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66925"/>
  <mc:AlternateContent xmlns:mc="http://schemas.openxmlformats.org/markup-compatibility/2006">
    <mc:Choice Requires="x15">
      <x15ac:absPath xmlns:x15ac="http://schemas.microsoft.com/office/spreadsheetml/2010/11/ac" url="D:\Veda\Veda_models\Chiodi\TIMES-GEO\"/>
    </mc:Choice>
  </mc:AlternateContent>
  <xr:revisionPtr revIDLastSave="0" documentId="13_ncr:1_{0663C3DA-0DFC-49B3-B816-1896285415CF}" xr6:coauthVersionLast="47" xr6:coauthVersionMax="47" xr10:uidLastSave="{00000000-0000-0000-0000-000000000000}"/>
  <bookViews>
    <workbookView xWindow="3396" yWindow="2640" windowWidth="23040" windowHeight="12264" xr2:uid="{596467F6-3845-424D-8D9F-970CA57D1B71}"/>
  </bookViews>
  <sheets>
    <sheet name="Legend" sheetId="13" r:id="rId1"/>
    <sheet name="List of technologies" sheetId="45" r:id="rId2"/>
    <sheet name="Key inputs_Electricity EB" sheetId="33" r:id="rId3"/>
    <sheet name="Key inputs_Heat EB" sheetId="36" r:id="rId4"/>
    <sheet name="Key inputs_BY Capacities" sheetId="53" r:id="rId5"/>
    <sheet name="Key inputs_NT" sheetId="50" r:id="rId6"/>
    <sheet name="Processes" sheetId="28" r:id="rId7"/>
    <sheet name="Commodities" sheetId="26" r:id="rId8"/>
    <sheet name="Fuel Techs" sheetId="27" r:id="rId9"/>
    <sheet name="BY Techs_ELE" sheetId="30" r:id="rId10"/>
    <sheet name="BY Techs_CHP" sheetId="31" r:id="rId11"/>
    <sheet name="BY Techs_HPL" sheetId="32" r:id="rId12"/>
    <sheet name="New Techs_THE" sheetId="42" r:id="rId13"/>
    <sheet name="New Techs_RNW" sheetId="51" r:id="rId14"/>
    <sheet name="New Techs_HPL" sheetId="52" r:id="rId15"/>
    <sheet name="Grid Losses" sheetId="47" r:id="rId16"/>
  </sheets>
  <definedNames>
    <definedName name="__123Graph_A" hidden="1">#REF!</definedName>
    <definedName name="__123Graph_B" hidden="1">#REF!</definedName>
    <definedName name="__123Graph_C" hidden="1">#REF!</definedName>
    <definedName name="__123Graph_D" hidden="1">#REF!</definedName>
    <definedName name="__123Graph_E" hidden="1">#REF!</definedName>
    <definedName name="__123Graph_X" hidden="1">#REF!</definedName>
    <definedName name="_1__123Graph_ACHART_4" hidden="1">#REF!</definedName>
    <definedName name="_2__123Graph_XCHART_3" hidden="1">#REF!</definedName>
    <definedName name="_3__123Graph_XCHART_4" hidden="1">#REF!</definedName>
    <definedName name="_AMO_UniqueIdentifier" hidden="1">"'0777fe52-7234-4cf2-bc23-eda151c2f48f'"</definedName>
    <definedName name="_com8"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com8"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com8"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_dc1" localSheetId="15" hidden="1">{#N/A,#N/A,FALSE,"Aging Summary";#N/A,#N/A,FALSE,"Ratio Analysis";#N/A,#N/A,FALSE,"Test 120 Day Accts";#N/A,#N/A,FALSE,"Tickmarks"}</definedName>
    <definedName name="_dc1" localSheetId="5" hidden="1">{#N/A,#N/A,FALSE,"Aging Summary";#N/A,#N/A,FALSE,"Ratio Analysis";#N/A,#N/A,FALSE,"Test 120 Day Accts";#N/A,#N/A,FALSE,"Tickmarks"}</definedName>
    <definedName name="_dc1" hidden="1">{#N/A,#N/A,FALSE,"Aging Summary";#N/A,#N/A,FALSE,"Ratio Analysis";#N/A,#N/A,FALSE,"Test 120 Day Accts";#N/A,#N/A,FALSE,"Tickmarks"}</definedName>
    <definedName name="_ffd1" localSheetId="15" hidden="1">{"Valuation_Common",#N/A,FALSE,"Valuation"}</definedName>
    <definedName name="_ffd1" localSheetId="5" hidden="1">{"Valuation_Common",#N/A,FALSE,"Valuation"}</definedName>
    <definedName name="_ffd1" hidden="1">{"Valuation_Common",#N/A,FALSE,"Valuation"}</definedName>
    <definedName name="_xlnm._FilterDatabase" localSheetId="5" hidden="1">'Key inputs_NT'!#REF!</definedName>
    <definedName name="_xlnm._FilterDatabase" localSheetId="1" hidden="1">'List of technologies'!$B$3:$L$162</definedName>
    <definedName name="_Fin1" localSheetId="15" hidden="1">{"Valuation_Common",#N/A,FALSE,"Valuation"}</definedName>
    <definedName name="_Fin1" localSheetId="5" hidden="1">{"Valuation_Common",#N/A,FALSE,"Valuation"}</definedName>
    <definedName name="_Fin1" hidden="1">{"Valuation_Common",#N/A,FALSE,"Valuation"}</definedName>
    <definedName name="_GP2" localSheetId="15" hidden="1">{"'eb011 a1 GDP per capita in PPS'!$I$55:$K$76","'eb011 a1 GDP per capita in PPS'!$M$3:$W$24"}</definedName>
    <definedName name="_GP2" localSheetId="5" hidden="1">{"'eb011 a1 GDP per capita in PPS'!$I$55:$K$76","'eb011 a1 GDP per capita in PPS'!$M$3:$W$24"}</definedName>
    <definedName name="_GP2" hidden="1">{"'eb011 a1 GDP per capita in PPS'!$I$55:$K$76","'eb011 a1 GDP per capita in PPS'!$M$3:$W$24"}</definedName>
    <definedName name="_GP3" localSheetId="15" hidden="1">{"'eb011 a1 GDP per capita in PPS'!$I$55:$K$76","'eb011 a1 GDP per capita in PPS'!$M$3:$W$24"}</definedName>
    <definedName name="_GP3" localSheetId="5" hidden="1">{"'eb011 a1 GDP per capita in PPS'!$I$55:$K$76","'eb011 a1 GDP per capita in PPS'!$M$3:$W$24"}</definedName>
    <definedName name="_GP3" hidden="1">{"'eb011 a1 GDP per capita in PPS'!$I$55:$K$76","'eb011 a1 GDP per capita in PPS'!$M$3:$W$24"}</definedName>
    <definedName name="_ir024" localSheetId="15" hidden="1">{"'eb011 a1 GDP per capita in PPS'!$I$55:$K$76","'eb011 a1 GDP per capita in PPS'!$M$3:$W$24"}</definedName>
    <definedName name="_ir024" localSheetId="5" hidden="1">{"'eb011 a1 GDP per capita in PPS'!$I$55:$K$76","'eb011 a1 GDP per capita in PPS'!$M$3:$W$24"}</definedName>
    <definedName name="_ir024" hidden="1">{"'eb011 a1 GDP per capita in PPS'!$I$55:$K$76","'eb011 a1 GDP per capita in PPS'!$M$3:$W$24"}</definedName>
    <definedName name="_Order1" hidden="1">255</definedName>
    <definedName name="_Order2" hidden="1">255</definedName>
    <definedName name="_wrn2" localSheetId="15" hidden="1">{"glc1",#N/A,FALSE,"GLC";"glc2",#N/A,FALSE,"GLC";"glc3",#N/A,FALSE,"GLC";"glc4",#N/A,FALSE,"GLC";"glc5",#N/A,FALSE,"GLC"}</definedName>
    <definedName name="_wrn2" localSheetId="5" hidden="1">{"glc1",#N/A,FALSE,"GLC";"glc2",#N/A,FALSE,"GLC";"glc3",#N/A,FALSE,"GLC";"glc4",#N/A,FALSE,"GLC";"glc5",#N/A,FALSE,"GLC"}</definedName>
    <definedName name="_wrn2" hidden="1">{"glc1",#N/A,FALSE,"GLC";"glc2",#N/A,FALSE,"GLC";"glc3",#N/A,FALSE,"GLC";"glc4",#N/A,FALSE,"GLC";"glc5",#N/A,FALSE,"GLC"}</definedName>
    <definedName name="_wrn22" localSheetId="15" hidden="1">{"glc1",#N/A,FALSE,"GLC";"glc2",#N/A,FALSE,"GLC";"glc3",#N/A,FALSE,"GLC";"glc4",#N/A,FALSE,"GLC";"glc5",#N/A,FALSE,"GLC"}</definedName>
    <definedName name="_wrn22" localSheetId="5" hidden="1">{"glc1",#N/A,FALSE,"GLC";"glc2",#N/A,FALSE,"GLC";"glc3",#N/A,FALSE,"GLC";"glc4",#N/A,FALSE,"GLC";"glc5",#N/A,FALSE,"GLC"}</definedName>
    <definedName name="_wrn22" hidden="1">{"glc1",#N/A,FALSE,"GLC";"glc2",#N/A,FALSE,"GLC";"glc3",#N/A,FALSE,"GLC";"glc4",#N/A,FALSE,"GLC";"glc5",#N/A,FALSE,"GLC"}</definedName>
    <definedName name="_wrn222" localSheetId="15" hidden="1">{"glc1",#N/A,FALSE,"GLC";"glc2",#N/A,FALSE,"GLC";"glc3",#N/A,FALSE,"GLC";"glc4",#N/A,FALSE,"GLC";"glc5",#N/A,FALSE,"GLC"}</definedName>
    <definedName name="_wrn222" localSheetId="5" hidden="1">{"glc1",#N/A,FALSE,"GLC";"glc2",#N/A,FALSE,"GLC";"glc3",#N/A,FALSE,"GLC";"glc4",#N/A,FALSE,"GLC";"glc5",#N/A,FALSE,"GLC"}</definedName>
    <definedName name="_wrn222" hidden="1">{"glc1",#N/A,FALSE,"GLC";"glc2",#N/A,FALSE,"GLC";"glc3",#N/A,FALSE,"GLC";"glc4",#N/A,FALSE,"GLC";"glc5",#N/A,FALSE,"GLC"}</definedName>
    <definedName name="_wrn2222" localSheetId="15" hidden="1">{"glc1",#N/A,FALSE,"GLC";"glc2",#N/A,FALSE,"GLC";"glc3",#N/A,FALSE,"GLC";"glc4",#N/A,FALSE,"GLC";"glc5",#N/A,FALSE,"GLC"}</definedName>
    <definedName name="_wrn2222" localSheetId="5" hidden="1">{"glc1",#N/A,FALSE,"GLC";"glc2",#N/A,FALSE,"GLC";"glc3",#N/A,FALSE,"GLC";"glc4",#N/A,FALSE,"GLC";"glc5",#N/A,FALSE,"GLC"}</definedName>
    <definedName name="_wrn2222" hidden="1">{"glc1",#N/A,FALSE,"GLC";"glc2",#N/A,FALSE,"GLC";"glc3",#N/A,FALSE,"GLC";"glc4",#N/A,FALSE,"GLC";"glc5",#N/A,FALSE,"GLC"}</definedName>
    <definedName name="_wrn23" localSheetId="15" hidden="1">{"glc1",#N/A,FALSE,"GLC";"glc2",#N/A,FALSE,"GLC";"glc3",#N/A,FALSE,"GLC";"glc4",#N/A,FALSE,"GLC";"glc5",#N/A,FALSE,"GLC"}</definedName>
    <definedName name="_wrn23" localSheetId="5" hidden="1">{"glc1",#N/A,FALSE,"GLC";"glc2",#N/A,FALSE,"GLC";"glc3",#N/A,FALSE,"GLC";"glc4",#N/A,FALSE,"GLC";"glc5",#N/A,FALSE,"GLC"}</definedName>
    <definedName name="_wrn23" hidden="1">{"glc1",#N/A,FALSE,"GLC";"glc2",#N/A,FALSE,"GLC";"glc3",#N/A,FALSE,"GLC";"glc4",#N/A,FALSE,"GLC";"glc5",#N/A,FALSE,"GLC"}</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a" hidden="1">#REF!</definedName>
    <definedName name="AS2DocOpenMode" hidden="1">"AS2DocumentEdit"</definedName>
    <definedName name="BLPH1" hidden="1">#REF!</definedName>
    <definedName name="BLPH2" hidden="1">#REF!</definedName>
    <definedName name="ciao" localSheetId="15" hidden="1">{#N/A,#N/A,FALSE,"Aging Summary";#N/A,#N/A,FALSE,"Ratio Analysis";#N/A,#N/A,FALSE,"Test 120 Day Accts";#N/A,#N/A,FALSE,"Tickmarks"}</definedName>
    <definedName name="ciao" localSheetId="5" hidden="1">{#N/A,#N/A,FALSE,"Aging Summary";#N/A,#N/A,FALSE,"Ratio Analysis";#N/A,#N/A,FALSE,"Test 120 Day Accts";#N/A,#N/A,FALSE,"Tickmarks"}</definedName>
    <definedName name="ciao" hidden="1">{#N/A,#N/A,FALSE,"Aging Summary";#N/A,#N/A,FALSE,"Ratio Analysis";#N/A,#N/A,FALSE,"Test 120 Day Accts";#N/A,#N/A,FALSE,"Tickmarks"}</definedName>
    <definedName name="compex7"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ex7"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ex7"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complex" localSheetId="15" hidden="1">{#N/A,#N/A,FALSE,"Aging Summary";#N/A,#N/A,FALSE,"Ratio Analysis";#N/A,#N/A,FALSE,"Test 120 Day Accts";#N/A,#N/A,FALSE,"Tickmarks"}</definedName>
    <definedName name="complex" localSheetId="5" hidden="1">{#N/A,#N/A,FALSE,"Aging Summary";#N/A,#N/A,FALSE,"Ratio Analysis";#N/A,#N/A,FALSE,"Test 120 Day Accts";#N/A,#N/A,FALSE,"Tickmarks"}</definedName>
    <definedName name="complex" hidden="1">{#N/A,#N/A,FALSE,"Aging Summary";#N/A,#N/A,FALSE,"Ratio Analysis";#N/A,#N/A,FALSE,"Test 120 Day Accts";#N/A,#N/A,FALSE,"Tickmarks"}</definedName>
    <definedName name="complex2" localSheetId="15" hidden="1">{#N/A,#N/A,FALSE,"Aging Summary";#N/A,#N/A,FALSE,"Ratio Analysis";#N/A,#N/A,FALSE,"Test 120 Day Accts";#N/A,#N/A,FALSE,"Tickmarks"}</definedName>
    <definedName name="complex2" localSheetId="5" hidden="1">{#N/A,#N/A,FALSE,"Aging Summary";#N/A,#N/A,FALSE,"Ratio Analysis";#N/A,#N/A,FALSE,"Test 120 Day Accts";#N/A,#N/A,FALSE,"Tickmarks"}</definedName>
    <definedName name="complex2" hidden="1">{#N/A,#N/A,FALSE,"Aging Summary";#N/A,#N/A,FALSE,"Ratio Analysis";#N/A,#N/A,FALSE,"Test 120 Day Accts";#N/A,#N/A,FALSE,"Tickmarks"}</definedName>
    <definedName name="complex3" localSheetId="15" hidden="1">{"assets",#N/A,FALSE,"historicBS";"liab",#N/A,FALSE,"historicBS";"is",#N/A,FALSE,"historicIS";"ratios",#N/A,FALSE,"ratios"}</definedName>
    <definedName name="complex3" localSheetId="5" hidden="1">{"assets",#N/A,FALSE,"historicBS";"liab",#N/A,FALSE,"historicBS";"is",#N/A,FALSE,"historicIS";"ratios",#N/A,FALSE,"ratios"}</definedName>
    <definedName name="complex3" hidden="1">{"assets",#N/A,FALSE,"historicBS";"liab",#N/A,FALSE,"historicBS";"is",#N/A,FALSE,"historicIS";"ratios",#N/A,FALSE,"ratios"}</definedName>
    <definedName name="complex4" localSheetId="15" hidden="1">{"assets",#N/A,FALSE,"historicBS";"liab",#N/A,FALSE,"historicBS";"is",#N/A,FALSE,"historicIS";"ratios",#N/A,FALSE,"ratios"}</definedName>
    <definedName name="complex4" localSheetId="5" hidden="1">{"assets",#N/A,FALSE,"historicBS";"liab",#N/A,FALSE,"historicBS";"is",#N/A,FALSE,"historicIS";"ratios",#N/A,FALSE,"ratios"}</definedName>
    <definedName name="complex4" hidden="1">{"assets",#N/A,FALSE,"historicBS";"liab",#N/A,FALSE,"historicBS";"is",#N/A,FALSE,"historicIS";"ratios",#N/A,FALSE,"ratios"}</definedName>
    <definedName name="complex5" localSheetId="15" hidden="1">{"glcbs",#N/A,FALSE,"GLCBS";"glccsbs",#N/A,FALSE,"GLCCSBS";"glcis",#N/A,FALSE,"GLCIS";"glccsis",#N/A,FALSE,"GLCCSIS";"glcrat1",#N/A,FALSE,"GLC-ratios1"}</definedName>
    <definedName name="complex5" localSheetId="5" hidden="1">{"glcbs",#N/A,FALSE,"GLCBS";"glccsbs",#N/A,FALSE,"GLCCSBS";"glcis",#N/A,FALSE,"GLCIS";"glccsis",#N/A,FALSE,"GLCCSIS";"glcrat1",#N/A,FALSE,"GLC-ratios1"}</definedName>
    <definedName name="complex5" hidden="1">{"glcbs",#N/A,FALSE,"GLCBS";"glccsbs",#N/A,FALSE,"GLCCSBS";"glcis",#N/A,FALSE,"GLCIS";"glccsis",#N/A,FALSE,"GLCCSIS";"glcrat1",#N/A,FALSE,"GLC-ratios1"}</definedName>
    <definedName name="complex6" localSheetId="15" hidden="1">{"glc1",#N/A,FALSE,"GLC";"glc2",#N/A,FALSE,"GLC";"glc3",#N/A,FALSE,"GLC";"glc4",#N/A,FALSE,"GLC";"glc5",#N/A,FALSE,"GLC"}</definedName>
    <definedName name="complex6" localSheetId="5" hidden="1">{"glc1",#N/A,FALSE,"GLC";"glc2",#N/A,FALSE,"GLC";"glc3",#N/A,FALSE,"GLC";"glc4",#N/A,FALSE,"GLC";"glc5",#N/A,FALSE,"GLC"}</definedName>
    <definedName name="complex6" hidden="1">{"glc1",#N/A,FALSE,"GLC";"glc2",#N/A,FALSE,"GLC";"glc3",#N/A,FALSE,"GLC";"glc4",#N/A,FALSE,"GLC";"glc5",#N/A,FALSE,"GLC"}</definedName>
    <definedName name="complex8" localSheetId="15" hidden="1">{"Valuation_Common",#N/A,FALSE,"Valuation"}</definedName>
    <definedName name="complex8" localSheetId="5" hidden="1">{"Valuation_Common",#N/A,FALSE,"Valuation"}</definedName>
    <definedName name="complex8" hidden="1">{"Valuation_Common",#N/A,FALSE,"Valuation"}</definedName>
    <definedName name="ddddddd"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dddddd"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dddddd"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Demanda" hidden="1">#REF!</definedName>
    <definedName name="Discl" localSheetId="15" hidden="1">{"Valuation_Common",#N/A,FALSE,"Valuation"}</definedName>
    <definedName name="Discl" localSheetId="5" hidden="1">{"Valuation_Common",#N/A,FALSE,"Valuation"}</definedName>
    <definedName name="Discl" hidden="1">{"Valuation_Common",#N/A,FALSE,"Valuation"}</definedName>
    <definedName name="Discl1" localSheetId="15" hidden="1">{"Valuation_Common",#N/A,FALSE,"Valuation"}</definedName>
    <definedName name="Discl1" localSheetId="5" hidden="1">{"Valuation_Common",#N/A,FALSE,"Valuation"}</definedName>
    <definedName name="Discl1" hidden="1">{"Valuation_Common",#N/A,FALSE,"Valuation"}</definedName>
    <definedName name="e" hidden="1">#REF!</definedName>
    <definedName name="ee" hidden="1">#REF!</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man" hidden="1">#REF!</definedName>
    <definedName name="EV__LASTREFTIME__" hidden="1">38516.7241087963</definedName>
    <definedName name="ffd" localSheetId="15" hidden="1">{"Valuation_Common",#N/A,FALSE,"Valuation"}</definedName>
    <definedName name="ffd" localSheetId="5" hidden="1">{"Valuation_Common",#N/A,FALSE,"Valuation"}</definedName>
    <definedName name="ffd" hidden="1">{"Valuation_Common",#N/A,FALSE,"Valuation"}</definedName>
    <definedName name="Fin" localSheetId="15" hidden="1">{"Valuation_Common",#N/A,FALSE,"Valuation"}</definedName>
    <definedName name="Fin" localSheetId="5" hidden="1">{"Valuation_Common",#N/A,FALSE,"Valuation"}</definedName>
    <definedName name="Fin" hidden="1">{"Valuation_Common",#N/A,FALSE,"Valuation"}</definedName>
    <definedName name="Finance" localSheetId="15" hidden="1">{"Valuation_Common",#N/A,FALSE,"Valuation"}</definedName>
    <definedName name="Finance" localSheetId="5" hidden="1">{"Valuation_Common",#N/A,FALSE,"Valuation"}</definedName>
    <definedName name="Finance" hidden="1">{"Valuation_Common",#N/A,FALSE,"Valuation"}</definedName>
    <definedName name="Finance1" localSheetId="15" hidden="1">{"Valuation_Common",#N/A,FALSE,"Valuation"}</definedName>
    <definedName name="Finance1" localSheetId="5" hidden="1">{"Valuation_Common",#N/A,FALSE,"Valuation"}</definedName>
    <definedName name="Finance1" hidden="1">{"Valuation_Common",#N/A,FALSE,"Valuation"}</definedName>
    <definedName name="HTML_CodePage" hidden="1">1252</definedName>
    <definedName name="HTML_Control" localSheetId="15" hidden="1">{"'eb011 a1 GDP per capita in PPS'!$I$55:$K$76","'eb011 a1 GDP per capita in PPS'!$M$3:$W$24"}</definedName>
    <definedName name="HTML_Control" localSheetId="5" hidden="1">{"'eb011 a1 GDP per capita in PPS'!$I$55:$K$76","'eb011 a1 GDP per capita in PPS'!$M$3:$W$24"}</definedName>
    <definedName name="HTML_Control" hidden="1">{"'eb011 a1 GDP per capita in PPS'!$I$55:$K$76","'eb011 a1 GDP per capita in PPS'!$M$3:$W$24"}</definedName>
    <definedName name="HTML_Description" hidden="1">""</definedName>
    <definedName name="HTML_Email" hidden="1">""</definedName>
    <definedName name="HTML_Header" hidden="1">"eb011 a1 GDP per capita in PPS"</definedName>
    <definedName name="HTML_LastUpdate" hidden="1">"29/10/2002"</definedName>
    <definedName name="HTML_LineAfter" hidden="1">FALSE</definedName>
    <definedName name="HTML_LineBefore" hidden="1">FALSE</definedName>
    <definedName name="HTML_Name" hidden="1">"C system 1"</definedName>
    <definedName name="HTML_OBDlg2" hidden="1">TRUE</definedName>
    <definedName name="HTML_OBDlg4" hidden="1">TRUE</definedName>
    <definedName name="HTML_OS" hidden="1">0</definedName>
    <definedName name="HTML_PathFile" hidden="1">"G:\atelier\charles\struc_ind work files\xls_data.tri\en\eb011\eb011.htm"</definedName>
    <definedName name="HTML_Title" hidden="1">"eb011 a1 GDP per capita in PPS"</definedName>
    <definedName name="Index2" localSheetId="15" hidden="1">{#N/A,#N/A,FALSE,"Aging Summary";#N/A,#N/A,FALSE,"Ratio Analysis";#N/A,#N/A,FALSE,"Test 120 Day Accts";#N/A,#N/A,FALSE,"Tickmarks"}</definedName>
    <definedName name="Index2" localSheetId="5" hidden="1">{#N/A,#N/A,FALSE,"Aging Summary";#N/A,#N/A,FALSE,"Ratio Analysis";#N/A,#N/A,FALSE,"Test 120 Day Accts";#N/A,#N/A,FALSE,"Tickmarks"}</definedName>
    <definedName name="Index2" hidden="1">{#N/A,#N/A,FALSE,"Aging Summary";#N/A,#N/A,FALSE,"Ratio Analysis";#N/A,#N/A,FALSE,"Test 120 Day Accts";#N/A,#N/A,FALSE,"Tickmarks"}</definedName>
    <definedName name="Index22" localSheetId="15" hidden="1">{#N/A,#N/A,FALSE,"Aging Summary";#N/A,#N/A,FALSE,"Ratio Analysis";#N/A,#N/A,FALSE,"Test 120 Day Accts";#N/A,#N/A,FALSE,"Tickmarks"}</definedName>
    <definedName name="Index22" localSheetId="5" hidden="1">{#N/A,#N/A,FALSE,"Aging Summary";#N/A,#N/A,FALSE,"Ratio Analysis";#N/A,#N/A,FALSE,"Test 120 Day Accts";#N/A,#N/A,FALSE,"Tickmarks"}</definedName>
    <definedName name="Index22" hidden="1">{#N/A,#N/A,FALSE,"Aging Summary";#N/A,#N/A,FALSE,"Ratio Analysis";#N/A,#N/A,FALSE,"Test 120 Day Accts";#N/A,#N/A,FALSE,"Tickmarks"}</definedName>
    <definedName name="LOCAL_MYSQL_DATE_FORMAT" localSheetId="10"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9"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1"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7"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8"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localSheetId="1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5"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4"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localSheetId="13"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LOCAL_MYSQL_DATE_FORMATAL2"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Scenario_hbscen2" hidden="1">#N/A</definedName>
    <definedName name="Scenario_hbscen3" hidden="1">#N/A</definedName>
    <definedName name="Scenario_hbscen4" hidden="1">#N/A</definedName>
    <definedName name="Scenario_Setup_hblp" hidden="1">#REF!</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 localSheetId="15" hidden="1">{"glc1",#N/A,FALSE,"GLC";"glc2",#N/A,FALSE,"GLC";"glc3",#N/A,FALSE,"GLC";"glc4",#N/A,FALSE,"GLC";"glc5",#N/A,FALSE,"GLC"}</definedName>
    <definedName name="wrn" localSheetId="5" hidden="1">{"glc1",#N/A,FALSE,"GLC";"glc2",#N/A,FALSE,"GLC";"glc3",#N/A,FALSE,"GLC";"glc4",#N/A,FALSE,"GLC";"glc5",#N/A,FALSE,"GLC"}</definedName>
    <definedName name="wrn" hidden="1">{"glc1",#N/A,FALSE,"GLC";"glc2",#N/A,FALSE,"GLC";"glc3",#N/A,FALSE,"GLC";"glc4",#N/A,FALSE,"GLC";"glc5",#N/A,FALSE,"GLC"}</definedName>
    <definedName name="wrn.Aging._.and._.Trend._.Analysis." localSheetId="15" hidden="1">{#N/A,#N/A,FALSE,"Aging Summary";#N/A,#N/A,FALSE,"Ratio Analysis";#N/A,#N/A,FALSE,"Test 120 Day Accts";#N/A,#N/A,FALSE,"Tickmarks"}</definedName>
    <definedName name="wrn.Aging._.and._.Trend._.Analysis." localSheetId="5"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and._Trend._.Analysis.2" localSheetId="15" hidden="1">{#N/A,#N/A,FALSE,"Aging Summary";#N/A,#N/A,FALSE,"Ratio Analysis";#N/A,#N/A,FALSE,"Test 120 Day Accts";#N/A,#N/A,FALSE,"Tickmarks"}</definedName>
    <definedName name="wrn.Aging.and._Trend._.Analysis.2" localSheetId="5" hidden="1">{#N/A,#N/A,FALSE,"Aging Summary";#N/A,#N/A,FALSE,"Ratio Analysis";#N/A,#N/A,FALSE,"Test 120 Day Accts";#N/A,#N/A,FALSE,"Tickmarks"}</definedName>
    <definedName name="wrn.Aging.and._Trend._.Analysis.2" hidden="1">{#N/A,#N/A,FALSE,"Aging Summary";#N/A,#N/A,FALSE,"Ratio Analysis";#N/A,#N/A,FALSE,"Test 120 Day Accts";#N/A,#N/A,FALSE,"Tickmarks"}</definedName>
    <definedName name="wrn.basicfin." localSheetId="15" hidden="1">{"assets",#N/A,FALSE,"historicBS";"liab",#N/A,FALSE,"historicBS";"is",#N/A,FALSE,"historicIS";"ratios",#N/A,FALSE,"ratios"}</definedName>
    <definedName name="wrn.basicfin." localSheetId="5" hidden="1">{"assets",#N/A,FALSE,"historicBS";"liab",#N/A,FALSE,"historicBS";"is",#N/A,FALSE,"historicIS";"ratios",#N/A,FALSE,"ratios"}</definedName>
    <definedName name="wrn.basicfin." hidden="1">{"assets",#N/A,FALSE,"historicBS";"liab",#N/A,FALSE,"historicBS";"is",#N/A,FALSE,"historicIS";"ratios",#N/A,FALSE,"ratios"}</definedName>
    <definedName name="wrn.basicfin.2" localSheetId="15" hidden="1">{"assets",#N/A,FALSE,"historicBS";"liab",#N/A,FALSE,"historicBS";"is",#N/A,FALSE,"historicIS";"ratios",#N/A,FALSE,"ratios"}</definedName>
    <definedName name="wrn.basicfin.2" localSheetId="5" hidden="1">{"assets",#N/A,FALSE,"historicBS";"liab",#N/A,FALSE,"historicBS";"is",#N/A,FALSE,"historicIS";"ratios",#N/A,FALSE,"ratios"}</definedName>
    <definedName name="wrn.basicfin.2" hidden="1">{"assets",#N/A,FALSE,"historicBS";"liab",#N/A,FALSE,"historicBS";"is",#N/A,FALSE,"historicIS";"ratios",#N/A,FALSE,"ratios"}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glc." localSheetId="15" hidden="1">{"glcbs",#N/A,FALSE,"GLCBS";"glccsbs",#N/A,FALSE,"GLCCSBS";"glcis",#N/A,FALSE,"GLCIS";"glccsis",#N/A,FALSE,"GLCCSIS";"glcrat1",#N/A,FALSE,"GLC-ratios1"}</definedName>
    <definedName name="wrn.glc." localSheetId="5" hidden="1">{"glcbs",#N/A,FALSE,"GLCBS";"glccsbs",#N/A,FALSE,"GLCCSBS";"glcis",#N/A,FALSE,"GLCIS";"glccsis",#N/A,FALSE,"GLCCSIS";"glcrat1",#N/A,FALSE,"GLC-ratios1"}</definedName>
    <definedName name="wrn.glc." hidden="1">{"glcbs",#N/A,FALSE,"GLCBS";"glccsbs",#N/A,FALSE,"GLCCSBS";"glcis",#N/A,FALSE,"GLCIS";"glccsis",#N/A,FALSE,"GLCCSIS";"glcrat1",#N/A,FALSE,"GLC-ratios1"}</definedName>
    <definedName name="wrn.glcpromonte." localSheetId="15" hidden="1">{"glc1",#N/A,FALSE,"GLC";"glc2",#N/A,FALSE,"GLC";"glc3",#N/A,FALSE,"GLC";"glc4",#N/A,FALSE,"GLC";"glc5",#N/A,FALSE,"GLC"}</definedName>
    <definedName name="wrn.glcpromonte." localSheetId="5" hidden="1">{"glc1",#N/A,FALSE,"GLC";"glc2",#N/A,FALSE,"GLC";"glc3",#N/A,FALSE,"GLC";"glc4",#N/A,FALSE,"GLC";"glc5",#N/A,FALSE,"GLC"}</definedName>
    <definedName name="wrn.glcpromonte." hidden="1">{"glc1",#N/A,FALSE,"GLC";"glc2",#N/A,FALSE,"GLC";"glc3",#N/A,FALSE,"GLC";"glc4",#N/A,FALSE,"GLC";"glc5",#N/A,FALSE,"GLC"}</definedName>
    <definedName name="wrn.print."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print."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print."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wrn.test." localSheetId="15" hidden="1">{"Valuation_Common",#N/A,FALSE,"Valuation"}</definedName>
    <definedName name="wrn.test." localSheetId="5" hidden="1">{"Valuation_Common",#N/A,FALSE,"Valuation"}</definedName>
    <definedName name="wrn.test." hidden="1">{"Valuation_Common",#N/A,FALSE,"Valuation"}</definedName>
    <definedName name="xxxxx" hidden="1">#REF!</definedName>
    <definedName name="вввввввв" localSheetId="1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localSheetId="5"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ввввввв" hidden="1">{"toc",#N/A,FALSE,"TOC";"summ",#N/A,FALSE,"summ";"histbs1",#N/A,FALSE,"histBS";"histbs2",#N/A,FALSE,"histBS";"histis",#N/A,FALSE,"histIS";"ratios",#N/A,FALSE,"ratios";"foris",#N/A,FALSE,"forIS";"forbs1",#N/A,FALSE,"forBS";"forbs2",#N/A,FALSE,"forBS";"cf",#N/A,FALSE,"CF";"wc",#N/A,FALSE,"wc";"own.str",#N/A,FALSE,"own.str";"fcf",#N/A,FALSE,"FCF";"wacc",#N/A,FALSE,"wacc";"r(f)",#N/A,FALSE,"r(f)";"glc",#N/A,FALSE,"GLC";"glcbs",#N/A,FALSE,"glcBS";"glccsbs",#N/A,FALSE,"glcCSBS";"glcis",#N/A,FALSE,"glcIS";"glccsis",#N/A,FALSE,"glcCSIS";"glcrat1",#N/A,FALSE,"glcrat1";"glcrat2",#N/A,FALSE,"glcrat2";"norm",#N/A,FALSE,"norm";"control",#N/A,FALSE,"control"}</definedName>
    <definedName name="вс" localSheetId="15" hidden="1">{#N/A,#N/A,FALSE,"Aging Summary";#N/A,#N/A,FALSE,"Ratio Analysis";#N/A,#N/A,FALSE,"Test 120 Day Accts";#N/A,#N/A,FALSE,"Tickmarks"}</definedName>
    <definedName name="вс" localSheetId="5" hidden="1">{#N/A,#N/A,FALSE,"Aging Summary";#N/A,#N/A,FALSE,"Ratio Analysis";#N/A,#N/A,FALSE,"Test 120 Day Accts";#N/A,#N/A,FALSE,"Tickmarks"}</definedName>
    <definedName name="вс" hidden="1">{#N/A,#N/A,FALSE,"Aging Summary";#N/A,#N/A,FALSE,"Ratio Analysis";#N/A,#N/A,FALSE,"Test 120 Day Accts";#N/A,#N/A,FALSE,"Tickmarks"}</definedName>
  </definedNames>
  <calcPr calcId="191028" calcOnSave="0"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52" i="13" l="1"/>
  <c r="B52"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A103" authorId="0" shapeId="0" xr:uid="{4A3CD36F-64AE-40DC-9795-603BC92A5DD1}">
      <text>
        <r>
          <rPr>
            <b/>
            <sz val="9"/>
            <color indexed="81"/>
            <rFont val="Tahoma"/>
            <family val="2"/>
          </rPr>
          <t>E4SMA:</t>
        </r>
        <r>
          <rPr>
            <sz val="9"/>
            <color indexed="81"/>
            <rFont val="Tahoma"/>
            <family val="2"/>
          </rPr>
          <t xml:space="preserve">
For hydro</t>
        </r>
      </text>
    </comment>
    <comment ref="A104" authorId="0" shapeId="0" xr:uid="{46D3E87B-9FE9-4E0F-B324-A64CE0D5D3C9}">
      <text>
        <r>
          <rPr>
            <b/>
            <sz val="9"/>
            <color indexed="81"/>
            <rFont val="Tahoma"/>
            <family val="2"/>
          </rPr>
          <t>E4SMA:</t>
        </r>
        <r>
          <rPr>
            <sz val="9"/>
            <color indexed="81"/>
            <rFont val="Tahoma"/>
            <family val="2"/>
          </rPr>
          <t xml:space="preserve">
For hydro</t>
        </r>
      </text>
    </comment>
    <comment ref="A105" authorId="0" shapeId="0" xr:uid="{5A876D87-663B-4365-B5C7-934667331994}">
      <text>
        <r>
          <rPr>
            <b/>
            <sz val="9"/>
            <color indexed="81"/>
            <rFont val="Tahoma"/>
            <family val="2"/>
          </rPr>
          <t>E4SMA:</t>
        </r>
        <r>
          <rPr>
            <sz val="9"/>
            <color indexed="81"/>
            <rFont val="Tahoma"/>
            <family val="2"/>
          </rPr>
          <t xml:space="preserve">
For hydro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5" authorId="0" shapeId="0" xr:uid="{73F3262E-4347-4D73-8DFA-A7D29F3AE62F}">
      <text>
        <r>
          <rPr>
            <sz val="8"/>
            <color indexed="81"/>
            <rFont val="Tahoma"/>
            <family val="2"/>
          </rPr>
          <t xml:space="preserve">Sets declarations are </t>
        </r>
        <r>
          <rPr>
            <sz val="8"/>
            <color indexed="81"/>
            <rFont val="Tahoma"/>
            <family val="2"/>
          </rPr>
          <t>inherited. 
Allowed Process Sets</t>
        </r>
        <r>
          <rPr>
            <b/>
            <sz val="8"/>
            <color indexed="81"/>
            <rFont val="Tahoma"/>
            <family val="2"/>
          </rPr>
          <t xml:space="preserve">
ELE </t>
        </r>
        <r>
          <rPr>
            <sz val="8"/>
            <color indexed="81"/>
            <rFont val="Tahoma"/>
            <family val="2"/>
          </rPr>
          <t>(Thermal Electric Power Plant)</t>
        </r>
        <r>
          <rPr>
            <b/>
            <sz val="8"/>
            <color indexed="81"/>
            <rFont val="Tahoma"/>
            <family val="2"/>
          </rPr>
          <t xml:space="preserve">
CHP </t>
        </r>
        <r>
          <rPr>
            <sz val="8"/>
            <color indexed="81"/>
            <rFont val="Tahoma"/>
            <family val="2"/>
          </rPr>
          <t>(Combined Heat and Power)</t>
        </r>
        <r>
          <rPr>
            <b/>
            <sz val="8"/>
            <color indexed="81"/>
            <rFont val="Tahoma"/>
            <family val="2"/>
          </rPr>
          <t xml:space="preserve">
STGTSS </t>
        </r>
        <r>
          <rPr>
            <sz val="8"/>
            <color indexed="81"/>
            <rFont val="Tahoma"/>
            <family val="2"/>
          </rPr>
          <t>(Pump Storage)</t>
        </r>
        <r>
          <rPr>
            <b/>
            <sz val="8"/>
            <color indexed="81"/>
            <rFont val="Tahoma"/>
            <family val="2"/>
          </rPr>
          <t xml:space="preserve">
STGIPS</t>
        </r>
        <r>
          <rPr>
            <sz val="8"/>
            <color indexed="81"/>
            <rFont val="Tahoma"/>
            <family val="2"/>
          </rPr>
          <t xml:space="preserve"> (Pump Storage IP)</t>
        </r>
        <r>
          <rPr>
            <b/>
            <sz val="8"/>
            <color indexed="81"/>
            <rFont val="Tahoma"/>
            <family val="2"/>
          </rPr>
          <t xml:space="preserve">
PRE </t>
        </r>
        <r>
          <rPr>
            <sz val="8"/>
            <color indexed="81"/>
            <rFont val="Tahoma"/>
            <family val="2"/>
          </rPr>
          <t>(Genric Process/Technology)</t>
        </r>
        <r>
          <rPr>
            <b/>
            <sz val="8"/>
            <color indexed="81"/>
            <rFont val="Tahoma"/>
            <family val="2"/>
          </rPr>
          <t xml:space="preserve">
DMD</t>
        </r>
        <r>
          <rPr>
            <sz val="8"/>
            <color indexed="81"/>
            <rFont val="Tahoma"/>
            <family val="2"/>
          </rPr>
          <t xml:space="preserve"> (Demand Device)</t>
        </r>
        <r>
          <rPr>
            <b/>
            <sz val="8"/>
            <color indexed="81"/>
            <rFont val="Tahoma"/>
            <family val="2"/>
          </rPr>
          <t xml:space="preserve">
IMP </t>
        </r>
        <r>
          <rPr>
            <sz val="8"/>
            <color indexed="81"/>
            <rFont val="Tahoma"/>
            <family val="2"/>
          </rPr>
          <t xml:space="preserve">(Import)
</t>
        </r>
        <r>
          <rPr>
            <b/>
            <sz val="8"/>
            <color indexed="81"/>
            <rFont val="Tahoma"/>
            <family val="2"/>
          </rPr>
          <t>EXP</t>
        </r>
        <r>
          <rPr>
            <sz val="8"/>
            <color indexed="81"/>
            <rFont val="Tahoma"/>
            <family val="2"/>
          </rPr>
          <t xml:space="preserve"> (Export)</t>
        </r>
        <r>
          <rPr>
            <b/>
            <sz val="8"/>
            <color indexed="81"/>
            <rFont val="Tahoma"/>
            <family val="2"/>
          </rPr>
          <t xml:space="preserve">
MIN </t>
        </r>
        <r>
          <rPr>
            <sz val="8"/>
            <color indexed="81"/>
            <rFont val="Tahoma"/>
            <family val="2"/>
          </rPr>
          <t>(Mining Process)</t>
        </r>
        <r>
          <rPr>
            <b/>
            <sz val="8"/>
            <color indexed="81"/>
            <rFont val="Tahoma"/>
            <family val="2"/>
          </rPr>
          <t xml:space="preserve">
RNW </t>
        </r>
        <r>
          <rPr>
            <sz val="8"/>
            <color indexed="81"/>
            <rFont val="Tahoma"/>
            <family val="2"/>
          </rPr>
          <t>(Renewable Technology)</t>
        </r>
        <r>
          <rPr>
            <b/>
            <sz val="8"/>
            <color indexed="81"/>
            <rFont val="Tahoma"/>
            <family val="2"/>
          </rPr>
          <t xml:space="preserve">
HPL</t>
        </r>
        <r>
          <rPr>
            <sz val="8"/>
            <color indexed="81"/>
            <rFont val="Tahoma"/>
            <family val="2"/>
          </rPr>
          <t xml:space="preserve"> (Heating Plant)</t>
        </r>
      </text>
    </comment>
    <comment ref="F5" authorId="0" shapeId="0" xr:uid="{09EA558C-A72D-4ADA-9479-5C56061D8F7C}">
      <text>
        <r>
          <rPr>
            <sz val="8"/>
            <color indexed="81"/>
            <rFont val="Tahoma"/>
            <family val="2"/>
          </rPr>
          <t xml:space="preserve">Allowed TsLvl
</t>
        </r>
        <r>
          <rPr>
            <b/>
            <sz val="8"/>
            <color indexed="81"/>
            <rFont val="Tahoma"/>
            <family val="2"/>
          </rPr>
          <t>ANNUAL</t>
        </r>
        <r>
          <rPr>
            <sz val="8"/>
            <color indexed="81"/>
            <rFont val="Tahoma"/>
            <family val="2"/>
          </rPr>
          <t xml:space="preserve"> (Annual level)
</t>
        </r>
        <r>
          <rPr>
            <b/>
            <sz val="8"/>
            <color indexed="81"/>
            <rFont val="Tahoma"/>
            <family val="2"/>
          </rPr>
          <t>SEASON</t>
        </r>
        <r>
          <rPr>
            <sz val="8"/>
            <color indexed="81"/>
            <rFont val="Tahoma"/>
            <family val="2"/>
          </rPr>
          <t xml:space="preserve"> (Seasonal level)
</t>
        </r>
        <r>
          <rPr>
            <b/>
            <sz val="8"/>
            <color indexed="81"/>
            <rFont val="Tahoma"/>
            <family val="2"/>
          </rPr>
          <t>WEEKLY</t>
        </r>
        <r>
          <rPr>
            <sz val="8"/>
            <color indexed="81"/>
            <rFont val="Tahoma"/>
            <family val="2"/>
          </rPr>
          <t xml:space="preserve"> (Weekly level)
</t>
        </r>
        <r>
          <rPr>
            <b/>
            <sz val="8"/>
            <color indexed="81"/>
            <rFont val="Tahoma"/>
            <family val="2"/>
          </rPr>
          <t>DAYNITE</t>
        </r>
        <r>
          <rPr>
            <sz val="8"/>
            <color indexed="81"/>
            <rFont val="Tahoma"/>
            <family val="2"/>
          </rPr>
          <t xml:space="preserve"> (day and night level)</t>
        </r>
      </text>
    </comment>
    <comment ref="G5" authorId="0" shapeId="0" xr:uid="{6535F4FA-DFFF-4636-B0F0-0191BC7CFC9C}">
      <text>
        <r>
          <rPr>
            <sz val="8"/>
            <color indexed="81"/>
            <rFont val="Tahoma"/>
            <family val="2"/>
          </rPr>
          <t xml:space="preserve">
Needed only when one wants to override the VEDA default assignment
</t>
        </r>
      </text>
    </comment>
    <comment ref="H5" authorId="0" shapeId="0" xr:uid="{03A58018-741D-448D-8415-3D60F6414800}">
      <text>
        <r>
          <rPr>
            <sz val="8"/>
            <color indexed="81"/>
            <rFont val="Tahoma"/>
            <family val="2"/>
          </rPr>
          <t>Allowed Vintage</t>
        </r>
        <r>
          <rPr>
            <b/>
            <sz val="8"/>
            <color indexed="81"/>
            <rFont val="Tahoma"/>
            <family val="2"/>
          </rPr>
          <t xml:space="preserve">
NO</t>
        </r>
        <r>
          <rPr>
            <sz val="8"/>
            <color indexed="81"/>
            <rFont val="Tahoma"/>
            <family val="2"/>
          </rPr>
          <t xml:space="preserve"> (if empty by default mean </t>
        </r>
        <r>
          <rPr>
            <b/>
            <sz val="8"/>
            <color indexed="81"/>
            <rFont val="Tahoma"/>
            <family val="2"/>
          </rPr>
          <t>NO</t>
        </r>
        <r>
          <rPr>
            <sz val="8"/>
            <color indexed="81"/>
            <rFont val="Tahoma"/>
            <family val="2"/>
          </rPr>
          <t>)</t>
        </r>
        <r>
          <rPr>
            <b/>
            <sz val="8"/>
            <color indexed="81"/>
            <rFont val="Tahoma"/>
            <family val="2"/>
          </rPr>
          <t xml:space="preserve">
YES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5" authorId="0" shapeId="0" xr:uid="{31C6A817-26F6-4EAE-816B-943290BEC7CA}">
      <text>
        <r>
          <rPr>
            <b/>
            <sz val="9"/>
            <color indexed="81"/>
            <rFont val="Tahoma"/>
            <family val="2"/>
          </rPr>
          <t xml:space="preserve">E4SMA: </t>
        </r>
        <r>
          <rPr>
            <sz val="9"/>
            <color indexed="81"/>
            <rFont val="Tahoma"/>
            <family val="2"/>
          </rPr>
          <t>Conversion factor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Alessandro Chiodi</author>
    <author>Chiodi</author>
  </authors>
  <commentList>
    <comment ref="F6" authorId="0" shapeId="0" xr:uid="{8C1824E9-E34B-4D5B-B26E-6F48A74F9BB9}">
      <text>
        <r>
          <rPr>
            <b/>
            <sz val="9"/>
            <color indexed="81"/>
            <rFont val="Tahoma"/>
            <family val="2"/>
          </rPr>
          <t xml:space="preserve">E4SMA:
</t>
        </r>
        <r>
          <rPr>
            <sz val="9"/>
            <color indexed="81"/>
            <rFont val="Tahoma"/>
            <family val="2"/>
          </rPr>
          <t>Conversion factor</t>
        </r>
      </text>
    </comment>
    <comment ref="E39" authorId="1" shapeId="0" xr:uid="{C7EC69A5-8940-41E4-A21B-A0BA9CF55B9B}">
      <text>
        <r>
          <rPr>
            <b/>
            <sz val="9"/>
            <color indexed="81"/>
            <rFont val="Tahoma"/>
            <family val="2"/>
          </rPr>
          <t xml:space="preserve">E4SMA:
</t>
        </r>
        <r>
          <rPr>
            <sz val="9"/>
            <color indexed="81"/>
            <rFont val="Tahoma"/>
            <family val="2"/>
          </rPr>
          <t>Controls charging/dischargng speed</t>
        </r>
      </text>
    </comment>
    <comment ref="G39" authorId="0" shapeId="0" xr:uid="{DF89612A-E417-4B09-87F2-3EF689283913}">
      <text>
        <r>
          <rPr>
            <b/>
            <sz val="9"/>
            <color indexed="81"/>
            <rFont val="Tahoma"/>
            <family val="2"/>
          </rPr>
          <t xml:space="preserve">E4SMA:
</t>
        </r>
        <r>
          <rPr>
            <sz val="9"/>
            <color indexed="81"/>
            <rFont val="Tahoma"/>
            <family val="2"/>
          </rPr>
          <t>Input capacity (equal to output in this case) is such that it takes 6 hours to fully charge the 6 hours storage capacity, so 6/6.</t>
        </r>
      </text>
    </comment>
    <comment ref="E40" authorId="1" shapeId="0" xr:uid="{EDD2CF95-2BD3-4801-A55A-20CA204575AB}">
      <text>
        <r>
          <rPr>
            <b/>
            <sz val="9"/>
            <color indexed="81"/>
            <rFont val="Tahoma"/>
            <family val="2"/>
          </rPr>
          <t xml:space="preserve">E4SMA:
</t>
        </r>
        <r>
          <rPr>
            <sz val="9"/>
            <color indexed="81"/>
            <rFont val="Tahoma"/>
            <family val="2"/>
          </rPr>
          <t>Controls reletion between Capacity and Stored Energy</t>
        </r>
      </text>
    </comment>
    <comment ref="G40" authorId="1" shapeId="0" xr:uid="{B660E271-A64D-4C44-A853-EEC75DBBB154}">
      <text>
        <r>
          <rPr>
            <b/>
            <sz val="9"/>
            <color indexed="81"/>
            <rFont val="Tahoma"/>
            <family val="2"/>
          </rPr>
          <t>E4SMA:</t>
        </r>
        <r>
          <rPr>
            <sz val="9"/>
            <color indexed="81"/>
            <rFont val="Tahoma"/>
            <family val="2"/>
          </rPr>
          <t xml:space="preserve">
Storage capacity corresponds to 6 hours of full load output (assunzione Terna), and so AFC=6/24.</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E7" authorId="0" shapeId="0" xr:uid="{D149ADD5-D9DE-491F-978A-D10CA4535159}">
      <text>
        <r>
          <rPr>
            <b/>
            <sz val="9"/>
            <color indexed="81"/>
            <rFont val="Tahoma"/>
            <family val="2"/>
          </rPr>
          <t xml:space="preserve">E4SMA:
</t>
        </r>
        <r>
          <rPr>
            <sz val="9"/>
            <color indexed="81"/>
            <rFont val="Tahoma"/>
            <family val="2"/>
          </rPr>
          <t>Conversion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E7" authorId="0" shapeId="0" xr:uid="{3109FA9A-6423-439A-80BE-2C968F95AED6}">
      <text>
        <r>
          <rPr>
            <b/>
            <sz val="9"/>
            <color indexed="81"/>
            <rFont val="Tahoma"/>
            <family val="2"/>
          </rPr>
          <t xml:space="preserve">E4SMA:
</t>
        </r>
        <r>
          <rPr>
            <sz val="9"/>
            <color indexed="81"/>
            <rFont val="Tahoma"/>
            <family val="2"/>
          </rPr>
          <t>Conversion factor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9D02E4F4-1ACD-4546-8AB5-8FECE5AC2177}">
      <text>
        <r>
          <rPr>
            <b/>
            <sz val="9"/>
            <color indexed="81"/>
            <rFont val="Tahoma"/>
            <family val="2"/>
          </rPr>
          <t xml:space="preserve">E4SMA:
</t>
        </r>
        <r>
          <rPr>
            <sz val="9"/>
            <color indexed="81"/>
            <rFont val="Tahoma"/>
            <family val="2"/>
          </rPr>
          <t>Conversion factor</t>
        </r>
      </text>
    </comment>
    <comment ref="I6" authorId="0" shapeId="0" xr:uid="{7BD743E1-8B68-43CF-9675-F42D40B542A0}">
      <text>
        <r>
          <rPr>
            <b/>
            <sz val="9"/>
            <color indexed="81"/>
            <rFont val="Tahoma"/>
            <family val="2"/>
          </rPr>
          <t>E4SMA:</t>
        </r>
        <r>
          <rPr>
            <sz val="9"/>
            <color indexed="81"/>
            <rFont val="Tahoma"/>
            <family val="2"/>
          </rPr>
          <t xml:space="preserve">
For CHP only</t>
        </r>
      </text>
    </comment>
    <comment ref="J6" authorId="0" shapeId="0" xr:uid="{E335CECA-50E8-438B-9B0B-C0861AB04825}">
      <text>
        <r>
          <rPr>
            <b/>
            <sz val="9"/>
            <color indexed="81"/>
            <rFont val="Tahoma"/>
            <family val="2"/>
          </rPr>
          <t>E4SMA:</t>
        </r>
        <r>
          <rPr>
            <sz val="9"/>
            <color indexed="81"/>
            <rFont val="Tahoma"/>
            <family val="2"/>
          </rPr>
          <t xml:space="preserve">
For CHP only</t>
        </r>
      </text>
    </comment>
    <comment ref="I36" authorId="0" shapeId="0" xr:uid="{A07DFA9D-DF40-4A77-8D89-B264220A387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6" authorId="0" shapeId="0" xr:uid="{EF499FA3-A0B0-42A7-9CCD-4F85B46AE7A3}">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7" authorId="0" shapeId="0" xr:uid="{264752FC-8D4A-4237-8670-8C06D418137E}">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7" authorId="0" shapeId="0" xr:uid="{0ADB2285-E47F-4D90-8D83-0222A2A97374}">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8" authorId="0" shapeId="0" xr:uid="{426D79AE-7C43-467F-BF9B-9BD20326BDB9}">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8" authorId="0" shapeId="0" xr:uid="{E14E0092-9D5A-4FFA-B474-A34EDB9DCD4C}">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39" authorId="0" shapeId="0" xr:uid="{E4E6B934-0811-4227-92E6-11DDDF056C13}">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39" authorId="0" shapeId="0" xr:uid="{3058F626-8936-434F-BF61-A3E2168FBB1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40" authorId="0" shapeId="0" xr:uid="{E5D03897-5295-4C6F-AB0D-3A479B244459}">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40" authorId="0" shapeId="0" xr:uid="{7F4D6457-1C9B-4814-8F0E-40081F88A534}">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I41" authorId="0" shapeId="0" xr:uid="{1C408B8F-E5AD-4D59-A9C4-155DC09E7AF1}">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 ref="J41" authorId="0" shapeId="0" xr:uid="{A688B530-AEF1-4374-89FA-7E53040A1A0D}">
      <text>
        <r>
          <rPr>
            <b/>
            <sz val="9"/>
            <color indexed="81"/>
            <rFont val="Tahoma"/>
            <family val="2"/>
          </rPr>
          <t>E4SMA:</t>
        </r>
        <r>
          <rPr>
            <sz val="9"/>
            <color indexed="81"/>
            <rFont val="Tahoma"/>
            <family val="2"/>
          </rPr>
          <t xml:space="preserve">
Assumption based on standard values from other models. If more details will be available, this can be updated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G6" authorId="0" shapeId="0" xr:uid="{B34CD363-37BF-4A31-9486-0A16F552CFFC}">
      <text>
        <r>
          <rPr>
            <b/>
            <sz val="9"/>
            <color indexed="81"/>
            <rFont val="Tahoma"/>
            <family val="2"/>
          </rPr>
          <t xml:space="preserve">E4SMA:
</t>
        </r>
        <r>
          <rPr>
            <sz val="9"/>
            <color indexed="81"/>
            <rFont val="Tahoma"/>
            <family val="2"/>
          </rPr>
          <t>Conversion factor</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G6" authorId="0" shapeId="0" xr:uid="{9556167B-103E-41F0-B89D-D8447F27DA8A}">
      <text>
        <r>
          <rPr>
            <b/>
            <sz val="9"/>
            <color indexed="81"/>
            <rFont val="Tahoma"/>
            <family val="2"/>
          </rPr>
          <t xml:space="preserve">E4SMA:
</t>
        </r>
        <r>
          <rPr>
            <sz val="9"/>
            <color indexed="81"/>
            <rFont val="Tahoma"/>
            <family val="2"/>
          </rPr>
          <t>Conversion factor</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Alessandro Chiodi</author>
  </authors>
  <commentList>
    <comment ref="F6" authorId="0" shapeId="0" xr:uid="{B58ED189-5734-47EF-BF9E-EF64F34F327B}">
      <text>
        <r>
          <rPr>
            <b/>
            <sz val="9"/>
            <color indexed="81"/>
            <rFont val="Tahoma"/>
            <family val="2"/>
          </rPr>
          <t xml:space="preserve">E4SMA:
</t>
        </r>
        <r>
          <rPr>
            <sz val="9"/>
            <color indexed="81"/>
            <rFont val="Tahoma"/>
            <family val="2"/>
          </rPr>
          <t>Conversion factor</t>
        </r>
      </text>
    </comment>
  </commentList>
</comments>
</file>

<file path=xl/sharedStrings.xml><?xml version="1.0" encoding="utf-8"?>
<sst xmlns="http://schemas.openxmlformats.org/spreadsheetml/2006/main" count="21739" uniqueCount="1006">
  <si>
    <t>Document type:</t>
  </si>
  <si>
    <t>Base Year template</t>
  </si>
  <si>
    <t>Base-year</t>
  </si>
  <si>
    <t>Table of contents</t>
  </si>
  <si>
    <t>Sheet</t>
  </si>
  <si>
    <t>Description</t>
  </si>
  <si>
    <t>Heat balances</t>
  </si>
  <si>
    <t>Cell colour legend</t>
  </si>
  <si>
    <t>aaa</t>
  </si>
  <si>
    <t>Model input</t>
  </si>
  <si>
    <t>Model input based on own assumptions</t>
  </si>
  <si>
    <t>Tab colour legend</t>
  </si>
  <si>
    <t>VEDA-TIMES data input tables</t>
  </si>
  <si>
    <t>Energy balance breakdown and other elaborations</t>
  </si>
  <si>
    <t>External data sources</t>
  </si>
  <si>
    <t>Conversion Factors</t>
  </si>
  <si>
    <t>From - To</t>
  </si>
  <si>
    <t>Value</t>
  </si>
  <si>
    <t>From MWh to GJ</t>
  </si>
  <si>
    <t>Code</t>
  </si>
  <si>
    <t>AFE</t>
  </si>
  <si>
    <t>AFN</t>
  </si>
  <si>
    <t>AFZ</t>
  </si>
  <si>
    <t>AFW</t>
  </si>
  <si>
    <t>ANZ</t>
  </si>
  <si>
    <t>ARG</t>
  </si>
  <si>
    <t>ASC</t>
  </si>
  <si>
    <t>ASE</t>
  </si>
  <si>
    <t>ASO</t>
  </si>
  <si>
    <t>ASR</t>
  </si>
  <si>
    <t>BRA</t>
  </si>
  <si>
    <t>CAN</t>
  </si>
  <si>
    <t>CHN</t>
  </si>
  <si>
    <t>ENE</t>
  </si>
  <si>
    <t>ENW</t>
  </si>
  <si>
    <t>EUE</t>
  </si>
  <si>
    <t>EUW</t>
  </si>
  <si>
    <t>GBR</t>
  </si>
  <si>
    <t>IDN</t>
  </si>
  <si>
    <t>IND</t>
  </si>
  <si>
    <t>IRN</t>
  </si>
  <si>
    <t>JPN</t>
  </si>
  <si>
    <t>KOR</t>
  </si>
  <si>
    <t>LAM</t>
  </si>
  <si>
    <t>MEA</t>
  </si>
  <si>
    <t>MEX</t>
  </si>
  <si>
    <t>RUS</t>
  </si>
  <si>
    <t>SAU</t>
  </si>
  <si>
    <t>TUR</t>
  </si>
  <si>
    <t>USA</t>
  </si>
  <si>
    <t>ZAF</t>
  </si>
  <si>
    <t>PWR</t>
  </si>
  <si>
    <t>Codes for processes and commodities names</t>
  </si>
  <si>
    <t>Energy Commodities</t>
  </si>
  <si>
    <t>Emission Commodities</t>
  </si>
  <si>
    <t>Note</t>
  </si>
  <si>
    <t>Energy commodities</t>
  </si>
  <si>
    <t>PWRCH4</t>
  </si>
  <si>
    <t>Coal</t>
  </si>
  <si>
    <t>PWRCOA</t>
  </si>
  <si>
    <t>PWRN2O</t>
  </si>
  <si>
    <t>Lignite</t>
  </si>
  <si>
    <t>PWRCO2</t>
  </si>
  <si>
    <t>PWRGAS</t>
  </si>
  <si>
    <t>PWRCO2e</t>
  </si>
  <si>
    <t>Oil</t>
  </si>
  <si>
    <t>PWROIL</t>
  </si>
  <si>
    <t>PWRBLQ</t>
  </si>
  <si>
    <t>Biogas</t>
  </si>
  <si>
    <t>PWRBGS</t>
  </si>
  <si>
    <t>Nuclear</t>
  </si>
  <si>
    <t>PWRNUC</t>
  </si>
  <si>
    <t>Solar</t>
  </si>
  <si>
    <t>PWRSOL</t>
  </si>
  <si>
    <t>Geothermal</t>
  </si>
  <si>
    <t>PWRGEO</t>
  </si>
  <si>
    <t>Wind</t>
  </si>
  <si>
    <t>Hydro</t>
  </si>
  <si>
    <t>PWRHYD</t>
  </si>
  <si>
    <t>ELCC</t>
  </si>
  <si>
    <t>ELCD</t>
  </si>
  <si>
    <t>HETC</t>
  </si>
  <si>
    <t>HETD</t>
  </si>
  <si>
    <t>Grid technology</t>
  </si>
  <si>
    <t>Transmission and distribution grid</t>
  </si>
  <si>
    <t>Plant Type</t>
  </si>
  <si>
    <t>THE</t>
  </si>
  <si>
    <t>CHP</t>
  </si>
  <si>
    <t>Renewable</t>
  </si>
  <si>
    <t>RNW</t>
  </si>
  <si>
    <t>Heating Plant</t>
  </si>
  <si>
    <t>HPL</t>
  </si>
  <si>
    <t>Technology Type</t>
  </si>
  <si>
    <t>CC</t>
  </si>
  <si>
    <t>Engine</t>
  </si>
  <si>
    <t>EN</t>
  </si>
  <si>
    <t>ST</t>
  </si>
  <si>
    <t>HD</t>
  </si>
  <si>
    <t>HR</t>
  </si>
  <si>
    <t>HP</t>
  </si>
  <si>
    <t>Onshore wind</t>
  </si>
  <si>
    <t>ON</t>
  </si>
  <si>
    <t>Offshore wind</t>
  </si>
  <si>
    <t>OF</t>
  </si>
  <si>
    <t>PV</t>
  </si>
  <si>
    <t>Concentrated Solar Plant</t>
  </si>
  <si>
    <t>CS</t>
  </si>
  <si>
    <t>Ocean</t>
  </si>
  <si>
    <t>GRID</t>
  </si>
  <si>
    <t>Fuel</t>
  </si>
  <si>
    <t>Technology number</t>
  </si>
  <si>
    <t>Sector structure (high-level Reference Energy System)</t>
  </si>
  <si>
    <t>Commodities definition</t>
  </si>
  <si>
    <t>~FI_Comm</t>
  </si>
  <si>
    <t>Csets</t>
  </si>
  <si>
    <t>CommName</t>
  </si>
  <si>
    <t>CommDesc</t>
  </si>
  <si>
    <t>Unit</t>
  </si>
  <si>
    <t>LimType</t>
  </si>
  <si>
    <t>CTSLvl</t>
  </si>
  <si>
    <t>PeakTS</t>
  </si>
  <si>
    <t>Ctype</t>
  </si>
  <si>
    <t>*Commodity set</t>
  </si>
  <si>
    <t>Commodity name</t>
  </si>
  <si>
    <t>NRG</t>
  </si>
  <si>
    <t>PJ</t>
  </si>
  <si>
    <t>ELC</t>
  </si>
  <si>
    <t>LTHEAT</t>
  </si>
  <si>
    <t>ENV</t>
  </si>
  <si>
    <t>kt</t>
  </si>
  <si>
    <t>Processes definition</t>
  </si>
  <si>
    <t>~FI_Process</t>
  </si>
  <si>
    <t>Sets</t>
  </si>
  <si>
    <t>TechName</t>
  </si>
  <si>
    <t>TechDesc</t>
  </si>
  <si>
    <t>Tact</t>
  </si>
  <si>
    <t>Tcap</t>
  </si>
  <si>
    <t>Tslvl</t>
  </si>
  <si>
    <t>PrimaryCG</t>
  </si>
  <si>
    <t>Vintage</t>
  </si>
  <si>
    <t>*Process Set Membership</t>
  </si>
  <si>
    <t>Technology name</t>
  </si>
  <si>
    <t>Activity unit</t>
  </si>
  <si>
    <t>Capacity unit</t>
  </si>
  <si>
    <t>TimeSlice level of Process Activity</t>
  </si>
  <si>
    <t>Primary Commodity Group</t>
  </si>
  <si>
    <t>Vintage Tracking</t>
  </si>
  <si>
    <t>ELE</t>
  </si>
  <si>
    <t>GW</t>
  </si>
  <si>
    <t>~FI_T</t>
  </si>
  <si>
    <t>Comm-IN</t>
  </si>
  <si>
    <t>Comm-OUT</t>
  </si>
  <si>
    <t>EFF</t>
  </si>
  <si>
    <t>*Technology name</t>
  </si>
  <si>
    <t>Input commodity</t>
  </si>
  <si>
    <t>Output commodity</t>
  </si>
  <si>
    <t>Efficiency</t>
  </si>
  <si>
    <t>Capacity to Activity Factor</t>
  </si>
  <si>
    <t>Characterization of technologies - Electricity only power plants</t>
  </si>
  <si>
    <t>Sector design</t>
  </si>
  <si>
    <t>*Technology Description</t>
  </si>
  <si>
    <t>*Technology Name</t>
  </si>
  <si>
    <t>Input Commodity</t>
  </si>
  <si>
    <t>Output Commodity</t>
  </si>
  <si>
    <t>Attribute</t>
  </si>
  <si>
    <t>*Unit</t>
  </si>
  <si>
    <t>Limit type</t>
  </si>
  <si>
    <t>NCAP_AFA</t>
  </si>
  <si>
    <t>UP</t>
  </si>
  <si>
    <t>PRC_RESID</t>
  </si>
  <si>
    <t>Electricity balances</t>
  </si>
  <si>
    <t>Table 1</t>
  </si>
  <si>
    <t>Electricity Balances - Summary</t>
  </si>
  <si>
    <t>Sector</t>
  </si>
  <si>
    <t>Type</t>
  </si>
  <si>
    <t>Source</t>
  </si>
  <si>
    <t>Brazil</t>
  </si>
  <si>
    <t>Canada</t>
  </si>
  <si>
    <t>Indonesia</t>
  </si>
  <si>
    <t>India</t>
  </si>
  <si>
    <t>Japan</t>
  </si>
  <si>
    <t>Latin America</t>
  </si>
  <si>
    <t>Mexico</t>
  </si>
  <si>
    <t>Turkey</t>
  </si>
  <si>
    <t>South Africa</t>
  </si>
  <si>
    <t>Power total</t>
  </si>
  <si>
    <t>Calculation</t>
  </si>
  <si>
    <t>Exports</t>
  </si>
  <si>
    <t>Imports</t>
  </si>
  <si>
    <t>Balance (%)</t>
  </si>
  <si>
    <t>%</t>
  </si>
  <si>
    <t>Table 2</t>
  </si>
  <si>
    <t>Electricity Balances - Generation disaggregated</t>
  </si>
  <si>
    <t>Heat</t>
  </si>
  <si>
    <t>Table 3</t>
  </si>
  <si>
    <t>Table 4</t>
  </si>
  <si>
    <t>Natural gas</t>
  </si>
  <si>
    <t>Electricity</t>
  </si>
  <si>
    <t>Solid biofuels</t>
  </si>
  <si>
    <t>Liquid biofuels</t>
  </si>
  <si>
    <t>Centralized thermal power plants</t>
  </si>
  <si>
    <t>Centralized CHP</t>
  </si>
  <si>
    <t>Total centralized generation</t>
  </si>
  <si>
    <t>Total decentralized generation</t>
  </si>
  <si>
    <t>Waste</t>
  </si>
  <si>
    <t>PWROCE</t>
  </si>
  <si>
    <t>PWRCOL</t>
  </si>
  <si>
    <t>PWRBIO</t>
  </si>
  <si>
    <t>Grid losses</t>
  </si>
  <si>
    <t>Power, CHP, heat plants energy use</t>
  </si>
  <si>
    <t>PHS energy use</t>
  </si>
  <si>
    <t>Total consumption</t>
  </si>
  <si>
    <t>Energy industry own use</t>
  </si>
  <si>
    <t>Centralized plants own use</t>
  </si>
  <si>
    <t>Autoproducer plants own use</t>
  </si>
  <si>
    <t>Total electricity generation</t>
  </si>
  <si>
    <t>Other energy industry own use</t>
  </si>
  <si>
    <t>Thermal power plants efficiencies</t>
  </si>
  <si>
    <t>Centralized heat plants</t>
  </si>
  <si>
    <t>Total heat generation</t>
  </si>
  <si>
    <t>Eastern Africa</t>
  </si>
  <si>
    <t>Northern Africa</t>
  </si>
  <si>
    <t>Southern Africa</t>
  </si>
  <si>
    <t>Western Africa</t>
  </si>
  <si>
    <t>Australia and New Zealand</t>
  </si>
  <si>
    <t>Argentina</t>
  </si>
  <si>
    <t>Central Asia</t>
  </si>
  <si>
    <t>Southeast Asia</t>
  </si>
  <si>
    <t>South Asia</t>
  </si>
  <si>
    <t>China Mainland</t>
  </si>
  <si>
    <t>Non-EU Eastern Europe</t>
  </si>
  <si>
    <t>Non-EU Western Europe</t>
  </si>
  <si>
    <t>Eastern Europe Union</t>
  </si>
  <si>
    <t>Western Europe Union</t>
  </si>
  <si>
    <t>United Kingdom</t>
  </si>
  <si>
    <t>Islamic Republic of Iran</t>
  </si>
  <si>
    <t>Korea</t>
  </si>
  <si>
    <t>Middle East</t>
  </si>
  <si>
    <t>Russian Federation</t>
  </si>
  <si>
    <t>Saudi Arabia</t>
  </si>
  <si>
    <t>United States</t>
  </si>
  <si>
    <t>Used for power generation</t>
  </si>
  <si>
    <t>Used for electric boilers</t>
  </si>
  <si>
    <t>Used for heat pumps</t>
  </si>
  <si>
    <t>Balance</t>
  </si>
  <si>
    <t>Heat Balances - Generation disaggregated</t>
  </si>
  <si>
    <t>Heat Balances - Summary</t>
  </si>
  <si>
    <t>Fuel Code</t>
  </si>
  <si>
    <t>Technology</t>
  </si>
  <si>
    <t>Heat total</t>
  </si>
  <si>
    <t>Assumption</t>
  </si>
  <si>
    <t>Fuel input in thermal power plants</t>
  </si>
  <si>
    <t>Key inputs_Electricity EB</t>
  </si>
  <si>
    <t>Energy balance elaboration of power sector</t>
  </si>
  <si>
    <t>Key inputs_Heat EB</t>
  </si>
  <si>
    <t>Energy balance elaboration of heat sector</t>
  </si>
  <si>
    <t>Processes</t>
  </si>
  <si>
    <t>Commodities</t>
  </si>
  <si>
    <t>Fuel Techs</t>
  </si>
  <si>
    <t>BY Techs_ELE</t>
  </si>
  <si>
    <t>BY Techs_CHP</t>
  </si>
  <si>
    <t>BY Techs_HPL</t>
  </si>
  <si>
    <t>Diesel</t>
  </si>
  <si>
    <t>Crude oil</t>
  </si>
  <si>
    <t>PWRDSL</t>
  </si>
  <si>
    <t>PWRCRD</t>
  </si>
  <si>
    <t>00</t>
  </si>
  <si>
    <t>Centralized/Decentralized</t>
  </si>
  <si>
    <t>C</t>
  </si>
  <si>
    <t>D</t>
  </si>
  <si>
    <t>Thermal electricity plant</t>
  </si>
  <si>
    <t>Combined heat &amp; power</t>
  </si>
  <si>
    <t>Plant type</t>
  </si>
  <si>
    <t>Decentralized thermal power plants</t>
  </si>
  <si>
    <t>Decentralized CHP</t>
  </si>
  <si>
    <t>Centralized Renewable</t>
  </si>
  <si>
    <t>Decentralized Renewable</t>
  </si>
  <si>
    <t>Total heat consumption</t>
  </si>
  <si>
    <t>Combined heat &amp; power - Centralized-Coal - Existing</t>
  </si>
  <si>
    <t>Combined heat &amp; power - Centralized-Lignite - Existing</t>
  </si>
  <si>
    <t>Combined heat &amp; power - Centralized-Diesel - Existing</t>
  </si>
  <si>
    <t>Combined heat &amp; power - Centralized-Crude oil - Existing</t>
  </si>
  <si>
    <t>Combined heat &amp; power - Centralized-Other oil - Existing</t>
  </si>
  <si>
    <t>Combined heat &amp; power - Centralized-Natural gas - Existing</t>
  </si>
  <si>
    <t>Combined heat &amp; power - Centralized-Solid biofuels - Existing</t>
  </si>
  <si>
    <t>Combined heat &amp; power - Centralized-Liquid biofuels - Existing</t>
  </si>
  <si>
    <t>Combined heat &amp; power - Centralized-Biogas - Existing</t>
  </si>
  <si>
    <t>Combined heat &amp; power - Centralized-Waste - Existing</t>
  </si>
  <si>
    <t>Combined heat &amp; power - Centralized-Nuclear - Existing</t>
  </si>
  <si>
    <t>Combined heat &amp; power - Centralized-Geothermal energy - Existing</t>
  </si>
  <si>
    <t>Combined heat &amp; power - Decentralized-Coal - Existing</t>
  </si>
  <si>
    <t>Combined heat &amp; power - Decentralized-Lignite - Existing</t>
  </si>
  <si>
    <t>Combined heat &amp; power - Decentralized-Diesel - Existing</t>
  </si>
  <si>
    <t>Combined heat &amp; power - Decentralized-Crude oil - Existing</t>
  </si>
  <si>
    <t>Combined heat &amp; power - Decentralized-Other oil - Existing</t>
  </si>
  <si>
    <t>Combined heat &amp; power - Decentralized-Natural gas - Existing</t>
  </si>
  <si>
    <t>Combined heat &amp; power - Decentralized-Solid biofuels - Existing</t>
  </si>
  <si>
    <t>Combined heat &amp; power - Decentralized-Liquid biofuels - Existing</t>
  </si>
  <si>
    <t>Combined heat &amp; power - Decentralized-Biogas - Existing</t>
  </si>
  <si>
    <t>Combined heat &amp; power - Decentralized-Waste - Existing</t>
  </si>
  <si>
    <t>Combined heat &amp; power - Decentralized-Nuclear - Existing</t>
  </si>
  <si>
    <t>Combined heat &amp; power - Decentralized-Geothermal energy - Existing</t>
  </si>
  <si>
    <t>Gross production</t>
  </si>
  <si>
    <t>Decentralized heat plants</t>
  </si>
  <si>
    <t>NCAP_CHPR</t>
  </si>
  <si>
    <t>PJh/PJe</t>
  </si>
  <si>
    <t>Heat to Power Ratios</t>
  </si>
  <si>
    <t>Adjustment of heat generation: The values in this table should are added to the original heat generation values to adjust the heat to power ratios reasonably. For consistency, this additional generation is added also to the demand.</t>
  </si>
  <si>
    <t>Desired max heat to power ratio</t>
  </si>
  <si>
    <t>OILCRD</t>
  </si>
  <si>
    <t>GASNAT</t>
  </si>
  <si>
    <t>BIOGAS</t>
  </si>
  <si>
    <t>NUC</t>
  </si>
  <si>
    <t>GEO</t>
  </si>
  <si>
    <t>HYD</t>
  </si>
  <si>
    <t>SOL</t>
  </si>
  <si>
    <t>OCE</t>
  </si>
  <si>
    <t>GT</t>
  </si>
  <si>
    <t>Incenerator</t>
  </si>
  <si>
    <t>Fluid.Bed Comb.</t>
  </si>
  <si>
    <t>Nuclear III gen.</t>
  </si>
  <si>
    <t>Fuel cell</t>
  </si>
  <si>
    <t>Combined Cycle Conv.</t>
  </si>
  <si>
    <t>Combined Cycle Adv.</t>
  </si>
  <si>
    <t>Integrated Gasification Combined Cycle</t>
  </si>
  <si>
    <t>Gas Turbine</t>
  </si>
  <si>
    <t>Gas Turbine (Heat rec.)</t>
  </si>
  <si>
    <t xml:space="preserve">Steam Turbine Conv. </t>
  </si>
  <si>
    <t xml:space="preserve">Steam Turbine Adv. </t>
  </si>
  <si>
    <t>Utility scale PV</t>
  </si>
  <si>
    <t>PV rooftop Residential</t>
  </si>
  <si>
    <t>PV rooftop Commercial</t>
  </si>
  <si>
    <t>PV rooftop Industry</t>
  </si>
  <si>
    <t>Geothermal High Ent.</t>
  </si>
  <si>
    <t>Geothermal Low Ent.</t>
  </si>
  <si>
    <t>Combined Cycle + CCS</t>
  </si>
  <si>
    <t>CC-CCS</t>
  </si>
  <si>
    <t>Int. Gasif. CCS pre cmb</t>
  </si>
  <si>
    <t>Pulv. Sup. CCS oxy.</t>
  </si>
  <si>
    <t>Pulv. Sup. CCS post cmb</t>
  </si>
  <si>
    <t>Gas Combined Cycle CCS post cmb.</t>
  </si>
  <si>
    <t>Gas Combined Cycle CCS oxy.</t>
  </si>
  <si>
    <t>Steam turb. Biom. Conv. W. CSS</t>
  </si>
  <si>
    <t>Tidal/Wave</t>
  </si>
  <si>
    <t>TW</t>
  </si>
  <si>
    <t>Boiler</t>
  </si>
  <si>
    <t>BL</t>
  </si>
  <si>
    <t>FC</t>
  </si>
  <si>
    <t>Availability factor</t>
  </si>
  <si>
    <t>Ratio of electricity lost to heat gained</t>
  </si>
  <si>
    <t>Steam Turbine Coal Conventional</t>
  </si>
  <si>
    <t>Steam Turbine Lignite Conventional</t>
  </si>
  <si>
    <t>Steam Turbine Coal Supercritical</t>
  </si>
  <si>
    <t>Steam Turbine Lignite Supercritical</t>
  </si>
  <si>
    <t>Fluidized Bed Combustion Coal</t>
  </si>
  <si>
    <t>Fluidized Bed Combustion Lignite</t>
  </si>
  <si>
    <t>Integrated Gasification Combined Cycle Coal</t>
  </si>
  <si>
    <t>Gas Turbine Combined Cycle Gas Conventional</t>
  </si>
  <si>
    <t>Gas Turbine Combined Cycle Gas Advanced</t>
  </si>
  <si>
    <t>Very small scale Gas Plant</t>
  </si>
  <si>
    <t>Steam Turbine Biomass Solid Conventional</t>
  </si>
  <si>
    <t>Small Waste burning plant</t>
  </si>
  <si>
    <t>Biomass Gasification CC</t>
  </si>
  <si>
    <t>Nuclear III gen. (incl. economies of scale)</t>
  </si>
  <si>
    <t>Nuclear III gen. (no economies of scale)</t>
  </si>
  <si>
    <t>Fuel Cell Gas (large scale)</t>
  </si>
  <si>
    <t>Fuel Cell Gas (small scale)</t>
  </si>
  <si>
    <t>Biomass fired organic rankine cycle</t>
  </si>
  <si>
    <t>Gas turbine with heat recovery</t>
  </si>
  <si>
    <t>Biogas Plant with Heat recovery</t>
  </si>
  <si>
    <t>MBW incinerator CHP</t>
  </si>
  <si>
    <t>Wind onshore - low resource area, high hub height</t>
  </si>
  <si>
    <t>Wind onshore - medium resource area, medium height</t>
  </si>
  <si>
    <t>Wind onshore - high resource area, medium height</t>
  </si>
  <si>
    <t>Wind onshore - very high resource area, low hub height</t>
  </si>
  <si>
    <t>Wind-offshore - shallow waters, near-shore, low resource area</t>
  </si>
  <si>
    <t>Wind-offshore - shallow waters, near-shore, high resource area</t>
  </si>
  <si>
    <t>Wind-offshore - shallow waters, distant from shore, low resource area</t>
  </si>
  <si>
    <t>Wind-offshore - shallow waters, distant from shore, high resource area</t>
  </si>
  <si>
    <t>Wind-offshore - deep waters, near-shore, low resource area</t>
  </si>
  <si>
    <t>Wind-offshore - deep waters, near-shore, high resource area</t>
  </si>
  <si>
    <t>Wind-offshore - deep waters, distant from shore, low resource area</t>
  </si>
  <si>
    <t>Wind-offshore - deep waters, distant from shore, high resource area</t>
  </si>
  <si>
    <t>Solar PV - utility-scale - low resource area</t>
  </si>
  <si>
    <t>Solar PV - utility-scale - medium resource area</t>
  </si>
  <si>
    <t>Solar PV - utility-scale - high resource area</t>
  </si>
  <si>
    <t>Solar PV - utility-scale - very high resource area</t>
  </si>
  <si>
    <t>Solar Thermal with 8 hours storage</t>
  </si>
  <si>
    <t>Geothermal High Enthalpy</t>
  </si>
  <si>
    <t>Geothermal Medium Enthalpy</t>
  </si>
  <si>
    <t>Solar PV - residential - low resource area</t>
  </si>
  <si>
    <t>Solar PV - residential - medium resource area</t>
  </si>
  <si>
    <t>Solar PV - residential - high resource area</t>
  </si>
  <si>
    <t>Solar PV - residential - very high resource area</t>
  </si>
  <si>
    <t>Solar PV - commercial - low resource area</t>
  </si>
  <si>
    <t>Solar PV - commercial - medium resource area</t>
  </si>
  <si>
    <t>Solar PV - commercial - high resource area</t>
  </si>
  <si>
    <t>Solar PV - commercial - very high resource area</t>
  </si>
  <si>
    <t>Solar PV - industrial - low resource area</t>
  </si>
  <si>
    <t>Solar PV - industrial - medium resource area</t>
  </si>
  <si>
    <t>Solar PV - industrial - high resource area</t>
  </si>
  <si>
    <t>Solar PV - industrial - very high resource area</t>
  </si>
  <si>
    <t>Pulverised Lignite Supercritical CCS post combustion</t>
  </si>
  <si>
    <t>Integrated Gasification Coal CCS pre combustion</t>
  </si>
  <si>
    <t>Pulverised Coal Supercritical CCS oxyfuel</t>
  </si>
  <si>
    <t>Pulverised Lignite Supercritical CCS oxyfuel</t>
  </si>
  <si>
    <t>Gas combined cycle CCS post combustion</t>
  </si>
  <si>
    <t>Gas combined cycle CCS oxyfuel</t>
  </si>
  <si>
    <t>Steam turbine biomass solid conventional w. CCS</t>
  </si>
  <si>
    <t/>
  </si>
  <si>
    <t>Industrial Boilers Coal</t>
  </si>
  <si>
    <t>Industrial Boilers Lignite</t>
  </si>
  <si>
    <t>Industrial Boilers Gas</t>
  </si>
  <si>
    <t>Industrial Boilers Fuel Oil</t>
  </si>
  <si>
    <t>Industrial Boilers Biomass</t>
  </si>
  <si>
    <t>Boilers Electricity</t>
  </si>
  <si>
    <t>MBW incinerator district heating</t>
  </si>
  <si>
    <t>District Heating Electricity</t>
  </si>
  <si>
    <t>District Heating Geothermal</t>
  </si>
  <si>
    <t>District Heating Heat Pump</t>
  </si>
  <si>
    <t>District Heating Solar</t>
  </si>
  <si>
    <t>Gas Turbine Combined Cycle Gas Autoproducers</t>
  </si>
  <si>
    <t>Steam Turbine Biomass Solid Autoproducers</t>
  </si>
  <si>
    <t>01</t>
  </si>
  <si>
    <t>02</t>
  </si>
  <si>
    <t>03</t>
  </si>
  <si>
    <t>New technologies</t>
  </si>
  <si>
    <t>Hydrogen</t>
  </si>
  <si>
    <t>Tidal and waves</t>
  </si>
  <si>
    <t>Lakes</t>
  </si>
  <si>
    <t>Run of River</t>
  </si>
  <si>
    <t>Topology and basic elements</t>
  </si>
  <si>
    <t>PRC_CAPACT</t>
  </si>
  <si>
    <t>NCAP_TLIFE</t>
  </si>
  <si>
    <t>NCAP_Start</t>
  </si>
  <si>
    <t>NCAP_CHPR~UP</t>
  </si>
  <si>
    <t>VDA_CEH</t>
  </si>
  <si>
    <t>Technical life</t>
  </si>
  <si>
    <t>First available year</t>
  </si>
  <si>
    <t>Heat to Power ratio</t>
  </si>
  <si>
    <t>*Units</t>
  </si>
  <si>
    <t>years</t>
  </si>
  <si>
    <t>Economics</t>
  </si>
  <si>
    <t>Year</t>
  </si>
  <si>
    <t>TIMES attribute</t>
  </si>
  <si>
    <t>NCAP_COST</t>
  </si>
  <si>
    <t>$/kW</t>
  </si>
  <si>
    <t>NCAP_FOM</t>
  </si>
  <si>
    <t>$/kW/yr</t>
  </si>
  <si>
    <t>Technical parameters</t>
  </si>
  <si>
    <t>MUSD/PJ</t>
  </si>
  <si>
    <t>DayNite</t>
  </si>
  <si>
    <t>Boiler District Heating</t>
  </si>
  <si>
    <t>Heat Pump District Heating</t>
  </si>
  <si>
    <t>Euref index</t>
  </si>
  <si>
    <t>BIODSL</t>
  </si>
  <si>
    <t>SHARE-I</t>
  </si>
  <si>
    <t>COA</t>
  </si>
  <si>
    <t>OILOPP</t>
  </si>
  <si>
    <t>BIOMASS</t>
  </si>
  <si>
    <t>Document description:</t>
  </si>
  <si>
    <t>This template holds the structure of the Power sector</t>
  </si>
  <si>
    <t>List of model technologies</t>
  </si>
  <si>
    <t>Season</t>
  </si>
  <si>
    <t>\I: Fuel Technologies (Infrastructure)</t>
  </si>
  <si>
    <t>PRE</t>
  </si>
  <si>
    <t>PJ-a</t>
  </si>
  <si>
    <t>\I: New technology options</t>
  </si>
  <si>
    <t>\I: Existing technologies</t>
  </si>
  <si>
    <t>\I: Transmission/distribution grid technologies</t>
  </si>
  <si>
    <t>PWRWAS</t>
  </si>
  <si>
    <t>TIMES attribute &gt;</t>
  </si>
  <si>
    <t>Sign of the equation</t>
  </si>
  <si>
    <t>BY capacities</t>
  </si>
  <si>
    <t>STG</t>
  </si>
  <si>
    <t>CommGrp</t>
  </si>
  <si>
    <t>NCAP_AFC</t>
  </si>
  <si>
    <t>Commodity group</t>
  </si>
  <si>
    <t>Controlling storage characteristics</t>
  </si>
  <si>
    <t>ACT</t>
  </si>
  <si>
    <t>Efficiencies</t>
  </si>
  <si>
    <t>year</t>
  </si>
  <si>
    <t>Residual life</t>
  </si>
  <si>
    <t>*</t>
  </si>
  <si>
    <t>Topology and general parameters</t>
  </si>
  <si>
    <t>STG_EFF</t>
  </si>
  <si>
    <t>Availability factors</t>
  </si>
  <si>
    <t>Capacities</t>
  </si>
  <si>
    <r>
      <t>CH</t>
    </r>
    <r>
      <rPr>
        <vertAlign val="subscript"/>
        <sz val="11"/>
        <color theme="1"/>
        <rFont val="Calibri"/>
        <family val="2"/>
        <scheme val="minor"/>
      </rPr>
      <t>4</t>
    </r>
    <r>
      <rPr>
        <sz val="11"/>
        <color theme="1"/>
        <rFont val="Calibri"/>
        <family val="2"/>
        <scheme val="minor"/>
      </rPr>
      <t xml:space="preserve"> emissions</t>
    </r>
  </si>
  <si>
    <t>Methane</t>
  </si>
  <si>
    <r>
      <t>N</t>
    </r>
    <r>
      <rPr>
        <vertAlign val="subscript"/>
        <sz val="11"/>
        <color theme="1"/>
        <rFont val="Calibri"/>
        <family val="2"/>
        <scheme val="minor"/>
      </rPr>
      <t>2</t>
    </r>
    <r>
      <rPr>
        <sz val="11"/>
        <color theme="1"/>
        <rFont val="Calibri"/>
        <family val="2"/>
        <scheme val="minor"/>
      </rPr>
      <t>O</t>
    </r>
    <r>
      <rPr>
        <sz val="11"/>
        <color theme="1"/>
        <rFont val="Calibri"/>
        <family val="2"/>
        <scheme val="minor"/>
      </rPr>
      <t xml:space="preserve"> emissions</t>
    </r>
  </si>
  <si>
    <t>Nitrous oxide</t>
  </si>
  <si>
    <r>
      <t>CO</t>
    </r>
    <r>
      <rPr>
        <vertAlign val="subscript"/>
        <sz val="11"/>
        <color theme="1"/>
        <rFont val="Calibri"/>
        <family val="2"/>
        <scheme val="minor"/>
      </rPr>
      <t>2</t>
    </r>
    <r>
      <rPr>
        <sz val="11"/>
        <color theme="1"/>
        <rFont val="Calibri"/>
        <family val="2"/>
        <scheme val="minor"/>
      </rPr>
      <t xml:space="preserve"> emissions</t>
    </r>
  </si>
  <si>
    <t>Carbon dioxide</t>
  </si>
  <si>
    <r>
      <t>CO</t>
    </r>
    <r>
      <rPr>
        <vertAlign val="subscript"/>
        <sz val="11"/>
        <color theme="1"/>
        <rFont val="Calibri"/>
        <family val="2"/>
        <scheme val="minor"/>
      </rPr>
      <t>2eq</t>
    </r>
    <r>
      <rPr>
        <sz val="11"/>
        <color theme="1"/>
        <rFont val="Calibri"/>
        <family val="2"/>
        <scheme val="minor"/>
      </rPr>
      <t xml:space="preserve"> emissions</t>
    </r>
  </si>
  <si>
    <t>CO2 equivalent: includes all GHG (e.g. CO2, CH4, N2O)</t>
  </si>
  <si>
    <t>COACOL</t>
  </si>
  <si>
    <t>Transmission Losses</t>
  </si>
  <si>
    <t>*TechDesc</t>
  </si>
  <si>
    <t>CommGRP</t>
  </si>
  <si>
    <t>Commodity Group for FLO_EMIS</t>
  </si>
  <si>
    <t>GW to PJ</t>
  </si>
  <si>
    <t>Own power plants electricity consumption</t>
  </si>
  <si>
    <t>*Attribute Commodity Efficiency</t>
  </si>
  <si>
    <t>COM_IE</t>
  </si>
  <si>
    <t xml:space="preserve">Own consumption per unit of electricity produced </t>
  </si>
  <si>
    <t>BIOKER</t>
  </si>
  <si>
    <t>BIOWAS</t>
  </si>
  <si>
    <r>
      <rPr>
        <u/>
        <sz val="11"/>
        <rFont val="Calibri"/>
        <family val="2"/>
        <scheme val="minor"/>
      </rPr>
      <t>Veda inputs:</t>
    </r>
    <r>
      <rPr>
        <sz val="11"/>
        <rFont val="Calibri"/>
        <family val="2"/>
        <scheme val="minor"/>
      </rPr>
      <t xml:space="preserve"> Definition of sector processes</t>
    </r>
  </si>
  <si>
    <r>
      <rPr>
        <u/>
        <sz val="11"/>
        <rFont val="Calibri"/>
        <family val="2"/>
        <scheme val="minor"/>
      </rPr>
      <t>Veda inputs:</t>
    </r>
    <r>
      <rPr>
        <sz val="11"/>
        <rFont val="Calibri"/>
        <family val="2"/>
        <scheme val="minor"/>
      </rPr>
      <t xml:space="preserve"> Definition of sector commodities </t>
    </r>
  </si>
  <si>
    <r>
      <rPr>
        <u/>
        <sz val="11"/>
        <rFont val="Calibri"/>
        <family val="2"/>
        <scheme val="minor"/>
      </rPr>
      <t>Veda inputs:</t>
    </r>
    <r>
      <rPr>
        <sz val="11"/>
        <rFont val="Calibri"/>
        <family val="2"/>
        <scheme val="minor"/>
      </rPr>
      <t xml:space="preserve"> Description of the sectoral infrastructure technologies (fuel techs)</t>
    </r>
  </si>
  <si>
    <r>
      <rPr>
        <u/>
        <sz val="11"/>
        <rFont val="Calibri"/>
        <family val="2"/>
        <scheme val="minor"/>
      </rPr>
      <t>Veda inputs:</t>
    </r>
    <r>
      <rPr>
        <sz val="11"/>
        <rFont val="Calibri"/>
        <family val="2"/>
        <scheme val="minor"/>
      </rPr>
      <t xml:space="preserve"> Characterization of base-year electric-only plants (centralized &amp; autoproducers)</t>
    </r>
  </si>
  <si>
    <r>
      <rPr>
        <u/>
        <sz val="11"/>
        <rFont val="Calibri"/>
        <family val="2"/>
        <scheme val="minor"/>
      </rPr>
      <t>Veda inputs:</t>
    </r>
    <r>
      <rPr>
        <sz val="11"/>
        <rFont val="Calibri"/>
        <family val="2"/>
        <scheme val="minor"/>
      </rPr>
      <t xml:space="preserve"> Characterization of base-year CHP plants (centralized &amp; autoproducers)</t>
    </r>
  </si>
  <si>
    <r>
      <rPr>
        <u/>
        <sz val="11"/>
        <rFont val="Calibri"/>
        <family val="2"/>
        <scheme val="minor"/>
      </rPr>
      <t>Veda inputs:</t>
    </r>
    <r>
      <rPr>
        <sz val="11"/>
        <rFont val="Calibri"/>
        <family val="2"/>
        <scheme val="minor"/>
      </rPr>
      <t xml:space="preserve"> Characterization of base-year Heat-only plants (centralized &amp; autoproducers)</t>
    </r>
  </si>
  <si>
    <t>New Techs_Fossil</t>
  </si>
  <si>
    <r>
      <rPr>
        <u/>
        <sz val="11"/>
        <color theme="1"/>
        <rFont val="Calibri"/>
        <family val="2"/>
        <scheme val="minor"/>
      </rPr>
      <t>Veda inputs:</t>
    </r>
    <r>
      <rPr>
        <sz val="11"/>
        <color theme="1"/>
        <rFont val="Calibri"/>
        <family val="2"/>
        <scheme val="minor"/>
      </rPr>
      <t xml:space="preserve"> Characterization of future fossil technologies</t>
    </r>
  </si>
  <si>
    <t>New Techs_RNW</t>
  </si>
  <si>
    <r>
      <rPr>
        <u/>
        <sz val="11"/>
        <color theme="1"/>
        <rFont val="Calibri"/>
        <family val="2"/>
        <scheme val="minor"/>
      </rPr>
      <t>Veda inputs:</t>
    </r>
    <r>
      <rPr>
        <sz val="11"/>
        <color theme="1"/>
        <rFont val="Calibri"/>
        <family val="2"/>
        <scheme val="minor"/>
      </rPr>
      <t xml:space="preserve"> Characterization of future renewable technologies</t>
    </r>
  </si>
  <si>
    <t>New Techs_HPL</t>
  </si>
  <si>
    <r>
      <rPr>
        <u/>
        <sz val="11"/>
        <color theme="1"/>
        <rFont val="Calibri"/>
        <family val="2"/>
        <scheme val="minor"/>
      </rPr>
      <t>Veda inputs:</t>
    </r>
    <r>
      <rPr>
        <sz val="11"/>
        <color theme="1"/>
        <rFont val="Calibri"/>
        <family val="2"/>
        <scheme val="minor"/>
      </rPr>
      <t xml:space="preserve"> Characterization of future heat-only technologies</t>
    </r>
  </si>
  <si>
    <t>Grid Losses</t>
  </si>
  <si>
    <r>
      <rPr>
        <u/>
        <sz val="11"/>
        <color theme="1"/>
        <rFont val="Calibri"/>
        <family val="2"/>
        <scheme val="minor"/>
      </rPr>
      <t>Veda inputs:</t>
    </r>
    <r>
      <rPr>
        <sz val="11"/>
        <color theme="1"/>
        <rFont val="Calibri"/>
        <family val="2"/>
        <scheme val="minor"/>
      </rPr>
      <t xml:space="preserve"> Characterization of transmission/distribution grid losses</t>
    </r>
  </si>
  <si>
    <t>Storage</t>
  </si>
  <si>
    <t>Power Electricity and Heat</t>
  </si>
  <si>
    <t>Sector:</t>
  </si>
  <si>
    <t>TD-GRID</t>
  </si>
  <si>
    <t>C/D</t>
  </si>
  <si>
    <t>Hydro Dam</t>
  </si>
  <si>
    <t>Hydro Run-of-River</t>
  </si>
  <si>
    <t>Generic Plant</t>
  </si>
  <si>
    <t>GP</t>
  </si>
  <si>
    <t>Centralized electricity</t>
  </si>
  <si>
    <t>Centralized heat</t>
  </si>
  <si>
    <t>Decentralized electricity</t>
  </si>
  <si>
    <t>Decentralized heat</t>
  </si>
  <si>
    <t>Base-year technologies</t>
  </si>
  <si>
    <t>Characterization of new thermal technology options</t>
  </si>
  <si>
    <t>BIOGSL</t>
  </si>
  <si>
    <t>COACOK</t>
  </si>
  <si>
    <t>OILDSL</t>
  </si>
  <si>
    <t>WASTEN</t>
  </si>
  <si>
    <t>Fuel tech / Fuel delivery infrastructure</t>
  </si>
  <si>
    <t>PRC_CapAct</t>
  </si>
  <si>
    <t>Integrated Gasification Lignite CCS pre combustion</t>
  </si>
  <si>
    <t>Very small scale oil Plant</t>
  </si>
  <si>
    <t>Gas turbine oil</t>
  </si>
  <si>
    <t>*Disabled</t>
  </si>
  <si>
    <t>Combined Cycle</t>
  </si>
  <si>
    <t>Steam Turbine</t>
  </si>
  <si>
    <t>Steam Turbine + CCS</t>
  </si>
  <si>
    <t>ST-CCS</t>
  </si>
  <si>
    <t>PWRH2G</t>
  </si>
  <si>
    <t>Asia Region</t>
  </si>
  <si>
    <t>PWRWON</t>
  </si>
  <si>
    <t>PWRWOF</t>
  </si>
  <si>
    <t>YES</t>
  </si>
  <si>
    <t>WON</t>
  </si>
  <si>
    <t>WOF</t>
  </si>
  <si>
    <t>PWRH2B</t>
  </si>
  <si>
    <t>PWRAMM</t>
  </si>
  <si>
    <t>H2B</t>
  </si>
  <si>
    <t>Ammonia</t>
  </si>
  <si>
    <t>AMM</t>
  </si>
  <si>
    <t>Hydrogen Turbine Combined Cycle</t>
  </si>
  <si>
    <t>Hydrogen Turbine Open Cycle</t>
  </si>
  <si>
    <t xml:space="preserve">NG-H2 blend </t>
  </si>
  <si>
    <t>Calculated value (not recommended to directly modify)</t>
  </si>
  <si>
    <t>Reference currency</t>
  </si>
  <si>
    <t>US Dollars (2021)</t>
  </si>
  <si>
    <t>USD21</t>
  </si>
  <si>
    <t>Dam</t>
  </si>
  <si>
    <t>Run-of-River</t>
  </si>
  <si>
    <t>Pumped</t>
  </si>
  <si>
    <t>Photovoltaic</t>
  </si>
  <si>
    <t>Concentrated</t>
  </si>
  <si>
    <t>Key input assumptions for new centralized power plants</t>
  </si>
  <si>
    <t>Source: own elaborations from European Commission - EU Reference 2020</t>
  </si>
  <si>
    <t>Plant code</t>
  </si>
  <si>
    <t>CAPEX</t>
  </si>
  <si>
    <t>Fixed OPEX</t>
  </si>
  <si>
    <t>Variable OPEX</t>
  </si>
  <si>
    <t>Reference market</t>
  </si>
  <si>
    <t>Maximum availability factors</t>
  </si>
  <si>
    <t>Source: own assumption from BY values and other new techs</t>
  </si>
  <si>
    <t>Technoeconomics</t>
  </si>
  <si>
    <t>District heating Boilers Gas</t>
  </si>
  <si>
    <t>District heating Boilers Fuel Oil</t>
  </si>
  <si>
    <t>District heating Boilers Biomass</t>
  </si>
  <si>
    <t>District heating Boilers Coal</t>
  </si>
  <si>
    <t>District heating Boilers Lignite</t>
  </si>
  <si>
    <t>CHP Diesel engine (small scale)</t>
  </si>
  <si>
    <t>CHP Natural gas engine (small scale)</t>
  </si>
  <si>
    <t>CHP Natural gas steam turbine Autoproducers</t>
  </si>
  <si>
    <t>*Combined heat &amp; power plants</t>
  </si>
  <si>
    <t>*Thermal power plants</t>
  </si>
  <si>
    <t>*Renewable power plants</t>
  </si>
  <si>
    <t>*Heat plants</t>
  </si>
  <si>
    <t>(%)</t>
  </si>
  <si>
    <t>Lifetime</t>
  </si>
  <si>
    <t>Share-I</t>
  </si>
  <si>
    <t>*disabled</t>
  </si>
  <si>
    <t>Plant capacities</t>
  </si>
  <si>
    <t>Key inputs_BY Capacities</t>
  </si>
  <si>
    <t>Key inputs_NT</t>
  </si>
  <si>
    <t>List of key input assumption and calculations for new technologies</t>
  </si>
  <si>
    <t>Elaborations to estimate capacities</t>
  </si>
  <si>
    <t>Offshore</t>
  </si>
  <si>
    <t>Onshore</t>
  </si>
  <si>
    <t>offshore</t>
  </si>
  <si>
    <t>onshore</t>
  </si>
  <si>
    <t>UNSD Energy Statistics Database</t>
  </si>
  <si>
    <t>UNSD Energy Statistics Database, IRENA Statistics</t>
  </si>
  <si>
    <t>Elaborations from IRENASTAT</t>
  </si>
  <si>
    <t>Source: Elaborations from European Commission - EU Reference 2020 Technology Database</t>
  </si>
  <si>
    <t>ACT_COST</t>
  </si>
  <si>
    <t>*emission factor managed through Scenario file</t>
  </si>
  <si>
    <t>TIMES-GEO model</t>
  </si>
  <si>
    <t>Original developer:</t>
  </si>
  <si>
    <t>E4SMA S.r.l.</t>
  </si>
  <si>
    <t>University College Cork</t>
  </si>
  <si>
    <t>Part of TIMES-GEO version:</t>
  </si>
  <si>
    <t>Model repository:</t>
  </si>
  <si>
    <t>https://github.com/MaREI-EPMG/TIMES-GEO</t>
  </si>
  <si>
    <t>Licence:</t>
  </si>
  <si>
    <t>CC BY-NC-SA 4.0 (unless specified otherwise)</t>
  </si>
  <si>
    <t>https://creativecommons.org/licenses/by-nc-sa/4.0/</t>
  </si>
  <si>
    <t>Conventions</t>
  </si>
  <si>
    <t>List of technologies</t>
  </si>
  <si>
    <t>List and codes of all technologies</t>
  </si>
  <si>
    <t>Model regions</t>
  </si>
  <si>
    <t>List of countries</t>
  </si>
  <si>
    <t>Ethiopia,Kenya,Sudan,Mauritius,Eritrea,South Sudan,Burundi,Comoros,Djibouti,Madagascar,Réunion,Rwanda,Somalia,Uganda</t>
  </si>
  <si>
    <t>Egypt,Algeria,Morocco,Libya,Tunisia</t>
  </si>
  <si>
    <t>Tanzania,Angola,Mozambique,Zimbabwe,Zambia,Botswana,Namibia</t>
  </si>
  <si>
    <t>Nigeria,Democratic Republic of the Congo,Cote dIvoire,Ghana,Cameroon,Gabon,Benin,Senegal,Togo,Niger,The Republic of Congo,Burkina Faso,Cape Verde,Central African Republic,Chad,Equatorial Guinea,Gambia,Guinea,Guinea-Bissau,Lesotho,Liberia,Malawi,Mali,Mauritania,Sao Tome and Principe,Seychelles,Sierra Leone,Swaziland</t>
  </si>
  <si>
    <t>Australia,New Zealand</t>
  </si>
  <si>
    <t>Pakistan,Kazakhstan,Uzbekistan,Turkmenistan,Azerbaijan,Mongolia,Georgia,Kyrgyzstan,Armenia,Tajikistan</t>
  </si>
  <si>
    <t>Thailand,Malaysia,Viet Nam,Philippines,Singapore,Myanmar,Cambodia,Brunei Darussalam</t>
  </si>
  <si>
    <t>Bangladesh,Nepal,Sri Lanka</t>
  </si>
  <si>
    <t>Taiwan,Hong Kong (China),Democratic People's Republic of Korea,Afghanistan,Bhutan,Cook Islands,East Timor,Fiji,French Polynesia,Kiribati,Lao People’s Democratic Republic,Macau,Maldives,New Caledonia,Palau,Papua New Guinea,Samoa,Solomon Islands,Tonga,Vanuatu</t>
  </si>
  <si>
    <t>People's Republic of China</t>
  </si>
  <si>
    <t>Ukraine,Belarus,Serbia,Bosnia and Herzegovina,Moldova,Former Yugoslav Republic of Macedonia,Kosovo,Albania,Montenegro</t>
  </si>
  <si>
    <t>Norway,Switzerland,Iceland</t>
  </si>
  <si>
    <t>Poland,Czech Republic,Romania,Hungary,Bulgaria,Slovak Republic,Croatia,Lithuania,Slovenia,Estonia,Latvia,Cyprus,Malta</t>
  </si>
  <si>
    <t>Germany,France,Italy,Spain,Netherlands,Belgium,Sweden,Austria,Finland,Greece,Portugal,Denmark,Ireland,Luxembourg</t>
  </si>
  <si>
    <t>United Kingdom,Gibraltar</t>
  </si>
  <si>
    <t>Venezuela,Chile,Colombia,Peru,Trinidad and Tobago,Ecuador,Guatemala,Cuba,Bolivia,Dominican Republic,Honduras,Paraguay,Uruguay,Costa Rica,El Salvador,Haiti,Panama,Nicaragua,Jamaica,Curacao,Suriname,Antigua and Barbuda,Aruba,Bahamas,Barbados,Belize,Bermuda,British Virgin Islands,Cayman Islands,Dominica,Falkland Islands (Malvinas),French Guiana,Grenada,Guadeloupe,Cooperative Republic of Guyana,Martinique,Montserrat,Puerto Rico,Saba,Saint Eustatius,Saint Kitts and Nevis,Saint Lucia,Saint Pierre and Miquelon,Saint Vincent and the Grenadines,Sint Maarten,the Turks and Caicos Islands</t>
  </si>
  <si>
    <t>United Arab Emirates,Iraq,Qatar,Kuwait,Oman,Israel,Bahrain,Syrian Arab Republic,Jordan,Lebanon,Yemen</t>
  </si>
  <si>
    <t>P-TD-GRID_ELCC00</t>
  </si>
  <si>
    <t>PWR Transmission and distribution grid: Electricity</t>
  </si>
  <si>
    <t>P-TD-GRID_HETC00</t>
  </si>
  <si>
    <t>PWR Transmission and distribution grid: Heat</t>
  </si>
  <si>
    <t>P-C-THE-GP_COA00</t>
  </si>
  <si>
    <t>PWR Thermal electricity plant Centralized: Coal Generic Plant - Existing</t>
  </si>
  <si>
    <t>P-C-THE-GP_COL00</t>
  </si>
  <si>
    <t>PWR Thermal electricity plant Centralized: Lignite Generic Plant - Existing</t>
  </si>
  <si>
    <t>PWR Thermal electricity plant Centralized: Diesel Generic Plant - Existing</t>
  </si>
  <si>
    <t>PWR Thermal electricity plant Centralized: Crude oil Generic Plant - Existing</t>
  </si>
  <si>
    <t>P-C-THE-GP_OIL00</t>
  </si>
  <si>
    <t>PWR Thermal electricity plant Centralized: Oil Generic Plant - Existing</t>
  </si>
  <si>
    <t>P-C-THE-GP_GAS00</t>
  </si>
  <si>
    <t>PWR Thermal electricity plant Centralized: Natural gas Generic Plant - Existing</t>
  </si>
  <si>
    <t>P-C-THE-GP_BIO00</t>
  </si>
  <si>
    <t>PWR Thermal electricity plant Centralized: Solid biofuels Generic Plant - Existing</t>
  </si>
  <si>
    <t>P-C-THE-GP_BLQ00</t>
  </si>
  <si>
    <t>PWR Thermal electricity plant Centralized: Liquid biofuels Generic Plant - Existing</t>
  </si>
  <si>
    <t>P-C-THE-GP_BGS00</t>
  </si>
  <si>
    <t>PWR Thermal electricity plant Centralized: Biogas Generic Plant - Existing</t>
  </si>
  <si>
    <t>P-C-THE-GP_WAS00</t>
  </si>
  <si>
    <t>PWR Thermal electricity plant Centralized: Waste Generic Plant - Existing</t>
  </si>
  <si>
    <t>P-C-THE-GP_NUC00</t>
  </si>
  <si>
    <t>PWR Thermal electricity plant Centralized: Nuclear Generic Plant - Existing</t>
  </si>
  <si>
    <t>P-C-THE-GP_GEO00</t>
  </si>
  <si>
    <t>PWR Thermal electricity plant Centralized: Geothermal Generic Plant - Existing</t>
  </si>
  <si>
    <t>P-C-CHP-GP_COA00</t>
  </si>
  <si>
    <t>PWR Combined heat &amp; power Centralized: Coal Generic Plant - Existing</t>
  </si>
  <si>
    <t>P-C-CHP-GP_COL00</t>
  </si>
  <si>
    <t>PWR Combined heat &amp; power Centralized: Lignite Generic Plant - Existing</t>
  </si>
  <si>
    <t>PWR Combined heat &amp; power Centralized: Diesel Generic Plant - Existing</t>
  </si>
  <si>
    <t>PWR Combined heat &amp; power Centralized: Crude oil Generic Plant - Existing</t>
  </si>
  <si>
    <t>P-C-CHP-GP_OIL00</t>
  </si>
  <si>
    <t>PWR Combined heat &amp; power Centralized: Oil Generic Plant - Existing</t>
  </si>
  <si>
    <t>P-C-CHP-GP_GAS00</t>
  </si>
  <si>
    <t>PWR Combined heat &amp; power Centralized: Natural gas Generic Plant - Existing</t>
  </si>
  <si>
    <t>P-C-CHP-GP_BIO00</t>
  </si>
  <si>
    <t>PWR Combined heat &amp; power Centralized: Solid biofuels Generic Plant - Existing</t>
  </si>
  <si>
    <t>P-C-CHP-GP_BLQ00</t>
  </si>
  <si>
    <t>PWR Combined heat &amp; power Centralized: Liquid biofuels Generic Plant - Existing</t>
  </si>
  <si>
    <t>P-C-CHP-GP_BGS00</t>
  </si>
  <si>
    <t>PWR Combined heat &amp; power Centralized: Biogas Generic Plant - Existing</t>
  </si>
  <si>
    <t>P-C-CHP-GP_WAS00</t>
  </si>
  <si>
    <t>PWR Combined heat &amp; power Centralized: Waste Generic Plant - Existing</t>
  </si>
  <si>
    <t>P-C-CHP-GP_NUC00</t>
  </si>
  <si>
    <t>PWR Combined heat &amp; power Centralized: Nuclear Generic Plant - Existing</t>
  </si>
  <si>
    <t>P-C-CHP-GP_GEO00</t>
  </si>
  <si>
    <t>PWR Combined heat &amp; power Centralized: Geothermal Generic Plant - Existing</t>
  </si>
  <si>
    <t>P-D-THE-GP_COA00</t>
  </si>
  <si>
    <t>PWR Thermal electricity plant Decentralized: Coal Generic Plant - Existing</t>
  </si>
  <si>
    <t>P-D-THE-GP_COL00</t>
  </si>
  <si>
    <t>PWR Thermal electricity plant Decentralized: Lignite Generic Plant - Existing</t>
  </si>
  <si>
    <t>PWR Thermal electricity plant Decentralized: Diesel Generic Plant - Existing</t>
  </si>
  <si>
    <t>PWR Thermal electricity plant Decentralized: Crude oil Generic Plant - Existing</t>
  </si>
  <si>
    <t>P-D-THE-GP_OIL00</t>
  </si>
  <si>
    <t>PWR Thermal electricity plant Decentralized: Oil Generic Plant - Existing</t>
  </si>
  <si>
    <t>P-D-THE-GP_GAS00</t>
  </si>
  <si>
    <t>PWR Thermal electricity plant Decentralized: Natural gas Generic Plant - Existing</t>
  </si>
  <si>
    <t>P-D-THE-GP_BIO00</t>
  </si>
  <si>
    <t>PWR Thermal electricity plant Decentralized: Solid biofuels Generic Plant - Existing</t>
  </si>
  <si>
    <t>P-D-THE-GP_BLQ00</t>
  </si>
  <si>
    <t>PWR Thermal electricity plant Decentralized: Liquid biofuels Generic Plant - Existing</t>
  </si>
  <si>
    <t>P-D-THE-GP_BGS00</t>
  </si>
  <si>
    <t>PWR Thermal electricity plant Decentralized: Biogas Generic Plant - Existing</t>
  </si>
  <si>
    <t>P-D-THE-GP_WAS00</t>
  </si>
  <si>
    <t>PWR Thermal electricity plant Decentralized: Waste Generic Plant - Existing</t>
  </si>
  <si>
    <t>P-D-THE-GP_NUC00</t>
  </si>
  <si>
    <t>PWR Thermal electricity plant Decentralized: Nuclear Generic Plant - Existing</t>
  </si>
  <si>
    <t>P-D-THE-GP_GEO00</t>
  </si>
  <si>
    <t>PWR Thermal electricity plant Decentralized: Geothermal Generic Plant - Existing</t>
  </si>
  <si>
    <t>P-D-CHP-GP_COA00</t>
  </si>
  <si>
    <t>PWR Combined heat &amp; power Decentralized: Coal Generic Plant - Existing</t>
  </si>
  <si>
    <t>P-D-CHP-GP_COL00</t>
  </si>
  <si>
    <t>PWR Combined heat &amp; power Decentralized: Lignite Generic Plant - Existing</t>
  </si>
  <si>
    <t>PWR Combined heat &amp; power Decentralized: Diesel Generic Plant - Existing</t>
  </si>
  <si>
    <t>PWR Combined heat &amp; power Decentralized: Crude oil Generic Plant - Existing</t>
  </si>
  <si>
    <t>P-D-CHP-GP_OIL00</t>
  </si>
  <si>
    <t>PWR Combined heat &amp; power Decentralized: Oil Generic Plant - Existing</t>
  </si>
  <si>
    <t>P-D-CHP-GP_GAS00</t>
  </si>
  <si>
    <t>PWR Combined heat &amp; power Decentralized: Natural gas Generic Plant - Existing</t>
  </si>
  <si>
    <t>P-D-CHP-GP_BIO00</t>
  </si>
  <si>
    <t>PWR Combined heat &amp; power Decentralized: Solid biofuels Generic Plant - Existing</t>
  </si>
  <si>
    <t>P-D-CHP-GP_BLQ00</t>
  </si>
  <si>
    <t>PWR Combined heat &amp; power Decentralized: Liquid biofuels Generic Plant - Existing</t>
  </si>
  <si>
    <t>P-D-CHP-GP_BGS00</t>
  </si>
  <si>
    <t>PWR Combined heat &amp; power Decentralized: Biogas Generic Plant - Existing</t>
  </si>
  <si>
    <t>P-D-CHP-GP_WAS00</t>
  </si>
  <si>
    <t>PWR Combined heat &amp; power Decentralized: Waste Generic Plant - Existing</t>
  </si>
  <si>
    <t>P-D-CHP-GP_NUC00</t>
  </si>
  <si>
    <t>PWR Combined heat &amp; power Decentralized: Nuclear Generic Plant - Existing</t>
  </si>
  <si>
    <t>P-D-CHP-GP_GEO00</t>
  </si>
  <si>
    <t>PWR Combined heat &amp; power Decentralized: Geothermal Generic Plant - Existing</t>
  </si>
  <si>
    <t>P-C-RNW-HD_HYD00</t>
  </si>
  <si>
    <t>PWR Renewable Centralized: Hydro Dam - Existing</t>
  </si>
  <si>
    <t>P-C-STG-HP_ELC00</t>
  </si>
  <si>
    <t>PWR Storage Centralized: Electricity Pumped - Existing</t>
  </si>
  <si>
    <t>P-C-RNW-ON_WIN00</t>
  </si>
  <si>
    <t>PWR Renewable Centralized: Wind Onshore - Existing</t>
  </si>
  <si>
    <t>P-C-RNW-OF_WIN00</t>
  </si>
  <si>
    <t>PWR Renewable Centralized: Wind Offshore - Existing</t>
  </si>
  <si>
    <t>P-C-RNW-PV_SOL00</t>
  </si>
  <si>
    <t>PWR Renewable Centralized: Solar Photovoltaic - Existing</t>
  </si>
  <si>
    <t>P-C-RNW-CS_SOL00</t>
  </si>
  <si>
    <t>PWR Renewable Centralized: Solar Concentrated - Existing</t>
  </si>
  <si>
    <t>P-C-RNW-TW_OCE00</t>
  </si>
  <si>
    <t>PWR Renewable Centralized: Ocean Tidal/Wave - Existing</t>
  </si>
  <si>
    <t>P-D-RNW-HD_HYD00</t>
  </si>
  <si>
    <t>PWR Renewable Decentralized: Hydro Dam - Existing</t>
  </si>
  <si>
    <t>P-D-RNW-ON_WIN00</t>
  </si>
  <si>
    <t>PWR Renewable Decentralized: Wind Onshore - Existing</t>
  </si>
  <si>
    <t>P-D-RNW-OF_WIN00</t>
  </si>
  <si>
    <t>PWR Renewable Decentralized: Wind Offshore - Existing</t>
  </si>
  <si>
    <t>P-D-RNW-PV_SOL00</t>
  </si>
  <si>
    <t>PWR Renewable Decentralized: Solar Photovoltaic - Existing</t>
  </si>
  <si>
    <t>P-D-RNW-CS_SOL00</t>
  </si>
  <si>
    <t>PWR Renewable Decentralized: Solar Concentrated - Existing</t>
  </si>
  <si>
    <t>P-D-RNW-TW_OCE00</t>
  </si>
  <si>
    <t>PWR Renewable Decentralized: Ocean Tidal/Wave - Existing</t>
  </si>
  <si>
    <t>P-C-HPL-BL_COA00</t>
  </si>
  <si>
    <t>PWR Heating Plant Centralized: Coal Boiler - Existing</t>
  </si>
  <si>
    <t>P-C-HPL-BL_COL00</t>
  </si>
  <si>
    <t>PWR Heating Plant Centralized: Lignite Boiler - Existing</t>
  </si>
  <si>
    <t>PWR Heating Plant Centralized: Diesel Boiler - Existing</t>
  </si>
  <si>
    <t>PWR Heating Plant Centralized: Crude oil Boiler - Existing</t>
  </si>
  <si>
    <t>P-C-HPL-BL_OIL00</t>
  </si>
  <si>
    <t>PWR Heating Plant Centralized: Oil Boiler - Existing</t>
  </si>
  <si>
    <t>P-C-HPL-BL_GAS00</t>
  </si>
  <si>
    <t>PWR Heating Plant Centralized: Natural gas Boiler - Existing</t>
  </si>
  <si>
    <t>P-C-HPL-BL_BIO00</t>
  </si>
  <si>
    <t>PWR Heating Plant Centralized: Solid biofuels Boiler - Existing</t>
  </si>
  <si>
    <t>P-C-HPL-BL_BLQ00</t>
  </si>
  <si>
    <t>PWR Heating Plant Centralized: Liquid biofuels Boiler - Existing</t>
  </si>
  <si>
    <t>P-C-HPL-BL_BGS00</t>
  </si>
  <si>
    <t>PWR Heating Plant Centralized: Biogas Boiler - Existing</t>
  </si>
  <si>
    <t>P-C-HPL-BL_WAS00</t>
  </si>
  <si>
    <t>PWR Heating Plant Centralized: Waste Boiler - Existing</t>
  </si>
  <si>
    <t>P-C-HPL-BL_GEO00</t>
  </si>
  <si>
    <t>PWR Heating Plant Centralized: Geothermal Boiler - Existing</t>
  </si>
  <si>
    <t>P-C-HPL-BL_SOL00</t>
  </si>
  <si>
    <t>PWR Heating Plant Centralized: Solar Boiler - Existing</t>
  </si>
  <si>
    <t>P-C-HPL-BL_ELC00</t>
  </si>
  <si>
    <t>PWR Heating Plant Centralized: Electricity Boiler - Existing</t>
  </si>
  <si>
    <t>P-C-HPL-BL_HET00</t>
  </si>
  <si>
    <t>PWR Heating Plant Centralized: Heat Boiler - Existing</t>
  </si>
  <si>
    <t>P-D-HPL-BL_COA00</t>
  </si>
  <si>
    <t>PWR Heating Plant Decentralized: Coal Boiler - Existing</t>
  </si>
  <si>
    <t>P-D-HPL-BL_COL00</t>
  </si>
  <si>
    <t>PWR Heating Plant Decentralized: Lignite Boiler - Existing</t>
  </si>
  <si>
    <t>PWR Heating Plant Decentralized: Diesel Boiler - Existing</t>
  </si>
  <si>
    <t>PWR Heating Plant Decentralized: Crude oil Boiler - Existing</t>
  </si>
  <si>
    <t>P-D-HPL-BL_OIL00</t>
  </si>
  <si>
    <t>PWR Heating Plant Decentralized: Oil Boiler - Existing</t>
  </si>
  <si>
    <t>P-D-HPL-BL_GAS00</t>
  </si>
  <si>
    <t>PWR Heating Plant Decentralized: Natural gas Boiler - Existing</t>
  </si>
  <si>
    <t>P-D-HPL-BL_BIO00</t>
  </si>
  <si>
    <t>PWR Heating Plant Decentralized: Solid biofuels Boiler - Existing</t>
  </si>
  <si>
    <t>P-D-HPL-BL_BLQ00</t>
  </si>
  <si>
    <t>PWR Heating Plant Decentralized: Liquid biofuels Boiler - Existing</t>
  </si>
  <si>
    <t>P-D-HPL-BL_BGS00</t>
  </si>
  <si>
    <t>PWR Heating Plant Decentralized: Biogas Boiler - Existing</t>
  </si>
  <si>
    <t>P-D-HPL-BL_WAS00</t>
  </si>
  <si>
    <t>PWR Heating Plant Decentralized: Waste Boiler - Existing</t>
  </si>
  <si>
    <t>P-D-HPL-BL_GEO00</t>
  </si>
  <si>
    <t>PWR Heating Plant Decentralized: Geothermal Boiler - Existing</t>
  </si>
  <si>
    <t>P-D-HPL-BL_SOL00</t>
  </si>
  <si>
    <t>PWR Heating Plant Decentralized: Solar Boiler - Existing</t>
  </si>
  <si>
    <t>P-C-THE-ST_COA01</t>
  </si>
  <si>
    <t>PWR Thermal electricity plant Centralized: Coal Steam Turbine Conv.  - New</t>
  </si>
  <si>
    <t>PWRCOA,PWRAMM</t>
  </si>
  <si>
    <t>P-C-THE-ST_COL01</t>
  </si>
  <si>
    <t>PWR Thermal electricity plant Centralized: Lignite Steam Turbine Conv.  - New</t>
  </si>
  <si>
    <t>PWRCOL,PWRAMM</t>
  </si>
  <si>
    <t>P-C-THE-ST_COA02</t>
  </si>
  <si>
    <t>PWR Thermal electricity plant Centralized: Coal Steam Turbine Adv.  - New</t>
  </si>
  <si>
    <t>P-C-THE-ST_COL02</t>
  </si>
  <si>
    <t>PWR Thermal electricity plant Centralized: Lignite Steam Turbine Adv.  - New</t>
  </si>
  <si>
    <t>P-C-THE-GP_COA01</t>
  </si>
  <si>
    <t>PWR Thermal electricity plant Centralized: Coal Fluid.Bed Comb. - New</t>
  </si>
  <si>
    <t>P-C-THE-GP_COL01</t>
  </si>
  <si>
    <t>PWR Thermal electricity plant Centralized: Lignite Fluid.Bed Comb. - New</t>
  </si>
  <si>
    <t>P-C-THE-CC_COA01</t>
  </si>
  <si>
    <t>PWR Thermal electricity plant Centralized: Coal Integrated Gasification Combined Cycle - New</t>
  </si>
  <si>
    <t>P-C-THE-CC_GAS01</t>
  </si>
  <si>
    <t>PWR Thermal electricity plant Centralized: Natural gas Combined Cycle Conv. - New</t>
  </si>
  <si>
    <t>PWRGAS,PWRH2B</t>
  </si>
  <si>
    <t>P-C-THE-CC_GAS02</t>
  </si>
  <si>
    <t>PWR Thermal electricity plant Centralized: Natural gas Combined Cycle Adv. - New</t>
  </si>
  <si>
    <t>P-D-THE-EN_GAS01</t>
  </si>
  <si>
    <t>PWR Thermal electricity plant Decentralized: Natural gas Engine - New</t>
  </si>
  <si>
    <t>P-D-THE-EN_OIL01</t>
  </si>
  <si>
    <t>PWR Thermal electricity plant Decentralized: Oil Engine - New</t>
  </si>
  <si>
    <t>P-C-THE-ST_BIO01</t>
  </si>
  <si>
    <t>PWR Thermal electricity plant Centralized: Solid biofuels Steam Turbine Adv.  - New</t>
  </si>
  <si>
    <t>P-D-THE-GP_WAS01</t>
  </si>
  <si>
    <t>PWR Thermal electricity plant Decentralized: Waste Incenerator - New</t>
  </si>
  <si>
    <t>P-C-THE-CC_BIO01</t>
  </si>
  <si>
    <t>PWR Thermal electricity plant Centralized: Solid biofuels Integrated Gasification Combined Cycle - New</t>
  </si>
  <si>
    <t>P-C-THE-GP_NUC01</t>
  </si>
  <si>
    <t>PWR Thermal electricity plant Centralized: Nuclear Nuclear III gen. - New</t>
  </si>
  <si>
    <t>P-C-THE-GP_NUC02</t>
  </si>
  <si>
    <t>P-D-THE-GT_BIO01</t>
  </si>
  <si>
    <t>PWR Thermal electricity plant Decentralized: Solid biofuels Gas Turbine - New</t>
  </si>
  <si>
    <t>P-C-THE-GT_OIL01</t>
  </si>
  <si>
    <t>PWR Thermal electricity plant Centralized: Oil Gas Turbine - New</t>
  </si>
  <si>
    <t>P-C-THE-ST-CCS_COL01</t>
  </si>
  <si>
    <t>PWR Thermal electricity plant Centralized: Lignite Pulv. Sup. CCS post cmb - New</t>
  </si>
  <si>
    <t>P-C-THE-ST-CCS_COA01</t>
  </si>
  <si>
    <t>PWR Thermal electricity plant Centralized: Coal Int. Gasif. CCS pre cmb - New</t>
  </si>
  <si>
    <t>P-C-THE-ST-CCS_COL02</t>
  </si>
  <si>
    <t>PWR Thermal electricity plant Centralized: Lignite Int. Gasif. CCS pre cmb - New</t>
  </si>
  <si>
    <t>P-C-THE-ST-CCS_COA02</t>
  </si>
  <si>
    <t>PWR Thermal electricity plant Centralized: Coal Pulv. Sup. CCS oxy. - New</t>
  </si>
  <si>
    <t>P-C-THE-ST-CCS_COL03</t>
  </si>
  <si>
    <t>PWR Thermal electricity plant Centralized: Lignite Pulv. Sup. CCS oxy. - New</t>
  </si>
  <si>
    <t>P-C-THE-CC-CCS_GAS01</t>
  </si>
  <si>
    <t>PWR Thermal electricity plant Centralized: Natural gas Gas Combined Cycle CCS post cmb. - New</t>
  </si>
  <si>
    <t>P-C-THE-CC-CCS_GAS02</t>
  </si>
  <si>
    <t>PWR Thermal electricity plant Centralized: Natural gas Gas Combined Cycle CCS oxy. - New</t>
  </si>
  <si>
    <t>P-C-THE-ST-CCS_BIO01</t>
  </si>
  <si>
    <t>PWR Thermal electricity plant Centralized: Solid biofuels Steam turb. Biom. Conv. W. CSS - New</t>
  </si>
  <si>
    <t>P-D-THE-CC_GAS01</t>
  </si>
  <si>
    <t>PWR Thermal electricity plant Decentralized: Natural gas Combined Cycle Conv. - New</t>
  </si>
  <si>
    <t>P-D-THE-ST_BIO01</t>
  </si>
  <si>
    <t>PWR Thermal electricity plant Decentralized: Solid biofuels Steam Turbine Conv.  - New</t>
  </si>
  <si>
    <t>P-C-CHP-GT_GAS01</t>
  </si>
  <si>
    <t>PWR Combined heat &amp; power Centralized: Natural gas Gas Turbine (Heat rec.) - New</t>
  </si>
  <si>
    <t>P-C-CHP-GT_BGS01</t>
  </si>
  <si>
    <t>PWR Combined heat &amp; power Centralized: Biogas Gas Turbine - New</t>
  </si>
  <si>
    <t>P-C-CHP-GP_WAS01</t>
  </si>
  <si>
    <t>PWR Combined heat &amp; power Centralized: Waste Incenerator - New</t>
  </si>
  <si>
    <t>P-D-CHP-ST_GAS01</t>
  </si>
  <si>
    <t>PWR Combined heat &amp; power Decentralized: Natural gas Steam Turbine Conv.  - New</t>
  </si>
  <si>
    <t>P-D-CHP-EN_OIL01</t>
  </si>
  <si>
    <t>PWR Combined heat &amp; power Decentralized: Oil Engine - New</t>
  </si>
  <si>
    <t>P-D-CHP-EN_GAS01</t>
  </si>
  <si>
    <t>PWR Combined heat &amp; power Decentralized: Natural gas Engine - New</t>
  </si>
  <si>
    <t>P-C-RNW-FC_H2G01</t>
  </si>
  <si>
    <t>PWR Renewable Centralized: Hydrogen Fuel cell - New</t>
  </si>
  <si>
    <t>P-D-RNW-FC_H2G01</t>
  </si>
  <si>
    <t>PWR Renewable Decentralized: Hydrogen Fuel cell - New</t>
  </si>
  <si>
    <t>P-C-RNW-CC_H2G01</t>
  </si>
  <si>
    <t>PWR Renewable Centralized: Hydrogen Combined Cycle Adv. - New</t>
  </si>
  <si>
    <t>P-C-RNW-GT_H2G01</t>
  </si>
  <si>
    <t>PWR Renewable Centralized: Hydrogen Gas Turbine - New</t>
  </si>
  <si>
    <t>P-C-RNW-ON_WIN01</t>
  </si>
  <si>
    <t>PWR Renewable Centralized: Wind Onshore wind - New</t>
  </si>
  <si>
    <t>P-C-RNW-OF_WIN01</t>
  </si>
  <si>
    <t>PWR Renewable Centralized: Wind Offshore wind - New</t>
  </si>
  <si>
    <t>P-C-RNW-PV_SOL01</t>
  </si>
  <si>
    <t>PWR Renewable Centralized: Solar Utility scale PV - New</t>
  </si>
  <si>
    <t>P-C-RNW-CS_SOL01</t>
  </si>
  <si>
    <t>PWR Renewable Centralized: Solar Concentrated Solar Plant - New</t>
  </si>
  <si>
    <t>P-C-RNW-TW_OCE01</t>
  </si>
  <si>
    <t>PWR Renewable Centralized: Ocean Tidal/Wave - New</t>
  </si>
  <si>
    <t>P-C-RNW-HD_HYD01</t>
  </si>
  <si>
    <t>PWR Renewable Centralized: Hydro Hydro Dam - New</t>
  </si>
  <si>
    <t>P-C-RNW-HR_HYD01</t>
  </si>
  <si>
    <t>PWR Renewable Centralized: Hydro Hydro Run-of-River - New</t>
  </si>
  <si>
    <t>P-C-RNW-ST_GEO01</t>
  </si>
  <si>
    <t>PWR Renewable Centralized: Geothermal Geothermal High Ent. - New</t>
  </si>
  <si>
    <t>P-D-RNW-PV_SOL01</t>
  </si>
  <si>
    <t>PWR Renewable Decentralized: Solar PV rooftop Residential - New</t>
  </si>
  <si>
    <t>P-D-RNW-PV_SOL02</t>
  </si>
  <si>
    <t>PWR Renewable Decentralized: Solar PV rooftop Commercial - New</t>
  </si>
  <si>
    <t>P-D-RNW-PV_SOL03</t>
  </si>
  <si>
    <t>PWR Renewable Decentralized: Solar PV rooftop Industry - New</t>
  </si>
  <si>
    <t>P-D-HPL-BL_COA01</t>
  </si>
  <si>
    <t>PWR Heating Plant Decentralized: Coal Boiler - New</t>
  </si>
  <si>
    <t>P-D-HPL-BL_COL01</t>
  </si>
  <si>
    <t>PWR Heating Plant Decentralized: Lignite Boiler - New</t>
  </si>
  <si>
    <t>P-D-HPL-BL_GAS01</t>
  </si>
  <si>
    <t>PWR Heating Plant Decentralized: Natural gas Boiler - New</t>
  </si>
  <si>
    <t>P-D-HPL-BL_OIL01</t>
  </si>
  <si>
    <t>PWR Heating Plant Decentralized: Oil Boiler - New</t>
  </si>
  <si>
    <t>P-D-HPL-BL_BIO01</t>
  </si>
  <si>
    <t>PWR Heating Plant Decentralized: Solid biofuels Boiler - New</t>
  </si>
  <si>
    <t>P-D-HPL-BL_ELCD01</t>
  </si>
  <si>
    <t>PWR Heating Plant Decentralized: Electricity Boiler - New</t>
  </si>
  <si>
    <t>P-C-HPL-BL_GAS01</t>
  </si>
  <si>
    <t>PWR Heating Plant Centralized: Natural gas Boiler District Heating - New</t>
  </si>
  <si>
    <t>P-C-HPL-BL_OIL01</t>
  </si>
  <si>
    <t>PWR Heating Plant Centralized: Oil Boiler District Heating - New</t>
  </si>
  <si>
    <t>P-C-HPL-BL_BIO01</t>
  </si>
  <si>
    <t>PWR Heating Plant Centralized: Solid biofuels Boiler District Heating - New</t>
  </si>
  <si>
    <t>P-C-HPL-BL_COA01</t>
  </si>
  <si>
    <t>PWR Heating Plant Centralized: Coal Boiler District Heating - New</t>
  </si>
  <si>
    <t>P-C-HPL-BL_COL01</t>
  </si>
  <si>
    <t>PWR Heating Plant Centralized: Lignite Boiler District Heating - New</t>
  </si>
  <si>
    <t>P-C-HPL-BL_WAS01</t>
  </si>
  <si>
    <t>PWR Heating Plant Centralized: Waste Boiler District Heating - New</t>
  </si>
  <si>
    <t>P-C-HPL-BL_ELCC01</t>
  </si>
  <si>
    <t>PWR Heating Plant Centralized: Electricity Boiler District Heating - New</t>
  </si>
  <si>
    <t>P-C-HPL-BL_GEO01</t>
  </si>
  <si>
    <t>PWR Heating Plant Centralized: Geothermal Boiler District Heating - New</t>
  </si>
  <si>
    <t>P-C-HPL-BL_ELCC02</t>
  </si>
  <si>
    <t>PWR Heating Plant Centralized: Electricity Heat Pump District Heating - New</t>
  </si>
  <si>
    <t>P-C-HPL-BL_SOL01</t>
  </si>
  <si>
    <t>PWR Heating Plant Centralized: Solar Boiler District Heating - New</t>
  </si>
  <si>
    <t>PWR Renewable Centralized: Geothermal Geothermal Low Ent. - New</t>
  </si>
  <si>
    <t>DEACTIVATED</t>
  </si>
  <si>
    <t>ELCC, HETC</t>
  </si>
  <si>
    <t>ELCD, HETD</t>
  </si>
  <si>
    <t>PWRELC</t>
  </si>
  <si>
    <t>PWRHET</t>
  </si>
  <si>
    <t>FT-PWRCOA</t>
  </si>
  <si>
    <t>FT-PWRCOL</t>
  </si>
  <si>
    <t>FT-PWROIL</t>
  </si>
  <si>
    <t>FT-PWRGAS</t>
  </si>
  <si>
    <t>FT-PWRBIO</t>
  </si>
  <si>
    <t>FT-PWRBLQ</t>
  </si>
  <si>
    <t>FT-PWRBGS</t>
  </si>
  <si>
    <t>FT-PWRWAS</t>
  </si>
  <si>
    <t>FT-PWRNUC</t>
  </si>
  <si>
    <t>FT-PWRGEO</t>
  </si>
  <si>
    <t>FT-PWRHYD</t>
  </si>
  <si>
    <t>FT-PWRWON</t>
  </si>
  <si>
    <t>FT-PWRWOF</t>
  </si>
  <si>
    <t>FT-PWRSOL</t>
  </si>
  <si>
    <t>FT-PWROCE</t>
  </si>
  <si>
    <t>Coal (PWR)</t>
  </si>
  <si>
    <t>Lignite (PWR)</t>
  </si>
  <si>
    <t>Oil (PWR)</t>
  </si>
  <si>
    <t>Natural gas (PWR)</t>
  </si>
  <si>
    <t>Solid biofuels (PWR)</t>
  </si>
  <si>
    <t>Liquid biofuels (PWR)</t>
  </si>
  <si>
    <t>Biogas (PWR)</t>
  </si>
  <si>
    <t>Waste (PWR)</t>
  </si>
  <si>
    <t>Nuclear (PWR)</t>
  </si>
  <si>
    <t>Geothermal (PWR)</t>
  </si>
  <si>
    <t>Hydro (PWR)</t>
  </si>
  <si>
    <t>Wind (PWR)</t>
  </si>
  <si>
    <t>Solar (PWR)</t>
  </si>
  <si>
    <t>Ocean (PWR)</t>
  </si>
  <si>
    <t>Hydrogen (PWR)</t>
  </si>
  <si>
    <t>NG-H2 blend  (PWR)</t>
  </si>
  <si>
    <t>Ammonia (PWR)</t>
  </si>
  <si>
    <t>Power Electricity</t>
  </si>
  <si>
    <t>Power Heat</t>
  </si>
  <si>
    <t>CH4 emissions (PWR)</t>
  </si>
  <si>
    <t>N2O emissions (PWR)</t>
  </si>
  <si>
    <t>CO2 emissions (PWR)</t>
  </si>
  <si>
    <t>CO2eq emissions (PWR)</t>
  </si>
  <si>
    <t>PWR fuel tech: Coal</t>
  </si>
  <si>
    <t>PWR fuel tech: Lignite</t>
  </si>
  <si>
    <t>PWR fuel tech: Oil</t>
  </si>
  <si>
    <t>PWR fuel tech: Natural gas</t>
  </si>
  <si>
    <t>PWR fuel tech: Solid biofuels</t>
  </si>
  <si>
    <t>PWR fuel tech: Liquid biofuels</t>
  </si>
  <si>
    <t>PWR fuel tech: Biogas</t>
  </si>
  <si>
    <t>PWR fuel tech: Waste</t>
  </si>
  <si>
    <t>PWR fuel tech: Nuclear</t>
  </si>
  <si>
    <t>PWR fuel tech: Geothermal</t>
  </si>
  <si>
    <t>PWR fuel tech: Hydro</t>
  </si>
  <si>
    <t>PWR fuel tech: Wind</t>
  </si>
  <si>
    <t>PWR fuel tech: Solar</t>
  </si>
  <si>
    <t>PWR fuel tech: Ocean</t>
  </si>
  <si>
    <t>USD21/kW</t>
  </si>
  <si>
    <t>USD21/GJ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</si>
</sst>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4">
    <numFmt numFmtId="41" formatCode="_-* #,##0_-;\-* #,##0_-;_-* &quot;-&quot;_-;_-@_-"/>
    <numFmt numFmtId="44" formatCode="_-&quot;£&quot;* #,##0.00_-;\-&quot;£&quot;* #,##0.00_-;_-&quot;£&quot;* &quot;-&quot;??_-;_-@_-"/>
    <numFmt numFmtId="43" formatCode="_-* #,##0.00_-;\-* #,##0.00_-;_-* &quot;-&quot;??_-;_-@_-"/>
    <numFmt numFmtId="164" formatCode="_-* #,##0.00\ &quot;€&quot;_-;\-* #,##0.00\ &quot;€&quot;_-;_-* &quot;-&quot;??\ &quot;€&quot;_-;_-@_-"/>
    <numFmt numFmtId="165" formatCode="_(* #,##0.00_);_(* \(#,##0.00\);_(* &quot;-&quot;??_);_(@_)"/>
    <numFmt numFmtId="166" formatCode="\Te\x\t"/>
    <numFmt numFmtId="167" formatCode="0.0"/>
    <numFmt numFmtId="168" formatCode="#,##0.0"/>
    <numFmt numFmtId="169" formatCode="0.0%"/>
    <numFmt numFmtId="170" formatCode="#,##0.0000"/>
    <numFmt numFmtId="171" formatCode="_-[$€-2]\ * #,##0.00_-;\-[$€-2]\ * #,##0.00_-;_-[$€-2]\ * &quot;-&quot;??_-"/>
    <numFmt numFmtId="172" formatCode="#,##0;\-\ #,##0;_-\ &quot;- &quot;"/>
    <numFmt numFmtId="173" formatCode="_([$€]* #,##0.00_);_([$€]* \(#,##0.00\);_([$€]* &quot;-&quot;??_);_(@_)"/>
    <numFmt numFmtId="174" formatCode="_-* #,##0.00\ _F_-;\-* #,##0.00\ _F_-;_-* &quot;-&quot;??\ _F_-;_-@_-"/>
    <numFmt numFmtId="175" formatCode="&quot;$&quot;#,##0_);\(&quot;$&quot;#,##0\)"/>
    <numFmt numFmtId="176" formatCode="_(&quot;$&quot;* #,##0.00_);_(&quot;$&quot;* \(#,##0.00\);_(&quot;$&quot;* &quot;-&quot;??_);_(@_)"/>
    <numFmt numFmtId="177" formatCode="&quot; &quot;General"/>
    <numFmt numFmtId="178" formatCode="_-* #,##0.00\ _€_-;\-* #,##0.00\ _€_-;_-* &quot;-&quot;??\ _€_-;_-@_-"/>
    <numFmt numFmtId="179" formatCode="_-&quot;$&quot;* #,##0.00_-;\-&quot;$&quot;* #,##0.00_-;_-&quot;$&quot;* &quot;-&quot;??_-;_-@_-"/>
    <numFmt numFmtId="180" formatCode="_([$€-2]* #,##0.00_);_([$€-2]* \(#,##0.00\);_([$€-2]* &quot;-&quot;??_)"/>
    <numFmt numFmtId="181" formatCode="_-[$€-2]* #,##0.00_-;\-[$€-2]* #,##0.00_-;_-[$€-2]* &quot;-&quot;??_-"/>
    <numFmt numFmtId="182" formatCode="_-[$€]* #,##0.00_-;\-[$€]* #,##0.00_-;_-[$€]* &quot;-&quot;??_-;_-@_-"/>
    <numFmt numFmtId="183" formatCode="[&gt;0.5]#,##0;[&lt;-0.5]\-#,##0;\-"/>
    <numFmt numFmtId="184" formatCode="_-* #,##0\ _F_-;\-* #,##0\ _F_-;_-* &quot;-&quot;\ _F_-;_-@_-"/>
    <numFmt numFmtId="185" formatCode="_-* #,##0\ &quot;F&quot;_-;\-* #,##0\ &quot;F&quot;_-;_-* &quot;-&quot;\ &quot;F&quot;_-;_-@_-"/>
    <numFmt numFmtId="186" formatCode="_-* #,##0.00\ &quot;F&quot;_-;\-* #,##0.00\ &quot;F&quot;_-;_-* &quot;-&quot;??\ &quot;F&quot;_-;_-@_-"/>
    <numFmt numFmtId="187" formatCode="General_)"/>
    <numFmt numFmtId="188" formatCode="\(##\);\(##\)"/>
    <numFmt numFmtId="189" formatCode="#,##0.0;\-#,##0.0;&quot;-&quot;"/>
    <numFmt numFmtId="190" formatCode="_ * #,##0.00_ ;_ * \-#,##0.00_ ;_ * &quot;-&quot;??_ ;_ @_ "/>
    <numFmt numFmtId="191" formatCode="_ * #,##0_ ;_ * \-#,##0_ ;_ * &quot;-&quot;_ ;_ @_ "/>
    <numFmt numFmtId="192" formatCode="_ &quot;kr&quot;\ * #,##0_ ;_ &quot;kr&quot;\ * \-#,##0_ ;_ &quot;kr&quot;\ * &quot;-&quot;_ ;_ @_ "/>
    <numFmt numFmtId="193" formatCode="&quot;L.&quot;\ #,##0;[Red]\-&quot;L.&quot;\ #,##0"/>
    <numFmt numFmtId="194" formatCode="_ &quot;kr&quot;\ * #,##0.00_ ;_ &quot;kr&quot;\ * \-#,##0.00_ ;_ &quot;kr&quot;\ * &quot;-&quot;??_ ;_ @_ "/>
  </numFmts>
  <fonts count="170">
    <font>
      <sz val="11"/>
      <color theme="1"/>
      <name val="Calibri"/>
      <family val="2"/>
      <scheme val="minor"/>
    </font>
    <font>
      <sz val="11"/>
      <color theme="1"/>
      <name val="Calibri"/>
      <family val="2"/>
      <scheme val="minor"/>
    </font>
    <font>
      <b/>
      <sz val="11"/>
      <color theme="1"/>
      <name val="Calibri"/>
      <family val="2"/>
      <scheme val="minor"/>
    </font>
    <font>
      <u/>
      <sz val="11"/>
      <color theme="10"/>
      <name val="Calibri"/>
      <family val="2"/>
      <scheme val="minor"/>
    </font>
    <font>
      <b/>
      <sz val="11"/>
      <color theme="0"/>
      <name val="Calibri"/>
      <family val="2"/>
      <scheme val="minor"/>
    </font>
    <font>
      <sz val="12"/>
      <color theme="1"/>
      <name val="Calibri"/>
      <family val="2"/>
      <scheme val="minor"/>
    </font>
    <font>
      <b/>
      <sz val="18"/>
      <color theme="1"/>
      <name val="Calibri"/>
      <family val="2"/>
      <scheme val="minor"/>
    </font>
    <font>
      <b/>
      <u/>
      <sz val="11"/>
      <name val="Calibri"/>
      <family val="2"/>
      <scheme val="minor"/>
    </font>
    <font>
      <sz val="11"/>
      <name val="Calibri"/>
      <family val="2"/>
      <scheme val="minor"/>
    </font>
    <font>
      <b/>
      <sz val="16"/>
      <color theme="1"/>
      <name val="Calibri"/>
      <family val="2"/>
      <scheme val="minor"/>
    </font>
    <font>
      <b/>
      <sz val="11"/>
      <color rgb="FFFF0000"/>
      <name val="Calibri"/>
      <family val="2"/>
      <scheme val="minor"/>
    </font>
    <font>
      <b/>
      <sz val="14"/>
      <color theme="1"/>
      <name val="Calibri"/>
      <family val="2"/>
      <scheme val="minor"/>
    </font>
    <font>
      <b/>
      <sz val="12"/>
      <color theme="0"/>
      <name val="Calibri"/>
      <family val="2"/>
      <scheme val="minor"/>
    </font>
    <font>
      <b/>
      <sz val="12"/>
      <color theme="1"/>
      <name val="Calibri"/>
      <family val="2"/>
      <scheme val="minor"/>
    </font>
    <font>
      <b/>
      <sz val="9"/>
      <color indexed="81"/>
      <name val="Tahoma"/>
      <family val="2"/>
    </font>
    <font>
      <sz val="8"/>
      <name val="Calibri"/>
      <family val="2"/>
      <scheme val="minor"/>
    </font>
    <font>
      <sz val="11"/>
      <color rgb="FF000000"/>
      <name val="Calibri"/>
      <family val="2"/>
    </font>
    <font>
      <b/>
      <sz val="11"/>
      <name val="Calibri"/>
      <family val="2"/>
      <scheme val="minor"/>
    </font>
    <font>
      <sz val="10"/>
      <name val="Arial"/>
      <family val="2"/>
    </font>
    <font>
      <sz val="11"/>
      <color theme="1"/>
      <name val="Calibri"/>
      <family val="2"/>
    </font>
    <font>
      <sz val="11"/>
      <color theme="0"/>
      <name val="Calibri"/>
      <family val="2"/>
      <scheme val="minor"/>
    </font>
    <font>
      <b/>
      <sz val="11"/>
      <color indexed="12"/>
      <name val="Calibri"/>
      <family val="2"/>
      <scheme val="minor"/>
    </font>
    <font>
      <sz val="10"/>
      <color theme="1"/>
      <name val="Calibri"/>
      <family val="2"/>
      <scheme val="minor"/>
    </font>
    <font>
      <sz val="10"/>
      <name val="Calibri"/>
      <family val="2"/>
      <scheme val="minor"/>
    </font>
    <font>
      <sz val="10"/>
      <name val="Arial"/>
      <family val="2"/>
    </font>
    <font>
      <sz val="11"/>
      <color rgb="FF9C6500"/>
      <name val="Calibri"/>
      <family val="2"/>
      <scheme val="minor"/>
    </font>
    <font>
      <sz val="11"/>
      <color rgb="FFFF0000"/>
      <name val="Calibri"/>
      <family val="2"/>
      <scheme val="minor"/>
    </font>
    <font>
      <sz val="9"/>
      <color indexed="81"/>
      <name val="Tahoma"/>
      <family val="2"/>
    </font>
    <font>
      <sz val="8"/>
      <color indexed="81"/>
      <name val="Tahoma"/>
      <family val="2"/>
    </font>
    <font>
      <b/>
      <sz val="8"/>
      <color indexed="81"/>
      <name val="Tahoma"/>
      <family val="2"/>
    </font>
    <font>
      <b/>
      <i/>
      <sz val="11"/>
      <color rgb="FFFF0000"/>
      <name val="Calibri"/>
      <family val="2"/>
      <scheme val="minor"/>
    </font>
    <font>
      <sz val="11"/>
      <color indexed="8"/>
      <name val="Calibri"/>
      <family val="2"/>
    </font>
    <font>
      <sz val="12"/>
      <name val="Calibri"/>
      <family val="2"/>
      <scheme val="minor"/>
    </font>
    <font>
      <b/>
      <sz val="10"/>
      <color theme="1"/>
      <name val="Calibri"/>
      <family val="2"/>
      <scheme val="minor"/>
    </font>
    <font>
      <sz val="11"/>
      <color rgb="FFFF0000"/>
      <name val="Calibri"/>
      <family val="2"/>
    </font>
    <font>
      <vertAlign val="subscript"/>
      <sz val="11"/>
      <color theme="1"/>
      <name val="Calibri"/>
      <family val="2"/>
      <scheme val="minor"/>
    </font>
    <font>
      <u/>
      <sz val="11"/>
      <name val="Calibri"/>
      <family val="2"/>
      <scheme val="minor"/>
    </font>
    <font>
      <u/>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i/>
      <sz val="11"/>
      <color rgb="FF7F7F7F"/>
      <name val="Calibri"/>
      <family val="2"/>
      <scheme val="minor"/>
    </font>
    <font>
      <sz val="10"/>
      <color indexed="8"/>
      <name val="Arial"/>
      <family val="2"/>
    </font>
    <font>
      <sz val="8"/>
      <name val="Arial"/>
      <family val="2"/>
    </font>
    <font>
      <b/>
      <sz val="11"/>
      <color indexed="8"/>
      <name val="Calibri"/>
      <family val="2"/>
    </font>
    <font>
      <sz val="10"/>
      <color theme="1"/>
      <name val="Arial"/>
      <family val="2"/>
    </font>
    <font>
      <sz val="9"/>
      <name val="Times New Roman"/>
      <family val="1"/>
    </font>
    <font>
      <b/>
      <sz val="9"/>
      <name val="Times New Roman"/>
      <family val="1"/>
    </font>
    <font>
      <b/>
      <sz val="12"/>
      <name val="Times New Roman"/>
      <family val="1"/>
    </font>
    <font>
      <sz val="8"/>
      <name val="Helvetica"/>
      <family val="2"/>
    </font>
    <font>
      <u/>
      <sz val="12"/>
      <color indexed="20"/>
      <name val="宋体"/>
      <charset val="134"/>
    </font>
    <font>
      <sz val="9"/>
      <color indexed="8"/>
      <name val="Times New Roman"/>
      <family val="1"/>
    </font>
    <font>
      <b/>
      <sz val="12"/>
      <color indexed="8"/>
      <name val="Times New Roman"/>
      <family val="1"/>
    </font>
    <font>
      <sz val="12"/>
      <color indexed="8"/>
      <name val="Times New Roman"/>
      <family val="1"/>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ont>
    <font>
      <sz val="11"/>
      <color indexed="62"/>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b/>
      <sz val="11"/>
      <color theme="5" tint="-0.24994659260841701"/>
      <name val="Calibri"/>
      <family val="2"/>
      <scheme val="minor"/>
    </font>
    <font>
      <u/>
      <sz val="11"/>
      <color theme="10"/>
      <name val="Calibri"/>
      <family val="2"/>
    </font>
    <font>
      <sz val="14"/>
      <color indexed="9"/>
      <name val="Arial"/>
      <family val="2"/>
    </font>
    <font>
      <b/>
      <sz val="9"/>
      <name val="Arial"/>
      <family val="2"/>
    </font>
    <font>
      <sz val="9"/>
      <name val="Arial"/>
      <family val="2"/>
    </font>
    <font>
      <sz val="10"/>
      <color rgb="FF000000"/>
      <name val="Courier"/>
      <family val="3"/>
    </font>
    <font>
      <u/>
      <sz val="12"/>
      <color indexed="20"/>
      <name val="??"/>
      <charset val="134"/>
    </font>
    <font>
      <sz val="11"/>
      <color indexed="8"/>
      <name val="Calibri"/>
      <family val="2"/>
      <charset val="238"/>
    </font>
    <font>
      <sz val="10"/>
      <name val="Arial Cyr"/>
      <charset val="204"/>
    </font>
    <font>
      <sz val="10"/>
      <name val="Arial Cyr"/>
    </font>
    <font>
      <sz val="11"/>
      <color indexed="9"/>
      <name val="Calibri"/>
      <family val="2"/>
      <charset val="238"/>
    </font>
    <font>
      <sz val="11"/>
      <color indexed="62"/>
      <name val="Calibri"/>
      <family val="2"/>
      <charset val="238"/>
    </font>
    <font>
      <b/>
      <sz val="11"/>
      <color indexed="10"/>
      <name val="Calibri"/>
      <family val="2"/>
    </font>
    <font>
      <b/>
      <sz val="10"/>
      <color rgb="FFFA7D00"/>
      <name val="Calibri"/>
      <family val="2"/>
      <scheme val="minor"/>
    </font>
    <font>
      <b/>
      <sz val="18"/>
      <color indexed="56"/>
      <name val="Cambria"/>
      <family val="2"/>
      <charset val="238"/>
    </font>
    <font>
      <b/>
      <sz val="15"/>
      <color indexed="56"/>
      <name val="Calibri"/>
      <family val="2"/>
      <charset val="238"/>
    </font>
    <font>
      <b/>
      <sz val="13"/>
      <color indexed="56"/>
      <name val="Calibri"/>
      <family val="2"/>
      <charset val="238"/>
    </font>
    <font>
      <b/>
      <sz val="11"/>
      <color indexed="56"/>
      <name val="Calibri"/>
      <family val="2"/>
      <charset val="238"/>
    </font>
    <font>
      <b/>
      <sz val="12.6"/>
      <color indexed="8"/>
      <name val="Times New Roman"/>
      <family val="1"/>
    </font>
    <font>
      <sz val="10"/>
      <name val="Times New Roman"/>
      <family val="1"/>
    </font>
    <font>
      <sz val="12"/>
      <name val="Arial"/>
      <family val="2"/>
    </font>
    <font>
      <sz val="10"/>
      <name val="MS Sans Serif"/>
      <family val="2"/>
    </font>
    <font>
      <b/>
      <i/>
      <sz val="10"/>
      <name val="Arial"/>
      <family val="2"/>
    </font>
    <font>
      <sz val="10"/>
      <color indexed="56"/>
      <name val="Arial"/>
      <family val="2"/>
    </font>
    <font>
      <sz val="11"/>
      <color indexed="8"/>
      <name val="Arial"/>
      <family val="2"/>
    </font>
    <font>
      <b/>
      <sz val="11"/>
      <color indexed="9"/>
      <name val="Calibri"/>
      <family val="2"/>
      <charset val="238"/>
    </font>
    <font>
      <i/>
      <sz val="8"/>
      <color indexed="38"/>
      <name val="Arial"/>
      <family val="2"/>
    </font>
    <font>
      <sz val="11"/>
      <color indexed="10"/>
      <name val="Calibri"/>
      <family val="2"/>
      <charset val="238"/>
    </font>
    <font>
      <b/>
      <sz val="15"/>
      <color indexed="62"/>
      <name val="Calibri"/>
      <family val="2"/>
    </font>
    <font>
      <b/>
      <sz val="13"/>
      <color indexed="62"/>
      <name val="Calibri"/>
      <family val="2"/>
    </font>
    <font>
      <b/>
      <sz val="11"/>
      <color indexed="62"/>
      <name val="Calibri"/>
      <family val="2"/>
    </font>
    <font>
      <sz val="14"/>
      <name val="Arial"/>
      <family val="2"/>
    </font>
    <font>
      <sz val="11"/>
      <color indexed="52"/>
      <name val="Calibri"/>
      <family val="2"/>
      <charset val="238"/>
    </font>
    <font>
      <u/>
      <sz val="10"/>
      <color indexed="12"/>
      <name val="Arial"/>
      <family val="2"/>
    </font>
    <font>
      <u/>
      <sz val="9.9"/>
      <color theme="10"/>
      <name val="Calibri"/>
      <family val="2"/>
    </font>
    <font>
      <u/>
      <sz val="10"/>
      <color indexed="12"/>
      <name val="Tahoma"/>
      <family val="2"/>
    </font>
    <font>
      <u/>
      <sz val="7.5"/>
      <color indexed="12"/>
      <name val="Arial"/>
      <family val="2"/>
    </font>
    <font>
      <sz val="11"/>
      <color indexed="17"/>
      <name val="Calibri"/>
      <family val="2"/>
      <charset val="238"/>
    </font>
    <font>
      <b/>
      <sz val="11"/>
      <color indexed="63"/>
      <name val="Calibri"/>
      <family val="2"/>
      <charset val="238"/>
    </font>
    <font>
      <sz val="10"/>
      <color rgb="FFFA7D00"/>
      <name val="Calibri"/>
      <family val="2"/>
      <scheme val="minor"/>
    </font>
    <font>
      <i/>
      <sz val="11"/>
      <color indexed="23"/>
      <name val="Calibri"/>
      <family val="2"/>
      <charset val="238"/>
    </font>
    <font>
      <sz val="11"/>
      <color indexed="60"/>
      <name val="Calibri"/>
      <family val="2"/>
    </font>
    <font>
      <sz val="11"/>
      <color indexed="19"/>
      <name val="Calibri"/>
      <family val="2"/>
    </font>
    <font>
      <sz val="11"/>
      <color indexed="60"/>
      <name val="Calibri"/>
      <family val="2"/>
      <charset val="161"/>
    </font>
    <font>
      <sz val="11"/>
      <color rgb="FF9C6500"/>
      <name val="Calibri"/>
      <family val="2"/>
      <charset val="161"/>
      <scheme val="minor"/>
    </font>
    <font>
      <sz val="8"/>
      <name val="Tahoma"/>
      <family val="2"/>
    </font>
    <font>
      <sz val="8"/>
      <name val="Helv"/>
    </font>
    <font>
      <sz val="10"/>
      <color indexed="8"/>
      <name val="MS Sans Serif"/>
      <family val="2"/>
    </font>
    <font>
      <sz val="10"/>
      <name val="Arial"/>
      <family val="2"/>
      <charset val="238"/>
    </font>
    <font>
      <sz val="10"/>
      <name val="Verdana"/>
      <family val="2"/>
    </font>
    <font>
      <sz val="10"/>
      <name val="Calibri"/>
      <family val="2"/>
    </font>
    <font>
      <sz val="12"/>
      <color theme="1"/>
      <name val="Myriad Pro"/>
      <family val="2"/>
    </font>
    <font>
      <sz val="11"/>
      <name val="Arial"/>
      <family val="2"/>
    </font>
    <font>
      <sz val="11"/>
      <color theme="1"/>
      <name val="Calibri"/>
      <family val="2"/>
      <charset val="186"/>
      <scheme val="minor"/>
    </font>
    <font>
      <sz val="10"/>
      <name val="Myriad Pro"/>
      <family val="2"/>
    </font>
    <font>
      <sz val="10"/>
      <color theme="1"/>
      <name val="OfficinaSansITCPro Book"/>
      <family val="2"/>
    </font>
    <font>
      <b/>
      <vertAlign val="superscript"/>
      <sz val="12"/>
      <color indexed="54"/>
      <name val="Arial"/>
      <family val="2"/>
    </font>
    <font>
      <b/>
      <sz val="11"/>
      <color indexed="8"/>
      <name val="Calibri"/>
      <family val="2"/>
      <charset val="238"/>
    </font>
    <font>
      <sz val="10"/>
      <name val="Helvetica"/>
    </font>
    <font>
      <sz val="11"/>
      <color indexed="20"/>
      <name val="Calibri"/>
      <family val="2"/>
      <charset val="238"/>
    </font>
    <font>
      <sz val="11"/>
      <color indexed="60"/>
      <name val="Calibri"/>
      <family val="2"/>
      <charset val="238"/>
    </font>
    <font>
      <b/>
      <sz val="11"/>
      <color theme="0"/>
      <name val="Calibri"/>
      <family val="2"/>
    </font>
    <font>
      <i/>
      <sz val="12"/>
      <name val="Times New Roman"/>
      <family val="1"/>
    </font>
    <font>
      <b/>
      <sz val="12"/>
      <name val="Arial"/>
      <family val="2"/>
    </font>
    <font>
      <sz val="8"/>
      <color indexed="9"/>
      <name val="Arial"/>
      <family val="2"/>
    </font>
    <font>
      <sz val="11"/>
      <color rgb="FF000098"/>
      <name val="Calibri"/>
      <family val="2"/>
    </font>
    <font>
      <b/>
      <sz val="11"/>
      <color indexed="52"/>
      <name val="Calibri"/>
      <family val="2"/>
      <charset val="238"/>
    </font>
    <font>
      <b/>
      <sz val="10"/>
      <color theme="4"/>
      <name val="Arial"/>
      <family val="2"/>
    </font>
    <font>
      <sz val="9"/>
      <name val="Verdana"/>
      <family val="2"/>
    </font>
    <font>
      <i/>
      <sz val="9"/>
      <color indexed="60"/>
      <name val="Verdana"/>
      <family val="2"/>
    </font>
    <font>
      <b/>
      <sz val="9"/>
      <name val="Verdana"/>
      <family val="2"/>
    </font>
    <font>
      <b/>
      <sz val="18"/>
      <color indexed="62"/>
      <name val="Cambria"/>
      <family val="2"/>
    </font>
    <font>
      <b/>
      <sz val="18"/>
      <color indexed="56"/>
      <name val="Cambria"/>
      <family val="1"/>
    </font>
    <font>
      <i/>
      <sz val="10"/>
      <name val="Arial"/>
      <family val="2"/>
    </font>
    <font>
      <b/>
      <sz val="14"/>
      <color theme="0"/>
      <name val="Calibri"/>
      <family val="2"/>
      <scheme val="minor"/>
    </font>
    <font>
      <b/>
      <sz val="24"/>
      <color theme="0"/>
      <name val="Calibri"/>
      <family val="2"/>
      <scheme val="minor"/>
    </font>
    <font>
      <sz val="11"/>
      <name val="Calibri"/>
      <family val="2"/>
    </font>
  </fonts>
  <fills count="87">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theme="0" tint="-4.9989318521683403E-2"/>
        <bgColor indexed="64"/>
      </patternFill>
    </fill>
    <fill>
      <patternFill patternType="solid">
        <fgColor rgb="FFFFEB9C"/>
      </patternFill>
    </fill>
    <fill>
      <patternFill patternType="solid">
        <fgColor theme="5" tint="0.39997558519241921"/>
        <bgColor indexed="65"/>
      </patternFill>
    </fill>
    <fill>
      <patternFill patternType="solid">
        <fgColor theme="3"/>
        <bgColor indexed="64"/>
      </patternFill>
    </fill>
    <fill>
      <patternFill patternType="solid">
        <fgColor rgb="FFC2D69A"/>
        <bgColor indexed="64"/>
      </patternFill>
    </fill>
    <fill>
      <patternFill patternType="solid">
        <fgColor indexed="31"/>
      </patternFill>
    </fill>
    <fill>
      <patternFill patternType="solid">
        <fgColor theme="4" tint="0.59999389629810485"/>
        <bgColor indexed="64"/>
      </patternFill>
    </fill>
    <fill>
      <patternFill patternType="solid">
        <fgColor rgb="FFFFFF00"/>
        <bgColor indexed="64"/>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indexed="27"/>
        <bgColor indexed="64"/>
      </patternFill>
    </fill>
    <fill>
      <patternFill patternType="solid">
        <fgColor indexed="22"/>
        <bgColor indexed="64"/>
      </patternFill>
    </fill>
    <fill>
      <patternFill patternType="darkTrellis"/>
    </fill>
    <fill>
      <patternFill patternType="solid">
        <fgColor theme="6" tint="0.59999389629810485"/>
        <bgColor indexed="64"/>
      </patternFill>
    </fill>
    <fill>
      <patternFill patternType="solid">
        <fgColor indexed="42"/>
        <bgColor indexed="64"/>
      </patternFill>
    </fill>
    <fill>
      <patternFill patternType="solid">
        <fgColor indexed="55"/>
        <bgColor indexed="64"/>
      </patternFill>
    </fill>
    <fill>
      <patternFill patternType="solid">
        <fgColor indexed="47"/>
        <bgColor indexed="64"/>
      </patternFill>
    </fill>
    <fill>
      <patternFill patternType="solid">
        <fgColor indexed="23"/>
        <bgColor indexed="64"/>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solid">
        <fgColor theme="3" tint="0.79998168889431442"/>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indexed="56"/>
      </patternFill>
    </fill>
    <fill>
      <patternFill patternType="solid">
        <fgColor indexed="54"/>
      </patternFill>
    </fill>
    <fill>
      <patternFill patternType="solid">
        <fgColor indexed="41"/>
        <bgColor indexed="64"/>
      </patternFill>
    </fill>
    <fill>
      <patternFill patternType="solid">
        <fgColor indexed="9"/>
      </patternFill>
    </fill>
    <fill>
      <patternFill patternType="solid">
        <fgColor theme="2"/>
        <bgColor indexed="64"/>
      </patternFill>
    </fill>
    <fill>
      <patternFill patternType="solid">
        <fgColor indexed="15"/>
        <bgColor indexed="64"/>
      </patternFill>
    </fill>
    <fill>
      <patternFill patternType="solid">
        <fgColor indexed="49"/>
        <bgColor indexed="64"/>
      </patternFill>
    </fill>
    <fill>
      <patternFill patternType="solid">
        <fgColor theme="4"/>
        <bgColor indexed="64"/>
      </patternFill>
    </fill>
    <fill>
      <patternFill patternType="solid">
        <fgColor rgb="FF1B429A"/>
        <bgColor indexed="64"/>
      </patternFill>
    </fill>
    <fill>
      <patternFill patternType="solid">
        <fgColor indexed="63"/>
        <bgColor indexed="64"/>
      </patternFill>
    </fill>
    <fill>
      <patternFill patternType="solid">
        <fgColor indexed="62"/>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solid">
        <fgColor indexed="52"/>
        <bgColor indexed="64"/>
      </patternFill>
    </fill>
    <fill>
      <patternFill patternType="mediumGray">
        <fgColor indexed="9"/>
        <bgColor indexed="52"/>
      </patternFill>
    </fill>
    <fill>
      <patternFill patternType="solid">
        <fgColor theme="4" tint="0.39997558519241921"/>
        <bgColor indexed="64"/>
      </patternFill>
    </fill>
  </fills>
  <borders count="67">
    <border>
      <left/>
      <right/>
      <top/>
      <bottom/>
      <diagonal/>
    </border>
    <border>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thin">
        <color indexed="64"/>
      </bottom>
      <diagonal/>
    </border>
    <border>
      <left/>
      <right/>
      <top style="thin">
        <color theme="0"/>
      </top>
      <bottom style="medium">
        <color theme="0"/>
      </bottom>
      <diagonal/>
    </border>
    <border>
      <left/>
      <right/>
      <top style="thin">
        <color theme="0"/>
      </top>
      <bottom/>
      <diagonal/>
    </border>
    <border>
      <left/>
      <right/>
      <top style="thin">
        <color indexed="64"/>
      </top>
      <bottom style="thin">
        <color indexed="64"/>
      </bottom>
      <diagonal/>
    </border>
    <border>
      <left/>
      <right/>
      <top style="thin">
        <color indexed="64"/>
      </top>
      <bottom/>
      <diagonal/>
    </border>
    <border>
      <left style="medium">
        <color indexed="64"/>
      </left>
      <right/>
      <top/>
      <bottom style="medium">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style="medium">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style="thin">
        <color indexed="64"/>
      </right>
      <top style="thin">
        <color indexed="64"/>
      </top>
      <bottom style="thin">
        <color indexed="64"/>
      </bottom>
      <diagonal/>
    </border>
    <border>
      <left/>
      <right/>
      <top style="medium">
        <color theme="0"/>
      </top>
      <bottom style="thin">
        <color indexed="64"/>
      </bottom>
      <diagonal/>
    </border>
    <border>
      <left/>
      <right/>
      <top style="medium">
        <color theme="0"/>
      </top>
      <bottom/>
      <diagonal/>
    </border>
    <border>
      <left/>
      <right style="medium">
        <color indexed="64"/>
      </right>
      <top/>
      <bottom/>
      <diagonal/>
    </border>
    <border>
      <left style="thin">
        <color indexed="64"/>
      </left>
      <right/>
      <top style="thin">
        <color indexed="64"/>
      </top>
      <bottom style="thin">
        <color indexed="64"/>
      </bottom>
      <diagonal/>
    </border>
    <border>
      <left/>
      <right style="thin">
        <color indexed="64"/>
      </right>
      <top/>
      <bottom style="medium">
        <color indexed="64"/>
      </bottom>
      <diagonal/>
    </border>
    <border>
      <left/>
      <right style="thin">
        <color indexed="64"/>
      </right>
      <top style="medium">
        <color indexed="64"/>
      </top>
      <bottom/>
      <diagonal/>
    </border>
    <border>
      <left style="medium">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right/>
      <top style="thin">
        <color indexed="64"/>
      </top>
      <bottom style="medium">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22"/>
      </left>
      <right style="thin">
        <color indexed="22"/>
      </right>
      <top style="thin">
        <color indexed="22"/>
      </top>
      <bottom style="thin">
        <color indexed="22"/>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right/>
      <top/>
      <bottom style="double">
        <color indexed="10"/>
      </bottom>
      <diagonal/>
    </border>
    <border>
      <left style="thin">
        <color indexed="30"/>
      </left>
      <right style="thin">
        <color indexed="30"/>
      </right>
      <top style="thin">
        <color indexed="30"/>
      </top>
      <bottom style="thin">
        <color indexed="30"/>
      </bottom>
      <diagonal/>
    </border>
    <border>
      <left style="double">
        <color indexed="64"/>
      </left>
      <right style="double">
        <color indexed="64"/>
      </right>
      <top style="double">
        <color indexed="64"/>
      </top>
      <bottom style="double">
        <color indexed="64"/>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thick">
        <color rgb="FF6AB0E0"/>
      </bottom>
      <diagonal/>
    </border>
    <border>
      <left/>
      <right/>
      <top/>
      <bottom style="medium">
        <color rgb="FF6AB0E0"/>
      </bottom>
      <diagonal/>
    </border>
    <border>
      <left style="thin">
        <color indexed="24"/>
      </left>
      <right style="thin">
        <color indexed="24"/>
      </right>
      <top style="thin">
        <color indexed="24"/>
      </top>
      <bottom style="thin">
        <color indexed="24"/>
      </bottom>
      <diagonal/>
    </border>
    <border>
      <left/>
      <right/>
      <top style="thin">
        <color indexed="56"/>
      </top>
      <bottom style="double">
        <color indexed="56"/>
      </bottom>
      <diagonal/>
    </border>
    <border>
      <left style="thin">
        <color theme="0"/>
      </left>
      <right/>
      <top style="thin">
        <color theme="0"/>
      </top>
      <bottom style="medium">
        <color theme="0"/>
      </bottom>
      <diagonal/>
    </border>
    <border>
      <left/>
      <right style="thin">
        <color theme="0"/>
      </right>
      <top style="thin">
        <color theme="0"/>
      </top>
      <bottom style="medium">
        <color theme="0"/>
      </bottom>
      <diagonal/>
    </border>
  </borders>
  <cellStyleXfs count="43809">
    <xf numFmtId="0" fontId="0" fillId="0" borderId="0"/>
    <xf numFmtId="165"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5" fillId="0" borderId="0"/>
    <xf numFmtId="0" fontId="1" fillId="0" borderId="0"/>
    <xf numFmtId="0" fontId="1" fillId="0" borderId="0"/>
    <xf numFmtId="0" fontId="1" fillId="0" borderId="0"/>
    <xf numFmtId="0" fontId="1" fillId="0" borderId="0"/>
    <xf numFmtId="0" fontId="18" fillId="0" borderId="0"/>
    <xf numFmtId="0" fontId="19" fillId="0" borderId="0"/>
    <xf numFmtId="0" fontId="24" fillId="0" borderId="0"/>
    <xf numFmtId="0" fontId="20" fillId="8" borderId="0" applyNumberFormat="0" applyBorder="0" applyAlignment="0" applyProtection="0"/>
    <xf numFmtId="43" fontId="1" fillId="0" borderId="0" applyFont="0" applyFill="0" applyBorder="0" applyAlignment="0" applyProtection="0"/>
    <xf numFmtId="0" fontId="25" fillId="7" borderId="0" applyNumberFormat="0" applyBorder="0" applyAlignment="0" applyProtection="0"/>
    <xf numFmtId="0" fontId="18" fillId="0" borderId="0"/>
    <xf numFmtId="0" fontId="18" fillId="0" borderId="0"/>
    <xf numFmtId="0" fontId="18" fillId="0" borderId="0"/>
    <xf numFmtId="0" fontId="18" fillId="0" borderId="0"/>
    <xf numFmtId="0" fontId="1"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10" borderId="0" applyNumberFormat="0" applyFont="0" applyBorder="0" applyAlignment="0" applyProtection="0"/>
    <xf numFmtId="0" fontId="31" fillId="11" borderId="0" applyNumberFormat="0" applyBorder="0" applyAlignment="0" applyProtection="0"/>
    <xf numFmtId="0" fontId="5" fillId="0" borderId="0"/>
    <xf numFmtId="0" fontId="1" fillId="0" borderId="0"/>
    <xf numFmtId="0" fontId="1" fillId="0" borderId="0"/>
    <xf numFmtId="43" fontId="1" fillId="0" borderId="0" applyFont="0" applyFill="0" applyBorder="0" applyAlignment="0" applyProtection="0"/>
    <xf numFmtId="0" fontId="18" fillId="0" borderId="0"/>
    <xf numFmtId="43" fontId="1" fillId="0" borderId="0" applyFont="0" applyFill="0" applyBorder="0" applyAlignment="0" applyProtection="0"/>
    <xf numFmtId="0" fontId="1" fillId="0" borderId="0"/>
    <xf numFmtId="0" fontId="5" fillId="0" borderId="0"/>
    <xf numFmtId="0" fontId="1" fillId="0" borderId="0"/>
    <xf numFmtId="0" fontId="44" fillId="0" borderId="0"/>
    <xf numFmtId="0" fontId="18" fillId="0" borderId="0"/>
    <xf numFmtId="0" fontId="46" fillId="0" borderId="0"/>
    <xf numFmtId="49" fontId="47" fillId="0" borderId="37" applyNumberFormat="0" applyFont="0" applyFill="0" applyBorder="0" applyProtection="0">
      <alignment horizontal="left" vertical="center"/>
    </xf>
    <xf numFmtId="4" fontId="48" fillId="0" borderId="28" applyFill="0" applyBorder="0" applyProtection="0">
      <alignment horizontal="right" vertical="center"/>
    </xf>
    <xf numFmtId="0" fontId="49" fillId="0" borderId="0" applyNumberFormat="0" applyFill="0" applyBorder="0" applyAlignment="0" applyProtection="0"/>
    <xf numFmtId="4" fontId="47" fillId="0" borderId="29" applyFill="0" applyBorder="0" applyProtection="0">
      <alignment horizontal="right" vertical="center"/>
    </xf>
    <xf numFmtId="0" fontId="47" fillId="0" borderId="29" applyNumberFormat="0" applyFill="0" applyAlignment="0" applyProtection="0"/>
    <xf numFmtId="0" fontId="50" fillId="36" borderId="0" applyNumberFormat="0" applyFont="0" applyBorder="0" applyAlignment="0" applyProtection="0"/>
    <xf numFmtId="170" fontId="47" fillId="37" borderId="29" applyNumberFormat="0" applyFont="0" applyBorder="0" applyAlignment="0" applyProtection="0">
      <alignment horizontal="right" vertical="center"/>
    </xf>
    <xf numFmtId="0" fontId="18" fillId="0" borderId="0"/>
    <xf numFmtId="171"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172" fontId="18" fillId="0" borderId="0" applyFont="0" applyFill="0" applyBorder="0" applyAlignment="0" applyProtection="0"/>
    <xf numFmtId="172"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51" fillId="0" borderId="0" applyNumberFormat="0" applyFill="0" applyBorder="0" applyAlignment="0" applyProtection="0">
      <alignment vertical="center"/>
    </xf>
    <xf numFmtId="43" fontId="18" fillId="0" borderId="0" applyFont="0" applyFill="0" applyBorder="0" applyAlignment="0" applyProtection="0"/>
    <xf numFmtId="0" fontId="54" fillId="39" borderId="51">
      <alignment horizontal="right" vertical="center"/>
    </xf>
    <xf numFmtId="0" fontId="38" fillId="14" borderId="31" applyNumberFormat="0" applyAlignment="0" applyProtection="0"/>
    <xf numFmtId="0" fontId="52" fillId="0" borderId="0" applyNumberFormat="0">
      <alignment horizontal="right"/>
    </xf>
    <xf numFmtId="0" fontId="48" fillId="0" borderId="0" applyNumberFormat="0" applyFill="0" applyBorder="0" applyProtection="0">
      <alignment horizontal="left" vertical="center"/>
    </xf>
    <xf numFmtId="0" fontId="47" fillId="39" borderId="0" applyBorder="0">
      <alignment horizontal="right" vertical="center"/>
    </xf>
    <xf numFmtId="0" fontId="47" fillId="39" borderId="38">
      <alignment horizontal="right" vertical="center"/>
    </xf>
    <xf numFmtId="0" fontId="18" fillId="0" borderId="0" applyNumberFormat="0" applyFont="0" applyFill="0" applyBorder="0" applyProtection="0">
      <alignment horizontal="left" vertical="center" indent="2"/>
    </xf>
    <xf numFmtId="0" fontId="47" fillId="39" borderId="0" applyBorder="0">
      <alignment horizontal="right" vertical="center"/>
    </xf>
    <xf numFmtId="0" fontId="47" fillId="0" borderId="0" applyBorder="0">
      <alignment horizontal="right" vertical="center"/>
    </xf>
    <xf numFmtId="0" fontId="18" fillId="40" borderId="0" applyNumberFormat="0" applyFont="0" applyBorder="0" applyAlignment="0" applyProtection="0"/>
    <xf numFmtId="0" fontId="18" fillId="0" borderId="0" applyNumberFormat="0" applyFont="0" applyFill="0" applyBorder="0" applyProtection="0">
      <alignment horizontal="left" vertical="center" indent="5"/>
    </xf>
    <xf numFmtId="0" fontId="52" fillId="0" borderId="42">
      <alignment horizontal="left" vertical="top" wrapText="1"/>
    </xf>
    <xf numFmtId="0" fontId="52" fillId="41" borderId="29">
      <alignment horizontal="right" vertical="center"/>
    </xf>
    <xf numFmtId="0" fontId="52" fillId="41" borderId="29">
      <alignment horizontal="right" vertical="center"/>
    </xf>
    <xf numFmtId="0" fontId="47" fillId="0" borderId="25">
      <alignment horizontal="left" vertical="center" wrapText="1" indent="2"/>
    </xf>
    <xf numFmtId="0" fontId="52" fillId="41" borderId="40">
      <alignment horizontal="right" vertical="center"/>
    </xf>
    <xf numFmtId="0" fontId="47" fillId="0" borderId="29">
      <alignment horizontal="right" vertical="center"/>
    </xf>
    <xf numFmtId="0" fontId="18" fillId="0" borderId="1"/>
    <xf numFmtId="0" fontId="54" fillId="39" borderId="29">
      <alignment horizontal="right" vertical="center"/>
    </xf>
    <xf numFmtId="0" fontId="47" fillId="40" borderId="29"/>
    <xf numFmtId="0" fontId="52" fillId="39" borderId="29">
      <alignment horizontal="right" vertical="center"/>
    </xf>
    <xf numFmtId="0" fontId="52" fillId="39" borderId="39">
      <alignment horizontal="right" vertical="center"/>
    </xf>
    <xf numFmtId="0" fontId="47" fillId="0" borderId="39">
      <alignment horizontal="right" vertical="center"/>
    </xf>
    <xf numFmtId="0" fontId="52" fillId="41" borderId="41">
      <alignment horizontal="right" vertical="center"/>
    </xf>
    <xf numFmtId="0" fontId="52" fillId="41" borderId="39">
      <alignment horizontal="right" vertical="center"/>
    </xf>
    <xf numFmtId="0" fontId="52" fillId="41" borderId="37">
      <alignment horizontal="right" vertical="center"/>
    </xf>
    <xf numFmtId="4" fontId="52" fillId="41" borderId="40">
      <alignment horizontal="right" vertical="center"/>
    </xf>
    <xf numFmtId="0" fontId="47" fillId="0" borderId="0"/>
    <xf numFmtId="0" fontId="47" fillId="35" borderId="29">
      <alignment horizontal="right" vertical="center"/>
    </xf>
    <xf numFmtId="0" fontId="47" fillId="35" borderId="0" applyBorder="0">
      <alignment horizontal="right" vertical="center"/>
    </xf>
    <xf numFmtId="0" fontId="18" fillId="0" borderId="0"/>
    <xf numFmtId="0" fontId="18" fillId="42" borderId="29"/>
    <xf numFmtId="4" fontId="18" fillId="0" borderId="0"/>
    <xf numFmtId="4" fontId="47" fillId="0" borderId="29" applyFill="0" applyBorder="0" applyProtection="0">
      <alignment horizontal="right" vertical="center"/>
    </xf>
    <xf numFmtId="0" fontId="56" fillId="0" borderId="0" applyNumberFormat="0" applyFill="0" applyBorder="0" applyAlignment="0" applyProtection="0"/>
    <xf numFmtId="0" fontId="47" fillId="0" borderId="0"/>
    <xf numFmtId="4" fontId="18" fillId="0" borderId="0"/>
    <xf numFmtId="4" fontId="18" fillId="0" borderId="0"/>
    <xf numFmtId="0" fontId="1" fillId="0" borderId="0"/>
    <xf numFmtId="0" fontId="47" fillId="40" borderId="29"/>
    <xf numFmtId="0" fontId="52" fillId="41" borderId="40">
      <alignment horizontal="right" vertical="center"/>
    </xf>
    <xf numFmtId="0" fontId="63" fillId="60" borderId="44" applyNumberFormat="0" applyAlignment="0" applyProtection="0"/>
    <xf numFmtId="0" fontId="39" fillId="15" borderId="32" applyNumberFormat="0" applyAlignment="0" applyProtection="0"/>
    <xf numFmtId="0" fontId="40" fillId="15" borderId="31" applyNumberFormat="0" applyAlignment="0" applyProtection="0"/>
    <xf numFmtId="0" fontId="26" fillId="0" borderId="0" applyNumberFormat="0" applyFill="0" applyBorder="0" applyAlignment="0" applyProtection="0"/>
    <xf numFmtId="0" fontId="42" fillId="0" borderId="0" applyNumberFormat="0" applyFill="0" applyBorder="0" applyAlignment="0" applyProtection="0"/>
    <xf numFmtId="0" fontId="2" fillId="0" borderId="35" applyNumberFormat="0" applyFill="0" applyAlignment="0" applyProtection="0"/>
    <xf numFmtId="0" fontId="40" fillId="15" borderId="31" applyNumberFormat="0" applyAlignment="0" applyProtection="0"/>
    <xf numFmtId="0" fontId="1" fillId="17" borderId="0" applyNumberFormat="0" applyBorder="0" applyAlignment="0" applyProtection="0"/>
    <xf numFmtId="0" fontId="1" fillId="18" borderId="0" applyNumberFormat="0" applyBorder="0" applyAlignment="0" applyProtection="0"/>
    <xf numFmtId="0" fontId="20"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8" borderId="0" applyNumberFormat="0" applyBorder="0" applyAlignment="0" applyProtection="0"/>
    <xf numFmtId="0" fontId="52" fillId="41" borderId="52">
      <alignment horizontal="right" vertical="center"/>
    </xf>
    <xf numFmtId="0" fontId="1" fillId="22" borderId="0" applyNumberFormat="0" applyBorder="0" applyAlignment="0" applyProtection="0"/>
    <xf numFmtId="0" fontId="1" fillId="23" borderId="0" applyNumberFormat="0" applyBorder="0" applyAlignment="0" applyProtection="0"/>
    <xf numFmtId="0" fontId="20"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20"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33" borderId="0" applyNumberFormat="0" applyBorder="0" applyAlignment="0" applyProtection="0"/>
    <xf numFmtId="0" fontId="47" fillId="0" borderId="29" applyNumberFormat="0" applyFill="0" applyAlignment="0" applyProtection="0"/>
    <xf numFmtId="0" fontId="52" fillId="41" borderId="29">
      <alignment horizontal="right" vertical="center"/>
    </xf>
    <xf numFmtId="0" fontId="52" fillId="41" borderId="29">
      <alignment horizontal="right" vertical="center"/>
    </xf>
    <xf numFmtId="0" fontId="47" fillId="0" borderId="25">
      <alignment horizontal="left" vertical="center" wrapText="1" indent="2"/>
    </xf>
    <xf numFmtId="0" fontId="52" fillId="41" borderId="40">
      <alignment horizontal="right" vertical="center"/>
    </xf>
    <xf numFmtId="0" fontId="47" fillId="0" borderId="29">
      <alignment horizontal="right" vertical="center"/>
    </xf>
    <xf numFmtId="0" fontId="54" fillId="39" borderId="29">
      <alignment horizontal="right" vertical="center"/>
    </xf>
    <xf numFmtId="0" fontId="47" fillId="40" borderId="29"/>
    <xf numFmtId="0" fontId="52" fillId="39" borderId="29">
      <alignment horizontal="right" vertical="center"/>
    </xf>
    <xf numFmtId="0" fontId="52" fillId="41" borderId="37">
      <alignment horizontal="right" vertical="center"/>
    </xf>
    <xf numFmtId="0" fontId="55" fillId="0" borderId="0" applyNumberFormat="0" applyFill="0" applyBorder="0" applyAlignment="0" applyProtection="0"/>
    <xf numFmtId="0" fontId="57" fillId="11"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18" fillId="0" borderId="0"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57" fillId="48" borderId="0" applyNumberFormat="0" applyBorder="0" applyAlignment="0" applyProtection="0"/>
    <xf numFmtId="0" fontId="57" fillId="49" borderId="0" applyNumberFormat="0" applyBorder="0" applyAlignment="0" applyProtection="0"/>
    <xf numFmtId="0" fontId="57" fillId="50" borderId="0" applyNumberFormat="0" applyBorder="0" applyAlignment="0" applyProtection="0"/>
    <xf numFmtId="0" fontId="57" fillId="45" borderId="0" applyNumberFormat="0" applyBorder="0" applyAlignment="0" applyProtection="0"/>
    <xf numFmtId="0" fontId="57" fillId="48" borderId="0" applyNumberFormat="0" applyBorder="0" applyAlignment="0" applyProtection="0"/>
    <xf numFmtId="0" fontId="57" fillId="51" borderId="0" applyNumberFormat="0" applyBorder="0" applyAlignment="0" applyProtection="0"/>
    <xf numFmtId="0" fontId="18" fillId="0" borderId="0" applyNumberFormat="0" applyFont="0" applyFill="0" applyBorder="0" applyProtection="0">
      <alignment horizontal="left" vertical="center" indent="5"/>
    </xf>
    <xf numFmtId="0" fontId="18" fillId="0" borderId="0" applyNumberFormat="0" applyFont="0" applyFill="0" applyBorder="0" applyProtection="0">
      <alignment horizontal="left" vertical="center" indent="5"/>
    </xf>
    <xf numFmtId="49" fontId="47" fillId="0" borderId="37" applyNumberFormat="0" applyFont="0" applyFill="0" applyBorder="0" applyProtection="0">
      <alignment horizontal="left" vertical="center" indent="5"/>
    </xf>
    <xf numFmtId="0" fontId="59" fillId="52" borderId="0" applyNumberFormat="0" applyBorder="0" applyAlignment="0" applyProtection="0"/>
    <xf numFmtId="0" fontId="59" fillId="49" borderId="0" applyNumberFormat="0" applyBorder="0" applyAlignment="0" applyProtection="0"/>
    <xf numFmtId="0" fontId="59" fillId="50"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8"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9" borderId="0" applyNumberFormat="0" applyBorder="0" applyAlignment="0" applyProtection="0"/>
    <xf numFmtId="0" fontId="48" fillId="35" borderId="0" applyBorder="0" applyAlignment="0"/>
    <xf numFmtId="4" fontId="48" fillId="35" borderId="0" applyBorder="0" applyAlignment="0"/>
    <xf numFmtId="4" fontId="47" fillId="35" borderId="0" applyBorder="0">
      <alignment horizontal="right" vertical="center"/>
    </xf>
    <xf numFmtId="4" fontId="47" fillId="39" borderId="0" applyBorder="0">
      <alignment horizontal="right" vertical="center"/>
    </xf>
    <xf numFmtId="4" fontId="47" fillId="39" borderId="0" applyBorder="0">
      <alignment horizontal="right" vertical="center"/>
    </xf>
    <xf numFmtId="4" fontId="52" fillId="39" borderId="29">
      <alignment horizontal="right" vertical="center"/>
    </xf>
    <xf numFmtId="4" fontId="54" fillId="39" borderId="29">
      <alignment horizontal="right" vertical="center"/>
    </xf>
    <xf numFmtId="4" fontId="52" fillId="41" borderId="29">
      <alignment horizontal="right" vertical="center"/>
    </xf>
    <xf numFmtId="4" fontId="52" fillId="41" borderId="29">
      <alignment horizontal="right" vertical="center"/>
    </xf>
    <xf numFmtId="4" fontId="52" fillId="41" borderId="37">
      <alignment horizontal="right" vertical="center"/>
    </xf>
    <xf numFmtId="4" fontId="52" fillId="41" borderId="40">
      <alignment horizontal="right" vertical="center"/>
    </xf>
    <xf numFmtId="0" fontId="58" fillId="56"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9" borderId="0" applyNumberFormat="0" applyBorder="0" applyAlignment="0" applyProtection="0"/>
    <xf numFmtId="0" fontId="61" fillId="43" borderId="0" applyNumberFormat="0" applyBorder="0" applyAlignment="0" applyProtection="0"/>
    <xf numFmtId="0" fontId="63" fillId="60" borderId="44" applyNumberFormat="0" applyAlignment="0" applyProtection="0"/>
    <xf numFmtId="0" fontId="64" fillId="61" borderId="45" applyNumberFormat="0" applyAlignment="0" applyProtection="0"/>
    <xf numFmtId="43" fontId="31" fillId="0" borderId="0" applyFont="0" applyFill="0" applyBorder="0" applyAlignment="0" applyProtection="0"/>
    <xf numFmtId="174" fontId="65" fillId="0" borderId="0" applyFont="0" applyFill="0" applyBorder="0" applyAlignment="0" applyProtection="0"/>
    <xf numFmtId="43" fontId="31" fillId="0" borderId="0" applyFont="0" applyFill="0" applyBorder="0" applyAlignment="0" applyProtection="0"/>
    <xf numFmtId="0" fontId="47" fillId="41" borderId="25">
      <alignment horizontal="left" vertical="center" wrapText="1" indent="2"/>
    </xf>
    <xf numFmtId="0" fontId="47" fillId="39" borderId="37">
      <alignment horizontal="left" vertical="center"/>
    </xf>
    <xf numFmtId="0" fontId="68" fillId="0" borderId="0" applyNumberFormat="0" applyFill="0" applyBorder="0" applyAlignment="0" applyProtection="0"/>
    <xf numFmtId="0" fontId="69" fillId="44" borderId="0" applyNumberFormat="0" applyBorder="0" applyAlignment="0" applyProtection="0"/>
    <xf numFmtId="0" fontId="70" fillId="44" borderId="0" applyNumberFormat="0" applyBorder="0" applyAlignment="0" applyProtection="0"/>
    <xf numFmtId="0" fontId="71" fillId="0" borderId="47" applyNumberFormat="0" applyFill="0" applyAlignment="0" applyProtection="0"/>
    <xf numFmtId="0" fontId="72" fillId="0" borderId="48" applyNumberFormat="0" applyFill="0" applyAlignment="0" applyProtection="0"/>
    <xf numFmtId="0" fontId="73" fillId="0" borderId="49" applyNumberFormat="0" applyFill="0" applyAlignment="0" applyProtection="0"/>
    <xf numFmtId="0" fontId="73" fillId="0" borderId="0" applyNumberFormat="0" applyFill="0" applyBorder="0" applyAlignment="0" applyProtection="0"/>
    <xf numFmtId="0" fontId="74" fillId="47" borderId="44" applyNumberFormat="0" applyAlignment="0" applyProtection="0"/>
    <xf numFmtId="4" fontId="47" fillId="0" borderId="0" applyBorder="0">
      <alignment horizontal="right" vertical="center"/>
    </xf>
    <xf numFmtId="0" fontId="47" fillId="0" borderId="4">
      <alignment horizontal="right" vertical="center"/>
    </xf>
    <xf numFmtId="4" fontId="47" fillId="0" borderId="29">
      <alignment horizontal="right" vertical="center"/>
    </xf>
    <xf numFmtId="1" fontId="53" fillId="39" borderId="0" applyBorder="0">
      <alignment horizontal="right" vertical="center"/>
    </xf>
    <xf numFmtId="0" fontId="75" fillId="0" borderId="50" applyNumberFormat="0" applyFill="0" applyAlignment="0" applyProtection="0"/>
    <xf numFmtId="0" fontId="76" fillId="62" borderId="0" applyNumberFormat="0" applyBorder="0" applyAlignment="0" applyProtection="0"/>
    <xf numFmtId="0" fontId="18" fillId="0" borderId="0"/>
    <xf numFmtId="0" fontId="18" fillId="0" borderId="0"/>
    <xf numFmtId="0" fontId="18" fillId="0" borderId="0"/>
    <xf numFmtId="0" fontId="18" fillId="0" borderId="0"/>
    <xf numFmtId="0" fontId="65" fillId="0" borderId="0"/>
    <xf numFmtId="4" fontId="77" fillId="0" borderId="0"/>
    <xf numFmtId="0" fontId="18" fillId="0" borderId="0"/>
    <xf numFmtId="0" fontId="18" fillId="0" borderId="0"/>
    <xf numFmtId="0" fontId="18" fillId="0" borderId="0"/>
    <xf numFmtId="0" fontId="18" fillId="0" borderId="0"/>
    <xf numFmtId="0" fontId="1" fillId="0" borderId="0"/>
    <xf numFmtId="4" fontId="47" fillId="0" borderId="0" applyFill="0" applyBorder="0" applyProtection="0">
      <alignment horizontal="right" vertical="center"/>
    </xf>
    <xf numFmtId="4" fontId="47" fillId="0" borderId="0" applyFill="0" applyBorder="0" applyProtection="0">
      <alignment horizontal="right" vertical="center"/>
    </xf>
    <xf numFmtId="4" fontId="47" fillId="0" borderId="29" applyFill="0" applyBorder="0" applyProtection="0">
      <alignment horizontal="right" vertical="center"/>
    </xf>
    <xf numFmtId="0" fontId="48" fillId="0" borderId="0" applyNumberFormat="0" applyFill="0" applyBorder="0" applyProtection="0">
      <alignment horizontal="left" vertical="center"/>
    </xf>
    <xf numFmtId="49" fontId="48" fillId="0" borderId="29" applyNumberFormat="0" applyFill="0" applyBorder="0" applyProtection="0">
      <alignment horizontal="left" vertical="center"/>
    </xf>
    <xf numFmtId="0" fontId="18" fillId="40" borderId="0" applyNumberFormat="0" applyFont="0" applyBorder="0" applyAlignment="0" applyProtection="0"/>
    <xf numFmtId="4" fontId="18" fillId="40" borderId="0" applyNumberFormat="0" applyFont="0" applyBorder="0" applyAlignment="0" applyProtection="0"/>
    <xf numFmtId="4" fontId="18" fillId="40" borderId="0" applyNumberFormat="0" applyFont="0" applyBorder="0" applyAlignment="0" applyProtection="0"/>
    <xf numFmtId="0" fontId="18" fillId="40" borderId="0" applyNumberFormat="0" applyFont="0" applyBorder="0" applyAlignment="0" applyProtection="0"/>
    <xf numFmtId="0" fontId="18" fillId="40" borderId="0" applyNumberFormat="0" applyFont="0" applyBorder="0" applyAlignment="0" applyProtection="0"/>
    <xf numFmtId="0" fontId="65" fillId="36" borderId="0" applyNumberFormat="0" applyFont="0" applyBorder="0" applyAlignment="0" applyProtection="0"/>
    <xf numFmtId="0" fontId="57" fillId="63" borderId="36" applyNumberFormat="0" applyFont="0" applyAlignment="0" applyProtection="0"/>
    <xf numFmtId="0" fontId="18" fillId="63" borderId="36" applyNumberFormat="0" applyFont="0" applyAlignment="0" applyProtection="0"/>
    <xf numFmtId="0" fontId="78" fillId="60" borderId="43" applyNumberFormat="0" applyAlignment="0" applyProtection="0"/>
    <xf numFmtId="9" fontId="65" fillId="0" borderId="0" applyFont="0" applyFill="0" applyBorder="0" applyAlignment="0" applyProtection="0"/>
    <xf numFmtId="0" fontId="79" fillId="43" borderId="0" applyNumberFormat="0" applyBorder="0" applyAlignment="0" applyProtection="0"/>
    <xf numFmtId="4" fontId="47" fillId="40" borderId="29"/>
    <xf numFmtId="0" fontId="47" fillId="40" borderId="39"/>
    <xf numFmtId="0" fontId="80" fillId="0" borderId="0" applyNumberFormat="0" applyFill="0" applyBorder="0" applyAlignment="0" applyProtection="0"/>
    <xf numFmtId="0" fontId="81" fillId="0" borderId="46" applyNumberFormat="0" applyFill="0" applyAlignment="0" applyProtection="0"/>
    <xf numFmtId="0" fontId="82" fillId="0" borderId="0" applyNumberFormat="0" applyFill="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6" fillId="0" borderId="50" applyNumberFormat="0" applyFill="0" applyAlignment="0" applyProtection="0"/>
    <xf numFmtId="0" fontId="88" fillId="0" borderId="0" applyNumberFormat="0" applyFill="0" applyBorder="0" applyAlignment="0" applyProtection="0"/>
    <xf numFmtId="0" fontId="89" fillId="61" borderId="45" applyNumberFormat="0" applyAlignment="0" applyProtection="0"/>
    <xf numFmtId="0" fontId="56" fillId="0" borderId="0" applyNumberFormat="0" applyFill="0" applyBorder="0" applyAlignment="0" applyProtection="0"/>
    <xf numFmtId="0" fontId="90" fillId="0" borderId="0" applyNumberFormat="0" applyFill="0" applyBorder="0" applyAlignment="0" applyProtection="0"/>
    <xf numFmtId="0" fontId="18" fillId="0" borderId="0" applyNumberFormat="0" applyFont="0" applyFill="0" applyBorder="0" applyProtection="0">
      <alignment horizontal="left" vertical="center"/>
    </xf>
    <xf numFmtId="0" fontId="47" fillId="39" borderId="0" applyBorder="0">
      <alignment horizontal="right" vertical="center"/>
    </xf>
    <xf numFmtId="0" fontId="47" fillId="39" borderId="0" applyBorder="0">
      <alignment horizontal="right" vertical="center"/>
    </xf>
    <xf numFmtId="0" fontId="47" fillId="0" borderId="0" applyBorder="0">
      <alignment horizontal="right" vertical="center"/>
    </xf>
    <xf numFmtId="4" fontId="18" fillId="0" borderId="0"/>
    <xf numFmtId="0" fontId="91" fillId="0" borderId="0"/>
    <xf numFmtId="0" fontId="18" fillId="40" borderId="0" applyNumberFormat="0" applyFont="0" applyBorder="0" applyAlignment="0" applyProtection="0"/>
    <xf numFmtId="0" fontId="56" fillId="0" borderId="0" applyNumberFormat="0" applyFill="0" applyBorder="0" applyAlignment="0" applyProtection="0"/>
    <xf numFmtId="0" fontId="57" fillId="11"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50" borderId="0" applyNumberFormat="0" applyBorder="0" applyAlignment="0" applyProtection="0"/>
    <xf numFmtId="0" fontId="57" fillId="45" borderId="0" applyNumberFormat="0" applyBorder="0" applyAlignment="0" applyProtection="0"/>
    <xf numFmtId="0" fontId="57" fillId="48" borderId="0" applyNumberFormat="0" applyBorder="0" applyAlignment="0" applyProtection="0"/>
    <xf numFmtId="0" fontId="57" fillId="51" borderId="0" applyNumberFormat="0" applyBorder="0" applyAlignment="0" applyProtection="0"/>
    <xf numFmtId="0" fontId="59" fillId="52" borderId="0" applyNumberFormat="0" applyBorder="0" applyAlignment="0" applyProtection="0"/>
    <xf numFmtId="0" fontId="59" fillId="49" borderId="0" applyNumberFormat="0" applyBorder="0" applyAlignment="0" applyProtection="0"/>
    <xf numFmtId="0" fontId="59" fillId="50"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9" fillId="56" borderId="0" applyNumberFormat="0" applyBorder="0" applyAlignment="0" applyProtection="0"/>
    <xf numFmtId="0" fontId="59" fillId="57" borderId="0" applyNumberFormat="0" applyBorder="0" applyAlignment="0" applyProtection="0"/>
    <xf numFmtId="0" fontId="59" fillId="58"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9" borderId="0" applyNumberFormat="0" applyBorder="0" applyAlignment="0" applyProtection="0"/>
    <xf numFmtId="0" fontId="61" fillId="43" borderId="0" applyNumberFormat="0" applyBorder="0" applyAlignment="0" applyProtection="0"/>
    <xf numFmtId="0" fontId="63" fillId="60" borderId="44" applyNumberFormat="0" applyAlignment="0" applyProtection="0"/>
    <xf numFmtId="0" fontId="64" fillId="61" borderId="45" applyNumberFormat="0" applyAlignment="0" applyProtection="0"/>
    <xf numFmtId="0" fontId="68" fillId="0" borderId="0" applyNumberFormat="0" applyFill="0" applyBorder="0" applyAlignment="0" applyProtection="0"/>
    <xf numFmtId="0" fontId="69" fillId="44" borderId="0" applyNumberFormat="0" applyBorder="0" applyAlignment="0" applyProtection="0"/>
    <xf numFmtId="0" fontId="71" fillId="0" borderId="47" applyNumberFormat="0" applyFill="0" applyAlignment="0" applyProtection="0"/>
    <xf numFmtId="0" fontId="72" fillId="0" borderId="48" applyNumberFormat="0" applyFill="0" applyAlignment="0" applyProtection="0"/>
    <xf numFmtId="0" fontId="73" fillId="0" borderId="49" applyNumberFormat="0" applyFill="0" applyAlignment="0" applyProtection="0"/>
    <xf numFmtId="0" fontId="73" fillId="0" borderId="0" applyNumberFormat="0" applyFill="0" applyBorder="0" applyAlignment="0" applyProtection="0"/>
    <xf numFmtId="0" fontId="74" fillId="47" borderId="44" applyNumberFormat="0" applyAlignment="0" applyProtection="0"/>
    <xf numFmtId="0" fontId="75" fillId="0" borderId="50" applyNumberFormat="0" applyFill="0" applyAlignment="0" applyProtection="0"/>
    <xf numFmtId="0" fontId="76" fillId="62" borderId="0" applyNumberFormat="0" applyBorder="0" applyAlignment="0" applyProtection="0"/>
    <xf numFmtId="0" fontId="18" fillId="0" borderId="0"/>
    <xf numFmtId="0" fontId="57" fillId="63" borderId="36" applyNumberFormat="0" applyFont="0" applyAlignment="0" applyProtection="0"/>
    <xf numFmtId="0" fontId="78" fillId="60" borderId="43" applyNumberFormat="0" applyAlignment="0" applyProtection="0"/>
    <xf numFmtId="0" fontId="80" fillId="0" borderId="0" applyNumberFormat="0" applyFill="0" applyBorder="0" applyAlignment="0" applyProtection="0"/>
    <xf numFmtId="0" fontId="81" fillId="0" borderId="46" applyNumberFormat="0" applyFill="0" applyAlignment="0" applyProtection="0"/>
    <xf numFmtId="0" fontId="88" fillId="0" borderId="0" applyNumberFormat="0" applyFill="0" applyBorder="0" applyAlignment="0" applyProtection="0"/>
    <xf numFmtId="0" fontId="92" fillId="0" borderId="0">
      <alignment horizontal="left" vertical="center" indent="1"/>
    </xf>
    <xf numFmtId="0" fontId="57" fillId="11" borderId="0" applyNumberFormat="0" applyBorder="0" applyAlignment="0" applyProtection="0"/>
    <xf numFmtId="0" fontId="57" fillId="43" borderId="0" applyNumberFormat="0" applyBorder="0" applyAlignment="0" applyProtection="0"/>
    <xf numFmtId="0" fontId="57" fillId="44" borderId="0" applyNumberFormat="0" applyBorder="0" applyAlignment="0" applyProtection="0"/>
    <xf numFmtId="0" fontId="57" fillId="45" borderId="0" applyNumberFormat="0" applyBorder="0" applyAlignment="0" applyProtection="0"/>
    <xf numFmtId="0" fontId="57" fillId="46" borderId="0" applyNumberFormat="0" applyBorder="0" applyAlignment="0" applyProtection="0"/>
    <xf numFmtId="0" fontId="57" fillId="47" borderId="0" applyNumberFormat="0" applyBorder="0" applyAlignment="0" applyProtection="0"/>
    <xf numFmtId="0" fontId="57" fillId="48" borderId="0" applyNumberFormat="0" applyBorder="0" applyAlignment="0" applyProtection="0"/>
    <xf numFmtId="0" fontId="57" fillId="49" borderId="0" applyNumberFormat="0" applyBorder="0" applyAlignment="0" applyProtection="0"/>
    <xf numFmtId="0" fontId="57" fillId="50" borderId="0" applyNumberFormat="0" applyBorder="0" applyAlignment="0" applyProtection="0"/>
    <xf numFmtId="0" fontId="57" fillId="45" borderId="0" applyNumberFormat="0" applyBorder="0" applyAlignment="0" applyProtection="0"/>
    <xf numFmtId="0" fontId="57" fillId="48" borderId="0" applyNumberFormat="0" applyBorder="0" applyAlignment="0" applyProtection="0"/>
    <xf numFmtId="0" fontId="57" fillId="51" borderId="0" applyNumberFormat="0" applyBorder="0" applyAlignment="0" applyProtection="0"/>
    <xf numFmtId="0" fontId="59" fillId="52" borderId="0" applyNumberFormat="0" applyBorder="0" applyAlignment="0" applyProtection="0"/>
    <xf numFmtId="0" fontId="59" fillId="49" borderId="0" applyNumberFormat="0" applyBorder="0" applyAlignment="0" applyProtection="0"/>
    <xf numFmtId="0" fontId="59" fillId="50" borderId="0" applyNumberFormat="0" applyBorder="0" applyAlignment="0" applyProtection="0"/>
    <xf numFmtId="0" fontId="59" fillId="53" borderId="0" applyNumberFormat="0" applyBorder="0" applyAlignment="0" applyProtection="0"/>
    <xf numFmtId="0" fontId="59" fillId="54" borderId="0" applyNumberFormat="0" applyBorder="0" applyAlignment="0" applyProtection="0"/>
    <xf numFmtId="0" fontId="59" fillId="55" borderId="0" applyNumberFormat="0" applyBorder="0" applyAlignment="0" applyProtection="0"/>
    <xf numFmtId="0" fontId="52" fillId="39" borderId="51">
      <alignment horizontal="right" vertical="center"/>
    </xf>
    <xf numFmtId="4" fontId="52" fillId="39" borderId="51">
      <alignment horizontal="right" vertical="center"/>
    </xf>
    <xf numFmtId="0" fontId="54" fillId="39" borderId="51">
      <alignment horizontal="right" vertical="center"/>
    </xf>
    <xf numFmtId="4" fontId="54" fillId="39" borderId="51">
      <alignment horizontal="right" vertical="center"/>
    </xf>
    <xf numFmtId="0" fontId="52" fillId="41" borderId="51">
      <alignment horizontal="right" vertical="center"/>
    </xf>
    <xf numFmtId="4" fontId="52" fillId="41" borderId="51">
      <alignment horizontal="right" vertical="center"/>
    </xf>
    <xf numFmtId="0" fontId="52" fillId="41" borderId="51">
      <alignment horizontal="right" vertical="center"/>
    </xf>
    <xf numFmtId="4" fontId="52" fillId="41" borderId="51">
      <alignment horizontal="right" vertical="center"/>
    </xf>
    <xf numFmtId="0" fontId="52" fillId="41" borderId="52">
      <alignment horizontal="right" vertical="center"/>
    </xf>
    <xf numFmtId="4" fontId="52" fillId="41" borderId="52">
      <alignment horizontal="right" vertical="center"/>
    </xf>
    <xf numFmtId="0" fontId="52" fillId="41" borderId="53">
      <alignment horizontal="right" vertical="center"/>
    </xf>
    <xf numFmtId="4" fontId="52" fillId="41" borderId="53">
      <alignment horizontal="right" vertical="center"/>
    </xf>
    <xf numFmtId="0" fontId="63"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39" borderId="52">
      <alignment horizontal="left" vertical="center"/>
    </xf>
    <xf numFmtId="0" fontId="68" fillId="0" borderId="0" applyNumberFormat="0" applyFill="0" applyBorder="0" applyAlignment="0" applyProtection="0"/>
    <xf numFmtId="0" fontId="74" fillId="47" borderId="44" applyNumberFormat="0" applyAlignment="0" applyProtection="0"/>
    <xf numFmtId="0" fontId="47" fillId="0" borderId="51">
      <alignment horizontal="right" vertical="center"/>
    </xf>
    <xf numFmtId="4" fontId="47" fillId="0" borderId="51">
      <alignment horizontal="right" vertical="center"/>
    </xf>
    <xf numFmtId="0" fontId="1" fillId="0" borderId="0"/>
    <xf numFmtId="0" fontId="47" fillId="0" borderId="51" applyNumberFormat="0" applyFill="0" applyAlignment="0" applyProtection="0"/>
    <xf numFmtId="0" fontId="78" fillId="60" borderId="43" applyNumberFormat="0" applyAlignment="0" applyProtection="0"/>
    <xf numFmtId="170" fontId="47" fillId="37" borderId="51" applyNumberFormat="0" applyFont="0" applyBorder="0" applyAlignment="0" applyProtection="0">
      <alignment horizontal="right" vertical="center"/>
    </xf>
    <xf numFmtId="0" fontId="47" fillId="40" borderId="51"/>
    <xf numFmtId="4" fontId="47" fillId="40" borderId="51"/>
    <xf numFmtId="0" fontId="81" fillId="0" borderId="46" applyNumberFormat="0" applyFill="0" applyAlignment="0" applyProtection="0"/>
    <xf numFmtId="0" fontId="88" fillId="0" borderId="0" applyNumberForma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8" fillId="14" borderId="31" applyNumberFormat="0" applyAlignment="0" applyProtection="0"/>
    <xf numFmtId="0" fontId="47" fillId="39" borderId="0" applyBorder="0">
      <alignment horizontal="right" vertical="center"/>
    </xf>
    <xf numFmtId="0" fontId="47" fillId="39" borderId="0" applyBorder="0">
      <alignment horizontal="right" vertical="center"/>
    </xf>
    <xf numFmtId="0" fontId="47" fillId="0" borderId="0" applyBorder="0">
      <alignment horizontal="right" vertical="center"/>
    </xf>
    <xf numFmtId="0" fontId="18" fillId="0" borderId="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0" fontId="58" fillId="56"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9" borderId="0" applyNumberFormat="0" applyBorder="0" applyAlignment="0" applyProtection="0"/>
    <xf numFmtId="0" fontId="70" fillId="44" borderId="0" applyNumberFormat="0" applyBorder="0" applyAlignment="0" applyProtection="0"/>
    <xf numFmtId="4" fontId="18" fillId="0" borderId="0"/>
    <xf numFmtId="0" fontId="18" fillId="0" borderId="0"/>
    <xf numFmtId="0" fontId="1" fillId="0" borderId="0"/>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18" fillId="40" borderId="0" applyNumberFormat="0" applyFont="0" applyBorder="0" applyAlignment="0" applyProtection="0"/>
    <xf numFmtId="0" fontId="79" fillId="43" borderId="0" applyNumberFormat="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6" fillId="0" borderId="50" applyNumberFormat="0" applyFill="0" applyAlignment="0" applyProtection="0"/>
    <xf numFmtId="0" fontId="89" fillId="61" borderId="45" applyNumberFormat="0" applyAlignment="0" applyProtection="0"/>
    <xf numFmtId="0" fontId="56" fillId="0" borderId="0" applyNumberFormat="0" applyFill="0" applyBorder="0" applyAlignment="0" applyProtection="0"/>
    <xf numFmtId="0" fontId="1" fillId="0" borderId="0"/>
    <xf numFmtId="0" fontId="38" fillId="14" borderId="31" applyNumberFormat="0" applyAlignment="0" applyProtection="0"/>
    <xf numFmtId="0" fontId="31" fillId="11"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45" borderId="0" applyNumberFormat="0" applyBorder="0" applyAlignment="0" applyProtection="0"/>
    <xf numFmtId="0" fontId="31" fillId="48" borderId="0" applyNumberFormat="0" applyBorder="0" applyAlignment="0" applyProtection="0"/>
    <xf numFmtId="0" fontId="31" fillId="51" borderId="0" applyNumberFormat="0" applyBorder="0" applyAlignment="0" applyProtection="0"/>
    <xf numFmtId="0" fontId="58" fillId="52"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60" fillId="60" borderId="43" applyNumberFormat="0" applyAlignment="0" applyProtection="0"/>
    <xf numFmtId="0" fontId="62" fillId="60" borderId="44" applyNumberFormat="0" applyAlignment="0" applyProtection="0"/>
    <xf numFmtId="0" fontId="45" fillId="0" borderId="46" applyNumberFormat="0" applyFill="0" applyAlignment="0" applyProtection="0"/>
    <xf numFmtId="0" fontId="67" fillId="0" borderId="0" applyNumberFormat="0" applyFill="0" applyBorder="0" applyAlignment="0" applyProtection="0"/>
    <xf numFmtId="0" fontId="1" fillId="0" borderId="0"/>
    <xf numFmtId="0" fontId="87" fillId="0" borderId="0" applyNumberFormat="0" applyFill="0" applyBorder="0" applyAlignment="0" applyProtection="0"/>
    <xf numFmtId="0" fontId="1" fillId="0" borderId="0"/>
    <xf numFmtId="0" fontId="1" fillId="0" borderId="0"/>
    <xf numFmtId="0" fontId="1" fillId="0" borderId="0"/>
    <xf numFmtId="49" fontId="47" fillId="0" borderId="29" applyNumberFormat="0" applyFont="0" applyFill="0" applyBorder="0" applyProtection="0">
      <alignment horizontal="left" vertical="center" indent="2"/>
    </xf>
    <xf numFmtId="49" fontId="47" fillId="0" borderId="37" applyNumberFormat="0" applyFont="0" applyFill="0" applyBorder="0" applyProtection="0">
      <alignment horizontal="left" vertical="center" indent="5"/>
    </xf>
    <xf numFmtId="0" fontId="52" fillId="39" borderId="29">
      <alignment horizontal="right" vertical="center"/>
    </xf>
    <xf numFmtId="4" fontId="52" fillId="39" borderId="29">
      <alignment horizontal="right" vertical="center"/>
    </xf>
    <xf numFmtId="0" fontId="54" fillId="39" borderId="29">
      <alignment horizontal="right" vertical="center"/>
    </xf>
    <xf numFmtId="4" fontId="54" fillId="39" borderId="29">
      <alignment horizontal="right" vertical="center"/>
    </xf>
    <xf numFmtId="0" fontId="52" fillId="41" borderId="29">
      <alignment horizontal="right" vertical="center"/>
    </xf>
    <xf numFmtId="4" fontId="52" fillId="41" borderId="29">
      <alignment horizontal="right" vertical="center"/>
    </xf>
    <xf numFmtId="0" fontId="52" fillId="41" borderId="29">
      <alignment horizontal="right" vertical="center"/>
    </xf>
    <xf numFmtId="4" fontId="52" fillId="41" borderId="29">
      <alignment horizontal="right" vertical="center"/>
    </xf>
    <xf numFmtId="0" fontId="52" fillId="41" borderId="37">
      <alignment horizontal="right" vertical="center"/>
    </xf>
    <xf numFmtId="4" fontId="52" fillId="41" borderId="37">
      <alignment horizontal="right" vertical="center"/>
    </xf>
    <xf numFmtId="0" fontId="52" fillId="41" borderId="40">
      <alignment horizontal="right" vertical="center"/>
    </xf>
    <xf numFmtId="4" fontId="52" fillId="41" borderId="40">
      <alignment horizontal="right" vertical="center"/>
    </xf>
    <xf numFmtId="174" fontId="50" fillId="0" borderId="0" applyFont="0" applyFill="0" applyBorder="0" applyAlignment="0" applyProtection="0"/>
    <xf numFmtId="0" fontId="47" fillId="41" borderId="25">
      <alignment horizontal="left" vertical="center" wrapText="1" indent="2"/>
    </xf>
    <xf numFmtId="0" fontId="47" fillId="0" borderId="25">
      <alignment horizontal="left" vertical="center" wrapText="1" indent="2"/>
    </xf>
    <xf numFmtId="0" fontId="47" fillId="39" borderId="37">
      <alignment horizontal="left" vertical="center"/>
    </xf>
    <xf numFmtId="0" fontId="66" fillId="47" borderId="44" applyNumberFormat="0" applyAlignment="0" applyProtection="0"/>
    <xf numFmtId="0" fontId="47" fillId="0" borderId="29">
      <alignment horizontal="right" vertical="center"/>
    </xf>
    <xf numFmtId="4" fontId="47" fillId="0" borderId="29">
      <alignment horizontal="right" vertical="center"/>
    </xf>
    <xf numFmtId="0" fontId="50" fillId="0" borderId="0"/>
    <xf numFmtId="0" fontId="91" fillId="0" borderId="0"/>
    <xf numFmtId="0" fontId="91" fillId="0" borderId="0"/>
    <xf numFmtId="0" fontId="1" fillId="0" borderId="0"/>
    <xf numFmtId="0" fontId="1" fillId="0" borderId="0"/>
    <xf numFmtId="0" fontId="1" fillId="0" borderId="0"/>
    <xf numFmtId="0" fontId="1" fillId="0" borderId="0"/>
    <xf numFmtId="0" fontId="91" fillId="0" borderId="0"/>
    <xf numFmtId="0" fontId="18" fillId="0" borderId="0"/>
    <xf numFmtId="4" fontId="47" fillId="0" borderId="29" applyFill="0" applyBorder="0" applyProtection="0">
      <alignment horizontal="right" vertical="center"/>
    </xf>
    <xf numFmtId="49" fontId="48" fillId="0" borderId="29" applyNumberFormat="0" applyFill="0" applyBorder="0" applyProtection="0">
      <alignment horizontal="left" vertical="center"/>
    </xf>
    <xf numFmtId="0" fontId="47" fillId="0" borderId="29" applyNumberFormat="0" applyFill="0" applyAlignment="0" applyProtection="0"/>
    <xf numFmtId="0" fontId="50" fillId="36" borderId="0" applyNumberFormat="0" applyFont="0" applyBorder="0" applyAlignment="0" applyProtection="0"/>
    <xf numFmtId="170" fontId="47" fillId="37" borderId="29" applyNumberFormat="0" applyFont="0" applyBorder="0" applyAlignment="0" applyProtection="0">
      <alignment horizontal="right" vertical="center"/>
    </xf>
    <xf numFmtId="9" fontId="50" fillId="0" borderId="0" applyFont="0" applyFill="0" applyBorder="0" applyAlignment="0" applyProtection="0"/>
    <xf numFmtId="0" fontId="47" fillId="40" borderId="29"/>
    <xf numFmtId="4" fontId="47" fillId="40" borderId="29"/>
    <xf numFmtId="0" fontId="47" fillId="41" borderId="54">
      <alignment horizontal="left" vertical="center" wrapText="1" indent="2"/>
    </xf>
    <xf numFmtId="0" fontId="47" fillId="0" borderId="54">
      <alignment horizontal="left" vertical="center" wrapText="1" indent="2"/>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41" borderId="25">
      <alignment horizontal="left" vertical="center" wrapText="1" indent="2"/>
    </xf>
    <xf numFmtId="0" fontId="47" fillId="0" borderId="25">
      <alignment horizontal="left" vertical="center" wrapText="1" indent="2"/>
    </xf>
    <xf numFmtId="0" fontId="18" fillId="0" borderId="0"/>
    <xf numFmtId="4" fontId="52" fillId="41" borderId="51">
      <alignment horizontal="right" vertical="center"/>
    </xf>
    <xf numFmtId="0" fontId="47" fillId="40" borderId="51"/>
    <xf numFmtId="0" fontId="62" fillId="60" borderId="44" applyNumberFormat="0" applyAlignment="0" applyProtection="0"/>
    <xf numFmtId="0" fontId="52" fillId="39" borderId="51">
      <alignment horizontal="right" vertical="center"/>
    </xf>
    <xf numFmtId="0" fontId="47" fillId="0" borderId="51">
      <alignment horizontal="right" vertical="center"/>
    </xf>
    <xf numFmtId="0" fontId="81" fillId="0" borderId="46" applyNumberFormat="0" applyFill="0" applyAlignment="0" applyProtection="0"/>
    <xf numFmtId="0" fontId="47" fillId="39" borderId="52">
      <alignment horizontal="left" vertical="center"/>
    </xf>
    <xf numFmtId="0" fontId="74" fillId="47" borderId="44" applyNumberFormat="0" applyAlignment="0" applyProtection="0"/>
    <xf numFmtId="170" fontId="47" fillId="37" borderId="51" applyNumberFormat="0" applyFont="0" applyBorder="0" applyAlignment="0" applyProtection="0">
      <alignment horizontal="right" vertical="center"/>
    </xf>
    <xf numFmtId="0" fontId="57" fillId="63" borderId="36" applyNumberFormat="0" applyFont="0" applyAlignment="0" applyProtection="0"/>
    <xf numFmtId="0" fontId="47" fillId="0" borderId="54">
      <alignment horizontal="left" vertical="center" wrapText="1" indent="2"/>
    </xf>
    <xf numFmtId="4" fontId="47" fillId="40" borderId="51"/>
    <xf numFmtId="49" fontId="48" fillId="0" borderId="51" applyNumberFormat="0" applyFill="0" applyBorder="0" applyProtection="0">
      <alignment horizontal="left" vertical="center"/>
    </xf>
    <xf numFmtId="0" fontId="47" fillId="0" borderId="51">
      <alignment horizontal="right" vertical="center"/>
    </xf>
    <xf numFmtId="4" fontId="52" fillId="41" borderId="53">
      <alignment horizontal="right" vertical="center"/>
    </xf>
    <xf numFmtId="4" fontId="52" fillId="41" borderId="51">
      <alignment horizontal="right" vertical="center"/>
    </xf>
    <xf numFmtId="4" fontId="52" fillId="41" borderId="51">
      <alignment horizontal="right" vertical="center"/>
    </xf>
    <xf numFmtId="0" fontId="54" fillId="39" borderId="51">
      <alignment horizontal="right" vertical="center"/>
    </xf>
    <xf numFmtId="0" fontId="52" fillId="39" borderId="51">
      <alignment horizontal="right" vertical="center"/>
    </xf>
    <xf numFmtId="49" fontId="47" fillId="0" borderId="51" applyNumberFormat="0" applyFont="0" applyFill="0" applyBorder="0" applyProtection="0">
      <alignment horizontal="left" vertical="center" indent="2"/>
    </xf>
    <xf numFmtId="0" fontId="74" fillId="47" borderId="44" applyNumberFormat="0" applyAlignment="0" applyProtection="0"/>
    <xf numFmtId="0" fontId="60" fillId="60" borderId="43" applyNumberFormat="0" applyAlignment="0" applyProtection="0"/>
    <xf numFmtId="49" fontId="47" fillId="0" borderId="51" applyNumberFormat="0" applyFont="0" applyFill="0" applyBorder="0" applyProtection="0">
      <alignment horizontal="left" vertical="center" indent="2"/>
    </xf>
    <xf numFmtId="0" fontId="66" fillId="47" borderId="44" applyNumberFormat="0" applyAlignment="0" applyProtection="0"/>
    <xf numFmtId="4" fontId="47" fillId="0" borderId="51" applyFill="0" applyBorder="0" applyProtection="0">
      <alignment horizontal="right" vertical="center"/>
    </xf>
    <xf numFmtId="0" fontId="63" fillId="60" borderId="44" applyNumberFormat="0" applyAlignment="0" applyProtection="0"/>
    <xf numFmtId="0" fontId="81" fillId="0" borderId="46" applyNumberFormat="0" applyFill="0" applyAlignment="0" applyProtection="0"/>
    <xf numFmtId="0" fontId="78" fillId="60"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7" borderId="44" applyNumberFormat="0" applyAlignment="0" applyProtection="0"/>
    <xf numFmtId="0" fontId="60" fillId="60" borderId="43" applyNumberFormat="0" applyAlignment="0" applyProtection="0"/>
    <xf numFmtId="0" fontId="62" fillId="60" borderId="44" applyNumberFormat="0" applyAlignment="0" applyProtection="0"/>
    <xf numFmtId="0" fontId="47" fillId="41" borderId="54">
      <alignment horizontal="left" vertical="center" wrapText="1" indent="2"/>
    </xf>
    <xf numFmtId="0" fontId="63" fillId="60" borderId="44" applyNumberFormat="0" applyAlignment="0" applyProtection="0"/>
    <xf numFmtId="0" fontId="63" fillId="60" borderId="44" applyNumberFormat="0" applyAlignment="0" applyProtection="0"/>
    <xf numFmtId="4" fontId="52" fillId="41" borderId="52">
      <alignment horizontal="right" vertical="center"/>
    </xf>
    <xf numFmtId="0" fontId="52" fillId="41" borderId="52">
      <alignment horizontal="right" vertical="center"/>
    </xf>
    <xf numFmtId="0" fontId="52" fillId="41" borderId="51">
      <alignment horizontal="right" vertical="center"/>
    </xf>
    <xf numFmtId="4" fontId="54" fillId="39" borderId="51">
      <alignment horizontal="right" vertical="center"/>
    </xf>
    <xf numFmtId="0" fontId="66" fillId="47"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3" borderId="36" applyNumberFormat="0" applyFont="0" applyAlignment="0" applyProtection="0"/>
    <xf numFmtId="0" fontId="74" fillId="47" borderId="44" applyNumberFormat="0" applyAlignment="0" applyProtection="0"/>
    <xf numFmtId="49" fontId="48" fillId="0" borderId="51" applyNumberFormat="0" applyFill="0" applyBorder="0" applyProtection="0">
      <alignment horizontal="left" vertical="center"/>
    </xf>
    <xf numFmtId="0" fontId="47" fillId="41" borderId="54">
      <alignment horizontal="left" vertical="center" wrapText="1" indent="2"/>
    </xf>
    <xf numFmtId="0" fontId="63" fillId="60" borderId="44" applyNumberFormat="0" applyAlignment="0" applyProtection="0"/>
    <xf numFmtId="0" fontId="47" fillId="0" borderId="54">
      <alignment horizontal="left" vertical="center" wrapText="1" indent="2"/>
    </xf>
    <xf numFmtId="0" fontId="57" fillId="63" borderId="36" applyNumberFormat="0" applyFont="0" applyAlignment="0" applyProtection="0"/>
    <xf numFmtId="0" fontId="18"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4" fontId="47" fillId="40" borderId="51"/>
    <xf numFmtId="0" fontId="52" fillId="41" borderId="51">
      <alignment horizontal="right" vertical="center"/>
    </xf>
    <xf numFmtId="0" fontId="81" fillId="0" borderId="46" applyNumberFormat="0" applyFill="0" applyAlignment="0" applyProtection="0"/>
    <xf numFmtId="4" fontId="52" fillId="41" borderId="53">
      <alignment horizontal="right" vertical="center"/>
    </xf>
    <xf numFmtId="0" fontId="62" fillId="60" borderId="44" applyNumberFormat="0" applyAlignment="0" applyProtection="0"/>
    <xf numFmtId="0" fontId="52" fillId="41" borderId="52">
      <alignment horizontal="right" vertical="center"/>
    </xf>
    <xf numFmtId="0" fontId="63" fillId="60" borderId="44" applyNumberFormat="0" applyAlignment="0" applyProtection="0"/>
    <xf numFmtId="0" fontId="45" fillId="0" borderId="46" applyNumberFormat="0" applyFill="0" applyAlignment="0" applyProtection="0"/>
    <xf numFmtId="0" fontId="57" fillId="63" borderId="36" applyNumberFormat="0" applyFont="0" applyAlignment="0" applyProtection="0"/>
    <xf numFmtId="4" fontId="52" fillId="41" borderId="52">
      <alignment horizontal="right" vertical="center"/>
    </xf>
    <xf numFmtId="0" fontId="47" fillId="41" borderId="54">
      <alignment horizontal="left" vertical="center" wrapText="1" indent="2"/>
    </xf>
    <xf numFmtId="0" fontId="47" fillId="40" borderId="51"/>
    <xf numFmtId="170" fontId="47" fillId="37"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9"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9" borderId="52">
      <alignment horizontal="left" vertical="center"/>
    </xf>
    <xf numFmtId="0" fontId="63" fillId="60" borderId="44" applyNumberFormat="0" applyAlignment="0" applyProtection="0"/>
    <xf numFmtId="4" fontId="52" fillId="41" borderId="53">
      <alignment horizontal="right" vertical="center"/>
    </xf>
    <xf numFmtId="0" fontId="74" fillId="47" borderId="44" applyNumberFormat="0" applyAlignment="0" applyProtection="0"/>
    <xf numFmtId="0" fontId="74" fillId="47" borderId="44" applyNumberFormat="0" applyAlignment="0" applyProtection="0"/>
    <xf numFmtId="0" fontId="57"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0" fontId="52" fillId="41" borderId="51">
      <alignment horizontal="right" vertical="center"/>
    </xf>
    <xf numFmtId="0" fontId="18" fillId="63"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1" borderId="51">
      <alignment horizontal="right" vertical="center"/>
    </xf>
    <xf numFmtId="0" fontId="52" fillId="41" borderId="51">
      <alignment horizontal="right" vertical="center"/>
    </xf>
    <xf numFmtId="4" fontId="54" fillId="39" borderId="51">
      <alignment horizontal="right" vertical="center"/>
    </xf>
    <xf numFmtId="0" fontId="52" fillId="39" borderId="51">
      <alignment horizontal="right" vertical="center"/>
    </xf>
    <xf numFmtId="4" fontId="52" fillId="39" borderId="51">
      <alignment horizontal="right" vertical="center"/>
    </xf>
    <xf numFmtId="0" fontId="54" fillId="39" borderId="51">
      <alignment horizontal="right" vertical="center"/>
    </xf>
    <xf numFmtId="4" fontId="54" fillId="39" borderId="51">
      <alignment horizontal="right" vertical="center"/>
    </xf>
    <xf numFmtId="0" fontId="52" fillId="41" borderId="51">
      <alignment horizontal="right" vertical="center"/>
    </xf>
    <xf numFmtId="4" fontId="52" fillId="41" borderId="51">
      <alignment horizontal="right" vertical="center"/>
    </xf>
    <xf numFmtId="0" fontId="52" fillId="41" borderId="51">
      <alignment horizontal="right" vertical="center"/>
    </xf>
    <xf numFmtId="4" fontId="52" fillId="41" borderId="51">
      <alignment horizontal="right" vertical="center"/>
    </xf>
    <xf numFmtId="0" fontId="52" fillId="41" borderId="52">
      <alignment horizontal="right" vertical="center"/>
    </xf>
    <xf numFmtId="4" fontId="52" fillId="41" borderId="52">
      <alignment horizontal="right" vertical="center"/>
    </xf>
    <xf numFmtId="0" fontId="52" fillId="41" borderId="53">
      <alignment horizontal="right" vertical="center"/>
    </xf>
    <xf numFmtId="4" fontId="52" fillId="41" borderId="53">
      <alignment horizontal="right" vertical="center"/>
    </xf>
    <xf numFmtId="0" fontId="63"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39" borderId="52">
      <alignment horizontal="left" vertical="center"/>
    </xf>
    <xf numFmtId="0" fontId="74" fillId="47"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60" borderId="43" applyNumberFormat="0" applyAlignment="0" applyProtection="0"/>
    <xf numFmtId="170" fontId="47" fillId="37" borderId="51" applyNumberFormat="0" applyFont="0" applyBorder="0" applyAlignment="0" applyProtection="0">
      <alignment horizontal="right" vertical="center"/>
    </xf>
    <xf numFmtId="0" fontId="47" fillId="40" borderId="51"/>
    <xf numFmtId="4" fontId="47" fillId="40" borderId="51"/>
    <xf numFmtId="0" fontId="81" fillId="0" borderId="46" applyNumberFormat="0" applyFill="0" applyAlignment="0" applyProtection="0"/>
    <xf numFmtId="0" fontId="18" fillId="63" borderId="36" applyNumberFormat="0" applyFont="0" applyAlignment="0" applyProtection="0"/>
    <xf numFmtId="0" fontId="57" fillId="63"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7" borderId="44" applyNumberFormat="0" applyAlignment="0" applyProtection="0"/>
    <xf numFmtId="0" fontId="63" fillId="60" borderId="44" applyNumberFormat="0" applyAlignment="0" applyProtection="0"/>
    <xf numFmtId="4" fontId="54" fillId="39" borderId="51">
      <alignment horizontal="right" vertical="center"/>
    </xf>
    <xf numFmtId="0" fontId="52" fillId="39" borderId="51">
      <alignment horizontal="right" vertical="center"/>
    </xf>
    <xf numFmtId="170" fontId="47" fillId="37"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60" borderId="43" applyNumberFormat="0" applyAlignment="0" applyProtection="0"/>
    <xf numFmtId="0" fontId="52" fillId="41" borderId="53">
      <alignment horizontal="right" vertical="center"/>
    </xf>
    <xf numFmtId="0" fontId="66" fillId="47" borderId="44" applyNumberFormat="0" applyAlignment="0" applyProtection="0"/>
    <xf numFmtId="0" fontId="52" fillId="41" borderId="53">
      <alignment horizontal="right" vertical="center"/>
    </xf>
    <xf numFmtId="4" fontId="52" fillId="41" borderId="51">
      <alignment horizontal="right" vertical="center"/>
    </xf>
    <xf numFmtId="0" fontId="52" fillId="41" borderId="51">
      <alignment horizontal="right" vertical="center"/>
    </xf>
    <xf numFmtId="0" fontId="60" fillId="60" borderId="43" applyNumberFormat="0" applyAlignment="0" applyProtection="0"/>
    <xf numFmtId="0" fontId="62" fillId="60" borderId="44" applyNumberFormat="0" applyAlignment="0" applyProtection="0"/>
    <xf numFmtId="0" fontId="45" fillId="0" borderId="46" applyNumberFormat="0" applyFill="0" applyAlignment="0" applyProtection="0"/>
    <xf numFmtId="0" fontId="47" fillId="40" borderId="51"/>
    <xf numFmtId="4" fontId="47" fillId="40" borderId="51"/>
    <xf numFmtId="4" fontId="52" fillId="41" borderId="51">
      <alignment horizontal="right" vertical="center"/>
    </xf>
    <xf numFmtId="0" fontId="54" fillId="39" borderId="51">
      <alignment horizontal="right" vertical="center"/>
    </xf>
    <xf numFmtId="0" fontId="66" fillId="47" borderId="44" applyNumberFormat="0" applyAlignment="0" applyProtection="0"/>
    <xf numFmtId="0" fontId="63" fillId="60" borderId="44" applyNumberFormat="0" applyAlignment="0" applyProtection="0"/>
    <xf numFmtId="4" fontId="47" fillId="0" borderId="51">
      <alignment horizontal="right" vertical="center"/>
    </xf>
    <xf numFmtId="0" fontId="47" fillId="41" borderId="54">
      <alignment horizontal="left" vertical="center" wrapText="1" indent="2"/>
    </xf>
    <xf numFmtId="0" fontId="47" fillId="0" borderId="54">
      <alignment horizontal="left" vertical="center" wrapText="1" indent="2"/>
    </xf>
    <xf numFmtId="0" fontId="78" fillId="60" borderId="43" applyNumberFormat="0" applyAlignment="0" applyProtection="0"/>
    <xf numFmtId="0" fontId="74" fillId="47" borderId="44" applyNumberFormat="0" applyAlignment="0" applyProtection="0"/>
    <xf numFmtId="0" fontId="62" fillId="60" borderId="44" applyNumberFormat="0" applyAlignment="0" applyProtection="0"/>
    <xf numFmtId="0" fontId="60" fillId="60" borderId="43" applyNumberFormat="0" applyAlignment="0" applyProtection="0"/>
    <xf numFmtId="0" fontId="52" fillId="41" borderId="53">
      <alignment horizontal="right" vertical="center"/>
    </xf>
    <xf numFmtId="0" fontId="54" fillId="39" borderId="51">
      <alignment horizontal="right" vertical="center"/>
    </xf>
    <xf numFmtId="4" fontId="52" fillId="39" borderId="51">
      <alignment horizontal="right" vertical="center"/>
    </xf>
    <xf numFmtId="4" fontId="52" fillId="41"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9" borderId="51">
      <alignment horizontal="right" vertical="center"/>
    </xf>
    <xf numFmtId="0" fontId="18" fillId="0" borderId="0"/>
    <xf numFmtId="0" fontId="74" fillId="47" borderId="44" applyNumberFormat="0" applyAlignment="0" applyProtection="0"/>
    <xf numFmtId="0" fontId="66" fillId="47" borderId="44" applyNumberFormat="0" applyAlignment="0" applyProtection="0"/>
    <xf numFmtId="0" fontId="62"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41" borderId="54">
      <alignment horizontal="left" vertical="center" wrapText="1" indent="2"/>
    </xf>
    <xf numFmtId="0" fontId="47" fillId="0" borderId="54">
      <alignment horizontal="left" vertical="center" wrapText="1" indent="2"/>
    </xf>
    <xf numFmtId="0" fontId="60" fillId="60" borderId="43" applyNumberFormat="0" applyAlignment="0" applyProtection="0"/>
    <xf numFmtId="0" fontId="62" fillId="60" borderId="44" applyNumberFormat="0" applyAlignment="0" applyProtection="0"/>
    <xf numFmtId="0" fontId="63" fillId="60" borderId="44" applyNumberFormat="0" applyAlignment="0" applyProtection="0"/>
    <xf numFmtId="0" fontId="66" fillId="47" borderId="44" applyNumberFormat="0" applyAlignment="0" applyProtection="0"/>
    <xf numFmtId="0" fontId="45" fillId="0" borderId="46" applyNumberFormat="0" applyFill="0" applyAlignment="0" applyProtection="0"/>
    <xf numFmtId="0" fontId="74" fillId="47" borderId="44" applyNumberFormat="0" applyAlignment="0" applyProtection="0"/>
    <xf numFmtId="0" fontId="57" fillId="63" borderId="36" applyNumberFormat="0" applyFont="0" applyAlignment="0" applyProtection="0"/>
    <xf numFmtId="0" fontId="18"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0" fontId="63" fillId="60" borderId="44" applyNumberFormat="0" applyAlignment="0" applyProtection="0"/>
    <xf numFmtId="0" fontId="74" fillId="47" borderId="44" applyNumberFormat="0" applyAlignment="0" applyProtection="0"/>
    <xf numFmtId="0" fontId="57"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0" fontId="52" fillId="41" borderId="37">
      <alignment horizontal="right" vertical="center"/>
    </xf>
    <xf numFmtId="4" fontId="52" fillId="41" borderId="37">
      <alignment horizontal="right" vertical="center"/>
    </xf>
    <xf numFmtId="0" fontId="52" fillId="41" borderId="40">
      <alignment horizontal="right" vertical="center"/>
    </xf>
    <xf numFmtId="4" fontId="52" fillId="41" borderId="40">
      <alignment horizontal="right" vertical="center"/>
    </xf>
    <xf numFmtId="0" fontId="63" fillId="60" borderId="44" applyNumberFormat="0" applyAlignment="0" applyProtection="0"/>
    <xf numFmtId="0" fontId="47" fillId="41" borderId="25">
      <alignment horizontal="left" vertical="center" wrapText="1" indent="2"/>
    </xf>
    <xf numFmtId="0" fontId="47" fillId="0" borderId="25">
      <alignment horizontal="left" vertical="center" wrapText="1" indent="2"/>
    </xf>
    <xf numFmtId="0" fontId="47" fillId="39" borderId="37">
      <alignment horizontal="left" vertical="center"/>
    </xf>
    <xf numFmtId="0" fontId="74" fillId="47" borderId="44" applyNumberFormat="0" applyAlignment="0" applyProtection="0"/>
    <xf numFmtId="0" fontId="78" fillId="60" borderId="43" applyNumberFormat="0" applyAlignment="0" applyProtection="0"/>
    <xf numFmtId="0" fontId="81" fillId="0" borderId="46" applyNumberFormat="0" applyFill="0" applyAlignment="0" applyProtection="0"/>
    <xf numFmtId="49" fontId="47" fillId="0" borderId="37" applyNumberFormat="0" applyFont="0" applyFill="0" applyBorder="0" applyProtection="0">
      <alignment horizontal="left" vertical="center" indent="5"/>
    </xf>
    <xf numFmtId="0" fontId="60" fillId="60" borderId="43" applyNumberFormat="0" applyAlignment="0" applyProtection="0"/>
    <xf numFmtId="0" fontId="62" fillId="60"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9" borderId="51">
      <alignment horizontal="right" vertical="center"/>
    </xf>
    <xf numFmtId="4" fontId="52" fillId="39" borderId="51">
      <alignment horizontal="right" vertical="center"/>
    </xf>
    <xf numFmtId="0" fontId="54" fillId="39" borderId="51">
      <alignment horizontal="right" vertical="center"/>
    </xf>
    <xf numFmtId="4" fontId="54" fillId="39" borderId="51">
      <alignment horizontal="right" vertical="center"/>
    </xf>
    <xf numFmtId="0" fontId="52" fillId="41" borderId="51">
      <alignment horizontal="right" vertical="center"/>
    </xf>
    <xf numFmtId="4" fontId="52" fillId="41" borderId="51">
      <alignment horizontal="right" vertical="center"/>
    </xf>
    <xf numFmtId="0" fontId="52" fillId="41" borderId="51">
      <alignment horizontal="right" vertical="center"/>
    </xf>
    <xf numFmtId="4" fontId="52" fillId="41" borderId="51">
      <alignment horizontal="right" vertical="center"/>
    </xf>
    <xf numFmtId="0" fontId="66" fillId="47"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0" fontId="47" fillId="37" borderId="51" applyNumberFormat="0" applyFont="0" applyBorder="0" applyAlignment="0" applyProtection="0">
      <alignment horizontal="right" vertical="center"/>
    </xf>
    <xf numFmtId="0" fontId="47" fillId="40" borderId="51"/>
    <xf numFmtId="4" fontId="47" fillId="40" borderId="51"/>
    <xf numFmtId="4" fontId="52" fillId="41" borderId="51">
      <alignment horizontal="right" vertical="center"/>
    </xf>
    <xf numFmtId="0" fontId="47" fillId="40" borderId="51"/>
    <xf numFmtId="0" fontId="62" fillId="60" borderId="44" applyNumberFormat="0" applyAlignment="0" applyProtection="0"/>
    <xf numFmtId="0" fontId="52" fillId="39" borderId="51">
      <alignment horizontal="right" vertical="center"/>
    </xf>
    <xf numFmtId="0" fontId="47" fillId="0" borderId="51">
      <alignment horizontal="right" vertical="center"/>
    </xf>
    <xf numFmtId="0" fontId="81" fillId="0" borderId="46" applyNumberFormat="0" applyFill="0" applyAlignment="0" applyProtection="0"/>
    <xf numFmtId="0" fontId="47" fillId="39" borderId="52">
      <alignment horizontal="left" vertical="center"/>
    </xf>
    <xf numFmtId="0" fontId="74" fillId="47" borderId="44" applyNumberFormat="0" applyAlignment="0" applyProtection="0"/>
    <xf numFmtId="170" fontId="47" fillId="37" borderId="51" applyNumberFormat="0" applyFont="0" applyBorder="0" applyAlignment="0" applyProtection="0">
      <alignment horizontal="right" vertical="center"/>
    </xf>
    <xf numFmtId="0" fontId="57" fillId="63" borderId="36" applyNumberFormat="0" applyFont="0" applyAlignment="0" applyProtection="0"/>
    <xf numFmtId="0" fontId="47" fillId="0" borderId="54">
      <alignment horizontal="left" vertical="center" wrapText="1" indent="2"/>
    </xf>
    <xf numFmtId="4" fontId="47" fillId="40" borderId="51"/>
    <xf numFmtId="49" fontId="48" fillId="0" borderId="51" applyNumberFormat="0" applyFill="0" applyBorder="0" applyProtection="0">
      <alignment horizontal="left" vertical="center"/>
    </xf>
    <xf numFmtId="0" fontId="47" fillId="0" borderId="51">
      <alignment horizontal="right" vertical="center"/>
    </xf>
    <xf numFmtId="4" fontId="52" fillId="41" borderId="53">
      <alignment horizontal="right" vertical="center"/>
    </xf>
    <xf numFmtId="4" fontId="52" fillId="41" borderId="51">
      <alignment horizontal="right" vertical="center"/>
    </xf>
    <xf numFmtId="4" fontId="52" fillId="41" borderId="51">
      <alignment horizontal="right" vertical="center"/>
    </xf>
    <xf numFmtId="0" fontId="54" fillId="39" borderId="51">
      <alignment horizontal="right" vertical="center"/>
    </xf>
    <xf numFmtId="0" fontId="52" fillId="39" borderId="51">
      <alignment horizontal="right" vertical="center"/>
    </xf>
    <xf numFmtId="49" fontId="47" fillId="0" borderId="51" applyNumberFormat="0" applyFont="0" applyFill="0" applyBorder="0" applyProtection="0">
      <alignment horizontal="left" vertical="center" indent="2"/>
    </xf>
    <xf numFmtId="0" fontId="74" fillId="47" borderId="44" applyNumberFormat="0" applyAlignment="0" applyProtection="0"/>
    <xf numFmtId="0" fontId="60" fillId="60" borderId="43" applyNumberFormat="0" applyAlignment="0" applyProtection="0"/>
    <xf numFmtId="49" fontId="47" fillId="0" borderId="51" applyNumberFormat="0" applyFont="0" applyFill="0" applyBorder="0" applyProtection="0">
      <alignment horizontal="left" vertical="center" indent="2"/>
    </xf>
    <xf numFmtId="0" fontId="66" fillId="47" borderId="44" applyNumberFormat="0" applyAlignment="0" applyProtection="0"/>
    <xf numFmtId="4" fontId="47" fillId="0" borderId="51" applyFill="0" applyBorder="0" applyProtection="0">
      <alignment horizontal="right" vertical="center"/>
    </xf>
    <xf numFmtId="0" fontId="63" fillId="60" borderId="44" applyNumberFormat="0" applyAlignment="0" applyProtection="0"/>
    <xf numFmtId="0" fontId="81" fillId="0" borderId="46" applyNumberFormat="0" applyFill="0" applyAlignment="0" applyProtection="0"/>
    <xf numFmtId="0" fontId="78" fillId="60"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7" borderId="44" applyNumberFormat="0" applyAlignment="0" applyProtection="0"/>
    <xf numFmtId="0" fontId="60" fillId="60" borderId="43" applyNumberFormat="0" applyAlignment="0" applyProtection="0"/>
    <xf numFmtId="0" fontId="62" fillId="60" borderId="44" applyNumberFormat="0" applyAlignment="0" applyProtection="0"/>
    <xf numFmtId="0" fontId="47" fillId="41" borderId="54">
      <alignment horizontal="left" vertical="center" wrapText="1" indent="2"/>
    </xf>
    <xf numFmtId="0" fontId="63" fillId="60" borderId="44" applyNumberFormat="0" applyAlignment="0" applyProtection="0"/>
    <xf numFmtId="0" fontId="63" fillId="60" borderId="44" applyNumberFormat="0" applyAlignment="0" applyProtection="0"/>
    <xf numFmtId="4" fontId="52" fillId="41" borderId="52">
      <alignment horizontal="right" vertical="center"/>
    </xf>
    <xf numFmtId="0" fontId="52" fillId="41" borderId="52">
      <alignment horizontal="right" vertical="center"/>
    </xf>
    <xf numFmtId="0" fontId="52" fillId="41" borderId="51">
      <alignment horizontal="right" vertical="center"/>
    </xf>
    <xf numFmtId="4" fontId="54" fillId="39" borderId="51">
      <alignment horizontal="right" vertical="center"/>
    </xf>
    <xf numFmtId="0" fontId="66" fillId="47"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3" borderId="36" applyNumberFormat="0" applyFont="0" applyAlignment="0" applyProtection="0"/>
    <xf numFmtId="0" fontId="74" fillId="47" borderId="44" applyNumberFormat="0" applyAlignment="0" applyProtection="0"/>
    <xf numFmtId="49" fontId="48" fillId="0" borderId="51" applyNumberFormat="0" applyFill="0" applyBorder="0" applyProtection="0">
      <alignment horizontal="left" vertical="center"/>
    </xf>
    <xf numFmtId="0" fontId="47" fillId="41" borderId="54">
      <alignment horizontal="left" vertical="center" wrapText="1" indent="2"/>
    </xf>
    <xf numFmtId="0" fontId="63" fillId="60" borderId="44" applyNumberFormat="0" applyAlignment="0" applyProtection="0"/>
    <xf numFmtId="0" fontId="47" fillId="0" borderId="54">
      <alignment horizontal="left" vertical="center" wrapText="1" indent="2"/>
    </xf>
    <xf numFmtId="0" fontId="57" fillId="63" borderId="36" applyNumberFormat="0" applyFont="0" applyAlignment="0" applyProtection="0"/>
    <xf numFmtId="0" fontId="18"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4" fontId="47" fillId="40" borderId="51"/>
    <xf numFmtId="0" fontId="52" fillId="41" borderId="51">
      <alignment horizontal="right" vertical="center"/>
    </xf>
    <xf numFmtId="0" fontId="81" fillId="0" borderId="46" applyNumberFormat="0" applyFill="0" applyAlignment="0" applyProtection="0"/>
    <xf numFmtId="4" fontId="52" fillId="41" borderId="53">
      <alignment horizontal="right" vertical="center"/>
    </xf>
    <xf numFmtId="0" fontId="62" fillId="60" borderId="44" applyNumberFormat="0" applyAlignment="0" applyProtection="0"/>
    <xf numFmtId="0" fontId="52" fillId="41" borderId="52">
      <alignment horizontal="right" vertical="center"/>
    </xf>
    <xf numFmtId="0" fontId="63" fillId="60" borderId="44" applyNumberFormat="0" applyAlignment="0" applyProtection="0"/>
    <xf numFmtId="0" fontId="45" fillId="0" borderId="46" applyNumberFormat="0" applyFill="0" applyAlignment="0" applyProtection="0"/>
    <xf numFmtId="0" fontId="57" fillId="63" borderId="36" applyNumberFormat="0" applyFont="0" applyAlignment="0" applyProtection="0"/>
    <xf numFmtId="4" fontId="52" fillId="41" borderId="52">
      <alignment horizontal="right" vertical="center"/>
    </xf>
    <xf numFmtId="0" fontId="47" fillId="41" borderId="54">
      <alignment horizontal="left" vertical="center" wrapText="1" indent="2"/>
    </xf>
    <xf numFmtId="0" fontId="47" fillId="40" borderId="51"/>
    <xf numFmtId="170" fontId="47" fillId="37"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9"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9" borderId="52">
      <alignment horizontal="left" vertical="center"/>
    </xf>
    <xf numFmtId="0" fontId="63" fillId="60" borderId="44" applyNumberFormat="0" applyAlignment="0" applyProtection="0"/>
    <xf numFmtId="4" fontId="52" fillId="41" borderId="53">
      <alignment horizontal="right" vertical="center"/>
    </xf>
    <xf numFmtId="0" fontId="74" fillId="47" borderId="44" applyNumberFormat="0" applyAlignment="0" applyProtection="0"/>
    <xf numFmtId="0" fontId="74" fillId="47" borderId="44" applyNumberFormat="0" applyAlignment="0" applyProtection="0"/>
    <xf numFmtId="0" fontId="57"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0" fontId="52" fillId="41" borderId="51">
      <alignment horizontal="right" vertical="center"/>
    </xf>
    <xf numFmtId="0" fontId="18" fillId="63"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1" borderId="51">
      <alignment horizontal="right" vertical="center"/>
    </xf>
    <xf numFmtId="0" fontId="52" fillId="41" borderId="51">
      <alignment horizontal="right" vertical="center"/>
    </xf>
    <xf numFmtId="4" fontId="54" fillId="39" borderId="51">
      <alignment horizontal="right" vertical="center"/>
    </xf>
    <xf numFmtId="0" fontId="52" fillId="39" borderId="51">
      <alignment horizontal="right" vertical="center"/>
    </xf>
    <xf numFmtId="4" fontId="52" fillId="39" borderId="51">
      <alignment horizontal="right" vertical="center"/>
    </xf>
    <xf numFmtId="0" fontId="54" fillId="39" borderId="51">
      <alignment horizontal="right" vertical="center"/>
    </xf>
    <xf numFmtId="4" fontId="54" fillId="39" borderId="51">
      <alignment horizontal="right" vertical="center"/>
    </xf>
    <xf numFmtId="0" fontId="52" fillId="41" borderId="51">
      <alignment horizontal="right" vertical="center"/>
    </xf>
    <xf numFmtId="4" fontId="52" fillId="41" borderId="51">
      <alignment horizontal="right" vertical="center"/>
    </xf>
    <xf numFmtId="0" fontId="52" fillId="41" borderId="51">
      <alignment horizontal="right" vertical="center"/>
    </xf>
    <xf numFmtId="4" fontId="52" fillId="41" borderId="51">
      <alignment horizontal="right" vertical="center"/>
    </xf>
    <xf numFmtId="0" fontId="52" fillId="41" borderId="52">
      <alignment horizontal="right" vertical="center"/>
    </xf>
    <xf numFmtId="4" fontId="52" fillId="41" borderId="52">
      <alignment horizontal="right" vertical="center"/>
    </xf>
    <xf numFmtId="0" fontId="52" fillId="41" borderId="53">
      <alignment horizontal="right" vertical="center"/>
    </xf>
    <xf numFmtId="4" fontId="52" fillId="41" borderId="53">
      <alignment horizontal="right" vertical="center"/>
    </xf>
    <xf numFmtId="0" fontId="63"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39" borderId="52">
      <alignment horizontal="left" vertical="center"/>
    </xf>
    <xf numFmtId="0" fontId="74" fillId="47"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60" borderId="43" applyNumberFormat="0" applyAlignment="0" applyProtection="0"/>
    <xf numFmtId="170" fontId="47" fillId="37" borderId="51" applyNumberFormat="0" applyFont="0" applyBorder="0" applyAlignment="0" applyProtection="0">
      <alignment horizontal="right" vertical="center"/>
    </xf>
    <xf numFmtId="0" fontId="47" fillId="40" borderId="51"/>
    <xf numFmtId="4" fontId="47" fillId="40" borderId="51"/>
    <xf numFmtId="0" fontId="81" fillId="0" borderId="46" applyNumberFormat="0" applyFill="0" applyAlignment="0" applyProtection="0"/>
    <xf numFmtId="0" fontId="18" fillId="63" borderId="36" applyNumberFormat="0" applyFont="0" applyAlignment="0" applyProtection="0"/>
    <xf numFmtId="0" fontId="57" fillId="63"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7" borderId="44" applyNumberFormat="0" applyAlignment="0" applyProtection="0"/>
    <xf numFmtId="0" fontId="63" fillId="60" borderId="44" applyNumberFormat="0" applyAlignment="0" applyProtection="0"/>
    <xf numFmtId="4" fontId="54" fillId="39" borderId="51">
      <alignment horizontal="right" vertical="center"/>
    </xf>
    <xf numFmtId="0" fontId="52" fillId="39" borderId="51">
      <alignment horizontal="right" vertical="center"/>
    </xf>
    <xf numFmtId="170" fontId="47" fillId="37"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60" borderId="43" applyNumberFormat="0" applyAlignment="0" applyProtection="0"/>
    <xf numFmtId="0" fontId="52" fillId="41" borderId="53">
      <alignment horizontal="right" vertical="center"/>
    </xf>
    <xf numFmtId="0" fontId="66" fillId="47" borderId="44" applyNumberFormat="0" applyAlignment="0" applyProtection="0"/>
    <xf numFmtId="0" fontId="52" fillId="41" borderId="53">
      <alignment horizontal="right" vertical="center"/>
    </xf>
    <xf numFmtId="4" fontId="52" fillId="41" borderId="51">
      <alignment horizontal="right" vertical="center"/>
    </xf>
    <xf numFmtId="0" fontId="52" fillId="41" borderId="51">
      <alignment horizontal="right" vertical="center"/>
    </xf>
    <xf numFmtId="0" fontId="60" fillId="60" borderId="43" applyNumberFormat="0" applyAlignment="0" applyProtection="0"/>
    <xf numFmtId="0" fontId="62" fillId="60" borderId="44" applyNumberFormat="0" applyAlignment="0" applyProtection="0"/>
    <xf numFmtId="0" fontId="45" fillId="0" borderId="46" applyNumberFormat="0" applyFill="0" applyAlignment="0" applyProtection="0"/>
    <xf numFmtId="0" fontId="47" fillId="40" borderId="51"/>
    <xf numFmtId="4" fontId="47" fillId="40" borderId="51"/>
    <xf numFmtId="4" fontId="52" fillId="41" borderId="51">
      <alignment horizontal="right" vertical="center"/>
    </xf>
    <xf numFmtId="0" fontId="54" fillId="39" borderId="51">
      <alignment horizontal="right" vertical="center"/>
    </xf>
    <xf numFmtId="0" fontId="66" fillId="47" borderId="44" applyNumberFormat="0" applyAlignment="0" applyProtection="0"/>
    <xf numFmtId="0" fontId="63" fillId="60" borderId="44" applyNumberFormat="0" applyAlignment="0" applyProtection="0"/>
    <xf numFmtId="4" fontId="47" fillId="0" borderId="51">
      <alignment horizontal="right" vertical="center"/>
    </xf>
    <xf numFmtId="0" fontId="47" fillId="41" borderId="54">
      <alignment horizontal="left" vertical="center" wrapText="1" indent="2"/>
    </xf>
    <xf numFmtId="0" fontId="47" fillId="0" borderId="54">
      <alignment horizontal="left" vertical="center" wrapText="1" indent="2"/>
    </xf>
    <xf numFmtId="0" fontId="78" fillId="60" borderId="43" applyNumberFormat="0" applyAlignment="0" applyProtection="0"/>
    <xf numFmtId="0" fontId="74" fillId="47" borderId="44" applyNumberFormat="0" applyAlignment="0" applyProtection="0"/>
    <xf numFmtId="0" fontId="62" fillId="60" borderId="44" applyNumberFormat="0" applyAlignment="0" applyProtection="0"/>
    <xf numFmtId="0" fontId="60" fillId="60" borderId="43" applyNumberFormat="0" applyAlignment="0" applyProtection="0"/>
    <xf numFmtId="0" fontId="52" fillId="41" borderId="53">
      <alignment horizontal="right" vertical="center"/>
    </xf>
    <xf numFmtId="0" fontId="54" fillId="39" borderId="51">
      <alignment horizontal="right" vertical="center"/>
    </xf>
    <xf numFmtId="4" fontId="52" fillId="39" borderId="51">
      <alignment horizontal="right" vertical="center"/>
    </xf>
    <xf numFmtId="4" fontId="52" fillId="41"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9" borderId="51">
      <alignment horizontal="right" vertical="center"/>
    </xf>
    <xf numFmtId="0" fontId="74" fillId="47" borderId="44" applyNumberFormat="0" applyAlignment="0" applyProtection="0"/>
    <xf numFmtId="0" fontId="66" fillId="47" borderId="44" applyNumberFormat="0" applyAlignment="0" applyProtection="0"/>
    <xf numFmtId="0" fontId="62"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41" borderId="54">
      <alignment horizontal="left" vertical="center" wrapText="1" indent="2"/>
    </xf>
    <xf numFmtId="0" fontId="1" fillId="0" borderId="0"/>
    <xf numFmtId="0" fontId="81" fillId="0" borderId="46" applyNumberFormat="0" applyFill="0" applyAlignment="0" applyProtection="0"/>
    <xf numFmtId="0" fontId="26" fillId="0" borderId="0" applyNumberFormat="0" applyFill="0" applyBorder="0" applyAlignment="0" applyProtection="0"/>
    <xf numFmtId="0" fontId="39" fillId="15" borderId="32" applyNumberFormat="0" applyAlignment="0" applyProtection="0"/>
    <xf numFmtId="0" fontId="40" fillId="15" borderId="31" applyNumberFormat="0" applyAlignment="0" applyProtection="0"/>
    <xf numFmtId="0" fontId="26" fillId="0" borderId="0" applyNumberFormat="0" applyFill="0" applyBorder="0" applyAlignment="0" applyProtection="0"/>
    <xf numFmtId="0" fontId="42" fillId="0" borderId="0" applyNumberFormat="0" applyFill="0" applyBorder="0" applyAlignment="0" applyProtection="0"/>
    <xf numFmtId="0" fontId="2" fillId="0" borderId="35" applyNumberFormat="0" applyFill="0" applyAlignment="0" applyProtection="0"/>
    <xf numFmtId="0" fontId="1" fillId="17" borderId="0" applyNumberFormat="0" applyBorder="0" applyAlignment="0" applyProtection="0"/>
    <xf numFmtId="0" fontId="1" fillId="18" borderId="0" applyNumberFormat="0" applyBorder="0" applyAlignment="0" applyProtection="0"/>
    <xf numFmtId="0" fontId="20" fillId="19" borderId="0" applyNumberFormat="0" applyBorder="0" applyAlignment="0" applyProtection="0"/>
    <xf numFmtId="0" fontId="1" fillId="20" borderId="0" applyNumberFormat="0" applyBorder="0" applyAlignment="0" applyProtection="0"/>
    <xf numFmtId="0" fontId="1" fillId="21" borderId="0" applyNumberFormat="0" applyBorder="0" applyAlignment="0" applyProtection="0"/>
    <xf numFmtId="0" fontId="20" fillId="8"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20" fillId="24" borderId="0" applyNumberFormat="0" applyBorder="0" applyAlignment="0" applyProtection="0"/>
    <xf numFmtId="0" fontId="1" fillId="25" borderId="0" applyNumberFormat="0" applyBorder="0" applyAlignment="0" applyProtection="0"/>
    <xf numFmtId="0" fontId="1" fillId="26" borderId="0" applyNumberFormat="0" applyBorder="0" applyAlignment="0" applyProtection="0"/>
    <xf numFmtId="0" fontId="20" fillId="27" borderId="0" applyNumberFormat="0" applyBorder="0" applyAlignment="0" applyProtection="0"/>
    <xf numFmtId="0" fontId="1" fillId="28" borderId="0" applyNumberFormat="0" applyBorder="0" applyAlignment="0" applyProtection="0"/>
    <xf numFmtId="0" fontId="1" fillId="29" borderId="0" applyNumberFormat="0" applyBorder="0" applyAlignment="0" applyProtection="0"/>
    <xf numFmtId="0" fontId="20"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33" borderId="0" applyNumberFormat="0" applyBorder="0" applyAlignment="0" applyProtection="0"/>
    <xf numFmtId="0" fontId="45" fillId="0" borderId="46" applyNumberFormat="0" applyFill="0" applyAlignment="0" applyProtection="0"/>
    <xf numFmtId="4" fontId="47" fillId="40" borderId="51"/>
    <xf numFmtId="0" fontId="47" fillId="40" borderId="51"/>
    <xf numFmtId="170" fontId="47" fillId="37" borderId="51" applyNumberFormat="0" applyFont="0" applyBorder="0" applyAlignment="0" applyProtection="0">
      <alignment horizontal="right" vertical="center"/>
    </xf>
    <xf numFmtId="0" fontId="78" fillId="60" borderId="43" applyNumberFormat="0" applyAlignment="0" applyProtection="0"/>
    <xf numFmtId="0" fontId="47" fillId="0" borderId="51" applyNumberFormat="0" applyFill="0" applyAlignment="0" applyProtection="0"/>
    <xf numFmtId="4" fontId="47" fillId="0" borderId="51">
      <alignment horizontal="right" vertical="center"/>
    </xf>
    <xf numFmtId="0" fontId="63" fillId="60" borderId="44" applyNumberFormat="0" applyAlignment="0" applyProtection="0"/>
    <xf numFmtId="0" fontId="47" fillId="39" borderId="52">
      <alignment horizontal="left" vertical="center"/>
    </xf>
    <xf numFmtId="0" fontId="63" fillId="60" borderId="44" applyNumberFormat="0" applyAlignment="0" applyProtection="0"/>
    <xf numFmtId="4" fontId="52" fillId="41" borderId="53">
      <alignment horizontal="right" vertical="center"/>
    </xf>
    <xf numFmtId="4" fontId="52" fillId="41" borderId="52">
      <alignment horizontal="right" vertical="center"/>
    </xf>
    <xf numFmtId="0" fontId="52" fillId="41" borderId="51">
      <alignment horizontal="right" vertical="center"/>
    </xf>
    <xf numFmtId="0" fontId="81" fillId="0" borderId="46" applyNumberFormat="0" applyFill="0" applyAlignment="0" applyProtection="0"/>
    <xf numFmtId="0" fontId="57" fillId="63" borderId="36" applyNumberFormat="0" applyFont="0" applyAlignment="0" applyProtection="0"/>
    <xf numFmtId="0" fontId="74" fillId="47" borderId="44" applyNumberFormat="0" applyAlignment="0" applyProtection="0"/>
    <xf numFmtId="0" fontId="42" fillId="0" borderId="0" applyNumberFormat="0" applyFill="0" applyBorder="0" applyAlignment="0" applyProtection="0"/>
    <xf numFmtId="0" fontId="39" fillId="15" borderId="32" applyNumberFormat="0" applyAlignment="0" applyProtection="0"/>
    <xf numFmtId="0" fontId="57" fillId="63" borderId="36" applyNumberFormat="0" applyFont="0" applyAlignment="0" applyProtection="0"/>
    <xf numFmtId="0" fontId="18"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0" borderId="51">
      <alignment horizontal="right" vertical="center"/>
    </xf>
    <xf numFmtId="0" fontId="63" fillId="60" borderId="44" applyNumberFormat="0" applyAlignment="0" applyProtection="0"/>
    <xf numFmtId="0" fontId="47" fillId="0" borderId="54">
      <alignment horizontal="left" vertical="center" wrapText="1" indent="2"/>
    </xf>
    <xf numFmtId="0" fontId="74" fillId="47" borderId="44" applyNumberFormat="0" applyAlignment="0" applyProtection="0"/>
    <xf numFmtId="0" fontId="74" fillId="47" borderId="44" applyNumberFormat="0" applyAlignment="0" applyProtection="0"/>
    <xf numFmtId="0" fontId="20" fillId="19" borderId="0" applyNumberFormat="0" applyBorder="0" applyAlignment="0" applyProtection="0"/>
    <xf numFmtId="0" fontId="57"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4" fontId="52" fillId="41" borderId="51">
      <alignment horizontal="right" vertical="center"/>
    </xf>
    <xf numFmtId="0" fontId="47" fillId="41" borderId="54">
      <alignment horizontal="left" vertical="center" wrapText="1" indent="2"/>
    </xf>
    <xf numFmtId="0" fontId="52" fillId="39" borderId="51">
      <alignment horizontal="right" vertical="center"/>
    </xf>
    <xf numFmtId="4" fontId="52" fillId="39" borderId="51">
      <alignment horizontal="right" vertical="center"/>
    </xf>
    <xf numFmtId="0" fontId="54" fillId="39" borderId="51">
      <alignment horizontal="right" vertical="center"/>
    </xf>
    <xf numFmtId="4" fontId="54" fillId="39" borderId="51">
      <alignment horizontal="right" vertical="center"/>
    </xf>
    <xf numFmtId="0" fontId="52" fillId="41" borderId="51">
      <alignment horizontal="right" vertical="center"/>
    </xf>
    <xf numFmtId="4" fontId="52" fillId="41" borderId="51">
      <alignment horizontal="right" vertical="center"/>
    </xf>
    <xf numFmtId="0" fontId="52" fillId="41" borderId="51">
      <alignment horizontal="right" vertical="center"/>
    </xf>
    <xf numFmtId="4" fontId="52" fillId="41" borderId="51">
      <alignment horizontal="right" vertical="center"/>
    </xf>
    <xf numFmtId="0" fontId="52" fillId="41" borderId="52">
      <alignment horizontal="right" vertical="center"/>
    </xf>
    <xf numFmtId="4" fontId="52" fillId="41" borderId="52">
      <alignment horizontal="right" vertical="center"/>
    </xf>
    <xf numFmtId="0" fontId="52" fillId="41" borderId="53">
      <alignment horizontal="right" vertical="center"/>
    </xf>
    <xf numFmtId="4" fontId="52" fillId="41" borderId="53">
      <alignment horizontal="right" vertical="center"/>
    </xf>
    <xf numFmtId="0" fontId="63"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39" borderId="52">
      <alignment horizontal="left" vertical="center"/>
    </xf>
    <xf numFmtId="0" fontId="74" fillId="47" borderId="44" applyNumberFormat="0" applyAlignment="0" applyProtection="0"/>
    <xf numFmtId="0" fontId="47" fillId="0" borderId="51">
      <alignment horizontal="right" vertical="center"/>
    </xf>
    <xf numFmtId="4" fontId="47" fillId="0" borderId="51">
      <alignment horizontal="right" vertical="center"/>
    </xf>
    <xf numFmtId="0" fontId="74" fillId="47" borderId="44" applyNumberFormat="0" applyAlignment="0" applyProtection="0"/>
    <xf numFmtId="0" fontId="47" fillId="0" borderId="51" applyNumberFormat="0" applyFill="0" applyAlignment="0" applyProtection="0"/>
    <xf numFmtId="0" fontId="78" fillId="60" borderId="43" applyNumberFormat="0" applyAlignment="0" applyProtection="0"/>
    <xf numFmtId="170" fontId="47" fillId="37" borderId="51" applyNumberFormat="0" applyFont="0" applyBorder="0" applyAlignment="0" applyProtection="0">
      <alignment horizontal="right" vertical="center"/>
    </xf>
    <xf numFmtId="0" fontId="47" fillId="40" borderId="51"/>
    <xf numFmtId="4" fontId="47" fillId="40" borderId="51"/>
    <xf numFmtId="0" fontId="81" fillId="0" borderId="46" applyNumberFormat="0" applyFill="0" applyAlignment="0" applyProtection="0"/>
    <xf numFmtId="0" fontId="63" fillId="60" borderId="44" applyNumberFormat="0" applyAlignment="0" applyProtection="0"/>
    <xf numFmtId="0" fontId="47" fillId="0" borderId="51">
      <alignment horizontal="right" vertical="center"/>
    </xf>
    <xf numFmtId="0" fontId="20" fillId="30" borderId="0" applyNumberFormat="0" applyBorder="0" applyAlignment="0" applyProtection="0"/>
    <xf numFmtId="0" fontId="78" fillId="60" borderId="43" applyNumberFormat="0" applyAlignment="0" applyProtection="0"/>
    <xf numFmtId="0" fontId="52" fillId="41" borderId="51">
      <alignment horizontal="right" vertical="center"/>
    </xf>
    <xf numFmtId="0" fontId="52" fillId="39" borderId="51">
      <alignment horizontal="right" vertical="center"/>
    </xf>
    <xf numFmtId="0" fontId="20" fillId="27" borderId="0" applyNumberFormat="0" applyBorder="0" applyAlignment="0" applyProtection="0"/>
    <xf numFmtId="0" fontId="1" fillId="29" borderId="0" applyNumberFormat="0" applyBorder="0" applyAlignment="0" applyProtection="0"/>
    <xf numFmtId="0" fontId="20" fillId="24" borderId="0" applyNumberFormat="0" applyBorder="0" applyAlignment="0" applyProtection="0"/>
    <xf numFmtId="0" fontId="1" fillId="21" borderId="0" applyNumberFormat="0" applyBorder="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74" fillId="47" borderId="44" applyNumberFormat="0" applyAlignment="0" applyProtection="0"/>
    <xf numFmtId="0" fontId="78" fillId="60" borderId="43" applyNumberFormat="0" applyAlignment="0" applyProtection="0"/>
    <xf numFmtId="0" fontId="47" fillId="41" borderId="54">
      <alignment horizontal="left" vertical="center" wrapText="1" indent="2"/>
    </xf>
    <xf numFmtId="0" fontId="47" fillId="0" borderId="54">
      <alignment horizontal="left" vertical="center" wrapText="1" indent="2"/>
    </xf>
    <xf numFmtId="0" fontId="66" fillId="47" borderId="44" applyNumberFormat="0" applyAlignment="0" applyProtection="0"/>
    <xf numFmtId="0" fontId="60" fillId="60" borderId="43" applyNumberFormat="0" applyAlignment="0" applyProtection="0"/>
    <xf numFmtId="0" fontId="62" fillId="60" borderId="44" applyNumberFormat="0" applyAlignment="0" applyProtection="0"/>
    <xf numFmtId="0" fontId="45" fillId="0" borderId="46" applyNumberFormat="0" applyFill="0" applyAlignment="0" applyProtection="0"/>
    <xf numFmtId="0" fontId="62" fillId="60" borderId="44" applyNumberFormat="0" applyAlignment="0" applyProtection="0"/>
    <xf numFmtId="0" fontId="52" fillId="41" borderId="53">
      <alignment horizontal="right" vertical="center"/>
    </xf>
    <xf numFmtId="4" fontId="52" fillId="41" borderId="51">
      <alignment horizontal="right" vertical="center"/>
    </xf>
    <xf numFmtId="4" fontId="52" fillId="39" borderId="51">
      <alignment horizontal="right" vertical="center"/>
    </xf>
    <xf numFmtId="0" fontId="66" fillId="47" borderId="44" applyNumberFormat="0" applyAlignment="0" applyProtection="0"/>
    <xf numFmtId="0" fontId="81" fillId="0" borderId="46" applyNumberFormat="0" applyFill="0" applyAlignment="0" applyProtection="0"/>
    <xf numFmtId="0" fontId="20" fillId="33" borderId="0" applyNumberFormat="0" applyBorder="0" applyAlignment="0" applyProtection="0"/>
    <xf numFmtId="0" fontId="1" fillId="17" borderId="0" applyNumberFormat="0" applyBorder="0" applyAlignment="0" applyProtection="0"/>
    <xf numFmtId="0" fontId="1" fillId="18" borderId="0" applyNumberFormat="0" applyBorder="0" applyAlignment="0" applyProtection="0"/>
    <xf numFmtId="0" fontId="47" fillId="41" borderId="54">
      <alignment horizontal="left" vertical="center" wrapText="1" indent="2"/>
    </xf>
    <xf numFmtId="0" fontId="47" fillId="0" borderId="54">
      <alignment horizontal="left" vertical="center" wrapText="1" indent="2"/>
    </xf>
    <xf numFmtId="0" fontId="57" fillId="63" borderId="36" applyNumberFormat="0" applyFont="0" applyAlignment="0" applyProtection="0"/>
    <xf numFmtId="0" fontId="18" fillId="63" borderId="36" applyNumberFormat="0" applyFont="0" applyAlignment="0" applyProtection="0"/>
    <xf numFmtId="4" fontId="47" fillId="0" borderId="51" applyFill="0" applyBorder="0" applyProtection="0">
      <alignment horizontal="right" vertical="center"/>
    </xf>
    <xf numFmtId="0" fontId="1" fillId="20" borderId="0" applyNumberFormat="0" applyBorder="0" applyAlignment="0" applyProtection="0"/>
    <xf numFmtId="0" fontId="1" fillId="31" borderId="0" applyNumberFormat="0" applyBorder="0" applyAlignment="0" applyProtection="0"/>
    <xf numFmtId="0" fontId="54" fillId="39" borderId="51">
      <alignment horizontal="right" vertical="center"/>
    </xf>
    <xf numFmtId="0" fontId="47" fillId="40" borderId="51"/>
    <xf numFmtId="0" fontId="52" fillId="41" borderId="51">
      <alignment horizontal="right" vertical="center"/>
    </xf>
    <xf numFmtId="0" fontId="47" fillId="0" borderId="51" applyNumberFormat="0" applyFill="0" applyAlignment="0" applyProtection="0"/>
    <xf numFmtId="0" fontId="1" fillId="32" borderId="0" applyNumberFormat="0" applyBorder="0" applyAlignment="0" applyProtection="0"/>
    <xf numFmtId="0" fontId="1" fillId="25" borderId="0" applyNumberFormat="0" applyBorder="0" applyAlignment="0" applyProtection="0"/>
    <xf numFmtId="0" fontId="1" fillId="28" borderId="0" applyNumberFormat="0" applyBorder="0" applyAlignment="0" applyProtection="0"/>
    <xf numFmtId="0" fontId="1" fillId="26"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20" fillId="8" borderId="0" applyNumberFormat="0" applyBorder="0" applyAlignment="0" applyProtection="0"/>
    <xf numFmtId="0" fontId="2" fillId="0" borderId="35" applyNumberFormat="0" applyFill="0" applyAlignment="0" applyProtection="0"/>
    <xf numFmtId="0" fontId="52" fillId="41" borderId="51">
      <alignment horizontal="right" vertical="center"/>
    </xf>
    <xf numFmtId="0" fontId="52" fillId="39" borderId="51">
      <alignment horizontal="right" vertical="center"/>
    </xf>
    <xf numFmtId="4" fontId="52" fillId="41" borderId="51">
      <alignment horizontal="right" vertical="center"/>
    </xf>
    <xf numFmtId="0" fontId="47" fillId="40" borderId="51"/>
    <xf numFmtId="0" fontId="62" fillId="60" borderId="44" applyNumberFormat="0" applyAlignment="0" applyProtection="0"/>
    <xf numFmtId="0" fontId="52" fillId="39" borderId="51">
      <alignment horizontal="right" vertical="center"/>
    </xf>
    <xf numFmtId="0" fontId="47" fillId="0" borderId="51">
      <alignment horizontal="right" vertical="center"/>
    </xf>
    <xf numFmtId="0" fontId="81" fillId="0" borderId="46" applyNumberFormat="0" applyFill="0" applyAlignment="0" applyProtection="0"/>
    <xf numFmtId="0" fontId="47" fillId="39" borderId="52">
      <alignment horizontal="left" vertical="center"/>
    </xf>
    <xf numFmtId="0" fontId="74" fillId="47" borderId="44" applyNumberFormat="0" applyAlignment="0" applyProtection="0"/>
    <xf numFmtId="170" fontId="47" fillId="37" borderId="51" applyNumberFormat="0" applyFont="0" applyBorder="0" applyAlignment="0" applyProtection="0">
      <alignment horizontal="right" vertical="center"/>
    </xf>
    <xf numFmtId="0" fontId="57" fillId="63" borderId="36" applyNumberFormat="0" applyFont="0" applyAlignment="0" applyProtection="0"/>
    <xf numFmtId="0" fontId="47" fillId="0" borderId="54">
      <alignment horizontal="left" vertical="center" wrapText="1" indent="2"/>
    </xf>
    <xf numFmtId="4" fontId="47" fillId="40" borderId="51"/>
    <xf numFmtId="49" fontId="48" fillId="0" borderId="51" applyNumberFormat="0" applyFill="0" applyBorder="0" applyProtection="0">
      <alignment horizontal="left" vertical="center"/>
    </xf>
    <xf numFmtId="0" fontId="47" fillId="0" borderId="51">
      <alignment horizontal="right" vertical="center"/>
    </xf>
    <xf numFmtId="4" fontId="52" fillId="41" borderId="53">
      <alignment horizontal="right" vertical="center"/>
    </xf>
    <xf numFmtId="4" fontId="52" fillId="41" borderId="51">
      <alignment horizontal="right" vertical="center"/>
    </xf>
    <xf numFmtId="4" fontId="52" fillId="41" borderId="51">
      <alignment horizontal="right" vertical="center"/>
    </xf>
    <xf numFmtId="0" fontId="54" fillId="39" borderId="51">
      <alignment horizontal="right" vertical="center"/>
    </xf>
    <xf numFmtId="0" fontId="52" fillId="39" borderId="51">
      <alignment horizontal="right" vertical="center"/>
    </xf>
    <xf numFmtId="49" fontId="47" fillId="0" borderId="51" applyNumberFormat="0" applyFont="0" applyFill="0" applyBorder="0" applyProtection="0">
      <alignment horizontal="left" vertical="center" indent="2"/>
    </xf>
    <xf numFmtId="0" fontId="74" fillId="47" borderId="44" applyNumberFormat="0" applyAlignment="0" applyProtection="0"/>
    <xf numFmtId="0" fontId="60" fillId="60" borderId="43" applyNumberFormat="0" applyAlignment="0" applyProtection="0"/>
    <xf numFmtId="49" fontId="47" fillId="0" borderId="51" applyNumberFormat="0" applyFont="0" applyFill="0" applyBorder="0" applyProtection="0">
      <alignment horizontal="left" vertical="center" indent="2"/>
    </xf>
    <xf numFmtId="0" fontId="66" fillId="47" borderId="44" applyNumberFormat="0" applyAlignment="0" applyProtection="0"/>
    <xf numFmtId="4" fontId="47" fillId="0" borderId="51" applyFill="0" applyBorder="0" applyProtection="0">
      <alignment horizontal="right" vertical="center"/>
    </xf>
    <xf numFmtId="0" fontId="63" fillId="60" borderId="44" applyNumberFormat="0" applyAlignment="0" applyProtection="0"/>
    <xf numFmtId="0" fontId="81" fillId="0" borderId="46" applyNumberFormat="0" applyFill="0" applyAlignment="0" applyProtection="0"/>
    <xf numFmtId="0" fontId="78" fillId="60"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7" borderId="44" applyNumberFormat="0" applyAlignment="0" applyProtection="0"/>
    <xf numFmtId="0" fontId="60" fillId="60" borderId="43" applyNumberFormat="0" applyAlignment="0" applyProtection="0"/>
    <xf numFmtId="0" fontId="62" fillId="60" borderId="44" applyNumberFormat="0" applyAlignment="0" applyProtection="0"/>
    <xf numFmtId="0" fontId="47" fillId="41" borderId="54">
      <alignment horizontal="left" vertical="center" wrapText="1" indent="2"/>
    </xf>
    <xf numFmtId="0" fontId="63" fillId="60" borderId="44" applyNumberFormat="0" applyAlignment="0" applyProtection="0"/>
    <xf numFmtId="0" fontId="63" fillId="60" borderId="44" applyNumberFormat="0" applyAlignment="0" applyProtection="0"/>
    <xf numFmtId="4" fontId="52" fillId="41" borderId="52">
      <alignment horizontal="right" vertical="center"/>
    </xf>
    <xf numFmtId="0" fontId="52" fillId="41" borderId="52">
      <alignment horizontal="right" vertical="center"/>
    </xf>
    <xf numFmtId="0" fontId="52" fillId="41" borderId="51">
      <alignment horizontal="right" vertical="center"/>
    </xf>
    <xf numFmtId="4" fontId="54" fillId="39" borderId="51">
      <alignment horizontal="right" vertical="center"/>
    </xf>
    <xf numFmtId="0" fontId="66" fillId="47"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3" borderId="36" applyNumberFormat="0" applyFont="0" applyAlignment="0" applyProtection="0"/>
    <xf numFmtId="0" fontId="74" fillId="47" borderId="44" applyNumberFormat="0" applyAlignment="0" applyProtection="0"/>
    <xf numFmtId="49" fontId="48" fillId="0" borderId="51" applyNumberFormat="0" applyFill="0" applyBorder="0" applyProtection="0">
      <alignment horizontal="left" vertical="center"/>
    </xf>
    <xf numFmtId="0" fontId="47" fillId="41" borderId="54">
      <alignment horizontal="left" vertical="center" wrapText="1" indent="2"/>
    </xf>
    <xf numFmtId="0" fontId="63" fillId="60" borderId="44" applyNumberFormat="0" applyAlignment="0" applyProtection="0"/>
    <xf numFmtId="0" fontId="47" fillId="0" borderId="54">
      <alignment horizontal="left" vertical="center" wrapText="1" indent="2"/>
    </xf>
    <xf numFmtId="0" fontId="57" fillId="63" borderId="36" applyNumberFormat="0" applyFont="0" applyAlignment="0" applyProtection="0"/>
    <xf numFmtId="0" fontId="18"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4" fontId="47" fillId="40" borderId="51"/>
    <xf numFmtId="0" fontId="52" fillId="41" borderId="51">
      <alignment horizontal="right" vertical="center"/>
    </xf>
    <xf numFmtId="0" fontId="81" fillId="0" borderId="46" applyNumberFormat="0" applyFill="0" applyAlignment="0" applyProtection="0"/>
    <xf numFmtId="4" fontId="52" fillId="41" borderId="53">
      <alignment horizontal="right" vertical="center"/>
    </xf>
    <xf numFmtId="0" fontId="62" fillId="60" borderId="44" applyNumberFormat="0" applyAlignment="0" applyProtection="0"/>
    <xf numFmtId="0" fontId="52" fillId="41" borderId="52">
      <alignment horizontal="right" vertical="center"/>
    </xf>
    <xf numFmtId="0" fontId="63" fillId="60" borderId="44" applyNumberFormat="0" applyAlignment="0" applyProtection="0"/>
    <xf numFmtId="0" fontId="45" fillId="0" borderId="46" applyNumberFormat="0" applyFill="0" applyAlignment="0" applyProtection="0"/>
    <xf numFmtId="0" fontId="57" fillId="63" borderId="36" applyNumberFormat="0" applyFont="0" applyAlignment="0" applyProtection="0"/>
    <xf numFmtId="4" fontId="52" fillId="41" borderId="52">
      <alignment horizontal="right" vertical="center"/>
    </xf>
    <xf numFmtId="0" fontId="47" fillId="41" borderId="54">
      <alignment horizontal="left" vertical="center" wrapText="1" indent="2"/>
    </xf>
    <xf numFmtId="0" fontId="47" fillId="40" borderId="51"/>
    <xf numFmtId="170" fontId="47" fillId="37"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9"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9" borderId="52">
      <alignment horizontal="left" vertical="center"/>
    </xf>
    <xf numFmtId="0" fontId="63" fillId="60" borderId="44" applyNumberFormat="0" applyAlignment="0" applyProtection="0"/>
    <xf numFmtId="4" fontId="52" fillId="41" borderId="53">
      <alignment horizontal="right" vertical="center"/>
    </xf>
    <xf numFmtId="0" fontId="74" fillId="47" borderId="44" applyNumberFormat="0" applyAlignment="0" applyProtection="0"/>
    <xf numFmtId="0" fontId="74" fillId="47" borderId="44" applyNumberFormat="0" applyAlignment="0" applyProtection="0"/>
    <xf numFmtId="0" fontId="57"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0" fontId="52" fillId="41" borderId="51">
      <alignment horizontal="right" vertical="center"/>
    </xf>
    <xf numFmtId="0" fontId="18" fillId="63"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1" borderId="51">
      <alignment horizontal="right" vertical="center"/>
    </xf>
    <xf numFmtId="0" fontId="52" fillId="41" borderId="51">
      <alignment horizontal="right" vertical="center"/>
    </xf>
    <xf numFmtId="4" fontId="54" fillId="39" borderId="51">
      <alignment horizontal="right" vertical="center"/>
    </xf>
    <xf numFmtId="0" fontId="52" fillId="39" borderId="51">
      <alignment horizontal="right" vertical="center"/>
    </xf>
    <xf numFmtId="4" fontId="52" fillId="39" borderId="51">
      <alignment horizontal="right" vertical="center"/>
    </xf>
    <xf numFmtId="0" fontId="54" fillId="39" borderId="51">
      <alignment horizontal="right" vertical="center"/>
    </xf>
    <xf numFmtId="4" fontId="54" fillId="39" borderId="51">
      <alignment horizontal="right" vertical="center"/>
    </xf>
    <xf numFmtId="0" fontId="52" fillId="41" borderId="51">
      <alignment horizontal="right" vertical="center"/>
    </xf>
    <xf numFmtId="4" fontId="52" fillId="41" borderId="51">
      <alignment horizontal="right" vertical="center"/>
    </xf>
    <xf numFmtId="0" fontId="52" fillId="41" borderId="51">
      <alignment horizontal="right" vertical="center"/>
    </xf>
    <xf numFmtId="4" fontId="52" fillId="41" borderId="51">
      <alignment horizontal="right" vertical="center"/>
    </xf>
    <xf numFmtId="0" fontId="52" fillId="41" borderId="52">
      <alignment horizontal="right" vertical="center"/>
    </xf>
    <xf numFmtId="4" fontId="52" fillId="41" borderId="52">
      <alignment horizontal="right" vertical="center"/>
    </xf>
    <xf numFmtId="0" fontId="52" fillId="41" borderId="53">
      <alignment horizontal="right" vertical="center"/>
    </xf>
    <xf numFmtId="4" fontId="52" fillId="41" borderId="53">
      <alignment horizontal="right" vertical="center"/>
    </xf>
    <xf numFmtId="0" fontId="63"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39" borderId="52">
      <alignment horizontal="left" vertical="center"/>
    </xf>
    <xf numFmtId="0" fontId="74" fillId="47"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60" borderId="43" applyNumberFormat="0" applyAlignment="0" applyProtection="0"/>
    <xf numFmtId="170" fontId="47" fillId="37" borderId="51" applyNumberFormat="0" applyFont="0" applyBorder="0" applyAlignment="0" applyProtection="0">
      <alignment horizontal="right" vertical="center"/>
    </xf>
    <xf numFmtId="0" fontId="47" fillId="40" borderId="51"/>
    <xf numFmtId="4" fontId="47" fillId="40" borderId="51"/>
    <xf numFmtId="0" fontId="81" fillId="0" borderId="46" applyNumberFormat="0" applyFill="0" applyAlignment="0" applyProtection="0"/>
    <xf numFmtId="0" fontId="18" fillId="63" borderId="36" applyNumberFormat="0" applyFont="0" applyAlignment="0" applyProtection="0"/>
    <xf numFmtId="0" fontId="57" fillId="63"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7" borderId="44" applyNumberFormat="0" applyAlignment="0" applyProtection="0"/>
    <xf numFmtId="0" fontId="63" fillId="60" borderId="44" applyNumberFormat="0" applyAlignment="0" applyProtection="0"/>
    <xf numFmtId="4" fontId="54" fillId="39" borderId="51">
      <alignment horizontal="right" vertical="center"/>
    </xf>
    <xf numFmtId="0" fontId="52" fillId="39" borderId="51">
      <alignment horizontal="right" vertical="center"/>
    </xf>
    <xf numFmtId="170" fontId="47" fillId="37"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60" borderId="43" applyNumberFormat="0" applyAlignment="0" applyProtection="0"/>
    <xf numFmtId="0" fontId="52" fillId="41" borderId="53">
      <alignment horizontal="right" vertical="center"/>
    </xf>
    <xf numFmtId="0" fontId="66" fillId="47" borderId="44" applyNumberFormat="0" applyAlignment="0" applyProtection="0"/>
    <xf numFmtId="0" fontId="52" fillId="41" borderId="53">
      <alignment horizontal="right" vertical="center"/>
    </xf>
    <xf numFmtId="4" fontId="52" fillId="41" borderId="51">
      <alignment horizontal="right" vertical="center"/>
    </xf>
    <xf numFmtId="0" fontId="52" fillId="41" borderId="51">
      <alignment horizontal="right" vertical="center"/>
    </xf>
    <xf numFmtId="0" fontId="60" fillId="60" borderId="43" applyNumberFormat="0" applyAlignment="0" applyProtection="0"/>
    <xf numFmtId="0" fontId="62" fillId="60" borderId="44" applyNumberFormat="0" applyAlignment="0" applyProtection="0"/>
    <xf numFmtId="0" fontId="45" fillId="0" borderId="46" applyNumberFormat="0" applyFill="0" applyAlignment="0" applyProtection="0"/>
    <xf numFmtId="0" fontId="47" fillId="40" borderId="51"/>
    <xf numFmtId="4" fontId="47" fillId="40" borderId="51"/>
    <xf numFmtId="4" fontId="52" fillId="41" borderId="51">
      <alignment horizontal="right" vertical="center"/>
    </xf>
    <xf numFmtId="0" fontId="54" fillId="39" borderId="51">
      <alignment horizontal="right" vertical="center"/>
    </xf>
    <xf numFmtId="0" fontId="66" fillId="47" borderId="44" applyNumberFormat="0" applyAlignment="0" applyProtection="0"/>
    <xf numFmtId="0" fontId="63" fillId="60" borderId="44" applyNumberFormat="0" applyAlignment="0" applyProtection="0"/>
    <xf numFmtId="4" fontId="47" fillId="0" borderId="51">
      <alignment horizontal="right" vertical="center"/>
    </xf>
    <xf numFmtId="0" fontId="47" fillId="41" borderId="54">
      <alignment horizontal="left" vertical="center" wrapText="1" indent="2"/>
    </xf>
    <xf numFmtId="0" fontId="47" fillId="0" borderId="54">
      <alignment horizontal="left" vertical="center" wrapText="1" indent="2"/>
    </xf>
    <xf numFmtId="0" fontId="78" fillId="60" borderId="43" applyNumberFormat="0" applyAlignment="0" applyProtection="0"/>
    <xf numFmtId="0" fontId="74" fillId="47" borderId="44" applyNumberFormat="0" applyAlignment="0" applyProtection="0"/>
    <xf numFmtId="0" fontId="62" fillId="60" borderId="44" applyNumberFormat="0" applyAlignment="0" applyProtection="0"/>
    <xf numFmtId="0" fontId="60" fillId="60" borderId="43" applyNumberFormat="0" applyAlignment="0" applyProtection="0"/>
    <xf numFmtId="0" fontId="52" fillId="41" borderId="53">
      <alignment horizontal="right" vertical="center"/>
    </xf>
    <xf numFmtId="0" fontId="54" fillId="39" borderId="51">
      <alignment horizontal="right" vertical="center"/>
    </xf>
    <xf numFmtId="4" fontId="52" fillId="39" borderId="51">
      <alignment horizontal="right" vertical="center"/>
    </xf>
    <xf numFmtId="4" fontId="52" fillId="41"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9" borderId="51">
      <alignment horizontal="right" vertical="center"/>
    </xf>
    <xf numFmtId="0" fontId="74" fillId="47" borderId="44" applyNumberFormat="0" applyAlignment="0" applyProtection="0"/>
    <xf numFmtId="0" fontId="66" fillId="47" borderId="44" applyNumberFormat="0" applyAlignment="0" applyProtection="0"/>
    <xf numFmtId="0" fontId="62"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41" borderId="54">
      <alignment horizontal="left" vertical="center" wrapText="1" indent="2"/>
    </xf>
    <xf numFmtId="0" fontId="47" fillId="0" borderId="54">
      <alignment horizontal="left" vertical="center" wrapText="1" indent="2"/>
    </xf>
    <xf numFmtId="0" fontId="60" fillId="60" borderId="43" applyNumberFormat="0" applyAlignment="0" applyProtection="0"/>
    <xf numFmtId="0" fontId="62" fillId="60" borderId="44" applyNumberFormat="0" applyAlignment="0" applyProtection="0"/>
    <xf numFmtId="0" fontId="63" fillId="60" borderId="44" applyNumberFormat="0" applyAlignment="0" applyProtection="0"/>
    <xf numFmtId="0" fontId="66" fillId="47" borderId="44" applyNumberFormat="0" applyAlignment="0" applyProtection="0"/>
    <xf numFmtId="0" fontId="45" fillId="0" borderId="46" applyNumberFormat="0" applyFill="0" applyAlignment="0" applyProtection="0"/>
    <xf numFmtId="0" fontId="74" fillId="47" borderId="44" applyNumberFormat="0" applyAlignment="0" applyProtection="0"/>
    <xf numFmtId="0" fontId="57" fillId="63" borderId="36" applyNumberFormat="0" applyFont="0" applyAlignment="0" applyProtection="0"/>
    <xf numFmtId="0" fontId="18"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0" fontId="63" fillId="60" borderId="44" applyNumberFormat="0" applyAlignment="0" applyProtection="0"/>
    <xf numFmtId="0" fontId="74" fillId="47" borderId="44" applyNumberFormat="0" applyAlignment="0" applyProtection="0"/>
    <xf numFmtId="0" fontId="57"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0" fontId="63" fillId="60" borderId="44" applyNumberFormat="0" applyAlignment="0" applyProtection="0"/>
    <xf numFmtId="4" fontId="54" fillId="39" borderId="51">
      <alignment horizontal="right" vertical="center"/>
    </xf>
    <xf numFmtId="0" fontId="74" fillId="47" borderId="44" applyNumberFormat="0" applyAlignment="0" applyProtection="0"/>
    <xf numFmtId="0" fontId="78" fillId="60" borderId="43" applyNumberFormat="0" applyAlignment="0" applyProtection="0"/>
    <xf numFmtId="0" fontId="81" fillId="0" borderId="46" applyNumberFormat="0" applyFill="0" applyAlignment="0" applyProtection="0"/>
    <xf numFmtId="0" fontId="60" fillId="60" borderId="43" applyNumberFormat="0" applyAlignment="0" applyProtection="0"/>
    <xf numFmtId="0" fontId="60" fillId="60" borderId="43" applyNumberFormat="0" applyAlignment="0" applyProtection="0"/>
    <xf numFmtId="0" fontId="62" fillId="60"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9" borderId="51">
      <alignment horizontal="right" vertical="center"/>
    </xf>
    <xf numFmtId="4" fontId="52" fillId="39" borderId="51">
      <alignment horizontal="right" vertical="center"/>
    </xf>
    <xf numFmtId="0" fontId="54" fillId="39" borderId="51">
      <alignment horizontal="right" vertical="center"/>
    </xf>
    <xf numFmtId="4" fontId="54" fillId="39" borderId="51">
      <alignment horizontal="right" vertical="center"/>
    </xf>
    <xf numFmtId="0" fontId="52" fillId="41" borderId="51">
      <alignment horizontal="right" vertical="center"/>
    </xf>
    <xf numFmtId="4" fontId="52" fillId="41" borderId="51">
      <alignment horizontal="right" vertical="center"/>
    </xf>
    <xf numFmtId="0" fontId="52" fillId="41" borderId="51">
      <alignment horizontal="right" vertical="center"/>
    </xf>
    <xf numFmtId="4" fontId="52" fillId="41" borderId="51">
      <alignment horizontal="right" vertical="center"/>
    </xf>
    <xf numFmtId="0" fontId="66" fillId="47"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0" fontId="47" fillId="37" borderId="51" applyNumberFormat="0" applyFont="0" applyBorder="0" applyAlignment="0" applyProtection="0">
      <alignment horizontal="right" vertical="center"/>
    </xf>
    <xf numFmtId="0" fontId="47" fillId="40" borderId="51"/>
    <xf numFmtId="4" fontId="47" fillId="40" borderId="51"/>
    <xf numFmtId="4" fontId="52" fillId="41" borderId="51">
      <alignment horizontal="right" vertical="center"/>
    </xf>
    <xf numFmtId="0" fontId="47" fillId="40" borderId="51"/>
    <xf numFmtId="0" fontId="62" fillId="60" borderId="44" applyNumberFormat="0" applyAlignment="0" applyProtection="0"/>
    <xf numFmtId="0" fontId="52" fillId="39" borderId="51">
      <alignment horizontal="right" vertical="center"/>
    </xf>
    <xf numFmtId="0" fontId="47" fillId="0" borderId="51">
      <alignment horizontal="right" vertical="center"/>
    </xf>
    <xf numFmtId="0" fontId="81" fillId="0" borderId="46" applyNumberFormat="0" applyFill="0" applyAlignment="0" applyProtection="0"/>
    <xf numFmtId="0" fontId="47" fillId="39" borderId="52">
      <alignment horizontal="left" vertical="center"/>
    </xf>
    <xf numFmtId="0" fontId="74" fillId="47" borderId="44" applyNumberFormat="0" applyAlignment="0" applyProtection="0"/>
    <xf numFmtId="170" fontId="47" fillId="37" borderId="51" applyNumberFormat="0" applyFont="0" applyBorder="0" applyAlignment="0" applyProtection="0">
      <alignment horizontal="right" vertical="center"/>
    </xf>
    <xf numFmtId="0" fontId="57" fillId="63" borderId="36" applyNumberFormat="0" applyFont="0" applyAlignment="0" applyProtection="0"/>
    <xf numFmtId="0" fontId="47" fillId="0" borderId="54">
      <alignment horizontal="left" vertical="center" wrapText="1" indent="2"/>
    </xf>
    <xf numFmtId="4" fontId="47" fillId="40" borderId="51"/>
    <xf numFmtId="49" fontId="48" fillId="0" borderId="51" applyNumberFormat="0" applyFill="0" applyBorder="0" applyProtection="0">
      <alignment horizontal="left" vertical="center"/>
    </xf>
    <xf numFmtId="0" fontId="47" fillId="0" borderId="51">
      <alignment horizontal="right" vertical="center"/>
    </xf>
    <xf numFmtId="4" fontId="52" fillId="41" borderId="53">
      <alignment horizontal="right" vertical="center"/>
    </xf>
    <xf numFmtId="4" fontId="52" fillId="41" borderId="51">
      <alignment horizontal="right" vertical="center"/>
    </xf>
    <xf numFmtId="4" fontId="52" fillId="41" borderId="51">
      <alignment horizontal="right" vertical="center"/>
    </xf>
    <xf numFmtId="0" fontId="54" fillId="39" borderId="51">
      <alignment horizontal="right" vertical="center"/>
    </xf>
    <xf numFmtId="0" fontId="52" fillId="39" borderId="51">
      <alignment horizontal="right" vertical="center"/>
    </xf>
    <xf numFmtId="49" fontId="47" fillId="0" borderId="51" applyNumberFormat="0" applyFont="0" applyFill="0" applyBorder="0" applyProtection="0">
      <alignment horizontal="left" vertical="center" indent="2"/>
    </xf>
    <xf numFmtId="0" fontId="74" fillId="47" borderId="44" applyNumberFormat="0" applyAlignment="0" applyProtection="0"/>
    <xf numFmtId="0" fontId="60" fillId="60" borderId="43" applyNumberFormat="0" applyAlignment="0" applyProtection="0"/>
    <xf numFmtId="49" fontId="47" fillId="0" borderId="51" applyNumberFormat="0" applyFont="0" applyFill="0" applyBorder="0" applyProtection="0">
      <alignment horizontal="left" vertical="center" indent="2"/>
    </xf>
    <xf numFmtId="0" fontId="66" fillId="47" borderId="44" applyNumberFormat="0" applyAlignment="0" applyProtection="0"/>
    <xf numFmtId="4" fontId="47" fillId="0" borderId="51" applyFill="0" applyBorder="0" applyProtection="0">
      <alignment horizontal="right" vertical="center"/>
    </xf>
    <xf numFmtId="0" fontId="63" fillId="60" borderId="44" applyNumberFormat="0" applyAlignment="0" applyProtection="0"/>
    <xf numFmtId="0" fontId="81" fillId="0" borderId="46" applyNumberFormat="0" applyFill="0" applyAlignment="0" applyProtection="0"/>
    <xf numFmtId="0" fontId="78" fillId="60"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7" borderId="44" applyNumberFormat="0" applyAlignment="0" applyProtection="0"/>
    <xf numFmtId="0" fontId="60" fillId="60" borderId="43" applyNumberFormat="0" applyAlignment="0" applyProtection="0"/>
    <xf numFmtId="0" fontId="62" fillId="60" borderId="44" applyNumberFormat="0" applyAlignment="0" applyProtection="0"/>
    <xf numFmtId="0" fontId="47" fillId="41" borderId="54">
      <alignment horizontal="left" vertical="center" wrapText="1" indent="2"/>
    </xf>
    <xf numFmtId="0" fontId="63" fillId="60" borderId="44" applyNumberFormat="0" applyAlignment="0" applyProtection="0"/>
    <xf numFmtId="0" fontId="63" fillId="60" borderId="44" applyNumberFormat="0" applyAlignment="0" applyProtection="0"/>
    <xf numFmtId="4" fontId="52" fillId="41" borderId="52">
      <alignment horizontal="right" vertical="center"/>
    </xf>
    <xf numFmtId="0" fontId="52" fillId="41" borderId="52">
      <alignment horizontal="right" vertical="center"/>
    </xf>
    <xf numFmtId="0" fontId="52" fillId="41" borderId="51">
      <alignment horizontal="right" vertical="center"/>
    </xf>
    <xf numFmtId="4" fontId="54" fillId="39" borderId="51">
      <alignment horizontal="right" vertical="center"/>
    </xf>
    <xf numFmtId="0" fontId="66" fillId="47"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3" borderId="36" applyNumberFormat="0" applyFont="0" applyAlignment="0" applyProtection="0"/>
    <xf numFmtId="0" fontId="74" fillId="47" borderId="44" applyNumberFormat="0" applyAlignment="0" applyProtection="0"/>
    <xf numFmtId="49" fontId="48" fillId="0" borderId="51" applyNumberFormat="0" applyFill="0" applyBorder="0" applyProtection="0">
      <alignment horizontal="left" vertical="center"/>
    </xf>
    <xf numFmtId="0" fontId="47" fillId="41" borderId="54">
      <alignment horizontal="left" vertical="center" wrapText="1" indent="2"/>
    </xf>
    <xf numFmtId="0" fontId="63" fillId="60" borderId="44" applyNumberFormat="0" applyAlignment="0" applyProtection="0"/>
    <xf numFmtId="0" fontId="47" fillId="0" borderId="54">
      <alignment horizontal="left" vertical="center" wrapText="1" indent="2"/>
    </xf>
    <xf numFmtId="0" fontId="57" fillId="63" borderId="36" applyNumberFormat="0" applyFont="0" applyAlignment="0" applyProtection="0"/>
    <xf numFmtId="0" fontId="18"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4" fontId="47" fillId="40" borderId="51"/>
    <xf numFmtId="0" fontId="52" fillId="41" borderId="51">
      <alignment horizontal="right" vertical="center"/>
    </xf>
    <xf numFmtId="0" fontId="81" fillId="0" borderId="46" applyNumberFormat="0" applyFill="0" applyAlignment="0" applyProtection="0"/>
    <xf numFmtId="4" fontId="52" fillId="41" borderId="53">
      <alignment horizontal="right" vertical="center"/>
    </xf>
    <xf numFmtId="0" fontId="62" fillId="60" borderId="44" applyNumberFormat="0" applyAlignment="0" applyProtection="0"/>
    <xf numFmtId="0" fontId="52" fillId="41" borderId="52">
      <alignment horizontal="right" vertical="center"/>
    </xf>
    <xf numFmtId="0" fontId="63" fillId="60" borderId="44" applyNumberFormat="0" applyAlignment="0" applyProtection="0"/>
    <xf numFmtId="0" fontId="45" fillId="0" borderId="46" applyNumberFormat="0" applyFill="0" applyAlignment="0" applyProtection="0"/>
    <xf numFmtId="0" fontId="57" fillId="63" borderId="36" applyNumberFormat="0" applyFont="0" applyAlignment="0" applyProtection="0"/>
    <xf numFmtId="4" fontId="52" fillId="41" borderId="52">
      <alignment horizontal="right" vertical="center"/>
    </xf>
    <xf numFmtId="0" fontId="47" fillId="41" borderId="54">
      <alignment horizontal="left" vertical="center" wrapText="1" indent="2"/>
    </xf>
    <xf numFmtId="0" fontId="47" fillId="40" borderId="51"/>
    <xf numFmtId="170" fontId="47" fillId="37"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9"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9" borderId="52">
      <alignment horizontal="left" vertical="center"/>
    </xf>
    <xf numFmtId="0" fontId="63" fillId="60" borderId="44" applyNumberFormat="0" applyAlignment="0" applyProtection="0"/>
    <xf numFmtId="4" fontId="52" fillId="41" borderId="53">
      <alignment horizontal="right" vertical="center"/>
    </xf>
    <xf numFmtId="0" fontId="74" fillId="47" borderId="44" applyNumberFormat="0" applyAlignment="0" applyProtection="0"/>
    <xf numFmtId="0" fontId="74" fillId="47" borderId="44" applyNumberFormat="0" applyAlignment="0" applyProtection="0"/>
    <xf numFmtId="0" fontId="57"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0" fontId="52" fillId="41" borderId="51">
      <alignment horizontal="right" vertical="center"/>
    </xf>
    <xf numFmtId="0" fontId="18" fillId="63"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1" borderId="51">
      <alignment horizontal="right" vertical="center"/>
    </xf>
    <xf numFmtId="0" fontId="52" fillId="41" borderId="51">
      <alignment horizontal="right" vertical="center"/>
    </xf>
    <xf numFmtId="4" fontId="54" fillId="39" borderId="51">
      <alignment horizontal="right" vertical="center"/>
    </xf>
    <xf numFmtId="0" fontId="52" fillId="39" borderId="51">
      <alignment horizontal="right" vertical="center"/>
    </xf>
    <xf numFmtId="4" fontId="52" fillId="39" borderId="51">
      <alignment horizontal="right" vertical="center"/>
    </xf>
    <xf numFmtId="0" fontId="54" fillId="39" borderId="51">
      <alignment horizontal="right" vertical="center"/>
    </xf>
    <xf numFmtId="4" fontId="54" fillId="39" borderId="51">
      <alignment horizontal="right" vertical="center"/>
    </xf>
    <xf numFmtId="0" fontId="52" fillId="41" borderId="51">
      <alignment horizontal="right" vertical="center"/>
    </xf>
    <xf numFmtId="4" fontId="52" fillId="41" borderId="51">
      <alignment horizontal="right" vertical="center"/>
    </xf>
    <xf numFmtId="0" fontId="52" fillId="41" borderId="51">
      <alignment horizontal="right" vertical="center"/>
    </xf>
    <xf numFmtId="4" fontId="52" fillId="41" borderId="51">
      <alignment horizontal="right" vertical="center"/>
    </xf>
    <xf numFmtId="0" fontId="52" fillId="41" borderId="52">
      <alignment horizontal="right" vertical="center"/>
    </xf>
    <xf numFmtId="4" fontId="52" fillId="41" borderId="52">
      <alignment horizontal="right" vertical="center"/>
    </xf>
    <xf numFmtId="0" fontId="52" fillId="41" borderId="53">
      <alignment horizontal="right" vertical="center"/>
    </xf>
    <xf numFmtId="4" fontId="52" fillId="41" borderId="53">
      <alignment horizontal="right" vertical="center"/>
    </xf>
    <xf numFmtId="0" fontId="63"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39" borderId="52">
      <alignment horizontal="left" vertical="center"/>
    </xf>
    <xf numFmtId="0" fontId="74" fillId="47"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60" borderId="43" applyNumberFormat="0" applyAlignment="0" applyProtection="0"/>
    <xf numFmtId="170" fontId="47" fillId="37" borderId="51" applyNumberFormat="0" applyFont="0" applyBorder="0" applyAlignment="0" applyProtection="0">
      <alignment horizontal="right" vertical="center"/>
    </xf>
    <xf numFmtId="0" fontId="47" fillId="40" borderId="51"/>
    <xf numFmtId="4" fontId="47" fillId="40" borderId="51"/>
    <xf numFmtId="0" fontId="81" fillId="0" borderId="46" applyNumberFormat="0" applyFill="0" applyAlignment="0" applyProtection="0"/>
    <xf numFmtId="0" fontId="18" fillId="63" borderId="36" applyNumberFormat="0" applyFont="0" applyAlignment="0" applyProtection="0"/>
    <xf numFmtId="0" fontId="57" fillId="63"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7" borderId="44" applyNumberFormat="0" applyAlignment="0" applyProtection="0"/>
    <xf numFmtId="0" fontId="63" fillId="60" borderId="44" applyNumberFormat="0" applyAlignment="0" applyProtection="0"/>
    <xf numFmtId="4" fontId="54" fillId="39" borderId="51">
      <alignment horizontal="right" vertical="center"/>
    </xf>
    <xf numFmtId="0" fontId="52" fillId="39" borderId="51">
      <alignment horizontal="right" vertical="center"/>
    </xf>
    <xf numFmtId="170" fontId="47" fillId="37"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60" borderId="43" applyNumberFormat="0" applyAlignment="0" applyProtection="0"/>
    <xf numFmtId="0" fontId="52" fillId="41" borderId="53">
      <alignment horizontal="right" vertical="center"/>
    </xf>
    <xf numFmtId="0" fontId="66" fillId="47" borderId="44" applyNumberFormat="0" applyAlignment="0" applyProtection="0"/>
    <xf numFmtId="0" fontId="52" fillId="41" borderId="53">
      <alignment horizontal="right" vertical="center"/>
    </xf>
    <xf numFmtId="4" fontId="52" fillId="41" borderId="51">
      <alignment horizontal="right" vertical="center"/>
    </xf>
    <xf numFmtId="0" fontId="52" fillId="41" borderId="51">
      <alignment horizontal="right" vertical="center"/>
    </xf>
    <xf numFmtId="0" fontId="60" fillId="60" borderId="43" applyNumberFormat="0" applyAlignment="0" applyProtection="0"/>
    <xf numFmtId="0" fontId="62" fillId="60" borderId="44" applyNumberFormat="0" applyAlignment="0" applyProtection="0"/>
    <xf numFmtId="0" fontId="45" fillId="0" borderId="46" applyNumberFormat="0" applyFill="0" applyAlignment="0" applyProtection="0"/>
    <xf numFmtId="0" fontId="47" fillId="40" borderId="51"/>
    <xf numFmtId="4" fontId="47" fillId="40" borderId="51"/>
    <xf numFmtId="4" fontId="52" fillId="41" borderId="51">
      <alignment horizontal="right" vertical="center"/>
    </xf>
    <xf numFmtId="0" fontId="54" fillId="39" borderId="51">
      <alignment horizontal="right" vertical="center"/>
    </xf>
    <xf numFmtId="0" fontId="66" fillId="47" borderId="44" applyNumberFormat="0" applyAlignment="0" applyProtection="0"/>
    <xf numFmtId="0" fontId="63" fillId="60" borderId="44" applyNumberFormat="0" applyAlignment="0" applyProtection="0"/>
    <xf numFmtId="4" fontId="47" fillId="0" borderId="51">
      <alignment horizontal="right" vertical="center"/>
    </xf>
    <xf numFmtId="0" fontId="47" fillId="41" borderId="54">
      <alignment horizontal="left" vertical="center" wrapText="1" indent="2"/>
    </xf>
    <xf numFmtId="0" fontId="47" fillId="0" borderId="54">
      <alignment horizontal="left" vertical="center" wrapText="1" indent="2"/>
    </xf>
    <xf numFmtId="0" fontId="78" fillId="60" borderId="43" applyNumberFormat="0" applyAlignment="0" applyProtection="0"/>
    <xf numFmtId="0" fontId="74" fillId="47" borderId="44" applyNumberFormat="0" applyAlignment="0" applyProtection="0"/>
    <xf numFmtId="0" fontId="62" fillId="60" borderId="44" applyNumberFormat="0" applyAlignment="0" applyProtection="0"/>
    <xf numFmtId="0" fontId="60" fillId="60" borderId="43" applyNumberFormat="0" applyAlignment="0" applyProtection="0"/>
    <xf numFmtId="0" fontId="52" fillId="41" borderId="53">
      <alignment horizontal="right" vertical="center"/>
    </xf>
    <xf numFmtId="0" fontId="54" fillId="39" borderId="51">
      <alignment horizontal="right" vertical="center"/>
    </xf>
    <xf numFmtId="4" fontId="52" fillId="39" borderId="51">
      <alignment horizontal="right" vertical="center"/>
    </xf>
    <xf numFmtId="4" fontId="52" fillId="41"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9" borderId="51">
      <alignment horizontal="right" vertical="center"/>
    </xf>
    <xf numFmtId="0" fontId="74" fillId="47" borderId="44" applyNumberFormat="0" applyAlignment="0" applyProtection="0"/>
    <xf numFmtId="0" fontId="66" fillId="47" borderId="44" applyNumberFormat="0" applyAlignment="0" applyProtection="0"/>
    <xf numFmtId="0" fontId="62"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41" borderId="54">
      <alignment horizontal="left" vertical="center" wrapText="1" indent="2"/>
    </xf>
    <xf numFmtId="4" fontId="52" fillId="41" borderId="51">
      <alignment horizontal="right" vertical="center"/>
    </xf>
    <xf numFmtId="0" fontId="47" fillId="40" borderId="51"/>
    <xf numFmtId="0" fontId="62" fillId="60" borderId="44" applyNumberFormat="0" applyAlignment="0" applyProtection="0"/>
    <xf numFmtId="0" fontId="52" fillId="39" borderId="51">
      <alignment horizontal="right" vertical="center"/>
    </xf>
    <xf numFmtId="0" fontId="47" fillId="0" borderId="51">
      <alignment horizontal="right" vertical="center"/>
    </xf>
    <xf numFmtId="0" fontId="81" fillId="0" borderId="46" applyNumberFormat="0" applyFill="0" applyAlignment="0" applyProtection="0"/>
    <xf numFmtId="0" fontId="47" fillId="39" borderId="52">
      <alignment horizontal="left" vertical="center"/>
    </xf>
    <xf numFmtId="0" fontId="74" fillId="47" borderId="44" applyNumberFormat="0" applyAlignment="0" applyProtection="0"/>
    <xf numFmtId="170" fontId="47" fillId="37" borderId="51" applyNumberFormat="0" applyFont="0" applyBorder="0" applyAlignment="0" applyProtection="0">
      <alignment horizontal="right" vertical="center"/>
    </xf>
    <xf numFmtId="0" fontId="57" fillId="63" borderId="36" applyNumberFormat="0" applyFont="0" applyAlignment="0" applyProtection="0"/>
    <xf numFmtId="0" fontId="47" fillId="0" borderId="54">
      <alignment horizontal="left" vertical="center" wrapText="1" indent="2"/>
    </xf>
    <xf numFmtId="4" fontId="47" fillId="40" borderId="51"/>
    <xf numFmtId="49" fontId="48" fillId="0" borderId="51" applyNumberFormat="0" applyFill="0" applyBorder="0" applyProtection="0">
      <alignment horizontal="left" vertical="center"/>
    </xf>
    <xf numFmtId="0" fontId="47" fillId="0" borderId="51">
      <alignment horizontal="right" vertical="center"/>
    </xf>
    <xf numFmtId="4" fontId="52" fillId="41" borderId="53">
      <alignment horizontal="right" vertical="center"/>
    </xf>
    <xf numFmtId="4" fontId="52" fillId="41" borderId="51">
      <alignment horizontal="right" vertical="center"/>
    </xf>
    <xf numFmtId="4" fontId="52" fillId="41" borderId="51">
      <alignment horizontal="right" vertical="center"/>
    </xf>
    <xf numFmtId="0" fontId="54" fillId="39" borderId="51">
      <alignment horizontal="right" vertical="center"/>
    </xf>
    <xf numFmtId="0" fontId="52" fillId="39" borderId="51">
      <alignment horizontal="right" vertical="center"/>
    </xf>
    <xf numFmtId="49" fontId="47" fillId="0" borderId="51" applyNumberFormat="0" applyFont="0" applyFill="0" applyBorder="0" applyProtection="0">
      <alignment horizontal="left" vertical="center" indent="2"/>
    </xf>
    <xf numFmtId="0" fontId="74" fillId="47" borderId="44" applyNumberFormat="0" applyAlignment="0" applyProtection="0"/>
    <xf numFmtId="0" fontId="60" fillId="60" borderId="43" applyNumberFormat="0" applyAlignment="0" applyProtection="0"/>
    <xf numFmtId="49" fontId="47" fillId="0" borderId="51" applyNumberFormat="0" applyFont="0" applyFill="0" applyBorder="0" applyProtection="0">
      <alignment horizontal="left" vertical="center" indent="2"/>
    </xf>
    <xf numFmtId="0" fontId="66" fillId="47" borderId="44" applyNumberFormat="0" applyAlignment="0" applyProtection="0"/>
    <xf numFmtId="4" fontId="47" fillId="0" borderId="51" applyFill="0" applyBorder="0" applyProtection="0">
      <alignment horizontal="right" vertical="center"/>
    </xf>
    <xf numFmtId="0" fontId="63" fillId="60" borderId="44" applyNumberFormat="0" applyAlignment="0" applyProtection="0"/>
    <xf numFmtId="0" fontId="81" fillId="0" borderId="46" applyNumberFormat="0" applyFill="0" applyAlignment="0" applyProtection="0"/>
    <xf numFmtId="0" fontId="78" fillId="60"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7" borderId="44" applyNumberFormat="0" applyAlignment="0" applyProtection="0"/>
    <xf numFmtId="0" fontId="60" fillId="60" borderId="43" applyNumberFormat="0" applyAlignment="0" applyProtection="0"/>
    <xf numFmtId="0" fontId="62" fillId="60" borderId="44" applyNumberFormat="0" applyAlignment="0" applyProtection="0"/>
    <xf numFmtId="0" fontId="47" fillId="41" borderId="54">
      <alignment horizontal="left" vertical="center" wrapText="1" indent="2"/>
    </xf>
    <xf numFmtId="0" fontId="63" fillId="60" borderId="44" applyNumberFormat="0" applyAlignment="0" applyProtection="0"/>
    <xf numFmtId="0" fontId="63" fillId="60" borderId="44" applyNumberFormat="0" applyAlignment="0" applyProtection="0"/>
    <xf numFmtId="4" fontId="52" fillId="41" borderId="52">
      <alignment horizontal="right" vertical="center"/>
    </xf>
    <xf numFmtId="0" fontId="52" fillId="41" borderId="52">
      <alignment horizontal="right" vertical="center"/>
    </xf>
    <xf numFmtId="0" fontId="52" fillId="41" borderId="51">
      <alignment horizontal="right" vertical="center"/>
    </xf>
    <xf numFmtId="4" fontId="54" fillId="39" borderId="51">
      <alignment horizontal="right" vertical="center"/>
    </xf>
    <xf numFmtId="0" fontId="66" fillId="47"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3" borderId="36" applyNumberFormat="0" applyFont="0" applyAlignment="0" applyProtection="0"/>
    <xf numFmtId="0" fontId="74" fillId="47" borderId="44" applyNumberFormat="0" applyAlignment="0" applyProtection="0"/>
    <xf numFmtId="49" fontId="48" fillId="0" borderId="51" applyNumberFormat="0" applyFill="0" applyBorder="0" applyProtection="0">
      <alignment horizontal="left" vertical="center"/>
    </xf>
    <xf numFmtId="0" fontId="47" fillId="41" borderId="54">
      <alignment horizontal="left" vertical="center" wrapText="1" indent="2"/>
    </xf>
    <xf numFmtId="0" fontId="63" fillId="60" borderId="44" applyNumberFormat="0" applyAlignment="0" applyProtection="0"/>
    <xf numFmtId="0" fontId="47" fillId="0" borderId="54">
      <alignment horizontal="left" vertical="center" wrapText="1" indent="2"/>
    </xf>
    <xf numFmtId="0" fontId="57" fillId="63" borderId="36" applyNumberFormat="0" applyFont="0" applyAlignment="0" applyProtection="0"/>
    <xf numFmtId="0" fontId="18"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4" fontId="47" fillId="40" borderId="51"/>
    <xf numFmtId="0" fontId="52" fillId="41" borderId="51">
      <alignment horizontal="right" vertical="center"/>
    </xf>
    <xf numFmtId="0" fontId="81" fillId="0" borderId="46" applyNumberFormat="0" applyFill="0" applyAlignment="0" applyProtection="0"/>
    <xf numFmtId="4" fontId="52" fillId="41" borderId="53">
      <alignment horizontal="right" vertical="center"/>
    </xf>
    <xf numFmtId="0" fontId="62" fillId="60" borderId="44" applyNumberFormat="0" applyAlignment="0" applyProtection="0"/>
    <xf numFmtId="0" fontId="52" fillId="41" borderId="52">
      <alignment horizontal="right" vertical="center"/>
    </xf>
    <xf numFmtId="0" fontId="63" fillId="60" borderId="44" applyNumberFormat="0" applyAlignment="0" applyProtection="0"/>
    <xf numFmtId="0" fontId="45" fillId="0" borderId="46" applyNumberFormat="0" applyFill="0" applyAlignment="0" applyProtection="0"/>
    <xf numFmtId="0" fontId="57" fillId="63" borderId="36" applyNumberFormat="0" applyFont="0" applyAlignment="0" applyProtection="0"/>
    <xf numFmtId="4" fontId="52" fillId="41" borderId="52">
      <alignment horizontal="right" vertical="center"/>
    </xf>
    <xf numFmtId="0" fontId="47" fillId="41" borderId="54">
      <alignment horizontal="left" vertical="center" wrapText="1" indent="2"/>
    </xf>
    <xf numFmtId="0" fontId="47" fillId="40" borderId="51"/>
    <xf numFmtId="170" fontId="47" fillId="37"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9"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9" borderId="52">
      <alignment horizontal="left" vertical="center"/>
    </xf>
    <xf numFmtId="0" fontId="63" fillId="60" borderId="44" applyNumberFormat="0" applyAlignment="0" applyProtection="0"/>
    <xf numFmtId="4" fontId="52" fillId="41" borderId="53">
      <alignment horizontal="right" vertical="center"/>
    </xf>
    <xf numFmtId="0" fontId="74" fillId="47" borderId="44" applyNumberFormat="0" applyAlignment="0" applyProtection="0"/>
    <xf numFmtId="0" fontId="74" fillId="47" borderId="44" applyNumberFormat="0" applyAlignment="0" applyProtection="0"/>
    <xf numFmtId="0" fontId="57"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0" fontId="52" fillId="41" borderId="51">
      <alignment horizontal="right" vertical="center"/>
    </xf>
    <xf numFmtId="0" fontId="18" fillId="63"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1" borderId="51">
      <alignment horizontal="right" vertical="center"/>
    </xf>
    <xf numFmtId="0" fontId="52" fillId="41" borderId="51">
      <alignment horizontal="right" vertical="center"/>
    </xf>
    <xf numFmtId="4" fontId="54" fillId="39" borderId="51">
      <alignment horizontal="right" vertical="center"/>
    </xf>
    <xf numFmtId="0" fontId="52" fillId="39" borderId="51">
      <alignment horizontal="right" vertical="center"/>
    </xf>
    <xf numFmtId="4" fontId="52" fillId="39" borderId="51">
      <alignment horizontal="right" vertical="center"/>
    </xf>
    <xf numFmtId="0" fontId="54" fillId="39" borderId="51">
      <alignment horizontal="right" vertical="center"/>
    </xf>
    <xf numFmtId="4" fontId="54" fillId="39" borderId="51">
      <alignment horizontal="right" vertical="center"/>
    </xf>
    <xf numFmtId="0" fontId="52" fillId="41" borderId="51">
      <alignment horizontal="right" vertical="center"/>
    </xf>
    <xf numFmtId="4" fontId="52" fillId="41" borderId="51">
      <alignment horizontal="right" vertical="center"/>
    </xf>
    <xf numFmtId="0" fontId="52" fillId="41" borderId="51">
      <alignment horizontal="right" vertical="center"/>
    </xf>
    <xf numFmtId="4" fontId="52" fillId="41" borderId="51">
      <alignment horizontal="right" vertical="center"/>
    </xf>
    <xf numFmtId="0" fontId="52" fillId="41" borderId="52">
      <alignment horizontal="right" vertical="center"/>
    </xf>
    <xf numFmtId="4" fontId="52" fillId="41" borderId="52">
      <alignment horizontal="right" vertical="center"/>
    </xf>
    <xf numFmtId="0" fontId="52" fillId="41" borderId="53">
      <alignment horizontal="right" vertical="center"/>
    </xf>
    <xf numFmtId="4" fontId="52" fillId="41" borderId="53">
      <alignment horizontal="right" vertical="center"/>
    </xf>
    <xf numFmtId="0" fontId="63"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39" borderId="52">
      <alignment horizontal="left" vertical="center"/>
    </xf>
    <xf numFmtId="0" fontId="74" fillId="47"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60" borderId="43" applyNumberFormat="0" applyAlignment="0" applyProtection="0"/>
    <xf numFmtId="170" fontId="47" fillId="37" borderId="51" applyNumberFormat="0" applyFont="0" applyBorder="0" applyAlignment="0" applyProtection="0">
      <alignment horizontal="right" vertical="center"/>
    </xf>
    <xf numFmtId="0" fontId="47" fillId="40" borderId="51"/>
    <xf numFmtId="4" fontId="47" fillId="40" borderId="51"/>
    <xf numFmtId="0" fontId="81" fillId="0" borderId="46" applyNumberFormat="0" applyFill="0" applyAlignment="0" applyProtection="0"/>
    <xf numFmtId="0" fontId="18" fillId="63" borderId="36" applyNumberFormat="0" applyFont="0" applyAlignment="0" applyProtection="0"/>
    <xf numFmtId="0" fontId="57" fillId="63"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7" borderId="44" applyNumberFormat="0" applyAlignment="0" applyProtection="0"/>
    <xf numFmtId="0" fontId="63" fillId="60" borderId="44" applyNumberFormat="0" applyAlignment="0" applyProtection="0"/>
    <xf numFmtId="4" fontId="54" fillId="39" borderId="51">
      <alignment horizontal="right" vertical="center"/>
    </xf>
    <xf numFmtId="0" fontId="52" fillId="39" borderId="51">
      <alignment horizontal="right" vertical="center"/>
    </xf>
    <xf numFmtId="170" fontId="47" fillId="37"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60" borderId="43" applyNumberFormat="0" applyAlignment="0" applyProtection="0"/>
    <xf numFmtId="0" fontId="52" fillId="41" borderId="53">
      <alignment horizontal="right" vertical="center"/>
    </xf>
    <xf numFmtId="0" fontId="66" fillId="47" borderId="44" applyNumberFormat="0" applyAlignment="0" applyProtection="0"/>
    <xf numFmtId="0" fontId="52" fillId="41" borderId="53">
      <alignment horizontal="right" vertical="center"/>
    </xf>
    <xf numFmtId="4" fontId="52" fillId="41" borderId="51">
      <alignment horizontal="right" vertical="center"/>
    </xf>
    <xf numFmtId="0" fontId="52" fillId="41" borderId="51">
      <alignment horizontal="right" vertical="center"/>
    </xf>
    <xf numFmtId="0" fontId="60" fillId="60" borderId="43" applyNumberFormat="0" applyAlignment="0" applyProtection="0"/>
    <xf numFmtId="0" fontId="62" fillId="60" borderId="44" applyNumberFormat="0" applyAlignment="0" applyProtection="0"/>
    <xf numFmtId="0" fontId="45" fillId="0" borderId="46" applyNumberFormat="0" applyFill="0" applyAlignment="0" applyProtection="0"/>
    <xf numFmtId="0" fontId="47" fillId="40" borderId="51"/>
    <xf numFmtId="4" fontId="47" fillId="40" borderId="51"/>
    <xf numFmtId="4" fontId="52" fillId="41" borderId="51">
      <alignment horizontal="right" vertical="center"/>
    </xf>
    <xf numFmtId="0" fontId="54" fillId="39" borderId="51">
      <alignment horizontal="right" vertical="center"/>
    </xf>
    <xf numFmtId="0" fontId="66" fillId="47" borderId="44" applyNumberFormat="0" applyAlignment="0" applyProtection="0"/>
    <xf numFmtId="0" fontId="63" fillId="60" borderId="44" applyNumberFormat="0" applyAlignment="0" applyProtection="0"/>
    <xf numFmtId="4" fontId="47" fillId="0" borderId="51">
      <alignment horizontal="right" vertical="center"/>
    </xf>
    <xf numFmtId="0" fontId="47" fillId="41" borderId="54">
      <alignment horizontal="left" vertical="center" wrapText="1" indent="2"/>
    </xf>
    <xf numFmtId="0" fontId="47" fillId="0" borderId="54">
      <alignment horizontal="left" vertical="center" wrapText="1" indent="2"/>
    </xf>
    <xf numFmtId="0" fontId="78" fillId="60" borderId="43" applyNumberFormat="0" applyAlignment="0" applyProtection="0"/>
    <xf numFmtId="0" fontId="74" fillId="47" borderId="44" applyNumberFormat="0" applyAlignment="0" applyProtection="0"/>
    <xf numFmtId="0" fontId="62" fillId="60" borderId="44" applyNumberFormat="0" applyAlignment="0" applyProtection="0"/>
    <xf numFmtId="0" fontId="60" fillId="60" borderId="43" applyNumberFormat="0" applyAlignment="0" applyProtection="0"/>
    <xf numFmtId="0" fontId="52" fillId="41" borderId="53">
      <alignment horizontal="right" vertical="center"/>
    </xf>
    <xf numFmtId="0" fontId="54" fillId="39" borderId="51">
      <alignment horizontal="right" vertical="center"/>
    </xf>
    <xf numFmtId="4" fontId="52" fillId="39" borderId="51">
      <alignment horizontal="right" vertical="center"/>
    </xf>
    <xf numFmtId="4" fontId="52" fillId="41"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9" borderId="51">
      <alignment horizontal="right" vertical="center"/>
    </xf>
    <xf numFmtId="0" fontId="74" fillId="47" borderId="44" applyNumberFormat="0" applyAlignment="0" applyProtection="0"/>
    <xf numFmtId="0" fontId="66" fillId="47" borderId="44" applyNumberFormat="0" applyAlignment="0" applyProtection="0"/>
    <xf numFmtId="0" fontId="62"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41" borderId="54">
      <alignment horizontal="left" vertical="center" wrapText="1" indent="2"/>
    </xf>
    <xf numFmtId="0" fontId="47" fillId="0" borderId="54">
      <alignment horizontal="left" vertical="center" wrapText="1" indent="2"/>
    </xf>
    <xf numFmtId="0" fontId="60" fillId="60" borderId="43" applyNumberFormat="0" applyAlignment="0" applyProtection="0"/>
    <xf numFmtId="0" fontId="62" fillId="60" borderId="44" applyNumberFormat="0" applyAlignment="0" applyProtection="0"/>
    <xf numFmtId="0" fontId="63" fillId="60" borderId="44" applyNumberFormat="0" applyAlignment="0" applyProtection="0"/>
    <xf numFmtId="0" fontId="66" fillId="47" borderId="44" applyNumberFormat="0" applyAlignment="0" applyProtection="0"/>
    <xf numFmtId="0" fontId="45" fillId="0" borderId="46" applyNumberFormat="0" applyFill="0" applyAlignment="0" applyProtection="0"/>
    <xf numFmtId="0" fontId="74" fillId="47" borderId="44" applyNumberFormat="0" applyAlignment="0" applyProtection="0"/>
    <xf numFmtId="0" fontId="57" fillId="63" borderId="36" applyNumberFormat="0" applyFont="0" applyAlignment="0" applyProtection="0"/>
    <xf numFmtId="0" fontId="18"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0" fontId="63" fillId="60" borderId="44" applyNumberFormat="0" applyAlignment="0" applyProtection="0"/>
    <xf numFmtId="0" fontId="74" fillId="47" borderId="44" applyNumberFormat="0" applyAlignment="0" applyProtection="0"/>
    <xf numFmtId="0" fontId="57"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0" fontId="63" fillId="60" borderId="44" applyNumberFormat="0" applyAlignment="0" applyProtection="0"/>
    <xf numFmtId="0" fontId="74" fillId="47" borderId="44" applyNumberFormat="0" applyAlignment="0" applyProtection="0"/>
    <xf numFmtId="0" fontId="78" fillId="60" borderId="43" applyNumberFormat="0" applyAlignment="0" applyProtection="0"/>
    <xf numFmtId="0" fontId="81" fillId="0" borderId="46" applyNumberFormat="0" applyFill="0" applyAlignment="0" applyProtection="0"/>
    <xf numFmtId="0" fontId="60" fillId="60" borderId="43" applyNumberFormat="0" applyAlignment="0" applyProtection="0"/>
    <xf numFmtId="0" fontId="62" fillId="60" borderId="44" applyNumberFormat="0" applyAlignment="0" applyProtection="0"/>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0" fontId="52" fillId="39" borderId="51">
      <alignment horizontal="right" vertical="center"/>
    </xf>
    <xf numFmtId="4" fontId="52" fillId="39" borderId="51">
      <alignment horizontal="right" vertical="center"/>
    </xf>
    <xf numFmtId="0" fontId="54" fillId="39" borderId="51">
      <alignment horizontal="right" vertical="center"/>
    </xf>
    <xf numFmtId="4" fontId="54" fillId="39" borderId="51">
      <alignment horizontal="right" vertical="center"/>
    </xf>
    <xf numFmtId="0" fontId="52" fillId="41" borderId="51">
      <alignment horizontal="right" vertical="center"/>
    </xf>
    <xf numFmtId="4" fontId="52" fillId="41" borderId="51">
      <alignment horizontal="right" vertical="center"/>
    </xf>
    <xf numFmtId="0" fontId="52" fillId="41" borderId="51">
      <alignment horizontal="right" vertical="center"/>
    </xf>
    <xf numFmtId="4" fontId="52" fillId="41" borderId="51">
      <alignment horizontal="right" vertical="center"/>
    </xf>
    <xf numFmtId="0" fontId="66" fillId="47" borderId="44" applyNumberFormat="0" applyAlignment="0" applyProtection="0"/>
    <xf numFmtId="0" fontId="47" fillId="0" borderId="51">
      <alignment horizontal="right" vertical="center"/>
    </xf>
    <xf numFmtId="4" fontId="47" fillId="0" borderId="51">
      <alignment horizontal="right" vertical="center"/>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1" applyNumberFormat="0" applyFill="0" applyAlignment="0" applyProtection="0"/>
    <xf numFmtId="170" fontId="47" fillId="37" borderId="51" applyNumberFormat="0" applyFont="0" applyBorder="0" applyAlignment="0" applyProtection="0">
      <alignment horizontal="right" vertical="center"/>
    </xf>
    <xf numFmtId="0" fontId="47" fillId="40" borderId="51"/>
    <xf numFmtId="4" fontId="47" fillId="40" borderId="51"/>
    <xf numFmtId="4" fontId="52" fillId="41" borderId="51">
      <alignment horizontal="right" vertical="center"/>
    </xf>
    <xf numFmtId="0" fontId="47" fillId="40" borderId="51"/>
    <xf numFmtId="0" fontId="62" fillId="60" borderId="44" applyNumberFormat="0" applyAlignment="0" applyProtection="0"/>
    <xf numFmtId="0" fontId="52" fillId="39" borderId="51">
      <alignment horizontal="right" vertical="center"/>
    </xf>
    <xf numFmtId="0" fontId="47" fillId="0" borderId="51">
      <alignment horizontal="right" vertical="center"/>
    </xf>
    <xf numFmtId="0" fontId="81" fillId="0" borderId="46" applyNumberFormat="0" applyFill="0" applyAlignment="0" applyProtection="0"/>
    <xf numFmtId="0" fontId="47" fillId="39" borderId="52">
      <alignment horizontal="left" vertical="center"/>
    </xf>
    <xf numFmtId="0" fontId="74" fillId="47" borderId="44" applyNumberFormat="0" applyAlignment="0" applyProtection="0"/>
    <xf numFmtId="170" fontId="47" fillId="37" borderId="51" applyNumberFormat="0" applyFont="0" applyBorder="0" applyAlignment="0" applyProtection="0">
      <alignment horizontal="right" vertical="center"/>
    </xf>
    <xf numFmtId="0" fontId="57" fillId="63" borderId="36" applyNumberFormat="0" applyFont="0" applyAlignment="0" applyProtection="0"/>
    <xf numFmtId="0" fontId="47" fillId="0" borderId="54">
      <alignment horizontal="left" vertical="center" wrapText="1" indent="2"/>
    </xf>
    <xf numFmtId="4" fontId="47" fillId="40" borderId="51"/>
    <xf numFmtId="49" fontId="48" fillId="0" borderId="51" applyNumberFormat="0" applyFill="0" applyBorder="0" applyProtection="0">
      <alignment horizontal="left" vertical="center"/>
    </xf>
    <xf numFmtId="0" fontId="47" fillId="0" borderId="51">
      <alignment horizontal="right" vertical="center"/>
    </xf>
    <xf numFmtId="4" fontId="52" fillId="41" borderId="53">
      <alignment horizontal="right" vertical="center"/>
    </xf>
    <xf numFmtId="4" fontId="52" fillId="41" borderId="51">
      <alignment horizontal="right" vertical="center"/>
    </xf>
    <xf numFmtId="4" fontId="52" fillId="41" borderId="51">
      <alignment horizontal="right" vertical="center"/>
    </xf>
    <xf numFmtId="0" fontId="54" fillId="39" borderId="51">
      <alignment horizontal="right" vertical="center"/>
    </xf>
    <xf numFmtId="0" fontId="52" fillId="39" borderId="51">
      <alignment horizontal="right" vertical="center"/>
    </xf>
    <xf numFmtId="49" fontId="47" fillId="0" borderId="51" applyNumberFormat="0" applyFont="0" applyFill="0" applyBorder="0" applyProtection="0">
      <alignment horizontal="left" vertical="center" indent="2"/>
    </xf>
    <xf numFmtId="0" fontId="74" fillId="47" borderId="44" applyNumberFormat="0" applyAlignment="0" applyProtection="0"/>
    <xf numFmtId="0" fontId="60" fillId="60" borderId="43" applyNumberFormat="0" applyAlignment="0" applyProtection="0"/>
    <xf numFmtId="49" fontId="47" fillId="0" borderId="51" applyNumberFormat="0" applyFont="0" applyFill="0" applyBorder="0" applyProtection="0">
      <alignment horizontal="left" vertical="center" indent="2"/>
    </xf>
    <xf numFmtId="0" fontId="66" fillId="47" borderId="44" applyNumberFormat="0" applyAlignment="0" applyProtection="0"/>
    <xf numFmtId="4" fontId="47" fillId="0" borderId="51" applyFill="0" applyBorder="0" applyProtection="0">
      <alignment horizontal="right" vertical="center"/>
    </xf>
    <xf numFmtId="0" fontId="63" fillId="60" borderId="44" applyNumberFormat="0" applyAlignment="0" applyProtection="0"/>
    <xf numFmtId="0" fontId="81" fillId="0" borderId="46" applyNumberFormat="0" applyFill="0" applyAlignment="0" applyProtection="0"/>
    <xf numFmtId="0" fontId="78" fillId="60" borderId="43" applyNumberFormat="0" applyAlignment="0" applyProtection="0"/>
    <xf numFmtId="0" fontId="47" fillId="0" borderId="51" applyNumberFormat="0" applyFill="0" applyAlignment="0" applyProtection="0"/>
    <xf numFmtId="4" fontId="47" fillId="0" borderId="51">
      <alignment horizontal="right" vertical="center"/>
    </xf>
    <xf numFmtId="0" fontId="47" fillId="0" borderId="51">
      <alignment horizontal="right" vertical="center"/>
    </xf>
    <xf numFmtId="0" fontId="74" fillId="47" borderId="44" applyNumberFormat="0" applyAlignment="0" applyProtection="0"/>
    <xf numFmtId="0" fontId="60" fillId="60" borderId="43" applyNumberFormat="0" applyAlignment="0" applyProtection="0"/>
    <xf numFmtId="0" fontId="62" fillId="60" borderId="44" applyNumberFormat="0" applyAlignment="0" applyProtection="0"/>
    <xf numFmtId="0" fontId="47" fillId="41" borderId="54">
      <alignment horizontal="left" vertical="center" wrapText="1" indent="2"/>
    </xf>
    <xf numFmtId="0" fontId="63" fillId="60" borderId="44" applyNumberFormat="0" applyAlignment="0" applyProtection="0"/>
    <xf numFmtId="0" fontId="63" fillId="60" borderId="44" applyNumberFormat="0" applyAlignment="0" applyProtection="0"/>
    <xf numFmtId="4" fontId="52" fillId="41" borderId="52">
      <alignment horizontal="right" vertical="center"/>
    </xf>
    <xf numFmtId="0" fontId="52" fillId="41" borderId="52">
      <alignment horizontal="right" vertical="center"/>
    </xf>
    <xf numFmtId="0" fontId="52" fillId="41" borderId="51">
      <alignment horizontal="right" vertical="center"/>
    </xf>
    <xf numFmtId="4" fontId="54" fillId="39" borderId="51">
      <alignment horizontal="right" vertical="center"/>
    </xf>
    <xf numFmtId="0" fontId="66" fillId="47" borderId="44" applyNumberFormat="0" applyAlignment="0" applyProtection="0"/>
    <xf numFmtId="0" fontId="45" fillId="0" borderId="46" applyNumberFormat="0" applyFill="0" applyAlignment="0" applyProtection="0"/>
    <xf numFmtId="0" fontId="81" fillId="0" borderId="46" applyNumberFormat="0" applyFill="0" applyAlignment="0" applyProtection="0"/>
    <xf numFmtId="0" fontId="57" fillId="63" borderId="36" applyNumberFormat="0" applyFont="0" applyAlignment="0" applyProtection="0"/>
    <xf numFmtId="0" fontId="74" fillId="47" borderId="44" applyNumberFormat="0" applyAlignment="0" applyProtection="0"/>
    <xf numFmtId="49" fontId="48" fillId="0" borderId="51" applyNumberFormat="0" applyFill="0" applyBorder="0" applyProtection="0">
      <alignment horizontal="left" vertical="center"/>
    </xf>
    <xf numFmtId="0" fontId="47" fillId="41" borderId="54">
      <alignment horizontal="left" vertical="center" wrapText="1" indent="2"/>
    </xf>
    <xf numFmtId="0" fontId="63" fillId="60" borderId="44" applyNumberFormat="0" applyAlignment="0" applyProtection="0"/>
    <xf numFmtId="0" fontId="47" fillId="0" borderId="54">
      <alignment horizontal="left" vertical="center" wrapText="1" indent="2"/>
    </xf>
    <xf numFmtId="0" fontId="57" fillId="63" borderId="36" applyNumberFormat="0" applyFont="0" applyAlignment="0" applyProtection="0"/>
    <xf numFmtId="0" fontId="18"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4" fontId="47" fillId="40" borderId="51"/>
    <xf numFmtId="0" fontId="52" fillId="41" borderId="51">
      <alignment horizontal="right" vertical="center"/>
    </xf>
    <xf numFmtId="0" fontId="81" fillId="0" borderId="46" applyNumberFormat="0" applyFill="0" applyAlignment="0" applyProtection="0"/>
    <xf numFmtId="4" fontId="52" fillId="41" borderId="53">
      <alignment horizontal="right" vertical="center"/>
    </xf>
    <xf numFmtId="0" fontId="62" fillId="60" borderId="44" applyNumberFormat="0" applyAlignment="0" applyProtection="0"/>
    <xf numFmtId="0" fontId="52" fillId="41" borderId="52">
      <alignment horizontal="right" vertical="center"/>
    </xf>
    <xf numFmtId="0" fontId="63" fillId="60" borderId="44" applyNumberFormat="0" applyAlignment="0" applyProtection="0"/>
    <xf numFmtId="0" fontId="45" fillId="0" borderId="46" applyNumberFormat="0" applyFill="0" applyAlignment="0" applyProtection="0"/>
    <xf numFmtId="0" fontId="57" fillId="63" borderId="36" applyNumberFormat="0" applyFont="0" applyAlignment="0" applyProtection="0"/>
    <xf numFmtId="4" fontId="52" fillId="41" borderId="52">
      <alignment horizontal="right" vertical="center"/>
    </xf>
    <xf numFmtId="0" fontId="47" fillId="41" borderId="54">
      <alignment horizontal="left" vertical="center" wrapText="1" indent="2"/>
    </xf>
    <xf numFmtId="0" fontId="47" fillId="40" borderId="51"/>
    <xf numFmtId="170" fontId="47" fillId="37" borderId="51" applyNumberFormat="0" applyFont="0" applyBorder="0" applyAlignment="0" applyProtection="0">
      <alignment horizontal="right" vertical="center"/>
    </xf>
    <xf numFmtId="0" fontId="47" fillId="0" borderId="51" applyNumberFormat="0" applyFill="0" applyAlignment="0" applyProtection="0"/>
    <xf numFmtId="4" fontId="47" fillId="0" borderId="51" applyFill="0" applyBorder="0" applyProtection="0">
      <alignment horizontal="right" vertical="center"/>
    </xf>
    <xf numFmtId="4" fontId="52" fillId="39" borderId="51">
      <alignment horizontal="right" vertical="center"/>
    </xf>
    <xf numFmtId="0" fontId="45" fillId="0" borderId="46" applyNumberFormat="0" applyFill="0" applyAlignment="0" applyProtection="0"/>
    <xf numFmtId="49" fontId="48" fillId="0" borderId="51" applyNumberFormat="0" applyFill="0" applyBorder="0" applyProtection="0">
      <alignment horizontal="left" vertical="center"/>
    </xf>
    <xf numFmtId="49" fontId="47" fillId="0" borderId="52" applyNumberFormat="0" applyFont="0" applyFill="0" applyBorder="0" applyProtection="0">
      <alignment horizontal="left" vertical="center" indent="5"/>
    </xf>
    <xf numFmtId="0" fontId="47" fillId="39" borderId="52">
      <alignment horizontal="left" vertical="center"/>
    </xf>
    <xf numFmtId="0" fontId="63" fillId="60" borderId="44" applyNumberFormat="0" applyAlignment="0" applyProtection="0"/>
    <xf numFmtId="4" fontId="52" fillId="41" borderId="53">
      <alignment horizontal="right" vertical="center"/>
    </xf>
    <xf numFmtId="0" fontId="74" fillId="47" borderId="44" applyNumberFormat="0" applyAlignment="0" applyProtection="0"/>
    <xf numFmtId="0" fontId="74" fillId="47" borderId="44" applyNumberFormat="0" applyAlignment="0" applyProtection="0"/>
    <xf numFmtId="0" fontId="57" fillId="63" borderId="36" applyNumberFormat="0" applyFont="0" applyAlignment="0" applyProtection="0"/>
    <xf numFmtId="0" fontId="78" fillId="60" borderId="43" applyNumberFormat="0" applyAlignment="0" applyProtection="0"/>
    <xf numFmtId="0" fontId="81" fillId="0" borderId="46" applyNumberFormat="0" applyFill="0" applyAlignment="0" applyProtection="0"/>
    <xf numFmtId="0" fontId="52" fillId="41" borderId="51">
      <alignment horizontal="right" vertical="center"/>
    </xf>
    <xf numFmtId="0" fontId="18" fillId="63" borderId="36" applyNumberFormat="0" applyFont="0" applyAlignment="0" applyProtection="0"/>
    <xf numFmtId="4" fontId="47" fillId="0" borderId="51">
      <alignment horizontal="right" vertical="center"/>
    </xf>
    <xf numFmtId="0" fontId="81" fillId="0" borderId="46" applyNumberFormat="0" applyFill="0" applyAlignment="0" applyProtection="0"/>
    <xf numFmtId="0" fontId="52" fillId="41" borderId="51">
      <alignment horizontal="right" vertical="center"/>
    </xf>
    <xf numFmtId="0" fontId="52" fillId="41" borderId="51">
      <alignment horizontal="right" vertical="center"/>
    </xf>
    <xf numFmtId="4" fontId="54" fillId="39" borderId="51">
      <alignment horizontal="right" vertical="center"/>
    </xf>
    <xf numFmtId="0" fontId="52" fillId="39" borderId="51">
      <alignment horizontal="right" vertical="center"/>
    </xf>
    <xf numFmtId="4" fontId="52" fillId="39" borderId="51">
      <alignment horizontal="right" vertical="center"/>
    </xf>
    <xf numFmtId="0" fontId="54" fillId="39" borderId="51">
      <alignment horizontal="right" vertical="center"/>
    </xf>
    <xf numFmtId="4" fontId="54" fillId="39" borderId="51">
      <alignment horizontal="right" vertical="center"/>
    </xf>
    <xf numFmtId="0" fontId="52" fillId="41" borderId="51">
      <alignment horizontal="right" vertical="center"/>
    </xf>
    <xf numFmtId="4" fontId="52" fillId="41" borderId="51">
      <alignment horizontal="right" vertical="center"/>
    </xf>
    <xf numFmtId="0" fontId="52" fillId="41" borderId="51">
      <alignment horizontal="right" vertical="center"/>
    </xf>
    <xf numFmtId="4" fontId="52" fillId="41" borderId="51">
      <alignment horizontal="right" vertical="center"/>
    </xf>
    <xf numFmtId="0" fontId="52" fillId="41" borderId="52">
      <alignment horizontal="right" vertical="center"/>
    </xf>
    <xf numFmtId="4" fontId="52" fillId="41" borderId="52">
      <alignment horizontal="right" vertical="center"/>
    </xf>
    <xf numFmtId="0" fontId="52" fillId="41" borderId="53">
      <alignment horizontal="right" vertical="center"/>
    </xf>
    <xf numFmtId="4" fontId="52" fillId="41" borderId="53">
      <alignment horizontal="right" vertical="center"/>
    </xf>
    <xf numFmtId="0" fontId="63"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39" borderId="52">
      <alignment horizontal="left" vertical="center"/>
    </xf>
    <xf numFmtId="0" fontId="74" fillId="47" borderId="44" applyNumberFormat="0" applyAlignment="0" applyProtection="0"/>
    <xf numFmtId="0" fontId="47" fillId="0" borderId="51">
      <alignment horizontal="right" vertical="center"/>
    </xf>
    <xf numFmtId="4" fontId="47" fillId="0" borderId="51">
      <alignment horizontal="right" vertical="center"/>
    </xf>
    <xf numFmtId="0" fontId="47" fillId="0" borderId="51" applyNumberFormat="0" applyFill="0" applyAlignment="0" applyProtection="0"/>
    <xf numFmtId="0" fontId="78" fillId="60" borderId="43" applyNumberFormat="0" applyAlignment="0" applyProtection="0"/>
    <xf numFmtId="170" fontId="47" fillId="37" borderId="51" applyNumberFormat="0" applyFont="0" applyBorder="0" applyAlignment="0" applyProtection="0">
      <alignment horizontal="right" vertical="center"/>
    </xf>
    <xf numFmtId="0" fontId="47" fillId="40" borderId="51"/>
    <xf numFmtId="4" fontId="47" fillId="40" borderId="51"/>
    <xf numFmtId="0" fontId="81" fillId="0" borderId="46" applyNumberFormat="0" applyFill="0" applyAlignment="0" applyProtection="0"/>
    <xf numFmtId="0" fontId="18" fillId="63" borderId="36" applyNumberFormat="0" applyFont="0" applyAlignment="0" applyProtection="0"/>
    <xf numFmtId="0" fontId="57" fillId="63" borderId="36" applyNumberFormat="0" applyFont="0" applyAlignment="0" applyProtection="0"/>
    <xf numFmtId="0" fontId="47" fillId="0" borderId="51" applyNumberFormat="0" applyFill="0" applyAlignment="0" applyProtection="0"/>
    <xf numFmtId="0" fontId="45" fillId="0" borderId="46" applyNumberFormat="0" applyFill="0" applyAlignment="0" applyProtection="0"/>
    <xf numFmtId="0" fontId="81" fillId="0" borderId="46" applyNumberFormat="0" applyFill="0" applyAlignment="0" applyProtection="0"/>
    <xf numFmtId="0" fontId="66" fillId="47" borderId="44" applyNumberFormat="0" applyAlignment="0" applyProtection="0"/>
    <xf numFmtId="0" fontId="63" fillId="60" borderId="44" applyNumberFormat="0" applyAlignment="0" applyProtection="0"/>
    <xf numFmtId="4" fontId="54" fillId="39" borderId="51">
      <alignment horizontal="right" vertical="center"/>
    </xf>
    <xf numFmtId="0" fontId="52" fillId="39" borderId="51">
      <alignment horizontal="right" vertical="center"/>
    </xf>
    <xf numFmtId="170" fontId="47" fillId="37" borderId="51" applyNumberFormat="0" applyFont="0" applyBorder="0" applyAlignment="0" applyProtection="0">
      <alignment horizontal="right" vertical="center"/>
    </xf>
    <xf numFmtId="0" fontId="45" fillId="0" borderId="46" applyNumberFormat="0" applyFill="0" applyAlignment="0" applyProtection="0"/>
    <xf numFmtId="49" fontId="47" fillId="0" borderId="51" applyNumberFormat="0" applyFont="0" applyFill="0" applyBorder="0" applyProtection="0">
      <alignment horizontal="left" vertical="center" indent="2"/>
    </xf>
    <xf numFmtId="49" fontId="47" fillId="0" borderId="52" applyNumberFormat="0" applyFont="0" applyFill="0" applyBorder="0" applyProtection="0">
      <alignment horizontal="left" vertical="center" indent="5"/>
    </xf>
    <xf numFmtId="49" fontId="47" fillId="0" borderId="51" applyNumberFormat="0" applyFont="0" applyFill="0" applyBorder="0" applyProtection="0">
      <alignment horizontal="left" vertical="center" indent="2"/>
    </xf>
    <xf numFmtId="4" fontId="47" fillId="0" borderId="51" applyFill="0" applyBorder="0" applyProtection="0">
      <alignment horizontal="right" vertical="center"/>
    </xf>
    <xf numFmtId="49" fontId="48" fillId="0" borderId="51" applyNumberFormat="0" applyFill="0" applyBorder="0" applyProtection="0">
      <alignment horizontal="left" vertical="center"/>
    </xf>
    <xf numFmtId="0" fontId="47" fillId="0" borderId="54">
      <alignment horizontal="left" vertical="center" wrapText="1" indent="2"/>
    </xf>
    <xf numFmtId="0" fontId="78" fillId="60" borderId="43" applyNumberFormat="0" applyAlignment="0" applyProtection="0"/>
    <xf numFmtId="0" fontId="52" fillId="41" borderId="53">
      <alignment horizontal="right" vertical="center"/>
    </xf>
    <xf numFmtId="0" fontId="66" fillId="47" borderId="44" applyNumberFormat="0" applyAlignment="0" applyProtection="0"/>
    <xf numFmtId="0" fontId="52" fillId="41" borderId="53">
      <alignment horizontal="right" vertical="center"/>
    </xf>
    <xf numFmtId="4" fontId="52" fillId="41" borderId="51">
      <alignment horizontal="right" vertical="center"/>
    </xf>
    <xf numFmtId="0" fontId="52" fillId="41" borderId="51">
      <alignment horizontal="right" vertical="center"/>
    </xf>
    <xf numFmtId="0" fontId="60" fillId="60" borderId="43" applyNumberFormat="0" applyAlignment="0" applyProtection="0"/>
    <xf numFmtId="0" fontId="62" fillId="60" borderId="44" applyNumberFormat="0" applyAlignment="0" applyProtection="0"/>
    <xf numFmtId="0" fontId="45" fillId="0" borderId="46" applyNumberFormat="0" applyFill="0" applyAlignment="0" applyProtection="0"/>
    <xf numFmtId="0" fontId="47" fillId="40" borderId="51"/>
    <xf numFmtId="4" fontId="47" fillId="40" borderId="51"/>
    <xf numFmtId="4" fontId="52" fillId="41" borderId="51">
      <alignment horizontal="right" vertical="center"/>
    </xf>
    <xf numFmtId="0" fontId="54" fillId="39" borderId="51">
      <alignment horizontal="right" vertical="center"/>
    </xf>
    <xf numFmtId="0" fontId="66" fillId="47" borderId="44" applyNumberFormat="0" applyAlignment="0" applyProtection="0"/>
    <xf numFmtId="0" fontId="63" fillId="60" borderId="44" applyNumberFormat="0" applyAlignment="0" applyProtection="0"/>
    <xf numFmtId="4" fontId="47" fillId="0" borderId="51">
      <alignment horizontal="right" vertical="center"/>
    </xf>
    <xf numFmtId="0" fontId="47" fillId="41" borderId="54">
      <alignment horizontal="left" vertical="center" wrapText="1" indent="2"/>
    </xf>
    <xf numFmtId="0" fontId="47" fillId="0" borderId="54">
      <alignment horizontal="left" vertical="center" wrapText="1" indent="2"/>
    </xf>
    <xf numFmtId="0" fontId="78" fillId="60" borderId="43" applyNumberFormat="0" applyAlignment="0" applyProtection="0"/>
    <xf numFmtId="0" fontId="74" fillId="47" borderId="44" applyNumberFormat="0" applyAlignment="0" applyProtection="0"/>
    <xf numFmtId="0" fontId="62" fillId="60" borderId="44" applyNumberFormat="0" applyAlignment="0" applyProtection="0"/>
    <xf numFmtId="0" fontId="60" fillId="60" borderId="43" applyNumberFormat="0" applyAlignment="0" applyProtection="0"/>
    <xf numFmtId="0" fontId="52" fillId="41" borderId="53">
      <alignment horizontal="right" vertical="center"/>
    </xf>
    <xf numFmtId="0" fontId="54" fillId="39" borderId="51">
      <alignment horizontal="right" vertical="center"/>
    </xf>
    <xf numFmtId="4" fontId="52" fillId="39" borderId="51">
      <alignment horizontal="right" vertical="center"/>
    </xf>
    <xf numFmtId="4" fontId="52" fillId="41" borderId="51">
      <alignment horizontal="right" vertical="center"/>
    </xf>
    <xf numFmtId="49" fontId="47" fillId="0" borderId="52" applyNumberFormat="0" applyFont="0" applyFill="0" applyBorder="0" applyProtection="0">
      <alignment horizontal="left" vertical="center" indent="5"/>
    </xf>
    <xf numFmtId="4" fontId="47" fillId="0" borderId="51" applyFill="0" applyBorder="0" applyProtection="0">
      <alignment horizontal="right" vertical="center"/>
    </xf>
    <xf numFmtId="4" fontId="52" fillId="39" borderId="51">
      <alignment horizontal="right" vertical="center"/>
    </xf>
    <xf numFmtId="0" fontId="74" fillId="47" borderId="44" applyNumberFormat="0" applyAlignment="0" applyProtection="0"/>
    <xf numFmtId="0" fontId="66" fillId="47" borderId="44" applyNumberFormat="0" applyAlignment="0" applyProtection="0"/>
    <xf numFmtId="0" fontId="62" fillId="60" borderId="44" applyNumberFormat="0" applyAlignment="0" applyProtection="0"/>
    <xf numFmtId="0" fontId="47" fillId="41" borderId="54">
      <alignment horizontal="left" vertical="center" wrapText="1" indent="2"/>
    </xf>
    <xf numFmtId="0" fontId="47" fillId="0" borderId="54">
      <alignment horizontal="left" vertical="center" wrapText="1" indent="2"/>
    </xf>
    <xf numFmtId="0" fontId="47" fillId="41" borderId="54">
      <alignment horizontal="left" vertical="center" wrapText="1" indent="2"/>
    </xf>
    <xf numFmtId="0" fontId="19" fillId="0" borderId="0"/>
    <xf numFmtId="0" fontId="18" fillId="0" borderId="0"/>
    <xf numFmtId="1" fontId="93" fillId="0" borderId="0" applyNumberFormat="0" applyAlignment="0" applyProtection="0">
      <alignment horizontal="center"/>
    </xf>
    <xf numFmtId="0" fontId="40" fillId="0" borderId="31" applyNumberFormat="0" applyFill="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94" fillId="0" borderId="0" applyNumberFormat="0" applyFill="0" applyBorder="0" applyAlignment="0" applyProtection="0">
      <alignment vertical="top"/>
      <protection locked="0"/>
    </xf>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16" borderId="34" applyNumberFormat="0" applyFont="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18" fillId="0" borderId="0" applyFont="0" applyFill="0" applyBorder="0" applyAlignment="0" applyProtection="0"/>
    <xf numFmtId="164" fontId="18" fillId="0" borderId="0" applyFont="0" applyFill="0" applyBorder="0" applyAlignment="0" applyProtection="0"/>
    <xf numFmtId="9" fontId="18" fillId="0" borderId="0" applyFont="0" applyFill="0" applyBorder="0" applyAlignment="0" applyProtection="0"/>
    <xf numFmtId="177" fontId="98" fillId="0" borderId="0"/>
    <xf numFmtId="0" fontId="3" fillId="0" borderId="0" applyNumberFormat="0" applyFill="0" applyBorder="0" applyAlignment="0" applyProtection="0"/>
    <xf numFmtId="0" fontId="1" fillId="0" borderId="0"/>
    <xf numFmtId="0" fontId="99" fillId="0" borderId="0" applyNumberFormat="0" applyFill="0" applyBorder="0" applyAlignment="0" applyProtection="0">
      <alignment vertical="center"/>
    </xf>
    <xf numFmtId="0" fontId="31" fillId="48" borderId="0" applyNumberFormat="0" applyBorder="0" applyAlignment="0" applyProtection="0"/>
    <xf numFmtId="0" fontId="31" fillId="49"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6" borderId="0" applyNumberFormat="0" applyBorder="0" applyAlignment="0" applyProtection="0"/>
    <xf numFmtId="0" fontId="31" fillId="63" borderId="0" applyNumberFormat="0" applyBorder="0" applyAlignment="0" applyProtection="0"/>
    <xf numFmtId="0" fontId="100" fillId="11" borderId="0" applyNumberFormat="0" applyBorder="0" applyAlignment="0" applyProtection="0"/>
    <xf numFmtId="0" fontId="100" fillId="43" borderId="0" applyNumberFormat="0" applyBorder="0" applyAlignment="0" applyProtection="0"/>
    <xf numFmtId="0" fontId="100" fillId="44" borderId="0" applyNumberFormat="0" applyBorder="0" applyAlignment="0" applyProtection="0"/>
    <xf numFmtId="0" fontId="100" fillId="45" borderId="0" applyNumberFormat="0" applyBorder="0" applyAlignment="0" applyProtection="0"/>
    <xf numFmtId="0" fontId="100" fillId="46" borderId="0" applyNumberFormat="0" applyBorder="0" applyAlignment="0" applyProtection="0"/>
    <xf numFmtId="0" fontId="100"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1" fillId="1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1" fillId="20"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63"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1" fillId="22"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63" borderId="0" applyNumberFormat="0" applyBorder="0" applyAlignment="0" applyProtection="0"/>
    <xf numFmtId="0" fontId="31" fillId="6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1" fillId="2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63"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63" borderId="0" applyNumberFormat="0" applyBorder="0" applyAlignment="0" applyProtection="0"/>
    <xf numFmtId="0" fontId="31" fillId="63"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0" fontId="31" fillId="47" borderId="0" applyNumberFormat="0" applyBorder="0" applyAlignment="0" applyProtection="0"/>
    <xf numFmtId="0" fontId="31" fillId="11" borderId="0" applyNumberFormat="0" applyBorder="0" applyAlignment="0" applyProtection="0"/>
    <xf numFmtId="0" fontId="31" fillId="43" borderId="0" applyNumberFormat="0" applyBorder="0" applyAlignment="0" applyProtection="0"/>
    <xf numFmtId="0" fontId="31" fillId="44" borderId="0" applyNumberFormat="0" applyBorder="0" applyAlignment="0" applyProtection="0"/>
    <xf numFmtId="0" fontId="31" fillId="45" borderId="0" applyNumberFormat="0" applyBorder="0" applyAlignment="0" applyProtection="0"/>
    <xf numFmtId="0" fontId="31" fillId="46" borderId="0" applyNumberFormat="0" applyBorder="0" applyAlignment="0" applyProtection="0"/>
    <xf numFmtId="0" fontId="31" fillId="47" borderId="0" applyNumberFormat="0" applyBorder="0" applyAlignment="0" applyProtection="0"/>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18" fillId="0" borderId="0"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49" fontId="47" fillId="0" borderId="29" applyNumberFormat="0" applyFont="0" applyFill="0" applyBorder="0" applyProtection="0">
      <alignment horizontal="left" vertical="center" indent="2"/>
    </xf>
    <xf numFmtId="0" fontId="31" fillId="46" borderId="0" applyNumberFormat="0" applyBorder="0" applyAlignment="0" applyProtection="0"/>
    <xf numFmtId="0" fontId="31" fillId="49" borderId="0" applyNumberFormat="0" applyBorder="0" applyAlignment="0" applyProtection="0"/>
    <xf numFmtId="0" fontId="31" fillId="62" borderId="0" applyNumberFormat="0" applyBorder="0" applyAlignment="0" applyProtection="0"/>
    <xf numFmtId="0" fontId="31" fillId="43" borderId="0" applyNumberFormat="0" applyBorder="0" applyAlignment="0" applyProtection="0"/>
    <xf numFmtId="0" fontId="31" fillId="46" borderId="0" applyNumberFormat="0" applyBorder="0" applyAlignment="0" applyProtection="0"/>
    <xf numFmtId="0" fontId="31" fillId="63" borderId="0" applyNumberFormat="0" applyBorder="0" applyAlignment="0" applyProtection="0"/>
    <xf numFmtId="0" fontId="100" fillId="48" borderId="0" applyNumberFormat="0" applyBorder="0" applyAlignment="0" applyProtection="0"/>
    <xf numFmtId="0" fontId="100" fillId="49" borderId="0" applyNumberFormat="0" applyBorder="0" applyAlignment="0" applyProtection="0"/>
    <xf numFmtId="0" fontId="100" fillId="50" borderId="0" applyNumberFormat="0" applyBorder="0" applyAlignment="0" applyProtection="0"/>
    <xf numFmtId="0" fontId="100" fillId="45" borderId="0" applyNumberFormat="0" applyBorder="0" applyAlignment="0" applyProtection="0"/>
    <xf numFmtId="0" fontId="100" fillId="48" borderId="0" applyNumberFormat="0" applyBorder="0" applyAlignment="0" applyProtection="0"/>
    <xf numFmtId="0" fontId="100" fillId="51"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1" fillId="23"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62" borderId="0" applyNumberFormat="0" applyBorder="0" applyAlignment="0" applyProtection="0"/>
    <xf numFmtId="0" fontId="31" fillId="62"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3" borderId="0" applyNumberFormat="0" applyBorder="0" applyAlignment="0" applyProtection="0"/>
    <xf numFmtId="0" fontId="31" fillId="43"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6" borderId="0" applyNumberFormat="0" applyBorder="0" applyAlignment="0" applyProtection="0"/>
    <xf numFmtId="0" fontId="31" fillId="46"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63"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63" borderId="0" applyNumberFormat="0" applyBorder="0" applyAlignment="0" applyProtection="0"/>
    <xf numFmtId="0" fontId="31" fillId="63"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50" borderId="0" applyNumberFormat="0" applyBorder="0" applyAlignment="0" applyProtection="0"/>
    <xf numFmtId="0" fontId="31" fillId="45" borderId="0" applyNumberFormat="0" applyBorder="0" applyAlignment="0" applyProtection="0"/>
    <xf numFmtId="0" fontId="31" fillId="45" borderId="0" applyNumberFormat="0" applyBorder="0" applyAlignment="0" applyProtection="0"/>
    <xf numFmtId="0" fontId="31" fillId="48" borderId="0" applyNumberFormat="0" applyBorder="0" applyAlignment="0" applyProtection="0"/>
    <xf numFmtId="0" fontId="31" fillId="48" borderId="0" applyNumberFormat="0" applyBorder="0" applyAlignment="0" applyProtection="0"/>
    <xf numFmtId="0" fontId="31" fillId="51" borderId="0" applyNumberFormat="0" applyBorder="0" applyAlignment="0" applyProtection="0"/>
    <xf numFmtId="0" fontId="31" fillId="51" borderId="0" applyNumberFormat="0" applyBorder="0" applyAlignment="0" applyProtection="0"/>
    <xf numFmtId="0" fontId="31" fillId="48" borderId="0" applyNumberFormat="0" applyBorder="0" applyAlignment="0" applyProtection="0"/>
    <xf numFmtId="0" fontId="31" fillId="49" borderId="0" applyNumberFormat="0" applyBorder="0" applyAlignment="0" applyProtection="0"/>
    <xf numFmtId="0" fontId="31" fillId="50" borderId="0" applyNumberFormat="0" applyBorder="0" applyAlignment="0" applyProtection="0"/>
    <xf numFmtId="0" fontId="31" fillId="45" borderId="0" applyNumberFormat="0" applyBorder="0" applyAlignment="0" applyProtection="0"/>
    <xf numFmtId="0" fontId="31" fillId="48" borderId="0" applyNumberFormat="0" applyBorder="0" applyAlignment="0" applyProtection="0"/>
    <xf numFmtId="0" fontId="31" fillId="51" borderId="0" applyNumberFormat="0" applyBorder="0" applyAlignment="0" applyProtection="0"/>
    <xf numFmtId="0" fontId="101" fillId="0" borderId="0" applyNumberFormat="0" applyFont="0" applyFill="0" applyBorder="0" applyProtection="0">
      <alignment horizontal="left" vertical="center" indent="5"/>
    </xf>
    <xf numFmtId="0" fontId="102" fillId="0" borderId="0" applyNumberFormat="0" applyFont="0" applyFill="0" applyBorder="0" applyProtection="0">
      <alignment horizontal="left" vertical="center" indent="5"/>
    </xf>
    <xf numFmtId="0" fontId="102" fillId="0" borderId="0" applyNumberFormat="0" applyFont="0" applyFill="0" applyBorder="0" applyProtection="0">
      <alignment horizontal="left" vertical="center" indent="5"/>
    </xf>
    <xf numFmtId="0" fontId="58" fillId="46" borderId="0" applyNumberFormat="0" applyBorder="0" applyAlignment="0" applyProtection="0"/>
    <xf numFmtId="0" fontId="58" fillId="59" borderId="0" applyNumberFormat="0" applyBorder="0" applyAlignment="0" applyProtection="0"/>
    <xf numFmtId="0" fontId="58" fillId="51" borderId="0" applyNumberFormat="0" applyBorder="0" applyAlignment="0" applyProtection="0"/>
    <xf numFmtId="0" fontId="58" fillId="43" borderId="0" applyNumberFormat="0" applyBorder="0" applyAlignment="0" applyProtection="0"/>
    <xf numFmtId="0" fontId="58" fillId="46" borderId="0" applyNumberFormat="0" applyBorder="0" applyAlignment="0" applyProtection="0"/>
    <xf numFmtId="0" fontId="58" fillId="49" borderId="0" applyNumberFormat="0" applyBorder="0" applyAlignment="0" applyProtection="0"/>
    <xf numFmtId="0" fontId="103" fillId="52" borderId="0" applyNumberFormat="0" applyBorder="0" applyAlignment="0" applyProtection="0"/>
    <xf numFmtId="0" fontId="103" fillId="49" borderId="0" applyNumberFormat="0" applyBorder="0" applyAlignment="0" applyProtection="0"/>
    <xf numFmtId="0" fontId="103" fillId="50" borderId="0" applyNumberFormat="0" applyBorder="0" applyAlignment="0" applyProtection="0"/>
    <xf numFmtId="0" fontId="103" fillId="53" borderId="0" applyNumberFormat="0" applyBorder="0" applyAlignment="0" applyProtection="0"/>
    <xf numFmtId="0" fontId="103" fillId="54" borderId="0" applyNumberFormat="0" applyBorder="0" applyAlignment="0" applyProtection="0"/>
    <xf numFmtId="0" fontId="103" fillId="55"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6" borderId="0" applyNumberFormat="0" applyBorder="0" applyAlignment="0" applyProtection="0"/>
    <xf numFmtId="0" fontId="58" fillId="52" borderId="0" applyNumberFormat="0" applyBorder="0" applyAlignment="0" applyProtection="0"/>
    <xf numFmtId="0" fontId="58" fillId="46" borderId="0" applyNumberFormat="0" applyBorder="0" applyAlignment="0" applyProtection="0"/>
    <xf numFmtId="0" fontId="58" fillId="52" borderId="0" applyNumberFormat="0" applyBorder="0" applyAlignment="0" applyProtection="0"/>
    <xf numFmtId="0" fontId="58" fillId="46" borderId="0" applyNumberFormat="0" applyBorder="0" applyAlignment="0" applyProtection="0"/>
    <xf numFmtId="0" fontId="58" fillId="52" borderId="0" applyNumberFormat="0" applyBorder="0" applyAlignment="0" applyProtection="0"/>
    <xf numFmtId="0" fontId="58" fillId="46" borderId="0" applyNumberFormat="0" applyBorder="0" applyAlignment="0" applyProtection="0"/>
    <xf numFmtId="0" fontId="58" fillId="52" borderId="0" applyNumberFormat="0" applyBorder="0" applyAlignment="0" applyProtection="0"/>
    <xf numFmtId="0" fontId="58" fillId="46" borderId="0" applyNumberFormat="0" applyBorder="0" applyAlignment="0" applyProtection="0"/>
    <xf numFmtId="0" fontId="58" fillId="52" borderId="0" applyNumberFormat="0" applyBorder="0" applyAlignment="0" applyProtection="0"/>
    <xf numFmtId="0" fontId="58" fillId="46" borderId="0" applyNumberFormat="0" applyBorder="0" applyAlignment="0" applyProtection="0"/>
    <xf numFmtId="0" fontId="58" fillId="52" borderId="0" applyNumberFormat="0" applyBorder="0" applyAlignment="0" applyProtection="0"/>
    <xf numFmtId="0" fontId="58" fillId="46" borderId="0" applyNumberFormat="0" applyBorder="0" applyAlignment="0" applyProtection="0"/>
    <xf numFmtId="0" fontId="58" fillId="52" borderId="0" applyNumberFormat="0" applyBorder="0" applyAlignment="0" applyProtection="0"/>
    <xf numFmtId="0" fontId="58" fillId="4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6" borderId="0" applyNumberFormat="0" applyBorder="0" applyAlignment="0" applyProtection="0"/>
    <xf numFmtId="0" fontId="58" fillId="52" borderId="0" applyNumberFormat="0" applyBorder="0" applyAlignment="0" applyProtection="0"/>
    <xf numFmtId="0" fontId="58" fillId="4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9" borderId="0" applyNumberFormat="0" applyBorder="0" applyAlignment="0" applyProtection="0"/>
    <xf numFmtId="0" fontId="58" fillId="49" borderId="0" applyNumberFormat="0" applyBorder="0" applyAlignment="0" applyProtection="0"/>
    <xf numFmtId="0" fontId="58" fillId="59" borderId="0" applyNumberFormat="0" applyBorder="0" applyAlignment="0" applyProtection="0"/>
    <xf numFmtId="0" fontId="58" fillId="49" borderId="0" applyNumberFormat="0" applyBorder="0" applyAlignment="0" applyProtection="0"/>
    <xf numFmtId="0" fontId="58" fillId="59" borderId="0" applyNumberFormat="0" applyBorder="0" applyAlignment="0" applyProtection="0"/>
    <xf numFmtId="0" fontId="58" fillId="49" borderId="0" applyNumberFormat="0" applyBorder="0" applyAlignment="0" applyProtection="0"/>
    <xf numFmtId="0" fontId="58" fillId="59" borderId="0" applyNumberFormat="0" applyBorder="0" applyAlignment="0" applyProtection="0"/>
    <xf numFmtId="0" fontId="58" fillId="49" borderId="0" applyNumberFormat="0" applyBorder="0" applyAlignment="0" applyProtection="0"/>
    <xf numFmtId="0" fontId="58" fillId="59" borderId="0" applyNumberFormat="0" applyBorder="0" applyAlignment="0" applyProtection="0"/>
    <xf numFmtId="0" fontId="58" fillId="49" borderId="0" applyNumberFormat="0" applyBorder="0" applyAlignment="0" applyProtection="0"/>
    <xf numFmtId="0" fontId="58" fillId="59" borderId="0" applyNumberFormat="0" applyBorder="0" applyAlignment="0" applyProtection="0"/>
    <xf numFmtId="0" fontId="58" fillId="49" borderId="0" applyNumberFormat="0" applyBorder="0" applyAlignment="0" applyProtection="0"/>
    <xf numFmtId="0" fontId="58" fillId="59" borderId="0" applyNumberFormat="0" applyBorder="0" applyAlignment="0" applyProtection="0"/>
    <xf numFmtId="0" fontId="58" fillId="49" borderId="0" applyNumberFormat="0" applyBorder="0" applyAlignment="0" applyProtection="0"/>
    <xf numFmtId="0" fontId="58" fillId="5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9" borderId="0" applyNumberFormat="0" applyBorder="0" applyAlignment="0" applyProtection="0"/>
    <xf numFmtId="0" fontId="58" fillId="49" borderId="0" applyNumberFormat="0" applyBorder="0" applyAlignment="0" applyProtection="0"/>
    <xf numFmtId="0" fontId="58" fillId="5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20" fillId="24"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20" fillId="24" borderId="0" applyNumberFormat="0" applyBorder="0" applyAlignment="0" applyProtection="0"/>
    <xf numFmtId="0" fontId="58" fillId="50" borderId="0" applyNumberFormat="0" applyBorder="0" applyAlignment="0" applyProtection="0"/>
    <xf numFmtId="0" fontId="58" fillId="51"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0"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3" borderId="0" applyNumberFormat="0" applyBorder="0" applyAlignment="0" applyProtection="0"/>
    <xf numFmtId="0" fontId="58" fillId="53" borderId="0" applyNumberFormat="0" applyBorder="0" applyAlignment="0" applyProtection="0"/>
    <xf numFmtId="0" fontId="58" fillId="43" borderId="0" applyNumberFormat="0" applyBorder="0" applyAlignment="0" applyProtection="0"/>
    <xf numFmtId="0" fontId="58" fillId="53" borderId="0" applyNumberFormat="0" applyBorder="0" applyAlignment="0" applyProtection="0"/>
    <xf numFmtId="0" fontId="58" fillId="43" borderId="0" applyNumberFormat="0" applyBorder="0" applyAlignment="0" applyProtection="0"/>
    <xf numFmtId="0" fontId="58" fillId="53" borderId="0" applyNumberFormat="0" applyBorder="0" applyAlignment="0" applyProtection="0"/>
    <xf numFmtId="0" fontId="58" fillId="43" borderId="0" applyNumberFormat="0" applyBorder="0" applyAlignment="0" applyProtection="0"/>
    <xf numFmtId="0" fontId="58" fillId="53" borderId="0" applyNumberFormat="0" applyBorder="0" applyAlignment="0" applyProtection="0"/>
    <xf numFmtId="0" fontId="58" fillId="43" borderId="0" applyNumberFormat="0" applyBorder="0" applyAlignment="0" applyProtection="0"/>
    <xf numFmtId="0" fontId="58" fillId="53" borderId="0" applyNumberFormat="0" applyBorder="0" applyAlignment="0" applyProtection="0"/>
    <xf numFmtId="0" fontId="58" fillId="43" borderId="0" applyNumberFormat="0" applyBorder="0" applyAlignment="0" applyProtection="0"/>
    <xf numFmtId="0" fontId="58" fillId="53" borderId="0" applyNumberFormat="0" applyBorder="0" applyAlignment="0" applyProtection="0"/>
    <xf numFmtId="0" fontId="58" fillId="43" borderId="0" applyNumberFormat="0" applyBorder="0" applyAlignment="0" applyProtection="0"/>
    <xf numFmtId="0" fontId="58" fillId="53" borderId="0" applyNumberFormat="0" applyBorder="0" applyAlignment="0" applyProtection="0"/>
    <xf numFmtId="0" fontId="58" fillId="4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43" borderId="0" applyNumberFormat="0" applyBorder="0" applyAlignment="0" applyProtection="0"/>
    <xf numFmtId="0" fontId="20" fillId="27" borderId="0" applyNumberFormat="0" applyBorder="0" applyAlignment="0" applyProtection="0"/>
    <xf numFmtId="0" fontId="58" fillId="53" borderId="0" applyNumberFormat="0" applyBorder="0" applyAlignment="0" applyProtection="0"/>
    <xf numFmtId="0" fontId="58" fillId="4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6"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6" borderId="0" applyNumberFormat="0" applyBorder="0" applyAlignment="0" applyProtection="0"/>
    <xf numFmtId="0" fontId="58" fillId="54" borderId="0" applyNumberFormat="0" applyBorder="0" applyAlignment="0" applyProtection="0"/>
    <xf numFmtId="0" fontId="58" fillId="46" borderId="0" applyNumberFormat="0" applyBorder="0" applyAlignment="0" applyProtection="0"/>
    <xf numFmtId="0" fontId="58" fillId="54" borderId="0" applyNumberFormat="0" applyBorder="0" applyAlignment="0" applyProtection="0"/>
    <xf numFmtId="0" fontId="58" fillId="46" borderId="0" applyNumberFormat="0" applyBorder="0" applyAlignment="0" applyProtection="0"/>
    <xf numFmtId="0" fontId="58" fillId="54" borderId="0" applyNumberFormat="0" applyBorder="0" applyAlignment="0" applyProtection="0"/>
    <xf numFmtId="0" fontId="58" fillId="46" borderId="0" applyNumberFormat="0" applyBorder="0" applyAlignment="0" applyProtection="0"/>
    <xf numFmtId="0" fontId="58" fillId="54" borderId="0" applyNumberFormat="0" applyBorder="0" applyAlignment="0" applyProtection="0"/>
    <xf numFmtId="0" fontId="58" fillId="46" borderId="0" applyNumberFormat="0" applyBorder="0" applyAlignment="0" applyProtection="0"/>
    <xf numFmtId="0" fontId="58" fillId="54" borderId="0" applyNumberFormat="0" applyBorder="0" applyAlignment="0" applyProtection="0"/>
    <xf numFmtId="0" fontId="58" fillId="46" borderId="0" applyNumberFormat="0" applyBorder="0" applyAlignment="0" applyProtection="0"/>
    <xf numFmtId="0" fontId="58" fillId="54" borderId="0" applyNumberFormat="0" applyBorder="0" applyAlignment="0" applyProtection="0"/>
    <xf numFmtId="0" fontId="58" fillId="46" borderId="0" applyNumberFormat="0" applyBorder="0" applyAlignment="0" applyProtection="0"/>
    <xf numFmtId="0" fontId="58" fillId="54" borderId="0" applyNumberFormat="0" applyBorder="0" applyAlignment="0" applyProtection="0"/>
    <xf numFmtId="0" fontId="58" fillId="46"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46" borderId="0" applyNumberFormat="0" applyBorder="0" applyAlignment="0" applyProtection="0"/>
    <xf numFmtId="0" fontId="58" fillId="54" borderId="0" applyNumberFormat="0" applyBorder="0" applyAlignment="0" applyProtection="0"/>
    <xf numFmtId="0" fontId="58" fillId="46"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49"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49" borderId="0" applyNumberFormat="0" applyBorder="0" applyAlignment="0" applyProtection="0"/>
    <xf numFmtId="0" fontId="58" fillId="55" borderId="0" applyNumberFormat="0" applyBorder="0" applyAlignment="0" applyProtection="0"/>
    <xf numFmtId="0" fontId="58" fillId="49" borderId="0" applyNumberFormat="0" applyBorder="0" applyAlignment="0" applyProtection="0"/>
    <xf numFmtId="0" fontId="58" fillId="55" borderId="0" applyNumberFormat="0" applyBorder="0" applyAlignment="0" applyProtection="0"/>
    <xf numFmtId="0" fontId="58" fillId="49" borderId="0" applyNumberFormat="0" applyBorder="0" applyAlignment="0" applyProtection="0"/>
    <xf numFmtId="0" fontId="58" fillId="55" borderId="0" applyNumberFormat="0" applyBorder="0" applyAlignment="0" applyProtection="0"/>
    <xf numFmtId="0" fontId="58" fillId="49" borderId="0" applyNumberFormat="0" applyBorder="0" applyAlignment="0" applyProtection="0"/>
    <xf numFmtId="0" fontId="58" fillId="55" borderId="0" applyNumberFormat="0" applyBorder="0" applyAlignment="0" applyProtection="0"/>
    <xf numFmtId="0" fontId="58" fillId="49" borderId="0" applyNumberFormat="0" applyBorder="0" applyAlignment="0" applyProtection="0"/>
    <xf numFmtId="0" fontId="58" fillId="55" borderId="0" applyNumberFormat="0" applyBorder="0" applyAlignment="0" applyProtection="0"/>
    <xf numFmtId="0" fontId="58" fillId="49" borderId="0" applyNumberFormat="0" applyBorder="0" applyAlignment="0" applyProtection="0"/>
    <xf numFmtId="0" fontId="58" fillId="55" borderId="0" applyNumberFormat="0" applyBorder="0" applyAlignment="0" applyProtection="0"/>
    <xf numFmtId="0" fontId="58" fillId="49" borderId="0" applyNumberFormat="0" applyBorder="0" applyAlignment="0" applyProtection="0"/>
    <xf numFmtId="0" fontId="58" fillId="55" borderId="0" applyNumberFormat="0" applyBorder="0" applyAlignment="0" applyProtection="0"/>
    <xf numFmtId="0" fontId="58" fillId="49"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49" borderId="0" applyNumberFormat="0" applyBorder="0" applyAlignment="0" applyProtection="0"/>
    <xf numFmtId="0" fontId="20" fillId="33" borderId="0" applyNumberFormat="0" applyBorder="0" applyAlignment="0" applyProtection="0"/>
    <xf numFmtId="0" fontId="58" fillId="55" borderId="0" applyNumberFormat="0" applyBorder="0" applyAlignment="0" applyProtection="0"/>
    <xf numFmtId="0" fontId="58" fillId="49"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5" borderId="0" applyNumberFormat="0" applyBorder="0" applyAlignment="0" applyProtection="0"/>
    <xf numFmtId="0" fontId="58" fillId="52"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2" borderId="0" applyNumberFormat="0" applyBorder="0" applyAlignment="0" applyProtection="0"/>
    <xf numFmtId="0" fontId="58" fillId="49" borderId="0" applyNumberFormat="0" applyBorder="0" applyAlignment="0" applyProtection="0"/>
    <xf numFmtId="0" fontId="58" fillId="50"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5" borderId="0" applyNumberFormat="0" applyBorder="0" applyAlignment="0" applyProtection="0"/>
    <xf numFmtId="0" fontId="58" fillId="53" borderId="0" applyNumberFormat="0" applyBorder="0" applyAlignment="0" applyProtection="0"/>
    <xf numFmtId="0" fontId="18" fillId="10" borderId="0" applyNumberFormat="0" applyFon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67"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67" borderId="0" applyNumberFormat="0" applyBorder="0" applyAlignment="0" applyProtection="0"/>
    <xf numFmtId="0" fontId="58" fillId="56" borderId="0" applyNumberFormat="0" applyBorder="0" applyAlignment="0" applyProtection="0"/>
    <xf numFmtId="0" fontId="58" fillId="67" borderId="0" applyNumberFormat="0" applyBorder="0" applyAlignment="0" applyProtection="0"/>
    <xf numFmtId="0" fontId="58" fillId="56" borderId="0" applyNumberFormat="0" applyBorder="0" applyAlignment="0" applyProtection="0"/>
    <xf numFmtId="0" fontId="58" fillId="67" borderId="0" applyNumberFormat="0" applyBorder="0" applyAlignment="0" applyProtection="0"/>
    <xf numFmtId="0" fontId="58" fillId="56" borderId="0" applyNumberFormat="0" applyBorder="0" applyAlignment="0" applyProtection="0"/>
    <xf numFmtId="0" fontId="58" fillId="67" borderId="0" applyNumberFormat="0" applyBorder="0" applyAlignment="0" applyProtection="0"/>
    <xf numFmtId="0" fontId="58" fillId="56" borderId="0" applyNumberFormat="0" applyBorder="0" applyAlignment="0" applyProtection="0"/>
    <xf numFmtId="0" fontId="58" fillId="67" borderId="0" applyNumberFormat="0" applyBorder="0" applyAlignment="0" applyProtection="0"/>
    <xf numFmtId="0" fontId="58" fillId="56" borderId="0" applyNumberFormat="0" applyBorder="0" applyAlignment="0" applyProtection="0"/>
    <xf numFmtId="0" fontId="58" fillId="67" borderId="0" applyNumberFormat="0" applyBorder="0" applyAlignment="0" applyProtection="0"/>
    <xf numFmtId="0" fontId="58" fillId="56" borderId="0" applyNumberFormat="0" applyBorder="0" applyAlignment="0" applyProtection="0"/>
    <xf numFmtId="0" fontId="58" fillId="67" borderId="0" applyNumberFormat="0" applyBorder="0" applyAlignment="0" applyProtection="0"/>
    <xf numFmtId="0" fontId="58" fillId="56" borderId="0" applyNumberFormat="0" applyBorder="0" applyAlignment="0" applyProtection="0"/>
    <xf numFmtId="0" fontId="58" fillId="67"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67" borderId="0" applyNumberFormat="0" applyBorder="0" applyAlignment="0" applyProtection="0"/>
    <xf numFmtId="0" fontId="58" fillId="56" borderId="0" applyNumberFormat="0" applyBorder="0" applyAlignment="0" applyProtection="0"/>
    <xf numFmtId="0" fontId="58" fillId="67"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6"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58" borderId="0" applyNumberFormat="0" applyBorder="0" applyAlignment="0" applyProtection="0"/>
    <xf numFmtId="0" fontId="58" fillId="51"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68"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68" borderId="0" applyNumberFormat="0" applyBorder="0" applyAlignment="0" applyProtection="0"/>
    <xf numFmtId="0" fontId="58" fillId="53" borderId="0" applyNumberFormat="0" applyBorder="0" applyAlignment="0" applyProtection="0"/>
    <xf numFmtId="0" fontId="58" fillId="68" borderId="0" applyNumberFormat="0" applyBorder="0" applyAlignment="0" applyProtection="0"/>
    <xf numFmtId="0" fontId="58" fillId="53" borderId="0" applyNumberFormat="0" applyBorder="0" applyAlignment="0" applyProtection="0"/>
    <xf numFmtId="0" fontId="58" fillId="68" borderId="0" applyNumberFormat="0" applyBorder="0" applyAlignment="0" applyProtection="0"/>
    <xf numFmtId="0" fontId="58" fillId="53" borderId="0" applyNumberFormat="0" applyBorder="0" applyAlignment="0" applyProtection="0"/>
    <xf numFmtId="0" fontId="58" fillId="68" borderId="0" applyNumberFormat="0" applyBorder="0" applyAlignment="0" applyProtection="0"/>
    <xf numFmtId="0" fontId="58" fillId="53" borderId="0" applyNumberFormat="0" applyBorder="0" applyAlignment="0" applyProtection="0"/>
    <xf numFmtId="0" fontId="58" fillId="68" borderId="0" applyNumberFormat="0" applyBorder="0" applyAlignment="0" applyProtection="0"/>
    <xf numFmtId="0" fontId="58" fillId="53" borderId="0" applyNumberFormat="0" applyBorder="0" applyAlignment="0" applyProtection="0"/>
    <xf numFmtId="0" fontId="58" fillId="68" borderId="0" applyNumberFormat="0" applyBorder="0" applyAlignment="0" applyProtection="0"/>
    <xf numFmtId="0" fontId="58" fillId="53" borderId="0" applyNumberFormat="0" applyBorder="0" applyAlignment="0" applyProtection="0"/>
    <xf numFmtId="0" fontId="58" fillId="68" borderId="0" applyNumberFormat="0" applyBorder="0" applyAlignment="0" applyProtection="0"/>
    <xf numFmtId="0" fontId="58" fillId="53" borderId="0" applyNumberFormat="0" applyBorder="0" applyAlignment="0" applyProtection="0"/>
    <xf numFmtId="0" fontId="58" fillId="68"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68" borderId="0" applyNumberFormat="0" applyBorder="0" applyAlignment="0" applyProtection="0"/>
    <xf numFmtId="0" fontId="58" fillId="53" borderId="0" applyNumberFormat="0" applyBorder="0" applyAlignment="0" applyProtection="0"/>
    <xf numFmtId="0" fontId="58" fillId="68"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4"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7"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58" fillId="59" borderId="0" applyNumberFormat="0" applyBorder="0" applyAlignment="0" applyProtection="0"/>
    <xf numFmtId="0" fontId="47" fillId="39" borderId="0" applyBorder="0">
      <alignment horizontal="right" vertical="center"/>
    </xf>
    <xf numFmtId="0" fontId="47" fillId="39" borderId="0" applyBorder="0">
      <alignment horizontal="right" vertical="center"/>
    </xf>
    <xf numFmtId="0" fontId="52" fillId="39" borderId="29">
      <alignment horizontal="right" vertical="center"/>
    </xf>
    <xf numFmtId="0" fontId="52" fillId="39" borderId="29">
      <alignment horizontal="right" vertical="center"/>
    </xf>
    <xf numFmtId="0" fontId="52" fillId="39" borderId="29">
      <alignment horizontal="right" vertical="center"/>
    </xf>
    <xf numFmtId="0" fontId="52" fillId="39" borderId="29">
      <alignment horizontal="right" vertical="center"/>
    </xf>
    <xf numFmtId="0" fontId="52" fillId="39" borderId="29">
      <alignment horizontal="right" vertical="center"/>
    </xf>
    <xf numFmtId="0" fontId="52" fillId="39" borderId="29">
      <alignment horizontal="right" vertical="center"/>
    </xf>
    <xf numFmtId="0" fontId="52" fillId="39" borderId="29">
      <alignment horizontal="right" vertical="center"/>
    </xf>
    <xf numFmtId="0" fontId="52" fillId="39" borderId="29">
      <alignment horizontal="right" vertical="center"/>
    </xf>
    <xf numFmtId="0" fontId="54" fillId="39" borderId="29">
      <alignment horizontal="right" vertical="center"/>
    </xf>
    <xf numFmtId="0" fontId="54" fillId="39" borderId="29">
      <alignment horizontal="right" vertical="center"/>
    </xf>
    <xf numFmtId="0" fontId="54" fillId="39" borderId="29">
      <alignment horizontal="right" vertical="center"/>
    </xf>
    <xf numFmtId="0" fontId="54" fillId="39" borderId="29">
      <alignment horizontal="right" vertical="center"/>
    </xf>
    <xf numFmtId="0" fontId="54" fillId="39" borderId="29">
      <alignment horizontal="right" vertical="center"/>
    </xf>
    <xf numFmtId="0" fontId="54" fillId="39" borderId="29">
      <alignment horizontal="right" vertical="center"/>
    </xf>
    <xf numFmtId="0" fontId="54" fillId="39" borderId="29">
      <alignment horizontal="right" vertical="center"/>
    </xf>
    <xf numFmtId="0" fontId="54" fillId="39"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0" fontId="52" fillId="41" borderId="29">
      <alignment horizontal="right" vertical="center"/>
    </xf>
    <xf numFmtId="4" fontId="52" fillId="41" borderId="29">
      <alignment horizontal="right" vertical="center"/>
    </xf>
    <xf numFmtId="0" fontId="52" fillId="41" borderId="40">
      <alignment horizontal="right" vertical="center"/>
    </xf>
    <xf numFmtId="0" fontId="52" fillId="41" borderId="40">
      <alignment horizontal="right" vertical="center"/>
    </xf>
    <xf numFmtId="0" fontId="52" fillId="41" borderId="40">
      <alignment horizontal="right" vertical="center"/>
    </xf>
    <xf numFmtId="0" fontId="52" fillId="41" borderId="40">
      <alignment horizontal="right" vertical="center"/>
    </xf>
    <xf numFmtId="0" fontId="52" fillId="41" borderId="40">
      <alignment horizontal="right" vertical="center"/>
    </xf>
    <xf numFmtId="0" fontId="52" fillId="41" borderId="40">
      <alignment horizontal="right" vertical="center"/>
    </xf>
    <xf numFmtId="0" fontId="52" fillId="41" borderId="40">
      <alignment horizontal="right" vertical="center"/>
    </xf>
    <xf numFmtId="0" fontId="52" fillId="41" borderId="40">
      <alignment horizontal="right" vertical="center"/>
    </xf>
    <xf numFmtId="0" fontId="52" fillId="41" borderId="40">
      <alignment horizontal="right" vertical="center"/>
    </xf>
    <xf numFmtId="0" fontId="52" fillId="41" borderId="40">
      <alignment horizontal="right" vertical="center"/>
    </xf>
    <xf numFmtId="0" fontId="52" fillId="41" borderId="40">
      <alignment horizontal="right" vertical="center"/>
    </xf>
    <xf numFmtId="0" fontId="52" fillId="41" borderId="40">
      <alignment horizontal="right" vertical="center"/>
    </xf>
    <xf numFmtId="0" fontId="52" fillId="41" borderId="40">
      <alignment horizontal="right" vertical="center"/>
    </xf>
    <xf numFmtId="0" fontId="55" fillId="0" borderId="0">
      <alignment horizontal="center" vertical="center"/>
    </xf>
    <xf numFmtId="0" fontId="30" fillId="65" borderId="0"/>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18"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55" fillId="3" borderId="8">
      <alignment horizontal="center" vertical="center" wrapText="1"/>
    </xf>
    <xf numFmtId="0" fontId="18" fillId="3" borderId="8">
      <alignment horizontal="center" vertical="center" wrapText="1"/>
    </xf>
    <xf numFmtId="0" fontId="60" fillId="60" borderId="43" applyNumberFormat="0" applyAlignment="0" applyProtection="0"/>
    <xf numFmtId="0" fontId="60" fillId="60" borderId="43" applyNumberFormat="0" applyAlignment="0" applyProtection="0"/>
    <xf numFmtId="0" fontId="87" fillId="0" borderId="0" applyNumberFormat="0" applyFill="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5"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5" borderId="0" applyNumberFormat="0" applyBorder="0" applyAlignment="0" applyProtection="0"/>
    <xf numFmtId="0" fontId="79" fillId="43" borderId="0" applyNumberFormat="0" applyBorder="0" applyAlignment="0" applyProtection="0"/>
    <xf numFmtId="0" fontId="79" fillId="45" borderId="0" applyNumberFormat="0" applyBorder="0" applyAlignment="0" applyProtection="0"/>
    <xf numFmtId="0" fontId="79" fillId="43" borderId="0" applyNumberFormat="0" applyBorder="0" applyAlignment="0" applyProtection="0"/>
    <xf numFmtId="0" fontId="79" fillId="45" borderId="0" applyNumberFormat="0" applyBorder="0" applyAlignment="0" applyProtection="0"/>
    <xf numFmtId="0" fontId="79" fillId="43" borderId="0" applyNumberFormat="0" applyBorder="0" applyAlignment="0" applyProtection="0"/>
    <xf numFmtId="0" fontId="79" fillId="45" borderId="0" applyNumberFormat="0" applyBorder="0" applyAlignment="0" applyProtection="0"/>
    <xf numFmtId="0" fontId="79" fillId="43" borderId="0" applyNumberFormat="0" applyBorder="0" applyAlignment="0" applyProtection="0"/>
    <xf numFmtId="0" fontId="79" fillId="45" borderId="0" applyNumberFormat="0" applyBorder="0" applyAlignment="0" applyProtection="0"/>
    <xf numFmtId="0" fontId="79" fillId="43" borderId="0" applyNumberFormat="0" applyBorder="0" applyAlignment="0" applyProtection="0"/>
    <xf numFmtId="0" fontId="79" fillId="45" borderId="0" applyNumberFormat="0" applyBorder="0" applyAlignment="0" applyProtection="0"/>
    <xf numFmtId="0" fontId="79" fillId="43" borderId="0" applyNumberFormat="0" applyBorder="0" applyAlignment="0" applyProtection="0"/>
    <xf numFmtId="0" fontId="79" fillId="45" borderId="0" applyNumberFormat="0" applyBorder="0" applyAlignment="0" applyProtection="0"/>
    <xf numFmtId="0" fontId="79" fillId="43" borderId="0" applyNumberFormat="0" applyBorder="0" applyAlignment="0" applyProtection="0"/>
    <xf numFmtId="0" fontId="79" fillId="45"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5" borderId="0" applyNumberFormat="0" applyBorder="0" applyAlignment="0" applyProtection="0"/>
    <xf numFmtId="0" fontId="79" fillId="43" borderId="0" applyNumberFormat="0" applyBorder="0" applyAlignment="0" applyProtection="0"/>
    <xf numFmtId="0" fontId="79" fillId="45"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79" fillId="43" borderId="0" applyNumberFormat="0" applyBorder="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0" fontId="104" fillId="47" borderId="44" applyNumberFormat="0" applyAlignment="0" applyProtection="0"/>
    <xf numFmtId="4" fontId="48" fillId="0" borderId="28" applyFill="0" applyBorder="0" applyProtection="0">
      <alignment horizontal="right" vertical="center"/>
    </xf>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31" fillId="41" borderId="51"/>
    <xf numFmtId="0" fontId="31" fillId="41" borderId="51"/>
    <xf numFmtId="0" fontId="31" fillId="69" borderId="51"/>
    <xf numFmtId="0" fontId="31" fillId="69" borderId="51"/>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41" fillId="15" borderId="31"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6" fillId="15" borderId="31"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105" fillId="70" borderId="44" applyNumberFormat="0" applyAlignment="0" applyProtection="0"/>
    <xf numFmtId="0" fontId="105" fillId="7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62" fillId="60" borderId="44" applyNumberFormat="0" applyAlignment="0" applyProtection="0"/>
    <xf numFmtId="0" fontId="86" fillId="0" borderId="50" applyNumberFormat="0" applyFill="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7" fillId="0" borderId="55" applyNumberFormat="0" applyFill="0" applyAlignment="0" applyProtection="0"/>
    <xf numFmtId="1" fontId="1" fillId="71" borderId="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107" fillId="0" borderId="0" applyNumberFormat="0" applyFill="0" applyBorder="0" applyAlignment="0" applyProtection="0"/>
    <xf numFmtId="0" fontId="108" fillId="0" borderId="47" applyNumberFormat="0" applyFill="0" applyAlignment="0" applyProtection="0"/>
    <xf numFmtId="0" fontId="109" fillId="0" borderId="48"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49" applyNumberFormat="0" applyFill="0" applyAlignment="0" applyProtection="0"/>
    <xf numFmtId="0" fontId="110" fillId="0" borderId="0" applyNumberFormat="0" applyFill="0" applyBorder="0" applyAlignment="0" applyProtection="0"/>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49" fontId="18" fillId="35" borderId="56">
      <alignment vertical="top" wrapText="1"/>
    </xf>
    <xf numFmtId="0" fontId="58" fillId="56" borderId="0" applyNumberFormat="0" applyBorder="0" applyAlignment="0" applyProtection="0"/>
    <xf numFmtId="0" fontId="58" fillId="57" borderId="0" applyNumberFormat="0" applyBorder="0" applyAlignment="0" applyProtection="0"/>
    <xf numFmtId="0" fontId="58" fillId="58" borderId="0" applyNumberFormat="0" applyBorder="0" applyAlignment="0" applyProtection="0"/>
    <xf numFmtId="0" fontId="58" fillId="53" borderId="0" applyNumberFormat="0" applyBorder="0" applyAlignment="0" applyProtection="0"/>
    <xf numFmtId="0" fontId="58" fillId="54" borderId="0" applyNumberFormat="0" applyBorder="0" applyAlignment="0" applyProtection="0"/>
    <xf numFmtId="0" fontId="58" fillId="59" borderId="0" applyNumberFormat="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1"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178"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11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169"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178"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43" fillId="0" borderId="0" applyFont="0" applyFill="0" applyBorder="0" applyAlignment="0" applyProtection="0"/>
    <xf numFmtId="43" fontId="43"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12"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178"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13" fillId="0" borderId="0" applyFont="0" applyFill="0" applyBorder="0" applyAlignment="0" applyProtection="0"/>
    <xf numFmtId="43" fontId="113"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0" fontId="114"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0" fontId="114" fillId="0" borderId="0" applyFont="0" applyFill="0" applyBorder="0" applyAlignment="0" applyProtection="0"/>
    <xf numFmtId="43" fontId="1" fillId="0" borderId="0" applyFont="0" applyFill="0" applyBorder="0" applyAlignment="0" applyProtection="0"/>
    <xf numFmtId="40" fontId="114"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44" fontId="18" fillId="0" borderId="0" applyFont="0" applyFill="0" applyBorder="0" applyAlignment="0" applyProtection="0"/>
    <xf numFmtId="179"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44" fontId="18" fillId="0" borderId="0" applyFont="0" applyFill="0" applyBorder="0" applyAlignment="0" applyProtection="0"/>
    <xf numFmtId="176" fontId="18" fillId="0" borderId="0" applyFont="0" applyFill="0" applyBorder="0" applyAlignment="0" applyProtection="0"/>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0" fontId="47" fillId="0" borderId="25">
      <alignment horizontal="left" vertical="center" wrapText="1" indent="2"/>
    </xf>
    <xf numFmtId="2" fontId="1" fillId="64" borderId="0"/>
    <xf numFmtId="2" fontId="1" fillId="64" borderId="0"/>
    <xf numFmtId="0" fontId="18" fillId="34" borderId="0"/>
    <xf numFmtId="0" fontId="18" fillId="34" borderId="0"/>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30">
      <alignment horizontal="center" vertical="center" wrapText="1"/>
    </xf>
    <xf numFmtId="0" fontId="18" fillId="38" borderId="30">
      <alignment horizontal="center" vertical="center" wrapText="1"/>
    </xf>
    <xf numFmtId="0" fontId="18" fillId="38" borderId="30">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8" fillId="38" borderId="7">
      <alignment horizontal="center" vertical="center" wrapText="1"/>
    </xf>
    <xf numFmtId="0" fontId="115" fillId="0" borderId="0"/>
    <xf numFmtId="3" fontId="116" fillId="0" borderId="56">
      <alignment horizontal="right" vertical="top"/>
    </xf>
    <xf numFmtId="0" fontId="117" fillId="72" borderId="57">
      <alignment horizontal="center" vertical="center" wrapText="1"/>
    </xf>
    <xf numFmtId="0" fontId="18" fillId="0" borderId="27"/>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118" fillId="61" borderId="45" applyNumberFormat="0" applyAlignment="0" applyProtection="0"/>
    <xf numFmtId="0" fontId="118" fillId="61" borderId="45" applyNumberFormat="0" applyAlignment="0" applyProtection="0"/>
    <xf numFmtId="0" fontId="118" fillId="61" borderId="45" applyNumberFormat="0" applyAlignment="0" applyProtection="0"/>
    <xf numFmtId="0" fontId="118" fillId="61" borderId="45" applyNumberFormat="0" applyAlignment="0" applyProtection="0"/>
    <xf numFmtId="0" fontId="118" fillId="61" borderId="45" applyNumberFormat="0" applyAlignment="0" applyProtection="0"/>
    <xf numFmtId="0" fontId="118" fillId="61" borderId="45" applyNumberFormat="0" applyAlignment="0" applyProtection="0"/>
    <xf numFmtId="0" fontId="118" fillId="61" borderId="45" applyNumberFormat="0" applyAlignment="0" applyProtection="0"/>
    <xf numFmtId="0" fontId="118" fillId="61" borderId="45" applyNumberFormat="0" applyAlignment="0" applyProtection="0"/>
    <xf numFmtId="0" fontId="118" fillId="61" borderId="45" applyNumberFormat="0" applyAlignment="0" applyProtection="0"/>
    <xf numFmtId="0" fontId="118" fillId="61" borderId="45" applyNumberFormat="0" applyAlignment="0" applyProtection="0"/>
    <xf numFmtId="0" fontId="118" fillId="61" borderId="45" applyNumberFormat="0" applyAlignment="0" applyProtection="0"/>
    <xf numFmtId="0" fontId="118" fillId="61" borderId="45" applyNumberFormat="0" applyAlignment="0" applyProtection="0"/>
    <xf numFmtId="0" fontId="55" fillId="73" borderId="51">
      <alignment horizontal="centerContinuous" vertical="top" wrapText="1"/>
    </xf>
    <xf numFmtId="0" fontId="119" fillId="0" borderId="0">
      <alignment vertical="top" wrapText="1"/>
    </xf>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45" fillId="0" borderId="46" applyNumberFormat="0" applyFill="0" applyAlignment="0" applyProtection="0"/>
    <xf numFmtId="0" fontId="45" fillId="0" borderId="46" applyNumberFormat="0" applyFill="0" applyAlignment="0" applyProtection="0"/>
    <xf numFmtId="0" fontId="67" fillId="0" borderId="0" applyNumberFormat="0" applyFill="0" applyBorder="0" applyAlignment="0" applyProtection="0"/>
    <xf numFmtId="0" fontId="43" fillId="0" borderId="0">
      <alignment vertical="top"/>
    </xf>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1" fontId="18" fillId="0" borderId="0" applyFont="0" applyFill="0" applyBorder="0" applyAlignment="0" applyProtection="0"/>
    <xf numFmtId="180" fontId="18" fillId="0" borderId="0" applyFont="0" applyFill="0" applyBorder="0" applyAlignment="0" applyProtection="0"/>
    <xf numFmtId="18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64" fontId="18" fillId="0" borderId="0" applyFont="0" applyFill="0" applyBorder="0" applyAlignment="0" applyProtection="0"/>
    <xf numFmtId="180" fontId="18" fillId="0" borderId="0" applyFont="0" applyFill="0" applyBorder="0" applyAlignment="0" applyProtection="0"/>
    <xf numFmtId="164"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64"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64"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64"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2" fontId="18" fillId="0" borderId="0" applyFont="0" applyFill="0" applyBorder="0" applyAlignment="0" applyProtection="0"/>
    <xf numFmtId="182" fontId="18" fillId="0" borderId="0" applyFont="0" applyFill="0" applyBorder="0" applyAlignment="0" applyProtection="0"/>
    <xf numFmtId="182" fontId="18" fillId="0" borderId="0" applyFont="0" applyFill="0" applyBorder="0" applyAlignment="0" applyProtection="0"/>
    <xf numFmtId="173" fontId="18" fillId="0" borderId="0" applyFont="0" applyFill="0" applyBorder="0" applyAlignment="0" applyProtection="0"/>
    <xf numFmtId="164" fontId="18" fillId="0" borderId="0" applyFont="0" applyFill="0" applyBorder="0" applyAlignment="0" applyProtection="0"/>
    <xf numFmtId="180" fontId="18" fillId="0" borderId="0" applyFont="0" applyFill="0" applyBorder="0" applyAlignment="0" applyProtection="0"/>
    <xf numFmtId="182"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2" fontId="18" fillId="0" borderId="0" applyFont="0" applyFill="0" applyBorder="0" applyAlignment="0" applyProtection="0"/>
    <xf numFmtId="180" fontId="18" fillId="0" borderId="0" applyFont="0" applyFill="0" applyBorder="0" applyAlignment="0" applyProtection="0"/>
    <xf numFmtId="182" fontId="18" fillId="0" borderId="0" applyFont="0" applyFill="0" applyBorder="0" applyAlignment="0" applyProtection="0"/>
    <xf numFmtId="164"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1"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71" fontId="18" fillId="0" borderId="0" applyFont="0" applyFill="0" applyBorder="0" applyAlignment="0" applyProtection="0"/>
    <xf numFmtId="164" fontId="18" fillId="0" borderId="0" applyFont="0" applyFill="0" applyBorder="0" applyAlignment="0" applyProtection="0"/>
    <xf numFmtId="182"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2"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80" fontId="18" fillId="0" borderId="0" applyFont="0" applyFill="0" applyBorder="0" applyAlignment="0" applyProtection="0"/>
    <xf numFmtId="173" fontId="18" fillId="0" borderId="0" applyFont="0" applyFill="0" applyBorder="0" applyAlignment="0" applyProtection="0"/>
    <xf numFmtId="171" fontId="18" fillId="0" borderId="0" applyFont="0" applyFill="0" applyBorder="0" applyAlignment="0" applyProtection="0"/>
    <xf numFmtId="182" fontId="18" fillId="0" borderId="0" applyFont="0" applyFill="0" applyBorder="0" applyAlignment="0" applyProtection="0"/>
    <xf numFmtId="0" fontId="31" fillId="0" borderId="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43" fontId="18" fillId="0" borderId="0" applyFont="0" applyFill="0" applyBorder="0" applyAlignment="0" applyProtection="0"/>
    <xf numFmtId="0" fontId="120" fillId="0" borderId="0" applyNumberForma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11" fontId="18" fillId="0" borderId="0" applyFont="0" applyFill="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6"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6" borderId="0" applyNumberFormat="0" applyBorder="0" applyAlignment="0" applyProtection="0"/>
    <xf numFmtId="0" fontId="70" fillId="44" borderId="0" applyNumberFormat="0" applyBorder="0" applyAlignment="0" applyProtection="0"/>
    <xf numFmtId="0" fontId="70" fillId="46" borderId="0" applyNumberFormat="0" applyBorder="0" applyAlignment="0" applyProtection="0"/>
    <xf numFmtId="0" fontId="70" fillId="44" borderId="0" applyNumberFormat="0" applyBorder="0" applyAlignment="0" applyProtection="0"/>
    <xf numFmtId="0" fontId="70" fillId="46" borderId="0" applyNumberFormat="0" applyBorder="0" applyAlignment="0" applyProtection="0"/>
    <xf numFmtId="0" fontId="70" fillId="44" borderId="0" applyNumberFormat="0" applyBorder="0" applyAlignment="0" applyProtection="0"/>
    <xf numFmtId="0" fontId="70" fillId="46" borderId="0" applyNumberFormat="0" applyBorder="0" applyAlignment="0" applyProtection="0"/>
    <xf numFmtId="0" fontId="70" fillId="44" borderId="0" applyNumberFormat="0" applyBorder="0" applyAlignment="0" applyProtection="0"/>
    <xf numFmtId="0" fontId="70" fillId="46" borderId="0" applyNumberFormat="0" applyBorder="0" applyAlignment="0" applyProtection="0"/>
    <xf numFmtId="0" fontId="70" fillId="44" borderId="0" applyNumberFormat="0" applyBorder="0" applyAlignment="0" applyProtection="0"/>
    <xf numFmtId="0" fontId="70" fillId="46" borderId="0" applyNumberFormat="0" applyBorder="0" applyAlignment="0" applyProtection="0"/>
    <xf numFmtId="0" fontId="70" fillId="44" borderId="0" applyNumberFormat="0" applyBorder="0" applyAlignment="0" applyProtection="0"/>
    <xf numFmtId="0" fontId="70" fillId="46" borderId="0" applyNumberFormat="0" applyBorder="0" applyAlignment="0" applyProtection="0"/>
    <xf numFmtId="0" fontId="70" fillId="44" borderId="0" applyNumberFormat="0" applyBorder="0" applyAlignment="0" applyProtection="0"/>
    <xf numFmtId="0" fontId="70" fillId="46"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6" borderId="0" applyNumberFormat="0" applyBorder="0" applyAlignment="0" applyProtection="0"/>
    <xf numFmtId="0" fontId="70" fillId="44" borderId="0" applyNumberFormat="0" applyBorder="0" applyAlignment="0" applyProtection="0"/>
    <xf numFmtId="0" fontId="70" fillId="46"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70" fillId="44" borderId="0" applyNumberFormat="0" applyBorder="0" applyAlignment="0" applyProtection="0"/>
    <xf numFmtId="0" fontId="95" fillId="74" borderId="0">
      <alignment horizontal="left"/>
    </xf>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121" fillId="0" borderId="58"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3" fillId="0" borderId="47"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122" fillId="0" borderId="59"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123" fillId="0" borderId="60"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123"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55" fillId="0" borderId="4" applyNumberFormat="0">
      <alignment horizontal="center" wrapText="1"/>
    </xf>
    <xf numFmtId="0" fontId="95" fillId="74" borderId="0">
      <alignment horizontal="left"/>
    </xf>
    <xf numFmtId="183" fontId="124" fillId="0" borderId="0">
      <alignment horizontal="left" vertical="center"/>
    </xf>
    <xf numFmtId="183" fontId="124" fillId="0" borderId="0">
      <alignment horizontal="left" vertical="center"/>
    </xf>
    <xf numFmtId="0" fontId="125" fillId="0" borderId="50" applyNumberFormat="0" applyFill="0" applyAlignment="0" applyProtection="0"/>
    <xf numFmtId="0" fontId="126" fillId="0" borderId="0" applyNumberFormat="0" applyFill="0" applyBorder="0" applyAlignment="0" applyProtection="0">
      <alignment vertical="top"/>
      <protection locked="0"/>
    </xf>
    <xf numFmtId="0" fontId="126"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128" fillId="0" borderId="0" applyNumberFormat="0" applyFill="0" applyBorder="0" applyAlignment="0" applyProtection="0">
      <alignment vertical="top"/>
      <protection locked="0"/>
    </xf>
    <xf numFmtId="0" fontId="127" fillId="0" borderId="0" applyNumberFormat="0" applyFill="0" applyBorder="0" applyAlignment="0" applyProtection="0">
      <alignment vertical="top"/>
      <protection locked="0"/>
    </xf>
    <xf numFmtId="0" fontId="128" fillId="0" borderId="0" applyNumberFormat="0" applyFill="0" applyBorder="0" applyAlignment="0" applyProtection="0">
      <alignment vertical="top"/>
      <protection locked="0"/>
    </xf>
    <xf numFmtId="0" fontId="129" fillId="0" borderId="0" applyNumberFormat="0" applyFill="0" applyBorder="0" applyAlignment="0" applyProtection="0">
      <alignment vertical="top"/>
      <protection locked="0"/>
    </xf>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62" borderId="44" applyNumberFormat="0" applyAlignment="0" applyProtection="0"/>
    <xf numFmtId="0" fontId="66" fillId="62"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0" fontId="66" fillId="47" borderId="44" applyNumberFormat="0" applyAlignment="0" applyProtection="0"/>
    <xf numFmtId="170" fontId="47" fillId="0" borderId="0" applyBorder="0">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47" fillId="0" borderId="29">
      <alignment horizontal="right" vertical="center"/>
    </xf>
    <xf numFmtId="0" fontId="79" fillId="45" borderId="0" applyNumberFormat="0" applyBorder="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0" fillId="63" borderId="36" applyNumberFormat="0" applyFont="0" applyAlignment="0" applyProtection="0"/>
    <xf numFmtId="0" fontId="103" fillId="56" borderId="0" applyNumberFormat="0" applyBorder="0" applyAlignment="0" applyProtection="0"/>
    <xf numFmtId="0" fontId="103" fillId="57" borderId="0" applyNumberFormat="0" applyBorder="0" applyAlignment="0" applyProtection="0"/>
    <xf numFmtId="0" fontId="103" fillId="58" borderId="0" applyNumberFormat="0" applyBorder="0" applyAlignment="0" applyProtection="0"/>
    <xf numFmtId="0" fontId="103" fillId="53" borderId="0" applyNumberFormat="0" applyBorder="0" applyAlignment="0" applyProtection="0"/>
    <xf numFmtId="0" fontId="103" fillId="54" borderId="0" applyNumberFormat="0" applyBorder="0" applyAlignment="0" applyProtection="0"/>
    <xf numFmtId="0" fontId="103" fillId="59" borderId="0" applyNumberFormat="0" applyBorder="0" applyAlignment="0" applyProtection="0"/>
    <xf numFmtId="0" fontId="130" fillId="44" borderId="0" applyNumberFormat="0" applyBorder="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131" fillId="60" borderId="43" applyNumberFormat="0" applyAlignment="0" applyProtection="0"/>
    <xf numFmtId="0" fontId="49" fillId="0" borderId="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132" fillId="0" borderId="33"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7" fillId="0" borderId="55"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86" fillId="0" borderId="50" applyNumberFormat="0" applyFill="0" applyAlignment="0" applyProtection="0"/>
    <xf numFmtId="0" fontId="133" fillId="0" borderId="0" applyNumberFormat="0" applyFill="0" applyBorder="0" applyAlignment="0" applyProtection="0"/>
    <xf numFmtId="38" fontId="114" fillId="0" borderId="0" applyFont="0" applyFill="0" applyBorder="0" applyAlignment="0" applyProtection="0"/>
    <xf numFmtId="184" fontId="18" fillId="0" borderId="0" applyFont="0" applyFill="0" applyBorder="0" applyAlignment="0" applyProtection="0"/>
    <xf numFmtId="174" fontId="18" fillId="0" borderId="0" applyFont="0" applyFill="0" applyBorder="0" applyAlignment="0" applyProtection="0"/>
    <xf numFmtId="185" fontId="18" fillId="0" borderId="0" applyFont="0" applyFill="0" applyBorder="0" applyAlignment="0" applyProtection="0"/>
    <xf numFmtId="186" fontId="18" fillId="0" borderId="0" applyFont="0" applyFill="0" applyBorder="0" applyAlignment="0" applyProtection="0"/>
    <xf numFmtId="0" fontId="134" fillId="62" borderId="0" applyNumberFormat="0" applyBorder="0" applyAlignment="0" applyProtection="0"/>
    <xf numFmtId="0" fontId="25" fillId="7"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5"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5" fillId="62" borderId="0" applyNumberFormat="0" applyBorder="0" applyAlignment="0" applyProtection="0"/>
    <xf numFmtId="0" fontId="134" fillId="62" borderId="0" applyNumberFormat="0" applyBorder="0" applyAlignment="0" applyProtection="0"/>
    <xf numFmtId="0" fontId="135" fillId="62" borderId="0" applyNumberFormat="0" applyBorder="0" applyAlignment="0" applyProtection="0"/>
    <xf numFmtId="0" fontId="134" fillId="62" borderId="0" applyNumberFormat="0" applyBorder="0" applyAlignment="0" applyProtection="0"/>
    <xf numFmtId="0" fontId="135" fillId="62" borderId="0" applyNumberFormat="0" applyBorder="0" applyAlignment="0" applyProtection="0"/>
    <xf numFmtId="0" fontId="134" fillId="62" borderId="0" applyNumberFormat="0" applyBorder="0" applyAlignment="0" applyProtection="0"/>
    <xf numFmtId="0" fontId="135" fillId="62" borderId="0" applyNumberFormat="0" applyBorder="0" applyAlignment="0" applyProtection="0"/>
    <xf numFmtId="0" fontId="134" fillId="62" borderId="0" applyNumberFormat="0" applyBorder="0" applyAlignment="0" applyProtection="0"/>
    <xf numFmtId="0" fontId="135" fillId="62" borderId="0" applyNumberFormat="0" applyBorder="0" applyAlignment="0" applyProtection="0"/>
    <xf numFmtId="0" fontId="134" fillId="62" borderId="0" applyNumberFormat="0" applyBorder="0" applyAlignment="0" applyProtection="0"/>
    <xf numFmtId="0" fontId="135" fillId="62" borderId="0" applyNumberFormat="0" applyBorder="0" applyAlignment="0" applyProtection="0"/>
    <xf numFmtId="0" fontId="134" fillId="62" borderId="0" applyNumberFormat="0" applyBorder="0" applyAlignment="0" applyProtection="0"/>
    <xf numFmtId="0" fontId="135" fillId="62" borderId="0" applyNumberFormat="0" applyBorder="0" applyAlignment="0" applyProtection="0"/>
    <xf numFmtId="0" fontId="134" fillId="62" borderId="0" applyNumberFormat="0" applyBorder="0" applyAlignment="0" applyProtection="0"/>
    <xf numFmtId="0" fontId="135"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6" fillId="62" borderId="0" applyNumberFormat="0" applyBorder="0" applyAlignment="0" applyProtection="0"/>
    <xf numFmtId="0" fontId="135" fillId="62" borderId="0" applyNumberFormat="0" applyBorder="0" applyAlignment="0" applyProtection="0"/>
    <xf numFmtId="0" fontId="134" fillId="62" borderId="0" applyNumberFormat="0" applyBorder="0" applyAlignment="0" applyProtection="0"/>
    <xf numFmtId="0" fontId="135" fillId="62" borderId="0" applyNumberFormat="0" applyBorder="0" applyAlignment="0" applyProtection="0"/>
    <xf numFmtId="0" fontId="134" fillId="62" borderId="0" applyNumberFormat="0" applyBorder="0" applyAlignment="0" applyProtection="0"/>
    <xf numFmtId="0" fontId="137" fillId="7"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25" fillId="7"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4" fillId="62" borderId="0" applyNumberFormat="0" applyBorder="0" applyAlignment="0" applyProtection="0"/>
    <xf numFmtId="0" fontId="135" fillId="62" borderId="0" applyNumberFormat="0" applyBorder="0" applyAlignment="0" applyProtection="0"/>
    <xf numFmtId="0" fontId="13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8" fillId="0" borderId="0"/>
    <xf numFmtId="0" fontId="113" fillId="0" borderId="0"/>
    <xf numFmtId="0" fontId="113"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175"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5" fontId="139" fillId="0" borderId="0">
      <alignment vertical="center"/>
    </xf>
    <xf numFmtId="175" fontId="139" fillId="0" borderId="0">
      <alignment vertical="center"/>
    </xf>
    <xf numFmtId="175" fontId="139" fillId="0" borderId="0">
      <alignment vertical="center"/>
    </xf>
    <xf numFmtId="0" fontId="18"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5" fontId="139" fillId="0" borderId="0">
      <alignment vertical="center"/>
    </xf>
    <xf numFmtId="175" fontId="139" fillId="0" borderId="0">
      <alignment vertical="center"/>
    </xf>
    <xf numFmtId="175" fontId="139" fillId="0" borderId="0">
      <alignment vertical="center"/>
    </xf>
    <xf numFmtId="175"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175" fontId="139" fillId="0" borderId="0">
      <alignment vertical="center"/>
    </xf>
    <xf numFmtId="175" fontId="139" fillId="0" borderId="0">
      <alignment vertical="center"/>
    </xf>
    <xf numFmtId="175" fontId="139" fillId="0" borderId="0">
      <alignment vertical="center"/>
    </xf>
    <xf numFmtId="175"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169" fontId="139" fillId="0" borderId="0">
      <alignment vertical="center"/>
    </xf>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69" fontId="139" fillId="0" borderId="0">
      <alignment vertical="center"/>
    </xf>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0"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169"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97"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2" fillId="0" borderId="0"/>
    <xf numFmtId="0" fontId="18" fillId="0" borderId="0"/>
    <xf numFmtId="0" fontId="143" fillId="0" borderId="0"/>
    <xf numFmtId="0" fontId="18" fillId="0" borderId="0"/>
    <xf numFmtId="0" fontId="1" fillId="0" borderId="0"/>
    <xf numFmtId="0" fontId="142" fillId="0" borderId="0"/>
    <xf numFmtId="0" fontId="18" fillId="0" borderId="0"/>
    <xf numFmtId="0" fontId="142" fillId="0" borderId="0"/>
    <xf numFmtId="0" fontId="18" fillId="0" borderId="0" applyNumberFormat="0" applyFont="0" applyFill="0" applyBorder="0" applyAlignment="0" applyProtection="0"/>
    <xf numFmtId="0" fontId="18" fillId="0" borderId="0"/>
    <xf numFmtId="0" fontId="18" fillId="0" borderId="0"/>
    <xf numFmtId="0" fontId="144" fillId="0" borderId="0"/>
    <xf numFmtId="0" fontId="18" fillId="0" borderId="0" applyNumberFormat="0" applyFont="0" applyFill="0" applyBorder="0" applyAlignment="0" applyProtection="0"/>
    <xf numFmtId="0" fontId="18" fillId="0" borderId="0"/>
    <xf numFmtId="0" fontId="144"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44" fillId="0" borderId="0"/>
    <xf numFmtId="0" fontId="1" fillId="0" borderId="0"/>
    <xf numFmtId="0" fontId="1" fillId="0" borderId="0"/>
    <xf numFmtId="0" fontId="44"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3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44" fillId="0" borderId="0"/>
    <xf numFmtId="0" fontId="31" fillId="0" borderId="0"/>
    <xf numFmtId="0" fontId="18" fillId="0" borderId="0"/>
    <xf numFmtId="0" fontId="18" fillId="0" borderId="0"/>
    <xf numFmtId="0" fontId="1" fillId="0" borderId="0"/>
    <xf numFmtId="0" fontId="1" fillId="0" borderId="0"/>
    <xf numFmtId="0" fontId="1" fillId="0" borderId="0"/>
    <xf numFmtId="0" fontId="1" fillId="0" borderId="0"/>
    <xf numFmtId="0" fontId="3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alignment vertical="top"/>
    </xf>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8" fillId="0" borderId="0" applyNumberFormat="0" applyFont="0" applyFill="0" applyBorder="0" applyAlignment="0" applyProtection="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44" fillId="0" borderId="0"/>
    <xf numFmtId="0" fontId="18" fillId="0" borderId="0"/>
    <xf numFmtId="0" fontId="144" fillId="0" borderId="0"/>
    <xf numFmtId="0" fontId="18" fillId="0" borderId="0"/>
    <xf numFmtId="0" fontId="144" fillId="0" borderId="0"/>
    <xf numFmtId="0" fontId="144" fillId="0" borderId="0"/>
    <xf numFmtId="0" fontId="18" fillId="0" borderId="0"/>
    <xf numFmtId="0" fontId="18" fillId="0" borderId="0"/>
    <xf numFmtId="0" fontId="18" fillId="0" borderId="0"/>
    <xf numFmtId="0" fontId="144"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alignment vertical="top"/>
    </xf>
    <xf numFmtId="0" fontId="18" fillId="0" borderId="0" applyNumberFormat="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4"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4"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7" fontId="139"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7" fontId="139" fillId="0" borderId="0">
      <alignment vertical="center"/>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12"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31" fillId="0" borderId="0"/>
    <xf numFmtId="0" fontId="18" fillId="0" borderId="0"/>
    <xf numFmtId="0" fontId="31" fillId="0" borderId="0"/>
    <xf numFmtId="0" fontId="18" fillId="0" borderId="0"/>
    <xf numFmtId="0" fontId="31" fillId="0" borderId="0"/>
    <xf numFmtId="0" fontId="18" fillId="0" borderId="0"/>
    <xf numFmtId="0" fontId="18"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31" fillId="0" borderId="0"/>
    <xf numFmtId="0" fontId="18" fillId="0" borderId="0"/>
    <xf numFmtId="0" fontId="31" fillId="0" borderId="0"/>
    <xf numFmtId="0" fontId="18" fillId="0" borderId="0"/>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46"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2"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3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4" fillId="0" borderId="0"/>
    <xf numFmtId="0" fontId="31" fillId="0" borderId="0"/>
    <xf numFmtId="0" fontId="44"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 fillId="0" borderId="0"/>
    <xf numFmtId="0" fontId="1" fillId="0" borderId="0"/>
    <xf numFmtId="0" fontId="18" fillId="0" borderId="0"/>
    <xf numFmtId="0" fontId="18" fillId="0" borderId="0"/>
    <xf numFmtId="0" fontId="18" fillId="0" borderId="0"/>
    <xf numFmtId="0" fontId="18" fillId="0" borderId="0"/>
    <xf numFmtId="0" fontId="31" fillId="0" borderId="0"/>
    <xf numFmtId="0" fontId="44"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3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8" fillId="0" borderId="0"/>
    <xf numFmtId="0" fontId="1" fillId="0" borderId="0" applyNumberFormat="0" applyFont="0" applyFill="0" applyBorder="0" applyProtection="0">
      <alignment vertical="center"/>
    </xf>
    <xf numFmtId="0" fontId="1" fillId="0" borderId="0"/>
    <xf numFmtId="0" fontId="1" fillId="0" borderId="0"/>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1" fillId="0" borderId="0" applyNumberFormat="0" applyFont="0" applyFill="0" applyBorder="0" applyProtection="0">
      <alignment vertical="center"/>
    </xf>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46"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31" fillId="0" borderId="0"/>
    <xf numFmtId="0" fontId="1" fillId="0" borderId="0"/>
    <xf numFmtId="0" fontId="1" fillId="0" borderId="0"/>
    <xf numFmtId="0" fontId="31" fillId="0" borderId="0"/>
    <xf numFmtId="0" fontId="146" fillId="0" borderId="0"/>
    <xf numFmtId="0" fontId="18" fillId="0" borderId="0"/>
    <xf numFmtId="0" fontId="146" fillId="0" borderId="0"/>
    <xf numFmtId="0" fontId="31" fillId="0" borderId="0"/>
    <xf numFmtId="0" fontId="1" fillId="0" borderId="0"/>
    <xf numFmtId="0" fontId="31" fillId="0" borderId="0"/>
    <xf numFmtId="0" fontId="31" fillId="0" borderId="0"/>
    <xf numFmtId="0" fontId="18" fillId="0" borderId="0"/>
    <xf numFmtId="0" fontId="1" fillId="0" borderId="0"/>
    <xf numFmtId="0" fontId="18" fillId="0" borderId="0"/>
    <xf numFmtId="0" fontId="1" fillId="0" borderId="0"/>
    <xf numFmtId="0" fontId="31" fillId="0" borderId="0"/>
    <xf numFmtId="0" fontId="18" fillId="0" borderId="0"/>
    <xf numFmtId="0" fontId="1" fillId="0" borderId="0"/>
    <xf numFmtId="0" fontId="18"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31" fillId="0" borderId="0"/>
    <xf numFmtId="0" fontId="3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6" fillId="0" borderId="0"/>
    <xf numFmtId="0" fontId="18" fillId="0" borderId="0"/>
    <xf numFmtId="0" fontId="146"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8" fillId="0" borderId="0"/>
    <xf numFmtId="0" fontId="18" fillId="0" borderId="0"/>
    <xf numFmtId="0" fontId="14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47"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 fillId="0" borderId="0"/>
    <xf numFmtId="0" fontId="147"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47"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7"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47" fillId="0" borderId="0"/>
    <xf numFmtId="0" fontId="147" fillId="0" borderId="0"/>
    <xf numFmtId="0" fontId="147" fillId="0" borderId="0"/>
    <xf numFmtId="0" fontId="18" fillId="0" borderId="0"/>
    <xf numFmtId="0" fontId="1" fillId="0" borderId="0"/>
    <xf numFmtId="0" fontId="147" fillId="0" borderId="0"/>
    <xf numFmtId="0" fontId="147" fillId="0" borderId="0"/>
    <xf numFmtId="0" fontId="1" fillId="0" borderId="0"/>
    <xf numFmtId="0" fontId="147" fillId="0" borderId="0"/>
    <xf numFmtId="0" fontId="1" fillId="0" borderId="0"/>
    <xf numFmtId="0" fontId="1" fillId="0" borderId="0"/>
    <xf numFmtId="0" fontId="147" fillId="0" borderId="0"/>
    <xf numFmtId="0" fontId="147" fillId="0" borderId="0"/>
    <xf numFmtId="0" fontId="1" fillId="0" borderId="0"/>
    <xf numFmtId="0" fontId="147" fillId="0" borderId="0"/>
    <xf numFmtId="0" fontId="147" fillId="0" borderId="0"/>
    <xf numFmtId="0" fontId="147" fillId="0" borderId="0"/>
    <xf numFmtId="0" fontId="1" fillId="0" borderId="0"/>
    <xf numFmtId="0" fontId="18" fillId="0" borderId="0"/>
    <xf numFmtId="0" fontId="1" fillId="0" borderId="0"/>
    <xf numFmtId="0" fontId="1" fillId="0" borderId="0"/>
    <xf numFmtId="0" fontId="147" fillId="0" borderId="0"/>
    <xf numFmtId="0" fontId="147" fillId="0" borderId="0"/>
    <xf numFmtId="0" fontId="1" fillId="0" borderId="0"/>
    <xf numFmtId="0" fontId="147" fillId="0" borderId="0"/>
    <xf numFmtId="0" fontId="147" fillId="0" borderId="0"/>
    <xf numFmtId="0" fontId="147" fillId="0" borderId="0"/>
    <xf numFmtId="0" fontId="18" fillId="0" borderId="0"/>
    <xf numFmtId="0" fontId="147" fillId="0" borderId="0"/>
    <xf numFmtId="0" fontId="1" fillId="0" borderId="0"/>
    <xf numFmtId="0" fontId="147" fillId="0" borderId="0"/>
    <xf numFmtId="0" fontId="1" fillId="0" borderId="0"/>
    <xf numFmtId="0" fontId="1" fillId="0" borderId="0"/>
    <xf numFmtId="0" fontId="1" fillId="0" borderId="0"/>
    <xf numFmtId="0" fontId="1" fillId="0" borderId="0"/>
    <xf numFmtId="0" fontId="31" fillId="0" borderId="0"/>
    <xf numFmtId="0" fontId="18" fillId="0" borderId="0"/>
    <xf numFmtId="0" fontId="3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31" fillId="0" borderId="0"/>
    <xf numFmtId="0" fontId="147" fillId="0" borderId="0"/>
    <xf numFmtId="0" fontId="18"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47" fillId="0" borderId="0"/>
    <xf numFmtId="0" fontId="18" fillId="0" borderId="0"/>
    <xf numFmtId="0" fontId="18" fillId="0" borderId="0"/>
    <xf numFmtId="0" fontId="18" fillId="0" borderId="0"/>
    <xf numFmtId="0" fontId="18" fillId="0" borderId="0"/>
    <xf numFmtId="0" fontId="18"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1" fillId="0" borderId="0"/>
    <xf numFmtId="0" fontId="3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46" fillId="0" borderId="0"/>
    <xf numFmtId="0" fontId="18" fillId="0" borderId="0"/>
    <xf numFmtId="0" fontId="3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8" fillId="0" borderId="0"/>
    <xf numFmtId="0" fontId="1"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48" fillId="0" borderId="0"/>
    <xf numFmtId="0" fontId="18" fillId="0" borderId="0"/>
    <xf numFmtId="0" fontId="1" fillId="0" borderId="0"/>
    <xf numFmtId="0" fontId="3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31" fillId="0" borderId="0"/>
    <xf numFmtId="0" fontId="1" fillId="0" borderId="0"/>
    <xf numFmtId="0" fontId="1" fillId="0" borderId="0"/>
    <xf numFmtId="0" fontId="31"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applyNumberFormat="0" applyFont="0" applyFill="0" applyBorder="0" applyAlignment="0" applyProtection="0"/>
    <xf numFmtId="0" fontId="18" fillId="0" borderId="0" applyNumberFormat="0" applyFont="0" applyFill="0" applyBorder="0" applyAlignment="0" applyProtection="0"/>
    <xf numFmtId="0" fontId="1" fillId="0" borderId="0"/>
    <xf numFmtId="0" fontId="1" fillId="0" borderId="0"/>
    <xf numFmtId="0" fontId="1" fillId="0" borderId="0"/>
    <xf numFmtId="0" fontId="1" fillId="0" borderId="0"/>
    <xf numFmtId="0" fontId="31" fillId="0" borderId="0"/>
    <xf numFmtId="0" fontId="18" fillId="0" borderId="0"/>
    <xf numFmtId="0" fontId="31" fillId="0" borderId="0"/>
    <xf numFmtId="0" fontId="1" fillId="0" borderId="0"/>
    <xf numFmtId="0" fontId="31" fillId="0" borderId="0"/>
    <xf numFmtId="0" fontId="18" fillId="0" borderId="0"/>
    <xf numFmtId="0" fontId="1" fillId="0" borderId="0"/>
    <xf numFmtId="0" fontId="3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NumberFormat="0" applyFont="0" applyFill="0" applyBorder="0" applyAlignment="0" applyProtection="0"/>
    <xf numFmtId="0" fontId="18" fillId="0" borderId="0"/>
    <xf numFmtId="0" fontId="18" fillId="0" borderId="0"/>
    <xf numFmtId="0" fontId="3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3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12"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12" fillId="0" borderId="0"/>
    <xf numFmtId="0" fontId="18" fillId="0" borderId="0"/>
    <xf numFmtId="0" fontId="1" fillId="0" borderId="0"/>
    <xf numFmtId="0" fontId="31"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 fillId="0" borderId="0"/>
    <xf numFmtId="0" fontId="1" fillId="0" borderId="0"/>
    <xf numFmtId="0" fontId="1" fillId="0" borderId="0"/>
    <xf numFmtId="0" fontId="3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 fillId="0" borderId="0"/>
    <xf numFmtId="0" fontId="18"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31"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31" fillId="0" borderId="0"/>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0" applyFill="0" applyBorder="0" applyProtection="0">
      <alignment horizontal="right" vertical="center"/>
    </xf>
    <xf numFmtId="4" fontId="47" fillId="0" borderId="0" applyFill="0" applyBorder="0" applyProtection="0">
      <alignment horizontal="right" vertical="center"/>
    </xf>
    <xf numFmtId="4" fontId="47" fillId="0" borderId="51" applyFill="0" applyBorder="0" applyProtection="0">
      <alignment horizontal="right" vertical="center"/>
    </xf>
    <xf numFmtId="4" fontId="47" fillId="0" borderId="0"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4" fontId="47" fillId="0" borderId="51" applyFill="0" applyBorder="0" applyProtection="0">
      <alignment horizontal="right" vertical="center"/>
    </xf>
    <xf numFmtId="0" fontId="47" fillId="0" borderId="51" applyNumberFormat="0" applyFill="0" applyAlignment="0" applyProtection="0"/>
    <xf numFmtId="0" fontId="47" fillId="0" borderId="51" applyNumberFormat="0" applyFill="0" applyAlignment="0" applyProtection="0"/>
    <xf numFmtId="0" fontId="47" fillId="0" borderId="51" applyNumberFormat="0" applyFill="0" applyAlignment="0" applyProtection="0"/>
    <xf numFmtId="0" fontId="47" fillId="0" borderId="51" applyNumberFormat="0" applyFill="0" applyAlignment="0" applyProtection="0"/>
    <xf numFmtId="0" fontId="102" fillId="40" borderId="0" applyNumberFormat="0" applyFont="0" applyBorder="0" applyAlignment="0" applyProtection="0"/>
    <xf numFmtId="0" fontId="102" fillId="40" borderId="0" applyNumberFormat="0" applyFont="0" applyBorder="0" applyAlignment="0" applyProtection="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0" fontId="1"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3" fillId="0" borderId="0"/>
    <xf numFmtId="0" fontId="18" fillId="0" borderId="0"/>
    <xf numFmtId="0" fontId="18" fillId="0" borderId="0"/>
    <xf numFmtId="0" fontId="113"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3" fillId="0" borderId="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31"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0" fontId="18" fillId="63" borderId="36" applyNumberFormat="0" applyFont="0" applyAlignment="0" applyProtection="0"/>
    <xf numFmtId="188" fontId="149" fillId="0" borderId="0">
      <alignment horizontal="right"/>
    </xf>
    <xf numFmtId="189" fontId="18" fillId="0" borderId="0" applyFont="0" applyFill="0" applyBorder="0" applyAlignment="0" applyProtection="0"/>
    <xf numFmtId="189"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172" fontId="18" fillId="0" borderId="0" applyFont="0" applyFill="0" applyBorder="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150" fillId="0" borderId="46" applyNumberFormat="0" applyFill="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7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1" fillId="0" borderId="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18"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1" fillId="0" borderId="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0" fontId="60" fillId="60" borderId="43" applyNumberFormat="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14"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14"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14" fillId="0" borderId="0" applyFont="0" applyFill="0" applyBorder="0" applyAlignment="0" applyProtection="0"/>
    <xf numFmtId="9" fontId="114"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0" borderId="0"/>
    <xf numFmtId="9" fontId="3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8" fillId="0" borderId="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0" fontId="18" fillId="0" borderId="0"/>
    <xf numFmtId="9" fontId="18"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8" fillId="0" borderId="0"/>
    <xf numFmtId="9" fontId="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0" fontId="18" fillId="0" borderId="0"/>
    <xf numFmtId="9" fontId="18" fillId="0" borderId="0" applyFont="0" applyFill="0" applyBorder="0" applyAlignment="0" applyProtection="0"/>
    <xf numFmtId="9" fontId="1" fillId="0" borderId="0" applyFont="0" applyFill="0" applyBorder="0" applyAlignment="0" applyProtection="0"/>
    <xf numFmtId="0" fontId="1" fillId="0" borderId="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3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9" fontId="31" fillId="0" borderId="0" applyFont="0" applyFill="0" applyBorder="0" applyAlignment="0" applyProtection="0"/>
    <xf numFmtId="0" fontId="1" fillId="0" borderId="0"/>
    <xf numFmtId="0" fontId="1" fillId="0" borderId="0"/>
    <xf numFmtId="9" fontId="31"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8" fillId="0" borderId="0"/>
    <xf numFmtId="0" fontId="1" fillId="0" borderId="0"/>
    <xf numFmtId="0" fontId="1" fillId="0" borderId="0"/>
    <xf numFmtId="9" fontId="18" fillId="0" borderId="0" applyFont="0" applyFill="0" applyBorder="0" applyAlignment="0" applyProtection="0"/>
    <xf numFmtId="9" fontId="31" fillId="0" borderId="0" applyFont="0" applyFill="0" applyBorder="0" applyAlignment="0" applyProtection="0"/>
    <xf numFmtId="0" fontId="18" fillId="0" borderId="0"/>
    <xf numFmtId="9" fontId="31"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31" fillId="0" borderId="0" applyFont="0" applyFill="0" applyBorder="0" applyAlignment="0" applyProtection="0"/>
    <xf numFmtId="0" fontId="1" fillId="0" borderId="0"/>
    <xf numFmtId="0" fontId="1" fillId="0" borderId="0"/>
    <xf numFmtId="0" fontId="1" fillId="0" borderId="0"/>
    <xf numFmtId="0" fontId="18" fillId="0" borderId="0"/>
    <xf numFmtId="9" fontId="31" fillId="0" borderId="0" applyFont="0" applyFill="0" applyBorder="0" applyAlignment="0" applyProtection="0"/>
    <xf numFmtId="0" fontId="1" fillId="0" borderId="0"/>
    <xf numFmtId="9" fontId="18" fillId="0" borderId="0" applyFont="0" applyFill="0" applyBorder="0" applyAlignment="0" applyProtection="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9" fontId="31" fillId="0" borderId="0" applyFont="0" applyFill="0" applyBorder="0" applyAlignment="0" applyProtection="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9" fontId="31"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9" fontId="31" fillId="0" borderId="0" applyFont="0" applyFill="0" applyBorder="0" applyAlignment="0" applyProtection="0"/>
    <xf numFmtId="0" fontId="18" fillId="0" borderId="0"/>
    <xf numFmtId="0" fontId="1"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46"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0" fontId="1" fillId="0" borderId="0"/>
    <xf numFmtId="0" fontId="18" fillId="0" borderId="0"/>
    <xf numFmtId="0" fontId="1"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46" fillId="0" borderId="0" applyFont="0" applyFill="0" applyBorder="0" applyAlignment="0" applyProtection="0"/>
    <xf numFmtId="0" fontId="1" fillId="0" borderId="0"/>
    <xf numFmtId="9" fontId="146"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31" fillId="0" borderId="0" applyFont="0" applyFill="0" applyBorder="0" applyAlignment="0" applyProtection="0"/>
    <xf numFmtId="0" fontId="18" fillId="0" borderId="0"/>
    <xf numFmtId="9" fontId="3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 fillId="0" borderId="0"/>
    <xf numFmtId="0" fontId="18"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8" fillId="0" borderId="0"/>
    <xf numFmtId="9" fontId="1" fillId="0" borderId="0" applyFont="0" applyFill="0" applyBorder="0" applyAlignment="0" applyProtection="0"/>
    <xf numFmtId="0" fontId="1"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8" fillId="0" borderId="0"/>
    <xf numFmtId="0" fontId="1" fillId="0" borderId="0"/>
    <xf numFmtId="9" fontId="18" fillId="0" borderId="0" applyFont="0" applyFill="0" applyBorder="0" applyAlignment="0" applyProtection="0"/>
    <xf numFmtId="0" fontId="1" fillId="0" borderId="0"/>
    <xf numFmtId="0" fontId="18" fillId="0" borderId="0"/>
    <xf numFmtId="9" fontId="1"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0" fontId="1" fillId="0" borderId="0"/>
    <xf numFmtId="0" fontId="1" fillId="0" borderId="0"/>
    <xf numFmtId="0" fontId="18" fillId="0" borderId="0"/>
    <xf numFmtId="9" fontId="18" fillId="0" borderId="0" applyFont="0" applyFill="0" applyBorder="0" applyAlignment="0" applyProtection="0"/>
    <xf numFmtId="0" fontId="18" fillId="0" borderId="0"/>
    <xf numFmtId="0" fontId="18" fillId="0" borderId="0"/>
    <xf numFmtId="9" fontId="1" fillId="0" borderId="0" applyFont="0" applyFill="0" applyBorder="0" applyAlignment="0" applyProtection="0"/>
    <xf numFmtId="0" fontId="1" fillId="0" borderId="0"/>
    <xf numFmtId="0" fontId="1" fillId="0" borderId="0"/>
    <xf numFmtId="9" fontId="18" fillId="0" borderId="0" applyFont="0" applyFill="0" applyBorder="0" applyAlignment="0" applyProtection="0"/>
    <xf numFmtId="0" fontId="18" fillId="0" borderId="0"/>
    <xf numFmtId="0" fontId="18" fillId="0" borderId="0"/>
    <xf numFmtId="0" fontId="1" fillId="0" borderId="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 fillId="0" borderId="0" applyFont="0" applyFill="0" applyBorder="0" applyAlignment="0" applyProtection="0"/>
    <xf numFmtId="0" fontId="18" fillId="0" borderId="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9" fontId="18" fillId="0" borderId="0" applyFon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 fillId="0" borderId="0"/>
    <xf numFmtId="0" fontId="1" fillId="0" borderId="0"/>
    <xf numFmtId="0" fontId="18"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 fillId="0" borderId="0"/>
    <xf numFmtId="9" fontId="18" fillId="0" borderId="0" applyFont="0" applyFill="0" applyBorder="0" applyAlignment="0" applyProtection="0"/>
    <xf numFmtId="0" fontId="18" fillId="0" borderId="0"/>
    <xf numFmtId="0" fontId="1" fillId="0" borderId="0"/>
    <xf numFmtId="0" fontId="1" fillId="0" borderId="0"/>
    <xf numFmtId="9" fontId="18" fillId="0" borderId="0" applyFont="0" applyFill="0" applyBorder="0" applyAlignment="0" applyProtection="0"/>
    <xf numFmtId="190" fontId="151" fillId="0" borderId="0" applyFont="0" applyFill="0" applyBorder="0" applyAlignment="0" applyProtection="0"/>
    <xf numFmtId="183" fontId="112" fillId="0" borderId="0" applyFill="0" applyBorder="0" applyAlignment="0" applyProtection="0"/>
    <xf numFmtId="191" fontId="151" fillId="0" borderId="0" applyFont="0" applyFill="0" applyBorder="0" applyAlignment="0" applyProtection="0"/>
    <xf numFmtId="192" fontId="151" fillId="0" borderId="0" applyFont="0" applyFill="0" applyBorder="0" applyAlignment="0" applyProtection="0"/>
    <xf numFmtId="0" fontId="18" fillId="0" borderId="0"/>
    <xf numFmtId="0" fontId="18" fillId="0" borderId="0"/>
    <xf numFmtId="0" fontId="152" fillId="43" borderId="0" applyNumberFormat="0" applyBorder="0" applyAlignment="0" applyProtection="0"/>
    <xf numFmtId="0" fontId="70" fillId="46" borderId="0" applyNumberFormat="0" applyBorder="0" applyAlignment="0" applyProtection="0"/>
    <xf numFmtId="0" fontId="18" fillId="0" borderId="0"/>
    <xf numFmtId="0" fontId="153" fillId="62" borderId="0" applyNumberFormat="0" applyBorder="0" applyAlignment="0" applyProtection="0"/>
    <xf numFmtId="0" fontId="47" fillId="40" borderId="29"/>
    <xf numFmtId="0" fontId="47" fillId="40" borderId="29"/>
    <xf numFmtId="0" fontId="47" fillId="40" borderId="29"/>
    <xf numFmtId="0" fontId="47" fillId="40" borderId="29"/>
    <xf numFmtId="0" fontId="47" fillId="40" borderId="29"/>
    <xf numFmtId="0" fontId="47" fillId="40" borderId="29"/>
    <xf numFmtId="0" fontId="47" fillId="40" borderId="29"/>
    <xf numFmtId="0" fontId="47" fillId="40" borderId="29"/>
    <xf numFmtId="0" fontId="47" fillId="40" borderId="29"/>
    <xf numFmtId="0" fontId="18" fillId="0" borderId="0"/>
    <xf numFmtId="0" fontId="154" fillId="75" borderId="61"/>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60" fillId="70" borderId="43" applyNumberFormat="0" applyAlignment="0" applyProtection="0"/>
    <xf numFmtId="0" fontId="119" fillId="0" borderId="0">
      <alignment vertical="top" wrapText="1"/>
    </xf>
    <xf numFmtId="0" fontId="155" fillId="0" borderId="0"/>
    <xf numFmtId="0" fontId="18" fillId="0" borderId="0"/>
    <xf numFmtId="0" fontId="18" fillId="0" borderId="0"/>
    <xf numFmtId="0" fontId="18" fillId="0" borderId="0"/>
    <xf numFmtId="0" fontId="18" fillId="0" borderId="0"/>
    <xf numFmtId="0" fontId="18" fillId="0" borderId="0"/>
    <xf numFmtId="0" fontId="18" fillId="0" borderId="0"/>
    <xf numFmtId="0" fontId="113" fillId="0" borderId="0"/>
    <xf numFmtId="0" fontId="43" fillId="0" borderId="0">
      <alignment vertical="top"/>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18" fillId="0" borderId="0"/>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18" fillId="0" borderId="0"/>
    <xf numFmtId="0" fontId="18" fillId="0" borderId="0"/>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18" fillId="0" borderId="0"/>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1" fillId="0" borderId="0"/>
    <xf numFmtId="0" fontId="1" fillId="0" borderId="0"/>
    <xf numFmtId="0" fontId="55" fillId="76" borderId="29" applyNumberFormat="0" applyProtection="0">
      <alignment horizontal="right"/>
    </xf>
    <xf numFmtId="0" fontId="1" fillId="0" borderId="0"/>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1" fillId="0" borderId="0"/>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1" fillId="0" borderId="0"/>
    <xf numFmtId="0" fontId="55" fillId="76" borderId="29" applyNumberFormat="0" applyProtection="0">
      <alignment horizontal="right"/>
    </xf>
    <xf numFmtId="0" fontId="1" fillId="0" borderId="0"/>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18" fillId="0" borderId="0"/>
    <xf numFmtId="0" fontId="55" fillId="76" borderId="29" applyNumberFormat="0" applyProtection="0">
      <alignment horizontal="right"/>
    </xf>
    <xf numFmtId="0" fontId="18" fillId="0" borderId="0"/>
    <xf numFmtId="0" fontId="55" fillId="76" borderId="29" applyNumberFormat="0" applyProtection="0">
      <alignment horizontal="right"/>
    </xf>
    <xf numFmtId="0" fontId="55" fillId="76" borderId="29" applyNumberFormat="0" applyProtection="0">
      <alignment horizontal="right"/>
    </xf>
    <xf numFmtId="0" fontId="18" fillId="0" borderId="0"/>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1" fillId="0" borderId="0"/>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55" fillId="76" borderId="29" applyNumberFormat="0" applyProtection="0">
      <alignment horizontal="right"/>
    </xf>
    <xf numFmtId="0" fontId="156" fillId="76" borderId="0" applyNumberFormat="0" applyBorder="0" applyProtection="0">
      <alignment horizontal="left"/>
    </xf>
    <xf numFmtId="0" fontId="156" fillId="76" borderId="0" applyNumberFormat="0" applyBorder="0" applyProtection="0">
      <alignment horizontal="left"/>
    </xf>
    <xf numFmtId="0" fontId="18" fillId="0" borderId="0"/>
    <xf numFmtId="0" fontId="156" fillId="76" borderId="0" applyNumberFormat="0" applyBorder="0" applyProtection="0">
      <alignment horizontal="left"/>
    </xf>
    <xf numFmtId="0" fontId="1" fillId="0" borderId="0"/>
    <xf numFmtId="0" fontId="1" fillId="0" borderId="0"/>
    <xf numFmtId="0" fontId="1" fillId="0" borderId="0"/>
    <xf numFmtId="0" fontId="156" fillId="76" borderId="0" applyNumberFormat="0" applyBorder="0" applyProtection="0">
      <alignment horizontal="left"/>
    </xf>
    <xf numFmtId="0" fontId="18" fillId="0" borderId="0"/>
    <xf numFmtId="0" fontId="1" fillId="0" borderId="0"/>
    <xf numFmtId="0" fontId="18" fillId="0" borderId="0"/>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18" fillId="0" borderId="0"/>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18" fillId="0" borderId="0"/>
    <xf numFmtId="0" fontId="18" fillId="0" borderId="0"/>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18" fillId="0" borderId="0"/>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1" fillId="0" borderId="0"/>
    <xf numFmtId="0" fontId="1" fillId="0" borderId="0"/>
    <xf numFmtId="0" fontId="55" fillId="76" borderId="29" applyNumberFormat="0" applyProtection="0">
      <alignment horizontal="left"/>
    </xf>
    <xf numFmtId="0" fontId="1" fillId="0" borderId="0"/>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1" fillId="0" borderId="0"/>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1" fillId="0" borderId="0"/>
    <xf numFmtId="0" fontId="55" fillId="76" borderId="29" applyNumberFormat="0" applyProtection="0">
      <alignment horizontal="left"/>
    </xf>
    <xf numFmtId="0" fontId="1" fillId="0" borderId="0"/>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18" fillId="0" borderId="0"/>
    <xf numFmtId="0" fontId="55" fillId="76" borderId="29" applyNumberFormat="0" applyProtection="0">
      <alignment horizontal="left"/>
    </xf>
    <xf numFmtId="0" fontId="18" fillId="0" borderId="0"/>
    <xf numFmtId="0" fontId="55" fillId="76" borderId="29" applyNumberFormat="0" applyProtection="0">
      <alignment horizontal="left"/>
    </xf>
    <xf numFmtId="0" fontId="55" fillId="76" borderId="29" applyNumberFormat="0" applyProtection="0">
      <alignment horizontal="left"/>
    </xf>
    <xf numFmtId="0" fontId="18" fillId="0" borderId="0"/>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1" fillId="0" borderId="0"/>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55" fillId="76" borderId="29" applyNumberFormat="0" applyProtection="0">
      <alignment horizontal="lef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 fillId="0" borderId="0"/>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8" fillId="0" borderId="29" applyNumberFormat="0" applyFill="0" applyProtection="0">
      <alignment horizontal="right"/>
    </xf>
    <xf numFmtId="0" fontId="157" fillId="77" borderId="0" applyNumberFormat="0" applyBorder="0" applyProtection="0">
      <alignment horizontal="left"/>
    </xf>
    <xf numFmtId="0" fontId="157" fillId="77" borderId="0" applyNumberFormat="0" applyBorder="0" applyProtection="0">
      <alignment horizontal="left"/>
    </xf>
    <xf numFmtId="0" fontId="18" fillId="0" borderId="0"/>
    <xf numFmtId="0" fontId="157" fillId="77" borderId="0" applyNumberFormat="0" applyBorder="0" applyProtection="0">
      <alignment horizontal="left"/>
    </xf>
    <xf numFmtId="0" fontId="1" fillId="0" borderId="0"/>
    <xf numFmtId="0" fontId="1" fillId="0" borderId="0"/>
    <xf numFmtId="0" fontId="1" fillId="0" borderId="0"/>
    <xf numFmtId="0" fontId="157" fillId="77" borderId="0" applyNumberFormat="0" applyBorder="0" applyProtection="0">
      <alignment horizontal="left"/>
    </xf>
    <xf numFmtId="0" fontId="18" fillId="0" borderId="0"/>
    <xf numFmtId="0" fontId="1" fillId="0" borderId="0"/>
    <xf numFmtId="0" fontId="18" fillId="0" borderId="0"/>
    <xf numFmtId="0" fontId="158" fillId="0" borderId="62"/>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59" fillId="60" borderId="44" applyNumberFormat="0" applyAlignment="0" applyProtection="0"/>
    <xf numFmtId="0" fontId="160" fillId="0" borderId="0"/>
    <xf numFmtId="0" fontId="160" fillId="0" borderId="0"/>
    <xf numFmtId="168" fontId="161" fillId="78" borderId="63">
      <alignment vertical="center"/>
    </xf>
    <xf numFmtId="168" fontId="161" fillId="78" borderId="63">
      <alignment vertical="center"/>
    </xf>
    <xf numFmtId="168" fontId="161" fillId="78" borderId="63">
      <alignment vertical="center"/>
    </xf>
    <xf numFmtId="0" fontId="18" fillId="0" borderId="0"/>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8" fontId="161" fillId="78" borderId="63">
      <alignment vertical="center"/>
    </xf>
    <xf numFmtId="169" fontId="162" fillId="78" borderId="63">
      <alignment vertical="center"/>
    </xf>
    <xf numFmtId="169" fontId="162" fillId="78" borderId="63">
      <alignment vertical="center"/>
    </xf>
    <xf numFmtId="169" fontId="162" fillId="78" borderId="63">
      <alignment vertical="center"/>
    </xf>
    <xf numFmtId="0" fontId="18" fillId="0" borderId="0"/>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9" fontId="162" fillId="78" borderId="63">
      <alignment vertical="center"/>
    </xf>
    <xf numFmtId="168" fontId="163" fillId="79" borderId="63">
      <alignment vertical="center"/>
    </xf>
    <xf numFmtId="168" fontId="163" fillId="79" borderId="63">
      <alignment vertical="center"/>
    </xf>
    <xf numFmtId="168" fontId="163" fillId="79" borderId="63">
      <alignment vertical="center"/>
    </xf>
    <xf numFmtId="0" fontId="18" fillId="0" borderId="0"/>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168" fontId="163" fillId="79" borderId="63">
      <alignmen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0" borderId="0"/>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0" fontId="18" fillId="80" borderId="26" applyBorder="0">
      <alignment horizontal="left" vertical="center"/>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0" fontId="18" fillId="0" borderId="0"/>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49" fontId="18" fillId="81" borderId="29">
      <alignmen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0" borderId="0"/>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18" fillId="82" borderId="22">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18" fillId="0" borderId="0"/>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96" fillId="83"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0" borderId="0"/>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4"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0" borderId="0"/>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85" borderId="29">
      <alignment horizontal="left" vertical="center" wrapText="1"/>
    </xf>
    <xf numFmtId="0" fontId="18" fillId="0" borderId="0"/>
    <xf numFmtId="0" fontId="87" fillId="0" borderId="0" applyNumberFormat="0" applyFill="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82" fillId="0" borderId="0" applyNumberFormat="0" applyFill="0" applyBorder="0" applyAlignment="0" applyProtection="0"/>
    <xf numFmtId="0" fontId="18" fillId="0" borderId="0"/>
    <xf numFmtId="0" fontId="1" fillId="0" borderId="0"/>
    <xf numFmtId="0" fontId="165"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64" fillId="0" borderId="0" applyNumberFormat="0" applyFill="0" applyBorder="0" applyAlignment="0" applyProtection="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2" fillId="0" borderId="0" applyNumberFormat="0" applyFill="0" applyBorder="0" applyAlignment="0" applyProtection="0"/>
    <xf numFmtId="0" fontId="18" fillId="0" borderId="0"/>
    <xf numFmtId="0" fontId="82" fillId="0" borderId="0" applyNumberFormat="0" applyFill="0" applyBorder="0" applyAlignment="0" applyProtection="0"/>
    <xf numFmtId="0" fontId="83" fillId="0" borderId="47" applyNumberFormat="0" applyFill="0" applyAlignment="0" applyProtection="0"/>
    <xf numFmtId="0" fontId="84" fillId="0" borderId="48"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49" applyNumberFormat="0" applyFill="0" applyAlignment="0" applyProtection="0"/>
    <xf numFmtId="0" fontId="85" fillId="0" borderId="0" applyNumberFormat="0" applyFill="0" applyBorder="0" applyAlignment="0" applyProtection="0"/>
    <xf numFmtId="0" fontId="164" fillId="0" borderId="0" applyNumberFormat="0" applyFill="0" applyBorder="0" applyAlignment="0" applyProtection="0"/>
    <xf numFmtId="0" fontId="121" fillId="0" borderId="58" applyNumberFormat="0" applyFill="0" applyAlignment="0" applyProtection="0"/>
    <xf numFmtId="0" fontId="122" fillId="0" borderId="59"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60" applyNumberFormat="0" applyFill="0" applyAlignment="0" applyProtection="0"/>
    <xf numFmtId="0" fontId="123" fillId="0" borderId="0" applyNumberFormat="0" applyFill="0" applyBorder="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45" fillId="0" borderId="64"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64"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1" fillId="0" borderId="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18"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 fillId="0" borderId="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45" fillId="0" borderId="46" applyNumberFormat="0" applyFill="0" applyAlignment="0" applyProtection="0"/>
    <xf numFmtId="0" fontId="18" fillId="0" borderId="0"/>
    <xf numFmtId="0" fontId="18" fillId="0" borderId="0"/>
    <xf numFmtId="0" fontId="18" fillId="0" borderId="0"/>
    <xf numFmtId="0" fontId="18" fillId="0" borderId="0"/>
    <xf numFmtId="0" fontId="18" fillId="0" borderId="0"/>
    <xf numFmtId="0" fontId="166" fillId="66" borderId="30">
      <alignment vertical="center" wrapText="1"/>
    </xf>
    <xf numFmtId="0" fontId="166" fillId="66" borderId="30">
      <alignment vertical="center" wrapText="1"/>
    </xf>
    <xf numFmtId="0" fontId="166" fillId="66" borderId="30">
      <alignment vertical="center" wrapText="1"/>
    </xf>
    <xf numFmtId="0" fontId="79" fillId="43" borderId="0" applyNumberFormat="0" applyBorder="0" applyAlignment="0" applyProtection="0"/>
    <xf numFmtId="0" fontId="70" fillId="44" borderId="0" applyNumberFormat="0" applyBorder="0" applyAlignment="0" applyProtection="0"/>
    <xf numFmtId="193" fontId="114" fillId="0" borderId="0" applyFont="0" applyFill="0" applyBorder="0" applyAlignment="0" applyProtection="0"/>
    <xf numFmtId="194" fontId="151" fillId="0" borderId="0" applyFont="0" applyFill="0" applyBorder="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89" fillId="61" borderId="45" applyNumberFormat="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87" fillId="0" borderId="0" applyNumberFormat="0" applyFill="0" applyBorder="0" applyAlignment="0" applyProtection="0"/>
    <xf numFmtId="0" fontId="18" fillId="0" borderId="0"/>
    <xf numFmtId="0" fontId="1"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87" fillId="0" borderId="0" applyNumberFormat="0" applyFill="0" applyBorder="0" applyAlignment="0" applyProtection="0"/>
    <xf numFmtId="0" fontId="18" fillId="0" borderId="0"/>
    <xf numFmtId="0" fontId="87" fillId="0" borderId="0" applyNumberFormat="0" applyFill="0" applyBorder="0" applyAlignment="0" applyProtection="0"/>
    <xf numFmtId="0" fontId="1" fillId="0" borderId="0"/>
    <xf numFmtId="0" fontId="1" fillId="0" borderId="0"/>
    <xf numFmtId="0" fontId="1" fillId="0" borderId="0"/>
    <xf numFmtId="0" fontId="18" fillId="0" borderId="0"/>
    <xf numFmtId="0" fontId="1" fillId="0" borderId="0"/>
    <xf numFmtId="0" fontId="1" fillId="0" borderId="0"/>
    <xf numFmtId="0" fontId="87" fillId="0" borderId="0" applyNumberFormat="0" applyFill="0" applyBorder="0" applyAlignment="0" applyProtection="0"/>
    <xf numFmtId="0" fontId="18" fillId="0" borderId="0"/>
    <xf numFmtId="0" fontId="18" fillId="0" borderId="0"/>
    <xf numFmtId="0" fontId="18" fillId="0" borderId="0"/>
    <xf numFmtId="0" fontId="18" fillId="0" borderId="0"/>
    <xf numFmtId="43" fontId="18"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43" fontId="31"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355">
    <xf numFmtId="0" fontId="0" fillId="0" borderId="0" xfId="0"/>
    <xf numFmtId="0" fontId="1" fillId="2" borderId="0" xfId="5" applyFill="1" applyAlignment="1">
      <alignment vertical="center"/>
    </xf>
    <xf numFmtId="0" fontId="9" fillId="2" borderId="0" xfId="5" applyFont="1" applyFill="1" applyAlignment="1">
      <alignment vertical="center"/>
    </xf>
    <xf numFmtId="0" fontId="1" fillId="0" borderId="0" xfId="5" applyAlignment="1">
      <alignment vertical="center"/>
    </xf>
    <xf numFmtId="0" fontId="9" fillId="0" borderId="0" xfId="4" applyFont="1" applyAlignment="1">
      <alignment vertical="center"/>
    </xf>
    <xf numFmtId="0" fontId="13" fillId="6" borderId="7" xfId="4" applyFont="1" applyFill="1" applyBorder="1" applyAlignment="1">
      <alignment vertical="center"/>
    </xf>
    <xf numFmtId="0" fontId="11" fillId="0" borderId="0" xfId="0" applyFont="1" applyAlignment="1">
      <alignment vertical="center"/>
    </xf>
    <xf numFmtId="0" fontId="8" fillId="2" borderId="0" xfId="0" applyFont="1" applyFill="1"/>
    <xf numFmtId="0" fontId="22" fillId="6" borderId="19" xfId="0" applyFont="1" applyFill="1" applyBorder="1" applyAlignment="1">
      <alignment horizontal="left" vertical="center" wrapText="1"/>
    </xf>
    <xf numFmtId="0" fontId="22" fillId="6" borderId="4" xfId="0" applyFont="1" applyFill="1" applyBorder="1" applyAlignment="1">
      <alignment horizontal="left" vertical="center" wrapText="1"/>
    </xf>
    <xf numFmtId="0" fontId="22" fillId="6" borderId="4" xfId="0" applyFont="1" applyFill="1" applyBorder="1" applyAlignment="1">
      <alignment horizontal="left" vertical="center"/>
    </xf>
    <xf numFmtId="0" fontId="6" fillId="0" borderId="0" xfId="0" applyFont="1" applyAlignment="1">
      <alignment horizontal="left" vertical="center"/>
    </xf>
    <xf numFmtId="0" fontId="0" fillId="0" borderId="0" xfId="0" applyAlignment="1">
      <alignment horizontal="left" vertical="center"/>
    </xf>
    <xf numFmtId="0" fontId="21" fillId="0" borderId="0" xfId="9" applyFont="1" applyAlignment="1">
      <alignment horizontal="left" vertical="center"/>
    </xf>
    <xf numFmtId="166" fontId="0" fillId="0" borderId="0" xfId="0" applyNumberFormat="1" applyAlignment="1">
      <alignment vertical="center"/>
    </xf>
    <xf numFmtId="0" fontId="0" fillId="0" borderId="0" xfId="0" applyAlignment="1">
      <alignment vertical="center"/>
    </xf>
    <xf numFmtId="0" fontId="4" fillId="9" borderId="5" xfId="0" applyFont="1" applyFill="1" applyBorder="1" applyAlignment="1">
      <alignment horizontal="left" vertical="center"/>
    </xf>
    <xf numFmtId="0" fontId="0" fillId="0" borderId="4" xfId="0" applyBorder="1" applyAlignment="1">
      <alignment vertical="center"/>
    </xf>
    <xf numFmtId="0" fontId="0" fillId="0" borderId="4" xfId="0" applyBorder="1" applyAlignment="1">
      <alignment horizontal="left" vertical="center"/>
    </xf>
    <xf numFmtId="0" fontId="26" fillId="0" borderId="0" xfId="0" applyFont="1" applyAlignment="1">
      <alignment vertical="center"/>
    </xf>
    <xf numFmtId="0" fontId="0" fillId="2" borderId="0" xfId="0" applyFill="1" applyAlignment="1">
      <alignment vertical="center"/>
    </xf>
    <xf numFmtId="0" fontId="0" fillId="2" borderId="4" xfId="0" applyFill="1" applyBorder="1" applyAlignment="1">
      <alignment vertical="center"/>
    </xf>
    <xf numFmtId="0" fontId="22" fillId="6" borderId="20" xfId="0" applyFont="1" applyFill="1" applyBorder="1" applyAlignment="1">
      <alignment vertical="center" wrapText="1"/>
    </xf>
    <xf numFmtId="0" fontId="22" fillId="6" borderId="20" xfId="0" applyFont="1" applyFill="1" applyBorder="1" applyAlignment="1">
      <alignment vertical="center"/>
    </xf>
    <xf numFmtId="0" fontId="21" fillId="0" borderId="0" xfId="9" applyFont="1" applyAlignment="1">
      <alignment horizontal="left" vertical="center" wrapText="1"/>
    </xf>
    <xf numFmtId="166" fontId="0" fillId="0" borderId="0" xfId="0" applyNumberFormat="1" applyAlignment="1">
      <alignment horizontal="left" vertical="center"/>
    </xf>
    <xf numFmtId="0" fontId="4" fillId="9" borderId="5" xfId="0" applyFont="1" applyFill="1" applyBorder="1" applyAlignment="1">
      <alignment vertical="center"/>
    </xf>
    <xf numFmtId="0" fontId="4" fillId="9" borderId="5" xfId="10" applyFont="1" applyFill="1" applyBorder="1" applyAlignment="1">
      <alignment vertical="center" wrapText="1"/>
    </xf>
    <xf numFmtId="0" fontId="0" fillId="2" borderId="0" xfId="0" applyFill="1" applyAlignment="1">
      <alignment horizontal="left" vertical="center"/>
    </xf>
    <xf numFmtId="0" fontId="0" fillId="2" borderId="4" xfId="0" applyFill="1" applyBorder="1" applyAlignment="1">
      <alignment horizontal="left" vertical="center"/>
    </xf>
    <xf numFmtId="166" fontId="0" fillId="2" borderId="0" xfId="0" applyNumberFormat="1" applyFill="1" applyAlignment="1">
      <alignment horizontal="left" vertical="center"/>
    </xf>
    <xf numFmtId="166" fontId="0" fillId="2" borderId="8" xfId="0" applyNumberFormat="1" applyFill="1" applyBorder="1" applyAlignment="1">
      <alignment horizontal="left" vertical="center"/>
    </xf>
    <xf numFmtId="0" fontId="0" fillId="2" borderId="8" xfId="0" applyFill="1" applyBorder="1" applyAlignment="1">
      <alignment horizontal="left" vertical="center"/>
    </xf>
    <xf numFmtId="0" fontId="9" fillId="0" borderId="0" xfId="0" applyFont="1" applyAlignment="1">
      <alignment horizontal="left" vertical="center"/>
    </xf>
    <xf numFmtId="166" fontId="21" fillId="0" borderId="0" xfId="9" applyNumberFormat="1" applyFont="1" applyAlignment="1">
      <alignment horizontal="left" vertical="center"/>
    </xf>
    <xf numFmtId="0" fontId="1" fillId="0" borderId="0" xfId="0" applyFont="1" applyAlignment="1">
      <alignment horizontal="left" vertical="center"/>
    </xf>
    <xf numFmtId="0" fontId="4" fillId="9" borderId="5" xfId="0" applyFont="1" applyFill="1" applyBorder="1" applyAlignment="1">
      <alignment horizontal="left" vertical="center" wrapText="1"/>
    </xf>
    <xf numFmtId="0" fontId="4" fillId="9" borderId="5" xfId="0" applyFont="1" applyFill="1" applyBorder="1" applyAlignment="1">
      <alignment vertical="center" wrapText="1"/>
    </xf>
    <xf numFmtId="9" fontId="0" fillId="0" borderId="0" xfId="2" applyFont="1" applyAlignment="1">
      <alignment horizontal="left" vertical="center"/>
    </xf>
    <xf numFmtId="9" fontId="0" fillId="0" borderId="0" xfId="0" applyNumberFormat="1" applyAlignment="1">
      <alignment horizontal="left" vertical="center"/>
    </xf>
    <xf numFmtId="0" fontId="4" fillId="2" borderId="0" xfId="0" applyFont="1" applyFill="1" applyAlignment="1">
      <alignment horizontal="left" vertical="center" wrapText="1"/>
    </xf>
    <xf numFmtId="0" fontId="22" fillId="2" borderId="0" xfId="0" applyFont="1" applyFill="1" applyAlignment="1">
      <alignment horizontal="left" vertical="center"/>
    </xf>
    <xf numFmtId="0" fontId="22" fillId="2" borderId="0" xfId="0" applyFont="1" applyFill="1" applyAlignment="1">
      <alignment horizontal="left" vertical="center" wrapText="1"/>
    </xf>
    <xf numFmtId="0" fontId="0" fillId="2" borderId="0" xfId="0" applyFill="1" applyAlignment="1">
      <alignment horizontal="left" vertical="center" wrapText="1"/>
    </xf>
    <xf numFmtId="0" fontId="0" fillId="0" borderId="8" xfId="0" applyBorder="1" applyAlignment="1">
      <alignment horizontal="left" vertical="center"/>
    </xf>
    <xf numFmtId="0" fontId="1" fillId="2" borderId="8" xfId="0" applyFont="1" applyFill="1" applyBorder="1"/>
    <xf numFmtId="0" fontId="1" fillId="2" borderId="0" xfId="0" applyFont="1" applyFill="1"/>
    <xf numFmtId="0" fontId="1" fillId="2" borderId="4" xfId="0" applyFont="1" applyFill="1" applyBorder="1"/>
    <xf numFmtId="9" fontId="0" fillId="0" borderId="8" xfId="2" applyFont="1" applyBorder="1" applyAlignment="1">
      <alignment horizontal="left" vertical="center"/>
    </xf>
    <xf numFmtId="9" fontId="0" fillId="0" borderId="0" xfId="2" applyFont="1" applyBorder="1" applyAlignment="1">
      <alignment horizontal="left" vertical="center"/>
    </xf>
    <xf numFmtId="0" fontId="22" fillId="6" borderId="0" xfId="0" applyFont="1" applyFill="1" applyAlignment="1">
      <alignment horizontal="left" vertical="center"/>
    </xf>
    <xf numFmtId="0" fontId="22" fillId="6" borderId="0" xfId="0" applyFont="1" applyFill="1" applyAlignment="1">
      <alignment horizontal="left" vertical="center" wrapText="1"/>
    </xf>
    <xf numFmtId="165" fontId="0" fillId="2" borderId="8" xfId="1" applyFont="1" applyFill="1" applyBorder="1" applyAlignment="1">
      <alignment horizontal="left" vertical="center"/>
    </xf>
    <xf numFmtId="165" fontId="0" fillId="2" borderId="0" xfId="1" applyFont="1" applyFill="1" applyBorder="1" applyAlignment="1">
      <alignment horizontal="left" vertical="center"/>
    </xf>
    <xf numFmtId="166" fontId="0" fillId="2" borderId="4" xfId="0" applyNumberFormat="1" applyFill="1" applyBorder="1" applyAlignment="1">
      <alignment horizontal="left" vertical="center"/>
    </xf>
    <xf numFmtId="9" fontId="26" fillId="4" borderId="8" xfId="2" applyFont="1" applyFill="1" applyBorder="1" applyAlignment="1">
      <alignment horizontal="left" vertical="center"/>
    </xf>
    <xf numFmtId="9" fontId="26" fillId="4" borderId="0" xfId="2" applyFont="1" applyFill="1" applyBorder="1" applyAlignment="1">
      <alignment horizontal="left" vertical="center"/>
    </xf>
    <xf numFmtId="9" fontId="26" fillId="4" borderId="4" xfId="2" applyFont="1" applyFill="1" applyBorder="1" applyAlignment="1">
      <alignment horizontal="left" vertical="center"/>
    </xf>
    <xf numFmtId="0" fontId="22" fillId="6" borderId="20" xfId="0" applyFont="1" applyFill="1" applyBorder="1" applyAlignment="1">
      <alignment horizontal="left" vertical="center" wrapText="1"/>
    </xf>
    <xf numFmtId="9" fontId="0" fillId="0" borderId="8" xfId="0" applyNumberFormat="1" applyBorder="1" applyAlignment="1">
      <alignment horizontal="left" vertical="center"/>
    </xf>
    <xf numFmtId="9" fontId="26" fillId="4" borderId="0" xfId="2" applyFont="1" applyFill="1" applyAlignment="1">
      <alignment horizontal="left" vertical="center"/>
    </xf>
    <xf numFmtId="0" fontId="0" fillId="2" borderId="8" xfId="0" applyFill="1" applyBorder="1" applyAlignment="1">
      <alignment vertical="center"/>
    </xf>
    <xf numFmtId="165" fontId="0" fillId="2" borderId="4" xfId="1" applyFont="1" applyFill="1" applyBorder="1" applyAlignment="1">
      <alignment horizontal="left" vertical="center"/>
    </xf>
    <xf numFmtId="0" fontId="2" fillId="2" borderId="8" xfId="0" applyFont="1" applyFill="1" applyBorder="1" applyAlignment="1">
      <alignment horizontal="left" vertical="center"/>
    </xf>
    <xf numFmtId="0" fontId="2" fillId="2" borderId="10" xfId="0" applyFont="1" applyFill="1" applyBorder="1" applyAlignment="1">
      <alignment horizontal="left" vertical="center"/>
    </xf>
    <xf numFmtId="0" fontId="0" fillId="2" borderId="1" xfId="0" applyFill="1" applyBorder="1" applyAlignment="1">
      <alignment horizontal="left" vertical="center"/>
    </xf>
    <xf numFmtId="0" fontId="0" fillId="2" borderId="23" xfId="0" applyFill="1" applyBorder="1" applyAlignment="1">
      <alignment horizontal="left" vertical="center"/>
    </xf>
    <xf numFmtId="0" fontId="8" fillId="0" borderId="0" xfId="0" applyFont="1" applyAlignment="1">
      <alignment horizontal="left" vertical="center"/>
    </xf>
    <xf numFmtId="0" fontId="12" fillId="0" borderId="0" xfId="5" applyFont="1" applyAlignment="1">
      <alignment horizontal="left" vertical="center"/>
    </xf>
    <xf numFmtId="0" fontId="13" fillId="0" borderId="0" xfId="4" applyFont="1" applyAlignment="1">
      <alignment vertical="center"/>
    </xf>
    <xf numFmtId="0" fontId="8" fillId="2" borderId="8" xfId="0" applyFont="1" applyFill="1" applyBorder="1"/>
    <xf numFmtId="9" fontId="0" fillId="2" borderId="8" xfId="2" applyFont="1" applyFill="1" applyBorder="1" applyAlignment="1">
      <alignment horizontal="left" vertical="center"/>
    </xf>
    <xf numFmtId="9" fontId="0" fillId="2" borderId="0" xfId="2" applyFont="1" applyFill="1" applyBorder="1" applyAlignment="1">
      <alignment horizontal="left" vertical="center"/>
    </xf>
    <xf numFmtId="3" fontId="4" fillId="9" borderId="5" xfId="0" applyNumberFormat="1" applyFont="1" applyFill="1" applyBorder="1" applyAlignment="1">
      <alignment horizontal="left" vertical="center" wrapText="1"/>
    </xf>
    <xf numFmtId="0" fontId="22" fillId="6" borderId="4" xfId="0" applyFont="1" applyFill="1" applyBorder="1" applyAlignment="1">
      <alignment vertical="center" wrapText="1"/>
    </xf>
    <xf numFmtId="0" fontId="22" fillId="6" borderId="7" xfId="0" applyFont="1" applyFill="1" applyBorder="1" applyAlignment="1">
      <alignment horizontal="left" vertical="center" wrapText="1"/>
    </xf>
    <xf numFmtId="3" fontId="0" fillId="0" borderId="0" xfId="0" applyNumberFormat="1" applyAlignment="1">
      <alignment horizontal="left" vertical="center"/>
    </xf>
    <xf numFmtId="3" fontId="8" fillId="0" borderId="0" xfId="0" applyNumberFormat="1" applyFont="1" applyAlignment="1">
      <alignment horizontal="left" vertical="center"/>
    </xf>
    <xf numFmtId="9" fontId="8" fillId="0" borderId="0" xfId="2" applyFont="1" applyFill="1" applyBorder="1" applyAlignment="1">
      <alignment horizontal="left"/>
    </xf>
    <xf numFmtId="167" fontId="0" fillId="0" borderId="0" xfId="0" applyNumberFormat="1" applyAlignment="1">
      <alignment horizontal="left" vertical="center"/>
    </xf>
    <xf numFmtId="3" fontId="0" fillId="0" borderId="4" xfId="0" applyNumberFormat="1" applyBorder="1" applyAlignment="1">
      <alignment horizontal="left" vertical="center"/>
    </xf>
    <xf numFmtId="0" fontId="26" fillId="4" borderId="0" xfId="0" applyFont="1" applyFill="1" applyAlignment="1">
      <alignment horizontal="left" vertical="center"/>
    </xf>
    <xf numFmtId="0" fontId="23" fillId="6" borderId="19" xfId="0" applyFont="1" applyFill="1" applyBorder="1" applyAlignment="1">
      <alignment horizontal="left" vertical="center" wrapText="1"/>
    </xf>
    <xf numFmtId="0" fontId="22" fillId="6" borderId="19" xfId="0" applyFont="1" applyFill="1" applyBorder="1" applyAlignment="1">
      <alignment horizontal="left" vertical="center"/>
    </xf>
    <xf numFmtId="9" fontId="0" fillId="0" borderId="4" xfId="2" applyFont="1" applyBorder="1" applyAlignment="1">
      <alignment horizontal="left" vertical="center"/>
    </xf>
    <xf numFmtId="9" fontId="0" fillId="0" borderId="4" xfId="0" applyNumberFormat="1" applyBorder="1" applyAlignment="1">
      <alignment horizontal="left" vertical="center"/>
    </xf>
    <xf numFmtId="167" fontId="26" fillId="0" borderId="0" xfId="0" applyNumberFormat="1" applyFont="1" applyAlignment="1">
      <alignment horizontal="left" vertical="center"/>
    </xf>
    <xf numFmtId="165" fontId="0" fillId="0" borderId="0" xfId="1" applyFont="1" applyBorder="1" applyAlignment="1">
      <alignment horizontal="left" vertical="center"/>
    </xf>
    <xf numFmtId="165" fontId="0" fillId="0" borderId="0" xfId="1" applyFont="1" applyAlignment="1">
      <alignment horizontal="left" vertical="center"/>
    </xf>
    <xf numFmtId="165" fontId="0" fillId="0" borderId="4" xfId="1" applyFont="1" applyBorder="1" applyAlignment="1">
      <alignment horizontal="left" vertical="center"/>
    </xf>
    <xf numFmtId="0" fontId="26" fillId="0" borderId="0" xfId="0" applyFont="1" applyAlignment="1">
      <alignment horizontal="left" vertical="center"/>
    </xf>
    <xf numFmtId="3" fontId="8" fillId="0" borderId="4" xfId="0" applyNumberFormat="1" applyFont="1" applyBorder="1" applyAlignment="1">
      <alignment horizontal="left" vertical="center"/>
    </xf>
    <xf numFmtId="2" fontId="8" fillId="0" borderId="0" xfId="0" applyNumberFormat="1" applyFont="1" applyAlignment="1">
      <alignment horizontal="left" vertical="center"/>
    </xf>
    <xf numFmtId="0" fontId="8" fillId="0" borderId="4" xfId="0" applyFont="1" applyBorder="1" applyAlignment="1">
      <alignment horizontal="left" vertical="center"/>
    </xf>
    <xf numFmtId="2" fontId="8" fillId="0" borderId="4" xfId="0" applyNumberFormat="1" applyFont="1" applyBorder="1" applyAlignment="1">
      <alignment horizontal="left" vertical="center"/>
    </xf>
    <xf numFmtId="0" fontId="7" fillId="2" borderId="0" xfId="6" applyFont="1" applyFill="1" applyAlignment="1">
      <alignment vertical="center"/>
    </xf>
    <xf numFmtId="0" fontId="32" fillId="2" borderId="0" xfId="3" applyFont="1" applyFill="1" applyBorder="1" applyAlignment="1">
      <alignment vertical="center"/>
    </xf>
    <xf numFmtId="0" fontId="5" fillId="0" borderId="0" xfId="5" applyFont="1" applyAlignment="1">
      <alignment horizontal="left" vertical="center"/>
    </xf>
    <xf numFmtId="0" fontId="7" fillId="2" borderId="0" xfId="7" applyFont="1" applyFill="1" applyAlignment="1">
      <alignment vertical="center"/>
    </xf>
    <xf numFmtId="0" fontId="5" fillId="2" borderId="0" xfId="5" applyFont="1" applyFill="1" applyAlignment="1">
      <alignment vertical="center"/>
    </xf>
    <xf numFmtId="0" fontId="11" fillId="0" borderId="0" xfId="5" applyFont="1" applyAlignment="1">
      <alignment vertical="center"/>
    </xf>
    <xf numFmtId="0" fontId="1" fillId="2" borderId="4" xfId="5" applyFill="1" applyBorder="1" applyAlignment="1">
      <alignment vertical="center"/>
    </xf>
    <xf numFmtId="0" fontId="1" fillId="2" borderId="8" xfId="5" applyFill="1" applyBorder="1" applyAlignment="1">
      <alignment vertical="center"/>
    </xf>
    <xf numFmtId="0" fontId="1" fillId="2" borderId="8" xfId="5" quotePrefix="1" applyFill="1" applyBorder="1" applyAlignment="1">
      <alignment vertical="center"/>
    </xf>
    <xf numFmtId="0" fontId="1" fillId="2" borderId="0" xfId="5" quotePrefix="1" applyFill="1" applyAlignment="1">
      <alignment vertical="center"/>
    </xf>
    <xf numFmtId="0" fontId="12" fillId="9" borderId="6" xfId="5" applyFont="1" applyFill="1" applyBorder="1" applyAlignment="1">
      <alignment horizontal="left" vertical="center"/>
    </xf>
    <xf numFmtId="0" fontId="0" fillId="0" borderId="7" xfId="0" applyBorder="1" applyAlignment="1">
      <alignment vertical="center"/>
    </xf>
    <xf numFmtId="0" fontId="1" fillId="12" borderId="29" xfId="8" applyFill="1" applyBorder="1" applyAlignment="1">
      <alignment vertical="center"/>
    </xf>
    <xf numFmtId="0" fontId="4" fillId="9" borderId="5" xfId="5" applyFont="1" applyFill="1" applyBorder="1" applyAlignment="1">
      <alignment horizontal="left" vertical="center"/>
    </xf>
    <xf numFmtId="0" fontId="12" fillId="9" borderId="5" xfId="5" applyFont="1" applyFill="1" applyBorder="1" applyAlignment="1">
      <alignment horizontal="left" vertical="center"/>
    </xf>
    <xf numFmtId="0" fontId="13" fillId="6" borderId="7" xfId="0" applyFont="1" applyFill="1" applyBorder="1" applyAlignment="1">
      <alignment vertical="center"/>
    </xf>
    <xf numFmtId="0" fontId="5" fillId="0" borderId="0" xfId="5" applyFont="1" applyAlignment="1">
      <alignment vertical="center"/>
    </xf>
    <xf numFmtId="0" fontId="5" fillId="0" borderId="0" xfId="0" applyFont="1" applyAlignment="1">
      <alignment vertical="center"/>
    </xf>
    <xf numFmtId="0" fontId="6" fillId="2" borderId="0" xfId="27" applyFont="1" applyFill="1" applyAlignment="1">
      <alignment vertical="center"/>
    </xf>
    <xf numFmtId="0" fontId="8" fillId="0" borderId="30" xfId="5" applyFont="1" applyBorder="1" applyAlignment="1">
      <alignment vertical="center"/>
    </xf>
    <xf numFmtId="0" fontId="0" fillId="2" borderId="11" xfId="0" applyFill="1" applyBorder="1" applyAlignment="1">
      <alignment vertical="center"/>
    </xf>
    <xf numFmtId="0" fontId="0" fillId="2" borderId="12" xfId="0" applyFill="1" applyBorder="1" applyAlignment="1">
      <alignment vertical="center"/>
    </xf>
    <xf numFmtId="0" fontId="0" fillId="2" borderId="1" xfId="0" applyFill="1" applyBorder="1" applyAlignment="1">
      <alignment vertical="center"/>
    </xf>
    <xf numFmtId="0" fontId="0" fillId="2" borderId="13" xfId="0" applyFill="1" applyBorder="1" applyAlignment="1">
      <alignment vertical="center"/>
    </xf>
    <xf numFmtId="0" fontId="0" fillId="2" borderId="17" xfId="0" applyFill="1" applyBorder="1" applyAlignment="1">
      <alignment vertical="center"/>
    </xf>
    <xf numFmtId="0" fontId="0" fillId="2" borderId="3" xfId="0" applyFill="1" applyBorder="1" applyAlignment="1">
      <alignment vertical="center"/>
    </xf>
    <xf numFmtId="0" fontId="0" fillId="2" borderId="9" xfId="0" applyFill="1" applyBorder="1" applyAlignment="1">
      <alignment vertical="center"/>
    </xf>
    <xf numFmtId="165" fontId="0" fillId="0" borderId="0" xfId="0" applyNumberFormat="1" applyAlignment="1">
      <alignment vertical="center"/>
    </xf>
    <xf numFmtId="0" fontId="2" fillId="2" borderId="8" xfId="0" applyFont="1" applyFill="1" applyBorder="1" applyAlignment="1">
      <alignment vertical="center"/>
    </xf>
    <xf numFmtId="0" fontId="2" fillId="2" borderId="10" xfId="0" applyFont="1" applyFill="1" applyBorder="1" applyAlignment="1">
      <alignment vertical="center"/>
    </xf>
    <xf numFmtId="0" fontId="0" fillId="2" borderId="16" xfId="0" applyFill="1" applyBorder="1" applyAlignment="1">
      <alignment vertical="center"/>
    </xf>
    <xf numFmtId="0" fontId="0" fillId="2" borderId="15" xfId="0" applyFill="1" applyBorder="1" applyAlignment="1">
      <alignment vertical="center"/>
    </xf>
    <xf numFmtId="0" fontId="0" fillId="2" borderId="10" xfId="0" applyFill="1" applyBorder="1" applyAlignment="1">
      <alignment vertical="center"/>
    </xf>
    <xf numFmtId="0" fontId="0" fillId="2" borderId="14" xfId="0" applyFill="1" applyBorder="1" applyAlignment="1">
      <alignment vertical="center"/>
    </xf>
    <xf numFmtId="1" fontId="0" fillId="2" borderId="0" xfId="1" applyNumberFormat="1" applyFont="1" applyFill="1" applyBorder="1" applyAlignment="1">
      <alignment vertical="center"/>
    </xf>
    <xf numFmtId="0" fontId="0" fillId="2" borderId="22" xfId="0" applyFill="1" applyBorder="1" applyAlignment="1">
      <alignment vertical="center"/>
    </xf>
    <xf numFmtId="0" fontId="0" fillId="2" borderId="7" xfId="0" applyFill="1" applyBorder="1" applyAlignment="1">
      <alignment vertical="center"/>
    </xf>
    <xf numFmtId="166" fontId="26" fillId="4" borderId="8" xfId="0" applyNumberFormat="1" applyFont="1" applyFill="1" applyBorder="1" applyAlignment="1">
      <alignment horizontal="left" vertical="center"/>
    </xf>
    <xf numFmtId="166" fontId="26" fillId="4" borderId="0" xfId="0" applyNumberFormat="1" applyFont="1" applyFill="1" applyAlignment="1">
      <alignment horizontal="left" vertical="center"/>
    </xf>
    <xf numFmtId="166" fontId="26" fillId="4" borderId="4" xfId="0" applyNumberFormat="1" applyFont="1" applyFill="1" applyBorder="1" applyAlignment="1">
      <alignment horizontal="left" vertical="center"/>
    </xf>
    <xf numFmtId="0" fontId="33" fillId="6" borderId="7" xfId="0" applyFont="1" applyFill="1" applyBorder="1" applyAlignment="1">
      <alignment horizontal="left" vertical="center"/>
    </xf>
    <xf numFmtId="0" fontId="22" fillId="6" borderId="7" xfId="0" applyFont="1" applyFill="1" applyBorder="1" applyAlignment="1">
      <alignment horizontal="left" vertical="center"/>
    </xf>
    <xf numFmtId="166" fontId="0" fillId="0" borderId="8" xfId="0" applyNumberFormat="1" applyBorder="1" applyAlignment="1">
      <alignment horizontal="left" vertical="center"/>
    </xf>
    <xf numFmtId="166" fontId="0" fillId="0" borderId="4" xfId="0" applyNumberFormat="1" applyBorder="1" applyAlignment="1">
      <alignment horizontal="left" vertical="center"/>
    </xf>
    <xf numFmtId="0" fontId="23" fillId="6" borderId="4" xfId="0" applyFont="1" applyFill="1" applyBorder="1" applyAlignment="1">
      <alignment horizontal="left" vertical="center" wrapText="1"/>
    </xf>
    <xf numFmtId="0" fontId="23" fillId="6" borderId="0" xfId="0" applyFont="1" applyFill="1" applyAlignment="1">
      <alignment horizontal="left" vertical="center" wrapText="1"/>
    </xf>
    <xf numFmtId="2" fontId="26" fillId="4" borderId="8" xfId="0" applyNumberFormat="1" applyFont="1" applyFill="1" applyBorder="1" applyAlignment="1">
      <alignment horizontal="left" vertical="center"/>
    </xf>
    <xf numFmtId="2" fontId="26" fillId="4" borderId="4" xfId="0" applyNumberFormat="1" applyFont="1" applyFill="1" applyBorder="1" applyAlignment="1">
      <alignment horizontal="left" vertical="center"/>
    </xf>
    <xf numFmtId="0" fontId="0" fillId="0" borderId="7" xfId="0" applyBorder="1" applyAlignment="1">
      <alignment horizontal="left" vertical="center"/>
    </xf>
    <xf numFmtId="9" fontId="0" fillId="0" borderId="7" xfId="2" applyFont="1" applyBorder="1" applyAlignment="1">
      <alignment horizontal="left" vertical="center"/>
    </xf>
    <xf numFmtId="9" fontId="0" fillId="2" borderId="4" xfId="2" applyFont="1" applyFill="1" applyBorder="1" applyAlignment="1">
      <alignment horizontal="left" vertical="center"/>
    </xf>
    <xf numFmtId="168" fontId="8" fillId="0" borderId="8" xfId="1" applyNumberFormat="1" applyFont="1" applyFill="1" applyBorder="1" applyAlignment="1">
      <alignment horizontal="left" vertical="center"/>
    </xf>
    <xf numFmtId="168" fontId="8" fillId="0" borderId="0" xfId="1" applyNumberFormat="1" applyFont="1" applyFill="1" applyBorder="1" applyAlignment="1">
      <alignment horizontal="left" vertical="center"/>
    </xf>
    <xf numFmtId="168" fontId="8" fillId="0" borderId="0" xfId="1" quotePrefix="1" applyNumberFormat="1" applyFont="1" applyFill="1" applyBorder="1" applyAlignment="1">
      <alignment horizontal="left" vertical="center"/>
    </xf>
    <xf numFmtId="168" fontId="8" fillId="0" borderId="0" xfId="0" applyNumberFormat="1" applyFont="1" applyAlignment="1">
      <alignment horizontal="left" vertical="center"/>
    </xf>
    <xf numFmtId="168" fontId="8" fillId="0" borderId="4" xfId="0" applyNumberFormat="1" applyFont="1" applyBorder="1" applyAlignment="1">
      <alignment horizontal="left" vertical="center"/>
    </xf>
    <xf numFmtId="2" fontId="34" fillId="4" borderId="0" xfId="26" applyNumberFormat="1" applyFont="1" applyFill="1" applyBorder="1" applyAlignment="1">
      <alignment horizontal="left" vertical="center"/>
    </xf>
    <xf numFmtId="0" fontId="13" fillId="6" borderId="8" xfId="4" applyFont="1" applyFill="1" applyBorder="1" applyAlignment="1">
      <alignment vertical="center"/>
    </xf>
    <xf numFmtId="0" fontId="0" fillId="0" borderId="8" xfId="28" applyFont="1" applyBorder="1" applyAlignment="1">
      <alignment vertical="center"/>
    </xf>
    <xf numFmtId="0" fontId="1" fillId="0" borderId="0" xfId="28" applyAlignment="1">
      <alignment vertical="center"/>
    </xf>
    <xf numFmtId="0" fontId="0" fillId="0" borderId="0" xfId="28" applyFont="1" applyAlignment="1">
      <alignment vertical="center"/>
    </xf>
    <xf numFmtId="0" fontId="0" fillId="0" borderId="4" xfId="28" applyFont="1" applyBorder="1" applyAlignment="1">
      <alignment vertical="center"/>
    </xf>
    <xf numFmtId="0" fontId="1" fillId="0" borderId="4" xfId="28" applyBorder="1" applyAlignment="1">
      <alignment vertical="center"/>
    </xf>
    <xf numFmtId="166" fontId="0" fillId="0" borderId="7" xfId="0" applyNumberFormat="1" applyBorder="1" applyAlignment="1">
      <alignment horizontal="left" vertical="center"/>
    </xf>
    <xf numFmtId="43" fontId="0" fillId="0" borderId="0" xfId="0" applyNumberFormat="1" applyAlignment="1">
      <alignment horizontal="left" vertical="center"/>
    </xf>
    <xf numFmtId="10" fontId="0" fillId="4" borderId="7" xfId="0" applyNumberFormat="1" applyFill="1" applyBorder="1" applyAlignment="1">
      <alignment horizontal="left" vertical="center"/>
    </xf>
    <xf numFmtId="0" fontId="2" fillId="0" borderId="0" xfId="0" applyFont="1" applyAlignment="1">
      <alignment horizontal="left" vertical="center"/>
    </xf>
    <xf numFmtId="169" fontId="0" fillId="0" borderId="0" xfId="0" applyNumberFormat="1" applyAlignment="1">
      <alignment horizontal="left" vertical="center"/>
    </xf>
    <xf numFmtId="0" fontId="1" fillId="3" borderId="22" xfId="28" applyFill="1" applyBorder="1" applyAlignment="1">
      <alignment vertical="center"/>
    </xf>
    <xf numFmtId="3" fontId="8" fillId="4" borderId="0" xfId="1" applyNumberFormat="1" applyFont="1" applyFill="1" applyBorder="1" applyAlignment="1">
      <alignment horizontal="left" vertical="center"/>
    </xf>
    <xf numFmtId="3" fontId="8" fillId="4" borderId="14" xfId="1" applyNumberFormat="1" applyFont="1" applyFill="1" applyBorder="1" applyAlignment="1">
      <alignment horizontal="left" vertical="center"/>
    </xf>
    <xf numFmtId="3" fontId="8" fillId="4" borderId="4" xfId="1" applyNumberFormat="1" applyFont="1" applyFill="1" applyBorder="1" applyAlignment="1">
      <alignment horizontal="left" vertical="center"/>
    </xf>
    <xf numFmtId="1" fontId="8" fillId="2" borderId="3" xfId="1" applyNumberFormat="1" applyFont="1" applyFill="1" applyBorder="1" applyAlignment="1">
      <alignment horizontal="left" vertical="center"/>
    </xf>
    <xf numFmtId="1" fontId="8" fillId="2" borderId="21" xfId="1" applyNumberFormat="1" applyFont="1" applyFill="1" applyBorder="1" applyAlignment="1">
      <alignment horizontal="left" vertical="center"/>
    </xf>
    <xf numFmtId="9" fontId="8" fillId="2" borderId="1" xfId="2" applyFont="1" applyFill="1" applyBorder="1" applyAlignment="1">
      <alignment horizontal="left" vertical="center"/>
    </xf>
    <xf numFmtId="9" fontId="8" fillId="2" borderId="2" xfId="2" applyFont="1" applyFill="1" applyBorder="1" applyAlignment="1">
      <alignment horizontal="left" vertical="center"/>
    </xf>
    <xf numFmtId="3" fontId="8" fillId="4" borderId="11" xfId="1" applyNumberFormat="1" applyFont="1" applyFill="1" applyBorder="1" applyAlignment="1">
      <alignment horizontal="left" vertical="center"/>
    </xf>
    <xf numFmtId="3" fontId="8" fillId="4" borderId="8" xfId="1" applyNumberFormat="1" applyFont="1" applyFill="1" applyBorder="1" applyAlignment="1">
      <alignment horizontal="left" vertical="center"/>
    </xf>
    <xf numFmtId="3" fontId="8" fillId="4" borderId="10" xfId="1" applyNumberFormat="1" applyFont="1" applyFill="1" applyBorder="1" applyAlignment="1">
      <alignment horizontal="left" vertical="center"/>
    </xf>
    <xf numFmtId="3" fontId="8" fillId="4" borderId="13" xfId="1" applyNumberFormat="1" applyFont="1" applyFill="1" applyBorder="1" applyAlignment="1">
      <alignment horizontal="left" vertical="center"/>
    </xf>
    <xf numFmtId="3" fontId="8" fillId="4" borderId="15" xfId="1" applyNumberFormat="1" applyFont="1" applyFill="1" applyBorder="1" applyAlignment="1">
      <alignment horizontal="left" vertical="center"/>
    </xf>
    <xf numFmtId="3" fontId="8" fillId="4" borderId="16" xfId="1" applyNumberFormat="1" applyFont="1" applyFill="1" applyBorder="1" applyAlignment="1">
      <alignment horizontal="left" vertical="center"/>
    </xf>
    <xf numFmtId="3" fontId="0" fillId="4" borderId="13" xfId="1" applyNumberFormat="1" applyFont="1" applyFill="1" applyBorder="1" applyAlignment="1">
      <alignment horizontal="left" vertical="center"/>
    </xf>
    <xf numFmtId="3" fontId="0" fillId="4" borderId="0" xfId="1" applyNumberFormat="1" applyFont="1" applyFill="1" applyBorder="1" applyAlignment="1">
      <alignment horizontal="left" vertical="center"/>
    </xf>
    <xf numFmtId="3" fontId="0" fillId="4" borderId="14" xfId="1" applyNumberFormat="1" applyFont="1" applyFill="1" applyBorder="1" applyAlignment="1">
      <alignment horizontal="left" vertical="center"/>
    </xf>
    <xf numFmtId="3" fontId="0" fillId="4" borderId="13" xfId="0" applyNumberFormat="1" applyFill="1" applyBorder="1" applyAlignment="1">
      <alignment horizontal="left" vertical="center"/>
    </xf>
    <xf numFmtId="3" fontId="0" fillId="4" borderId="0" xfId="0" applyNumberFormat="1" applyFill="1" applyAlignment="1">
      <alignment horizontal="left" vertical="center"/>
    </xf>
    <xf numFmtId="3" fontId="0" fillId="4" borderId="14" xfId="0" applyNumberFormat="1" applyFill="1" applyBorder="1" applyAlignment="1">
      <alignment horizontal="left" vertical="center"/>
    </xf>
    <xf numFmtId="3" fontId="0" fillId="4" borderId="15" xfId="1" applyNumberFormat="1" applyFont="1" applyFill="1" applyBorder="1" applyAlignment="1">
      <alignment horizontal="left" vertical="center"/>
    </xf>
    <xf numFmtId="3" fontId="0" fillId="4" borderId="4" xfId="1" applyNumberFormat="1" applyFont="1" applyFill="1" applyBorder="1" applyAlignment="1">
      <alignment horizontal="left" vertical="center"/>
    </xf>
    <xf numFmtId="3" fontId="0" fillId="4" borderId="16" xfId="1" applyNumberFormat="1" applyFont="1" applyFill="1" applyBorder="1" applyAlignment="1">
      <alignment horizontal="left" vertical="center"/>
    </xf>
    <xf numFmtId="3" fontId="0" fillId="4" borderId="11" xfId="1" applyNumberFormat="1" applyFont="1" applyFill="1" applyBorder="1" applyAlignment="1">
      <alignment horizontal="left" vertical="center"/>
    </xf>
    <xf numFmtId="3" fontId="0" fillId="4" borderId="8" xfId="1" applyNumberFormat="1" applyFont="1" applyFill="1" applyBorder="1" applyAlignment="1">
      <alignment horizontal="left" vertical="center"/>
    </xf>
    <xf numFmtId="3" fontId="0" fillId="4" borderId="10" xfId="1" applyNumberFormat="1" applyFont="1" applyFill="1" applyBorder="1" applyAlignment="1">
      <alignment horizontal="left" vertical="center"/>
    </xf>
    <xf numFmtId="3" fontId="1" fillId="4" borderId="13" xfId="1" applyNumberFormat="1" applyFont="1" applyFill="1" applyBorder="1" applyAlignment="1">
      <alignment horizontal="left" vertical="center"/>
    </xf>
    <xf numFmtId="3" fontId="1" fillId="4" borderId="0" xfId="1" applyNumberFormat="1" applyFont="1" applyFill="1" applyBorder="1" applyAlignment="1">
      <alignment horizontal="left" vertical="center"/>
    </xf>
    <xf numFmtId="3" fontId="1" fillId="4" borderId="14" xfId="1" applyNumberFormat="1" applyFont="1" applyFill="1" applyBorder="1" applyAlignment="1">
      <alignment horizontal="left" vertical="center"/>
    </xf>
    <xf numFmtId="3" fontId="0" fillId="4" borderId="11" xfId="0" applyNumberFormat="1" applyFill="1" applyBorder="1" applyAlignment="1">
      <alignment horizontal="left" vertical="center"/>
    </xf>
    <xf numFmtId="3" fontId="0" fillId="4" borderId="8" xfId="0" applyNumberFormat="1" applyFill="1" applyBorder="1" applyAlignment="1">
      <alignment horizontal="left" vertical="center"/>
    </xf>
    <xf numFmtId="3" fontId="0" fillId="4" borderId="10" xfId="0" applyNumberFormat="1" applyFill="1" applyBorder="1" applyAlignment="1">
      <alignment horizontal="left" vertical="center"/>
    </xf>
    <xf numFmtId="3" fontId="0" fillId="0" borderId="7" xfId="0" applyNumberFormat="1" applyBorder="1" applyAlignment="1">
      <alignment horizontal="left" vertical="center"/>
    </xf>
    <xf numFmtId="3" fontId="0" fillId="0" borderId="18" xfId="0" applyNumberFormat="1" applyBorder="1" applyAlignment="1">
      <alignment horizontal="left" vertical="center"/>
    </xf>
    <xf numFmtId="9" fontId="8" fillId="4" borderId="11" xfId="2" applyFont="1" applyFill="1" applyBorder="1" applyAlignment="1">
      <alignment horizontal="left" vertical="center"/>
    </xf>
    <xf numFmtId="9" fontId="8" fillId="4" borderId="8" xfId="2" applyFont="1" applyFill="1" applyBorder="1" applyAlignment="1">
      <alignment horizontal="left" vertical="center"/>
    </xf>
    <xf numFmtId="9" fontId="8" fillId="4" borderId="10" xfId="2" applyFont="1" applyFill="1" applyBorder="1" applyAlignment="1">
      <alignment horizontal="left" vertical="center"/>
    </xf>
    <xf numFmtId="9" fontId="8" fillId="4" borderId="13" xfId="2" applyFont="1" applyFill="1" applyBorder="1" applyAlignment="1">
      <alignment horizontal="left" vertical="center"/>
    </xf>
    <xf numFmtId="9" fontId="8" fillId="4" borderId="0" xfId="2" applyFont="1" applyFill="1" applyBorder="1" applyAlignment="1">
      <alignment horizontal="left" vertical="center"/>
    </xf>
    <xf numFmtId="9" fontId="8" fillId="4" borderId="14" xfId="2" applyFont="1" applyFill="1" applyBorder="1" applyAlignment="1">
      <alignment horizontal="left" vertical="center"/>
    </xf>
    <xf numFmtId="9" fontId="8" fillId="4" borderId="15" xfId="2" applyFont="1" applyFill="1" applyBorder="1" applyAlignment="1">
      <alignment horizontal="left" vertical="center"/>
    </xf>
    <xf numFmtId="9" fontId="8" fillId="4" borderId="4" xfId="2" applyFont="1" applyFill="1" applyBorder="1" applyAlignment="1">
      <alignment horizontal="left" vertical="center"/>
    </xf>
    <xf numFmtId="9" fontId="8" fillId="4" borderId="16" xfId="2" applyFont="1" applyFill="1" applyBorder="1" applyAlignment="1">
      <alignment horizontal="left" vertical="center"/>
    </xf>
    <xf numFmtId="9" fontId="0" fillId="4" borderId="13" xfId="2" applyFont="1" applyFill="1" applyBorder="1" applyAlignment="1">
      <alignment horizontal="left" vertical="center"/>
    </xf>
    <xf numFmtId="9" fontId="0" fillId="4" borderId="0" xfId="2" applyFont="1" applyFill="1" applyBorder="1" applyAlignment="1">
      <alignment horizontal="left" vertical="center"/>
    </xf>
    <xf numFmtId="9" fontId="0" fillId="4" borderId="14" xfId="2" applyFont="1" applyFill="1" applyBorder="1" applyAlignment="1">
      <alignment horizontal="left" vertical="center"/>
    </xf>
    <xf numFmtId="9" fontId="0" fillId="4" borderId="15" xfId="2" applyFont="1" applyFill="1" applyBorder="1" applyAlignment="1">
      <alignment horizontal="left" vertical="center"/>
    </xf>
    <xf numFmtId="9" fontId="0" fillId="4" borderId="4" xfId="2" applyFont="1" applyFill="1" applyBorder="1" applyAlignment="1">
      <alignment horizontal="left" vertical="center"/>
    </xf>
    <xf numFmtId="9" fontId="0" fillId="4" borderId="16" xfId="2" applyFont="1" applyFill="1" applyBorder="1" applyAlignment="1">
      <alignment horizontal="left" vertical="center"/>
    </xf>
    <xf numFmtId="9" fontId="0" fillId="4" borderId="11" xfId="2" applyFont="1" applyFill="1" applyBorder="1" applyAlignment="1">
      <alignment horizontal="left" vertical="center"/>
    </xf>
    <xf numFmtId="9" fontId="0" fillId="4" borderId="8" xfId="2" applyFont="1" applyFill="1" applyBorder="1" applyAlignment="1">
      <alignment horizontal="left" vertical="center"/>
    </xf>
    <xf numFmtId="9" fontId="0" fillId="4" borderId="10" xfId="2" applyFont="1" applyFill="1" applyBorder="1" applyAlignment="1">
      <alignment horizontal="left" vertical="center"/>
    </xf>
    <xf numFmtId="3" fontId="8" fillId="2" borderId="8" xfId="1" applyNumberFormat="1" applyFont="1" applyFill="1" applyBorder="1" applyAlignment="1">
      <alignment horizontal="left" vertical="center"/>
    </xf>
    <xf numFmtId="3" fontId="8" fillId="2" borderId="10" xfId="1" applyNumberFormat="1" applyFont="1" applyFill="1" applyBorder="1" applyAlignment="1">
      <alignment horizontal="left" vertical="center"/>
    </xf>
    <xf numFmtId="3" fontId="8" fillId="2" borderId="0" xfId="1" applyNumberFormat="1" applyFont="1" applyFill="1" applyBorder="1" applyAlignment="1">
      <alignment horizontal="left" vertical="center"/>
    </xf>
    <xf numFmtId="3" fontId="8" fillId="2" borderId="14" xfId="1" applyNumberFormat="1" applyFont="1" applyFill="1" applyBorder="1" applyAlignment="1">
      <alignment horizontal="left" vertical="center"/>
    </xf>
    <xf numFmtId="3" fontId="8" fillId="2" borderId="23" xfId="1" applyNumberFormat="1" applyFont="1" applyFill="1" applyBorder="1" applyAlignment="1">
      <alignment horizontal="left" vertical="center"/>
    </xf>
    <xf numFmtId="9" fontId="8" fillId="2" borderId="23" xfId="2" applyFont="1" applyFill="1" applyBorder="1" applyAlignment="1">
      <alignment horizontal="left" vertical="center"/>
    </xf>
    <xf numFmtId="165" fontId="0" fillId="0" borderId="0" xfId="0" applyNumberFormat="1" applyAlignment="1">
      <alignment horizontal="left" vertical="center"/>
    </xf>
    <xf numFmtId="0" fontId="0" fillId="2" borderId="14" xfId="0" applyFill="1" applyBorder="1" applyAlignment="1">
      <alignment horizontal="left" vertical="center"/>
    </xf>
    <xf numFmtId="165" fontId="8" fillId="2" borderId="8" xfId="1" applyFont="1" applyFill="1" applyBorder="1" applyAlignment="1">
      <alignment horizontal="left" vertical="center"/>
    </xf>
    <xf numFmtId="165" fontId="8" fillId="2" borderId="10" xfId="1" applyFont="1" applyFill="1" applyBorder="1" applyAlignment="1">
      <alignment horizontal="left" vertical="center"/>
    </xf>
    <xf numFmtId="165" fontId="8" fillId="2" borderId="0" xfId="1" applyFont="1" applyFill="1" applyBorder="1" applyAlignment="1">
      <alignment horizontal="left" vertical="center"/>
    </xf>
    <xf numFmtId="165" fontId="8" fillId="2" borderId="14" xfId="1" applyFont="1" applyFill="1" applyBorder="1" applyAlignment="1">
      <alignment horizontal="left" vertical="center"/>
    </xf>
    <xf numFmtId="165" fontId="8" fillId="2" borderId="4" xfId="1" applyFont="1" applyFill="1" applyBorder="1" applyAlignment="1">
      <alignment horizontal="left" vertical="center"/>
    </xf>
    <xf numFmtId="165" fontId="8" fillId="2" borderId="16" xfId="1" applyFont="1" applyFill="1" applyBorder="1" applyAlignment="1">
      <alignment horizontal="left" vertical="center"/>
    </xf>
    <xf numFmtId="165" fontId="0" fillId="2" borderId="7" xfId="1" applyFont="1" applyFill="1" applyBorder="1" applyAlignment="1">
      <alignment horizontal="left" vertical="center"/>
    </xf>
    <xf numFmtId="165" fontId="0" fillId="2" borderId="18" xfId="1" applyFont="1" applyFill="1" applyBorder="1" applyAlignment="1">
      <alignment horizontal="left" vertical="center"/>
    </xf>
    <xf numFmtId="0" fontId="1" fillId="2" borderId="14" xfId="5" applyFill="1" applyBorder="1" applyAlignment="1">
      <alignment vertical="center"/>
    </xf>
    <xf numFmtId="0" fontId="17" fillId="0" borderId="8" xfId="5" applyFont="1" applyBorder="1" applyAlignment="1">
      <alignment horizontal="left" vertical="center"/>
    </xf>
    <xf numFmtId="0" fontId="17" fillId="0" borderId="8" xfId="5" applyFont="1" applyBorder="1" applyAlignment="1">
      <alignment horizontal="left" vertical="center" wrapText="1"/>
    </xf>
    <xf numFmtId="0" fontId="8" fillId="0" borderId="30" xfId="5" quotePrefix="1" applyFont="1" applyBorder="1" applyAlignment="1">
      <alignment vertical="center"/>
    </xf>
    <xf numFmtId="9" fontId="0" fillId="0" borderId="0" xfId="2" applyFont="1" applyFill="1" applyBorder="1" applyAlignment="1">
      <alignment horizontal="left" vertical="center"/>
    </xf>
    <xf numFmtId="0" fontId="26" fillId="4" borderId="8" xfId="0" applyFont="1" applyFill="1" applyBorder="1" applyAlignment="1">
      <alignment horizontal="left" vertical="center"/>
    </xf>
    <xf numFmtId="0" fontId="26" fillId="4" borderId="4" xfId="0" applyFont="1" applyFill="1" applyBorder="1" applyAlignment="1">
      <alignment horizontal="left" vertical="center"/>
    </xf>
    <xf numFmtId="0" fontId="11" fillId="0" borderId="0" xfId="0" applyFont="1" applyAlignment="1">
      <alignment horizontal="left" vertical="center"/>
    </xf>
    <xf numFmtId="3" fontId="8" fillId="2" borderId="3" xfId="1" applyNumberFormat="1" applyFont="1" applyFill="1" applyBorder="1" applyAlignment="1">
      <alignment horizontal="left" vertical="center"/>
    </xf>
    <xf numFmtId="3" fontId="8" fillId="2" borderId="24" xfId="1" applyNumberFormat="1" applyFont="1" applyFill="1" applyBorder="1" applyAlignment="1">
      <alignment horizontal="left" vertical="center"/>
    </xf>
    <xf numFmtId="3" fontId="0" fillId="2" borderId="7" xfId="1" applyNumberFormat="1" applyFont="1" applyFill="1" applyBorder="1" applyAlignment="1">
      <alignment horizontal="left" vertical="center"/>
    </xf>
    <xf numFmtId="3" fontId="0" fillId="2" borderId="18" xfId="1" applyNumberFormat="1" applyFont="1" applyFill="1" applyBorder="1" applyAlignment="1">
      <alignment horizontal="left" vertical="center"/>
    </xf>
    <xf numFmtId="168" fontId="8" fillId="4" borderId="8" xfId="1" applyNumberFormat="1" applyFont="1" applyFill="1" applyBorder="1" applyAlignment="1">
      <alignment horizontal="left" vertical="center"/>
    </xf>
    <xf numFmtId="168" fontId="8" fillId="4" borderId="0" xfId="1" applyNumberFormat="1" applyFont="1" applyFill="1" applyBorder="1" applyAlignment="1">
      <alignment horizontal="left" vertical="center"/>
    </xf>
    <xf numFmtId="168" fontId="8" fillId="4" borderId="4" xfId="1" applyNumberFormat="1" applyFont="1" applyFill="1" applyBorder="1" applyAlignment="1">
      <alignment horizontal="left" vertical="center"/>
    </xf>
    <xf numFmtId="9" fontId="8" fillId="4" borderId="0" xfId="2" applyFont="1" applyFill="1" applyAlignment="1">
      <alignment horizontal="left" vertical="center"/>
    </xf>
    <xf numFmtId="2" fontId="8" fillId="0" borderId="8" xfId="1" applyNumberFormat="1" applyFont="1" applyFill="1" applyBorder="1" applyAlignment="1">
      <alignment horizontal="left" vertical="center"/>
    </xf>
    <xf numFmtId="2" fontId="8" fillId="0" borderId="10" xfId="1" applyNumberFormat="1" applyFont="1" applyFill="1" applyBorder="1" applyAlignment="1">
      <alignment horizontal="left" vertical="center"/>
    </xf>
    <xf numFmtId="2" fontId="8" fillId="0" borderId="0" xfId="1" applyNumberFormat="1" applyFont="1" applyFill="1" applyBorder="1" applyAlignment="1">
      <alignment horizontal="left" vertical="center"/>
    </xf>
    <xf numFmtId="2" fontId="8" fillId="0" borderId="14" xfId="1" applyNumberFormat="1" applyFont="1" applyFill="1" applyBorder="1" applyAlignment="1">
      <alignment horizontal="left" vertical="center"/>
    </xf>
    <xf numFmtId="2" fontId="8" fillId="0" borderId="4" xfId="1" applyNumberFormat="1" applyFont="1" applyFill="1" applyBorder="1" applyAlignment="1">
      <alignment horizontal="left" vertical="center"/>
    </xf>
    <xf numFmtId="2" fontId="8" fillId="0" borderId="16" xfId="1" applyNumberFormat="1" applyFont="1" applyFill="1" applyBorder="1" applyAlignment="1">
      <alignment horizontal="left" vertical="center"/>
    </xf>
    <xf numFmtId="0" fontId="0" fillId="4" borderId="0" xfId="0" applyFill="1" applyAlignment="1">
      <alignment horizontal="left" vertical="center"/>
    </xf>
    <xf numFmtId="0" fontId="0" fillId="4" borderId="4" xfId="0" applyFill="1" applyBorder="1" applyAlignment="1">
      <alignment horizontal="left" vertical="center"/>
    </xf>
    <xf numFmtId="0" fontId="0" fillId="4" borderId="7" xfId="0" applyFill="1" applyBorder="1" applyAlignment="1">
      <alignment horizontal="left" vertical="center"/>
    </xf>
    <xf numFmtId="1" fontId="8" fillId="4" borderId="8" xfId="1" quotePrefix="1" applyNumberFormat="1" applyFont="1" applyFill="1" applyBorder="1" applyAlignment="1">
      <alignment horizontal="left"/>
    </xf>
    <xf numFmtId="1" fontId="8" fillId="4" borderId="0" xfId="1" quotePrefix="1" applyNumberFormat="1" applyFont="1" applyFill="1" applyBorder="1" applyAlignment="1">
      <alignment horizontal="left"/>
    </xf>
    <xf numFmtId="1" fontId="8" fillId="4" borderId="4" xfId="1" quotePrefix="1" applyNumberFormat="1" applyFont="1" applyFill="1" applyBorder="1" applyAlignment="1">
      <alignment horizontal="left"/>
    </xf>
    <xf numFmtId="9" fontId="8" fillId="0" borderId="8" xfId="2" quotePrefix="1" applyFont="1" applyFill="1" applyBorder="1" applyAlignment="1">
      <alignment horizontal="center"/>
    </xf>
    <xf numFmtId="9" fontId="8" fillId="0" borderId="0" xfId="2" quotePrefix="1" applyFont="1" applyFill="1" applyBorder="1" applyAlignment="1">
      <alignment horizontal="center"/>
    </xf>
    <xf numFmtId="9" fontId="8" fillId="0" borderId="4" xfId="2" quotePrefix="1" applyFont="1" applyFill="1" applyBorder="1" applyAlignment="1">
      <alignment horizontal="center"/>
    </xf>
    <xf numFmtId="0" fontId="1" fillId="2" borderId="4" xfId="5" quotePrefix="1" applyFill="1" applyBorder="1" applyAlignment="1">
      <alignment vertical="center"/>
    </xf>
    <xf numFmtId="0" fontId="0" fillId="4" borderId="8" xfId="0" applyFill="1" applyBorder="1" applyAlignment="1">
      <alignment horizontal="left" vertical="center"/>
    </xf>
    <xf numFmtId="167" fontId="26" fillId="4" borderId="8" xfId="1" applyNumberFormat="1" applyFont="1" applyFill="1" applyBorder="1" applyAlignment="1">
      <alignment horizontal="left" vertical="center"/>
    </xf>
    <xf numFmtId="167" fontId="26" fillId="4" borderId="0" xfId="1" applyNumberFormat="1" applyFont="1" applyFill="1" applyBorder="1" applyAlignment="1">
      <alignment horizontal="left" vertical="center"/>
    </xf>
    <xf numFmtId="167" fontId="26" fillId="4" borderId="4" xfId="1" applyNumberFormat="1" applyFont="1" applyFill="1" applyBorder="1" applyAlignment="1">
      <alignment horizontal="left" vertical="center"/>
    </xf>
    <xf numFmtId="3" fontId="8" fillId="13" borderId="8" xfId="1" applyNumberFormat="1" applyFont="1" applyFill="1" applyBorder="1" applyAlignment="1">
      <alignment horizontal="left" vertical="center"/>
    </xf>
    <xf numFmtId="3" fontId="8" fillId="13" borderId="0" xfId="1" applyNumberFormat="1" applyFont="1" applyFill="1" applyBorder="1" applyAlignment="1">
      <alignment horizontal="left" vertical="center"/>
    </xf>
    <xf numFmtId="1" fontId="26" fillId="4" borderId="8" xfId="1" applyNumberFormat="1" applyFont="1" applyFill="1" applyBorder="1" applyAlignment="1">
      <alignment horizontal="left" vertical="center"/>
    </xf>
    <xf numFmtId="1" fontId="26" fillId="4" borderId="0" xfId="1" applyNumberFormat="1" applyFont="1" applyFill="1" applyBorder="1" applyAlignment="1">
      <alignment horizontal="left" vertical="center"/>
    </xf>
    <xf numFmtId="1" fontId="26" fillId="4" borderId="4" xfId="1" applyNumberFormat="1" applyFont="1" applyFill="1" applyBorder="1" applyAlignment="1">
      <alignment horizontal="left" vertical="center"/>
    </xf>
    <xf numFmtId="4" fontId="0" fillId="0" borderId="0" xfId="0" applyNumberFormat="1" applyAlignment="1">
      <alignment vertical="center"/>
    </xf>
    <xf numFmtId="1" fontId="0" fillId="0" borderId="0" xfId="2" applyNumberFormat="1" applyFont="1" applyAlignment="1">
      <alignment vertical="center"/>
    </xf>
    <xf numFmtId="165" fontId="8" fillId="4" borderId="0" xfId="1" applyFont="1" applyFill="1" applyBorder="1" applyAlignment="1">
      <alignment horizontal="left" vertical="center"/>
    </xf>
    <xf numFmtId="3" fontId="0" fillId="0" borderId="0" xfId="0" applyNumberFormat="1" applyAlignment="1">
      <alignment vertical="center"/>
    </xf>
    <xf numFmtId="3" fontId="0" fillId="0" borderId="8" xfId="0" applyNumberFormat="1" applyBorder="1" applyAlignment="1">
      <alignment horizontal="left" vertical="center"/>
    </xf>
    <xf numFmtId="2" fontId="1" fillId="0" borderId="0" xfId="5" applyNumberFormat="1" applyAlignment="1">
      <alignment horizontal="left" vertical="center"/>
    </xf>
    <xf numFmtId="2" fontId="8" fillId="0" borderId="4" xfId="9" applyNumberFormat="1" applyFont="1" applyBorder="1" applyAlignment="1">
      <alignment horizontal="left" vertical="center"/>
    </xf>
    <xf numFmtId="0" fontId="167" fillId="9" borderId="22" xfId="28" applyFont="1" applyFill="1" applyBorder="1" applyAlignment="1">
      <alignment vertical="center"/>
    </xf>
    <xf numFmtId="0" fontId="167" fillId="9" borderId="7" xfId="28" applyFont="1" applyFill="1" applyBorder="1" applyAlignment="1">
      <alignment vertical="center"/>
    </xf>
    <xf numFmtId="0" fontId="167" fillId="9" borderId="18" xfId="28" applyFont="1" applyFill="1" applyBorder="1" applyAlignment="1">
      <alignment vertical="center"/>
    </xf>
    <xf numFmtId="0" fontId="1" fillId="4" borderId="26" xfId="28" applyFill="1" applyBorder="1" applyAlignment="1">
      <alignment vertical="center"/>
    </xf>
    <xf numFmtId="0" fontId="1" fillId="0" borderId="22" xfId="28" applyBorder="1" applyAlignment="1">
      <alignment vertical="center"/>
    </xf>
    <xf numFmtId="0" fontId="1" fillId="0" borderId="18" xfId="28" applyBorder="1" applyAlignment="1">
      <alignment vertical="center"/>
    </xf>
    <xf numFmtId="0" fontId="10" fillId="4" borderId="26" xfId="28" applyFont="1" applyFill="1" applyBorder="1" applyAlignment="1">
      <alignment vertical="center"/>
    </xf>
    <xf numFmtId="0" fontId="1" fillId="0" borderId="29" xfId="28" applyBorder="1" applyAlignment="1">
      <alignment vertical="center"/>
    </xf>
    <xf numFmtId="0" fontId="1" fillId="3" borderId="28" xfId="35" applyFill="1" applyBorder="1" applyAlignment="1">
      <alignment vertical="center"/>
    </xf>
    <xf numFmtId="0" fontId="0" fillId="0" borderId="22" xfId="35" applyFont="1" applyBorder="1" applyAlignment="1">
      <alignment vertical="center"/>
    </xf>
    <xf numFmtId="0" fontId="0" fillId="0" borderId="18" xfId="35" applyFont="1" applyBorder="1" applyAlignment="1">
      <alignment vertical="center"/>
    </xf>
    <xf numFmtId="0" fontId="1" fillId="86" borderId="28" xfId="35" applyFill="1" applyBorder="1" applyAlignment="1">
      <alignment vertical="center"/>
    </xf>
    <xf numFmtId="0" fontId="1" fillId="5" borderId="29" xfId="35" applyFill="1" applyBorder="1" applyAlignment="1">
      <alignment vertical="center"/>
    </xf>
    <xf numFmtId="2" fontId="8" fillId="0" borderId="0" xfId="9" applyNumberFormat="1" applyFont="1" applyAlignment="1">
      <alignment horizontal="left" vertical="center"/>
    </xf>
    <xf numFmtId="2" fontId="8" fillId="0" borderId="7" xfId="9" applyNumberFormat="1" applyFont="1" applyBorder="1" applyAlignment="1">
      <alignment horizontal="left" vertical="center"/>
    </xf>
    <xf numFmtId="0" fontId="2" fillId="0" borderId="7" xfId="0" applyFont="1" applyBorder="1" applyAlignment="1">
      <alignment horizontal="left" vertical="center"/>
    </xf>
    <xf numFmtId="0" fontId="2" fillId="0" borderId="1" xfId="0" applyFont="1" applyBorder="1" applyAlignment="1">
      <alignment horizontal="left" vertical="center"/>
    </xf>
    <xf numFmtId="0" fontId="2" fillId="0" borderId="8" xfId="0" applyFont="1" applyBorder="1" applyAlignment="1">
      <alignment horizontal="left" vertical="center"/>
    </xf>
    <xf numFmtId="0" fontId="0" fillId="34" borderId="0" xfId="0" applyFill="1" applyAlignment="1">
      <alignment horizontal="left" vertical="center"/>
    </xf>
    <xf numFmtId="0" fontId="0" fillId="34" borderId="0" xfId="0" applyFill="1"/>
    <xf numFmtId="0" fontId="1" fillId="0" borderId="4" xfId="5" applyBorder="1" applyAlignment="1">
      <alignment vertical="center"/>
    </xf>
    <xf numFmtId="0" fontId="0" fillId="34" borderId="4" xfId="0" applyFill="1" applyBorder="1" applyAlignment="1">
      <alignment horizontal="left" vertical="center"/>
    </xf>
    <xf numFmtId="9" fontId="26" fillId="0" borderId="0" xfId="2" applyFont="1" applyAlignment="1">
      <alignment horizontal="left" vertical="center"/>
    </xf>
    <xf numFmtId="0" fontId="2" fillId="6" borderId="8" xfId="0" applyFont="1" applyFill="1" applyBorder="1" applyAlignment="1">
      <alignment horizontal="left" vertical="center" wrapText="1"/>
    </xf>
    <xf numFmtId="0" fontId="8" fillId="0" borderId="0" xfId="2" applyNumberFormat="1" applyFont="1" applyAlignment="1">
      <alignment horizontal="left" vertical="center"/>
    </xf>
    <xf numFmtId="0" fontId="8" fillId="4" borderId="0" xfId="2" applyNumberFormat="1" applyFont="1" applyFill="1" applyAlignment="1">
      <alignment horizontal="left" vertical="center"/>
    </xf>
    <xf numFmtId="0" fontId="8" fillId="4" borderId="0" xfId="2" applyNumberFormat="1" applyFont="1" applyFill="1" applyBorder="1" applyAlignment="1">
      <alignment horizontal="left" vertical="center"/>
    </xf>
    <xf numFmtId="9" fontId="0" fillId="0" borderId="0" xfId="2" applyFont="1" applyAlignment="1">
      <alignment horizontal="left"/>
    </xf>
    <xf numFmtId="9" fontId="0" fillId="0" borderId="0" xfId="2" applyFont="1" applyBorder="1" applyAlignment="1">
      <alignment horizontal="left"/>
    </xf>
    <xf numFmtId="9" fontId="0" fillId="0" borderId="4" xfId="2" applyFont="1" applyBorder="1" applyAlignment="1">
      <alignment horizontal="left"/>
    </xf>
    <xf numFmtId="2" fontId="34" fillId="4" borderId="4" xfId="26" applyNumberFormat="1" applyFont="1" applyFill="1" applyBorder="1" applyAlignment="1">
      <alignment horizontal="left" vertical="center"/>
    </xf>
    <xf numFmtId="167" fontId="0" fillId="4" borderId="0" xfId="0" applyNumberFormat="1" applyFill="1" applyAlignment="1">
      <alignment horizontal="left" vertical="center"/>
    </xf>
    <xf numFmtId="0" fontId="0" fillId="2" borderId="1" xfId="0" applyFill="1" applyBorder="1" applyAlignment="1">
      <alignment horizontal="left" vertical="center" wrapText="1"/>
    </xf>
    <xf numFmtId="0" fontId="0" fillId="2" borderId="23" xfId="0" applyFill="1" applyBorder="1" applyAlignment="1">
      <alignment horizontal="left" vertical="center" wrapText="1"/>
    </xf>
    <xf numFmtId="0" fontId="9" fillId="0" borderId="0" xfId="0" applyFont="1" applyAlignment="1">
      <alignment vertical="center"/>
    </xf>
    <xf numFmtId="167" fontId="0" fillId="4" borderId="4" xfId="0" applyNumberFormat="1" applyFill="1" applyBorder="1" applyAlignment="1">
      <alignment horizontal="left" vertical="center"/>
    </xf>
    <xf numFmtId="167" fontId="0" fillId="2" borderId="8" xfId="1" applyNumberFormat="1" applyFont="1" applyFill="1" applyBorder="1" applyAlignment="1">
      <alignment horizontal="left" vertical="center"/>
    </xf>
    <xf numFmtId="167" fontId="0" fillId="2" borderId="0" xfId="1" applyNumberFormat="1" applyFont="1" applyFill="1" applyBorder="1" applyAlignment="1">
      <alignment horizontal="left" vertical="center"/>
    </xf>
    <xf numFmtId="167" fontId="0" fillId="2" borderId="4" xfId="1" applyNumberFormat="1" applyFont="1" applyFill="1" applyBorder="1" applyAlignment="1">
      <alignment horizontal="left" vertical="center"/>
    </xf>
    <xf numFmtId="14" fontId="0" fillId="2" borderId="0" xfId="0" applyNumberFormat="1" applyFill="1" applyAlignment="1">
      <alignment horizontal="left" vertical="center"/>
    </xf>
    <xf numFmtId="0" fontId="7" fillId="2" borderId="0" xfId="21778" applyFont="1" applyFill="1" applyAlignment="1">
      <alignment vertical="center"/>
    </xf>
    <xf numFmtId="167" fontId="8" fillId="2" borderId="0" xfId="21778" applyNumberFormat="1" applyFont="1" applyFill="1" applyAlignment="1">
      <alignment horizontal="left" vertical="center"/>
    </xf>
    <xf numFmtId="0" fontId="1" fillId="0" borderId="0" xfId="21779" applyAlignment="1">
      <alignment vertical="center"/>
    </xf>
    <xf numFmtId="0" fontId="3" fillId="0" borderId="0" xfId="3" applyAlignment="1">
      <alignment vertical="center"/>
    </xf>
    <xf numFmtId="0" fontId="3" fillId="2" borderId="0" xfId="3" applyFill="1" applyAlignment="1">
      <alignment vertical="center"/>
    </xf>
    <xf numFmtId="0" fontId="22" fillId="2" borderId="0" xfId="21778" applyFont="1" applyFill="1" applyAlignment="1">
      <alignment vertical="center"/>
    </xf>
    <xf numFmtId="0" fontId="4" fillId="9" borderId="5" xfId="21779" applyFont="1" applyFill="1" applyBorder="1" applyAlignment="1">
      <alignment horizontal="left" vertical="center"/>
    </xf>
    <xf numFmtId="0" fontId="0" fillId="0" borderId="0" xfId="21779" applyFont="1" applyAlignment="1">
      <alignment vertical="center"/>
    </xf>
    <xf numFmtId="168" fontId="0" fillId="4" borderId="0" xfId="0" applyNumberFormat="1" applyFill="1" applyAlignment="1">
      <alignment horizontal="left" vertical="center"/>
    </xf>
    <xf numFmtId="3" fontId="0" fillId="2" borderId="0" xfId="0" applyNumberFormat="1" applyFill="1" applyAlignment="1">
      <alignment horizontal="left" vertical="center"/>
    </xf>
    <xf numFmtId="168" fontId="0" fillId="2" borderId="0" xfId="0" applyNumberFormat="1" applyFill="1" applyAlignment="1">
      <alignment horizontal="left" vertical="center"/>
    </xf>
    <xf numFmtId="168" fontId="0" fillId="0" borderId="0" xfId="0" applyNumberFormat="1" applyAlignment="1">
      <alignment horizontal="left" vertical="center"/>
    </xf>
    <xf numFmtId="3" fontId="0" fillId="4" borderId="4" xfId="0" applyNumberFormat="1" applyFill="1" applyBorder="1" applyAlignment="1">
      <alignment horizontal="left" vertical="center"/>
    </xf>
    <xf numFmtId="168" fontId="0" fillId="4" borderId="4" xfId="0" applyNumberFormat="1" applyFill="1" applyBorder="1" applyAlignment="1">
      <alignment horizontal="left" vertical="center"/>
    </xf>
    <xf numFmtId="0" fontId="8" fillId="4" borderId="4" xfId="2" applyNumberFormat="1" applyFont="1" applyFill="1" applyBorder="1" applyAlignment="1">
      <alignment horizontal="left" vertical="center"/>
    </xf>
    <xf numFmtId="0" fontId="168" fillId="9" borderId="65" xfId="27" applyFont="1" applyFill="1" applyBorder="1" applyAlignment="1">
      <alignment horizontal="center" vertical="center"/>
    </xf>
    <xf numFmtId="0" fontId="168" fillId="9" borderId="5" xfId="27" applyFont="1" applyFill="1" applyBorder="1" applyAlignment="1">
      <alignment horizontal="center" vertical="center"/>
    </xf>
    <xf numFmtId="0" fontId="168" fillId="9" borderId="66" xfId="27" applyFont="1" applyFill="1" applyBorder="1" applyAlignment="1">
      <alignment horizontal="center" vertical="center"/>
    </xf>
    <xf numFmtId="0" fontId="8" fillId="2" borderId="0" xfId="21778" applyFont="1" applyFill="1" applyAlignment="1">
      <alignment vertical="center"/>
    </xf>
    <xf numFmtId="0" fontId="1" fillId="12" borderId="22" xfId="8" applyFill="1" applyBorder="1" applyAlignment="1">
      <alignment vertical="center"/>
    </xf>
    <xf numFmtId="0" fontId="1" fillId="12" borderId="18" xfId="8" applyFill="1" applyBorder="1" applyAlignment="1">
      <alignment vertical="center"/>
    </xf>
    <xf numFmtId="0" fontId="16" fillId="0" borderId="20" xfId="0" applyFont="1" applyBorder="1" applyAlignment="1">
      <alignment vertical="center" wrapText="1"/>
    </xf>
    <xf numFmtId="0" fontId="169" fillId="0" borderId="0" xfId="0" applyFont="1" applyAlignment="1">
      <alignment vertical="center" wrapText="1"/>
    </xf>
    <xf numFmtId="0" fontId="8" fillId="3" borderId="22" xfId="28" applyFont="1" applyFill="1" applyBorder="1" applyAlignment="1">
      <alignment vertical="center"/>
    </xf>
    <xf numFmtId="0" fontId="8" fillId="3" borderId="18" xfId="28" applyFont="1" applyFill="1" applyBorder="1" applyAlignment="1">
      <alignment vertical="center"/>
    </xf>
    <xf numFmtId="0" fontId="0" fillId="3" borderId="22" xfId="29" applyFont="1" applyFill="1" applyBorder="1" applyAlignment="1">
      <alignment vertical="center"/>
    </xf>
    <xf numFmtId="0" fontId="0" fillId="3" borderId="18" xfId="29" applyFont="1" applyFill="1" applyBorder="1" applyAlignment="1">
      <alignment vertical="center"/>
    </xf>
    <xf numFmtId="0" fontId="16" fillId="0" borderId="0" xfId="0" applyFont="1" applyAlignment="1">
      <alignment vertical="center" wrapText="1"/>
    </xf>
    <xf numFmtId="0" fontId="1" fillId="0" borderId="0" xfId="28" applyAlignment="1">
      <alignment vertical="center" wrapText="1"/>
    </xf>
    <xf numFmtId="0" fontId="1" fillId="0" borderId="4" xfId="28" applyBorder="1" applyAlignment="1">
      <alignment vertical="center" wrapText="1"/>
    </xf>
    <xf numFmtId="0" fontId="9" fillId="0" borderId="0" xfId="0" applyFont="1" applyAlignment="1">
      <alignment horizontal="left" vertical="center"/>
    </xf>
    <xf numFmtId="0" fontId="0" fillId="2" borderId="22" xfId="0" applyFill="1" applyBorder="1" applyAlignment="1">
      <alignment horizontal="left" vertical="center"/>
    </xf>
    <xf numFmtId="0" fontId="0" fillId="2" borderId="7" xfId="0" applyFill="1" applyBorder="1" applyAlignment="1">
      <alignment horizontal="left" vertical="center"/>
    </xf>
    <xf numFmtId="0" fontId="2" fillId="0" borderId="8" xfId="0" applyFont="1" applyBorder="1" applyAlignment="1">
      <alignment horizontal="left" vertical="center" wrapText="1"/>
    </xf>
    <xf numFmtId="0" fontId="2" fillId="0" borderId="1" xfId="0" applyFont="1" applyBorder="1" applyAlignment="1">
      <alignment horizontal="left" vertical="center" wrapText="1"/>
    </xf>
    <xf numFmtId="0" fontId="2" fillId="6" borderId="8" xfId="0" applyFont="1" applyFill="1" applyBorder="1" applyAlignment="1">
      <alignment horizontal="left" vertical="center" wrapText="1"/>
    </xf>
  </cellXfs>
  <cellStyles count="43809">
    <cellStyle name="???????" xfId="1924" xr:uid="{E962FE59-AA01-4749-9B95-DB3E31FB6188}"/>
    <cellStyle name="???????????" xfId="115" xr:uid="{F2689EE6-6995-4504-9DF5-710B53EAD92B}"/>
    <cellStyle name="???????_2++" xfId="116" xr:uid="{8323EA2B-B745-4258-AD3D-A75BCEB795EC}"/>
    <cellStyle name="20 % - Akzent1" xfId="129" hidden="1" xr:uid="{C3BEDF14-AE49-401E-9CD0-3C3C04046B67}"/>
    <cellStyle name="20 % - Akzent1" xfId="977" hidden="1" xr:uid="{67FC95F9-0593-4C08-97A8-2683A321A8F1}"/>
    <cellStyle name="20 % - Akzent1" xfId="1087" hidden="1" xr:uid="{0524FBFE-6FFA-41C2-AA5F-C7627F3120D3}"/>
    <cellStyle name="20 % - Akzent1 2" xfId="451" xr:uid="{168CAC78-1B3C-427A-B825-9CDAB099128D}"/>
    <cellStyle name="20 % - Akzent1 3" xfId="320" xr:uid="{4FFD33DC-1CE6-4D1D-BABF-6A723577A505}"/>
    <cellStyle name="20 % - Akzent2" xfId="132" hidden="1" xr:uid="{40AECBE4-06B1-4F4C-B674-16DE24458D82}"/>
    <cellStyle name="20 % - Akzent2" xfId="980" hidden="1" xr:uid="{E7EEB713-7A07-4AC3-9333-7ABE8A375E31}"/>
    <cellStyle name="20 % - Akzent2" xfId="1094" hidden="1" xr:uid="{FEE8AD7F-EA2E-42FB-AF83-B666517811EF}"/>
    <cellStyle name="20 % - Akzent2 2" xfId="452" xr:uid="{A5D08453-D5D5-46D3-8DDF-5D71CBDE52F5}"/>
    <cellStyle name="20 % - Akzent2 3" xfId="321" xr:uid="{97F5C428-4A79-4ACE-B20B-AB46AF57D5B1}"/>
    <cellStyle name="20 % - Akzent3" xfId="136" hidden="1" xr:uid="{08E85291-F817-48B7-B588-B6211896EEAD}"/>
    <cellStyle name="20 % - Akzent3" xfId="983" hidden="1" xr:uid="{C933643E-9849-4D1D-9DB8-019E757314A5}"/>
    <cellStyle name="20 % - Akzent3" xfId="1104" hidden="1" xr:uid="{AE2B6FD8-2C36-4686-A8AE-65ED5137A268}"/>
    <cellStyle name="20 % - Akzent3 2" xfId="453" xr:uid="{8452D69D-04E3-4AEA-8650-1F284FD5315F}"/>
    <cellStyle name="20 % - Akzent3 3" xfId="322" xr:uid="{49B23D8D-3198-45A3-9A76-9F264F2CEEF5}"/>
    <cellStyle name="20 % - Akzent4" xfId="139" hidden="1" xr:uid="{033D232C-1449-41ED-B006-6B63F9498B09}"/>
    <cellStyle name="20 % - Akzent4" xfId="986" hidden="1" xr:uid="{7A4F2881-565C-42A3-8B14-204C4E35F382}"/>
    <cellStyle name="20 % - Akzent4" xfId="1101" hidden="1" xr:uid="{68DB269F-524A-4C5E-8447-AEB2993BF249}"/>
    <cellStyle name="20 % - Akzent4 2" xfId="454" xr:uid="{2F5AB620-D9A2-4560-A8FD-EFC8E08F4260}"/>
    <cellStyle name="20 % - Akzent4 3" xfId="323" xr:uid="{72D362A5-FDCE-4325-8834-9029C2CE7FCA}"/>
    <cellStyle name="20 % - Akzent5" xfId="142" hidden="1" xr:uid="{EB4F8B60-C882-4B07-8E33-0409426FBD6B}"/>
    <cellStyle name="20 % - Akzent5" xfId="989" hidden="1" xr:uid="{FC37A9F8-FE37-45CA-A69A-051920FEDFC4}"/>
    <cellStyle name="20 % - Akzent5" xfId="1102" hidden="1" xr:uid="{9F560BE3-C19F-4D32-9D8C-E99F12D12D7E}"/>
    <cellStyle name="20 % - Akzent5 2" xfId="455" xr:uid="{C5312753-9EB2-411B-BFCA-2C2073EBECE0}"/>
    <cellStyle name="20 % - Akzent5 3" xfId="324" xr:uid="{98CC38E2-6115-44BD-AC1F-D2C89C029F27}"/>
    <cellStyle name="20 % - Akzent6" xfId="145" hidden="1" xr:uid="{5C697237-E892-4826-A469-C1E7B47BEFB2}"/>
    <cellStyle name="20 % - Akzent6" xfId="992" hidden="1" xr:uid="{E2764E1C-E9C1-4917-9051-A538C1CE5606}"/>
    <cellStyle name="20 % - Akzent6" xfId="1095" hidden="1" xr:uid="{EDD87586-02FF-4B70-8E81-0658702561FF}"/>
    <cellStyle name="20 % - Akzent6 2" xfId="456" xr:uid="{26FABF11-EDB4-4C6C-9808-EEFFB0EACC99}"/>
    <cellStyle name="20 % - Akzent6 3" xfId="325" xr:uid="{D3982F38-E6CE-458B-81BC-AB4BB8583F22}"/>
    <cellStyle name="20 % - Accent1" xfId="1925" xr:uid="{9B7D5064-A2F1-47BA-B549-14611F5A7E73}"/>
    <cellStyle name="20 % - Accent2" xfId="1926" xr:uid="{A5EF6BC7-BD73-4D9C-9C5C-611E0E798588}"/>
    <cellStyle name="20 % - Accent3" xfId="1927" xr:uid="{580A7944-8FE6-4682-994E-5358F0FAD7AD}"/>
    <cellStyle name="20 % - Accent4" xfId="1928" xr:uid="{03407217-0F7C-423A-9004-A9C5F2A1F42A}"/>
    <cellStyle name="20 % - Accent5" xfId="1929" xr:uid="{B7943D20-C3FE-4D31-839D-36CF412FD812}"/>
    <cellStyle name="20 % - Accent6" xfId="1930" xr:uid="{BEA20794-84EF-4307-985B-F9A947C40E50}"/>
    <cellStyle name="20% - 1. jelölőszín" xfId="1931" xr:uid="{3AA3217A-55DD-4AB7-852F-40885BF4FBD4}"/>
    <cellStyle name="20% - 2. jelölőszín" xfId="1932" xr:uid="{C526CBDE-4781-4E76-8B48-18B5950A8518}"/>
    <cellStyle name="20% - 3. jelölőszín" xfId="1933" xr:uid="{242B3FDD-B1A6-406D-ABC3-DEC739673FBB}"/>
    <cellStyle name="20% - 4. jelölőszín" xfId="1934" xr:uid="{8FF7557E-71C7-47BC-B066-C1DCFCDFA6BA}"/>
    <cellStyle name="20% - 5. jelölőszín" xfId="1935" xr:uid="{044C75B3-CFAB-47EC-9825-7D9F92B9A697}"/>
    <cellStyle name="20% - 6. jelölőszín" xfId="1936" xr:uid="{EED05478-97C6-4826-AB9F-CE028D4E2CD2}"/>
    <cellStyle name="20% - Accent1 10" xfId="1937" xr:uid="{08C5D421-9A4D-47D7-A538-23802BCF06F1}"/>
    <cellStyle name="20% - Accent1 10 2" xfId="26" xr:uid="{38F69586-66B1-4DB2-A6DA-E7E88995A2EE}"/>
    <cellStyle name="20% - Accent1 11" xfId="1938" xr:uid="{066A32CB-AA61-4685-A03A-80357A632301}"/>
    <cellStyle name="20% - Accent1 11 2" xfId="1939" xr:uid="{7421073C-FB41-4256-83DC-E12DE93B5B3B}"/>
    <cellStyle name="20% - Accent1 12" xfId="1940" xr:uid="{62FCA938-2360-4FC6-9C69-DDA6125E896A}"/>
    <cellStyle name="20% - Accent1 13" xfId="1941" xr:uid="{D3A2DED7-4DD2-4DA2-B5CE-90AE9D6FD8AD}"/>
    <cellStyle name="20% - Accent1 14" xfId="1942" xr:uid="{630ADE63-91E9-4E65-8D77-31A13C690CD8}"/>
    <cellStyle name="20% - Accent1 15" xfId="1943" xr:uid="{671304D4-4A84-4EB5-962C-DC0FE2E31BEF}"/>
    <cellStyle name="20% - Accent1 16" xfId="1944" xr:uid="{BADB91C4-BFDD-4C98-B506-1434447C4582}"/>
    <cellStyle name="20% - Accent1 17" xfId="1945" xr:uid="{2CF623F9-10F2-46E7-B3DD-BDE7502051EF}"/>
    <cellStyle name="20% - Accent1 18" xfId="1946" xr:uid="{78915F42-3E9C-4A67-9F38-6D54C6D37993}"/>
    <cellStyle name="20% - Accent1 19" xfId="1947" xr:uid="{178527CF-384B-4F34-B3E4-1472B8DC30A4}"/>
    <cellStyle name="20% - Accent1 2" xfId="159" xr:uid="{15FC0315-7166-4619-8CFC-B6DDAFBE8070}"/>
    <cellStyle name="20% - Accent1 2 10" xfId="1949" xr:uid="{1E41CC73-CAB5-4D8F-AC5D-607E505A1C51}"/>
    <cellStyle name="20% - Accent1 2 10 2" xfId="1950" xr:uid="{43A6EC14-4BA5-4B3C-932A-EBB9BFE48209}"/>
    <cellStyle name="20% - Accent1 2 10 3" xfId="1951" xr:uid="{2008ED42-ABBB-4D18-89F2-45F751168476}"/>
    <cellStyle name="20% - Accent1 2 11" xfId="1952" xr:uid="{4A05906C-38E7-4C9F-88BC-FA151BD31F2A}"/>
    <cellStyle name="20% - Accent1 2 11 2" xfId="1953" xr:uid="{27BF42C9-C51C-44F8-B107-AA905FB5A1CC}"/>
    <cellStyle name="20% - Accent1 2 11 3" xfId="1954" xr:uid="{583AE8A8-927A-4275-8BD5-DE11BCC5A995}"/>
    <cellStyle name="20% - Accent1 2 12" xfId="1955" xr:uid="{15272E8A-BB51-4EBF-8826-F09D45183A16}"/>
    <cellStyle name="20% - Accent1 2 12 2" xfId="1956" xr:uid="{170B8679-476D-4B84-A3C4-00F344933D73}"/>
    <cellStyle name="20% - Accent1 2 12 3" xfId="1957" xr:uid="{AC85270F-A527-4AD6-84C0-941B976F2669}"/>
    <cellStyle name="20% - Accent1 2 13" xfId="1958" xr:uid="{8B241BCD-E1B0-45F3-9D8C-DB686A49AFBA}"/>
    <cellStyle name="20% - Accent1 2 13 2" xfId="1959" xr:uid="{663A8356-6F72-4B39-9CC5-B4187176937B}"/>
    <cellStyle name="20% - Accent1 2 14" xfId="1960" xr:uid="{5473C7C2-F01F-47DE-B903-25A20963CAE3}"/>
    <cellStyle name="20% - Accent1 2 15" xfId="1961" xr:uid="{1BC8FDA2-0EC4-42A4-9B02-9B33D225CFC8}"/>
    <cellStyle name="20% - Accent1 2 16" xfId="1962" xr:uid="{231017D5-FC1D-4031-BB59-28F1A809BE7C}"/>
    <cellStyle name="20% - Accent1 2 17" xfId="1948" xr:uid="{2B8CFD27-8A18-476E-A43B-0611DA146780}"/>
    <cellStyle name="20% - Accent1 2 2" xfId="1963" xr:uid="{E2F9A99A-8193-4398-9779-5AD520B8E5D0}"/>
    <cellStyle name="20% - Accent1 2 2 2" xfId="1964" xr:uid="{783F7019-AA33-4732-A83B-0DD38323D6F8}"/>
    <cellStyle name="20% - Accent1 2 2 3" xfId="1965" xr:uid="{72BF3E7E-0827-41D9-95EE-54F98C6CBBC9}"/>
    <cellStyle name="20% - Accent1 2 3" xfId="1966" xr:uid="{618BD0F6-167D-4275-93F0-57125396A3F4}"/>
    <cellStyle name="20% - Accent1 2 3 2" xfId="1967" xr:uid="{E3747ECF-DDB9-4E7E-8733-188C2261E2D6}"/>
    <cellStyle name="20% - Accent1 2 3 3" xfId="1968" xr:uid="{F714D85A-9D8E-478B-991B-D34AD2B8ADDB}"/>
    <cellStyle name="20% - Accent1 2 4" xfId="1969" xr:uid="{E28A9DBF-BF79-449F-B655-6761CAB73DA8}"/>
    <cellStyle name="20% - Accent1 2 4 2" xfId="1970" xr:uid="{1BBA14C9-C517-4BA4-9E42-B22967649F76}"/>
    <cellStyle name="20% - Accent1 2 4 3" xfId="1971" xr:uid="{4BC58042-0302-4158-AAA4-906E9AFAF0C8}"/>
    <cellStyle name="20% - Accent1 2 5" xfId="1972" xr:uid="{30CF8CA4-BB1C-4F3A-A277-7B04974D551A}"/>
    <cellStyle name="20% - Accent1 2 5 2" xfId="1973" xr:uid="{443FAAC9-B897-4E00-A381-81BA48E85ACF}"/>
    <cellStyle name="20% - Accent1 2 5 3" xfId="1974" xr:uid="{EF7C707E-D0A1-4566-8ABB-082FE0A443C5}"/>
    <cellStyle name="20% - Accent1 2 6" xfId="1975" xr:uid="{3ED96C0B-B446-46D5-8D8B-E1F1FD613E03}"/>
    <cellStyle name="20% - Accent1 2 6 2" xfId="1976" xr:uid="{8BB0C0C0-8089-4A99-9EEA-518A2E032176}"/>
    <cellStyle name="20% - Accent1 2 6 3" xfId="1977" xr:uid="{9E2A3943-3752-47A1-A2D5-831B1036909F}"/>
    <cellStyle name="20% - Accent1 2 7" xfId="1978" xr:uid="{DA1CC661-4F59-461C-BB9F-CEAFE306B6C8}"/>
    <cellStyle name="20% - Accent1 2 7 2" xfId="1979" xr:uid="{F5D5AAB8-D0B4-4F6C-AFB2-BC02ADAD0828}"/>
    <cellStyle name="20% - Accent1 2 7 3" xfId="1980" xr:uid="{5BC0358E-4344-40B5-BB99-2E8758C211BE}"/>
    <cellStyle name="20% - Accent1 2 8" xfId="1981" xr:uid="{028D1398-607A-4B17-B924-6E5730FB727C}"/>
    <cellStyle name="20% - Accent1 2 8 2" xfId="1982" xr:uid="{7CE7E144-A1FC-4489-9DCB-7E5342239139}"/>
    <cellStyle name="20% - Accent1 2 8 3" xfId="1983" xr:uid="{D2FF913B-3F63-49B5-8A1C-759116B9685B}"/>
    <cellStyle name="20% - Accent1 2 9" xfId="1984" xr:uid="{057A8811-FD5A-4AA6-B9BF-E49D83479194}"/>
    <cellStyle name="20% - Accent1 2 9 2" xfId="1985" xr:uid="{CE147D29-BA15-4A28-B71E-7399B600446D}"/>
    <cellStyle name="20% - Accent1 2 9 3" xfId="1986" xr:uid="{13392D0B-2320-43C1-B7F3-725DBEAA401A}"/>
    <cellStyle name="20% - Accent1 20" xfId="1987" xr:uid="{792BCE73-6492-470D-A05D-FA839DE054B6}"/>
    <cellStyle name="20% - Accent1 21" xfId="1988" xr:uid="{3FBCB0FE-8317-44CD-9B07-11F6ABF1DE26}"/>
    <cellStyle name="20% - Accent1 22" xfId="1989" xr:uid="{0CA8A308-9A67-4093-85E3-F113B6B5693C}"/>
    <cellStyle name="20% - Accent1 23" xfId="1990" xr:uid="{D689BAD5-B1C4-4EEB-8ABD-C3A2DE4E9AED}"/>
    <cellStyle name="20% - Accent1 24" xfId="1991" xr:uid="{BD975BFD-F855-40A9-9844-DB0B7C35B4DA}"/>
    <cellStyle name="20% - Accent1 25" xfId="1992" xr:uid="{AFBA679B-AB94-40A7-8A89-D2B38C75CED5}"/>
    <cellStyle name="20% - Accent1 26" xfId="1993" xr:uid="{1F1B373C-7B22-41DD-9908-57B00989DCFC}"/>
    <cellStyle name="20% - Accent1 27" xfId="1994" xr:uid="{0D7C05FA-3D35-40AD-B40B-4F620489B4C7}"/>
    <cellStyle name="20% - Accent1 28" xfId="1995" xr:uid="{AA5E7CC5-8EDE-4AB6-B5B7-3049549D4FE8}"/>
    <cellStyle name="20% - Accent1 29" xfId="1996" xr:uid="{E1FCA53F-1146-4ECB-875E-4DC7BDB57D88}"/>
    <cellStyle name="20% - Accent1 3" xfId="277" xr:uid="{9DA37DBE-7EE8-45B1-BFDB-BE3E64B60186}"/>
    <cellStyle name="20% - Accent1 3 10" xfId="1998" xr:uid="{F1E299B4-152E-4A59-B0AF-A90CA78739CB}"/>
    <cellStyle name="20% - Accent1 3 10 2" xfId="1999" xr:uid="{BAD33BB3-DE79-40DE-B99D-C5F8E09CEEBC}"/>
    <cellStyle name="20% - Accent1 3 11" xfId="2000" xr:uid="{0E141ECA-3C7D-4B9C-80A9-691936892944}"/>
    <cellStyle name="20% - Accent1 3 11 2" xfId="2001" xr:uid="{C14A63B5-DF3D-45E0-89D6-81E076099CF2}"/>
    <cellStyle name="20% - Accent1 3 12" xfId="2002" xr:uid="{4F8B04B2-F5F1-46EC-A829-F5CD77A722A8}"/>
    <cellStyle name="20% - Accent1 3 13" xfId="2003" xr:uid="{243F49F1-2550-493C-ADED-7CD30FBCAE5E}"/>
    <cellStyle name="20% - Accent1 3 14" xfId="2004" xr:uid="{772D786F-178B-4A9B-A15D-576F60369057}"/>
    <cellStyle name="20% - Accent1 3 15" xfId="1997" xr:uid="{C09297A4-F73E-4538-83F1-5CA0C21441CE}"/>
    <cellStyle name="20% - Accent1 3 2" xfId="2005" xr:uid="{AC3D3367-36A9-454D-A350-8E9EC5473D65}"/>
    <cellStyle name="20% - Accent1 3 2 2" xfId="2006" xr:uid="{D432F271-EABD-4D1B-BA66-6DCBD0C6A398}"/>
    <cellStyle name="20% - Accent1 3 2 3" xfId="2007" xr:uid="{062FF69A-5422-44E1-B3DA-AADB498400E0}"/>
    <cellStyle name="20% - Accent1 3 3" xfId="2008" xr:uid="{DED26DC4-EFD3-4FBD-AA84-F2BCB75DCFF1}"/>
    <cellStyle name="20% - Accent1 3 3 2" xfId="2009" xr:uid="{714978C3-5F76-434A-97A5-F8123138484D}"/>
    <cellStyle name="20% - Accent1 3 4" xfId="2010" xr:uid="{1935C948-13E0-4DDD-A691-C26EC32D273D}"/>
    <cellStyle name="20% - Accent1 3 4 2" xfId="2011" xr:uid="{309D514E-86A5-423F-9E67-40D4951CB063}"/>
    <cellStyle name="20% - Accent1 3 5" xfId="2012" xr:uid="{FBE24C7E-7791-435E-8910-A488A99A3005}"/>
    <cellStyle name="20% - Accent1 3 5 2" xfId="2013" xr:uid="{E472DA8B-0131-462E-B196-42CBB6507E45}"/>
    <cellStyle name="20% - Accent1 3 6" xfId="2014" xr:uid="{B99E530E-5534-4FDA-8F61-947C2D06CFFF}"/>
    <cellStyle name="20% - Accent1 3 6 2" xfId="2015" xr:uid="{236676CD-BABF-46BE-A8A1-A5FD66F7C940}"/>
    <cellStyle name="20% - Accent1 3 7" xfId="2016" xr:uid="{37AB9879-C377-4381-BD27-19CD1FD64FA3}"/>
    <cellStyle name="20% - Accent1 3 7 2" xfId="2017" xr:uid="{8A58ABBF-9DB9-41B5-9E5B-69D18FBAED26}"/>
    <cellStyle name="20% - Accent1 3 8" xfId="2018" xr:uid="{3C16116C-FB28-478F-95E5-AC291F1F6E54}"/>
    <cellStyle name="20% - Accent1 3 8 2" xfId="2019" xr:uid="{033342F0-36B4-4427-A801-362CA9F22627}"/>
    <cellStyle name="20% - Accent1 3 9" xfId="2020" xr:uid="{AB4A49E9-3917-4F7D-9893-E08A23343A4E}"/>
    <cellStyle name="20% - Accent1 3 9 2" xfId="2021" xr:uid="{6F91A43A-2D8A-46D9-A0C6-0342B6199269}"/>
    <cellStyle name="20% - Accent1 30" xfId="2022" xr:uid="{04D3AB27-6685-4FEA-B475-6F39AA51915F}"/>
    <cellStyle name="20% - Accent1 31" xfId="2023" xr:uid="{6E802B21-910A-40F5-A1B9-0AF2E33CB686}"/>
    <cellStyle name="20% - Accent1 32" xfId="2024" xr:uid="{3F244FD0-3422-4722-BF1C-A1E13CD8429F}"/>
    <cellStyle name="20% - Accent1 33" xfId="2025" xr:uid="{338C22CE-5D3F-4B8E-99E4-6082F3B7E62D}"/>
    <cellStyle name="20% - Accent1 34" xfId="2026" xr:uid="{91EBB1EA-0A79-459F-8FF0-11A67D0A58D5}"/>
    <cellStyle name="20% - Accent1 35" xfId="2027" xr:uid="{EB77F0C7-E92E-41DC-A5FE-B959C8809DFD}"/>
    <cellStyle name="20% - Accent1 36" xfId="2028" xr:uid="{32867797-61AB-4CAB-84A4-12C31EFB1BD5}"/>
    <cellStyle name="20% - Accent1 37" xfId="2029" xr:uid="{98F99C3C-0F28-4159-A9A5-C52C4AF4B006}"/>
    <cellStyle name="20% - Accent1 38" xfId="2030" xr:uid="{734BDE2B-600E-4BB4-8005-36B5AF98A55A}"/>
    <cellStyle name="20% - Accent1 39" xfId="2031" xr:uid="{B94E97CA-4E8A-4CED-983E-15BF3965600E}"/>
    <cellStyle name="20% - Accent1 4" xfId="2032" xr:uid="{26E2A1D3-ED48-4E83-970A-44D5660FF12E}"/>
    <cellStyle name="20% - Accent1 4 10" xfId="2033" xr:uid="{6BFD8D09-DAFF-4E31-A77C-083B42176DE0}"/>
    <cellStyle name="20% - Accent1 4 10 2" xfId="2034" xr:uid="{804C1CBE-8D22-439A-9254-7CCD56C3A0D3}"/>
    <cellStyle name="20% - Accent1 4 11" xfId="2035" xr:uid="{9CBC09EB-B940-4651-8E36-55D681530BA9}"/>
    <cellStyle name="20% - Accent1 4 11 2" xfId="2036" xr:uid="{FA179C2A-A39D-4B99-B8DD-29520169FD35}"/>
    <cellStyle name="20% - Accent1 4 12" xfId="2037" xr:uid="{6DA49D7A-2381-4127-B294-D0F4AFBE7F38}"/>
    <cellStyle name="20% - Accent1 4 13" xfId="2038" xr:uid="{81F38CFD-B01A-45E3-8240-D0D238739C0D}"/>
    <cellStyle name="20% - Accent1 4 2" xfId="2039" xr:uid="{09C401E1-1FE0-4EE5-8D37-05E859E1FB7E}"/>
    <cellStyle name="20% - Accent1 4 2 2" xfId="2040" xr:uid="{44FFB09E-E3EC-4A40-88E2-B31ABCF5FC6A}"/>
    <cellStyle name="20% - Accent1 4 2 3" xfId="2041" xr:uid="{0D387625-1EFE-4642-B89E-BDF6CD580FE3}"/>
    <cellStyle name="20% - Accent1 4 3" xfId="2042" xr:uid="{BCD741C3-C595-49D6-9139-2814C0DF800F}"/>
    <cellStyle name="20% - Accent1 4 3 2" xfId="2043" xr:uid="{1454950B-4B3A-4D02-8BBC-0295E664211C}"/>
    <cellStyle name="20% - Accent1 4 4" xfId="2044" xr:uid="{E55F964B-1BDB-4C96-B945-6CA4C25F3D5D}"/>
    <cellStyle name="20% - Accent1 4 4 2" xfId="2045" xr:uid="{66CF6341-17A2-41FF-BF2C-066DA79886EF}"/>
    <cellStyle name="20% - Accent1 4 5" xfId="2046" xr:uid="{A561BE41-CD90-4490-9F6B-B74E6F48D102}"/>
    <cellStyle name="20% - Accent1 4 5 2" xfId="2047" xr:uid="{F15450FE-FF99-4F18-BEE9-EB6A2D8CEA95}"/>
    <cellStyle name="20% - Accent1 4 6" xfId="2048" xr:uid="{1292B81B-D06B-40D7-B3AF-D7211DDAD801}"/>
    <cellStyle name="20% - Accent1 4 6 2" xfId="2049" xr:uid="{05A2AD97-402F-47A7-9ECB-8AB428D3DFD5}"/>
    <cellStyle name="20% - Accent1 4 7" xfId="2050" xr:uid="{9994E0A2-19CC-4D54-BC0B-C163362041A2}"/>
    <cellStyle name="20% - Accent1 4 7 2" xfId="2051" xr:uid="{1E02FB2B-79A0-49C0-91A7-B2F81137096B}"/>
    <cellStyle name="20% - Accent1 4 8" xfId="2052" xr:uid="{D232F137-A0EA-4E23-A61B-42A0DC743277}"/>
    <cellStyle name="20% - Accent1 4 8 2" xfId="2053" xr:uid="{CC9670D7-73A7-4F97-9C89-75FE37FD1D92}"/>
    <cellStyle name="20% - Accent1 4 9" xfId="2054" xr:uid="{93E0813C-E915-46E1-B960-09D2FDBAE8C1}"/>
    <cellStyle name="20% - Accent1 4 9 2" xfId="2055" xr:uid="{528A0E04-2956-4CAF-B214-C77434A17345}"/>
    <cellStyle name="20% - Accent1 40" xfId="2056" xr:uid="{06E16F5D-A1E8-46F8-B425-06D2E203FAE2}"/>
    <cellStyle name="20% - Accent1 41" xfId="2057" xr:uid="{9DD3D577-43AB-4A46-85C3-19C1B70E7AF7}"/>
    <cellStyle name="20% - Accent1 42" xfId="2058" xr:uid="{7EC967AC-7980-4B49-AAE0-6D7AD035C2B8}"/>
    <cellStyle name="20% - Accent1 43" xfId="2059" xr:uid="{56CC4FBA-EA58-4282-9B2F-6863A97E1AC0}"/>
    <cellStyle name="20% - Accent1 5" xfId="2060" xr:uid="{847817F3-E221-49CB-9C4D-A3F668168790}"/>
    <cellStyle name="20% - Accent1 5 10" xfId="2061" xr:uid="{AB735EE4-CB0F-470A-9C57-25798F0A529E}"/>
    <cellStyle name="20% - Accent1 5 10 2" xfId="2062" xr:uid="{11F89985-E5C3-40C4-9482-DBB986B382FB}"/>
    <cellStyle name="20% - Accent1 5 11" xfId="2063" xr:uid="{EC65CBA1-8107-4686-B176-BB7EEB8BC4E3}"/>
    <cellStyle name="20% - Accent1 5 11 2" xfId="2064" xr:uid="{D66B6256-0CDE-4E0D-8295-4C1B8C80A1AB}"/>
    <cellStyle name="20% - Accent1 5 12" xfId="2065" xr:uid="{E0943741-8AD0-495A-80AD-5D311A8F291C}"/>
    <cellStyle name="20% - Accent1 5 13" xfId="2066" xr:uid="{C70A2A0A-4EDC-47F7-B60A-3C5C17ED9B7F}"/>
    <cellStyle name="20% - Accent1 5 2" xfId="2067" xr:uid="{C54108EA-5DD9-484E-A844-D33012023E9F}"/>
    <cellStyle name="20% - Accent1 5 2 2" xfId="2068" xr:uid="{C1D16534-8FC3-474D-9C4F-1644CFFF9D9E}"/>
    <cellStyle name="20% - Accent1 5 2 3" xfId="2069" xr:uid="{B041CFD1-31AE-40DE-9410-44F76B69C362}"/>
    <cellStyle name="20% - Accent1 5 3" xfId="2070" xr:uid="{AE416624-476D-4427-BE71-5678E59FB4D5}"/>
    <cellStyle name="20% - Accent1 5 3 2" xfId="2071" xr:uid="{F0C33002-9B16-4D1C-A46B-485350D21617}"/>
    <cellStyle name="20% - Accent1 5 4" xfId="2072" xr:uid="{052AF398-377F-46A3-A67A-F613C5D70233}"/>
    <cellStyle name="20% - Accent1 5 4 2" xfId="2073" xr:uid="{9BAB38B1-9DB3-440F-BAC1-DE46161283FF}"/>
    <cellStyle name="20% - Accent1 5 5" xfId="2074" xr:uid="{FDE378B4-A87A-45A3-8785-77CC9769DCB1}"/>
    <cellStyle name="20% - Accent1 5 5 2" xfId="2075" xr:uid="{8474AB74-6F71-4C4B-809F-8CE6578709AC}"/>
    <cellStyle name="20% - Accent1 5 6" xfId="2076" xr:uid="{64FB8C2F-69D3-4C34-9D3C-039F07519B5B}"/>
    <cellStyle name="20% - Accent1 5 6 2" xfId="2077" xr:uid="{2E2B8878-1772-4DE9-9432-DCD49AA68B72}"/>
    <cellStyle name="20% - Accent1 5 7" xfId="2078" xr:uid="{D8309799-A415-4670-8D7D-754CB7C9DA8D}"/>
    <cellStyle name="20% - Accent1 5 7 2" xfId="2079" xr:uid="{5BDE8D87-9BD2-4D9E-928D-20BDA4599EAA}"/>
    <cellStyle name="20% - Accent1 5 8" xfId="2080" xr:uid="{5BAB3F90-D40E-4E3C-BB23-6B0907E418BA}"/>
    <cellStyle name="20% - Accent1 5 8 2" xfId="2081" xr:uid="{D1675E0B-9F40-47C7-B770-3758EF29B321}"/>
    <cellStyle name="20% - Accent1 5 9" xfId="2082" xr:uid="{8349ED91-051B-48BB-B380-75555ACD289B}"/>
    <cellStyle name="20% - Accent1 5 9 2" xfId="2083" xr:uid="{E28A7408-0471-4DDE-9D9D-A3A404EFEB8A}"/>
    <cellStyle name="20% - Accent1 6" xfId="2084" xr:uid="{4420B780-7DBE-4E5D-A796-266E38432FE5}"/>
    <cellStyle name="20% - Accent1 6 10" xfId="2085" xr:uid="{866B9B69-9940-4F0F-B2D9-FF8BA8DAF142}"/>
    <cellStyle name="20% - Accent1 6 10 2" xfId="2086" xr:uid="{51C0C6B0-158D-4B69-88E7-2C75E7809AAC}"/>
    <cellStyle name="20% - Accent1 6 11" xfId="2087" xr:uid="{68BDB7D7-6AA1-46A0-A834-1D87951CDB18}"/>
    <cellStyle name="20% - Accent1 6 11 2" xfId="2088" xr:uid="{8012AC16-D004-46CB-987B-459BD248CA1A}"/>
    <cellStyle name="20% - Accent1 6 12" xfId="2089" xr:uid="{F4F514C7-437D-468E-94BE-62A813311569}"/>
    <cellStyle name="20% - Accent1 6 13" xfId="2090" xr:uid="{6BE16CF8-F676-43F3-9CC4-5A5505849A50}"/>
    <cellStyle name="20% - Accent1 6 2" xfId="2091" xr:uid="{9A59379F-98CE-455B-86A0-04AD347F91B9}"/>
    <cellStyle name="20% - Accent1 6 2 2" xfId="2092" xr:uid="{D2B78A45-73C3-48A6-8E51-0D2B3187E221}"/>
    <cellStyle name="20% - Accent1 6 2 3" xfId="2093" xr:uid="{5EEBF915-62D7-4ED9-B918-27C6651E5964}"/>
    <cellStyle name="20% - Accent1 6 3" xfId="2094" xr:uid="{6B4C48CF-7772-435E-B331-A8E35953910A}"/>
    <cellStyle name="20% - Accent1 6 3 2" xfId="2095" xr:uid="{F0CB6E6D-F1B3-44B2-B4AA-6A9B5034E2AD}"/>
    <cellStyle name="20% - Accent1 6 4" xfId="2096" xr:uid="{5D604BB3-3D6E-4F53-9735-F91B7F631BBF}"/>
    <cellStyle name="20% - Accent1 6 4 2" xfId="2097" xr:uid="{5E4E3904-CB15-4085-995B-E06B475B3E32}"/>
    <cellStyle name="20% - Accent1 6 5" xfId="2098" xr:uid="{6BB866EE-3D4F-451B-9BD5-C5F9F58C0A65}"/>
    <cellStyle name="20% - Accent1 6 5 2" xfId="2099" xr:uid="{53080E81-DFA9-480B-9E91-CFE380A6C71E}"/>
    <cellStyle name="20% - Accent1 6 6" xfId="2100" xr:uid="{654BDD18-AA54-41CF-B276-2BC4C5FB5727}"/>
    <cellStyle name="20% - Accent1 6 6 2" xfId="2101" xr:uid="{B8DD8442-D960-4D57-B978-9F13C1321593}"/>
    <cellStyle name="20% - Accent1 6 7" xfId="2102" xr:uid="{D70CA9FF-7E61-492A-BBCF-DF2B608089CD}"/>
    <cellStyle name="20% - Accent1 6 7 2" xfId="2103" xr:uid="{396AA94C-F000-4C1E-A08A-36DC19DCD978}"/>
    <cellStyle name="20% - Accent1 6 8" xfId="2104" xr:uid="{24FD68C2-11E9-45DF-B037-2047DC14FCDD}"/>
    <cellStyle name="20% - Accent1 6 8 2" xfId="2105" xr:uid="{DEC84331-46B3-4376-BBDA-40D45CCBD335}"/>
    <cellStyle name="20% - Accent1 6 9" xfId="2106" xr:uid="{AD60CE96-6E6B-4716-8B6B-94D057F7F3E1}"/>
    <cellStyle name="20% - Accent1 6 9 2" xfId="2107" xr:uid="{ED40FE53-AC21-41A5-876A-07D8F5540803}"/>
    <cellStyle name="20% - Accent1 7" xfId="2108" xr:uid="{F78214A0-6133-4B88-AC75-CF30B10D19CD}"/>
    <cellStyle name="20% - Accent1 7 2" xfId="2109" xr:uid="{4367730F-0EC6-4AA2-BA00-B408D2F30A48}"/>
    <cellStyle name="20% - Accent1 7 2 2" xfId="2110" xr:uid="{233E1B9E-7CF5-4C82-8AD7-7B122CDF1F93}"/>
    <cellStyle name="20% - Accent1 7 3" xfId="2111" xr:uid="{BD0518A9-1335-40FA-B7FB-FB41A674053F}"/>
    <cellStyle name="20% - Accent1 7 3 2" xfId="2112" xr:uid="{54710B81-1D09-46D1-B575-F8C42C7606FD}"/>
    <cellStyle name="20% - Accent1 8" xfId="2113" xr:uid="{3C540694-A220-4A5F-86F9-DA711A988F84}"/>
    <cellStyle name="20% - Accent1 8 2" xfId="2114" xr:uid="{3E6666E1-9C30-436B-9DC8-86A8B7C1E30C}"/>
    <cellStyle name="20% - Accent1 8 2 2" xfId="2115" xr:uid="{EB95ED8B-E1D8-47E9-85A1-CD7AC0C7B59F}"/>
    <cellStyle name="20% - Accent1 8 3" xfId="2116" xr:uid="{91698C84-B7D6-4164-908D-91E0777FB834}"/>
    <cellStyle name="20% - Accent1 8 3 2" xfId="2117" xr:uid="{266CAEB3-0257-4A9A-A9FF-9D2653B4C3A2}"/>
    <cellStyle name="20% - Accent1 9" xfId="2118" xr:uid="{4F357B36-2C4C-4462-916B-9EFC1353551A}"/>
    <cellStyle name="20% - Accent1 9 2" xfId="2119" xr:uid="{F45C7400-75E3-40DB-A40B-E348B3FFC341}"/>
    <cellStyle name="20% - Accent2 10" xfId="2120" xr:uid="{D7D4222D-0E61-4B18-9980-525E2A3EC5F2}"/>
    <cellStyle name="20% - Accent2 10 2" xfId="2121" xr:uid="{C74470ED-BF7E-48B1-B29E-1ABE35A2FF88}"/>
    <cellStyle name="20% - Accent2 11" xfId="2122" xr:uid="{DAC7ACE6-660C-4F51-A02C-A3D16D099EBF}"/>
    <cellStyle name="20% - Accent2 11 2" xfId="2123" xr:uid="{A41C8B75-1170-40D3-9EA5-8349CA1DE9C3}"/>
    <cellStyle name="20% - Accent2 12" xfId="2124" xr:uid="{C8B5AEA8-8CD9-4275-8A88-CB7C34C69DAD}"/>
    <cellStyle name="20% - Accent2 13" xfId="2125" xr:uid="{F3F99305-38CE-410D-AA64-60EAACD847E8}"/>
    <cellStyle name="20% - Accent2 14" xfId="2126" xr:uid="{625D895A-2EF7-4B95-9A8D-D3BA6772F580}"/>
    <cellStyle name="20% - Accent2 15" xfId="2127" xr:uid="{9B9C9203-C0CA-459A-9942-A34EAC66EF59}"/>
    <cellStyle name="20% - Accent2 16" xfId="2128" xr:uid="{67B82EFA-CC75-4D76-819C-816A65A7D969}"/>
    <cellStyle name="20% - Accent2 17" xfId="2129" xr:uid="{D87E78E9-8074-43F4-B1FA-E0112FB80F61}"/>
    <cellStyle name="20% - Accent2 18" xfId="2130" xr:uid="{491F1F43-689D-4B90-A8BF-621873CF5944}"/>
    <cellStyle name="20% - Accent2 19" xfId="2131" xr:uid="{FEA6FF53-53DE-42B6-9918-8FCC6A45F0E9}"/>
    <cellStyle name="20% - Accent2 2" xfId="160" xr:uid="{27138A1A-ED00-450B-8112-06CE1A44E6AD}"/>
    <cellStyle name="20% - Accent2 2 10" xfId="2133" xr:uid="{D2D736E3-6896-44E6-B28B-3E56CBE9ABDE}"/>
    <cellStyle name="20% - Accent2 2 10 2" xfId="2134" xr:uid="{E14B73D3-A95D-4855-A923-1A3C595F9360}"/>
    <cellStyle name="20% - Accent2 2 10 3" xfId="2135" xr:uid="{98FCE91D-87EA-4475-9021-B3AA2893A59A}"/>
    <cellStyle name="20% - Accent2 2 11" xfId="2136" xr:uid="{3D62CA28-41F3-4653-8A13-FDF7412BB578}"/>
    <cellStyle name="20% - Accent2 2 11 2" xfId="2137" xr:uid="{F3FFFFA9-442D-421C-BB99-784448B65A94}"/>
    <cellStyle name="20% - Accent2 2 11 3" xfId="2138" xr:uid="{652C978F-6646-44E5-AC49-8C5525D911DF}"/>
    <cellStyle name="20% - Accent2 2 12" xfId="2139" xr:uid="{8A6AFBB6-E74B-45DE-9348-05489719650E}"/>
    <cellStyle name="20% - Accent2 2 12 2" xfId="2140" xr:uid="{D0B15B42-26FC-4C33-A3CB-3C924E9BCFF1}"/>
    <cellStyle name="20% - Accent2 2 12 3" xfId="2141" xr:uid="{2BDF811A-1AAB-4431-B4F1-1161E74D9A4D}"/>
    <cellStyle name="20% - Accent2 2 13" xfId="2142" xr:uid="{A21E383A-9982-454E-8B78-2E031854C329}"/>
    <cellStyle name="20% - Accent2 2 13 2" xfId="2143" xr:uid="{62118E5A-15B1-4A2A-BBC7-62A9D9DEE15A}"/>
    <cellStyle name="20% - Accent2 2 14" xfId="2144" xr:uid="{2DCA8B80-55B2-4E5C-A5C3-E22EC51C6DAC}"/>
    <cellStyle name="20% - Accent2 2 15" xfId="2145" xr:uid="{3346F672-FA2D-4B80-95BC-07A6EA72B72B}"/>
    <cellStyle name="20% - Accent2 2 16" xfId="2146" xr:uid="{A6AE57C3-B9A7-4120-B4FA-6CB160A861FD}"/>
    <cellStyle name="20% - Accent2 2 17" xfId="2132" xr:uid="{5AD15ED8-A151-4ABF-8384-12DBAD08E75E}"/>
    <cellStyle name="20% - Accent2 2 2" xfId="2147" xr:uid="{E96A37DD-DD9F-40F5-9D5E-C0D0A6B4735F}"/>
    <cellStyle name="20% - Accent2 2 2 2" xfId="2148" xr:uid="{1F6C6F98-9136-4D29-9A59-C84D5E722A39}"/>
    <cellStyle name="20% - Accent2 2 2 3" xfId="2149" xr:uid="{3749F69D-37A7-4E84-9039-DB60E944BE7D}"/>
    <cellStyle name="20% - Accent2 2 3" xfId="2150" xr:uid="{F9951D6F-081C-4117-A8B9-1AB93AEE669F}"/>
    <cellStyle name="20% - Accent2 2 3 2" xfId="2151" xr:uid="{9BE1DFB3-EFFD-4282-BB01-B4EA79EAFD3C}"/>
    <cellStyle name="20% - Accent2 2 3 3" xfId="2152" xr:uid="{703FB2F4-999B-4EF7-A756-A6527E4C6AD7}"/>
    <cellStyle name="20% - Accent2 2 4" xfId="2153" xr:uid="{D1BE314A-3B1C-4C7A-9FFA-4CB79F4373CE}"/>
    <cellStyle name="20% - Accent2 2 4 2" xfId="2154" xr:uid="{FAEA2B77-2D56-4BC1-A5E3-BF4CE9623048}"/>
    <cellStyle name="20% - Accent2 2 4 3" xfId="2155" xr:uid="{2AF0B55D-6908-4236-A6C2-7C37EA726DBC}"/>
    <cellStyle name="20% - Accent2 2 5" xfId="2156" xr:uid="{590D16DA-953B-4304-AF6E-D017A7AF60E4}"/>
    <cellStyle name="20% - Accent2 2 5 2" xfId="2157" xr:uid="{5E5912A8-ADB9-4691-B2E2-5341DA4A20CE}"/>
    <cellStyle name="20% - Accent2 2 5 3" xfId="2158" xr:uid="{D6D7C57A-0FFE-45A7-B0B4-D7D48E228048}"/>
    <cellStyle name="20% - Accent2 2 6" xfId="2159" xr:uid="{105FD643-C8EE-49AC-9059-38084419F478}"/>
    <cellStyle name="20% - Accent2 2 6 2" xfId="2160" xr:uid="{31BBE5A1-D01D-4ECD-B2C6-8872C8EA38FC}"/>
    <cellStyle name="20% - Accent2 2 6 3" xfId="2161" xr:uid="{7195CD00-4A6A-40CB-9EBE-934D001EFF41}"/>
    <cellStyle name="20% - Accent2 2 7" xfId="2162" xr:uid="{DE1C1973-AD23-4B46-A727-90C605A679D3}"/>
    <cellStyle name="20% - Accent2 2 7 2" xfId="2163" xr:uid="{AA7D307E-4243-44A3-97ED-D57398B9149F}"/>
    <cellStyle name="20% - Accent2 2 7 3" xfId="2164" xr:uid="{C80E44AD-EDE9-44B5-975C-B4C1DD5E4808}"/>
    <cellStyle name="20% - Accent2 2 8" xfId="2165" xr:uid="{241C0D3B-1E9F-4277-AA1E-4334F7B52545}"/>
    <cellStyle name="20% - Accent2 2 8 2" xfId="2166" xr:uid="{982F19F9-4B6D-4205-ADFE-E994BB13FC4A}"/>
    <cellStyle name="20% - Accent2 2 8 3" xfId="2167" xr:uid="{5DFC9912-E152-42EC-B2EA-010BBB1B939A}"/>
    <cellStyle name="20% - Accent2 2 9" xfId="2168" xr:uid="{CE452781-E3F0-4CCB-A42C-D2785539A30E}"/>
    <cellStyle name="20% - Accent2 2 9 2" xfId="2169" xr:uid="{96604A28-69D0-43B9-AC22-6931478A589A}"/>
    <cellStyle name="20% - Accent2 2 9 3" xfId="2170" xr:uid="{9E5BF749-156B-4DE9-BD6B-9EFB0866EFAC}"/>
    <cellStyle name="20% - Accent2 20" xfId="2171" xr:uid="{413D01F2-6A5A-4794-9C7C-C5B01014C5CA}"/>
    <cellStyle name="20% - Accent2 21" xfId="2172" xr:uid="{A88AAEE2-1F0C-4527-A621-64BAB2836BA1}"/>
    <cellStyle name="20% - Accent2 22" xfId="2173" xr:uid="{CF2F6F54-F1CE-43B8-A5FE-3DE3A3F64F59}"/>
    <cellStyle name="20% - Accent2 23" xfId="2174" xr:uid="{26715375-2987-4915-8B02-49E26217EE73}"/>
    <cellStyle name="20% - Accent2 24" xfId="2175" xr:uid="{C7278543-6F35-4CCC-8331-FB85E776149A}"/>
    <cellStyle name="20% - Accent2 25" xfId="2176" xr:uid="{0AD28A16-5E09-41CA-BE90-AFE42FCBC33D}"/>
    <cellStyle name="20% - Accent2 26" xfId="2177" xr:uid="{B4890C49-0CDC-42EB-9601-722AEFB5AD52}"/>
    <cellStyle name="20% - Accent2 27" xfId="2178" xr:uid="{4309BC2E-E7E7-431C-A081-A30CF86489D6}"/>
    <cellStyle name="20% - Accent2 28" xfId="2179" xr:uid="{290F5F47-7197-49C4-A002-8C0C9E5CA26C}"/>
    <cellStyle name="20% - Accent2 29" xfId="2180" xr:uid="{099C3E5F-5650-4D23-9D4F-DD56F591BE56}"/>
    <cellStyle name="20% - Accent2 3" xfId="278" xr:uid="{2A84A420-7BA8-4070-858F-9B9EFAFCC46B}"/>
    <cellStyle name="20% - Accent2 3 10" xfId="2182" xr:uid="{6D4EB798-C0B9-4199-A6DE-E4459BB9E8C9}"/>
    <cellStyle name="20% - Accent2 3 10 2" xfId="2183" xr:uid="{48B930DB-D29F-4E73-839A-F30A1450289E}"/>
    <cellStyle name="20% - Accent2 3 11" xfId="2184" xr:uid="{15A33634-CB42-4367-988E-CB27021AE344}"/>
    <cellStyle name="20% - Accent2 3 11 2" xfId="2185" xr:uid="{08F43075-D346-4A57-85D2-8C812DBF9A48}"/>
    <cellStyle name="20% - Accent2 3 12" xfId="2186" xr:uid="{B51F8C92-9C72-46BB-8A87-0E98ACF9016B}"/>
    <cellStyle name="20% - Accent2 3 13" xfId="2187" xr:uid="{506DDAAC-3643-45BA-AB74-B24E39ABA3E8}"/>
    <cellStyle name="20% - Accent2 3 14" xfId="2188" xr:uid="{35A8A0CF-34FD-44A6-8260-EC0F0F3ABF9A}"/>
    <cellStyle name="20% - Accent2 3 15" xfId="2181" xr:uid="{0345A923-B6A5-470A-AED1-B64E942C18C0}"/>
    <cellStyle name="20% - Accent2 3 2" xfId="2189" xr:uid="{5937A011-DF6A-40A0-A43A-0AEE5BE32601}"/>
    <cellStyle name="20% - Accent2 3 2 2" xfId="2190" xr:uid="{6917C847-F566-47B0-A726-10975410B6C1}"/>
    <cellStyle name="20% - Accent2 3 2 3" xfId="2191" xr:uid="{DADE44D1-7546-4F4A-AFBC-9E57501E8320}"/>
    <cellStyle name="20% - Accent2 3 3" xfId="2192" xr:uid="{7312973E-EBBA-4C9C-B847-41401DEB59C2}"/>
    <cellStyle name="20% - Accent2 3 3 2" xfId="2193" xr:uid="{DB0A3083-FE20-4376-B351-79745C8ADFD4}"/>
    <cellStyle name="20% - Accent2 3 4" xfId="2194" xr:uid="{A929EC6C-2214-4C1B-BAA7-D5B4D3E26A9A}"/>
    <cellStyle name="20% - Accent2 3 4 2" xfId="2195" xr:uid="{9A0F25D4-3D74-4B43-8359-02F343D70C6A}"/>
    <cellStyle name="20% - Accent2 3 5" xfId="2196" xr:uid="{00358366-A180-4339-BB62-E25C762C3115}"/>
    <cellStyle name="20% - Accent2 3 5 2" xfId="2197" xr:uid="{77104D64-DA63-49A1-A1FD-FB8C8AAB1881}"/>
    <cellStyle name="20% - Accent2 3 6" xfId="2198" xr:uid="{2124AC8A-F7F1-45BF-827A-22261BEF6FC6}"/>
    <cellStyle name="20% - Accent2 3 6 2" xfId="2199" xr:uid="{E456AB72-9CD0-4A58-8E2D-ECFDEF3B0104}"/>
    <cellStyle name="20% - Accent2 3 7" xfId="2200" xr:uid="{1962A0AE-C5FB-40C7-993C-8A2D8886C0C5}"/>
    <cellStyle name="20% - Accent2 3 7 2" xfId="2201" xr:uid="{4906D14B-1F25-4E8A-9048-9B02542CD968}"/>
    <cellStyle name="20% - Accent2 3 8" xfId="2202" xr:uid="{0297FFA2-C111-4CEC-B015-D63A3F0115B1}"/>
    <cellStyle name="20% - Accent2 3 8 2" xfId="2203" xr:uid="{B9E5CEFD-A391-4292-A6C9-46BEFB6607AE}"/>
    <cellStyle name="20% - Accent2 3 9" xfId="2204" xr:uid="{CFEA8B1C-813C-4887-8378-9CAB4D992924}"/>
    <cellStyle name="20% - Accent2 3 9 2" xfId="2205" xr:uid="{1239286F-40BB-429B-A92E-E9ABB97A491F}"/>
    <cellStyle name="20% - Accent2 30" xfId="2206" xr:uid="{34D9A6D5-4A56-451C-A81D-7C351EB29726}"/>
    <cellStyle name="20% - Accent2 31" xfId="2207" xr:uid="{85A6166A-2AD5-4BC8-90B8-D6FAFF4A3A6E}"/>
    <cellStyle name="20% - Accent2 32" xfId="2208" xr:uid="{427C4CA5-BF08-408E-B634-5CC81CD77E1C}"/>
    <cellStyle name="20% - Accent2 33" xfId="2209" xr:uid="{134C0E1B-608D-432A-84A9-22CB56AB2CF8}"/>
    <cellStyle name="20% - Accent2 34" xfId="2210" xr:uid="{C7B7EBA2-0E39-42AF-8C62-CCC67E458EA9}"/>
    <cellStyle name="20% - Accent2 35" xfId="2211" xr:uid="{6E291865-B664-41E3-B3C2-AA20282B7067}"/>
    <cellStyle name="20% - Accent2 36" xfId="2212" xr:uid="{41BC8DB3-5ED9-4C1C-AC14-8AABEA9341C0}"/>
    <cellStyle name="20% - Accent2 37" xfId="2213" xr:uid="{67BFFE44-7D28-461B-AFC1-C2C2211CDBDE}"/>
    <cellStyle name="20% - Accent2 38" xfId="2214" xr:uid="{AD2D22E1-B93D-47FC-AA3A-1B90F4372678}"/>
    <cellStyle name="20% - Accent2 39" xfId="2215" xr:uid="{9E173D42-F676-4D03-BF79-2463540EFC61}"/>
    <cellStyle name="20% - Accent2 4" xfId="2216" xr:uid="{0EBE7442-95BD-413F-A9B8-0301CCE18C3E}"/>
    <cellStyle name="20% - Accent2 4 10" xfId="2217" xr:uid="{3A26B045-2BF2-4A83-B907-D299E4B37246}"/>
    <cellStyle name="20% - Accent2 4 10 2" xfId="2218" xr:uid="{3E1E0E6D-2A99-4A50-AABE-570D110AC236}"/>
    <cellStyle name="20% - Accent2 4 11" xfId="2219" xr:uid="{D39AA006-B8B9-48B2-8D7D-6A70A7B0B4C2}"/>
    <cellStyle name="20% - Accent2 4 11 2" xfId="2220" xr:uid="{27836F7F-5A28-4E0C-93B3-B50484989A1F}"/>
    <cellStyle name="20% - Accent2 4 12" xfId="2221" xr:uid="{67BD5FC9-BCE8-447D-869C-F367A9B6FFD5}"/>
    <cellStyle name="20% - Accent2 4 13" xfId="2222" xr:uid="{A2AFFAD9-3BDB-416C-BF42-228D3BD18138}"/>
    <cellStyle name="20% - Accent2 4 2" xfId="2223" xr:uid="{DC373D25-C136-4913-A969-A53F39348186}"/>
    <cellStyle name="20% - Accent2 4 2 2" xfId="2224" xr:uid="{7D018E6E-97D6-41D1-9C7E-0592A1BEF9C0}"/>
    <cellStyle name="20% - Accent2 4 2 3" xfId="2225" xr:uid="{97E19225-8F86-4347-A5B5-F8CA5AA22BBD}"/>
    <cellStyle name="20% - Accent2 4 3" xfId="2226" xr:uid="{82F2F517-B405-4A2E-9036-C61F28F8AD8A}"/>
    <cellStyle name="20% - Accent2 4 3 2" xfId="2227" xr:uid="{FF0AE7BF-F6F8-4E5C-B3A0-63DD683E1105}"/>
    <cellStyle name="20% - Accent2 4 4" xfId="2228" xr:uid="{946BAD83-B2D1-4F6E-B60D-DD377B3383FA}"/>
    <cellStyle name="20% - Accent2 4 4 2" xfId="2229" xr:uid="{360F02A5-8C84-4880-B9DF-2EB2D55F1E96}"/>
    <cellStyle name="20% - Accent2 4 5" xfId="2230" xr:uid="{4A6AFACB-05F0-4C83-945C-7AB49956BE0D}"/>
    <cellStyle name="20% - Accent2 4 5 2" xfId="2231" xr:uid="{819C9B36-982C-424D-BCB5-5CC70ABB867A}"/>
    <cellStyle name="20% - Accent2 4 6" xfId="2232" xr:uid="{02725613-F535-46A1-8359-43A6D96A94E2}"/>
    <cellStyle name="20% - Accent2 4 6 2" xfId="2233" xr:uid="{61278496-7774-4C06-8A1D-C426F5244D3C}"/>
    <cellStyle name="20% - Accent2 4 7" xfId="2234" xr:uid="{93F60389-C011-430B-8982-EB51F3ED59AC}"/>
    <cellStyle name="20% - Accent2 4 7 2" xfId="2235" xr:uid="{07F3D92A-4E51-44BA-847C-1825DAA0A439}"/>
    <cellStyle name="20% - Accent2 4 8" xfId="2236" xr:uid="{5AC801EC-8611-4AD9-AAAE-5AE957E2824E}"/>
    <cellStyle name="20% - Accent2 4 8 2" xfId="2237" xr:uid="{171971C1-A5C9-4A16-8048-485E97C66AB4}"/>
    <cellStyle name="20% - Accent2 4 9" xfId="2238" xr:uid="{A2757F8D-76AD-4C07-A509-7A4DE678C269}"/>
    <cellStyle name="20% - Accent2 4 9 2" xfId="2239" xr:uid="{B6199528-6518-478D-8875-68BEC078DE2E}"/>
    <cellStyle name="20% - Accent2 40" xfId="2240" xr:uid="{B6D37AC3-BCB3-408D-A735-FFBCE038939B}"/>
    <cellStyle name="20% - Accent2 41" xfId="2241" xr:uid="{015BD01F-46C1-4EBB-867F-D462EEBF82DB}"/>
    <cellStyle name="20% - Accent2 42" xfId="2242" xr:uid="{F721101A-2CFD-41CA-A775-61F2EF6C2239}"/>
    <cellStyle name="20% - Accent2 43" xfId="2243" xr:uid="{A7D9F7F9-CDCB-4369-A22E-DDB19419A3BD}"/>
    <cellStyle name="20% - Accent2 5" xfId="2244" xr:uid="{94F35EB2-0E68-42AA-BF19-37EA48379F2D}"/>
    <cellStyle name="20% - Accent2 5 10" xfId="2245" xr:uid="{1F233E25-9840-40C2-AAD1-8D53BA60704A}"/>
    <cellStyle name="20% - Accent2 5 10 2" xfId="2246" xr:uid="{801515D4-839C-451F-9B93-E9894AA2D887}"/>
    <cellStyle name="20% - Accent2 5 11" xfId="2247" xr:uid="{EA3BDC2C-6B43-4102-BDCB-FD0E6C028D60}"/>
    <cellStyle name="20% - Accent2 5 11 2" xfId="2248" xr:uid="{4FFF536E-B7BC-445F-B4E1-8717A4DFC28C}"/>
    <cellStyle name="20% - Accent2 5 12" xfId="2249" xr:uid="{A7FD6650-4EA9-4D3C-858A-D8B8CF963CAB}"/>
    <cellStyle name="20% - Accent2 5 13" xfId="2250" xr:uid="{DE8C0258-C607-44BB-BC2B-E83EB88CF0CB}"/>
    <cellStyle name="20% - Accent2 5 2" xfId="2251" xr:uid="{1094248F-6114-4DFC-8346-81C8B978B5A9}"/>
    <cellStyle name="20% - Accent2 5 2 2" xfId="2252" xr:uid="{9FA415AC-D384-41A2-BE74-A22AB20C8E79}"/>
    <cellStyle name="20% - Accent2 5 2 3" xfId="2253" xr:uid="{DB36A349-D176-42B6-9CCD-C2DD8AC29C05}"/>
    <cellStyle name="20% - Accent2 5 3" xfId="2254" xr:uid="{9386AA0D-5380-4F5E-9A49-C83724B73302}"/>
    <cellStyle name="20% - Accent2 5 3 2" xfId="2255" xr:uid="{7F6BD1C7-6E3D-482D-B889-705ED25C8D07}"/>
    <cellStyle name="20% - Accent2 5 4" xfId="2256" xr:uid="{FE1711B4-35BB-45A3-8190-A81BBBE1648E}"/>
    <cellStyle name="20% - Accent2 5 4 2" xfId="2257" xr:uid="{A85076DC-FB38-4B93-A3B7-8FFB482AD510}"/>
    <cellStyle name="20% - Accent2 5 5" xfId="2258" xr:uid="{F3074788-FABF-4F24-8A10-508D21D5C108}"/>
    <cellStyle name="20% - Accent2 5 5 2" xfId="2259" xr:uid="{DEA1E825-A8A0-4484-8898-7F4F4000A34A}"/>
    <cellStyle name="20% - Accent2 5 6" xfId="2260" xr:uid="{BAC21B4C-28B8-477E-812B-29F2C6956081}"/>
    <cellStyle name="20% - Accent2 5 6 2" xfId="2261" xr:uid="{C721CBA8-7997-46C0-A3FB-727B6D493A2A}"/>
    <cellStyle name="20% - Accent2 5 7" xfId="2262" xr:uid="{D256AC35-2F91-4A64-B8D6-BC3366C5A818}"/>
    <cellStyle name="20% - Accent2 5 7 2" xfId="2263" xr:uid="{EB844E30-7801-4EE2-B91B-75DE2F5466AE}"/>
    <cellStyle name="20% - Accent2 5 8" xfId="2264" xr:uid="{EA8B8738-3078-423A-8EDD-735CD25B03DC}"/>
    <cellStyle name="20% - Accent2 5 8 2" xfId="2265" xr:uid="{AD945983-2258-4DAE-A183-4C90CEDEE63C}"/>
    <cellStyle name="20% - Accent2 5 9" xfId="2266" xr:uid="{129D524D-ED8A-4243-8F55-02E69D25A99E}"/>
    <cellStyle name="20% - Accent2 5 9 2" xfId="2267" xr:uid="{E9D66E43-6A5C-4760-93E2-4C04E5F3AAAE}"/>
    <cellStyle name="20% - Accent2 6" xfId="2268" xr:uid="{F4104EF7-6CF4-4C01-BADF-52D90F9A9512}"/>
    <cellStyle name="20% - Accent2 6 10" xfId="2269" xr:uid="{D88EE9EB-B73F-45FB-A47E-22AC7E0FC537}"/>
    <cellStyle name="20% - Accent2 6 10 2" xfId="2270" xr:uid="{BF543561-333F-4BBE-93BA-66B3AB898B5C}"/>
    <cellStyle name="20% - Accent2 6 11" xfId="2271" xr:uid="{1E5B779E-A953-4E25-A724-41D7AC018348}"/>
    <cellStyle name="20% - Accent2 6 11 2" xfId="2272" xr:uid="{669C0C30-0E27-42FB-869A-D3AD1F3FB7ED}"/>
    <cellStyle name="20% - Accent2 6 12" xfId="2273" xr:uid="{77739FBC-6F76-4D22-A9C7-7F441C6DD7B5}"/>
    <cellStyle name="20% - Accent2 6 13" xfId="2274" xr:uid="{6C2C610F-F4CF-406E-A0D1-D4BBFBD41A26}"/>
    <cellStyle name="20% - Accent2 6 2" xfId="2275" xr:uid="{15FC69E4-0D4B-40A1-BEBA-AAD2F25D3F02}"/>
    <cellStyle name="20% - Accent2 6 2 2" xfId="2276" xr:uid="{AA4495AA-CAAC-4A75-B6F0-B5BD4E348F3B}"/>
    <cellStyle name="20% - Accent2 6 2 3" xfId="2277" xr:uid="{0133338F-18CD-4CEC-8356-7DF3CD7B1A39}"/>
    <cellStyle name="20% - Accent2 6 3" xfId="2278" xr:uid="{B5C03E62-B73E-4226-85EB-7EAD16D2DCB1}"/>
    <cellStyle name="20% - Accent2 6 3 2" xfId="2279" xr:uid="{A89F4F82-17E1-45CC-AE3C-7A0F7ABCB052}"/>
    <cellStyle name="20% - Accent2 6 4" xfId="2280" xr:uid="{C58DCF91-81D6-44C6-9EC8-705EC1834E53}"/>
    <cellStyle name="20% - Accent2 6 4 2" xfId="2281" xr:uid="{952C8657-7683-4FF6-BA15-7173D034BE69}"/>
    <cellStyle name="20% - Accent2 6 5" xfId="2282" xr:uid="{F5E099D9-241A-46CE-BC96-0679C0F75A8C}"/>
    <cellStyle name="20% - Accent2 6 5 2" xfId="2283" xr:uid="{B7922E11-8C63-46F4-9D6F-828DEB1EDEB6}"/>
    <cellStyle name="20% - Accent2 6 6" xfId="2284" xr:uid="{757C43C1-9BEC-49E3-9F9B-CFD85A8882F1}"/>
    <cellStyle name="20% - Accent2 6 6 2" xfId="2285" xr:uid="{C72EA956-38F4-473A-B09F-7F2F6937CFC8}"/>
    <cellStyle name="20% - Accent2 6 7" xfId="2286" xr:uid="{81F449B0-0079-4994-98C2-978F9EFD32B7}"/>
    <cellStyle name="20% - Accent2 6 7 2" xfId="2287" xr:uid="{226845AB-BBEE-479F-ACAA-92D504006373}"/>
    <cellStyle name="20% - Accent2 6 8" xfId="2288" xr:uid="{7DA48423-7938-4DB2-8DEB-8B7199DF5F8D}"/>
    <cellStyle name="20% - Accent2 6 8 2" xfId="2289" xr:uid="{70682919-672C-4902-9B13-6D8E589059B0}"/>
    <cellStyle name="20% - Accent2 6 9" xfId="2290" xr:uid="{2AD1CBE7-1C6C-4E88-AE52-61B9638B8913}"/>
    <cellStyle name="20% - Accent2 6 9 2" xfId="2291" xr:uid="{85724B54-DD71-419D-9DB5-BEF6F066E150}"/>
    <cellStyle name="20% - Accent2 7" xfId="2292" xr:uid="{6FAB29D0-9FAD-4373-A9CE-B6B1BB69B248}"/>
    <cellStyle name="20% - Accent2 7 2" xfId="2293" xr:uid="{7E0C1BBF-A18B-48F5-8312-4C98C08352A4}"/>
    <cellStyle name="20% - Accent2 7 2 2" xfId="2294" xr:uid="{4442D5DE-0021-4F41-BC79-0203555D1801}"/>
    <cellStyle name="20% - Accent2 7 3" xfId="2295" xr:uid="{17BA1ACB-9495-4B30-9816-008DDA2BAB92}"/>
    <cellStyle name="20% - Accent2 7 3 2" xfId="2296" xr:uid="{80EE0960-1B7A-4CA6-A9D6-7C483EF698F0}"/>
    <cellStyle name="20% - Accent2 8" xfId="2297" xr:uid="{47067638-F2AE-4924-92EC-2598366327A7}"/>
    <cellStyle name="20% - Accent2 8 2" xfId="2298" xr:uid="{26DD0693-CFF3-4453-B071-B55D28C4BF3E}"/>
    <cellStyle name="20% - Accent2 8 2 2" xfId="2299" xr:uid="{BC09031D-AD8E-418A-A118-F4DA196220CE}"/>
    <cellStyle name="20% - Accent2 8 3" xfId="2300" xr:uid="{101AE357-1975-4CFB-B0FA-1F2E1CC7DC02}"/>
    <cellStyle name="20% - Accent2 8 3 2" xfId="2301" xr:uid="{31ACE505-89B2-4037-A9A6-3532457026B1}"/>
    <cellStyle name="20% - Accent2 9" xfId="2302" xr:uid="{F5A385ED-32B9-49CD-8C0E-E42E1EA482B7}"/>
    <cellStyle name="20% - Accent2 9 2" xfId="2303" xr:uid="{8446DEF7-9508-403A-9BEA-90947F592309}"/>
    <cellStyle name="20% - Accent3 10" xfId="2304" xr:uid="{29B5D9C5-3EAB-468E-A9AE-29215E4D5670}"/>
    <cellStyle name="20% - Accent3 10 2" xfId="2305" xr:uid="{9B9CA2FE-7EDD-48E8-A5A4-356536D33547}"/>
    <cellStyle name="20% - Accent3 11" xfId="2306" xr:uid="{282BD1E7-56BF-4D67-9D7D-07308AC09F9B}"/>
    <cellStyle name="20% - Accent3 11 2" xfId="2307" xr:uid="{3478263E-97D8-460D-82ED-4DF5656EFDA9}"/>
    <cellStyle name="20% - Accent3 12" xfId="2308" xr:uid="{8A24C5D6-997A-4063-AE48-1954B11142DF}"/>
    <cellStyle name="20% - Accent3 13" xfId="2309" xr:uid="{2DD0DFCA-2F55-4370-97B5-CD800E16815A}"/>
    <cellStyle name="20% - Accent3 14" xfId="2310" xr:uid="{4DB8D829-84D4-4CB1-A89E-A9A37C4196BA}"/>
    <cellStyle name="20% - Accent3 15" xfId="2311" xr:uid="{E4CA8A16-2337-4620-B222-062FC125B093}"/>
    <cellStyle name="20% - Accent3 16" xfId="2312" xr:uid="{8E715475-3706-4F41-9244-E2BECA13BBE8}"/>
    <cellStyle name="20% - Accent3 17" xfId="2313" xr:uid="{7F6DDFA0-F31C-4FF7-B31F-3D2BB74D0EEB}"/>
    <cellStyle name="20% - Accent3 18" xfId="2314" xr:uid="{A4ED3CAC-FE94-411E-9C81-185DA3FBB29D}"/>
    <cellStyle name="20% - Accent3 19" xfId="2315" xr:uid="{A6965F40-3322-4E5F-A8DC-5017659CCCE1}"/>
    <cellStyle name="20% - Accent3 2" xfId="161" xr:uid="{F11ADF91-4DEC-415A-96F9-D12D81690CA4}"/>
    <cellStyle name="20% - Accent3 2 10" xfId="2317" xr:uid="{DC528D82-2364-4BFD-A453-C5B7FA35643D}"/>
    <cellStyle name="20% - Accent3 2 10 2" xfId="2318" xr:uid="{D6366932-EEB4-4BBD-8963-470A187F3F6F}"/>
    <cellStyle name="20% - Accent3 2 10 3" xfId="2319" xr:uid="{D17458C9-8441-4E3F-A89B-957FDF627D21}"/>
    <cellStyle name="20% - Accent3 2 11" xfId="2320" xr:uid="{222818CE-95A0-4961-9953-C2C2EB2ED18A}"/>
    <cellStyle name="20% - Accent3 2 11 2" xfId="2321" xr:uid="{99FB74C7-6F8C-4F70-98A6-7F1334159038}"/>
    <cellStyle name="20% - Accent3 2 11 3" xfId="2322" xr:uid="{E0FAC795-4443-4E83-824A-8400D90C09BF}"/>
    <cellStyle name="20% - Accent3 2 12" xfId="2323" xr:uid="{F4977280-9335-4327-8AD9-F95E922BCCDD}"/>
    <cellStyle name="20% - Accent3 2 12 2" xfId="2324" xr:uid="{7906E22E-F8F2-47BE-A861-FA5BDB1A80CA}"/>
    <cellStyle name="20% - Accent3 2 12 3" xfId="2325" xr:uid="{314C9437-F3EC-4E5D-8148-55F1D6AB6E24}"/>
    <cellStyle name="20% - Accent3 2 13" xfId="2326" xr:uid="{61FB9D98-BF42-4FF3-80E6-26EE1CE691D5}"/>
    <cellStyle name="20% - Accent3 2 13 2" xfId="2327" xr:uid="{B472DBE5-96D2-4F28-B268-74C993F8806D}"/>
    <cellStyle name="20% - Accent3 2 14" xfId="2328" xr:uid="{B654DD6A-5493-4665-998F-B5BBCD4F0B23}"/>
    <cellStyle name="20% - Accent3 2 15" xfId="2329" xr:uid="{40484154-9EFA-43D4-A4DC-7CBB8D3E2532}"/>
    <cellStyle name="20% - Accent3 2 16" xfId="2330" xr:uid="{BC1FFC8B-3166-4B80-93B9-E56DD792A8D8}"/>
    <cellStyle name="20% - Accent3 2 17" xfId="2316" xr:uid="{B24686B5-2498-43CB-83EC-97327592F55C}"/>
    <cellStyle name="20% - Accent3 2 2" xfId="2331" xr:uid="{F7D4EB3B-44CE-43F8-B9EB-09A165686624}"/>
    <cellStyle name="20% - Accent3 2 2 2" xfId="2332" xr:uid="{42193BCA-88F1-4A37-8EAC-922E7CCF5F98}"/>
    <cellStyle name="20% - Accent3 2 2 3" xfId="2333" xr:uid="{8D2DEC37-E141-4602-AD13-47022C4343AA}"/>
    <cellStyle name="20% - Accent3 2 3" xfId="2334" xr:uid="{E05DCEB1-4064-41C3-810F-56D9335A5F7B}"/>
    <cellStyle name="20% - Accent3 2 3 2" xfId="2335" xr:uid="{E72340DE-2703-4C4F-A8CC-C1F03DAFE213}"/>
    <cellStyle name="20% - Accent3 2 3 3" xfId="2336" xr:uid="{0D8CEC7B-7C27-40A8-91BF-44BF8BBD59E1}"/>
    <cellStyle name="20% - Accent3 2 4" xfId="2337" xr:uid="{47EA9BC2-FA42-462F-9896-700B2A3BBEBF}"/>
    <cellStyle name="20% - Accent3 2 4 2" xfId="2338" xr:uid="{88F9DE15-29C4-45CC-B644-BAB29C49F027}"/>
    <cellStyle name="20% - Accent3 2 4 3" xfId="2339" xr:uid="{FA17CA53-5175-4EC6-93C3-09DA4A7A958F}"/>
    <cellStyle name="20% - Accent3 2 5" xfId="2340" xr:uid="{748B82D8-71E0-4ED3-813B-D24FDB7457BE}"/>
    <cellStyle name="20% - Accent3 2 5 2" xfId="2341" xr:uid="{7AB5C741-EEAC-4D38-822C-97FC1894F9F0}"/>
    <cellStyle name="20% - Accent3 2 5 3" xfId="2342" xr:uid="{5E8657ED-4A09-4EF8-A633-C694F1BF8208}"/>
    <cellStyle name="20% - Accent3 2 6" xfId="2343" xr:uid="{DD30E57D-D12B-4AB2-A675-DADB4AE33426}"/>
    <cellStyle name="20% - Accent3 2 6 2" xfId="2344" xr:uid="{0B8395E1-5EF7-434B-AB8B-487A115210D2}"/>
    <cellStyle name="20% - Accent3 2 6 3" xfId="2345" xr:uid="{D222005F-F021-45D0-ADD3-DE715B149CCB}"/>
    <cellStyle name="20% - Accent3 2 7" xfId="2346" xr:uid="{91AE15AF-C11A-4660-A3CC-163BE392FFA2}"/>
    <cellStyle name="20% - Accent3 2 7 2" xfId="2347" xr:uid="{78D209F2-1E83-48EB-A7B6-516683E79BD1}"/>
    <cellStyle name="20% - Accent3 2 7 3" xfId="2348" xr:uid="{3AFC94CB-85E1-4429-92A0-062A97500A97}"/>
    <cellStyle name="20% - Accent3 2 8" xfId="2349" xr:uid="{D911CDD6-62F7-4F2D-8FFC-168F30AF5C4F}"/>
    <cellStyle name="20% - Accent3 2 8 2" xfId="2350" xr:uid="{62F9C2D7-B0C4-4A3F-AC22-EAC8DF5756FF}"/>
    <cellStyle name="20% - Accent3 2 8 3" xfId="2351" xr:uid="{A0A9BFCB-BEC1-4718-8B06-9FE2C09E7ACB}"/>
    <cellStyle name="20% - Accent3 2 9" xfId="2352" xr:uid="{A755D1FC-1185-411A-A950-4008B3CCCB03}"/>
    <cellStyle name="20% - Accent3 2 9 2" xfId="2353" xr:uid="{3AC1A097-D0A5-4E82-96DE-4F84F76658ED}"/>
    <cellStyle name="20% - Accent3 2 9 3" xfId="2354" xr:uid="{2B73ADB6-BFEE-41D8-B5AF-1F0997E7ADE4}"/>
    <cellStyle name="20% - Accent3 20" xfId="2355" xr:uid="{1B89E449-053E-4587-A9B3-3B21B247CA0E}"/>
    <cellStyle name="20% - Accent3 21" xfId="2356" xr:uid="{5B509A08-879C-43FD-A535-EE12498BF35B}"/>
    <cellStyle name="20% - Accent3 22" xfId="2357" xr:uid="{984885BE-185F-4C9D-A19A-A46F105CE9A2}"/>
    <cellStyle name="20% - Accent3 23" xfId="2358" xr:uid="{6D6D2AE1-2D0C-42A3-9419-E57E9F6DC062}"/>
    <cellStyle name="20% - Accent3 24" xfId="2359" xr:uid="{745910BA-BBE6-4DE7-9B08-DE0ED61D0C7F}"/>
    <cellStyle name="20% - Accent3 25" xfId="2360" xr:uid="{E0B41163-0CD8-4504-9A8C-56F8DE255AA3}"/>
    <cellStyle name="20% - Accent3 26" xfId="2361" xr:uid="{C8D59CA2-03D0-4731-9A0F-40BCF547FA22}"/>
    <cellStyle name="20% - Accent3 27" xfId="2362" xr:uid="{4CAFB163-A236-478F-8BF3-37AE4FC64DF5}"/>
    <cellStyle name="20% - Accent3 28" xfId="2363" xr:uid="{F0E034E3-E01F-4456-A82B-1310A81A45FE}"/>
    <cellStyle name="20% - Accent3 29" xfId="2364" xr:uid="{66CC9558-3E13-499E-8382-B07A3F434426}"/>
    <cellStyle name="20% - Accent3 3" xfId="279" xr:uid="{B8B6122C-C1C0-4D3B-8071-6EA561D64AEF}"/>
    <cellStyle name="20% - Accent3 3 10" xfId="2366" xr:uid="{E5555712-3CF5-45CA-A62A-A0CACC5857B0}"/>
    <cellStyle name="20% - Accent3 3 10 2" xfId="2367" xr:uid="{089CA9BB-B47D-4CAF-9F03-28E4FADF3CD3}"/>
    <cellStyle name="20% - Accent3 3 11" xfId="2368" xr:uid="{798AD7A7-69D7-4FEC-9B11-B00D090EDA8D}"/>
    <cellStyle name="20% - Accent3 3 11 2" xfId="2369" xr:uid="{79E2F3F9-7992-4B93-9074-6234CFF68484}"/>
    <cellStyle name="20% - Accent3 3 12" xfId="2370" xr:uid="{017197EA-F91E-4CC5-AA52-2D80A1386057}"/>
    <cellStyle name="20% - Accent3 3 13" xfId="2371" xr:uid="{51488A1D-BF98-42A6-A775-5F7612673EFD}"/>
    <cellStyle name="20% - Accent3 3 14" xfId="2372" xr:uid="{9C73199B-9A99-4BED-A1A3-AB294E82EDA7}"/>
    <cellStyle name="20% - Accent3 3 15" xfId="2365" xr:uid="{35FA15DA-E358-4E7A-BE7E-7CEFFE8B0CB9}"/>
    <cellStyle name="20% - Accent3 3 2" xfId="2373" xr:uid="{A01C80E8-335A-45C2-9A43-8F23E1EC62A9}"/>
    <cellStyle name="20% - Accent3 3 2 2" xfId="2374" xr:uid="{2834115F-CD79-4BDC-8C8A-FEEFE4831626}"/>
    <cellStyle name="20% - Accent3 3 2 3" xfId="2375" xr:uid="{A6A44158-8D3A-4C69-A6A7-C1D19880DC74}"/>
    <cellStyle name="20% - Accent3 3 3" xfId="2376" xr:uid="{B4326321-5359-4B54-8DF2-5B6829509A03}"/>
    <cellStyle name="20% - Accent3 3 3 2" xfId="2377" xr:uid="{FC8F5638-B858-49B9-8C9C-87BCE64CF798}"/>
    <cellStyle name="20% - Accent3 3 4" xfId="2378" xr:uid="{7A5A49E7-0713-43E0-BC6A-C8196E36EF06}"/>
    <cellStyle name="20% - Accent3 3 4 2" xfId="2379" xr:uid="{B236DD6E-D4A5-47FD-BDD0-679812DB0648}"/>
    <cellStyle name="20% - Accent3 3 5" xfId="2380" xr:uid="{5CABBAA0-06A5-4621-84FA-3BDCE7208693}"/>
    <cellStyle name="20% - Accent3 3 5 2" xfId="2381" xr:uid="{D896A1A1-E954-4AD5-8758-53DD57015B44}"/>
    <cellStyle name="20% - Accent3 3 6" xfId="2382" xr:uid="{AB59FD76-44C6-4C1C-8B10-71E593C1B2DE}"/>
    <cellStyle name="20% - Accent3 3 6 2" xfId="2383" xr:uid="{D698BFB5-3F40-46CC-905E-CEF7264EEE67}"/>
    <cellStyle name="20% - Accent3 3 7" xfId="2384" xr:uid="{ABA4C8BA-92C3-49F2-A387-599C81D85B3C}"/>
    <cellStyle name="20% - Accent3 3 7 2" xfId="2385" xr:uid="{950A7977-BE24-4348-AFD0-DE795472EB45}"/>
    <cellStyle name="20% - Accent3 3 8" xfId="2386" xr:uid="{753D399D-477B-4460-B904-3BBA681539CC}"/>
    <cellStyle name="20% - Accent3 3 8 2" xfId="2387" xr:uid="{D0827560-1341-4314-9BFF-FF57340FDA0E}"/>
    <cellStyle name="20% - Accent3 3 9" xfId="2388" xr:uid="{321BF4F8-620F-431C-926A-03A4FD7B183A}"/>
    <cellStyle name="20% - Accent3 3 9 2" xfId="2389" xr:uid="{591B5B45-2B50-40A4-B3F9-26A974CC2DA1}"/>
    <cellStyle name="20% - Accent3 30" xfId="2390" xr:uid="{CADD8C9A-E8C2-4049-B497-BDB6D33077F3}"/>
    <cellStyle name="20% - Accent3 31" xfId="2391" xr:uid="{B2DEABF9-1F78-49BC-B10B-D5888BDDB59C}"/>
    <cellStyle name="20% - Accent3 32" xfId="2392" xr:uid="{AF5B4C7C-9802-498F-8522-8C5C93EA2BA4}"/>
    <cellStyle name="20% - Accent3 33" xfId="2393" xr:uid="{24F842CC-C9F3-4C7D-83B1-0696488BD498}"/>
    <cellStyle name="20% - Accent3 34" xfId="2394" xr:uid="{A005A82B-D7A8-491C-BF51-E7FED8B826DF}"/>
    <cellStyle name="20% - Accent3 35" xfId="2395" xr:uid="{AF10680F-3109-430A-8C08-7D3D20E26EC2}"/>
    <cellStyle name="20% - Accent3 36" xfId="2396" xr:uid="{7B57A664-C12E-40F2-99ED-5479D8F9397C}"/>
    <cellStyle name="20% - Accent3 37" xfId="2397" xr:uid="{CBB8A6A3-A643-4F7B-9882-7E1FCE1045D9}"/>
    <cellStyle name="20% - Accent3 38" xfId="2398" xr:uid="{561D17AF-E317-43F2-B28A-107E3518D2CE}"/>
    <cellStyle name="20% - Accent3 39" xfId="2399" xr:uid="{84A9C948-ECB0-440D-B5C5-4DF1BECD346E}"/>
    <cellStyle name="20% - Accent3 4" xfId="2400" xr:uid="{E8A07E35-8662-4B74-9E65-1651018222FF}"/>
    <cellStyle name="20% - Accent3 4 10" xfId="2401" xr:uid="{46101B51-EE22-4788-9232-D12532B9C1ED}"/>
    <cellStyle name="20% - Accent3 4 10 2" xfId="2402" xr:uid="{529F4609-9A83-4C0D-9731-D8459CC9FCD0}"/>
    <cellStyle name="20% - Accent3 4 11" xfId="2403" xr:uid="{92F57042-40D9-4DD7-B4A7-D840AA92576E}"/>
    <cellStyle name="20% - Accent3 4 11 2" xfId="2404" xr:uid="{DE095FF5-DACB-4948-A84E-31D838BF4BC4}"/>
    <cellStyle name="20% - Accent3 4 12" xfId="2405" xr:uid="{C2165236-341C-4C23-8A58-08F7879FA9D7}"/>
    <cellStyle name="20% - Accent3 4 13" xfId="2406" xr:uid="{858049FA-FFEB-4D56-96C6-77B01695CC52}"/>
    <cellStyle name="20% - Accent3 4 2" xfId="2407" xr:uid="{7B430D35-36D3-419A-B883-C5D6C2F3B642}"/>
    <cellStyle name="20% - Accent3 4 2 2" xfId="2408" xr:uid="{4D6D7B06-3245-4F1C-9A2C-E700D5E753D3}"/>
    <cellStyle name="20% - Accent3 4 2 3" xfId="2409" xr:uid="{119C8635-9F83-43C3-ACAE-1935066E1517}"/>
    <cellStyle name="20% - Accent3 4 3" xfId="2410" xr:uid="{28F576C2-5AF0-4119-B103-D1351F695D72}"/>
    <cellStyle name="20% - Accent3 4 3 2" xfId="2411" xr:uid="{332828BC-5894-464C-AA08-F4C3A5F22924}"/>
    <cellStyle name="20% - Accent3 4 4" xfId="2412" xr:uid="{4CCDB745-52C1-441A-BDCF-5BF7DCA96C9B}"/>
    <cellStyle name="20% - Accent3 4 4 2" xfId="2413" xr:uid="{DE932151-CBCE-41E0-B8CC-4F0BD1E942C3}"/>
    <cellStyle name="20% - Accent3 4 5" xfId="2414" xr:uid="{5DABCFAE-44AF-4AF1-8BB6-3BEF21D8C681}"/>
    <cellStyle name="20% - Accent3 4 5 2" xfId="2415" xr:uid="{BAA776C9-8C0D-4389-8A76-FCC3BDE5BF5D}"/>
    <cellStyle name="20% - Accent3 4 6" xfId="2416" xr:uid="{5DCA5CC6-E064-401B-841E-17DEF02679F1}"/>
    <cellStyle name="20% - Accent3 4 6 2" xfId="2417" xr:uid="{86519662-347C-4341-80E4-F9ACE1E52619}"/>
    <cellStyle name="20% - Accent3 4 7" xfId="2418" xr:uid="{4A064E7E-B7C7-48CE-8B77-01CE19F25E01}"/>
    <cellStyle name="20% - Accent3 4 7 2" xfId="2419" xr:uid="{824230F2-67D4-4474-901B-9FE413C6D94C}"/>
    <cellStyle name="20% - Accent3 4 8" xfId="2420" xr:uid="{857BDF9C-4B4A-4F1A-B757-97889A679049}"/>
    <cellStyle name="20% - Accent3 4 8 2" xfId="2421" xr:uid="{6BEE167C-C2DB-4AD5-9875-95E1C16EC662}"/>
    <cellStyle name="20% - Accent3 4 9" xfId="2422" xr:uid="{93A4328F-E780-4C81-8029-27243CFEC02E}"/>
    <cellStyle name="20% - Accent3 4 9 2" xfId="2423" xr:uid="{3AB293ED-74E0-4320-B2BC-BA69A3531AE5}"/>
    <cellStyle name="20% - Accent3 40" xfId="2424" xr:uid="{446031E5-9C01-414D-A08C-B3991F20A036}"/>
    <cellStyle name="20% - Accent3 41" xfId="2425" xr:uid="{926953E3-3E02-4FC8-9BE5-9877DA952482}"/>
    <cellStyle name="20% - Accent3 42" xfId="2426" xr:uid="{191323B1-00C3-408C-A18C-09F94A49138B}"/>
    <cellStyle name="20% - Accent3 43" xfId="2427" xr:uid="{E86AA649-7431-4280-B107-7C50F23096F0}"/>
    <cellStyle name="20% - Accent3 5" xfId="2428" xr:uid="{06AC6943-1C4D-4855-9F10-ED5C38C67517}"/>
    <cellStyle name="20% - Accent3 5 10" xfId="2429" xr:uid="{F324EE6E-4E95-4E99-9B79-DD8E6BC04EB4}"/>
    <cellStyle name="20% - Accent3 5 10 2" xfId="2430" xr:uid="{C53966EF-0AE6-4F99-86C1-2845AEA10A54}"/>
    <cellStyle name="20% - Accent3 5 11" xfId="2431" xr:uid="{66D72F8B-9D62-4A34-AB46-C8B097EE31F1}"/>
    <cellStyle name="20% - Accent3 5 11 2" xfId="2432" xr:uid="{557F91B4-E876-45CB-99B6-32505B57C344}"/>
    <cellStyle name="20% - Accent3 5 12" xfId="2433" xr:uid="{245BDD04-EF77-45F4-8A72-9C475D595B2B}"/>
    <cellStyle name="20% - Accent3 5 13" xfId="2434" xr:uid="{7704B813-5B7F-4CFC-B771-2101437E64D2}"/>
    <cellStyle name="20% - Accent3 5 2" xfId="2435" xr:uid="{4FB88B41-E145-4187-B8A5-846B70FD8EF6}"/>
    <cellStyle name="20% - Accent3 5 2 2" xfId="2436" xr:uid="{A733F724-6FBC-4E66-8AC7-E981A05400F4}"/>
    <cellStyle name="20% - Accent3 5 2 3" xfId="2437" xr:uid="{0CB1D3A8-EF43-4CAB-9018-1027796C2C34}"/>
    <cellStyle name="20% - Accent3 5 3" xfId="2438" xr:uid="{43A19F7A-54BA-4D9F-99ED-13FD87C85D96}"/>
    <cellStyle name="20% - Accent3 5 3 2" xfId="2439" xr:uid="{CDCE6798-3707-4B50-98CB-33BED578B040}"/>
    <cellStyle name="20% - Accent3 5 4" xfId="2440" xr:uid="{2FA2FC91-1F8E-467B-B1AB-475B68339D7E}"/>
    <cellStyle name="20% - Accent3 5 4 2" xfId="2441" xr:uid="{91B4F305-4F63-4B83-8D15-F2B42AC88B19}"/>
    <cellStyle name="20% - Accent3 5 5" xfId="2442" xr:uid="{F649B00A-C550-4B2A-BA5B-96CCA12A20F6}"/>
    <cellStyle name="20% - Accent3 5 5 2" xfId="2443" xr:uid="{D2ACA66A-4701-4077-8FB9-5B5C3CCAE55F}"/>
    <cellStyle name="20% - Accent3 5 6" xfId="2444" xr:uid="{FA65DC6F-52D4-4801-B7A6-99942C1A9104}"/>
    <cellStyle name="20% - Accent3 5 6 2" xfId="2445" xr:uid="{58450866-11C3-49A7-BDE1-9E1EE4672A03}"/>
    <cellStyle name="20% - Accent3 5 7" xfId="2446" xr:uid="{C552FFC8-2251-4A3A-951C-8380CF16FD8C}"/>
    <cellStyle name="20% - Accent3 5 7 2" xfId="2447" xr:uid="{BA0C3117-7187-481B-B6D6-D5BB91323D5E}"/>
    <cellStyle name="20% - Accent3 5 8" xfId="2448" xr:uid="{8CBB3D9A-0693-4366-BF1A-4C57A7071404}"/>
    <cellStyle name="20% - Accent3 5 8 2" xfId="2449" xr:uid="{567527A6-2E01-4884-AE9B-823510A491E9}"/>
    <cellStyle name="20% - Accent3 5 9" xfId="2450" xr:uid="{06D67EF1-3419-4102-891D-79C22197989F}"/>
    <cellStyle name="20% - Accent3 5 9 2" xfId="2451" xr:uid="{716FA131-702D-498D-85B2-22FEF5982C42}"/>
    <cellStyle name="20% - Accent3 6" xfId="2452" xr:uid="{EFDF0170-C0F1-4FFE-84D2-330EE4BC7BDF}"/>
    <cellStyle name="20% - Accent3 6 10" xfId="2453" xr:uid="{C0231B09-9AEA-4A2C-9B8D-AEDFC2C1406D}"/>
    <cellStyle name="20% - Accent3 6 10 2" xfId="2454" xr:uid="{FAC783C2-7818-4A23-BB02-9C44E8D29B56}"/>
    <cellStyle name="20% - Accent3 6 11" xfId="2455" xr:uid="{6F5B2B42-467C-482F-A4D5-D509DC9A407D}"/>
    <cellStyle name="20% - Accent3 6 11 2" xfId="2456" xr:uid="{636A0869-5500-4907-9C5B-B91A4112F60D}"/>
    <cellStyle name="20% - Accent3 6 12" xfId="2457" xr:uid="{BF88966D-6932-4748-BF98-E35CAC5783F0}"/>
    <cellStyle name="20% - Accent3 6 13" xfId="2458" xr:uid="{22A356BC-0EFD-4F44-9434-85E7C64235EE}"/>
    <cellStyle name="20% - Accent3 6 2" xfId="2459" xr:uid="{D97DAB5F-FB1C-425E-A40E-0F36E91348B8}"/>
    <cellStyle name="20% - Accent3 6 2 2" xfId="2460" xr:uid="{C1A643DD-C179-42C3-ABEC-53EE094A4152}"/>
    <cellStyle name="20% - Accent3 6 2 3" xfId="2461" xr:uid="{5260D4FE-008D-4004-B208-F1E959760EEC}"/>
    <cellStyle name="20% - Accent3 6 3" xfId="2462" xr:uid="{662E822E-5820-4C46-A4E8-396A69241963}"/>
    <cellStyle name="20% - Accent3 6 3 2" xfId="2463" xr:uid="{3DD63897-24EE-4FE8-A80E-086BCC58CF06}"/>
    <cellStyle name="20% - Accent3 6 4" xfId="2464" xr:uid="{C747EB44-C5E1-4B75-9AAE-163553E3880A}"/>
    <cellStyle name="20% - Accent3 6 4 2" xfId="2465" xr:uid="{A348AD11-BDF8-493B-A956-F347DFC0095D}"/>
    <cellStyle name="20% - Accent3 6 5" xfId="2466" xr:uid="{A7FE1835-5766-477C-88F6-73C81FACB2A7}"/>
    <cellStyle name="20% - Accent3 6 5 2" xfId="2467" xr:uid="{253498A7-9C25-4458-8971-98F46BF9F7EE}"/>
    <cellStyle name="20% - Accent3 6 6" xfId="2468" xr:uid="{1F77ADD9-C802-424E-AAB8-3F9322949C02}"/>
    <cellStyle name="20% - Accent3 6 6 2" xfId="2469" xr:uid="{72DC7CA3-1770-45EE-B434-BEA8E413C7D5}"/>
    <cellStyle name="20% - Accent3 6 7" xfId="2470" xr:uid="{F2EB82A8-4C42-4506-8FE7-3C69395F690B}"/>
    <cellStyle name="20% - Accent3 6 7 2" xfId="2471" xr:uid="{5540AE3F-6D05-4205-AE1B-96A2B177D07C}"/>
    <cellStyle name="20% - Accent3 6 8" xfId="2472" xr:uid="{D40C06B5-5DF8-42A2-B2B7-59C72132608F}"/>
    <cellStyle name="20% - Accent3 6 8 2" xfId="2473" xr:uid="{6FB356C8-1637-401B-9E65-88F1A9F2B155}"/>
    <cellStyle name="20% - Accent3 6 9" xfId="2474" xr:uid="{3159A995-6087-4230-875D-E31A09474AF5}"/>
    <cellStyle name="20% - Accent3 6 9 2" xfId="2475" xr:uid="{4A544FDC-E7A3-4EBF-8C47-9A87A6BF70FE}"/>
    <cellStyle name="20% - Accent3 7" xfId="2476" xr:uid="{334501F1-FBDC-4C20-8FFF-B6E508C26B8B}"/>
    <cellStyle name="20% - Accent3 7 2" xfId="2477" xr:uid="{D1420151-E2B0-4232-81E9-EBEFD4708161}"/>
    <cellStyle name="20% - Accent3 7 2 2" xfId="2478" xr:uid="{5CFADD53-DE33-4430-B4C5-D6BCC12CB12C}"/>
    <cellStyle name="20% - Accent3 7 3" xfId="2479" xr:uid="{EC582FD8-DBF4-4179-A6EA-95086FFD1BA6}"/>
    <cellStyle name="20% - Accent3 7 3 2" xfId="2480" xr:uid="{460E339F-CA68-4254-A898-07E6066CCA21}"/>
    <cellStyle name="20% - Accent3 8" xfId="2481" xr:uid="{903E8FB4-DE2C-4411-B161-F0B27D8C197D}"/>
    <cellStyle name="20% - Accent3 8 2" xfId="2482" xr:uid="{2C9F3BEB-F461-4EDD-A81A-F9CA46E8C64B}"/>
    <cellStyle name="20% - Accent3 8 2 2" xfId="2483" xr:uid="{C0325C98-F89B-4489-A0CD-59FE40668DFC}"/>
    <cellStyle name="20% - Accent3 8 3" xfId="2484" xr:uid="{7129B375-84BA-4476-B841-DCD5C13FEED9}"/>
    <cellStyle name="20% - Accent3 8 3 2" xfId="2485" xr:uid="{0D717BC8-30F3-4C23-BA47-32285C30E750}"/>
    <cellStyle name="20% - Accent3 9" xfId="2486" xr:uid="{BA03DD93-B8E6-43D4-9AB8-8B7DE367EC73}"/>
    <cellStyle name="20% - Accent3 9 2" xfId="2487" xr:uid="{11CFB4FE-AB43-4BA1-A83F-CAC942E0C2AB}"/>
    <cellStyle name="20% - Accent4 10" xfId="2488" xr:uid="{3EADFE61-9A92-4162-93F8-7A858DB90566}"/>
    <cellStyle name="20% - Accent4 10 2" xfId="2489" xr:uid="{11D8B430-6898-4AA9-8518-D108A1229837}"/>
    <cellStyle name="20% - Accent4 11" xfId="2490" xr:uid="{8ED839EB-E399-4A0E-964A-FBAC77CA5E80}"/>
    <cellStyle name="20% - Accent4 11 2" xfId="2491" xr:uid="{64143D2A-2269-4D94-8E9A-62C8FE495463}"/>
    <cellStyle name="20% - Accent4 12" xfId="2492" xr:uid="{644A3D42-5B8C-4CB8-BC11-A554BF47A531}"/>
    <cellStyle name="20% - Accent4 13" xfId="2493" xr:uid="{9A6951C5-B084-42DF-AFE4-4D5EAD73AA2D}"/>
    <cellStyle name="20% - Accent4 14" xfId="2494" xr:uid="{AB03DA6D-DD6F-4A5A-9BE4-7000BFDAFEDE}"/>
    <cellStyle name="20% - Accent4 15" xfId="2495" xr:uid="{CA9AD18D-5784-47C1-8EC2-2626A96B65FD}"/>
    <cellStyle name="20% - Accent4 16" xfId="2496" xr:uid="{E2BB14A9-2BD7-4600-8DF3-3817B4AB2F25}"/>
    <cellStyle name="20% - Accent4 17" xfId="2497" xr:uid="{23BCAA14-B2A5-4B4A-8E66-A1EE2CC385BA}"/>
    <cellStyle name="20% - Accent4 18" xfId="2498" xr:uid="{0E9EFDFA-960A-4F74-AF8E-406450DCDFED}"/>
    <cellStyle name="20% - Accent4 19" xfId="2499" xr:uid="{688F012B-F025-4C72-B249-EC96497E9142}"/>
    <cellStyle name="20% - Accent4 2" xfId="162" xr:uid="{419FBFF6-1D5D-4B6A-AA80-F02E86A21841}"/>
    <cellStyle name="20% - Accent4 2 10" xfId="2501" xr:uid="{09B40E88-7CA1-45DC-9FD9-11454D8B78FC}"/>
    <cellStyle name="20% - Accent4 2 10 2" xfId="2502" xr:uid="{93CEE812-CC22-41B5-9801-3E9679C565B8}"/>
    <cellStyle name="20% - Accent4 2 10 3" xfId="2503" xr:uid="{8ADD48E7-B1F2-4E70-A065-F3A847E29354}"/>
    <cellStyle name="20% - Accent4 2 11" xfId="2504" xr:uid="{E3D7271D-0610-4642-A24D-B88F2DAFC87B}"/>
    <cellStyle name="20% - Accent4 2 11 2" xfId="2505" xr:uid="{23A7FA9D-F2FD-4425-919E-28A195D28E02}"/>
    <cellStyle name="20% - Accent4 2 11 3" xfId="2506" xr:uid="{80B51C06-41D2-445B-9597-2700D58F9B9C}"/>
    <cellStyle name="20% - Accent4 2 12" xfId="2507" xr:uid="{BC809FE0-2070-48E0-9144-2E477AC0C1BE}"/>
    <cellStyle name="20% - Accent4 2 12 2" xfId="2508" xr:uid="{80B4B1E7-A510-41F6-B15F-7E1F5E4B2D7C}"/>
    <cellStyle name="20% - Accent4 2 12 3" xfId="2509" xr:uid="{CF0108F0-5C26-4306-BFE0-7E49DCA9DD62}"/>
    <cellStyle name="20% - Accent4 2 13" xfId="2510" xr:uid="{9A23ECF6-C46C-40BE-929E-54DB17EFB97A}"/>
    <cellStyle name="20% - Accent4 2 13 2" xfId="2511" xr:uid="{BBC6F2B8-3582-4826-941C-E2DEAE468313}"/>
    <cellStyle name="20% - Accent4 2 14" xfId="2512" xr:uid="{FA6C0F3F-C44E-4E70-AC8D-55C8865252FE}"/>
    <cellStyle name="20% - Accent4 2 15" xfId="2513" xr:uid="{66D7C56F-4599-4607-98AC-0A6A0832D427}"/>
    <cellStyle name="20% - Accent4 2 16" xfId="2514" xr:uid="{9E6F0AFC-2740-45F1-A282-22A726F3A658}"/>
    <cellStyle name="20% - Accent4 2 17" xfId="2500" xr:uid="{C1F53067-967A-47FF-80ED-427CAF1D72AE}"/>
    <cellStyle name="20% - Accent4 2 2" xfId="2515" xr:uid="{FBEAB353-E97B-4E91-A5B3-41B7ACA2A672}"/>
    <cellStyle name="20% - Accent4 2 2 2" xfId="2516" xr:uid="{27078E57-9C21-46CA-AA3D-6D6607FDE874}"/>
    <cellStyle name="20% - Accent4 2 2 3" xfId="2517" xr:uid="{C9C5F028-0C34-4FBD-AF0D-A1FACB53900F}"/>
    <cellStyle name="20% - Accent4 2 3" xfId="2518" xr:uid="{CD7B91A0-3633-4CFD-96C4-74F40E8FDBBC}"/>
    <cellStyle name="20% - Accent4 2 3 2" xfId="2519" xr:uid="{7C21EF68-FFFE-4959-A122-4E2A358A3E15}"/>
    <cellStyle name="20% - Accent4 2 3 3" xfId="2520" xr:uid="{FE64F824-CB18-44C4-A160-1CDC9AD49B9A}"/>
    <cellStyle name="20% - Accent4 2 4" xfId="2521" xr:uid="{99457499-EB82-4DC7-8413-CABE10A37449}"/>
    <cellStyle name="20% - Accent4 2 4 2" xfId="2522" xr:uid="{EE57D06A-EA91-4CD1-8A51-7BF893417470}"/>
    <cellStyle name="20% - Accent4 2 4 3" xfId="2523" xr:uid="{897E3EAA-E76A-4DD2-A2C9-EE4CD461E8B7}"/>
    <cellStyle name="20% - Accent4 2 5" xfId="2524" xr:uid="{465208B9-CB09-4063-87AA-7B7596AEF246}"/>
    <cellStyle name="20% - Accent4 2 5 2" xfId="2525" xr:uid="{3F153E43-B602-453A-8B30-0A0182D02322}"/>
    <cellStyle name="20% - Accent4 2 5 3" xfId="2526" xr:uid="{A8B2B979-56D0-4870-975A-654343FFC7C4}"/>
    <cellStyle name="20% - Accent4 2 6" xfId="2527" xr:uid="{2DC95239-EDF8-4558-A6D4-ECE89632D1C7}"/>
    <cellStyle name="20% - Accent4 2 6 2" xfId="2528" xr:uid="{B66DE7D8-F834-4DDE-AD87-C6F5C1F28A2C}"/>
    <cellStyle name="20% - Accent4 2 6 3" xfId="2529" xr:uid="{A8B33F7B-4919-48CE-8029-6DE7DCD0C7E6}"/>
    <cellStyle name="20% - Accent4 2 7" xfId="2530" xr:uid="{7AD8AF0D-95AE-4267-B154-6C18E7BB4E4A}"/>
    <cellStyle name="20% - Accent4 2 7 2" xfId="2531" xr:uid="{8D08377D-115F-4982-AB25-0D5D393C9F26}"/>
    <cellStyle name="20% - Accent4 2 7 3" xfId="2532" xr:uid="{BE1654ED-D3E5-4EF5-B4A7-1B9FA8C36CC1}"/>
    <cellStyle name="20% - Accent4 2 8" xfId="2533" xr:uid="{8791AFBE-F3D0-4F06-B23A-4AD95B9FACAC}"/>
    <cellStyle name="20% - Accent4 2 8 2" xfId="2534" xr:uid="{F9E7C829-C886-4822-97B8-406909733C0B}"/>
    <cellStyle name="20% - Accent4 2 8 3" xfId="2535" xr:uid="{3ADD260B-C9A9-410E-AA60-19BFF7926AB6}"/>
    <cellStyle name="20% - Accent4 2 9" xfId="2536" xr:uid="{53305382-AAA8-4142-8D14-934C59DDF0B6}"/>
    <cellStyle name="20% - Accent4 2 9 2" xfId="2537" xr:uid="{95D0C88A-2EA5-4DE5-9603-42439FC35313}"/>
    <cellStyle name="20% - Accent4 2 9 3" xfId="2538" xr:uid="{7A73A27B-62ED-44CF-A3DA-91860A4DA470}"/>
    <cellStyle name="20% - Accent4 20" xfId="2539" xr:uid="{EB31370D-C8EB-4BC7-A6BD-11DA22375E4A}"/>
    <cellStyle name="20% - Accent4 21" xfId="2540" xr:uid="{E8232D8A-4335-4DEA-A6BF-68F3F70A162A}"/>
    <cellStyle name="20% - Accent4 22" xfId="2541" xr:uid="{FD641E34-A03D-46F5-A7E1-C95E51EF0E46}"/>
    <cellStyle name="20% - Accent4 23" xfId="2542" xr:uid="{D9EF37ED-EC8B-4F12-B0EE-7AAF6A67871E}"/>
    <cellStyle name="20% - Accent4 24" xfId="2543" xr:uid="{F7200466-3C8C-4F25-AECD-AA1DC0F4899E}"/>
    <cellStyle name="20% - Accent4 25" xfId="2544" xr:uid="{60B64B84-3FC6-429B-BF4C-825F71AC8549}"/>
    <cellStyle name="20% - Accent4 26" xfId="2545" xr:uid="{8D80E031-7210-48F2-B9F6-97AA17946693}"/>
    <cellStyle name="20% - Accent4 27" xfId="2546" xr:uid="{85FB44EE-0DB1-4CA7-8846-303049083481}"/>
    <cellStyle name="20% - Accent4 28" xfId="2547" xr:uid="{0029CFE7-9DDE-43D5-A8FA-715DB89E0AC9}"/>
    <cellStyle name="20% - Accent4 29" xfId="2548" xr:uid="{A66E77D9-05DC-49B0-99D1-3FBF3D6A1E83}"/>
    <cellStyle name="20% - Accent4 3" xfId="280" xr:uid="{E9D9BA0C-5519-433E-A8FD-866DA866500B}"/>
    <cellStyle name="20% - Accent4 3 10" xfId="2550" xr:uid="{E6070F87-407F-4B39-BB4D-CFB112E79E1E}"/>
    <cellStyle name="20% - Accent4 3 10 2" xfId="2551" xr:uid="{BE8A02F2-0E83-4A3F-A6FA-1945C2A5392A}"/>
    <cellStyle name="20% - Accent4 3 11" xfId="2552" xr:uid="{4B01B8E6-FF50-41E0-8F57-3558645A7C7B}"/>
    <cellStyle name="20% - Accent4 3 11 2" xfId="2553" xr:uid="{8CF6F74E-3277-4BEF-8CEA-5BADB371E188}"/>
    <cellStyle name="20% - Accent4 3 12" xfId="2554" xr:uid="{A9DDCF8A-8DDC-4FE3-80C8-1FE13E79A65B}"/>
    <cellStyle name="20% - Accent4 3 13" xfId="2555" xr:uid="{8255DCB6-5E32-4E14-B5A7-145D09894D8F}"/>
    <cellStyle name="20% - Accent4 3 14" xfId="2556" xr:uid="{26D43333-F690-49E2-8ED2-C7DE15637948}"/>
    <cellStyle name="20% - Accent4 3 15" xfId="2549" xr:uid="{A9DE80FD-E18D-48E4-864F-EBF45F7B24EC}"/>
    <cellStyle name="20% - Accent4 3 2" xfId="2557" xr:uid="{9962C54C-022B-4E8E-B7F7-B6531333FBF7}"/>
    <cellStyle name="20% - Accent4 3 2 2" xfId="2558" xr:uid="{4850775D-58C6-4A7F-8633-0787C9420BD7}"/>
    <cellStyle name="20% - Accent4 3 2 3" xfId="2559" xr:uid="{4A0F22B0-D67C-4BF2-8DCE-7426422798D5}"/>
    <cellStyle name="20% - Accent4 3 3" xfId="2560" xr:uid="{8F7F9A3C-E0D6-4A5F-BC19-09741A66B660}"/>
    <cellStyle name="20% - Accent4 3 3 2" xfId="2561" xr:uid="{63A9ACD7-1F17-4CA0-A26D-8DD02C0B4332}"/>
    <cellStyle name="20% - Accent4 3 4" xfId="2562" xr:uid="{95DC415E-9C35-4524-BD21-4089FF37B4CC}"/>
    <cellStyle name="20% - Accent4 3 4 2" xfId="2563" xr:uid="{2CF3D074-79D3-406E-9498-DD9FA4AA57E0}"/>
    <cellStyle name="20% - Accent4 3 5" xfId="2564" xr:uid="{AAE0287E-1C66-4202-986A-53C188C70BBF}"/>
    <cellStyle name="20% - Accent4 3 5 2" xfId="2565" xr:uid="{B604B77E-BA4B-44B8-BFC4-A4D95EAC367E}"/>
    <cellStyle name="20% - Accent4 3 6" xfId="2566" xr:uid="{E0241AC6-3C85-4B75-93B6-D3496FCD5332}"/>
    <cellStyle name="20% - Accent4 3 6 2" xfId="2567" xr:uid="{D42F9DF6-B440-4A71-B451-557DBB7E27B6}"/>
    <cellStyle name="20% - Accent4 3 7" xfId="2568" xr:uid="{F4BDE38A-B489-46EF-AE72-8F5A11037539}"/>
    <cellStyle name="20% - Accent4 3 7 2" xfId="2569" xr:uid="{7F179ACB-5B32-44B8-B9DA-70AAE10122E1}"/>
    <cellStyle name="20% - Accent4 3 8" xfId="2570" xr:uid="{DF64DC9D-5E89-4025-9E33-9015A2A52ACD}"/>
    <cellStyle name="20% - Accent4 3 8 2" xfId="2571" xr:uid="{068C7AED-FB3E-4EFC-921F-C2F4AE4F50B6}"/>
    <cellStyle name="20% - Accent4 3 9" xfId="2572" xr:uid="{35604550-D4F1-41F7-9F41-A9B3259651C5}"/>
    <cellStyle name="20% - Accent4 3 9 2" xfId="2573" xr:uid="{03C9B8A8-E292-4377-832B-6C4B0A3D9808}"/>
    <cellStyle name="20% - Accent4 30" xfId="2574" xr:uid="{B1E21B2C-F91E-4BFA-AC2F-024B789EC865}"/>
    <cellStyle name="20% - Accent4 31" xfId="2575" xr:uid="{35DC4CBC-9847-424D-8DDC-B25B964DC7D4}"/>
    <cellStyle name="20% - Accent4 32" xfId="2576" xr:uid="{BF748E55-5843-4E3B-9F3E-F97DDD7B31D8}"/>
    <cellStyle name="20% - Accent4 33" xfId="2577" xr:uid="{C9374105-96F1-44F3-BCEF-751B4D34E5C6}"/>
    <cellStyle name="20% - Accent4 34" xfId="2578" xr:uid="{64D662AE-F74B-42D0-9F80-1D47B6E4E4AD}"/>
    <cellStyle name="20% - Accent4 35" xfId="2579" xr:uid="{8CC4CB31-7A40-4A7B-A78C-7A2223D3DDF8}"/>
    <cellStyle name="20% - Accent4 36" xfId="2580" xr:uid="{B7137B2C-E4BB-4919-A2FE-F8D97E91E513}"/>
    <cellStyle name="20% - Accent4 37" xfId="2581" xr:uid="{C20260A6-B4EA-4EB8-8E73-9D709B134BE7}"/>
    <cellStyle name="20% - Accent4 38" xfId="2582" xr:uid="{6D848D6A-85F5-4943-B29C-32F24006C43B}"/>
    <cellStyle name="20% - Accent4 39" xfId="2583" xr:uid="{9DAF08CC-C191-49B5-927B-A305EDC0A6C4}"/>
    <cellStyle name="20% - Accent4 4" xfId="2584" xr:uid="{A4007991-B144-419B-B099-B0BFE952C57B}"/>
    <cellStyle name="20% - Accent4 4 10" xfId="2585" xr:uid="{B0C3156D-BD2B-4712-9023-11AE34811FB6}"/>
    <cellStyle name="20% - Accent4 4 10 2" xfId="2586" xr:uid="{BD03EBD2-C079-4376-B11E-2F28EB60E2AA}"/>
    <cellStyle name="20% - Accent4 4 11" xfId="2587" xr:uid="{48C12210-B686-4AF0-A851-04BB7755A3D4}"/>
    <cellStyle name="20% - Accent4 4 11 2" xfId="2588" xr:uid="{6B7196E8-7B96-434D-B371-59E065421034}"/>
    <cellStyle name="20% - Accent4 4 12" xfId="2589" xr:uid="{AFE42461-4FFF-47A8-8EF5-CD2330E482F4}"/>
    <cellStyle name="20% - Accent4 4 13" xfId="2590" xr:uid="{09457A04-9884-4B7C-9050-E03DAA463C00}"/>
    <cellStyle name="20% - Accent4 4 2" xfId="2591" xr:uid="{64662A45-1A04-4EC8-9D93-F7EE9A943B0B}"/>
    <cellStyle name="20% - Accent4 4 2 2" xfId="2592" xr:uid="{04F44E0D-404F-492D-81FA-458DD1F98A1B}"/>
    <cellStyle name="20% - Accent4 4 2 3" xfId="2593" xr:uid="{5E28628A-9FA3-46CA-B71F-85AAEA7C465F}"/>
    <cellStyle name="20% - Accent4 4 3" xfId="2594" xr:uid="{E99A2E98-A222-4050-AB5F-BEEAF4D0A450}"/>
    <cellStyle name="20% - Accent4 4 3 2" xfId="2595" xr:uid="{9BD510DB-1BC7-43D0-845D-42BF6CCC7BA9}"/>
    <cellStyle name="20% - Accent4 4 4" xfId="2596" xr:uid="{4636E5A2-12CE-45FC-84E8-19544355D954}"/>
    <cellStyle name="20% - Accent4 4 4 2" xfId="2597" xr:uid="{00ADD80B-C008-4928-9609-048C53762CFE}"/>
    <cellStyle name="20% - Accent4 4 5" xfId="2598" xr:uid="{CD68AA71-8347-466D-922B-9CC2B5D237B9}"/>
    <cellStyle name="20% - Accent4 4 5 2" xfId="2599" xr:uid="{28B75128-29B5-4497-AB4F-0596DD4A4688}"/>
    <cellStyle name="20% - Accent4 4 6" xfId="2600" xr:uid="{F7161C8D-4D69-4723-98F3-84190ECE38C4}"/>
    <cellStyle name="20% - Accent4 4 6 2" xfId="2601" xr:uid="{6054BFAE-7E63-454F-9733-BBFD2029EFDF}"/>
    <cellStyle name="20% - Accent4 4 7" xfId="2602" xr:uid="{19E2E81C-1375-4DD4-98C5-A8588120429F}"/>
    <cellStyle name="20% - Accent4 4 7 2" xfId="2603" xr:uid="{BB7DF094-0200-40D8-AD01-752CF5A6D8B6}"/>
    <cellStyle name="20% - Accent4 4 8" xfId="2604" xr:uid="{D605CF2C-3DB3-4E1E-B444-B4D8D5524123}"/>
    <cellStyle name="20% - Accent4 4 8 2" xfId="2605" xr:uid="{7448E920-8649-41DC-B842-478DD2833B89}"/>
    <cellStyle name="20% - Accent4 4 9" xfId="2606" xr:uid="{BEDFDEE4-833D-4E40-8F33-A571F7D17A04}"/>
    <cellStyle name="20% - Accent4 4 9 2" xfId="2607" xr:uid="{C2EC437E-6846-403B-A421-A29F3F1BF119}"/>
    <cellStyle name="20% - Accent4 40" xfId="2608" xr:uid="{BFEEAEE0-1611-457F-A36C-7B60244340F9}"/>
    <cellStyle name="20% - Accent4 41" xfId="2609" xr:uid="{174FFB0B-9831-459A-8BE3-1ACF3844E1F4}"/>
    <cellStyle name="20% - Accent4 42" xfId="2610" xr:uid="{1498C767-4071-4785-ABAF-A80BC28E6040}"/>
    <cellStyle name="20% - Accent4 43" xfId="2611" xr:uid="{9D33896F-7A51-4B8E-B729-CAA3934871E9}"/>
    <cellStyle name="20% - Accent4 5" xfId="2612" xr:uid="{09C79684-445B-4596-BDB0-312975BF40FC}"/>
    <cellStyle name="20% - Accent4 5 10" xfId="2613" xr:uid="{10FDD58E-0B4C-4652-AAFF-71C81AD1713D}"/>
    <cellStyle name="20% - Accent4 5 10 2" xfId="2614" xr:uid="{1C661582-A725-43E8-93A9-236A6B8CFDC3}"/>
    <cellStyle name="20% - Accent4 5 11" xfId="2615" xr:uid="{A8CF0233-CA45-462A-94DE-A50AF8D00698}"/>
    <cellStyle name="20% - Accent4 5 11 2" xfId="2616" xr:uid="{87C78DA3-2553-49F9-9671-6140305B9734}"/>
    <cellStyle name="20% - Accent4 5 12" xfId="2617" xr:uid="{BDCE958B-096C-42FF-B508-B2AC7F71B018}"/>
    <cellStyle name="20% - Accent4 5 13" xfId="2618" xr:uid="{5FC8C41E-05B1-4852-BE09-543035251988}"/>
    <cellStyle name="20% - Accent4 5 2" xfId="2619" xr:uid="{86534819-E0E8-438E-A0D9-E070D7AA90A4}"/>
    <cellStyle name="20% - Accent4 5 2 2" xfId="2620" xr:uid="{23C88A63-4E36-4C72-829C-8342E3A71F2C}"/>
    <cellStyle name="20% - Accent4 5 2 3" xfId="2621" xr:uid="{BE6C185A-A251-4517-BBE1-FE9E4A21B6B9}"/>
    <cellStyle name="20% - Accent4 5 3" xfId="2622" xr:uid="{DB674DC7-F181-4C7F-ACAD-4E9B10EA87E1}"/>
    <cellStyle name="20% - Accent4 5 3 2" xfId="2623" xr:uid="{45600F4F-0C82-47CF-9EF4-AFD94B663129}"/>
    <cellStyle name="20% - Accent4 5 4" xfId="2624" xr:uid="{1D23E6DE-1F05-4143-A837-013BB2DA7964}"/>
    <cellStyle name="20% - Accent4 5 4 2" xfId="2625" xr:uid="{B4B49FC2-086F-4427-A6D8-F57C55C766C1}"/>
    <cellStyle name="20% - Accent4 5 5" xfId="2626" xr:uid="{94FD3E77-0546-4EA9-B866-1C60B6C4F443}"/>
    <cellStyle name="20% - Accent4 5 5 2" xfId="2627" xr:uid="{D82D6986-68B1-4677-A40C-C7971A9F896A}"/>
    <cellStyle name="20% - Accent4 5 6" xfId="2628" xr:uid="{3D9892C2-998E-4FA2-A193-AF12D8D19CD5}"/>
    <cellStyle name="20% - Accent4 5 6 2" xfId="2629" xr:uid="{CC0B1B71-12B9-41FE-B087-47A78557F23D}"/>
    <cellStyle name="20% - Accent4 5 7" xfId="2630" xr:uid="{96A292A1-4B48-433B-ABA7-6C4681CC6B0B}"/>
    <cellStyle name="20% - Accent4 5 7 2" xfId="2631" xr:uid="{E278CF5C-8872-4B76-BEE5-AE69493EBD02}"/>
    <cellStyle name="20% - Accent4 5 8" xfId="2632" xr:uid="{D754B42A-6972-4F0E-A85B-BB679AD984CE}"/>
    <cellStyle name="20% - Accent4 5 8 2" xfId="2633" xr:uid="{91743ECF-103C-44F3-A83B-601767CA1C93}"/>
    <cellStyle name="20% - Accent4 5 9" xfId="2634" xr:uid="{67D282C9-D7EB-4C1A-894B-B43A30CCF373}"/>
    <cellStyle name="20% - Accent4 5 9 2" xfId="2635" xr:uid="{C35271B0-5110-450D-BF8A-A4BC49EF746B}"/>
    <cellStyle name="20% - Accent4 6" xfId="2636" xr:uid="{D1C3D9F0-C88B-4FD2-8BFD-1BA206C7A3A1}"/>
    <cellStyle name="20% - Accent4 6 10" xfId="2637" xr:uid="{BCDE60B5-8B31-4345-ADC6-4BBF02E159DC}"/>
    <cellStyle name="20% - Accent4 6 10 2" xfId="2638" xr:uid="{AA1B4325-F055-484C-9E3B-DAAB17BEE8A2}"/>
    <cellStyle name="20% - Accent4 6 11" xfId="2639" xr:uid="{8D652A37-52C3-460A-B95F-A441FBE27999}"/>
    <cellStyle name="20% - Accent4 6 11 2" xfId="2640" xr:uid="{070996BF-23E6-4492-8F04-E856C3CF4385}"/>
    <cellStyle name="20% - Accent4 6 12" xfId="2641" xr:uid="{47CEFABA-8AE5-4729-837A-E49B0954DFEB}"/>
    <cellStyle name="20% - Accent4 6 13" xfId="2642" xr:uid="{903981AC-F574-4827-A47F-1E9F270BAACE}"/>
    <cellStyle name="20% - Accent4 6 2" xfId="2643" xr:uid="{A4F31F5D-C488-4890-A344-E3691FD6F529}"/>
    <cellStyle name="20% - Accent4 6 2 2" xfId="2644" xr:uid="{CEF101E7-D77E-4B42-B358-DFD4BE6611D6}"/>
    <cellStyle name="20% - Accent4 6 2 3" xfId="2645" xr:uid="{449CD7C4-8A44-4913-9E68-518D3DDEF042}"/>
    <cellStyle name="20% - Accent4 6 3" xfId="2646" xr:uid="{0440ECF7-48F8-4DCD-B008-48F09A4FBAD9}"/>
    <cellStyle name="20% - Accent4 6 3 2" xfId="2647" xr:uid="{E196EBA8-BEE0-42C1-9FB8-7859A64150A2}"/>
    <cellStyle name="20% - Accent4 6 4" xfId="2648" xr:uid="{71804C0A-A3A6-49B1-A6E7-9BD75929E442}"/>
    <cellStyle name="20% - Accent4 6 4 2" xfId="2649" xr:uid="{F9AEDCFC-0609-4137-9722-8485053D3A3C}"/>
    <cellStyle name="20% - Accent4 6 5" xfId="2650" xr:uid="{704A65C2-F332-4CDD-93EF-E86C711AEDFF}"/>
    <cellStyle name="20% - Accent4 6 5 2" xfId="2651" xr:uid="{C4A3E9B3-22E8-4EB1-923B-A7E4CC4BF3EB}"/>
    <cellStyle name="20% - Accent4 6 6" xfId="2652" xr:uid="{CC150E82-4133-4B75-B1D6-C9DC7B943C26}"/>
    <cellStyle name="20% - Accent4 6 6 2" xfId="2653" xr:uid="{F05EB271-3F10-4A0A-96E1-6D99D7AD64A5}"/>
    <cellStyle name="20% - Accent4 6 7" xfId="2654" xr:uid="{23D6F33B-261A-486F-8FCC-6C5B45B6A2DC}"/>
    <cellStyle name="20% - Accent4 6 7 2" xfId="2655" xr:uid="{CF9FF813-51CC-4DC4-9FBC-93B0D48477E4}"/>
    <cellStyle name="20% - Accent4 6 8" xfId="2656" xr:uid="{9E9C3366-5388-4D70-9788-29F9A5A6E054}"/>
    <cellStyle name="20% - Accent4 6 8 2" xfId="2657" xr:uid="{0A8F07AF-2FE5-42E8-9619-3B24AA55A54D}"/>
    <cellStyle name="20% - Accent4 6 9" xfId="2658" xr:uid="{6EB06247-FC88-4963-B74C-0F0E05943C53}"/>
    <cellStyle name="20% - Accent4 6 9 2" xfId="2659" xr:uid="{9BC7D307-058A-4CBB-BF67-C1272112447C}"/>
    <cellStyle name="20% - Accent4 7" xfId="2660" xr:uid="{FA19ECDA-FF14-4E8D-83CC-7771C867890A}"/>
    <cellStyle name="20% - Accent4 7 2" xfId="2661" xr:uid="{7648B032-5644-461F-A4A2-EE0F59B74721}"/>
    <cellStyle name="20% - Accent4 7 2 2" xfId="2662" xr:uid="{E473BEDE-6407-4C60-B42E-D896217B1806}"/>
    <cellStyle name="20% - Accent4 7 3" xfId="2663" xr:uid="{2532C5AC-DE4C-4A6B-83F9-72829C45DD0A}"/>
    <cellStyle name="20% - Accent4 7 3 2" xfId="2664" xr:uid="{27D474D7-FA47-43CD-96A9-0058D4DCE12C}"/>
    <cellStyle name="20% - Accent4 8" xfId="2665" xr:uid="{910E2389-94F7-48B3-8BFD-BFCAB2F9A017}"/>
    <cellStyle name="20% - Accent4 8 2" xfId="2666" xr:uid="{ADDCD4D1-162A-4EE1-B1F9-C3E0070AB18D}"/>
    <cellStyle name="20% - Accent4 8 2 2" xfId="2667" xr:uid="{BAE2D48A-A77B-41E7-8BF4-576BCCCF7309}"/>
    <cellStyle name="20% - Accent4 8 3" xfId="2668" xr:uid="{542A259A-4634-4AF7-B2ED-D4BB558B9ADB}"/>
    <cellStyle name="20% - Accent4 8 3 2" xfId="2669" xr:uid="{BE23DB7A-AEA5-4641-B703-13264F4EEBA2}"/>
    <cellStyle name="20% - Accent4 9" xfId="2670" xr:uid="{143E18E3-7CAE-4373-BE65-01F2128F493A}"/>
    <cellStyle name="20% - Accent4 9 2" xfId="2671" xr:uid="{7D846525-AE14-4331-9ED7-FB418798DDCC}"/>
    <cellStyle name="20% - Accent5 10" xfId="2672" xr:uid="{E4189D9F-8313-4C7A-920A-610278CEF1F0}"/>
    <cellStyle name="20% - Accent5 10 2" xfId="2673" xr:uid="{0BAEBBA8-2707-402B-9885-1BBED47D1AB4}"/>
    <cellStyle name="20% - Accent5 11" xfId="2674" xr:uid="{39BFCFD8-55CF-4F1F-8DA0-38EE475DA6AF}"/>
    <cellStyle name="20% - Accent5 11 2" xfId="2675" xr:uid="{FBEB60BC-2084-41DE-96D1-9ECBC7BC86D7}"/>
    <cellStyle name="20% - Accent5 12" xfId="2676" xr:uid="{15376C80-948D-46FD-B730-43F9056ACF98}"/>
    <cellStyle name="20% - Accent5 13" xfId="2677" xr:uid="{38350977-52C2-4DCA-8C81-82A161B115D8}"/>
    <cellStyle name="20% - Accent5 14" xfId="2678" xr:uid="{61AC50F0-1655-43E4-990D-C1779E2756A2}"/>
    <cellStyle name="20% - Accent5 15" xfId="2679" xr:uid="{C2453C75-A088-46C4-89E0-E14C9A7BB19C}"/>
    <cellStyle name="20% - Accent5 16" xfId="2680" xr:uid="{5AFDA9FF-EC21-4EF2-82DE-A1D41B81B7F5}"/>
    <cellStyle name="20% - Accent5 17" xfId="2681" xr:uid="{06B9E13A-C0B8-4161-9CE3-B16D76BDDC86}"/>
    <cellStyle name="20% - Accent5 18" xfId="2682" xr:uid="{076A2DE1-E179-4AF1-967D-2101F4AB6340}"/>
    <cellStyle name="20% - Accent5 19" xfId="2683" xr:uid="{64A25F54-5FE8-4916-AE20-170E6E1E31F3}"/>
    <cellStyle name="20% - Accent5 2" xfId="163" xr:uid="{1694E349-3FA8-4400-A51C-BA16C9FA9CFE}"/>
    <cellStyle name="20% - Accent5 2 10" xfId="2685" xr:uid="{4DEFF776-E44C-4B0B-A2B8-1D5089E9DAD0}"/>
    <cellStyle name="20% - Accent5 2 10 2" xfId="2686" xr:uid="{7137DC47-0541-48A6-B4E5-731B00D4896D}"/>
    <cellStyle name="20% - Accent5 2 11" xfId="2687" xr:uid="{E1B6B4F4-A02C-4D4C-86C5-730D098528F0}"/>
    <cellStyle name="20% - Accent5 2 11 2" xfId="2688" xr:uid="{95496F73-3DC3-4447-A291-4A7BABC578D7}"/>
    <cellStyle name="20% - Accent5 2 12" xfId="2689" xr:uid="{B2D28B36-10F8-4DF1-A82C-D007897B4564}"/>
    <cellStyle name="20% - Accent5 2 12 2" xfId="2690" xr:uid="{E174CA9C-9955-4B61-8413-65025A0BAEDE}"/>
    <cellStyle name="20% - Accent5 2 13" xfId="2691" xr:uid="{2D8036F0-E8EE-41B8-84B3-7A04A1ECFAA5}"/>
    <cellStyle name="20% - Accent5 2 14" xfId="2692" xr:uid="{75B34C67-C4F1-4123-8351-9DFD10E78560}"/>
    <cellStyle name="20% - Accent5 2 15" xfId="2693" xr:uid="{A91588B3-45A2-46EC-B7DF-509B1278C4E0}"/>
    <cellStyle name="20% - Accent5 2 16" xfId="2684" xr:uid="{6D55E81B-90BD-4E52-A6E5-327618CEB3F7}"/>
    <cellStyle name="20% - Accent5 2 2" xfId="2694" xr:uid="{E2C29B5D-12D3-45D6-92B4-661A76F3E3DA}"/>
    <cellStyle name="20% - Accent5 2 2 2" xfId="2695" xr:uid="{B5F420E2-AAD2-4C18-904E-D3172DEE3F34}"/>
    <cellStyle name="20% - Accent5 2 3" xfId="2696" xr:uid="{72514E92-73FB-4ED2-AD6E-DC9B6C916F58}"/>
    <cellStyle name="20% - Accent5 2 3 2" xfId="2697" xr:uid="{8B6EDBCD-21C5-4590-ABC5-E8693DD0BD62}"/>
    <cellStyle name="20% - Accent5 2 4" xfId="2698" xr:uid="{098CF7AF-AEE1-4CC4-93A9-C79E2AEE15D8}"/>
    <cellStyle name="20% - Accent5 2 4 2" xfId="2699" xr:uid="{C6ABBF49-9DED-4A4F-8112-07B9E75588F9}"/>
    <cellStyle name="20% - Accent5 2 5" xfId="2700" xr:uid="{C703C71B-FBCD-460E-AE72-39C063871B44}"/>
    <cellStyle name="20% - Accent5 2 5 2" xfId="2701" xr:uid="{F1B04563-007B-4202-9419-43460FCFCAC0}"/>
    <cellStyle name="20% - Accent5 2 6" xfId="2702" xr:uid="{8E3CB5A6-732C-4446-A7CE-CE829401E3C2}"/>
    <cellStyle name="20% - Accent5 2 6 2" xfId="2703" xr:uid="{69CDAEF6-C027-49C3-B1E0-DE51185732B3}"/>
    <cellStyle name="20% - Accent5 2 7" xfId="2704" xr:uid="{D475910A-5239-41EC-992F-452856106599}"/>
    <cellStyle name="20% - Accent5 2 7 2" xfId="2705" xr:uid="{EFC87C81-AB3A-4A9D-ADAC-2FD87CC826A9}"/>
    <cellStyle name="20% - Accent5 2 8" xfId="2706" xr:uid="{ED46EC56-991D-4DB6-97D4-E126E5EEEE5F}"/>
    <cellStyle name="20% - Accent5 2 8 2" xfId="2707" xr:uid="{B28C7A56-9BFC-427A-9E2F-F5F7544EA462}"/>
    <cellStyle name="20% - Accent5 2 9" xfId="2708" xr:uid="{D86A1E53-87B8-4F83-91E2-EC49F5D1C0AC}"/>
    <cellStyle name="20% - Accent5 2 9 2" xfId="2709" xr:uid="{6208DA0B-FC90-4A05-BD19-6B4115A94218}"/>
    <cellStyle name="20% - Accent5 20" xfId="2710" xr:uid="{EBBC9F73-2C90-4FBE-A9D0-CF194E4115C0}"/>
    <cellStyle name="20% - Accent5 21" xfId="2711" xr:uid="{1B4315D8-80CF-4DD4-B5F1-AF312E86A7A4}"/>
    <cellStyle name="20% - Accent5 22" xfId="2712" xr:uid="{E22CEE48-AEFC-495D-B839-8030423D4FD9}"/>
    <cellStyle name="20% - Accent5 23" xfId="2713" xr:uid="{16C20814-3ADE-491F-804F-4A9C81969EFB}"/>
    <cellStyle name="20% - Accent5 24" xfId="2714" xr:uid="{E5B986EA-4F94-4EC8-BAD8-53ABE7D7DF63}"/>
    <cellStyle name="20% - Accent5 25" xfId="2715" xr:uid="{0BACB19F-7E39-4025-A585-E025C0E95203}"/>
    <cellStyle name="20% - Accent5 26" xfId="2716" xr:uid="{3C95959D-E7DA-4F14-8ACC-EFEA4936C805}"/>
    <cellStyle name="20% - Accent5 27" xfId="2717" xr:uid="{DEB9A7A5-F09D-4C29-9CD5-1E702945935F}"/>
    <cellStyle name="20% - Accent5 28" xfId="2718" xr:uid="{74E61CC6-A879-4AF6-B0BD-AB1F411C45A0}"/>
    <cellStyle name="20% - Accent5 29" xfId="2719" xr:uid="{288ED50E-5FE3-4F00-ACDF-4EB3E5DD4C55}"/>
    <cellStyle name="20% - Accent5 3" xfId="281" xr:uid="{6A814288-443D-45F8-B63E-BC88CD4533CF}"/>
    <cellStyle name="20% - Accent5 3 10" xfId="2721" xr:uid="{1B089D52-2077-4ECE-8352-1363B669FA68}"/>
    <cellStyle name="20% - Accent5 3 10 2" xfId="2722" xr:uid="{1D71154E-8E9C-48CD-AD1F-8A1D31231BCB}"/>
    <cellStyle name="20% - Accent5 3 11" xfId="2723" xr:uid="{2DBCA61A-1C1C-45A4-A8AD-DB213646B2EB}"/>
    <cellStyle name="20% - Accent5 3 11 2" xfId="2724" xr:uid="{4804BF40-57F6-4D10-AA32-138358231417}"/>
    <cellStyle name="20% - Accent5 3 12" xfId="2725" xr:uid="{ED5F202E-DA9A-4A96-B65D-6D92A6EE4626}"/>
    <cellStyle name="20% - Accent5 3 13" xfId="2720" xr:uid="{F011ABE8-5E15-4031-8304-B92247D09C64}"/>
    <cellStyle name="20% - Accent5 3 2" xfId="2726" xr:uid="{D2BD9854-0FDE-4803-8FFB-D4AA81A5F6C3}"/>
    <cellStyle name="20% - Accent5 3 2 2" xfId="2727" xr:uid="{269526F1-BB07-4282-A7B1-A48AEE1D2FE8}"/>
    <cellStyle name="20% - Accent5 3 3" xfId="2728" xr:uid="{155BFAEA-1F4A-4180-B7D3-9283FF3F64B0}"/>
    <cellStyle name="20% - Accent5 3 3 2" xfId="2729" xr:uid="{EA7A9FB8-C782-42F3-B053-1CD4AAE2EEF9}"/>
    <cellStyle name="20% - Accent5 3 4" xfId="2730" xr:uid="{036C1ECE-44BF-49CA-BCE9-9B754763F6CC}"/>
    <cellStyle name="20% - Accent5 3 4 2" xfId="2731" xr:uid="{6CB04865-BF32-4565-A215-1DA7A6894475}"/>
    <cellStyle name="20% - Accent5 3 5" xfId="2732" xr:uid="{B8A73DB9-34C2-4BA4-9FA0-28666FA88390}"/>
    <cellStyle name="20% - Accent5 3 5 2" xfId="2733" xr:uid="{4D039E58-9AA0-4DE0-B616-A25BB8AE8FFC}"/>
    <cellStyle name="20% - Accent5 3 6" xfId="2734" xr:uid="{A958E6A2-BDF3-4BD9-9747-E35A5C240733}"/>
    <cellStyle name="20% - Accent5 3 6 2" xfId="2735" xr:uid="{6CC2A23C-51AA-40E3-9F03-F5A1348C468A}"/>
    <cellStyle name="20% - Accent5 3 7" xfId="2736" xr:uid="{FF281B65-150B-43D4-BA62-A6E12524C0B7}"/>
    <cellStyle name="20% - Accent5 3 7 2" xfId="2737" xr:uid="{53A1FAEE-5B6D-4AAF-826D-615C2625E038}"/>
    <cellStyle name="20% - Accent5 3 8" xfId="2738" xr:uid="{D582AE3F-2522-4C0C-B15C-E1A1AE7EFB44}"/>
    <cellStyle name="20% - Accent5 3 8 2" xfId="2739" xr:uid="{B9B6FAA7-144F-46C7-AD85-868464E56CCD}"/>
    <cellStyle name="20% - Accent5 3 9" xfId="2740" xr:uid="{07D0091A-90A4-4E7B-86DA-0257706A1722}"/>
    <cellStyle name="20% - Accent5 3 9 2" xfId="2741" xr:uid="{E35F4F28-3CD7-410D-84AB-68A6E7222D1B}"/>
    <cellStyle name="20% - Accent5 30" xfId="2742" xr:uid="{7C80E3A0-9C09-47EC-B3B8-1F2E8414BD91}"/>
    <cellStyle name="20% - Accent5 31" xfId="2743" xr:uid="{6B0EAD9A-5AFC-49B5-B18B-124F4ECCE280}"/>
    <cellStyle name="20% - Accent5 32" xfId="2744" xr:uid="{DA13CDBE-E21D-477E-A954-B91ED8B22CB0}"/>
    <cellStyle name="20% - Accent5 33" xfId="2745" xr:uid="{2E8F2070-5835-4C5A-BEC6-E980C6B57582}"/>
    <cellStyle name="20% - Accent5 34" xfId="2746" xr:uid="{1A895205-3BE3-4A65-8205-B2B2B9A70122}"/>
    <cellStyle name="20% - Accent5 35" xfId="2747" xr:uid="{7A417C09-736B-4ADA-A1A3-C47462B1EEFB}"/>
    <cellStyle name="20% - Accent5 36" xfId="2748" xr:uid="{09B65D0D-CE0D-49BA-8732-2BD919154834}"/>
    <cellStyle name="20% - Accent5 37" xfId="2749" xr:uid="{CA9CFF72-0A80-418F-937B-D3CC24E7320E}"/>
    <cellStyle name="20% - Accent5 38" xfId="2750" xr:uid="{0040BF8F-90CA-4551-BD02-D225A93B4AEE}"/>
    <cellStyle name="20% - Accent5 39" xfId="2751" xr:uid="{F1971EB7-61DA-4DFC-A88C-6C067B959036}"/>
    <cellStyle name="20% - Accent5 4" xfId="2752" xr:uid="{B19B8761-AD87-42B4-AF2C-8455CE9B4D0C}"/>
    <cellStyle name="20% - Accent5 4 10" xfId="2753" xr:uid="{5178F893-CFB2-4F06-97F3-643FD6AF5C6E}"/>
    <cellStyle name="20% - Accent5 4 10 2" xfId="2754" xr:uid="{1068FD84-BBAA-4EBA-A636-00446310624D}"/>
    <cellStyle name="20% - Accent5 4 11" xfId="2755" xr:uid="{0D697AD4-64CB-4F95-A8B7-00D21FD0E7C5}"/>
    <cellStyle name="20% - Accent5 4 11 2" xfId="2756" xr:uid="{CB35B3EF-F7C7-4234-8B92-642B459B83D0}"/>
    <cellStyle name="20% - Accent5 4 12" xfId="2757" xr:uid="{75FA148F-D3EC-41EE-A5A2-65CD668B6022}"/>
    <cellStyle name="20% - Accent5 4 2" xfId="2758" xr:uid="{2CE04792-A9B2-456A-B393-772847593E49}"/>
    <cellStyle name="20% - Accent5 4 2 2" xfId="2759" xr:uid="{551216D9-73EC-463C-8EC0-88BFF5E37731}"/>
    <cellStyle name="20% - Accent5 4 3" xfId="2760" xr:uid="{F7A3BFBA-E1D9-4EAD-B19F-C197AE90617A}"/>
    <cellStyle name="20% - Accent5 4 3 2" xfId="2761" xr:uid="{BE98D1E2-40CA-4F48-ACC2-14F978738CFF}"/>
    <cellStyle name="20% - Accent5 4 4" xfId="2762" xr:uid="{D19CA5B9-1216-4A18-9B5D-AFC5858136D7}"/>
    <cellStyle name="20% - Accent5 4 4 2" xfId="2763" xr:uid="{2DD8B188-9350-463D-98E5-4999D4B7C6EF}"/>
    <cellStyle name="20% - Accent5 4 5" xfId="2764" xr:uid="{8089422C-4D17-4895-9383-BD1E75D30CEC}"/>
    <cellStyle name="20% - Accent5 4 5 2" xfId="2765" xr:uid="{A05CECC3-C3AD-4A1E-9606-C8A12F7C0AAC}"/>
    <cellStyle name="20% - Accent5 4 6" xfId="2766" xr:uid="{7B2579E6-E5F1-422E-BB20-14C39D648343}"/>
    <cellStyle name="20% - Accent5 4 6 2" xfId="2767" xr:uid="{81B8E0A5-E381-4640-A252-29EEAECEDA9C}"/>
    <cellStyle name="20% - Accent5 4 7" xfId="2768" xr:uid="{18E5AC72-6047-4E66-B7E0-BA2EFDABD102}"/>
    <cellStyle name="20% - Accent5 4 7 2" xfId="2769" xr:uid="{C3379B22-3162-461E-8BCC-F0F95C34FD90}"/>
    <cellStyle name="20% - Accent5 4 8" xfId="2770" xr:uid="{5FA46AB2-8CB6-4D02-A62E-27876BD29CFD}"/>
    <cellStyle name="20% - Accent5 4 8 2" xfId="2771" xr:uid="{A70E9E5D-8885-453B-8E47-61DE3AD0D7F3}"/>
    <cellStyle name="20% - Accent5 4 9" xfId="2772" xr:uid="{3AA505EC-1231-403A-8559-40D4873C2C51}"/>
    <cellStyle name="20% - Accent5 4 9 2" xfId="2773" xr:uid="{1D61BA77-6FD1-4395-9AFB-570FE5660CDE}"/>
    <cellStyle name="20% - Accent5 40" xfId="2774" xr:uid="{D2797564-6654-4353-94E1-A18E91CB2FC3}"/>
    <cellStyle name="20% - Accent5 41" xfId="2775" xr:uid="{02DEF6E0-4273-4620-93FF-F151CEA05E12}"/>
    <cellStyle name="20% - Accent5 42" xfId="2776" xr:uid="{F1BED1FA-1627-4CAA-B3E2-D4A87A0CAE81}"/>
    <cellStyle name="20% - Accent5 43" xfId="2777" xr:uid="{EA9B5136-AE94-4AEB-9862-1F5F437F4448}"/>
    <cellStyle name="20% - Accent5 5" xfId="2778" xr:uid="{4B61B968-6E4C-4F67-B27A-BFFCBCC9670D}"/>
    <cellStyle name="20% - Accent5 5 10" xfId="2779" xr:uid="{F8F2A277-5733-4C0A-99C9-FAFEA69DC425}"/>
    <cellStyle name="20% - Accent5 5 10 2" xfId="2780" xr:uid="{EEDC9286-71E1-49BC-BB8C-DA2B0396EEBC}"/>
    <cellStyle name="20% - Accent5 5 11" xfId="2781" xr:uid="{52C57933-C88C-4775-95A3-12DB60EEA1D9}"/>
    <cellStyle name="20% - Accent5 5 11 2" xfId="2782" xr:uid="{438D85E1-8165-45FD-B712-407E1133F06F}"/>
    <cellStyle name="20% - Accent5 5 12" xfId="2783" xr:uid="{8C381C9A-A98F-4973-8141-BC815AFCB9D6}"/>
    <cellStyle name="20% - Accent5 5 2" xfId="2784" xr:uid="{BB29DF32-CDAC-4A34-8390-170CFA28F1B5}"/>
    <cellStyle name="20% - Accent5 5 2 2" xfId="2785" xr:uid="{319518DF-CCE8-4566-A20B-FD59A4AE081C}"/>
    <cellStyle name="20% - Accent5 5 3" xfId="2786" xr:uid="{2D2B43D6-2F76-4D63-B039-A51C4EE25795}"/>
    <cellStyle name="20% - Accent5 5 3 2" xfId="2787" xr:uid="{236F3846-7290-4FC5-BBFC-9D153EC8B451}"/>
    <cellStyle name="20% - Accent5 5 4" xfId="2788" xr:uid="{089DAE04-1CCE-43B4-8FB6-2334C4650B41}"/>
    <cellStyle name="20% - Accent5 5 4 2" xfId="2789" xr:uid="{C67AFBBE-5B2C-4D65-ABB1-D957C749FD6B}"/>
    <cellStyle name="20% - Accent5 5 5" xfId="2790" xr:uid="{8B91340D-AC15-4CD4-8BAE-282F5A363AA5}"/>
    <cellStyle name="20% - Accent5 5 5 2" xfId="2791" xr:uid="{F5352DE5-62A0-4D16-8584-BDEDB7CFF7FC}"/>
    <cellStyle name="20% - Accent5 5 6" xfId="2792" xr:uid="{A0CB8CC1-9E1B-478A-8A88-44E735491A3E}"/>
    <cellStyle name="20% - Accent5 5 6 2" xfId="2793" xr:uid="{F9E93F5E-DE3E-4021-897F-D88C0CEC598A}"/>
    <cellStyle name="20% - Accent5 5 7" xfId="2794" xr:uid="{CD61954C-F347-42A5-85B1-B8EBED0A4CD6}"/>
    <cellStyle name="20% - Accent5 5 7 2" xfId="2795" xr:uid="{86FD61D4-77E3-48D5-9B76-760111635D90}"/>
    <cellStyle name="20% - Accent5 5 8" xfId="2796" xr:uid="{624092E2-4647-4DA1-B569-0F001DEE6DEF}"/>
    <cellStyle name="20% - Accent5 5 8 2" xfId="2797" xr:uid="{D84CE15C-1C95-4B1E-AFAF-CA06A34D7D6D}"/>
    <cellStyle name="20% - Accent5 5 9" xfId="2798" xr:uid="{910D9039-6A8C-40D5-B741-BEF44404E2EC}"/>
    <cellStyle name="20% - Accent5 5 9 2" xfId="2799" xr:uid="{2B36AF4F-B41C-4FAC-99A1-93151267D8D4}"/>
    <cellStyle name="20% - Accent5 6" xfId="2800" xr:uid="{4633AD97-9704-4116-8544-03A6D977DA36}"/>
    <cellStyle name="20% - Accent5 6 10" xfId="2801" xr:uid="{5B0C066E-5077-48FC-AB87-68BC5F752C92}"/>
    <cellStyle name="20% - Accent5 6 10 2" xfId="2802" xr:uid="{121070A9-887F-46F1-99F4-E96650F62093}"/>
    <cellStyle name="20% - Accent5 6 11" xfId="2803" xr:uid="{76F82F6D-2DE0-432B-9F0F-CE25D5642650}"/>
    <cellStyle name="20% - Accent5 6 11 2" xfId="2804" xr:uid="{A0A6C083-B3F7-48EE-BBD7-7B8E3D8999A6}"/>
    <cellStyle name="20% - Accent5 6 12" xfId="2805" xr:uid="{EAEE4777-4C85-4847-A0E5-4810EBB24067}"/>
    <cellStyle name="20% - Accent5 6 2" xfId="2806" xr:uid="{2082C499-AE8F-45B4-A3DF-C9A1717A18D0}"/>
    <cellStyle name="20% - Accent5 6 2 2" xfId="2807" xr:uid="{8658A5E8-474C-4146-AEFA-4A992EB53338}"/>
    <cellStyle name="20% - Accent5 6 3" xfId="2808" xr:uid="{888489A7-74C0-446C-91AE-75F08030346F}"/>
    <cellStyle name="20% - Accent5 6 3 2" xfId="2809" xr:uid="{24852125-4526-4190-9F26-8F0C9941C805}"/>
    <cellStyle name="20% - Accent5 6 4" xfId="2810" xr:uid="{692E0BEF-395C-43D7-AB38-ED48E5E5DF47}"/>
    <cellStyle name="20% - Accent5 6 4 2" xfId="2811" xr:uid="{C77E329B-B8B5-4539-96A2-052A4CF46169}"/>
    <cellStyle name="20% - Accent5 6 5" xfId="2812" xr:uid="{8F279DF8-F959-4650-AE28-C75FA772DA92}"/>
    <cellStyle name="20% - Accent5 6 5 2" xfId="2813" xr:uid="{95B20219-1B6A-4E2E-BFF7-2919E6FCDB21}"/>
    <cellStyle name="20% - Accent5 6 6" xfId="2814" xr:uid="{343EBD2A-2090-42E5-9E9E-BDF4140F7DE2}"/>
    <cellStyle name="20% - Accent5 6 6 2" xfId="2815" xr:uid="{16622607-AD50-43E4-8282-393960C92B27}"/>
    <cellStyle name="20% - Accent5 6 7" xfId="2816" xr:uid="{1769A710-AD87-49EE-B12E-96C5D92F71FD}"/>
    <cellStyle name="20% - Accent5 6 7 2" xfId="2817" xr:uid="{C246F63A-6E7F-4428-A207-42D2071E0206}"/>
    <cellStyle name="20% - Accent5 6 8" xfId="2818" xr:uid="{02572069-FA17-41D6-9419-166C022EDED4}"/>
    <cellStyle name="20% - Accent5 6 8 2" xfId="2819" xr:uid="{EEE709AB-4B11-4D61-AFB8-2C4C5FE874CC}"/>
    <cellStyle name="20% - Accent5 6 9" xfId="2820" xr:uid="{85788360-93B1-40CA-8548-38354DD714DA}"/>
    <cellStyle name="20% - Accent5 6 9 2" xfId="2821" xr:uid="{79C4F939-D783-47B9-BD06-48B5C8A76ABA}"/>
    <cellStyle name="20% - Accent5 7" xfId="2822" xr:uid="{57912DE7-426C-4DC0-AA33-6B0F7E5B2B3A}"/>
    <cellStyle name="20% - Accent5 7 2" xfId="2823" xr:uid="{ACBA836F-A276-4255-8D64-BD1FD6714B79}"/>
    <cellStyle name="20% - Accent5 8" xfId="2824" xr:uid="{895804C5-A852-4003-806E-5520E4EAC243}"/>
    <cellStyle name="20% - Accent5 8 2" xfId="2825" xr:uid="{8067E21C-CC4E-4829-9EC1-2C95DB813192}"/>
    <cellStyle name="20% - Accent5 9" xfId="2826" xr:uid="{CC12547C-25DC-4EC0-90CD-DDB2B678F4A8}"/>
    <cellStyle name="20% - Accent5 9 2" xfId="2827" xr:uid="{3BD7A8B3-DF3C-4D94-8171-271199D345D1}"/>
    <cellStyle name="20% - Accent6 10" xfId="2828" xr:uid="{BD0DF4C8-AF0E-45E5-8C93-A84ACE3BA2AA}"/>
    <cellStyle name="20% - Accent6 10 2" xfId="2829" xr:uid="{03110842-6ADA-4FAC-A04E-A4798AA074D2}"/>
    <cellStyle name="20% - Accent6 11" xfId="2830" xr:uid="{F7AF8F35-5626-477F-9DA1-29AB12F9032A}"/>
    <cellStyle name="20% - Accent6 11 2" xfId="2831" xr:uid="{30A0F141-6225-4BE7-9D72-E98975360757}"/>
    <cellStyle name="20% - Accent6 12" xfId="2832" xr:uid="{6A89599F-1F65-4178-BC28-730BB64C5FF8}"/>
    <cellStyle name="20% - Accent6 13" xfId="2833" xr:uid="{9CDC72FB-7FB9-42B4-A5F2-5E4E7AFCADB0}"/>
    <cellStyle name="20% - Accent6 14" xfId="2834" xr:uid="{12956AA0-BD79-47BD-A249-18D5741DF8EA}"/>
    <cellStyle name="20% - Accent6 15" xfId="2835" xr:uid="{1AE01654-7086-4D89-A090-0113928F4B09}"/>
    <cellStyle name="20% - Accent6 16" xfId="2836" xr:uid="{32D6CC06-F033-4D1D-8266-F8B42098E950}"/>
    <cellStyle name="20% - Accent6 17" xfId="2837" xr:uid="{373CD50E-0EC1-42E4-860E-5452DEDA7E93}"/>
    <cellStyle name="20% - Accent6 18" xfId="2838" xr:uid="{1860B1BF-AB48-42AB-B392-9549EAADA591}"/>
    <cellStyle name="20% - Accent6 19" xfId="2839" xr:uid="{E5D23C44-41D0-4D74-8B66-56226545AE60}"/>
    <cellStyle name="20% - Accent6 2" xfId="164" xr:uid="{B31416E0-CE1F-44A1-BF9F-E8373816C353}"/>
    <cellStyle name="20% - Accent6 2 10" xfId="2841" xr:uid="{3360D9FD-CED1-45BA-BB89-7CAD1C3FF97E}"/>
    <cellStyle name="20% - Accent6 2 10 2" xfId="2842" xr:uid="{4A4C301C-BC1C-4E70-87D5-997D19DFC501}"/>
    <cellStyle name="20% - Accent6 2 10 3" xfId="2843" xr:uid="{F720A9F2-DC65-48DF-A128-B700D68CAD64}"/>
    <cellStyle name="20% - Accent6 2 11" xfId="2844" xr:uid="{C0A4C717-A75B-4255-BD96-CCEED3328225}"/>
    <cellStyle name="20% - Accent6 2 11 2" xfId="2845" xr:uid="{B51AD538-F4B8-4B8B-9892-B80C40F6D76F}"/>
    <cellStyle name="20% - Accent6 2 11 3" xfId="2846" xr:uid="{68746C06-5485-44C7-B17F-461605C736BC}"/>
    <cellStyle name="20% - Accent6 2 12" xfId="2847" xr:uid="{52416C30-7980-4EC5-94A3-BC0E4B3C72B0}"/>
    <cellStyle name="20% - Accent6 2 12 2" xfId="2848" xr:uid="{8191FE8A-0A97-4C85-9EB5-3935D21E085D}"/>
    <cellStyle name="20% - Accent6 2 12 3" xfId="2849" xr:uid="{8212D4A7-5DBE-46A4-902D-09D955051131}"/>
    <cellStyle name="20% - Accent6 2 13" xfId="2850" xr:uid="{D28802F7-C74B-40BA-93E8-B15ACFB25DD6}"/>
    <cellStyle name="20% - Accent6 2 13 2" xfId="2851" xr:uid="{E1DD1CA3-B013-4231-BF47-388028DF7B40}"/>
    <cellStyle name="20% - Accent6 2 14" xfId="2852" xr:uid="{E2B45CC3-0266-4970-BC9B-1561F45F9D0F}"/>
    <cellStyle name="20% - Accent6 2 15" xfId="2853" xr:uid="{56AECB4D-3DE5-434D-9DCD-D8B60D6DC97A}"/>
    <cellStyle name="20% - Accent6 2 16" xfId="2854" xr:uid="{E988AB18-9596-49D7-BED9-5AC4DFD276A6}"/>
    <cellStyle name="20% - Accent6 2 17" xfId="2840" xr:uid="{513E8EEB-5AD0-4C5A-9BF7-141455C4FDD4}"/>
    <cellStyle name="20% - Accent6 2 2" xfId="2855" xr:uid="{5F61AD14-1303-4DDB-BC62-96C098994C54}"/>
    <cellStyle name="20% - Accent6 2 2 2" xfId="2856" xr:uid="{F0FF18CB-5E29-453E-B068-E614E01D05AB}"/>
    <cellStyle name="20% - Accent6 2 2 3" xfId="2857" xr:uid="{77471BD3-ADE2-4C99-A10C-077BC553AA31}"/>
    <cellStyle name="20% - Accent6 2 3" xfId="2858" xr:uid="{056150B7-4261-406E-98C4-BBE44BA946CF}"/>
    <cellStyle name="20% - Accent6 2 3 2" xfId="2859" xr:uid="{E1300949-A56C-4298-BADB-7C0A99384603}"/>
    <cellStyle name="20% - Accent6 2 3 3" xfId="2860" xr:uid="{EBDAB45D-8A09-46EC-80D8-A72582C27926}"/>
    <cellStyle name="20% - Accent6 2 4" xfId="2861" xr:uid="{1EC23961-DCDA-44E7-93EE-5E25A6F1DF7E}"/>
    <cellStyle name="20% - Accent6 2 4 2" xfId="2862" xr:uid="{FFCAB502-2B86-460A-8DF4-385829B899BA}"/>
    <cellStyle name="20% - Accent6 2 4 3" xfId="2863" xr:uid="{6A22250F-4368-4E31-9E8E-E129085ECCF5}"/>
    <cellStyle name="20% - Accent6 2 5" xfId="2864" xr:uid="{61F20814-6594-47A2-86DC-45AE4057A61D}"/>
    <cellStyle name="20% - Accent6 2 5 2" xfId="2865" xr:uid="{627CCB30-37B4-4699-9B12-3A405A954CD4}"/>
    <cellStyle name="20% - Accent6 2 5 3" xfId="2866" xr:uid="{6B6A121B-487B-474F-9D15-5B3FCC427DDE}"/>
    <cellStyle name="20% - Accent6 2 6" xfId="2867" xr:uid="{87C937CF-92AA-4295-91AC-844A735614DA}"/>
    <cellStyle name="20% - Accent6 2 6 2" xfId="2868" xr:uid="{E2CB1F3D-8C61-4A52-9222-E136DBC72D15}"/>
    <cellStyle name="20% - Accent6 2 6 3" xfId="2869" xr:uid="{4489A127-5BC2-4F8B-B0B5-F08615F9289A}"/>
    <cellStyle name="20% - Accent6 2 7" xfId="2870" xr:uid="{845214C5-6717-49DB-ACB7-A9F44D857AE2}"/>
    <cellStyle name="20% - Accent6 2 7 2" xfId="2871" xr:uid="{C785154A-6AE7-4F9C-B5FE-463022A18287}"/>
    <cellStyle name="20% - Accent6 2 7 3" xfId="2872" xr:uid="{7ABEB0D9-681E-4B8C-9758-C0E06B0D45E3}"/>
    <cellStyle name="20% - Accent6 2 8" xfId="2873" xr:uid="{E153EE34-925E-4F5C-9D11-822976DC3DB0}"/>
    <cellStyle name="20% - Accent6 2 8 2" xfId="2874" xr:uid="{48BB3E8D-C710-4F82-A5B2-CBF1A3D91766}"/>
    <cellStyle name="20% - Accent6 2 8 3" xfId="2875" xr:uid="{FA936A6E-2F91-4347-AA7E-6AE1960BFD97}"/>
    <cellStyle name="20% - Accent6 2 9" xfId="2876" xr:uid="{013FC319-9083-4F5E-AE59-73D603E8ADDB}"/>
    <cellStyle name="20% - Accent6 2 9 2" xfId="2877" xr:uid="{FFE162B5-30EC-4779-88D3-9BDBB95D12B8}"/>
    <cellStyle name="20% - Accent6 2 9 3" xfId="2878" xr:uid="{435EA610-5CAA-485D-B882-32B4D978E9DE}"/>
    <cellStyle name="20% - Accent6 20" xfId="2879" xr:uid="{A17E870A-ECB5-41AC-825A-3992AC415075}"/>
    <cellStyle name="20% - Accent6 21" xfId="2880" xr:uid="{B1DAC457-1E28-4E05-A5C9-3A4A401924AA}"/>
    <cellStyle name="20% - Accent6 22" xfId="2881" xr:uid="{F967BA43-DA8B-4EE6-A2CA-B7EEDB744C70}"/>
    <cellStyle name="20% - Accent6 23" xfId="2882" xr:uid="{9D13939C-2740-4DBA-9344-850CC3ED1A52}"/>
    <cellStyle name="20% - Accent6 24" xfId="2883" xr:uid="{55A5929B-5398-474A-A43F-E48410C7C51F}"/>
    <cellStyle name="20% - Accent6 25" xfId="2884" xr:uid="{3FC685E1-F1AF-4098-A7F6-F9E1D1F063B7}"/>
    <cellStyle name="20% - Accent6 26" xfId="2885" xr:uid="{63DF619B-C897-490F-8C65-571A64999374}"/>
    <cellStyle name="20% - Accent6 27" xfId="2886" xr:uid="{A0AA3FBC-4157-4CEC-8726-B5C38A7D85C5}"/>
    <cellStyle name="20% - Accent6 28" xfId="2887" xr:uid="{5675800C-EF52-460D-AC62-A00DC83886F2}"/>
    <cellStyle name="20% - Accent6 29" xfId="2888" xr:uid="{3E80B9CD-452A-48D1-A3A0-F56BEDB54D32}"/>
    <cellStyle name="20% - Accent6 3" xfId="282" xr:uid="{2B5A6DEC-8F45-45EF-853E-42AB57F035DE}"/>
    <cellStyle name="20% - Accent6 3 10" xfId="2890" xr:uid="{2D448C89-9D90-4507-8F99-C6EED4ABD25B}"/>
    <cellStyle name="20% - Accent6 3 10 2" xfId="2891" xr:uid="{0934352F-D024-4252-84CB-70AEFA559E71}"/>
    <cellStyle name="20% - Accent6 3 11" xfId="2892" xr:uid="{3CB0AC51-E9B2-412D-B730-72CF666A6ED3}"/>
    <cellStyle name="20% - Accent6 3 11 2" xfId="2893" xr:uid="{FE8CE51D-2A22-4C52-B2FB-E872AA0095D3}"/>
    <cellStyle name="20% - Accent6 3 12" xfId="2894" xr:uid="{9C4A0CA4-C4E6-45C2-80CB-C3F2636AB3D4}"/>
    <cellStyle name="20% - Accent6 3 13" xfId="2895" xr:uid="{BBBF4E5A-C17B-4EF5-A7BA-17D70C2FD076}"/>
    <cellStyle name="20% - Accent6 3 14" xfId="2889" xr:uid="{4B9326B9-672C-4ADE-A157-8D863589D1F6}"/>
    <cellStyle name="20% - Accent6 3 2" xfId="2896" xr:uid="{F03CFFC9-85F9-4F7B-AEAD-554C78B54FF0}"/>
    <cellStyle name="20% - Accent6 3 2 2" xfId="2897" xr:uid="{B2100DEC-6754-4214-91A9-33ACC5606E38}"/>
    <cellStyle name="20% - Accent6 3 2 3" xfId="2898" xr:uid="{DFB34AC9-0B77-4559-809C-44CA38A7D14E}"/>
    <cellStyle name="20% - Accent6 3 3" xfId="2899" xr:uid="{E4425D2F-B88D-4727-9F7F-0286F0A8AB84}"/>
    <cellStyle name="20% - Accent6 3 3 2" xfId="2900" xr:uid="{6F22D30F-671D-4E67-BC5A-7C11BFE9AD2E}"/>
    <cellStyle name="20% - Accent6 3 4" xfId="2901" xr:uid="{BB7852D5-478D-4A8C-B197-5B59368E18AB}"/>
    <cellStyle name="20% - Accent6 3 4 2" xfId="2902" xr:uid="{F9B222D8-CD8D-47BB-AF93-0DF5F52B1473}"/>
    <cellStyle name="20% - Accent6 3 5" xfId="2903" xr:uid="{FB49B447-9FA2-4BC6-9D26-A00EBC2BD7EB}"/>
    <cellStyle name="20% - Accent6 3 5 2" xfId="2904" xr:uid="{7E590640-AECB-43C4-B396-42903DB9136C}"/>
    <cellStyle name="20% - Accent6 3 6" xfId="2905" xr:uid="{3A96E59E-6A5D-44FC-AA47-33F77AECAC20}"/>
    <cellStyle name="20% - Accent6 3 6 2" xfId="2906" xr:uid="{161AD34A-45C2-407C-98C3-7971D7CB9BC1}"/>
    <cellStyle name="20% - Accent6 3 7" xfId="2907" xr:uid="{87722164-3B2F-4046-A30D-45A689AAE805}"/>
    <cellStyle name="20% - Accent6 3 7 2" xfId="2908" xr:uid="{E95904AD-01BA-4014-BE8B-30181051FCB0}"/>
    <cellStyle name="20% - Accent6 3 8" xfId="2909" xr:uid="{C91E7457-B46C-4A8E-9C56-5FDAA9366512}"/>
    <cellStyle name="20% - Accent6 3 8 2" xfId="2910" xr:uid="{E36A174B-9046-405C-A80C-9E89F3955FFE}"/>
    <cellStyle name="20% - Accent6 3 9" xfId="2911" xr:uid="{5FF2F12E-FDE9-4E82-94E1-AB1C5AA5EE93}"/>
    <cellStyle name="20% - Accent6 3 9 2" xfId="2912" xr:uid="{8641B8DA-7EDB-4E60-8019-EB453EA451D2}"/>
    <cellStyle name="20% - Accent6 30" xfId="2913" xr:uid="{39FA398C-6B33-4FF3-B7B9-3C5429A45701}"/>
    <cellStyle name="20% - Accent6 31" xfId="2914" xr:uid="{A3E55082-ACD2-4676-BC4F-DE4A450BAD60}"/>
    <cellStyle name="20% - Accent6 32" xfId="2915" xr:uid="{13A9FDBB-4B04-4B54-89F1-AFD08B61742D}"/>
    <cellStyle name="20% - Accent6 33" xfId="2916" xr:uid="{24EFC0C1-24D1-4D8E-A7C7-E08643CDF47B}"/>
    <cellStyle name="20% - Accent6 34" xfId="2917" xr:uid="{28C20186-21F7-4668-9A81-FB51F348AC36}"/>
    <cellStyle name="20% - Accent6 35" xfId="2918" xr:uid="{07836A43-504C-46AE-A459-151A411D54D7}"/>
    <cellStyle name="20% - Accent6 36" xfId="2919" xr:uid="{12E03A12-5565-4F6D-819E-6FD91CE35AF8}"/>
    <cellStyle name="20% - Accent6 37" xfId="2920" xr:uid="{7E4780A6-D5F5-47EA-88A3-A73E4C9E8223}"/>
    <cellStyle name="20% - Accent6 38" xfId="2921" xr:uid="{1DCA1E61-8A83-4A7C-8618-482C7609A8A3}"/>
    <cellStyle name="20% - Accent6 39" xfId="2922" xr:uid="{82CCB228-7B3F-4B91-B41F-E29875AD148E}"/>
    <cellStyle name="20% - Accent6 4" xfId="2923" xr:uid="{435C151A-6B6C-492B-94B9-2C6ACAF36D14}"/>
    <cellStyle name="20% - Accent6 4 10" xfId="2924" xr:uid="{78432D82-B825-463E-A219-C50C335EAE2E}"/>
    <cellStyle name="20% - Accent6 4 10 2" xfId="2925" xr:uid="{604E0771-04C2-49CB-88C1-06C18A0C74D1}"/>
    <cellStyle name="20% - Accent6 4 11" xfId="2926" xr:uid="{0D92CC94-F72B-4E7A-BA8B-BBCA976E9FBD}"/>
    <cellStyle name="20% - Accent6 4 11 2" xfId="2927" xr:uid="{103CA8F4-4908-48AF-9880-61806BFCDE69}"/>
    <cellStyle name="20% - Accent6 4 12" xfId="2928" xr:uid="{F9EDF0B4-A364-4E2A-8EA8-06154C9B00AF}"/>
    <cellStyle name="20% - Accent6 4 13" xfId="2929" xr:uid="{F8552C17-8A09-4C84-B718-B4A0FA89142C}"/>
    <cellStyle name="20% - Accent6 4 2" xfId="2930" xr:uid="{E067D1D3-2319-4003-BEFC-95ECA459F4E8}"/>
    <cellStyle name="20% - Accent6 4 2 2" xfId="2931" xr:uid="{FF66E5D7-1D19-4BE9-BB7E-E6B4CDAD8183}"/>
    <cellStyle name="20% - Accent6 4 2 3" xfId="2932" xr:uid="{F5BCCBB9-BDEA-4C07-B5B1-941E7949735D}"/>
    <cellStyle name="20% - Accent6 4 3" xfId="2933" xr:uid="{9D4EB01E-30FA-4274-B2BE-07B26FBD562A}"/>
    <cellStyle name="20% - Accent6 4 3 2" xfId="2934" xr:uid="{3D1E224F-C7DA-489F-B100-D232C85FFF55}"/>
    <cellStyle name="20% - Accent6 4 4" xfId="2935" xr:uid="{BD3C37C0-0E1F-4647-B222-E6F6FC78E114}"/>
    <cellStyle name="20% - Accent6 4 4 2" xfId="2936" xr:uid="{D9878627-8773-42F4-A675-35ADE64EAC3F}"/>
    <cellStyle name="20% - Accent6 4 5" xfId="2937" xr:uid="{0D90E330-B94C-42EC-A7F4-EDB482ACAA18}"/>
    <cellStyle name="20% - Accent6 4 5 2" xfId="2938" xr:uid="{DFEC4707-2E5E-4193-93D5-1C0BAE38F346}"/>
    <cellStyle name="20% - Accent6 4 6" xfId="2939" xr:uid="{CD7D4B04-A5FE-4136-A233-046E0A809AC5}"/>
    <cellStyle name="20% - Accent6 4 6 2" xfId="2940" xr:uid="{71D69800-FD0B-42F6-9E38-B73FEAD5BC1B}"/>
    <cellStyle name="20% - Accent6 4 7" xfId="2941" xr:uid="{4A7BDCC2-A6BE-4116-95F4-2CEE8CA422A0}"/>
    <cellStyle name="20% - Accent6 4 7 2" xfId="2942" xr:uid="{78F92E07-DDA7-4E35-BCEF-2D85425F1145}"/>
    <cellStyle name="20% - Accent6 4 8" xfId="2943" xr:uid="{E6A83D06-2E13-453D-AFEC-74264E15CC59}"/>
    <cellStyle name="20% - Accent6 4 8 2" xfId="2944" xr:uid="{08DEB329-B41E-4672-B4DD-843AF0A332F1}"/>
    <cellStyle name="20% - Accent6 4 9" xfId="2945" xr:uid="{452D6502-F83F-45E2-8918-AC1939F7A0EF}"/>
    <cellStyle name="20% - Accent6 4 9 2" xfId="2946" xr:uid="{67338F67-77E7-42DD-AA48-86923DCA33B5}"/>
    <cellStyle name="20% - Accent6 40" xfId="2947" xr:uid="{D67665A7-EB6A-4B34-9ACC-2718F49B3BFE}"/>
    <cellStyle name="20% - Accent6 41" xfId="2948" xr:uid="{13267848-F031-4C2E-814A-0AD389EC6F68}"/>
    <cellStyle name="20% - Accent6 42" xfId="2949" xr:uid="{C2E32F84-7615-4080-9492-C3D765767A2B}"/>
    <cellStyle name="20% - Accent6 43" xfId="2950" xr:uid="{B09AD362-6E72-4EC5-8A19-2670A1F17200}"/>
    <cellStyle name="20% - Accent6 5" xfId="2951" xr:uid="{8E63A488-EDD6-4508-A626-8A4389C31F04}"/>
    <cellStyle name="20% - Accent6 5 10" xfId="2952" xr:uid="{72E00B4E-352F-4B12-A4C3-A5672705CA77}"/>
    <cellStyle name="20% - Accent6 5 10 2" xfId="2953" xr:uid="{AF6BDF50-BB09-4DED-AE2E-DCD86424FC06}"/>
    <cellStyle name="20% - Accent6 5 11" xfId="2954" xr:uid="{B5C03A81-2A8E-4217-9337-7F8B1C9E7348}"/>
    <cellStyle name="20% - Accent6 5 11 2" xfId="2955" xr:uid="{8DBB0153-3706-42FC-BF23-87462364542C}"/>
    <cellStyle name="20% - Accent6 5 12" xfId="2956" xr:uid="{9DAF1EE0-5252-4A84-8FD9-2647809650AC}"/>
    <cellStyle name="20% - Accent6 5 13" xfId="2957" xr:uid="{99C506C1-73FE-47E1-80D6-07CF483D8B1B}"/>
    <cellStyle name="20% - Accent6 5 2" xfId="2958" xr:uid="{7C9C6533-70AE-4846-A533-A46C095A1892}"/>
    <cellStyle name="20% - Accent6 5 2 2" xfId="2959" xr:uid="{B4DA3293-6D37-4265-8854-C19DF5560DC7}"/>
    <cellStyle name="20% - Accent6 5 2 3" xfId="2960" xr:uid="{5E5EF543-E242-4305-A3F9-2659C0E775EB}"/>
    <cellStyle name="20% - Accent6 5 3" xfId="2961" xr:uid="{BB88C482-F199-44A7-BF1D-F73BE6F3C7C5}"/>
    <cellStyle name="20% - Accent6 5 3 2" xfId="2962" xr:uid="{0CDC8CA9-1C61-4111-BDE4-61B497BA902F}"/>
    <cellStyle name="20% - Accent6 5 4" xfId="2963" xr:uid="{80FA4244-BF1D-4699-B825-D5DE486E591A}"/>
    <cellStyle name="20% - Accent6 5 4 2" xfId="2964" xr:uid="{1FA11783-FFA5-46AD-8BA7-E721E6933BA0}"/>
    <cellStyle name="20% - Accent6 5 5" xfId="2965" xr:uid="{67AE4EC9-F1AE-45F4-9B2C-A6CE57A69DE6}"/>
    <cellStyle name="20% - Accent6 5 5 2" xfId="2966" xr:uid="{2F27E46A-2961-42EA-80EC-DCF1D40CC25B}"/>
    <cellStyle name="20% - Accent6 5 6" xfId="2967" xr:uid="{55671ACD-A598-476D-A296-F7547F220C55}"/>
    <cellStyle name="20% - Accent6 5 6 2" xfId="2968" xr:uid="{E7DA5C97-20D9-4CA8-AD98-E447CA2B849E}"/>
    <cellStyle name="20% - Accent6 5 7" xfId="2969" xr:uid="{91566E81-85DC-472C-9416-5AD901DF2A2D}"/>
    <cellStyle name="20% - Accent6 5 7 2" xfId="2970" xr:uid="{9422B150-6961-4C0C-AA6B-55F7C26E17C1}"/>
    <cellStyle name="20% - Accent6 5 8" xfId="2971" xr:uid="{364E3660-ED96-4A24-913E-3D2264D7B16A}"/>
    <cellStyle name="20% - Accent6 5 8 2" xfId="2972" xr:uid="{327F6B97-FFB4-484B-975C-49C96A02772A}"/>
    <cellStyle name="20% - Accent6 5 9" xfId="2973" xr:uid="{4DCC2094-80BF-43A8-B97A-B3C66053CBB7}"/>
    <cellStyle name="20% - Accent6 5 9 2" xfId="2974" xr:uid="{E71B3A21-328D-477F-B060-6E1F2CBF9D5F}"/>
    <cellStyle name="20% - Accent6 6" xfId="2975" xr:uid="{379CDC78-CEB7-4419-A24A-AE39EED2B99E}"/>
    <cellStyle name="20% - Accent6 6 10" xfId="2976" xr:uid="{843CCC82-2B3D-4E79-AB14-1E03FC97F01B}"/>
    <cellStyle name="20% - Accent6 6 10 2" xfId="2977" xr:uid="{2978CE02-1EEC-4EF3-AE5C-E860A89ED3B3}"/>
    <cellStyle name="20% - Accent6 6 11" xfId="2978" xr:uid="{82039057-E4C3-446D-A807-8B437BB569B3}"/>
    <cellStyle name="20% - Accent6 6 11 2" xfId="2979" xr:uid="{137C99E3-32B4-4E81-B013-15DA0D6247D7}"/>
    <cellStyle name="20% - Accent6 6 12" xfId="2980" xr:uid="{E4A06750-828F-4173-B042-4C869E85E8BB}"/>
    <cellStyle name="20% - Accent6 6 13" xfId="2981" xr:uid="{33C5F29F-7385-4147-84F8-53AA0F76F3F7}"/>
    <cellStyle name="20% - Accent6 6 2" xfId="2982" xr:uid="{C8CA4B89-C66C-4B02-B505-CEED9795F3E9}"/>
    <cellStyle name="20% - Accent6 6 2 2" xfId="2983" xr:uid="{D517EA33-A43F-4181-BBCD-9BF490DDC1FE}"/>
    <cellStyle name="20% - Accent6 6 2 3" xfId="2984" xr:uid="{EB041283-0957-4725-AEB5-D87A1C836B6B}"/>
    <cellStyle name="20% - Accent6 6 3" xfId="2985" xr:uid="{2974ACE5-9BC3-40FA-8911-3D5EC8B70F22}"/>
    <cellStyle name="20% - Accent6 6 3 2" xfId="2986" xr:uid="{413D12A7-DFAA-417A-8F3D-754E04ED1B32}"/>
    <cellStyle name="20% - Accent6 6 4" xfId="2987" xr:uid="{21C46EFC-1437-44D7-B446-E6A7BDB5BDA5}"/>
    <cellStyle name="20% - Accent6 6 4 2" xfId="2988" xr:uid="{FCEAC811-84E5-489E-AB90-CF63C415B878}"/>
    <cellStyle name="20% - Accent6 6 5" xfId="2989" xr:uid="{E15ED733-0C2C-4CD1-A165-428787EACB86}"/>
    <cellStyle name="20% - Accent6 6 5 2" xfId="2990" xr:uid="{159BDED1-82C1-48C0-B575-B313902DB89E}"/>
    <cellStyle name="20% - Accent6 6 6" xfId="2991" xr:uid="{F97E33D3-EB94-456F-8922-7AF1F2D67051}"/>
    <cellStyle name="20% - Accent6 6 6 2" xfId="2992" xr:uid="{785F42A8-22DD-428E-B5D4-7EE90130C35C}"/>
    <cellStyle name="20% - Accent6 6 7" xfId="2993" xr:uid="{CD4284A1-F4F5-4B87-B6A3-F4E23D57A582}"/>
    <cellStyle name="20% - Accent6 6 7 2" xfId="2994" xr:uid="{0363FFE0-398D-458D-8011-26BF2A48E4DE}"/>
    <cellStyle name="20% - Accent6 6 8" xfId="2995" xr:uid="{4A6A2749-7113-4AAF-9572-B585C965E1DF}"/>
    <cellStyle name="20% - Accent6 6 8 2" xfId="2996" xr:uid="{77A16EDB-64E2-4D89-AEED-705414BECA5A}"/>
    <cellStyle name="20% - Accent6 6 9" xfId="2997" xr:uid="{022280B8-A21E-481F-B107-462F8504F964}"/>
    <cellStyle name="20% - Accent6 6 9 2" xfId="2998" xr:uid="{CE8474D5-7D6B-45CA-A795-18E5AF3DAA78}"/>
    <cellStyle name="20% - Accent6 7" xfId="2999" xr:uid="{23A611BC-EE11-4892-B2D3-6D9938244839}"/>
    <cellStyle name="20% - Accent6 7 2" xfId="3000" xr:uid="{C12E8E8E-DCC2-486B-9014-C75022C3B7A3}"/>
    <cellStyle name="20% - Accent6 7 2 2" xfId="3001" xr:uid="{EAF798D0-3CC8-4ABE-82AF-AB93747FF731}"/>
    <cellStyle name="20% - Accent6 7 3" xfId="3002" xr:uid="{FFE6D30A-7914-48A6-B8C1-559036CE2D06}"/>
    <cellStyle name="20% - Accent6 7 3 2" xfId="3003" xr:uid="{2F23E8E6-32BE-47E9-BD19-F5AB2C1C6A9A}"/>
    <cellStyle name="20% - Accent6 8" xfId="3004" xr:uid="{968AE0BA-AF1D-4A6A-A1D0-C563B1869AEF}"/>
    <cellStyle name="20% - Accent6 8 2" xfId="3005" xr:uid="{2EB3741F-11A0-4E59-A339-6D8053ACD8DB}"/>
    <cellStyle name="20% - Accent6 8 2 2" xfId="3006" xr:uid="{7848C05B-28E2-4B87-9A40-8F5E41FC3BE6}"/>
    <cellStyle name="20% - Accent6 8 3" xfId="3007" xr:uid="{BE17FAEB-DF40-44D5-9581-13DD2246614C}"/>
    <cellStyle name="20% - Accent6 8 3 2" xfId="3008" xr:uid="{18811B0B-4405-4ED8-8453-9107F7A71029}"/>
    <cellStyle name="20% - Accent6 9" xfId="3009" xr:uid="{4CBB0205-6DA6-4E7F-9CAC-CE3694BE7058}"/>
    <cellStyle name="20% - Accent6 9 2" xfId="3010" xr:uid="{FC23E697-493E-441D-88B1-CA2E44F91C9E}"/>
    <cellStyle name="20% - Akzent1" xfId="3011" xr:uid="{D05B662D-1AAA-4D4E-8387-2C209A9ED528}"/>
    <cellStyle name="20% - Akzent1 2" xfId="3012" xr:uid="{8FE44318-CADE-4320-A058-88EC95049288}"/>
    <cellStyle name="20% - Akzent2" xfId="3013" xr:uid="{060ECDAF-BAA7-43E3-B941-D2F792351A03}"/>
    <cellStyle name="20% - Akzent2 2" xfId="3014" xr:uid="{A51886F8-F3A5-4126-AC42-895D9FAAED1D}"/>
    <cellStyle name="20% - Akzent3" xfId="3015" xr:uid="{13AC91B9-E77B-4DAC-B75E-DC5EF7360BA5}"/>
    <cellStyle name="20% - Akzent3 2" xfId="3016" xr:uid="{4EE9BEA1-1C24-4D1C-8036-1D2C4858EC0C}"/>
    <cellStyle name="20% - Akzent4" xfId="3017" xr:uid="{347ABEE9-4483-446F-B04F-4F7006460B4B}"/>
    <cellStyle name="20% - Akzent4 2" xfId="3018" xr:uid="{B716E6E8-1B7D-4FC8-85C0-07CD11361F56}"/>
    <cellStyle name="20% - Akzent5" xfId="3019" xr:uid="{8816C320-2C80-442A-8F87-3FD540A73570}"/>
    <cellStyle name="20% - Akzent5 2" xfId="3020" xr:uid="{3257C0C4-D230-4C6C-A979-0D020DEAD4DF}"/>
    <cellStyle name="20% - Akzent6" xfId="3021" xr:uid="{93B3C9DC-F7B1-4C9D-8F70-E4D6CCD2B116}"/>
    <cellStyle name="20% - Akzent6 2" xfId="3022" xr:uid="{6EAE8F73-53DC-4962-AED3-2EA8FD117216}"/>
    <cellStyle name="20% - Colore 1 2" xfId="3023" xr:uid="{DE13B633-9D52-4C99-A521-1E9B1D58C804}"/>
    <cellStyle name="20% - Colore 2 2" xfId="3024" xr:uid="{B67268AB-4CA6-4C48-A15F-A618959AFE8C}"/>
    <cellStyle name="20% - Colore 3 2" xfId="3025" xr:uid="{550AAA9D-87FD-4F43-9409-7DCF28381C45}"/>
    <cellStyle name="20% - Colore 4 2" xfId="3026" xr:uid="{C3C71E07-C198-40B7-B71C-9030E77163AB}"/>
    <cellStyle name="20% - Colore 5 2" xfId="3027" xr:uid="{23646C21-0704-437C-ACC5-CEB4C26BF457}"/>
    <cellStyle name="20% - Colore 6 2" xfId="3028" xr:uid="{67CFE5E9-7A17-4916-866B-6345F135A1D9}"/>
    <cellStyle name="2x indented GHG Textfiels" xfId="87" xr:uid="{B174C811-11C8-4C0B-8106-DA626BF4F51E}"/>
    <cellStyle name="2x indented GHG Textfiels 10" xfId="3029" xr:uid="{8373948D-8DE6-45F0-98F3-797330E7A1D6}"/>
    <cellStyle name="2x indented GHG Textfiels 10 2" xfId="3030" xr:uid="{4DC60791-25C2-41FE-8A4F-5F43DB9CB4B8}"/>
    <cellStyle name="2x indented GHG Textfiels 10 3" xfId="3031" xr:uid="{B15F11F6-9465-4C71-A9B2-292730E2810B}"/>
    <cellStyle name="2x indented GHG Textfiels 10 4" xfId="3032" xr:uid="{944D5BED-3BF9-4878-91CB-3B71BC879AC7}"/>
    <cellStyle name="2x indented GHG Textfiels 11" xfId="3033" xr:uid="{00B7DD45-D004-4E53-9C07-E1963998A0B2}"/>
    <cellStyle name="2x indented GHG Textfiels 11 2" xfId="3034" xr:uid="{A93AC4F5-1CDF-4AF0-8ECC-37F33B276E16}"/>
    <cellStyle name="2x indented GHG Textfiels 11 3" xfId="3035" xr:uid="{679B40C4-6976-432D-94D8-5206C3B41BD7}"/>
    <cellStyle name="2x indented GHG Textfiels 11 4" xfId="3036" xr:uid="{597CA67B-7B86-4582-B009-181DE79B61FD}"/>
    <cellStyle name="2x indented GHG Textfiels 12" xfId="3037" xr:uid="{D6600206-CC05-4E9F-82BF-89493640110A}"/>
    <cellStyle name="2x indented GHG Textfiels 12 2" xfId="3038" xr:uid="{E4C80121-14CA-4711-9BD1-047CC062852C}"/>
    <cellStyle name="2x indented GHG Textfiels 12 3" xfId="3039" xr:uid="{5B001C68-1D09-468C-8657-2C5CBD6D5170}"/>
    <cellStyle name="2x indented GHG Textfiels 13" xfId="3040" xr:uid="{F6E6FD5C-B095-4DDA-BEAF-28A7C3D767E9}"/>
    <cellStyle name="2x indented GHG Textfiels 14" xfId="3041" xr:uid="{C291E22E-F7BE-4661-B2A4-B23B93735ECA}"/>
    <cellStyle name="2x indented GHG Textfiels 15" xfId="3042" xr:uid="{445D699E-289D-476B-BB12-76D2D6A185ED}"/>
    <cellStyle name="2x indented GHG Textfiels 2" xfId="165" xr:uid="{664A86D0-3A20-48CC-9DD9-A441653EBE18}"/>
    <cellStyle name="2x indented GHG Textfiels 2 10" xfId="3043" xr:uid="{E066F10E-B9E8-4FCE-8F15-FA7DE7AAF7E2}"/>
    <cellStyle name="2x indented GHG Textfiels 2 11" xfId="3044" xr:uid="{41445FB5-4416-4182-950B-28DFB07EED8D}"/>
    <cellStyle name="2x indented GHG Textfiels 2 12" xfId="3045" xr:uid="{711C536E-8D05-447E-AD00-D4A64BDC1E61}"/>
    <cellStyle name="2x indented GHG Textfiels 2 2" xfId="166" xr:uid="{A9F03F5E-F132-4D1E-9A27-D6112C5C3D3F}"/>
    <cellStyle name="2x indented GHG Textfiels 2 2 2" xfId="3047" xr:uid="{F43E0BC2-376B-4D20-A5C1-FD038BD40B82}"/>
    <cellStyle name="2x indented GHG Textfiels 2 2 3" xfId="3048" xr:uid="{FE914B74-9CF5-4865-B765-097B170F3E46}"/>
    <cellStyle name="2x indented GHG Textfiels 2 2 4" xfId="3049" xr:uid="{6AC9BE1E-48C7-44B5-A0C6-DAA5A635123F}"/>
    <cellStyle name="2x indented GHG Textfiels 2 2 5" xfId="3046" xr:uid="{7E9A3152-F320-4333-92CF-DA751B75F809}"/>
    <cellStyle name="2x indented GHG Textfiels 2 3" xfId="3050" xr:uid="{B6018BAF-F2A3-458B-BE4D-F0BBF7B9C4C4}"/>
    <cellStyle name="2x indented GHG Textfiels 2 3 2" xfId="3051" xr:uid="{E6C1E0B7-C331-4B10-9825-323C18364223}"/>
    <cellStyle name="2x indented GHG Textfiels 2 3 3" xfId="3052" xr:uid="{27E1ACB3-0254-46D5-962D-688FA08D00C6}"/>
    <cellStyle name="2x indented GHG Textfiels 2 3 4" xfId="3053" xr:uid="{E11ADDC6-DEFD-4FD0-966E-239FAF75B0D7}"/>
    <cellStyle name="2x indented GHG Textfiels 2 4" xfId="3054" xr:uid="{46A35656-BEF2-4CD6-81A8-BB604B14D36B}"/>
    <cellStyle name="2x indented GHG Textfiels 2 4 2" xfId="3055" xr:uid="{30C4D331-AA50-4EAB-90CA-448C04F0D4F8}"/>
    <cellStyle name="2x indented GHG Textfiels 2 4 3" xfId="3056" xr:uid="{B7063C0D-11E4-4263-B68A-B16172EE7FA6}"/>
    <cellStyle name="2x indented GHG Textfiels 2 4 4" xfId="3057" xr:uid="{AD16D2B1-2C68-4A8B-9967-D656EAE45C71}"/>
    <cellStyle name="2x indented GHG Textfiels 2 5" xfId="3058" xr:uid="{C57FC821-0016-4733-B354-1E9C72AE8F0A}"/>
    <cellStyle name="2x indented GHG Textfiels 2 5 2" xfId="3059" xr:uid="{FF12D98A-02B3-4356-BF35-AFD0698AA860}"/>
    <cellStyle name="2x indented GHG Textfiels 2 5 3" xfId="3060" xr:uid="{223C1371-48C2-436F-91F6-92CFD0B8914A}"/>
    <cellStyle name="2x indented GHG Textfiels 2 5 4" xfId="3061" xr:uid="{25F6E53C-4D9D-4E63-83DB-0711D2DA4669}"/>
    <cellStyle name="2x indented GHG Textfiels 2 6" xfId="3062" xr:uid="{42344B64-6DA2-4C8D-82D3-82A267AB4C7C}"/>
    <cellStyle name="2x indented GHG Textfiels 2 6 2" xfId="3063" xr:uid="{ADD3E613-6D9B-46F1-BD83-1FB7C4714673}"/>
    <cellStyle name="2x indented GHG Textfiels 2 6 3" xfId="3064" xr:uid="{48C0C939-CD04-45C4-A561-5736C329BD9B}"/>
    <cellStyle name="2x indented GHG Textfiels 2 6 4" xfId="3065" xr:uid="{4F1759A1-F446-4EF7-8321-0B7A39239C96}"/>
    <cellStyle name="2x indented GHG Textfiels 2 7" xfId="3066" xr:uid="{3D55CD23-8DBA-4879-9B50-098B39198A20}"/>
    <cellStyle name="2x indented GHG Textfiels 2 7 2" xfId="3067" xr:uid="{8843B357-9863-423E-B50E-9269C76A4987}"/>
    <cellStyle name="2x indented GHG Textfiels 2 7 3" xfId="3068" xr:uid="{C8FD8833-F9B3-4B57-B88B-34F18E108C6E}"/>
    <cellStyle name="2x indented GHG Textfiels 2 7 4" xfId="3069" xr:uid="{97446224-EF26-455B-9DD2-D5A42624EA37}"/>
    <cellStyle name="2x indented GHG Textfiels 2 8" xfId="3070" xr:uid="{9A5D4BD1-89C1-41A6-A3FF-E28F8E4C3CC4}"/>
    <cellStyle name="2x indented GHG Textfiels 2 8 2" xfId="3071" xr:uid="{AA820EFD-5978-49B1-B671-825A8838FBE6}"/>
    <cellStyle name="2x indented GHG Textfiels 2 8 3" xfId="3072" xr:uid="{47C11E62-D588-4408-A4B1-3861E047E697}"/>
    <cellStyle name="2x indented GHG Textfiels 2 8 4" xfId="3073" xr:uid="{883F9EA2-A540-48CE-B050-B17C250FD5E9}"/>
    <cellStyle name="2x indented GHG Textfiels 2 9" xfId="3074" xr:uid="{BB222767-B8F9-4FB2-A411-D4847229DC75}"/>
    <cellStyle name="2x indented GHG Textfiels 3" xfId="167" xr:uid="{5FF38AC9-7B8E-4BCD-8E4A-2B3ADEFFBD92}"/>
    <cellStyle name="2x indented GHG Textfiels 3 10" xfId="3076" xr:uid="{3061BAE6-F7E7-46F1-85D3-B7967D0BFC73}"/>
    <cellStyle name="2x indented GHG Textfiels 3 11" xfId="3077" xr:uid="{1E362155-D3B3-469F-9275-77E2F70F668B}"/>
    <cellStyle name="2x indented GHG Textfiels 3 12" xfId="3078" xr:uid="{2CA73F1A-A4F0-4BBA-A74B-8C9C81B0CDE2}"/>
    <cellStyle name="2x indented GHG Textfiels 3 13" xfId="3075" xr:uid="{56B447DB-8648-4C9A-8822-A176E4425829}"/>
    <cellStyle name="2x indented GHG Textfiels 3 2" xfId="478" xr:uid="{2D6042C7-2412-4B80-A319-D67767C5FD38}"/>
    <cellStyle name="2x indented GHG Textfiels 3 2 2" xfId="608" xr:uid="{AE0832C2-4EC7-484C-9675-EC4CA029D3DE}"/>
    <cellStyle name="2x indented GHG Textfiels 3 2 2 2" xfId="823" xr:uid="{CA008818-4FDC-42D7-B618-962E4DD1FE75}"/>
    <cellStyle name="2x indented GHG Textfiels 3 2 2 2 2" xfId="1337" xr:uid="{6AA18D3D-945E-42B9-89A1-48171956880E}"/>
    <cellStyle name="2x indented GHG Textfiels 3 2 2 2 3" xfId="1708" xr:uid="{8371FD1D-9F77-4C71-8F8E-40D44C174F99}"/>
    <cellStyle name="2x indented GHG Textfiels 3 2 2 3" xfId="1129" xr:uid="{7A959C99-3A91-41E1-B8CB-7AEB5F4087DE}"/>
    <cellStyle name="2x indented GHG Textfiels 3 2 2 4" xfId="1502" xr:uid="{D972B6B9-97FF-4041-9128-B488575BAC50}"/>
    <cellStyle name="2x indented GHG Textfiels 3 2 2 5" xfId="3079" xr:uid="{7BD06AFF-7CB7-4CB8-B214-170B6ACA1F6C}"/>
    <cellStyle name="2x indented GHG Textfiels 3 2 3" xfId="786" xr:uid="{08A7C067-5F90-497D-92C6-5B159F870EA0}"/>
    <cellStyle name="2x indented GHG Textfiels 3 2 3 2" xfId="1300" xr:uid="{D151F4D6-87AE-4F79-9E4E-4F8C5495FB5C}"/>
    <cellStyle name="2x indented GHG Textfiels 3 2 3 3" xfId="1671" xr:uid="{1774F465-F82D-4934-AEE6-E4E1404F008C}"/>
    <cellStyle name="2x indented GHG Textfiels 3 2 3 4" xfId="3080" xr:uid="{D8F8B2FF-6356-4A35-94F3-7AB6B12D4A59}"/>
    <cellStyle name="2x indented GHG Textfiels 3 2 4" xfId="3081" xr:uid="{29E1386C-9996-43CD-A1BE-67D6D7406BFA}"/>
    <cellStyle name="2x indented GHG Textfiels 3 3" xfId="426" xr:uid="{8498C5B3-A90D-454D-B801-B67FD5BD2EAB}"/>
    <cellStyle name="2x indented GHG Textfiels 3 3 2" xfId="713" xr:uid="{3E05A28A-4AAB-4B1B-9CD8-98B10CC93F4E}"/>
    <cellStyle name="2x indented GHG Textfiels 3 3 2 2" xfId="928" xr:uid="{DD9644CF-70E4-49D8-A9A5-D48417A435A6}"/>
    <cellStyle name="2x indented GHG Textfiels 3 3 2 2 2" xfId="1442" xr:uid="{C070D40D-DEFE-4788-8236-B361739030F1}"/>
    <cellStyle name="2x indented GHG Textfiels 3 3 2 2 3" xfId="1813" xr:uid="{4819FED4-70A2-454F-9E7D-21B98ACF66E1}"/>
    <cellStyle name="2x indented GHG Textfiels 3 3 2 3" xfId="1234" xr:uid="{452F90B7-4BA2-4610-AE35-D11CEB011281}"/>
    <cellStyle name="2x indented GHG Textfiels 3 3 2 4" xfId="1607" xr:uid="{70DE5661-F6F9-43A8-924E-297C380D5A92}"/>
    <cellStyle name="2x indented GHG Textfiels 3 3 2 5" xfId="3083" xr:uid="{5D8C19E1-545D-45BD-B9C3-245A1BEEA475}"/>
    <cellStyle name="2x indented GHG Textfiels 3 3 3" xfId="715" xr:uid="{9E8ADDBB-8D0F-4441-AB8A-F97A9332FDD5}"/>
    <cellStyle name="2x indented GHG Textfiels 3 3 3 2" xfId="930" xr:uid="{645C746E-66B3-4E65-8954-6F1C67980926}"/>
    <cellStyle name="2x indented GHG Textfiels 3 3 3 2 2" xfId="1444" xr:uid="{FB3470E4-4B81-4BF4-956D-461A5B1CB022}"/>
    <cellStyle name="2x indented GHG Textfiels 3 3 3 2 3" xfId="1815" xr:uid="{8A5ADCBD-205B-485E-86CD-53B60ADE71A6}"/>
    <cellStyle name="2x indented GHG Textfiels 3 3 3 3" xfId="1236" xr:uid="{6E54F0D7-5FAE-47F8-B7A9-8F4663C8F310}"/>
    <cellStyle name="2x indented GHG Textfiels 3 3 3 4" xfId="1609" xr:uid="{EE17873B-496A-4144-B261-2EE36410AAFA}"/>
    <cellStyle name="2x indented GHG Textfiels 3 3 3 5" xfId="3084" xr:uid="{04BA424A-5C5C-4B76-ACA7-C37771D18815}"/>
    <cellStyle name="2x indented GHG Textfiels 3 3 4" xfId="611" xr:uid="{04969BB5-F957-443A-8B7D-DD2621A6EB9C}"/>
    <cellStyle name="2x indented GHG Textfiels 3 3 4 2" xfId="826" xr:uid="{3609D958-5D35-4598-9C9C-1CCD0A332616}"/>
    <cellStyle name="2x indented GHG Textfiels 3 3 4 2 2" xfId="1340" xr:uid="{1EE2F5CD-E4C6-4C27-920C-99ACDAE97D45}"/>
    <cellStyle name="2x indented GHG Textfiels 3 3 4 2 3" xfId="1711" xr:uid="{00C96BED-22C0-4701-9CF9-D028A3041A0E}"/>
    <cellStyle name="2x indented GHG Textfiels 3 3 4 3" xfId="1132" xr:uid="{8D76461A-106B-4C7B-B23E-CA70311EFBF2}"/>
    <cellStyle name="2x indented GHG Textfiels 3 3 4 4" xfId="1505" xr:uid="{84CEB9FA-1CD0-4F5B-887B-4B5BCA433761}"/>
    <cellStyle name="2x indented GHG Textfiels 3 3 4 5" xfId="3085" xr:uid="{4119CC05-1F2A-4205-B931-A10EBDE004E0}"/>
    <cellStyle name="2x indented GHG Textfiels 3 3 5" xfId="1066" xr:uid="{BAD99AE4-F475-447C-AAA8-C1D5DA23B3D4}"/>
    <cellStyle name="2x indented GHG Textfiels 3 3 6" xfId="1069" xr:uid="{5A2E9BB2-6468-4FF0-AE91-6536263C157E}"/>
    <cellStyle name="2x indented GHG Textfiels 3 3 7" xfId="3082" xr:uid="{49592BF9-136E-49DF-8A84-2BE5FC8D0E49}"/>
    <cellStyle name="2x indented GHG Textfiels 3 4" xfId="3086" xr:uid="{A5E447D7-4EEF-4E8D-8674-F83E632E2AB8}"/>
    <cellStyle name="2x indented GHG Textfiels 3 4 2" xfId="3087" xr:uid="{56BF611F-4791-46FD-8F75-526F292B17C9}"/>
    <cellStyle name="2x indented GHG Textfiels 3 4 3" xfId="3088" xr:uid="{5D198D9F-934D-4735-BCFB-86EAEC676B57}"/>
    <cellStyle name="2x indented GHG Textfiels 3 4 4" xfId="3089" xr:uid="{D50699F5-C4BE-4EEE-9791-1A17BA09056C}"/>
    <cellStyle name="2x indented GHG Textfiels 3 5" xfId="3090" xr:uid="{0821DC64-C722-4A06-B6A0-BCCA852BCFBA}"/>
    <cellStyle name="2x indented GHG Textfiels 3 5 2" xfId="3091" xr:uid="{3DF2F773-53A4-46F0-B89B-D7178866F8CE}"/>
    <cellStyle name="2x indented GHG Textfiels 3 5 3" xfId="3092" xr:uid="{94E86498-446E-4CF5-A412-C757CC9A4D83}"/>
    <cellStyle name="2x indented GHG Textfiels 3 5 4" xfId="3093" xr:uid="{AB89BCB7-20C7-41B3-81FA-4C8BFFA1A5F0}"/>
    <cellStyle name="2x indented GHG Textfiels 3 6" xfId="3094" xr:uid="{07C6D5A8-0605-4041-931F-8D067A428742}"/>
    <cellStyle name="2x indented GHG Textfiels 3 6 2" xfId="3095" xr:uid="{F68DB332-530E-4610-856B-D9880759BD16}"/>
    <cellStyle name="2x indented GHG Textfiels 3 6 3" xfId="3096" xr:uid="{97366B14-E7EC-4177-B567-E13BE96F4DDA}"/>
    <cellStyle name="2x indented GHG Textfiels 3 6 4" xfId="3097" xr:uid="{EC056539-CF29-4447-BB5A-3CF85DFFB608}"/>
    <cellStyle name="2x indented GHG Textfiels 3 7" xfId="3098" xr:uid="{8B7B62CC-4CEA-470E-89C4-16799EF73CA1}"/>
    <cellStyle name="2x indented GHG Textfiels 3 7 2" xfId="3099" xr:uid="{7B3DB1DB-23A9-403D-B07B-D8FE8753FFD6}"/>
    <cellStyle name="2x indented GHG Textfiels 3 7 3" xfId="3100" xr:uid="{F0B53D7E-0656-49F9-931C-0C91BD5EB118}"/>
    <cellStyle name="2x indented GHG Textfiels 3 7 4" xfId="3101" xr:uid="{88609A8F-6FC8-471E-B1D8-7D95FB9AC55C}"/>
    <cellStyle name="2x indented GHG Textfiels 3 8" xfId="3102" xr:uid="{7573052E-C655-49FA-872C-726C64D5B292}"/>
    <cellStyle name="2x indented GHG Textfiels 3 8 2" xfId="3103" xr:uid="{77094524-7316-45B3-9AD2-C16B2F52C99D}"/>
    <cellStyle name="2x indented GHG Textfiels 3 8 3" xfId="3104" xr:uid="{43A71D62-1D06-42B5-9411-236AB35D35A9}"/>
    <cellStyle name="2x indented GHG Textfiels 3 8 4" xfId="3105" xr:uid="{305247EC-6290-4E48-825A-2B42DCB8E55B}"/>
    <cellStyle name="2x indented GHG Textfiels 3 9" xfId="3106" xr:uid="{1A039064-26A5-45BC-80CC-546F42A31378}"/>
    <cellStyle name="2x indented GHG Textfiels 3 9 2" xfId="3107" xr:uid="{B5DCB69D-DA21-4785-9712-8A660022C9D9}"/>
    <cellStyle name="2x indented GHG Textfiels 3 9 3" xfId="3108" xr:uid="{F4D69F21-F8A1-4683-8B19-7BBA44656203}"/>
    <cellStyle name="2x indented GHG Textfiels 4" xfId="3109" xr:uid="{F8F8B247-516D-426A-9279-6FD852227927}"/>
    <cellStyle name="2x indented GHG Textfiels 4 2" xfId="3110" xr:uid="{E5D21C4E-F5A6-476D-B2C5-85A79140B797}"/>
    <cellStyle name="2x indented GHG Textfiels 4 2 2" xfId="3111" xr:uid="{E283B89D-1C56-4DC1-8D2C-F08B5ECADE95}"/>
    <cellStyle name="2x indented GHG Textfiels 4 2 2 2" xfId="3112" xr:uid="{758F9083-0BF1-478E-9DDB-496022062A02}"/>
    <cellStyle name="2x indented GHG Textfiels 4 2 3" xfId="3113" xr:uid="{9ADD6971-2C2E-4C0B-B85A-79B990811B74}"/>
    <cellStyle name="2x indented GHG Textfiels 4 2 4" xfId="3114" xr:uid="{0EB96853-6E96-4BB3-8519-5CCC88B6048F}"/>
    <cellStyle name="2x indented GHG Textfiels 4 3" xfId="3115" xr:uid="{A5B1A995-5CC7-4F88-8A00-E09F5F88743D}"/>
    <cellStyle name="2x indented GHG Textfiels 4 3 2" xfId="3116" xr:uid="{FD625795-18BB-410C-A6FA-5E7BFB6586EC}"/>
    <cellStyle name="2x indented GHG Textfiels 4 4" xfId="3117" xr:uid="{E2843D98-906F-4D00-A55C-AC6393C62703}"/>
    <cellStyle name="2x indented GHG Textfiels 4 4 2" xfId="3118" xr:uid="{D2D90294-7C77-4216-A819-06081F882130}"/>
    <cellStyle name="2x indented GHG Textfiels 4 5" xfId="3119" xr:uid="{D5DBE5CA-DE0A-4CDE-B967-F4AC5FE3A1B1}"/>
    <cellStyle name="2x indented GHG Textfiels 4 5 2" xfId="3120" xr:uid="{712FA47B-B545-4340-A133-EC1B3B5FB787}"/>
    <cellStyle name="2x indented GHG Textfiels 4 6" xfId="3121" xr:uid="{EAC2FF25-65B2-4E6D-8DBB-EAB3B1F9045A}"/>
    <cellStyle name="2x indented GHG Textfiels 5" xfId="3122" xr:uid="{67CB3C89-B523-4DC1-BC35-2328011164D9}"/>
    <cellStyle name="2x indented GHG Textfiels 5 2" xfId="3123" xr:uid="{31AF8726-6110-4B8D-982C-015BA9C051D8}"/>
    <cellStyle name="2x indented GHG Textfiels 5 2 2" xfId="3124" xr:uid="{6318039B-1C55-43E1-8A4D-5A3419EA2C27}"/>
    <cellStyle name="2x indented GHG Textfiels 5 3" xfId="3125" xr:uid="{EE17E427-D595-4B07-AE9E-9A5F9CFBA7F5}"/>
    <cellStyle name="2x indented GHG Textfiels 5 4" xfId="3126" xr:uid="{F3742EAD-9969-4D8F-B03B-736AFCED031B}"/>
    <cellStyle name="2x indented GHG Textfiels 6" xfId="3127" xr:uid="{C741503E-A62F-437B-BBA9-8CF2B5C4A59A}"/>
    <cellStyle name="2x indented GHG Textfiels 6 2" xfId="3128" xr:uid="{5342C1D7-C9E7-470B-81F7-09F8682A84F3}"/>
    <cellStyle name="2x indented GHG Textfiels 6 3" xfId="3129" xr:uid="{3C0E0590-60EB-4C53-B727-9103940EE419}"/>
    <cellStyle name="2x indented GHG Textfiels 6 4" xfId="3130" xr:uid="{DDD64AC1-AA0A-4E8E-B93C-5EA2A9C1C12A}"/>
    <cellStyle name="2x indented GHG Textfiels 7" xfId="3131" xr:uid="{9C5C3164-EC81-40E1-AA33-A16B9143C2D6}"/>
    <cellStyle name="2x indented GHG Textfiels 7 2" xfId="3132" xr:uid="{A3A58FD3-BBC7-4E0E-B00E-8AF6C1070570}"/>
    <cellStyle name="2x indented GHG Textfiels 7 3" xfId="3133" xr:uid="{63D8582A-696A-4272-9F38-DF2A23CAD288}"/>
    <cellStyle name="2x indented GHG Textfiels 7 4" xfId="3134" xr:uid="{C7449866-0368-438E-ACDF-05C56DF466B6}"/>
    <cellStyle name="2x indented GHG Textfiels 8" xfId="3135" xr:uid="{15476E41-F68E-4614-9AC8-D16F5DFBE21C}"/>
    <cellStyle name="2x indented GHG Textfiels 8 2" xfId="3136" xr:uid="{B261DDB6-0BA7-49FE-8D2B-623E6C36C693}"/>
    <cellStyle name="2x indented GHG Textfiels 8 3" xfId="3137" xr:uid="{80C52196-42D6-4EAA-B3DF-8B6C97744E86}"/>
    <cellStyle name="2x indented GHG Textfiels 8 4" xfId="3138" xr:uid="{60D57FED-3CAB-4BAC-BBF9-95D26564FBBE}"/>
    <cellStyle name="2x indented GHG Textfiels 9" xfId="3139" xr:uid="{56A9F2D5-5B2F-4C5A-8E7F-EF1B3E6C75F0}"/>
    <cellStyle name="2x indented GHG Textfiels 9 2" xfId="3140" xr:uid="{F4361F12-A9D8-4274-BEA0-5602745E2EF6}"/>
    <cellStyle name="2x indented GHG Textfiels 9 3" xfId="3141" xr:uid="{95FA57EC-1AD1-47C8-82C3-7D5B6580D347}"/>
    <cellStyle name="2x indented GHG Textfiels 9 4" xfId="3142" xr:uid="{37BBEE72-1120-4DAA-AC95-C51E0DA75FE7}"/>
    <cellStyle name="40 % - Akzent1" xfId="130" hidden="1" xr:uid="{C830B956-EF17-4575-AEDA-BD945ABE8F36}"/>
    <cellStyle name="40 % - Akzent1" xfId="978" hidden="1" xr:uid="{6882A075-0312-48DC-AD8E-8FAA170E8A85}"/>
    <cellStyle name="40 % - Akzent1" xfId="1088" hidden="1" xr:uid="{B915F993-7609-46B3-B970-8D9C7BD690BB}"/>
    <cellStyle name="40 % - Akzent1 2" xfId="457" xr:uid="{016823DD-A7A9-443C-A725-FDB99838FB67}"/>
    <cellStyle name="40 % - Akzent1 3" xfId="326" xr:uid="{03850A75-6C0A-4705-B3FF-A7B72A58E4F8}"/>
    <cellStyle name="40 % - Akzent2" xfId="133" hidden="1" xr:uid="{519B86AE-4AEB-4B0F-80BD-5A8154A9D513}"/>
    <cellStyle name="40 % - Akzent2" xfId="981" hidden="1" xr:uid="{121B744F-354D-43D1-8E7C-FB192EE3D310}"/>
    <cellStyle name="40 % - Akzent2" xfId="1065" hidden="1" xr:uid="{21392166-7588-4F7B-86C8-33E503B14524}"/>
    <cellStyle name="40 % - Akzent2 2" xfId="458" xr:uid="{904F9239-8863-4655-BC99-C436AC01803E}"/>
    <cellStyle name="40 % - Akzent2 3" xfId="327" xr:uid="{4AEC3D5D-A558-431A-9957-C9B8D8A79FAD}"/>
    <cellStyle name="40 % - Akzent3" xfId="137" hidden="1" xr:uid="{55A05A9D-FE2D-4A64-AF3B-8F69D10BEE25}"/>
    <cellStyle name="40 % - Akzent3" xfId="984" hidden="1" xr:uid="{D11B65AF-23FE-4BCE-8E61-7CC3AB1113D0}"/>
    <cellStyle name="40 % - Akzent3" xfId="1105" hidden="1" xr:uid="{3A16507E-6AC6-419E-88EA-63B60321F92D}"/>
    <cellStyle name="40 % - Akzent3 2" xfId="459" xr:uid="{71840472-F115-4547-9477-ED1D5DF04901}"/>
    <cellStyle name="40 % - Akzent3 3" xfId="328" xr:uid="{D20CC769-80C2-4072-A65B-742F27ADB0EB}"/>
    <cellStyle name="40 % - Akzent4" xfId="140" hidden="1" xr:uid="{5DE07F5D-9643-437A-BDD8-8D9B95C4991A}"/>
    <cellStyle name="40 % - Akzent4" xfId="987" hidden="1" xr:uid="{98DF623E-650E-43BF-87B3-90A8177F2EE1}"/>
    <cellStyle name="40 % - Akzent4" xfId="1103" hidden="1" xr:uid="{2B3243A8-E903-4E70-BFD5-91DE674D2A26}"/>
    <cellStyle name="40 % - Akzent4 2" xfId="460" xr:uid="{8C4DD0E2-811A-4D78-B049-0101E3E4A278}"/>
    <cellStyle name="40 % - Akzent4 3" xfId="329" xr:uid="{94890F27-E11A-425D-B59F-AE518278D618}"/>
    <cellStyle name="40 % - Akzent5" xfId="143" hidden="1" xr:uid="{826892BB-8036-451D-9942-F1CAF7FD15C3}"/>
    <cellStyle name="40 % - Akzent5" xfId="990" hidden="1" xr:uid="{3B1BDEC9-0617-4B0D-A612-CF00BE9A864E}"/>
    <cellStyle name="40 % - Akzent5" xfId="1063" hidden="1" xr:uid="{9B56E8FF-232D-4B92-AF42-E4936AC243FD}"/>
    <cellStyle name="40 % - Akzent5 2" xfId="461" xr:uid="{C7D2C0E9-3571-431C-BE77-00DCB896F770}"/>
    <cellStyle name="40 % - Akzent5 3" xfId="330" xr:uid="{FE3374EE-FE60-424E-94E9-59CA6C46EE4C}"/>
    <cellStyle name="40 % - Akzent6" xfId="146" hidden="1" xr:uid="{EA987350-F1E2-41B2-BD8E-24A03E077CBB}"/>
    <cellStyle name="40 % - Akzent6" xfId="993" hidden="1" xr:uid="{4B1F10C3-5DC5-4FEB-B160-3CB648216AD1}"/>
    <cellStyle name="40 % - Akzent6" xfId="1100" hidden="1" xr:uid="{C0E746E8-E7D6-44A7-93DA-AF4731684F0C}"/>
    <cellStyle name="40 % - Akzent6 2" xfId="462" xr:uid="{4B9F069B-0121-48D4-91B6-A86768634D37}"/>
    <cellStyle name="40 % - Akzent6 3" xfId="331" xr:uid="{5B8ACBAC-E199-40DD-B240-3BF8A46498DD}"/>
    <cellStyle name="40 % - Accent1" xfId="3143" xr:uid="{7CFBA452-E314-4980-8813-28AC88131B5E}"/>
    <cellStyle name="40 % - Accent2" xfId="3144" xr:uid="{DA2F93F4-C374-4AF2-B7BD-4EBCE9858B6D}"/>
    <cellStyle name="40 % - Accent3" xfId="3145" xr:uid="{099C3EF4-2B10-4E0D-AAF7-BEA8CBD5D1D2}"/>
    <cellStyle name="40 % - Accent4" xfId="3146" xr:uid="{3037B039-1C34-4AC1-B2FB-B5002112B036}"/>
    <cellStyle name="40 % - Accent5" xfId="3147" xr:uid="{D3EC9C60-FD42-4135-A315-C5D6227352EB}"/>
    <cellStyle name="40 % - Accent6" xfId="3148" xr:uid="{B4CBEDE4-3B06-425C-B762-E2F9F1AC272F}"/>
    <cellStyle name="40% - 1. jelölőszín" xfId="3149" xr:uid="{DBF4D4E3-7B64-4E98-AE45-DE47A34D2CDE}"/>
    <cellStyle name="40% - 2. jelölőszín" xfId="3150" xr:uid="{B9B4CD0B-410D-4C9A-B5A9-88A40B73C129}"/>
    <cellStyle name="40% - 3. jelölőszín" xfId="3151" xr:uid="{2BC870BB-B5B2-4EA8-9B48-0F37F79A64FD}"/>
    <cellStyle name="40% - 4. jelölőszín" xfId="3152" xr:uid="{65842D0C-41D0-4D92-AAE0-8E77B3145139}"/>
    <cellStyle name="40% - 5. jelölőszín" xfId="3153" xr:uid="{133CF825-3729-41D5-BF4E-B5C171EC6840}"/>
    <cellStyle name="40% - 6. jelölőszín" xfId="3154" xr:uid="{7EF8B7F2-3D47-436A-AD97-DA71DD199C30}"/>
    <cellStyle name="40% - Accent1 10" xfId="3155" xr:uid="{387120C5-82F3-425C-8728-27894FB54026}"/>
    <cellStyle name="40% - Accent1 10 2" xfId="3156" xr:uid="{1E5A394B-61AE-4E77-8E40-391177269CC1}"/>
    <cellStyle name="40% - Accent1 11" xfId="3157" xr:uid="{28439B15-3431-44B3-B33A-4D5BD1C8FCC4}"/>
    <cellStyle name="40% - Accent1 11 2" xfId="3158" xr:uid="{DC3F6F61-15CA-4679-A29A-725AF304EEF4}"/>
    <cellStyle name="40% - Accent1 12" xfId="3159" xr:uid="{0C1042E4-286F-4638-964D-46F164534E2F}"/>
    <cellStyle name="40% - Accent1 13" xfId="3160" xr:uid="{67B3C88A-0271-4802-8056-83DB8DA1F2B1}"/>
    <cellStyle name="40% - Accent1 14" xfId="3161" xr:uid="{AFE9E519-5AF0-4010-AE14-A2E73A9C4A4E}"/>
    <cellStyle name="40% - Accent1 15" xfId="3162" xr:uid="{5530A08B-3AF6-4FF0-A307-EF1FBFB5816D}"/>
    <cellStyle name="40% - Accent1 16" xfId="3163" xr:uid="{337DEA3E-7572-44E4-A45C-8BF6CFC0A20A}"/>
    <cellStyle name="40% - Accent1 17" xfId="3164" xr:uid="{21D19C08-544E-464A-9EA2-3FEA938D453C}"/>
    <cellStyle name="40% - Accent1 18" xfId="3165" xr:uid="{1C885A63-00DF-49E1-A5B5-105C1E233882}"/>
    <cellStyle name="40% - Accent1 19" xfId="3166" xr:uid="{59FEDFB6-D788-431B-BECF-442B1CDDB314}"/>
    <cellStyle name="40% - Accent1 2" xfId="168" xr:uid="{3FE0DA34-8341-4069-B4FA-23A862D36977}"/>
    <cellStyle name="40% - Accent1 2 10" xfId="3168" xr:uid="{6C8C0C0A-BBD8-4DCB-B79F-039768DB034B}"/>
    <cellStyle name="40% - Accent1 2 10 2" xfId="3169" xr:uid="{DDC07180-77A4-4E2C-A724-D537B84BC208}"/>
    <cellStyle name="40% - Accent1 2 10 3" xfId="3170" xr:uid="{5C7CC660-663F-4759-A12C-BEDACAB22CC1}"/>
    <cellStyle name="40% - Accent1 2 11" xfId="3171" xr:uid="{2D3FC352-5D14-4397-BF0F-A8063637EF44}"/>
    <cellStyle name="40% - Accent1 2 11 2" xfId="3172" xr:uid="{207F218D-396E-4BBB-9170-6D97FE5FA81E}"/>
    <cellStyle name="40% - Accent1 2 11 3" xfId="3173" xr:uid="{09415DB0-AF33-4FA7-AA02-E3178664EBE2}"/>
    <cellStyle name="40% - Accent1 2 12" xfId="3174" xr:uid="{83C8E5ED-F4CD-445E-A6D5-BB09C49B38B8}"/>
    <cellStyle name="40% - Accent1 2 12 2" xfId="3175" xr:uid="{6AB126AF-7D30-4D07-8168-BE1A75786504}"/>
    <cellStyle name="40% - Accent1 2 12 3" xfId="3176" xr:uid="{75F0C47D-3505-49FF-941A-C49374AB4E95}"/>
    <cellStyle name="40% - Accent1 2 13" xfId="3177" xr:uid="{CBE004D0-172B-4152-AD02-541B63FECB1C}"/>
    <cellStyle name="40% - Accent1 2 13 2" xfId="3178" xr:uid="{6CAD5E22-A656-46F5-A7B8-D6FD9602A878}"/>
    <cellStyle name="40% - Accent1 2 14" xfId="3179" xr:uid="{7403AC5D-6B6E-46C6-BA84-E542FB988031}"/>
    <cellStyle name="40% - Accent1 2 15" xfId="3180" xr:uid="{FF11FE0D-7A8A-4387-82D8-CFCD6A47F9F1}"/>
    <cellStyle name="40% - Accent1 2 16" xfId="3181" xr:uid="{A93047B9-A6DB-46BB-9A19-A93E43BC8BA2}"/>
    <cellStyle name="40% - Accent1 2 17" xfId="3167" xr:uid="{77F7CDDC-0A9C-462D-B6D9-5AC44C5DD908}"/>
    <cellStyle name="40% - Accent1 2 2" xfId="3182" xr:uid="{A6A0D470-C2CF-4018-8164-EA6D3F55BB15}"/>
    <cellStyle name="40% - Accent1 2 2 2" xfId="3183" xr:uid="{55D9339B-5964-4E0E-B699-2141D1E00152}"/>
    <cellStyle name="40% - Accent1 2 2 3" xfId="3184" xr:uid="{9E2D1920-A1C9-4F39-B8F6-889F181970C4}"/>
    <cellStyle name="40% - Accent1 2 3" xfId="3185" xr:uid="{3D7BBB32-6A6F-49AA-B073-ED01A25C8B24}"/>
    <cellStyle name="40% - Accent1 2 3 2" xfId="3186" xr:uid="{DC90FB8C-A630-4FD9-B1E1-2E32840FEE7E}"/>
    <cellStyle name="40% - Accent1 2 3 3" xfId="3187" xr:uid="{9C0CB25C-AC4F-4D9E-B2D8-799345488AE9}"/>
    <cellStyle name="40% - Accent1 2 4" xfId="3188" xr:uid="{820F0653-211C-463B-AFD2-CCBD75505E68}"/>
    <cellStyle name="40% - Accent1 2 4 2" xfId="3189" xr:uid="{9286525E-80CD-43D3-A467-CFC5976D1B1E}"/>
    <cellStyle name="40% - Accent1 2 4 3" xfId="3190" xr:uid="{37BD01D7-6EAC-4C19-91FF-98B34D4C239A}"/>
    <cellStyle name="40% - Accent1 2 5" xfId="3191" xr:uid="{CFD141F9-91CE-4CA7-8B48-08A5B4A41A20}"/>
    <cellStyle name="40% - Accent1 2 5 2" xfId="3192" xr:uid="{11B73C60-2466-424B-A6B3-C13B4CD625B7}"/>
    <cellStyle name="40% - Accent1 2 5 3" xfId="3193" xr:uid="{F16CF8FF-0A95-4910-BD00-93CFD6C520DD}"/>
    <cellStyle name="40% - Accent1 2 6" xfId="3194" xr:uid="{766755BA-00A7-4F2C-BA0E-B91FB26D5A94}"/>
    <cellStyle name="40% - Accent1 2 6 2" xfId="3195" xr:uid="{B2003CEA-A978-41EE-A1F5-BB4472EDE895}"/>
    <cellStyle name="40% - Accent1 2 6 3" xfId="3196" xr:uid="{E6D25FDC-F724-4FB5-8365-31FFB7E47B4D}"/>
    <cellStyle name="40% - Accent1 2 7" xfId="3197" xr:uid="{ACA58461-A410-4DF4-B37C-7ED2F3756E7D}"/>
    <cellStyle name="40% - Accent1 2 7 2" xfId="3198" xr:uid="{1B85E461-0319-4F21-8D22-B3B21699B2A9}"/>
    <cellStyle name="40% - Accent1 2 7 3" xfId="3199" xr:uid="{A3A95363-A365-4392-8A11-08F79CDC7C8C}"/>
    <cellStyle name="40% - Accent1 2 8" xfId="3200" xr:uid="{2065D151-3DD4-4D68-AD8C-D175851334F6}"/>
    <cellStyle name="40% - Accent1 2 8 2" xfId="3201" xr:uid="{9D05D350-BA4E-492E-B9D4-3E59909B749D}"/>
    <cellStyle name="40% - Accent1 2 8 3" xfId="3202" xr:uid="{902036C7-01BA-45F5-AA8E-2C7883657D81}"/>
    <cellStyle name="40% - Accent1 2 9" xfId="3203" xr:uid="{74C09B4E-0FD9-49A2-A84B-59263BE43883}"/>
    <cellStyle name="40% - Accent1 2 9 2" xfId="3204" xr:uid="{F37F255A-208A-410A-B672-1BDA88A29257}"/>
    <cellStyle name="40% - Accent1 2 9 3" xfId="3205" xr:uid="{E1038BE1-743E-4531-9FAA-32DD6F29F483}"/>
    <cellStyle name="40% - Accent1 20" xfId="3206" xr:uid="{FE0A29B9-56F9-4625-82ED-042823E0A2D3}"/>
    <cellStyle name="40% - Accent1 21" xfId="3207" xr:uid="{CC7429F4-DD8D-4161-B183-BB5B92363E55}"/>
    <cellStyle name="40% - Accent1 22" xfId="3208" xr:uid="{329DD206-E3C0-4339-AFBB-F407F1BE4C76}"/>
    <cellStyle name="40% - Accent1 23" xfId="3209" xr:uid="{0BD68EE9-9C06-4860-9D2C-7F9C6382C649}"/>
    <cellStyle name="40% - Accent1 24" xfId="3210" xr:uid="{76835E98-94F5-4EC1-8B82-69982F0BDCF5}"/>
    <cellStyle name="40% - Accent1 25" xfId="3211" xr:uid="{2CF8FF47-430E-4DD4-8FA6-650171DAA61D}"/>
    <cellStyle name="40% - Accent1 26" xfId="3212" xr:uid="{F8CB2D07-E850-40B4-826F-0A9048E452EA}"/>
    <cellStyle name="40% - Accent1 27" xfId="3213" xr:uid="{9B6E212C-73C8-4DFE-9CCD-FFDA1FD4217B}"/>
    <cellStyle name="40% - Accent1 28" xfId="3214" xr:uid="{B9F8A636-00D5-46D9-8FF5-D2D9B6A6A574}"/>
    <cellStyle name="40% - Accent1 29" xfId="3215" xr:uid="{3B6A578B-7C59-4CAF-8D69-C54BADD78A6A}"/>
    <cellStyle name="40% - Accent1 3" xfId="283" xr:uid="{5249006C-FEB6-42A5-BE2D-468CAC301231}"/>
    <cellStyle name="40% - Accent1 3 10" xfId="3217" xr:uid="{7853F8DE-D636-490C-864F-4EBE5661EAD9}"/>
    <cellStyle name="40% - Accent1 3 10 2" xfId="3218" xr:uid="{683A61CA-6806-498E-AE2E-EA24BFC42078}"/>
    <cellStyle name="40% - Accent1 3 11" xfId="3219" xr:uid="{07B51819-F0D4-4E97-A860-4BF00ECED7F9}"/>
    <cellStyle name="40% - Accent1 3 11 2" xfId="3220" xr:uid="{7AA0E366-966C-4CFD-B59C-A7886FF07112}"/>
    <cellStyle name="40% - Accent1 3 12" xfId="3221" xr:uid="{F80FE64F-1D30-46CD-BF71-B281C12486AF}"/>
    <cellStyle name="40% - Accent1 3 13" xfId="3222" xr:uid="{F51E5EA5-FE7B-4D3F-8E68-0C1DA2CD74B1}"/>
    <cellStyle name="40% - Accent1 3 14" xfId="3216" xr:uid="{381110B9-29E1-47F2-B22F-55210A8251FA}"/>
    <cellStyle name="40% - Accent1 3 2" xfId="3223" xr:uid="{F7A51A27-73BF-41E1-A514-FEC70D2FCB1A}"/>
    <cellStyle name="40% - Accent1 3 2 2" xfId="3224" xr:uid="{E3FB1292-8E69-495E-9EB5-BF46C169DAF0}"/>
    <cellStyle name="40% - Accent1 3 2 3" xfId="3225" xr:uid="{325EA1F2-BF0B-4FD4-BCDF-7D0179360D34}"/>
    <cellStyle name="40% - Accent1 3 3" xfId="3226" xr:uid="{25CCBBAB-6573-4DDF-BF93-F2B73B14578C}"/>
    <cellStyle name="40% - Accent1 3 3 2" xfId="3227" xr:uid="{A762CED8-AA72-4F11-A46D-CED3B3376FBD}"/>
    <cellStyle name="40% - Accent1 3 4" xfId="3228" xr:uid="{80ED0569-541C-4E46-8804-7ABE0A6CA103}"/>
    <cellStyle name="40% - Accent1 3 4 2" xfId="3229" xr:uid="{F7E90878-F1E1-4ECA-AF84-E979550FC2CE}"/>
    <cellStyle name="40% - Accent1 3 5" xfId="3230" xr:uid="{3CF6EF63-6C7C-45B9-862B-12808AD02BD2}"/>
    <cellStyle name="40% - Accent1 3 5 2" xfId="3231" xr:uid="{D7330563-C7B3-45E3-9D2A-FFCD1180C96B}"/>
    <cellStyle name="40% - Accent1 3 6" xfId="3232" xr:uid="{13936862-7064-4F69-915B-35AF5F1331EA}"/>
    <cellStyle name="40% - Accent1 3 6 2" xfId="3233" xr:uid="{37A48DA0-DDD8-4386-86A6-770F69F481B6}"/>
    <cellStyle name="40% - Accent1 3 7" xfId="3234" xr:uid="{504466A4-5E4F-4012-A22D-2DEA840E96B8}"/>
    <cellStyle name="40% - Accent1 3 7 2" xfId="3235" xr:uid="{09E2454A-061E-4988-91B1-F221DAAD0363}"/>
    <cellStyle name="40% - Accent1 3 8" xfId="3236" xr:uid="{328D5A5F-8265-4683-9F09-7D8BFCCEA543}"/>
    <cellStyle name="40% - Accent1 3 8 2" xfId="3237" xr:uid="{B1BDE745-E2DD-47BB-AE38-EE43FFACEFD6}"/>
    <cellStyle name="40% - Accent1 3 9" xfId="3238" xr:uid="{1A8AC6D4-8193-4ED7-9743-3B4456D99132}"/>
    <cellStyle name="40% - Accent1 3 9 2" xfId="3239" xr:uid="{7DB12304-5103-48B2-AA57-FD05F7E26435}"/>
    <cellStyle name="40% - Accent1 30" xfId="3240" xr:uid="{2917EB85-8B37-4A98-99F4-25F928D1E140}"/>
    <cellStyle name="40% - Accent1 31" xfId="3241" xr:uid="{3CFAB5D9-DE6D-417A-9CA4-EF1AD90223FB}"/>
    <cellStyle name="40% - Accent1 32" xfId="3242" xr:uid="{EC7730A2-3DDE-480C-A755-7D844549DB5C}"/>
    <cellStyle name="40% - Accent1 33" xfId="3243" xr:uid="{3B045DA8-337B-4446-87F0-A5FD6B6D8252}"/>
    <cellStyle name="40% - Accent1 34" xfId="3244" xr:uid="{0CDB8D90-C039-4D49-9714-DDC5BF296879}"/>
    <cellStyle name="40% - Accent1 35" xfId="3245" xr:uid="{7E15F5E2-87AE-45D4-B38C-2B674A68A1DC}"/>
    <cellStyle name="40% - Accent1 36" xfId="3246" xr:uid="{36756801-2249-4163-BB0C-FB093551C16F}"/>
    <cellStyle name="40% - Accent1 37" xfId="3247" xr:uid="{492DE53E-2A83-40E8-B086-C6B483A55232}"/>
    <cellStyle name="40% - Accent1 38" xfId="3248" xr:uid="{CED0A1B3-26F9-4597-9547-8175E02C44FD}"/>
    <cellStyle name="40% - Accent1 39" xfId="3249" xr:uid="{2253E0EC-5003-4736-B84B-74BC8E406342}"/>
    <cellStyle name="40% - Accent1 4" xfId="3250" xr:uid="{9A7F466A-2013-41E1-8BB0-33EA4D2C616C}"/>
    <cellStyle name="40% - Accent1 4 10" xfId="3251" xr:uid="{6D2D1C90-9E16-49D3-B7DD-1BF7FEF72A54}"/>
    <cellStyle name="40% - Accent1 4 10 2" xfId="3252" xr:uid="{BA473E5F-D26E-425F-9080-35B56229060E}"/>
    <cellStyle name="40% - Accent1 4 11" xfId="3253" xr:uid="{82509495-0490-4E0E-9F2D-495412C7E64E}"/>
    <cellStyle name="40% - Accent1 4 11 2" xfId="3254" xr:uid="{193EFE81-982B-42D6-AF92-0BD1CC88FBDF}"/>
    <cellStyle name="40% - Accent1 4 12" xfId="3255" xr:uid="{688DBB9B-B6F1-4F0F-9DFE-695F5BE46992}"/>
    <cellStyle name="40% - Accent1 4 13" xfId="3256" xr:uid="{BCDA8C70-88C6-453A-A4A4-CB9E67B105A9}"/>
    <cellStyle name="40% - Accent1 4 2" xfId="3257" xr:uid="{94006CD0-F38B-4D5E-8BB0-337185EB23E8}"/>
    <cellStyle name="40% - Accent1 4 2 2" xfId="3258" xr:uid="{45C19D6F-4A83-462C-9B09-885DACD0FAE8}"/>
    <cellStyle name="40% - Accent1 4 2 3" xfId="3259" xr:uid="{1A73BB7C-33D5-4B77-A2E1-94CC663B40E6}"/>
    <cellStyle name="40% - Accent1 4 3" xfId="3260" xr:uid="{5404D2AE-04A6-4BC1-A41A-24633F542022}"/>
    <cellStyle name="40% - Accent1 4 3 2" xfId="3261" xr:uid="{ECFC097C-4697-411D-BC47-FBEAD3554D5D}"/>
    <cellStyle name="40% - Accent1 4 4" xfId="3262" xr:uid="{7DDCB87D-338A-476D-A1DF-D353D13A1965}"/>
    <cellStyle name="40% - Accent1 4 4 2" xfId="3263" xr:uid="{4B65B3C5-2B3B-4A83-A3D2-626B145C71D5}"/>
    <cellStyle name="40% - Accent1 4 5" xfId="3264" xr:uid="{CA36D47A-FED7-4CAA-AF2A-F926A94693C0}"/>
    <cellStyle name="40% - Accent1 4 5 2" xfId="3265" xr:uid="{8F69AF93-574B-456F-B5DF-A3E3A2BDAE9D}"/>
    <cellStyle name="40% - Accent1 4 6" xfId="3266" xr:uid="{0499540A-E080-44FE-A6F2-F7A3779D22CB}"/>
    <cellStyle name="40% - Accent1 4 6 2" xfId="3267" xr:uid="{93B47623-3CCA-480F-BE14-200051FFE94D}"/>
    <cellStyle name="40% - Accent1 4 7" xfId="3268" xr:uid="{2B653517-0781-47E8-8DCE-BAFF85E8F0E3}"/>
    <cellStyle name="40% - Accent1 4 7 2" xfId="3269" xr:uid="{79CFD822-5816-46AB-B096-E82B6E21BD10}"/>
    <cellStyle name="40% - Accent1 4 8" xfId="3270" xr:uid="{03DF49CC-3790-46C8-8143-E07CD8DBADA5}"/>
    <cellStyle name="40% - Accent1 4 8 2" xfId="3271" xr:uid="{D3D9A30D-B8F7-488C-8CB7-06D902F611BF}"/>
    <cellStyle name="40% - Accent1 4 9" xfId="3272" xr:uid="{02449EFD-E249-4477-BC88-D34A02A40B05}"/>
    <cellStyle name="40% - Accent1 4 9 2" xfId="3273" xr:uid="{53E5F605-BD87-40EF-8819-03CF9BC5BA63}"/>
    <cellStyle name="40% - Accent1 40" xfId="3274" xr:uid="{38512F42-3AEC-415A-A2DB-006025C2F3B3}"/>
    <cellStyle name="40% - Accent1 41" xfId="3275" xr:uid="{E54FDC25-8C96-4365-B9F4-F24807D2B3CF}"/>
    <cellStyle name="40% - Accent1 42" xfId="3276" xr:uid="{FF41F881-EFF2-4D7D-90C8-410C8E23ACB1}"/>
    <cellStyle name="40% - Accent1 43" xfId="3277" xr:uid="{39DF513B-F3DF-4E51-AEC5-DB70AEFCB435}"/>
    <cellStyle name="40% - Accent1 5" xfId="3278" xr:uid="{8A55F2F5-B09A-4E06-B4E9-7508F700C4F3}"/>
    <cellStyle name="40% - Accent1 5 10" xfId="3279" xr:uid="{03B9859D-FA44-4B58-9BC6-B04136518572}"/>
    <cellStyle name="40% - Accent1 5 10 2" xfId="3280" xr:uid="{243F0698-D689-44DF-AB07-6204EF0177EB}"/>
    <cellStyle name="40% - Accent1 5 11" xfId="3281" xr:uid="{690537CE-5867-4704-906A-2C42FF179727}"/>
    <cellStyle name="40% - Accent1 5 11 2" xfId="3282" xr:uid="{4B39F1D7-44CE-4D43-9B20-B668EE514EAB}"/>
    <cellStyle name="40% - Accent1 5 12" xfId="3283" xr:uid="{A95F9A11-2CF6-4BC4-81C6-1DB5DEF2D604}"/>
    <cellStyle name="40% - Accent1 5 13" xfId="3284" xr:uid="{099B890F-59FE-4ACC-805A-14EDAE0C3204}"/>
    <cellStyle name="40% - Accent1 5 2" xfId="3285" xr:uid="{141E18E5-79A6-41CD-AE4D-CA6E4D2321BA}"/>
    <cellStyle name="40% - Accent1 5 2 2" xfId="3286" xr:uid="{B3F6EB6A-E4F7-4FD0-8AFB-1D4AD6409E17}"/>
    <cellStyle name="40% - Accent1 5 2 3" xfId="3287" xr:uid="{C4CDF257-545F-45FB-AECD-2C80F881EB63}"/>
    <cellStyle name="40% - Accent1 5 3" xfId="3288" xr:uid="{82A04B39-E32C-4770-8319-13B0FC7B7077}"/>
    <cellStyle name="40% - Accent1 5 3 2" xfId="3289" xr:uid="{0F528C4C-DE54-4FEE-AC8B-CAFE041A51EC}"/>
    <cellStyle name="40% - Accent1 5 4" xfId="3290" xr:uid="{C5D2A577-E373-4CB8-BFCA-C6D0FA3C68D9}"/>
    <cellStyle name="40% - Accent1 5 4 2" xfId="3291" xr:uid="{EF85B640-09E9-4B50-94FD-A362631E4465}"/>
    <cellStyle name="40% - Accent1 5 5" xfId="3292" xr:uid="{0511D730-351C-469F-9C6F-8C637C3F93D9}"/>
    <cellStyle name="40% - Accent1 5 5 2" xfId="3293" xr:uid="{F8928E80-3FAD-465E-BA4A-DA1641E43295}"/>
    <cellStyle name="40% - Accent1 5 6" xfId="3294" xr:uid="{48CD3D0E-3217-4BDC-9088-0448BFFF116C}"/>
    <cellStyle name="40% - Accent1 5 6 2" xfId="3295" xr:uid="{39E44F84-8D1A-445A-B023-4F68180B6656}"/>
    <cellStyle name="40% - Accent1 5 7" xfId="3296" xr:uid="{9B13DC52-AD67-414D-A0F7-8C4477F682CF}"/>
    <cellStyle name="40% - Accent1 5 7 2" xfId="3297" xr:uid="{9EE5899E-5EE8-4659-8D03-4244084CC3D1}"/>
    <cellStyle name="40% - Accent1 5 8" xfId="3298" xr:uid="{FBDCA153-5502-42CA-B6EF-991156F7D177}"/>
    <cellStyle name="40% - Accent1 5 8 2" xfId="3299" xr:uid="{AAD2957A-EACC-476E-83A5-BA523339E988}"/>
    <cellStyle name="40% - Accent1 5 9" xfId="3300" xr:uid="{28EFCA39-09F4-44C7-A106-8A09306A246B}"/>
    <cellStyle name="40% - Accent1 5 9 2" xfId="3301" xr:uid="{C325251F-93C2-49BA-A86B-F3100C7F3D44}"/>
    <cellStyle name="40% - Accent1 6" xfId="3302" xr:uid="{61EE33DC-A4FD-432E-A4A6-3973424F3D72}"/>
    <cellStyle name="40% - Accent1 6 10" xfId="3303" xr:uid="{2517F6F1-D269-41A3-9B4E-E72A34A98386}"/>
    <cellStyle name="40% - Accent1 6 10 2" xfId="3304" xr:uid="{F4D39D75-D39C-4BAE-A573-6A4E3B64928D}"/>
    <cellStyle name="40% - Accent1 6 11" xfId="3305" xr:uid="{EE1A3CA0-9A77-489F-B6E1-15C05EEC84F1}"/>
    <cellStyle name="40% - Accent1 6 11 2" xfId="3306" xr:uid="{07410DF2-2E2F-4697-895C-646940618DA5}"/>
    <cellStyle name="40% - Accent1 6 12" xfId="3307" xr:uid="{ADDA3C64-DB11-4969-98C5-9525AC2BED6D}"/>
    <cellStyle name="40% - Accent1 6 13" xfId="3308" xr:uid="{EB55009F-842F-47DC-AE92-94FF38E5CB5A}"/>
    <cellStyle name="40% - Accent1 6 2" xfId="3309" xr:uid="{055024E1-BC07-47EF-A405-41DDB46961F5}"/>
    <cellStyle name="40% - Accent1 6 2 2" xfId="3310" xr:uid="{E4AE2E55-291A-49C1-9293-542B3BFFCA22}"/>
    <cellStyle name="40% - Accent1 6 2 3" xfId="3311" xr:uid="{F80D53DA-2BC2-431E-8BA5-45898696E34D}"/>
    <cellStyle name="40% - Accent1 6 3" xfId="3312" xr:uid="{E68D5A0E-0882-4638-BC7F-40BC2B8D65A6}"/>
    <cellStyle name="40% - Accent1 6 3 2" xfId="3313" xr:uid="{398DF725-BF3B-406A-A03F-FB8F073DFD67}"/>
    <cellStyle name="40% - Accent1 6 4" xfId="3314" xr:uid="{16BCB6E6-E3E4-47A4-ADBB-59786646359A}"/>
    <cellStyle name="40% - Accent1 6 4 2" xfId="3315" xr:uid="{898B602F-7AD6-42E2-ADBB-B08AD78A940A}"/>
    <cellStyle name="40% - Accent1 6 5" xfId="3316" xr:uid="{BA7AC233-13B4-4280-B6D0-69D9BF150A44}"/>
    <cellStyle name="40% - Accent1 6 5 2" xfId="3317" xr:uid="{746EE0B4-B561-4556-B5D3-3FE160E78C06}"/>
    <cellStyle name="40% - Accent1 6 6" xfId="3318" xr:uid="{9E2FA75A-EC62-498A-A945-2447114F1B83}"/>
    <cellStyle name="40% - Accent1 6 6 2" xfId="3319" xr:uid="{ECAF6F78-BF19-4E3F-8099-BEF8814DB63A}"/>
    <cellStyle name="40% - Accent1 6 7" xfId="3320" xr:uid="{9C0CBF80-D374-48A4-9ED8-740ABEDA16B2}"/>
    <cellStyle name="40% - Accent1 6 7 2" xfId="3321" xr:uid="{A374061C-2283-4626-A951-43ED3D09D1CE}"/>
    <cellStyle name="40% - Accent1 6 8" xfId="3322" xr:uid="{EC5F59E2-4059-4964-9882-1E3218AFE6F4}"/>
    <cellStyle name="40% - Accent1 6 8 2" xfId="3323" xr:uid="{995F093C-1148-45DB-A5EF-E08014C36D46}"/>
    <cellStyle name="40% - Accent1 6 9" xfId="3324" xr:uid="{3A18802A-7E6F-4B16-A325-38E1A4DB53EB}"/>
    <cellStyle name="40% - Accent1 6 9 2" xfId="3325" xr:uid="{230C66A4-28C6-49CE-AAB3-88FEA16AA961}"/>
    <cellStyle name="40% - Accent1 7" xfId="3326" xr:uid="{CDE0B7F5-3620-41A2-9DEE-8296E394FC8A}"/>
    <cellStyle name="40% - Accent1 7 2" xfId="3327" xr:uid="{2B2D898E-A48C-4443-8FA4-4B1F944817C3}"/>
    <cellStyle name="40% - Accent1 7 2 2" xfId="3328" xr:uid="{894D415B-AB81-4C9C-B631-47255E4D1A8F}"/>
    <cellStyle name="40% - Accent1 7 3" xfId="3329" xr:uid="{5E090B38-A0B5-4DFC-9FE3-9A0491E38B2B}"/>
    <cellStyle name="40% - Accent1 7 3 2" xfId="3330" xr:uid="{B7771CC9-5C6F-4E93-98A7-D44C2E7B9FCF}"/>
    <cellStyle name="40% - Accent1 8" xfId="3331" xr:uid="{E4A05CF1-DAB9-4244-A437-ED0CD14AED61}"/>
    <cellStyle name="40% - Accent1 8 2" xfId="3332" xr:uid="{8FC7268C-6317-46CE-BD77-8FFDCB090CB6}"/>
    <cellStyle name="40% - Accent1 8 2 2" xfId="3333" xr:uid="{59737055-1AE2-48AA-98F1-83475EE31879}"/>
    <cellStyle name="40% - Accent1 8 3" xfId="3334" xr:uid="{198407B6-0734-499D-AD84-260AFE8718EB}"/>
    <cellStyle name="40% - Accent1 8 3 2" xfId="3335" xr:uid="{CE2B0320-10BA-4C7E-96D6-590ED2F5AAF5}"/>
    <cellStyle name="40% - Accent1 9" xfId="3336" xr:uid="{23807F14-C226-4220-A2B3-ED9CF7F72781}"/>
    <cellStyle name="40% - Accent1 9 2" xfId="3337" xr:uid="{C4DC9B7B-923A-46B7-B74B-3CF44C521CA9}"/>
    <cellStyle name="40% - Accent2 10" xfId="3338" xr:uid="{6DFE4900-883E-4971-B293-0986FFD6E497}"/>
    <cellStyle name="40% - Accent2 10 2" xfId="3339" xr:uid="{0CE2D4D0-E930-4B14-8EA8-6BF2166E8F71}"/>
    <cellStyle name="40% - Accent2 11" xfId="3340" xr:uid="{42864226-8E77-423B-ABF9-EC1C3120EEA3}"/>
    <cellStyle name="40% - Accent2 11 2" xfId="3341" xr:uid="{7E6F1A01-CD85-4CCD-BC9F-3DDA2B0B4EF6}"/>
    <cellStyle name="40% - Accent2 12" xfId="3342" xr:uid="{1893B4D3-EDB4-416A-AF9E-55CF1BC667EF}"/>
    <cellStyle name="40% - Accent2 13" xfId="3343" xr:uid="{497B5420-BC38-4AD3-A510-BE4878FD2217}"/>
    <cellStyle name="40% - Accent2 14" xfId="3344" xr:uid="{A78659CC-8E0B-4FAC-B3F7-F0D5FB760523}"/>
    <cellStyle name="40% - Accent2 15" xfId="3345" xr:uid="{51E71F2F-DC55-44AA-8B51-5B6815F7837A}"/>
    <cellStyle name="40% - Accent2 16" xfId="3346" xr:uid="{29544902-8B67-486A-B1B3-5AED5617D8B0}"/>
    <cellStyle name="40% - Accent2 17" xfId="3347" xr:uid="{4D70E848-3495-4BA7-A6BE-97E791757D4F}"/>
    <cellStyle name="40% - Accent2 18" xfId="3348" xr:uid="{0D964AB5-B561-4C13-B224-99E0F0AB13AA}"/>
    <cellStyle name="40% - Accent2 19" xfId="3349" xr:uid="{79B0C43A-19CB-4E4D-AADF-58BC12F753F9}"/>
    <cellStyle name="40% - Accent2 2" xfId="169" xr:uid="{4279574A-BFBB-44FE-BBE9-A058EE936CDE}"/>
    <cellStyle name="40% - Accent2 2 10" xfId="3351" xr:uid="{2DD2DC83-1C15-455F-BFE6-8420611D6B39}"/>
    <cellStyle name="40% - Accent2 2 10 2" xfId="3352" xr:uid="{2A80E4F3-E3CC-4A81-84A5-E19EF56DC1AF}"/>
    <cellStyle name="40% - Accent2 2 11" xfId="3353" xr:uid="{5B079BCB-BD0F-4AF2-ACDA-3DB1125FBD91}"/>
    <cellStyle name="40% - Accent2 2 11 2" xfId="3354" xr:uid="{BB88AB10-60BC-4AFF-ACDF-04E423783E32}"/>
    <cellStyle name="40% - Accent2 2 12" xfId="3355" xr:uid="{FBBA6CB7-E1AC-49D6-B52A-B5A2F295ECCC}"/>
    <cellStyle name="40% - Accent2 2 12 2" xfId="3356" xr:uid="{67C7C6E0-EB1E-4664-A7E2-E1BFEEF38701}"/>
    <cellStyle name="40% - Accent2 2 13" xfId="3357" xr:uid="{A07B48ED-E12E-4439-A7AD-760CF9BA121D}"/>
    <cellStyle name="40% - Accent2 2 14" xfId="3358" xr:uid="{9676E829-48BD-4C5C-8E27-F824D52827E5}"/>
    <cellStyle name="40% - Accent2 2 15" xfId="3359" xr:uid="{D0C7F5F8-1A37-4A76-9116-D1CF19ABE4B9}"/>
    <cellStyle name="40% - Accent2 2 16" xfId="3350" xr:uid="{454F338F-5375-4D27-AB1A-644BFEFCBC72}"/>
    <cellStyle name="40% - Accent2 2 2" xfId="3360" xr:uid="{E4EEDFB5-879F-4803-B7C7-0C7377BA8B1A}"/>
    <cellStyle name="40% - Accent2 2 2 2" xfId="3361" xr:uid="{91EBDF11-FC5E-4DB6-AFD2-B9C86C8A564D}"/>
    <cellStyle name="40% - Accent2 2 3" xfId="3362" xr:uid="{42E06F8F-2131-4C70-9083-1CB3145A252B}"/>
    <cellStyle name="40% - Accent2 2 3 2" xfId="3363" xr:uid="{F6C06417-EC4B-4361-A929-D4566B7E6D3D}"/>
    <cellStyle name="40% - Accent2 2 4" xfId="3364" xr:uid="{321314AD-F0BA-4EE2-B53A-1E2EB9E533AA}"/>
    <cellStyle name="40% - Accent2 2 4 2" xfId="3365" xr:uid="{995E503E-5D64-40E7-9BB0-4E81297BFA48}"/>
    <cellStyle name="40% - Accent2 2 5" xfId="3366" xr:uid="{ADC4A6DD-BF61-44A8-839C-14B253EDDA4C}"/>
    <cellStyle name="40% - Accent2 2 5 2" xfId="3367" xr:uid="{401A8931-273D-42FB-A589-D16992515930}"/>
    <cellStyle name="40% - Accent2 2 6" xfId="3368" xr:uid="{35B98710-513C-4A09-9E12-B69832445356}"/>
    <cellStyle name="40% - Accent2 2 6 2" xfId="3369" xr:uid="{5BA3EBE4-E346-4B21-8812-AEC18652F070}"/>
    <cellStyle name="40% - Accent2 2 7" xfId="3370" xr:uid="{F866590A-CE51-4C60-80B1-C94DAAA30CFD}"/>
    <cellStyle name="40% - Accent2 2 7 2" xfId="3371" xr:uid="{4090DF87-7B55-4C94-ACF4-32DD1A9DB185}"/>
    <cellStyle name="40% - Accent2 2 8" xfId="3372" xr:uid="{93623BD4-C43D-4D59-A798-28A7CD535B3A}"/>
    <cellStyle name="40% - Accent2 2 8 2" xfId="3373" xr:uid="{1270B5C4-14BC-4ACF-915E-A429F6E5A386}"/>
    <cellStyle name="40% - Accent2 2 9" xfId="3374" xr:uid="{6201E0A6-093A-458D-A61B-16C0DE024E43}"/>
    <cellStyle name="40% - Accent2 2 9 2" xfId="3375" xr:uid="{D71797F1-3978-47DE-BAF9-9BCBD86FF89E}"/>
    <cellStyle name="40% - Accent2 20" xfId="3376" xr:uid="{90E02675-EF19-45DA-8B42-50B53BFAF7A2}"/>
    <cellStyle name="40% - Accent2 21" xfId="3377" xr:uid="{F6A01CA2-1A23-40C8-BE99-4318CFD7D1D1}"/>
    <cellStyle name="40% - Accent2 22" xfId="3378" xr:uid="{31B7A9E4-4E32-475A-AB06-B770C1D35324}"/>
    <cellStyle name="40% - Accent2 23" xfId="3379" xr:uid="{E1E6CAD1-1DB7-430B-B70C-5F10281248F2}"/>
    <cellStyle name="40% - Accent2 24" xfId="3380" xr:uid="{26DF1CEA-29F1-495D-87E9-85FC2B377CFD}"/>
    <cellStyle name="40% - Accent2 25" xfId="3381" xr:uid="{E77CC404-31EB-46D2-B311-27C69B383533}"/>
    <cellStyle name="40% - Accent2 26" xfId="3382" xr:uid="{01BE0F7D-3596-462A-8245-D98F31278777}"/>
    <cellStyle name="40% - Accent2 27" xfId="3383" xr:uid="{6FDE1B3D-9B5E-43AC-A98F-359DEC1B044C}"/>
    <cellStyle name="40% - Accent2 28" xfId="3384" xr:uid="{6F4EE28C-D0FF-4224-A90D-054972424170}"/>
    <cellStyle name="40% - Accent2 29" xfId="3385" xr:uid="{49230915-948A-4E48-BEC4-7076A95E626A}"/>
    <cellStyle name="40% - Accent2 3" xfId="284" xr:uid="{BD7E1A83-570B-46CE-A4CA-E278203869C0}"/>
    <cellStyle name="40% - Accent2 3 10" xfId="3387" xr:uid="{C65CCC7E-3126-4A17-BC23-092FF13DD7BA}"/>
    <cellStyle name="40% - Accent2 3 10 2" xfId="3388" xr:uid="{A6D804AB-BBCF-4851-8406-A823A9F74E41}"/>
    <cellStyle name="40% - Accent2 3 11" xfId="3389" xr:uid="{697178C1-BA8E-4CA3-9530-6EE023EA310B}"/>
    <cellStyle name="40% - Accent2 3 11 2" xfId="3390" xr:uid="{15A34923-97DA-4276-9D6D-6A54152F8DE0}"/>
    <cellStyle name="40% - Accent2 3 12" xfId="3391" xr:uid="{6FF91F77-59D0-4885-9632-D11048B38EB9}"/>
    <cellStyle name="40% - Accent2 3 13" xfId="3386" xr:uid="{103031B6-7C77-4FE9-A735-B695F6757411}"/>
    <cellStyle name="40% - Accent2 3 2" xfId="3392" xr:uid="{4E29D266-67EF-4FE7-8475-580E0205C226}"/>
    <cellStyle name="40% - Accent2 3 2 2" xfId="3393" xr:uid="{3C410AEE-D879-485A-9CC8-EDBB15C31EB2}"/>
    <cellStyle name="40% - Accent2 3 3" xfId="3394" xr:uid="{B41D8172-1612-4026-8A00-C78DDA317378}"/>
    <cellStyle name="40% - Accent2 3 3 2" xfId="3395" xr:uid="{25206112-6757-4212-8184-BB8763848F02}"/>
    <cellStyle name="40% - Accent2 3 4" xfId="3396" xr:uid="{6197E9A9-9497-4FD1-8B65-864A38886B48}"/>
    <cellStyle name="40% - Accent2 3 4 2" xfId="3397" xr:uid="{CA094D82-4DA7-4C7F-AE71-39FB5B1398B6}"/>
    <cellStyle name="40% - Accent2 3 5" xfId="3398" xr:uid="{D19547F0-EC69-48AF-B270-709511A535F5}"/>
    <cellStyle name="40% - Accent2 3 5 2" xfId="3399" xr:uid="{462436AA-2D58-4F59-9B7C-0514E42B4005}"/>
    <cellStyle name="40% - Accent2 3 6" xfId="3400" xr:uid="{9BE71E47-2A5D-43E6-83F8-BBE08F97CC60}"/>
    <cellStyle name="40% - Accent2 3 6 2" xfId="3401" xr:uid="{90AAA3C8-8D71-48EC-ADBE-1E92B08806F7}"/>
    <cellStyle name="40% - Accent2 3 7" xfId="3402" xr:uid="{4345D96A-273D-487F-BE33-FBB679F219FD}"/>
    <cellStyle name="40% - Accent2 3 7 2" xfId="3403" xr:uid="{A3856646-5F58-45C3-8CC7-26D20A0FF701}"/>
    <cellStyle name="40% - Accent2 3 8" xfId="3404" xr:uid="{F6944E34-CB89-4EB7-A212-5274FBCCDC4F}"/>
    <cellStyle name="40% - Accent2 3 8 2" xfId="3405" xr:uid="{8E2E17CD-EDBF-4857-835C-D4041A6D7D28}"/>
    <cellStyle name="40% - Accent2 3 9" xfId="3406" xr:uid="{1091BF9E-80A9-4310-BF44-E483BA677386}"/>
    <cellStyle name="40% - Accent2 3 9 2" xfId="3407" xr:uid="{06A4043C-3420-49D0-BAB6-4F4DF515B702}"/>
    <cellStyle name="40% - Accent2 30" xfId="3408" xr:uid="{794BF7EC-4800-4230-BC53-78EFEF7B7791}"/>
    <cellStyle name="40% - Accent2 31" xfId="3409" xr:uid="{B605CB0A-1870-47E9-A651-E1778E665BA6}"/>
    <cellStyle name="40% - Accent2 32" xfId="3410" xr:uid="{28093233-0F3C-4AD7-8B3A-F5A11F250DF8}"/>
    <cellStyle name="40% - Accent2 33" xfId="3411" xr:uid="{833EA2DA-66B2-4BAE-84CE-11D780E23C6D}"/>
    <cellStyle name="40% - Accent2 34" xfId="3412" xr:uid="{0F407AAF-82E8-4E0E-A1B4-15376E181030}"/>
    <cellStyle name="40% - Accent2 35" xfId="3413" xr:uid="{975C3117-FF4B-4ED9-BDF8-5494C3870E96}"/>
    <cellStyle name="40% - Accent2 36" xfId="3414" xr:uid="{F81EE8DA-AF4E-41BC-954F-383660FDE564}"/>
    <cellStyle name="40% - Accent2 37" xfId="3415" xr:uid="{898E2D15-A3C3-4981-B44D-62946771095A}"/>
    <cellStyle name="40% - Accent2 38" xfId="3416" xr:uid="{8D2D1583-4467-482F-B3D0-F3A35492FD92}"/>
    <cellStyle name="40% - Accent2 39" xfId="3417" xr:uid="{8F784390-E69B-4777-9AE7-FCF47C579813}"/>
    <cellStyle name="40% - Accent2 4" xfId="3418" xr:uid="{701FA6A1-515D-4BF1-BDF5-8D5888967105}"/>
    <cellStyle name="40% - Accent2 4 10" xfId="3419" xr:uid="{4945DDE0-898E-4C52-BBD3-A727E0C42815}"/>
    <cellStyle name="40% - Accent2 4 10 2" xfId="3420" xr:uid="{D8D18D1B-784E-4930-952C-404E6A21F63A}"/>
    <cellStyle name="40% - Accent2 4 11" xfId="3421" xr:uid="{DFFEA4E1-B660-45EE-A025-B4440550FF9D}"/>
    <cellStyle name="40% - Accent2 4 11 2" xfId="3422" xr:uid="{C59A6C03-F092-4E97-9EBF-262A2D0E4E66}"/>
    <cellStyle name="40% - Accent2 4 12" xfId="3423" xr:uid="{C02C30DB-DD72-47A4-9972-D1090A4F673E}"/>
    <cellStyle name="40% - Accent2 4 2" xfId="3424" xr:uid="{3797DB18-AA9B-4620-AFB5-3ED69872A78E}"/>
    <cellStyle name="40% - Accent2 4 2 2" xfId="3425" xr:uid="{01B516D2-28B6-480A-91B0-FE02B7272983}"/>
    <cellStyle name="40% - Accent2 4 3" xfId="3426" xr:uid="{EA83E620-BEA1-402B-9E00-79D7B8BCC801}"/>
    <cellStyle name="40% - Accent2 4 3 2" xfId="3427" xr:uid="{2EAAA125-27DF-43F9-AB44-5F8DD9D57F16}"/>
    <cellStyle name="40% - Accent2 4 4" xfId="3428" xr:uid="{8B3C9D46-586A-4DB5-974A-DD99A927E6D0}"/>
    <cellStyle name="40% - Accent2 4 4 2" xfId="3429" xr:uid="{4299B351-18AA-4780-BF86-70B6246B625B}"/>
    <cellStyle name="40% - Accent2 4 5" xfId="3430" xr:uid="{F03FAFB1-D6A9-4173-8E96-1699B8E9CFB5}"/>
    <cellStyle name="40% - Accent2 4 5 2" xfId="3431" xr:uid="{C8AFD31B-1D9B-4E6E-A65B-51EE56321556}"/>
    <cellStyle name="40% - Accent2 4 6" xfId="3432" xr:uid="{49B63674-AD3A-4FF5-BBBD-84F7C51F514D}"/>
    <cellStyle name="40% - Accent2 4 6 2" xfId="3433" xr:uid="{F7136D7D-C8CC-4DD6-9CA9-BDC9CF9B2657}"/>
    <cellStyle name="40% - Accent2 4 7" xfId="3434" xr:uid="{1190EAE2-666D-4F41-B6A7-3E19CAA441FC}"/>
    <cellStyle name="40% - Accent2 4 7 2" xfId="3435" xr:uid="{71C02BC7-93EB-4DD5-9575-D1785ED4A720}"/>
    <cellStyle name="40% - Accent2 4 8" xfId="3436" xr:uid="{D899E48A-B54F-4A37-A071-1B7EC79DE700}"/>
    <cellStyle name="40% - Accent2 4 8 2" xfId="3437" xr:uid="{9A2543CC-523F-40E2-91BF-9D2B908D8BC0}"/>
    <cellStyle name="40% - Accent2 4 9" xfId="3438" xr:uid="{84B86A26-06D9-48FE-869B-900AEAB46996}"/>
    <cellStyle name="40% - Accent2 4 9 2" xfId="3439" xr:uid="{BEBB9F5C-A5E6-4066-B9C1-4EB4EEA4FC8C}"/>
    <cellStyle name="40% - Accent2 40" xfId="3440" xr:uid="{5D2D820F-B4AA-4B39-9E29-17F8C5FB9174}"/>
    <cellStyle name="40% - Accent2 41" xfId="3441" xr:uid="{17289C32-3D09-4889-B6B0-1273B09D1FFF}"/>
    <cellStyle name="40% - Accent2 42" xfId="3442" xr:uid="{44D487DC-D3FC-4F6E-A7A3-87D6254FD844}"/>
    <cellStyle name="40% - Accent2 43" xfId="3443" xr:uid="{9DE48F45-7F67-4224-96BF-DED1DCAF01BC}"/>
    <cellStyle name="40% - Accent2 5" xfId="3444" xr:uid="{4676E89E-2664-4322-8DD7-3E70851A65B1}"/>
    <cellStyle name="40% - Accent2 5 10" xfId="3445" xr:uid="{7E4C113E-C268-41A5-8387-A7703BBD981C}"/>
    <cellStyle name="40% - Accent2 5 10 2" xfId="3446" xr:uid="{027B123C-7594-45D5-892F-92F4B3001D1E}"/>
    <cellStyle name="40% - Accent2 5 11" xfId="3447" xr:uid="{6A877CCF-300C-42E0-B175-AD33B0127124}"/>
    <cellStyle name="40% - Accent2 5 11 2" xfId="3448" xr:uid="{DAE34BF6-AFFB-4C2B-B7E8-43949DE8C4AD}"/>
    <cellStyle name="40% - Accent2 5 12" xfId="3449" xr:uid="{DDED3F5D-2E7C-41DD-A88A-6F047DA1EC3A}"/>
    <cellStyle name="40% - Accent2 5 2" xfId="3450" xr:uid="{D904B109-0C58-4717-A86C-2AE2035C17E2}"/>
    <cellStyle name="40% - Accent2 5 2 2" xfId="3451" xr:uid="{166BD88D-69A8-4141-9BD8-A1F335EF0DF2}"/>
    <cellStyle name="40% - Accent2 5 3" xfId="3452" xr:uid="{BC7AF53E-A012-4A87-BD5C-4B5DD6C614CC}"/>
    <cellStyle name="40% - Accent2 5 3 2" xfId="3453" xr:uid="{D46DCFD7-A2B6-4575-844F-6EF5374627E6}"/>
    <cellStyle name="40% - Accent2 5 4" xfId="3454" xr:uid="{02D90E5F-67CC-4E15-8F71-BD4B24F6641C}"/>
    <cellStyle name="40% - Accent2 5 4 2" xfId="3455" xr:uid="{94AF34D1-27C8-411B-AEFD-3E4ADE030B6A}"/>
    <cellStyle name="40% - Accent2 5 5" xfId="3456" xr:uid="{2C25EC5F-E1E6-4F95-9EDE-CCCE26AB0831}"/>
    <cellStyle name="40% - Accent2 5 5 2" xfId="3457" xr:uid="{5DFB22D5-EF62-45A9-9B88-4F1311E97B35}"/>
    <cellStyle name="40% - Accent2 5 6" xfId="3458" xr:uid="{36D8B30C-FDEE-4CB7-8968-B965A7E3EAEE}"/>
    <cellStyle name="40% - Accent2 5 6 2" xfId="3459" xr:uid="{D45C1DC9-6283-4E0A-92E4-0F16907CB74D}"/>
    <cellStyle name="40% - Accent2 5 7" xfId="3460" xr:uid="{9EC6069C-7369-4594-BDF4-9BAD0C82C3DA}"/>
    <cellStyle name="40% - Accent2 5 7 2" xfId="3461" xr:uid="{296368BA-ABD7-4561-95A4-FEE7348BC961}"/>
    <cellStyle name="40% - Accent2 5 8" xfId="3462" xr:uid="{E0CDC993-6CED-46A2-A044-7C625DBDB0A7}"/>
    <cellStyle name="40% - Accent2 5 8 2" xfId="3463" xr:uid="{332E7BF5-CC61-42D5-8B0E-6D5677507217}"/>
    <cellStyle name="40% - Accent2 5 9" xfId="3464" xr:uid="{6EEDA444-AF41-4A34-AC04-C7666A34ABD8}"/>
    <cellStyle name="40% - Accent2 5 9 2" xfId="3465" xr:uid="{4C26F68E-CCE8-42AD-83F8-0B6DB210E4FD}"/>
    <cellStyle name="40% - Accent2 6" xfId="3466" xr:uid="{9F1301D2-5694-450D-9E7C-B4A204E132B4}"/>
    <cellStyle name="40% - Accent2 6 10" xfId="3467" xr:uid="{6FC52D7E-B6D6-44F4-AFA9-20AF4653C195}"/>
    <cellStyle name="40% - Accent2 6 10 2" xfId="3468" xr:uid="{4F0855EA-3012-46F3-A9CD-778366F28E6F}"/>
    <cellStyle name="40% - Accent2 6 11" xfId="3469" xr:uid="{0037C508-3E9E-4B97-AF4D-7AC9165962E5}"/>
    <cellStyle name="40% - Accent2 6 11 2" xfId="3470" xr:uid="{B7F88255-5E57-47FC-A604-A2CB5BF977B3}"/>
    <cellStyle name="40% - Accent2 6 12" xfId="3471" xr:uid="{1DD61E00-E75C-4C81-8114-323B2BEECA8D}"/>
    <cellStyle name="40% - Accent2 6 2" xfId="3472" xr:uid="{15B94063-8845-4799-8733-0A1BCDB17FA7}"/>
    <cellStyle name="40% - Accent2 6 2 2" xfId="3473" xr:uid="{977BEDA5-8840-459D-9966-6E5B86EF1689}"/>
    <cellStyle name="40% - Accent2 6 3" xfId="3474" xr:uid="{B1B66393-3447-487F-A65A-19A3FB029FC8}"/>
    <cellStyle name="40% - Accent2 6 3 2" xfId="3475" xr:uid="{02F605FF-4C18-4DEE-97D9-776E334E7913}"/>
    <cellStyle name="40% - Accent2 6 4" xfId="3476" xr:uid="{07A4055E-79B4-413E-83D0-15859499ADCD}"/>
    <cellStyle name="40% - Accent2 6 4 2" xfId="3477" xr:uid="{5676976C-50E8-4B2B-B0D7-962038955217}"/>
    <cellStyle name="40% - Accent2 6 5" xfId="3478" xr:uid="{71E3EA18-E1D0-4D83-9BBC-A530FF496276}"/>
    <cellStyle name="40% - Accent2 6 5 2" xfId="3479" xr:uid="{3F04A93E-DC7C-44A2-AA53-EDF3EDA58D6D}"/>
    <cellStyle name="40% - Accent2 6 6" xfId="3480" xr:uid="{5736E86A-95BF-4DC5-9444-9BC6EC3966CB}"/>
    <cellStyle name="40% - Accent2 6 6 2" xfId="3481" xr:uid="{D6877470-086D-4556-B9AA-650CE4851824}"/>
    <cellStyle name="40% - Accent2 6 7" xfId="3482" xr:uid="{8FBC0A32-1459-4294-AC57-DACF27B2DC7A}"/>
    <cellStyle name="40% - Accent2 6 7 2" xfId="3483" xr:uid="{851CC75D-85D7-48B4-84E6-CF699CC69DAD}"/>
    <cellStyle name="40% - Accent2 6 8" xfId="3484" xr:uid="{06531705-E3BC-48B0-8948-1C22C15B2961}"/>
    <cellStyle name="40% - Accent2 6 8 2" xfId="3485" xr:uid="{3958C55D-EC63-4E16-9D3A-8963320457F1}"/>
    <cellStyle name="40% - Accent2 6 9" xfId="3486" xr:uid="{E9089982-882F-4357-B13E-0760359B937F}"/>
    <cellStyle name="40% - Accent2 6 9 2" xfId="3487" xr:uid="{75E98C31-9F34-4B1D-9534-D564917BAEA4}"/>
    <cellStyle name="40% - Accent2 7" xfId="3488" xr:uid="{C53CA0AC-A5E0-4AC4-97D7-2FB43C194647}"/>
    <cellStyle name="40% - Accent2 7 2" xfId="3489" xr:uid="{421B66D6-20D3-4FCF-8DE2-AA43393F3284}"/>
    <cellStyle name="40% - Accent2 8" xfId="3490" xr:uid="{207BC6FF-5AE5-4112-821A-74DA30F20294}"/>
    <cellStyle name="40% - Accent2 8 2" xfId="3491" xr:uid="{8423755B-2971-40DB-8578-77A1B56BF592}"/>
    <cellStyle name="40% - Accent2 9" xfId="3492" xr:uid="{91931AB0-9080-48BD-8A3D-41B8BFD7FB10}"/>
    <cellStyle name="40% - Accent2 9 2" xfId="3493" xr:uid="{0AF8C16D-70AD-4078-9B1B-E71B221ADF09}"/>
    <cellStyle name="40% - Accent3 10" xfId="3494" xr:uid="{A4C816E2-2C09-494B-BEEB-3B747D8AADE1}"/>
    <cellStyle name="40% - Accent3 10 2" xfId="3495" xr:uid="{771EE0B6-6471-4E5F-A4DB-679EBA37CDA2}"/>
    <cellStyle name="40% - Accent3 11" xfId="3496" xr:uid="{EA3FB3E6-A792-4D35-9BEA-6E0366D32450}"/>
    <cellStyle name="40% - Accent3 11 2" xfId="3497" xr:uid="{8B73814D-238B-48FF-89FE-B36CA76C12C2}"/>
    <cellStyle name="40% - Accent3 12" xfId="3498" xr:uid="{2B155B9E-2D72-47A4-92EF-0232AE038F26}"/>
    <cellStyle name="40% - Accent3 13" xfId="3499" xr:uid="{19D7B5ED-D012-419C-96EF-8179868EBF92}"/>
    <cellStyle name="40% - Accent3 14" xfId="3500" xr:uid="{6F1A209A-3FF7-40DA-9F18-5E760C66854A}"/>
    <cellStyle name="40% - Accent3 15" xfId="3501" xr:uid="{80802AEC-12D1-4281-853E-B5D6F0D2ED8C}"/>
    <cellStyle name="40% - Accent3 16" xfId="3502" xr:uid="{E0DC5BEB-028A-44DC-B2D2-FC4E5B62A4BB}"/>
    <cellStyle name="40% - Accent3 17" xfId="3503" xr:uid="{63B7AED0-C8D7-44A8-A33F-F96C9A1A7A21}"/>
    <cellStyle name="40% - Accent3 18" xfId="3504" xr:uid="{D34491DD-9B22-429F-9A80-C4B8C6DB3F37}"/>
    <cellStyle name="40% - Accent3 19" xfId="3505" xr:uid="{5BFDADED-FFD8-49DE-8962-B464EF49BFC3}"/>
    <cellStyle name="40% - Accent3 2" xfId="170" xr:uid="{C88A55E9-319F-4F99-A3C7-86F72FC79591}"/>
    <cellStyle name="40% - Accent3 2 10" xfId="3507" xr:uid="{A45EA502-D8E2-4FD0-8D67-560E0C77F365}"/>
    <cellStyle name="40% - Accent3 2 10 2" xfId="3508" xr:uid="{4996D260-E02C-4114-800E-FCF8664205C5}"/>
    <cellStyle name="40% - Accent3 2 10 3" xfId="3509" xr:uid="{6104D6EE-3398-4DE2-A463-D5D19CB7AC64}"/>
    <cellStyle name="40% - Accent3 2 11" xfId="3510" xr:uid="{23279E61-8288-4D7C-80CA-EC9A42C648B8}"/>
    <cellStyle name="40% - Accent3 2 11 2" xfId="3511" xr:uid="{A839BCFF-EA12-4EA8-97CD-DD6BCDA14315}"/>
    <cellStyle name="40% - Accent3 2 11 3" xfId="3512" xr:uid="{6D41E215-6316-4BD2-9F6B-C428FAF91427}"/>
    <cellStyle name="40% - Accent3 2 12" xfId="3513" xr:uid="{7F1212A6-AECF-49EC-9704-3DF4080873B4}"/>
    <cellStyle name="40% - Accent3 2 12 2" xfId="3514" xr:uid="{5C5C575B-4A1A-4795-888F-55744FAE312F}"/>
    <cellStyle name="40% - Accent3 2 12 3" xfId="3515" xr:uid="{35439841-6C14-4CCE-A9FD-419EF462EDEF}"/>
    <cellStyle name="40% - Accent3 2 13" xfId="3516" xr:uid="{DB8D4284-E1A3-4EEE-A4C8-CFFF83CE94A1}"/>
    <cellStyle name="40% - Accent3 2 13 2" xfId="3517" xr:uid="{5E182756-3157-4E2E-8AD2-36AD11115F84}"/>
    <cellStyle name="40% - Accent3 2 14" xfId="3518" xr:uid="{AC3D20ED-6390-42B2-92FB-F592655C613D}"/>
    <cellStyle name="40% - Accent3 2 15" xfId="3519" xr:uid="{C7BC4C79-178B-449B-A73C-01FE581C985B}"/>
    <cellStyle name="40% - Accent3 2 16" xfId="3520" xr:uid="{8FC91FDA-7887-4C3E-9552-620B61A38881}"/>
    <cellStyle name="40% - Accent3 2 17" xfId="3506" xr:uid="{2948F517-D814-4E1F-8E37-76088F459965}"/>
    <cellStyle name="40% - Accent3 2 2" xfId="3521" xr:uid="{956A8B6F-DBC9-4999-9837-25AD923C26AC}"/>
    <cellStyle name="40% - Accent3 2 2 2" xfId="3522" xr:uid="{0395F7A6-FE04-4A9C-8C72-6930621F1D29}"/>
    <cellStyle name="40% - Accent3 2 2 3" xfId="3523" xr:uid="{8CBD748E-A0BA-4EFD-861A-D0112683C5FD}"/>
    <cellStyle name="40% - Accent3 2 3" xfId="3524" xr:uid="{BBEBEA8C-2EDB-479D-ADF4-0EF04B8075A7}"/>
    <cellStyle name="40% - Accent3 2 3 2" xfId="3525" xr:uid="{A96A9E93-86D2-4704-8933-29B0D967F360}"/>
    <cellStyle name="40% - Accent3 2 3 3" xfId="3526" xr:uid="{791FD677-5505-42F0-BBF7-7C64CA0659F1}"/>
    <cellStyle name="40% - Accent3 2 4" xfId="3527" xr:uid="{EE5C18C8-55E8-49A4-9BEE-12A76AD408CB}"/>
    <cellStyle name="40% - Accent3 2 4 2" xfId="3528" xr:uid="{F999154E-310E-456C-A62B-CC806392AA2A}"/>
    <cellStyle name="40% - Accent3 2 4 3" xfId="3529" xr:uid="{78745933-74F3-4910-AE69-80307329E17C}"/>
    <cellStyle name="40% - Accent3 2 5" xfId="3530" xr:uid="{88BD2831-20E6-49F5-B181-E5FC05EF808A}"/>
    <cellStyle name="40% - Accent3 2 5 2" xfId="3531" xr:uid="{84A1F7F5-1AA2-422E-86B5-B6DC04BFF55F}"/>
    <cellStyle name="40% - Accent3 2 5 3" xfId="3532" xr:uid="{E47FC6EF-1116-4C21-9167-A65B4C51AC7F}"/>
    <cellStyle name="40% - Accent3 2 6" xfId="3533" xr:uid="{360E6B05-6262-41C2-8809-61F20F813494}"/>
    <cellStyle name="40% - Accent3 2 6 2" xfId="3534" xr:uid="{2D241179-5641-493B-BD05-63EA79A9B89B}"/>
    <cellStyle name="40% - Accent3 2 6 3" xfId="3535" xr:uid="{A073E229-83A5-4EDC-86A1-8871C6548647}"/>
    <cellStyle name="40% - Accent3 2 7" xfId="3536" xr:uid="{74BDB8CF-D533-4BA1-8433-67D9B6BFD5AA}"/>
    <cellStyle name="40% - Accent3 2 7 2" xfId="3537" xr:uid="{114AD366-1D4D-4A7D-8C62-BF5072660B73}"/>
    <cellStyle name="40% - Accent3 2 7 3" xfId="3538" xr:uid="{4F2C2776-A32F-4A6A-8896-559FBF621DD5}"/>
    <cellStyle name="40% - Accent3 2 8" xfId="3539" xr:uid="{342C9DA4-A488-40F4-A421-4BAC0C0786BB}"/>
    <cellStyle name="40% - Accent3 2 8 2" xfId="3540" xr:uid="{32ED90AE-A332-475F-952A-6A36E219DFE7}"/>
    <cellStyle name="40% - Accent3 2 8 3" xfId="3541" xr:uid="{69123D52-75DE-4B33-AD30-C05EE73E1D6F}"/>
    <cellStyle name="40% - Accent3 2 9" xfId="3542" xr:uid="{16B94C15-F886-4C36-A637-E3451C3F0077}"/>
    <cellStyle name="40% - Accent3 2 9 2" xfId="3543" xr:uid="{40E447E3-B8E8-4CAF-8199-95A11DB5EE01}"/>
    <cellStyle name="40% - Accent3 2 9 3" xfId="3544" xr:uid="{323FAC28-C5F4-4703-8886-83178F71597D}"/>
    <cellStyle name="40% - Accent3 20" xfId="3545" xr:uid="{55125CA6-333B-43C8-8506-173CFD3A6F5A}"/>
    <cellStyle name="40% - Accent3 21" xfId="3546" xr:uid="{7CFE76E6-7F42-4610-8FDC-0F27DF8CED56}"/>
    <cellStyle name="40% - Accent3 22" xfId="3547" xr:uid="{B392B759-AAAF-4156-87BD-8993D7E2E355}"/>
    <cellStyle name="40% - Accent3 23" xfId="3548" xr:uid="{A2408B4B-13E8-4C01-AD16-82AD56144559}"/>
    <cellStyle name="40% - Accent3 24" xfId="3549" xr:uid="{F1102457-1A9F-42BC-BAC1-4723B766C589}"/>
    <cellStyle name="40% - Accent3 25" xfId="3550" xr:uid="{C9495E7B-2E56-48A2-B881-F9645696A893}"/>
    <cellStyle name="40% - Accent3 26" xfId="3551" xr:uid="{3B7EC60C-14F8-4AAF-B75D-7A8C21CA540E}"/>
    <cellStyle name="40% - Accent3 27" xfId="3552" xr:uid="{14FEAB54-306D-46CE-973A-7C5147F800E4}"/>
    <cellStyle name="40% - Accent3 28" xfId="3553" xr:uid="{2115A1FB-E614-4FB4-973D-673DDDDBA920}"/>
    <cellStyle name="40% - Accent3 29" xfId="3554" xr:uid="{EE6E7D49-71BE-45C0-B645-8479AD181207}"/>
    <cellStyle name="40% - Accent3 3" xfId="285" xr:uid="{2BD1FD42-3D32-41EA-905C-D581F700A1EB}"/>
    <cellStyle name="40% - Accent3 3 10" xfId="3556" xr:uid="{84C38DDE-C294-44B3-94E1-74EBFD282748}"/>
    <cellStyle name="40% - Accent3 3 10 2" xfId="3557" xr:uid="{197318A2-3BFC-4490-AE2A-90B79C7C3DDD}"/>
    <cellStyle name="40% - Accent3 3 11" xfId="3558" xr:uid="{90398DFF-93DE-478E-BDA9-AEF97915F17C}"/>
    <cellStyle name="40% - Accent3 3 11 2" xfId="3559" xr:uid="{8663A568-0E97-44A0-A507-D74883168AC1}"/>
    <cellStyle name="40% - Accent3 3 12" xfId="3560" xr:uid="{4C262E14-856E-40A0-A15A-B3DDB59595AF}"/>
    <cellStyle name="40% - Accent3 3 13" xfId="3561" xr:uid="{4DFCE851-2FC2-40B3-96D3-2B4E36CDE09F}"/>
    <cellStyle name="40% - Accent3 3 14" xfId="3562" xr:uid="{53C09B09-3BE9-4D4D-A3AA-037CD69B8BBF}"/>
    <cellStyle name="40% - Accent3 3 15" xfId="3555" xr:uid="{C0F1B885-88AC-467D-8B7B-786D27B3761B}"/>
    <cellStyle name="40% - Accent3 3 2" xfId="3563" xr:uid="{999C7BAB-A33C-4526-A931-03F2733D6AD0}"/>
    <cellStyle name="40% - Accent3 3 2 2" xfId="3564" xr:uid="{0DC3867E-E9AA-401D-A403-87AD15EB9989}"/>
    <cellStyle name="40% - Accent3 3 2 3" xfId="3565" xr:uid="{E351ECF4-1CDD-4678-8358-C2B75DBD9E15}"/>
    <cellStyle name="40% - Accent3 3 3" xfId="3566" xr:uid="{233F783A-5203-4D9C-9722-E2A1FDD1220D}"/>
    <cellStyle name="40% - Accent3 3 3 2" xfId="3567" xr:uid="{72808609-280D-4E2D-854F-BBB1B356F232}"/>
    <cellStyle name="40% - Accent3 3 4" xfId="3568" xr:uid="{54563F53-1264-4BCB-A0B2-DD9CC39907B8}"/>
    <cellStyle name="40% - Accent3 3 4 2" xfId="3569" xr:uid="{904F4A91-ED48-486E-A3C3-D5B50F0317B2}"/>
    <cellStyle name="40% - Accent3 3 5" xfId="3570" xr:uid="{8DA833A4-68F3-4D31-BFB0-ED49F556BA77}"/>
    <cellStyle name="40% - Accent3 3 5 2" xfId="3571" xr:uid="{F03B8105-B0DD-42B6-B736-96F4ACA8819A}"/>
    <cellStyle name="40% - Accent3 3 6" xfId="3572" xr:uid="{C611488A-2615-4C3C-B77C-BB044971C884}"/>
    <cellStyle name="40% - Accent3 3 6 2" xfId="3573" xr:uid="{C07E2D17-8C19-4CEE-9D63-81F0DF0477B8}"/>
    <cellStyle name="40% - Accent3 3 7" xfId="3574" xr:uid="{ABEA0A3E-AFE9-4BBB-8B35-5760A4BF3E4D}"/>
    <cellStyle name="40% - Accent3 3 7 2" xfId="3575" xr:uid="{D9CC2168-9E6C-4B3A-97B5-F153A3BAD889}"/>
    <cellStyle name="40% - Accent3 3 8" xfId="3576" xr:uid="{9AAB3602-DDD7-42F2-B405-980A4139E425}"/>
    <cellStyle name="40% - Accent3 3 8 2" xfId="3577" xr:uid="{3C98C62F-5441-430B-AC36-D255AF46538A}"/>
    <cellStyle name="40% - Accent3 3 9" xfId="3578" xr:uid="{1BCE49E5-0474-49F6-9988-6E8F6F248307}"/>
    <cellStyle name="40% - Accent3 3 9 2" xfId="3579" xr:uid="{7F3EA51C-8BC6-4101-9E7D-A421DC87F17A}"/>
    <cellStyle name="40% - Accent3 30" xfId="3580" xr:uid="{66F12C3C-265C-44B0-BE83-9318C8EC1E1A}"/>
    <cellStyle name="40% - Accent3 31" xfId="3581" xr:uid="{861127E6-1DAE-43D4-8D04-0C31094B50B9}"/>
    <cellStyle name="40% - Accent3 32" xfId="3582" xr:uid="{904D1F5C-C6E1-47AD-8879-6BE9156A33C4}"/>
    <cellStyle name="40% - Accent3 33" xfId="3583" xr:uid="{D6888013-607A-4E45-8F83-633691167605}"/>
    <cellStyle name="40% - Accent3 34" xfId="3584" xr:uid="{2C545CD8-B9CC-4D64-A497-B12D950C877B}"/>
    <cellStyle name="40% - Accent3 35" xfId="3585" xr:uid="{95E639EA-1E76-4178-9B86-9217F61BACE5}"/>
    <cellStyle name="40% - Accent3 36" xfId="3586" xr:uid="{FC21CDE4-AE4C-423A-B00F-88F6419905F8}"/>
    <cellStyle name="40% - Accent3 37" xfId="3587" xr:uid="{65404C3E-41C4-4497-8DB6-D355C53EC982}"/>
    <cellStyle name="40% - Accent3 38" xfId="3588" xr:uid="{2A94F3D9-4A9C-4D3C-9CE7-4E674183EC6D}"/>
    <cellStyle name="40% - Accent3 39" xfId="3589" xr:uid="{522BD3A7-E742-4ACB-BC67-8C96EC8186FD}"/>
    <cellStyle name="40% - Accent3 4" xfId="3590" xr:uid="{269371B9-D5FF-419E-A7BC-E340E867B287}"/>
    <cellStyle name="40% - Accent3 4 10" xfId="3591" xr:uid="{DDFE64D3-AB92-4F44-BDE6-649B9835A249}"/>
    <cellStyle name="40% - Accent3 4 10 2" xfId="3592" xr:uid="{F8DE710B-0B40-4BF2-BB42-47511C432126}"/>
    <cellStyle name="40% - Accent3 4 11" xfId="3593" xr:uid="{D701F9DE-AB5A-46AC-BB65-5BD69D01CFB6}"/>
    <cellStyle name="40% - Accent3 4 11 2" xfId="3594" xr:uid="{21DC604A-515D-419C-B8F2-715D4243C014}"/>
    <cellStyle name="40% - Accent3 4 12" xfId="3595" xr:uid="{D0731622-E4D7-4699-9879-0AAF4833CE4A}"/>
    <cellStyle name="40% - Accent3 4 13" xfId="3596" xr:uid="{05BF687B-0AAD-41F3-B64A-DBABAF9FB94F}"/>
    <cellStyle name="40% - Accent3 4 2" xfId="3597" xr:uid="{1E02AB66-4FAE-4BCA-98AF-3E4E78B82A69}"/>
    <cellStyle name="40% - Accent3 4 2 2" xfId="3598" xr:uid="{F5E18230-D848-4A4C-87A3-9902125673D8}"/>
    <cellStyle name="40% - Accent3 4 2 3" xfId="3599" xr:uid="{F4B7FD13-7F27-49C4-A589-4B5FFA910612}"/>
    <cellStyle name="40% - Accent3 4 3" xfId="3600" xr:uid="{D8AECCBA-2146-43BD-9DB0-55CEDEAEA8AB}"/>
    <cellStyle name="40% - Accent3 4 3 2" xfId="3601" xr:uid="{40E3E1DE-DB13-47FD-A649-8626AC10F19C}"/>
    <cellStyle name="40% - Accent3 4 4" xfId="3602" xr:uid="{E382C209-2591-4563-90E4-4A324A95FB3E}"/>
    <cellStyle name="40% - Accent3 4 4 2" xfId="3603" xr:uid="{A6844FCA-6806-415B-BFB9-AA0197FCD8B1}"/>
    <cellStyle name="40% - Accent3 4 5" xfId="3604" xr:uid="{065097F1-95CB-416D-B6E2-50A78CB6FEE9}"/>
    <cellStyle name="40% - Accent3 4 5 2" xfId="3605" xr:uid="{4B09FFEA-0E2D-4774-BA6B-483EC3EE918C}"/>
    <cellStyle name="40% - Accent3 4 6" xfId="3606" xr:uid="{79948796-4311-4486-87A3-C1DA0ACD2825}"/>
    <cellStyle name="40% - Accent3 4 6 2" xfId="3607" xr:uid="{E93E0E34-B0C2-481D-8E13-D210BE3792E4}"/>
    <cellStyle name="40% - Accent3 4 7" xfId="3608" xr:uid="{C7CB7050-4A76-4880-B53C-19DA89E1E233}"/>
    <cellStyle name="40% - Accent3 4 7 2" xfId="3609" xr:uid="{ED261E5A-E470-48AE-88F6-3982774BE67E}"/>
    <cellStyle name="40% - Accent3 4 8" xfId="3610" xr:uid="{F233A040-3643-4615-8A4F-5C74AF7BF215}"/>
    <cellStyle name="40% - Accent3 4 8 2" xfId="3611" xr:uid="{13BA821E-7C50-477A-90C7-48010651A9F8}"/>
    <cellStyle name="40% - Accent3 4 9" xfId="3612" xr:uid="{2CFF23AA-9B5F-4600-9167-F68CDD94BA37}"/>
    <cellStyle name="40% - Accent3 4 9 2" xfId="3613" xr:uid="{F2CE5B60-732B-49C6-BE30-A0698F502CB7}"/>
    <cellStyle name="40% - Accent3 40" xfId="3614" xr:uid="{C06DDD70-80A7-490C-8C26-DFCF617A3829}"/>
    <cellStyle name="40% - Accent3 41" xfId="3615" xr:uid="{D8EB6BBC-7143-49F5-AD66-80368192818C}"/>
    <cellStyle name="40% - Accent3 42" xfId="3616" xr:uid="{F640FF72-FC9E-46B9-A40C-DBD1DDDA630C}"/>
    <cellStyle name="40% - Accent3 43" xfId="3617" xr:uid="{E7BD92E8-7951-47DF-9E80-4E0513469165}"/>
    <cellStyle name="40% - Accent3 5" xfId="3618" xr:uid="{9391489B-14D6-4AAD-AED6-15C5513DEA32}"/>
    <cellStyle name="40% - Accent3 5 10" xfId="3619" xr:uid="{E8B44BA9-4B10-4513-A61D-14A1988E7B2A}"/>
    <cellStyle name="40% - Accent3 5 10 2" xfId="3620" xr:uid="{43419D1F-C904-4186-BCF5-C8D5ADC10CC8}"/>
    <cellStyle name="40% - Accent3 5 11" xfId="3621" xr:uid="{717D1DAE-9B78-4171-9AA6-B86262E3AA37}"/>
    <cellStyle name="40% - Accent3 5 11 2" xfId="3622" xr:uid="{1091A759-B7E7-41E0-9D1B-D9DE0FD9ED54}"/>
    <cellStyle name="40% - Accent3 5 12" xfId="3623" xr:uid="{C07FB619-BCF9-4781-8B3B-A448E727AD0A}"/>
    <cellStyle name="40% - Accent3 5 13" xfId="3624" xr:uid="{CE168D1A-ABB6-4A09-BA2D-1F270AA9CA0C}"/>
    <cellStyle name="40% - Accent3 5 2" xfId="3625" xr:uid="{6481911D-D832-405F-A4E0-30EE7BA0F386}"/>
    <cellStyle name="40% - Accent3 5 2 2" xfId="3626" xr:uid="{AFF9B121-02C4-4FF4-92FA-A3F05686D342}"/>
    <cellStyle name="40% - Accent3 5 2 3" xfId="3627" xr:uid="{1193DA28-66CE-427E-815B-7BFCE083CCF8}"/>
    <cellStyle name="40% - Accent3 5 3" xfId="3628" xr:uid="{0785557D-719A-4F59-BC05-77789C551A6B}"/>
    <cellStyle name="40% - Accent3 5 3 2" xfId="3629" xr:uid="{8691CB44-1388-42EE-B2AD-6F9AF0E73B26}"/>
    <cellStyle name="40% - Accent3 5 4" xfId="3630" xr:uid="{F794B390-C433-43EA-BDF6-76F2A32838A4}"/>
    <cellStyle name="40% - Accent3 5 4 2" xfId="3631" xr:uid="{FFA79272-224B-44E2-9D4F-741568061520}"/>
    <cellStyle name="40% - Accent3 5 5" xfId="3632" xr:uid="{BEBFC707-74E4-4FBD-83B7-1B7133602AC0}"/>
    <cellStyle name="40% - Accent3 5 5 2" xfId="3633" xr:uid="{642E1241-9B80-40D2-87B7-6594C54EC6A6}"/>
    <cellStyle name="40% - Accent3 5 6" xfId="3634" xr:uid="{B67156A5-C617-4419-B9F7-A993A5F8DED0}"/>
    <cellStyle name="40% - Accent3 5 6 2" xfId="3635" xr:uid="{471850F5-E914-423E-AB45-92EAAA53108B}"/>
    <cellStyle name="40% - Accent3 5 7" xfId="3636" xr:uid="{4808B4A4-0B34-40DC-AB06-1186E328D8AE}"/>
    <cellStyle name="40% - Accent3 5 7 2" xfId="3637" xr:uid="{3749C5E9-3212-40F5-B75F-97FA35623F99}"/>
    <cellStyle name="40% - Accent3 5 8" xfId="3638" xr:uid="{4BD5573E-1176-49AB-AD2B-58E8E6C73F7E}"/>
    <cellStyle name="40% - Accent3 5 8 2" xfId="3639" xr:uid="{B2A5B25F-F9B5-486F-82BC-9F5810185DD4}"/>
    <cellStyle name="40% - Accent3 5 9" xfId="3640" xr:uid="{852F9123-BE12-4727-837C-EFB573560822}"/>
    <cellStyle name="40% - Accent3 5 9 2" xfId="3641" xr:uid="{F571083F-23BD-41BA-B55B-A249594EC70D}"/>
    <cellStyle name="40% - Accent3 6" xfId="3642" xr:uid="{311AB50F-74C7-405D-B059-3F6B00B40835}"/>
    <cellStyle name="40% - Accent3 6 10" xfId="3643" xr:uid="{6DD7B960-C35B-4844-89DB-ED756F8BC795}"/>
    <cellStyle name="40% - Accent3 6 10 2" xfId="3644" xr:uid="{8BA031E4-B801-46BF-8A50-3A63537E3E25}"/>
    <cellStyle name="40% - Accent3 6 11" xfId="3645" xr:uid="{51650154-111D-480C-AD3F-525FD0AF2AEE}"/>
    <cellStyle name="40% - Accent3 6 11 2" xfId="3646" xr:uid="{D18CFD82-F4A7-4B2E-8E13-9FFDE6D43AF6}"/>
    <cellStyle name="40% - Accent3 6 12" xfId="3647" xr:uid="{CC1FFFBE-B19F-4F0C-89EE-E0F1CB292F0D}"/>
    <cellStyle name="40% - Accent3 6 13" xfId="3648" xr:uid="{826C8226-91D5-4E85-8920-E3F7602E3D00}"/>
    <cellStyle name="40% - Accent3 6 2" xfId="3649" xr:uid="{CB0DEDA3-8849-4275-A792-B4FDC6FFD4E2}"/>
    <cellStyle name="40% - Accent3 6 2 2" xfId="3650" xr:uid="{B7C5FED6-807C-42B9-A398-B0308C870FA4}"/>
    <cellStyle name="40% - Accent3 6 2 3" xfId="3651" xr:uid="{F85A04CC-A3AF-425C-882D-ECE765456B6E}"/>
    <cellStyle name="40% - Accent3 6 3" xfId="3652" xr:uid="{50236EE3-18EB-4424-BE3B-FDD727D9BBA9}"/>
    <cellStyle name="40% - Accent3 6 3 2" xfId="3653" xr:uid="{2BEA5F9F-D312-48AE-B0E3-666F66CC0A5D}"/>
    <cellStyle name="40% - Accent3 6 4" xfId="3654" xr:uid="{3F8D651C-6947-4042-8159-C1871558379F}"/>
    <cellStyle name="40% - Accent3 6 4 2" xfId="3655" xr:uid="{2E74B130-4116-4CD7-895F-574FA821637B}"/>
    <cellStyle name="40% - Accent3 6 5" xfId="3656" xr:uid="{436DA93D-789F-4C88-B8A7-B05AEBE3E657}"/>
    <cellStyle name="40% - Accent3 6 5 2" xfId="3657" xr:uid="{5B1699BF-A0F5-4369-A1C9-BC60163F62CD}"/>
    <cellStyle name="40% - Accent3 6 6" xfId="3658" xr:uid="{157CBD31-0018-4211-BBAF-62789B643791}"/>
    <cellStyle name="40% - Accent3 6 6 2" xfId="3659" xr:uid="{4033AE08-B876-4B92-A4A7-8A460BA6599F}"/>
    <cellStyle name="40% - Accent3 6 7" xfId="3660" xr:uid="{0B7DC9AB-EEE6-4EF4-BC1F-1B6751D15D8C}"/>
    <cellStyle name="40% - Accent3 6 7 2" xfId="3661" xr:uid="{BFACCC7F-D66A-4B85-9688-3F5B50C54CF9}"/>
    <cellStyle name="40% - Accent3 6 8" xfId="3662" xr:uid="{A0E258A0-75AA-4CC6-BB44-B37952D3E022}"/>
    <cellStyle name="40% - Accent3 6 8 2" xfId="3663" xr:uid="{5A102E75-D62B-47C2-8ED6-ED4B41D227F2}"/>
    <cellStyle name="40% - Accent3 6 9" xfId="3664" xr:uid="{95EDA6B0-4CE6-4DF1-9CF5-BD61C8182B88}"/>
    <cellStyle name="40% - Accent3 6 9 2" xfId="3665" xr:uid="{F62E691B-C3EF-44FF-AB27-9D9D1DC95F31}"/>
    <cellStyle name="40% - Accent3 7" xfId="3666" xr:uid="{FED3E6C0-92A3-4785-9905-34AFD960DC01}"/>
    <cellStyle name="40% - Accent3 7 2" xfId="3667" xr:uid="{2D892765-EB4C-4067-9C77-7518D3758A44}"/>
    <cellStyle name="40% - Accent3 7 2 2" xfId="3668" xr:uid="{3E11F56D-57AD-49F2-B0FA-F46B2FB558A1}"/>
    <cellStyle name="40% - Accent3 7 3" xfId="3669" xr:uid="{6391ABE7-5478-4873-AF47-52E381138C7C}"/>
    <cellStyle name="40% - Accent3 7 3 2" xfId="3670" xr:uid="{BB276417-8BCE-4306-8320-210F792451AD}"/>
    <cellStyle name="40% - Accent3 8" xfId="3671" xr:uid="{3B278299-E985-45A8-82C8-388551535F79}"/>
    <cellStyle name="40% - Accent3 8 2" xfId="3672" xr:uid="{9F748C2D-49C6-4648-82C4-829DFB63EB33}"/>
    <cellStyle name="40% - Accent3 8 2 2" xfId="3673" xr:uid="{EC400A60-F0B3-46BC-ABC1-C33E1D959957}"/>
    <cellStyle name="40% - Accent3 8 3" xfId="3674" xr:uid="{CA3CBB63-CAAF-48C9-A853-537392C5FF65}"/>
    <cellStyle name="40% - Accent3 8 3 2" xfId="3675" xr:uid="{7D6EB1F7-800C-4A94-82A3-1151446F9741}"/>
    <cellStyle name="40% - Accent3 9" xfId="3676" xr:uid="{FF0726E4-49B8-4BC1-A6E4-BBB197B65C89}"/>
    <cellStyle name="40% - Accent3 9 2" xfId="3677" xr:uid="{044A1142-8C24-4D4A-840B-446CE78EEEE8}"/>
    <cellStyle name="40% - Accent4 10" xfId="3678" xr:uid="{A1BFE16A-5586-4750-BDCC-4A61ED732244}"/>
    <cellStyle name="40% - Accent4 10 2" xfId="3679" xr:uid="{76902D57-1D3E-4DD0-AC3F-858B7D78C197}"/>
    <cellStyle name="40% - Accent4 11" xfId="3680" xr:uid="{F693F804-35FD-4569-B733-FFFC5A7C6226}"/>
    <cellStyle name="40% - Accent4 11 2" xfId="3681" xr:uid="{41007620-CBF9-468A-86C3-865063B65DAB}"/>
    <cellStyle name="40% - Accent4 12" xfId="3682" xr:uid="{6AD56178-8100-483D-A201-426A9B41A49B}"/>
    <cellStyle name="40% - Accent4 13" xfId="3683" xr:uid="{15C8E9D8-185E-42E3-95CE-C0F32B81E677}"/>
    <cellStyle name="40% - Accent4 14" xfId="3684" xr:uid="{39517600-95CF-4041-A4EB-B6CCA83E4CD9}"/>
    <cellStyle name="40% - Accent4 15" xfId="3685" xr:uid="{B155928E-507D-4A64-AC79-7A429125B61D}"/>
    <cellStyle name="40% - Accent4 16" xfId="3686" xr:uid="{243636C2-3DB3-47DE-8715-6EA6C199DD5A}"/>
    <cellStyle name="40% - Accent4 17" xfId="3687" xr:uid="{A2B8D81F-B21A-40A0-9B85-4EFBD48F1447}"/>
    <cellStyle name="40% - Accent4 18" xfId="3688" xr:uid="{C1AA3259-559B-4B7C-AAED-EBB0B58F5BD6}"/>
    <cellStyle name="40% - Accent4 19" xfId="3689" xr:uid="{A583C5EA-E5E5-4190-B42F-46685FEBC3C5}"/>
    <cellStyle name="40% - Accent4 2" xfId="171" xr:uid="{D80B1339-36C3-4DA3-A4CD-D5123D95154E}"/>
    <cellStyle name="40% - Accent4 2 10" xfId="3691" xr:uid="{D09B2A1E-37ED-4AF6-B311-E5D342D33E31}"/>
    <cellStyle name="40% - Accent4 2 10 2" xfId="3692" xr:uid="{104CA6D2-F2A1-4B31-A28E-C03BF33DEC4A}"/>
    <cellStyle name="40% - Accent4 2 10 3" xfId="3693" xr:uid="{B0CF400D-ECB4-4ED2-9C74-1870D319F0E4}"/>
    <cellStyle name="40% - Accent4 2 11" xfId="3694" xr:uid="{75538E7A-A4C2-4D40-BCC3-2DD4FC371B52}"/>
    <cellStyle name="40% - Accent4 2 11 2" xfId="3695" xr:uid="{04E1DE78-BC86-49C3-93FF-3452B5F0C3FE}"/>
    <cellStyle name="40% - Accent4 2 11 3" xfId="3696" xr:uid="{8DDF7F7F-FE10-41E6-9094-06ABF0C7A4ED}"/>
    <cellStyle name="40% - Accent4 2 12" xfId="3697" xr:uid="{B078F41E-EBBC-498A-8F32-BC1A7D825431}"/>
    <cellStyle name="40% - Accent4 2 12 2" xfId="3698" xr:uid="{C0F0A656-F345-4A7E-86F0-8579B1784AD0}"/>
    <cellStyle name="40% - Accent4 2 12 3" xfId="3699" xr:uid="{4A36BCE3-1050-4B63-811B-4B21EE41C878}"/>
    <cellStyle name="40% - Accent4 2 13" xfId="3700" xr:uid="{C4C4CB08-8922-436E-89F1-5FB3A9AC7458}"/>
    <cellStyle name="40% - Accent4 2 13 2" xfId="3701" xr:uid="{F4BE0D3B-3B02-4330-B2E8-3FB956B7A72D}"/>
    <cellStyle name="40% - Accent4 2 14" xfId="3702" xr:uid="{0602471A-5289-481A-8280-BDDE9E0B7F09}"/>
    <cellStyle name="40% - Accent4 2 15" xfId="3703" xr:uid="{0D91F20F-AF93-4F83-B59A-12EDA25392C4}"/>
    <cellStyle name="40% - Accent4 2 16" xfId="3704" xr:uid="{5E40A9BB-D700-4841-8609-24FA5D8ED699}"/>
    <cellStyle name="40% - Accent4 2 17" xfId="3690" xr:uid="{2C41598E-323B-4758-944B-A37CB0AB09E5}"/>
    <cellStyle name="40% - Accent4 2 2" xfId="3705" xr:uid="{B01A94DB-3914-4DE9-A042-1761F0246389}"/>
    <cellStyle name="40% - Accent4 2 2 2" xfId="3706" xr:uid="{BEB8EDD8-D6A3-47C4-A47B-3BB65CB932F0}"/>
    <cellStyle name="40% - Accent4 2 2 3" xfId="3707" xr:uid="{CC811680-A6A6-4D2A-8557-66C1C4348FA3}"/>
    <cellStyle name="40% - Accent4 2 3" xfId="3708" xr:uid="{195219D4-216B-4993-BA77-DCBDC9ACDDB1}"/>
    <cellStyle name="40% - Accent4 2 3 2" xfId="3709" xr:uid="{A4ECC26D-BCFB-4284-9D1C-A3BD0FEC4C62}"/>
    <cellStyle name="40% - Accent4 2 3 3" xfId="3710" xr:uid="{C7FF2512-6492-4F88-BA6A-D9D750D1F47C}"/>
    <cellStyle name="40% - Accent4 2 4" xfId="3711" xr:uid="{0AEE0B5A-2C97-42A2-BF33-B1523984A69E}"/>
    <cellStyle name="40% - Accent4 2 4 2" xfId="3712" xr:uid="{9F1A9060-A9D7-4097-821C-CCCD6E7157CD}"/>
    <cellStyle name="40% - Accent4 2 4 3" xfId="3713" xr:uid="{D6FFB91E-FAB7-4CEF-AEDD-B5DDCBD11F59}"/>
    <cellStyle name="40% - Accent4 2 5" xfId="3714" xr:uid="{530FC9BB-823E-408F-851C-109E8245613D}"/>
    <cellStyle name="40% - Accent4 2 5 2" xfId="3715" xr:uid="{986B7800-64EA-4EC5-B4FA-3E091ACCCA1E}"/>
    <cellStyle name="40% - Accent4 2 5 3" xfId="3716" xr:uid="{9C39F8B6-6553-4E4A-8D9F-11B70C5C01C6}"/>
    <cellStyle name="40% - Accent4 2 6" xfId="3717" xr:uid="{02261DFB-7790-4369-B013-71204F31C157}"/>
    <cellStyle name="40% - Accent4 2 6 2" xfId="3718" xr:uid="{2ABC5A7C-3894-46B2-BD70-F731F51F2BD4}"/>
    <cellStyle name="40% - Accent4 2 6 3" xfId="3719" xr:uid="{71B72FFF-9E7A-4C73-B58C-84B019585188}"/>
    <cellStyle name="40% - Accent4 2 7" xfId="3720" xr:uid="{A76CDCC1-ED22-4F27-9D00-D3EAE7E09582}"/>
    <cellStyle name="40% - Accent4 2 7 2" xfId="3721" xr:uid="{4B694512-F1CF-48AB-B36E-0CA94B0E0B4C}"/>
    <cellStyle name="40% - Accent4 2 7 3" xfId="3722" xr:uid="{2084707E-2F0B-44C3-9346-90A1A99BE1C9}"/>
    <cellStyle name="40% - Accent4 2 8" xfId="3723" xr:uid="{905BCD03-B134-4291-B945-30DE12142AF7}"/>
    <cellStyle name="40% - Accent4 2 8 2" xfId="3724" xr:uid="{346B5BCA-5DF1-46F9-ADFE-6C81156D0C8C}"/>
    <cellStyle name="40% - Accent4 2 8 3" xfId="3725" xr:uid="{8F27C449-7BF8-40C2-A3A4-2EF9F7014E24}"/>
    <cellStyle name="40% - Accent4 2 9" xfId="3726" xr:uid="{2DF45C81-D27B-46F9-9906-014FA2DBA265}"/>
    <cellStyle name="40% - Accent4 2 9 2" xfId="3727" xr:uid="{CF5A5476-8276-4D90-A1BA-59131AE4B424}"/>
    <cellStyle name="40% - Accent4 2 9 3" xfId="3728" xr:uid="{ACF127AA-2034-4E9B-922F-FBFA48B40543}"/>
    <cellStyle name="40% - Accent4 20" xfId="3729" xr:uid="{23764AE0-D47A-4FA4-9786-AFA2D1AF0A0C}"/>
    <cellStyle name="40% - Accent4 21" xfId="3730" xr:uid="{6C0A4589-A793-4ADF-BFAA-054E48498986}"/>
    <cellStyle name="40% - Accent4 22" xfId="3731" xr:uid="{D52104DF-918F-4176-8796-781E926CD994}"/>
    <cellStyle name="40% - Accent4 23" xfId="3732" xr:uid="{044B75BA-270B-4005-94B1-7AF2E3640852}"/>
    <cellStyle name="40% - Accent4 24" xfId="3733" xr:uid="{69B1BC08-6657-4F67-89F0-2BB07F7F555B}"/>
    <cellStyle name="40% - Accent4 25" xfId="3734" xr:uid="{324A41BA-9FC7-461F-93A8-15FE45DB34FE}"/>
    <cellStyle name="40% - Accent4 26" xfId="3735" xr:uid="{A34014FD-58F6-4738-9B18-D7A0434CA485}"/>
    <cellStyle name="40% - Accent4 27" xfId="3736" xr:uid="{08DF5A96-771F-40DB-B407-02B61E0245E2}"/>
    <cellStyle name="40% - Accent4 28" xfId="3737" xr:uid="{4B73F0D3-99C0-4230-B4AD-22B09E46980B}"/>
    <cellStyle name="40% - Accent4 29" xfId="3738" xr:uid="{4907A69A-BBFB-4887-A4D3-BFD134BD631B}"/>
    <cellStyle name="40% - Accent4 3" xfId="286" xr:uid="{B99F0945-8C75-472C-AA30-499F6713A34D}"/>
    <cellStyle name="40% - Accent4 3 10" xfId="3740" xr:uid="{74381954-EA7C-4B69-AD45-2F3AB717ECAE}"/>
    <cellStyle name="40% - Accent4 3 10 2" xfId="3741" xr:uid="{F4B93010-E9E5-423B-A494-A78C708CD2CD}"/>
    <cellStyle name="40% - Accent4 3 11" xfId="3742" xr:uid="{E3F447A1-E353-4B60-8411-B2B4F67044CC}"/>
    <cellStyle name="40% - Accent4 3 11 2" xfId="3743" xr:uid="{91B683E5-710C-4996-8C6B-E7C7DEC0099C}"/>
    <cellStyle name="40% - Accent4 3 12" xfId="3744" xr:uid="{9FF653B4-29E3-4084-93A9-3E78535E8C02}"/>
    <cellStyle name="40% - Accent4 3 13" xfId="3745" xr:uid="{FB9F3556-EFCF-400D-BB67-9BD77D5FAEEE}"/>
    <cellStyle name="40% - Accent4 3 14" xfId="3739" xr:uid="{B2C8849B-441A-441B-AB54-ADD351D4E587}"/>
    <cellStyle name="40% - Accent4 3 2" xfId="3746" xr:uid="{2568223C-EEEE-4293-9192-58653D5EB186}"/>
    <cellStyle name="40% - Accent4 3 2 2" xfId="3747" xr:uid="{09FF07E9-EF1B-4894-BC97-6AB795EA6C65}"/>
    <cellStyle name="40% - Accent4 3 2 3" xfId="3748" xr:uid="{B25BD434-0166-42AE-9AC0-B39FEA34F482}"/>
    <cellStyle name="40% - Accent4 3 3" xfId="3749" xr:uid="{004A5704-8096-4E82-9C66-3A0396A0B913}"/>
    <cellStyle name="40% - Accent4 3 3 2" xfId="3750" xr:uid="{7CD1459D-C813-4582-BFED-F1D1FD6DFFE3}"/>
    <cellStyle name="40% - Accent4 3 4" xfId="3751" xr:uid="{235B7AFD-BBF9-4790-9443-0A93715D45F2}"/>
    <cellStyle name="40% - Accent4 3 4 2" xfId="3752" xr:uid="{A0D5EE47-F2DA-4DA5-B641-A6264B92084D}"/>
    <cellStyle name="40% - Accent4 3 5" xfId="3753" xr:uid="{4AD08832-285B-483A-A0C6-87FD9BB4027F}"/>
    <cellStyle name="40% - Accent4 3 5 2" xfId="3754" xr:uid="{D8F0C1FC-9958-4649-ADFD-19F5825CE734}"/>
    <cellStyle name="40% - Accent4 3 6" xfId="3755" xr:uid="{25948754-58A4-4B4D-AA89-CF78018A0FBA}"/>
    <cellStyle name="40% - Accent4 3 6 2" xfId="3756" xr:uid="{3DD66CF3-8FAC-4932-ADAB-7C75CBC26BAA}"/>
    <cellStyle name="40% - Accent4 3 7" xfId="3757" xr:uid="{A1826344-234B-4653-951F-AAAD68BD68B5}"/>
    <cellStyle name="40% - Accent4 3 7 2" xfId="3758" xr:uid="{DB6FD743-CC1B-43B7-BEEB-0DA7D04A59FD}"/>
    <cellStyle name="40% - Accent4 3 8" xfId="3759" xr:uid="{74C75B69-16A9-4D1A-9741-8A8FD9F0C71D}"/>
    <cellStyle name="40% - Accent4 3 8 2" xfId="3760" xr:uid="{5399AB9F-1813-45D0-A1B1-7D0F4285F98E}"/>
    <cellStyle name="40% - Accent4 3 9" xfId="3761" xr:uid="{AF37CBF4-B72A-4B61-A91E-75263F1C6C14}"/>
    <cellStyle name="40% - Accent4 3 9 2" xfId="3762" xr:uid="{B86D72A4-240D-40A7-B780-183957E1DBCE}"/>
    <cellStyle name="40% - Accent4 30" xfId="3763" xr:uid="{558508F3-DD3A-482C-BEC1-AECFE73BFD03}"/>
    <cellStyle name="40% - Accent4 31" xfId="3764" xr:uid="{EF8F06B8-6219-4E7F-A623-AC63AC6EA5A7}"/>
    <cellStyle name="40% - Accent4 32" xfId="3765" xr:uid="{85D4F308-3118-41AF-8E01-DA380C1197B8}"/>
    <cellStyle name="40% - Accent4 33" xfId="3766" xr:uid="{1D72A7D0-662F-4FBF-AAD8-003AB8048EEA}"/>
    <cellStyle name="40% - Accent4 34" xfId="3767" xr:uid="{9BCF9744-95AC-4EDA-9C93-9357117EFC09}"/>
    <cellStyle name="40% - Accent4 35" xfId="3768" xr:uid="{D4A78FA6-5ED2-4374-9E1A-D2AC088E088E}"/>
    <cellStyle name="40% - Accent4 36" xfId="3769" xr:uid="{8D3EE1F4-CE8D-415E-A597-E0676882D739}"/>
    <cellStyle name="40% - Accent4 37" xfId="3770" xr:uid="{D885622A-0448-434E-AC64-BD9E48CB99CD}"/>
    <cellStyle name="40% - Accent4 38" xfId="3771" xr:uid="{84704F13-D3EE-4FC8-8525-F1E3CD6EC8B4}"/>
    <cellStyle name="40% - Accent4 39" xfId="3772" xr:uid="{821AA19D-CE72-4BE0-BEA9-85888AD0EFC3}"/>
    <cellStyle name="40% - Accent4 4" xfId="3773" xr:uid="{DDD088BB-82D0-40C5-B245-1DC078B39548}"/>
    <cellStyle name="40% - Accent4 4 10" xfId="3774" xr:uid="{F861C0C6-813A-431B-988F-8867022C3592}"/>
    <cellStyle name="40% - Accent4 4 10 2" xfId="3775" xr:uid="{E936D508-8E36-49CE-9D00-30386DFF0BEC}"/>
    <cellStyle name="40% - Accent4 4 11" xfId="3776" xr:uid="{37581D94-2B51-413A-99D4-3BD43593B0A4}"/>
    <cellStyle name="40% - Accent4 4 11 2" xfId="3777" xr:uid="{9404AA12-A8AD-4980-9C6F-F3E101DDC3D5}"/>
    <cellStyle name="40% - Accent4 4 12" xfId="3778" xr:uid="{9B926A34-1C00-4830-A8FE-CBA06561244B}"/>
    <cellStyle name="40% - Accent4 4 13" xfId="3779" xr:uid="{341D743D-948C-48C0-B59A-D96659C425F2}"/>
    <cellStyle name="40% - Accent4 4 2" xfId="3780" xr:uid="{65AB63C3-44B1-47CC-9F96-A047BB64D8C0}"/>
    <cellStyle name="40% - Accent4 4 2 2" xfId="3781" xr:uid="{E1FE30F8-E784-4A10-9B74-020AD7C3B0C5}"/>
    <cellStyle name="40% - Accent4 4 2 3" xfId="3782" xr:uid="{3E392F21-BF1C-4E19-A0EA-148AAF4AD9D8}"/>
    <cellStyle name="40% - Accent4 4 3" xfId="3783" xr:uid="{9BAE0A56-F3A3-4D0D-9C34-8B16182BA7E5}"/>
    <cellStyle name="40% - Accent4 4 3 2" xfId="3784" xr:uid="{87C3B357-149C-4A92-853E-A44F952001CF}"/>
    <cellStyle name="40% - Accent4 4 4" xfId="3785" xr:uid="{BADF8AF0-F289-4D7D-ADA3-D95A7CC3DB65}"/>
    <cellStyle name="40% - Accent4 4 4 2" xfId="3786" xr:uid="{D03CF2F6-0107-4497-BC5A-48C94F2EFF79}"/>
    <cellStyle name="40% - Accent4 4 5" xfId="3787" xr:uid="{98F538CB-4831-4062-A28B-7077EE9076F0}"/>
    <cellStyle name="40% - Accent4 4 5 2" xfId="3788" xr:uid="{DA59D604-3EE0-40EA-B740-A0EF49956EFF}"/>
    <cellStyle name="40% - Accent4 4 6" xfId="3789" xr:uid="{1022DEE2-9E5D-4D61-ABBD-E568DF490D68}"/>
    <cellStyle name="40% - Accent4 4 6 2" xfId="3790" xr:uid="{FADE1BF4-B2D0-406C-9060-6B1A3ACA37BE}"/>
    <cellStyle name="40% - Accent4 4 7" xfId="3791" xr:uid="{194D61A1-5753-4C0F-961A-1EC914D0AFE5}"/>
    <cellStyle name="40% - Accent4 4 7 2" xfId="3792" xr:uid="{E2212896-4750-4674-964E-2E26B1A9E720}"/>
    <cellStyle name="40% - Accent4 4 8" xfId="3793" xr:uid="{9943FE92-9A60-42AF-9791-0B10E4B597C4}"/>
    <cellStyle name="40% - Accent4 4 8 2" xfId="3794" xr:uid="{A6A8035D-B0CD-4420-9447-7716D58C6ABD}"/>
    <cellStyle name="40% - Accent4 4 9" xfId="3795" xr:uid="{5C417077-F101-4468-9A38-22730C153BA2}"/>
    <cellStyle name="40% - Accent4 4 9 2" xfId="3796" xr:uid="{31D5EF10-77CF-4515-B5D5-2C6EB8AD0571}"/>
    <cellStyle name="40% - Accent4 40" xfId="3797" xr:uid="{3901C279-17A4-45B5-863C-307845B76AA6}"/>
    <cellStyle name="40% - Accent4 41" xfId="3798" xr:uid="{65BFDA41-737D-458E-81BB-F38981A128C6}"/>
    <cellStyle name="40% - Accent4 42" xfId="3799" xr:uid="{55A25639-82D0-4C97-91EC-209404F2B148}"/>
    <cellStyle name="40% - Accent4 43" xfId="3800" xr:uid="{F8CC192F-423B-4C35-94AE-ACA70747BDB4}"/>
    <cellStyle name="40% - Accent4 5" xfId="3801" xr:uid="{5592186D-16BE-4157-8328-FD5736A1F274}"/>
    <cellStyle name="40% - Accent4 5 10" xfId="3802" xr:uid="{21869B9D-EF08-4E6C-9877-CB9B15A6CE27}"/>
    <cellStyle name="40% - Accent4 5 10 2" xfId="3803" xr:uid="{8E682EA6-A933-4040-B60C-430B85EAC72F}"/>
    <cellStyle name="40% - Accent4 5 11" xfId="3804" xr:uid="{8135239C-0A2A-48AE-B857-0267671187B1}"/>
    <cellStyle name="40% - Accent4 5 11 2" xfId="3805" xr:uid="{DD334945-CD7E-41B5-A4A7-E1B82D0376B3}"/>
    <cellStyle name="40% - Accent4 5 12" xfId="3806" xr:uid="{5B3B53FF-4889-48F7-9248-0EBD11DBC5EF}"/>
    <cellStyle name="40% - Accent4 5 13" xfId="3807" xr:uid="{8475C2F4-602E-4006-BDCE-3BB15A83E341}"/>
    <cellStyle name="40% - Accent4 5 2" xfId="3808" xr:uid="{F41FB777-220A-4E52-AC50-C9CEC0345364}"/>
    <cellStyle name="40% - Accent4 5 2 2" xfId="3809" xr:uid="{379B80A4-291A-4496-987B-6E4A359CD5E2}"/>
    <cellStyle name="40% - Accent4 5 2 3" xfId="3810" xr:uid="{7364EA20-6CC8-427A-A5C9-D5778CBEBDF6}"/>
    <cellStyle name="40% - Accent4 5 3" xfId="3811" xr:uid="{C4C42F2A-2957-4683-B199-7B28CE352761}"/>
    <cellStyle name="40% - Accent4 5 3 2" xfId="3812" xr:uid="{CC95ED8C-8201-4E22-9638-7E1AEE527FF1}"/>
    <cellStyle name="40% - Accent4 5 4" xfId="3813" xr:uid="{79C3D13A-5A9F-4833-850D-6A72916DEB30}"/>
    <cellStyle name="40% - Accent4 5 4 2" xfId="3814" xr:uid="{F8777CC7-C56D-4837-93A4-9E9DBF4CBDE5}"/>
    <cellStyle name="40% - Accent4 5 5" xfId="3815" xr:uid="{7159A038-38DB-4F77-8DA2-FCCB906005A5}"/>
    <cellStyle name="40% - Accent4 5 5 2" xfId="3816" xr:uid="{CA3D732F-6469-4A1B-9D07-0A1A713C0385}"/>
    <cellStyle name="40% - Accent4 5 6" xfId="3817" xr:uid="{0C7801A0-5D41-4A8A-A7B9-A7EC644635BA}"/>
    <cellStyle name="40% - Accent4 5 6 2" xfId="3818" xr:uid="{A39C85A7-5CB7-403D-B386-34548BB71BBE}"/>
    <cellStyle name="40% - Accent4 5 7" xfId="3819" xr:uid="{DCEB299E-B7E8-4E65-A51F-041FEE53F031}"/>
    <cellStyle name="40% - Accent4 5 7 2" xfId="3820" xr:uid="{C5ED1939-A1E8-410B-A20B-71CC3E3916A3}"/>
    <cellStyle name="40% - Accent4 5 8" xfId="3821" xr:uid="{3B7A2550-E17F-4499-B48A-3557968F54EC}"/>
    <cellStyle name="40% - Accent4 5 8 2" xfId="3822" xr:uid="{82F5E40C-9BE4-452B-8394-76427B516517}"/>
    <cellStyle name="40% - Accent4 5 9" xfId="3823" xr:uid="{47E0CD30-A1A1-4856-8D2D-0A590AFA58D7}"/>
    <cellStyle name="40% - Accent4 5 9 2" xfId="3824" xr:uid="{C7F43494-C2C6-48D6-AD3A-F77BD69A1AF9}"/>
    <cellStyle name="40% - Accent4 6" xfId="3825" xr:uid="{A279F20B-F1B6-4DDC-B09E-82226057976E}"/>
    <cellStyle name="40% - Accent4 6 10" xfId="3826" xr:uid="{3D88AA2B-E9BD-473A-82CB-55534E234545}"/>
    <cellStyle name="40% - Accent4 6 10 2" xfId="3827" xr:uid="{1315E81E-75AD-4E92-A671-9C8E65551E59}"/>
    <cellStyle name="40% - Accent4 6 11" xfId="3828" xr:uid="{7CEC4451-90CC-49EF-9916-16CCF429FF6C}"/>
    <cellStyle name="40% - Accent4 6 11 2" xfId="3829" xr:uid="{E8F0D1BC-69E6-4344-B32D-BDD4EB377947}"/>
    <cellStyle name="40% - Accent4 6 12" xfId="3830" xr:uid="{64CA1DE7-F955-4EC2-AC6E-D757D3576AF4}"/>
    <cellStyle name="40% - Accent4 6 13" xfId="3831" xr:uid="{5193E6D0-F9BC-4484-9A9B-BBEB33F176D3}"/>
    <cellStyle name="40% - Accent4 6 2" xfId="3832" xr:uid="{0CCE50EB-94A7-4613-9CB1-9B741E7ED64B}"/>
    <cellStyle name="40% - Accent4 6 2 2" xfId="3833" xr:uid="{1C224525-9AE0-4849-BF93-5801BBD05290}"/>
    <cellStyle name="40% - Accent4 6 2 3" xfId="3834" xr:uid="{3D03D2E7-6973-426C-AD43-6A4056ADB4B9}"/>
    <cellStyle name="40% - Accent4 6 3" xfId="3835" xr:uid="{F6CB6C53-51DA-4378-A49A-494F6CFCDC74}"/>
    <cellStyle name="40% - Accent4 6 3 2" xfId="3836" xr:uid="{669FC2C5-64E7-447D-91D8-73B3754DB557}"/>
    <cellStyle name="40% - Accent4 6 4" xfId="3837" xr:uid="{B67471BE-DE66-4A86-9874-B230D04F5EAC}"/>
    <cellStyle name="40% - Accent4 6 4 2" xfId="3838" xr:uid="{6C5B6631-1C4F-4A99-AEBA-B40E7FB4B75E}"/>
    <cellStyle name="40% - Accent4 6 5" xfId="3839" xr:uid="{AA7C6789-EACD-45C4-AA62-C0B9E3F8930C}"/>
    <cellStyle name="40% - Accent4 6 5 2" xfId="3840" xr:uid="{CC09AE11-A7B2-4588-B8CA-3FC4F0D855EF}"/>
    <cellStyle name="40% - Accent4 6 6" xfId="3841" xr:uid="{80A59859-360C-4F81-8FC1-39199FC96392}"/>
    <cellStyle name="40% - Accent4 6 6 2" xfId="3842" xr:uid="{92C63B99-3570-440D-97AC-F0224F4A563E}"/>
    <cellStyle name="40% - Accent4 6 7" xfId="3843" xr:uid="{5F0C4888-3508-4671-8629-B93B8D34A732}"/>
    <cellStyle name="40% - Accent4 6 7 2" xfId="3844" xr:uid="{F918C47E-A421-4189-AE95-DB65D992B4CD}"/>
    <cellStyle name="40% - Accent4 6 8" xfId="3845" xr:uid="{8167BC47-8FD8-41EA-84A5-9B51D5BE0488}"/>
    <cellStyle name="40% - Accent4 6 8 2" xfId="3846" xr:uid="{F43AA813-330B-4790-987E-9FD6D0810AD6}"/>
    <cellStyle name="40% - Accent4 6 9" xfId="3847" xr:uid="{17048CBD-9474-45E4-8ABF-5BC6348D3574}"/>
    <cellStyle name="40% - Accent4 6 9 2" xfId="3848" xr:uid="{46DE8BE5-1182-4B62-AD57-4134C2F357C7}"/>
    <cellStyle name="40% - Accent4 7" xfId="3849" xr:uid="{027F2345-D087-49B7-B610-AAE3ECDB489F}"/>
    <cellStyle name="40% - Accent4 7 2" xfId="3850" xr:uid="{C7B2EF7A-182B-4218-B3D3-9DDBAF514381}"/>
    <cellStyle name="40% - Accent4 7 2 2" xfId="3851" xr:uid="{63EE60D4-8450-45C1-999D-6BD7A5AFB914}"/>
    <cellStyle name="40% - Accent4 7 3" xfId="3852" xr:uid="{34967178-54CA-46C4-BD1E-3ADEB29AEED3}"/>
    <cellStyle name="40% - Accent4 7 3 2" xfId="3853" xr:uid="{C67B0BB8-E731-406F-9FE1-87827E4171D6}"/>
    <cellStyle name="40% - Accent4 8" xfId="3854" xr:uid="{6318003B-3EBD-4FAF-9107-7E98588E11D3}"/>
    <cellStyle name="40% - Accent4 8 2" xfId="3855" xr:uid="{1D160A1F-8474-4545-B81B-24F577604C08}"/>
    <cellStyle name="40% - Accent4 8 2 2" xfId="3856" xr:uid="{A4D50433-8BE4-458C-B54D-5B2689A478B7}"/>
    <cellStyle name="40% - Accent4 8 3" xfId="3857" xr:uid="{0894DD89-F44B-4FB7-82A6-26141F1DBD3B}"/>
    <cellStyle name="40% - Accent4 8 3 2" xfId="3858" xr:uid="{3C8BBF92-1B5E-4D25-ADD8-3A0BB6F35499}"/>
    <cellStyle name="40% - Accent4 9" xfId="3859" xr:uid="{2C1887B4-1488-45C8-B402-D0A15F00CFCD}"/>
    <cellStyle name="40% - Accent4 9 2" xfId="3860" xr:uid="{55A47659-A61B-407B-AEDC-869A5DFCFEB4}"/>
    <cellStyle name="40% - Accent5 10" xfId="3861" xr:uid="{E552DB5B-F67D-443D-BA94-6048C9EE39CA}"/>
    <cellStyle name="40% - Accent5 10 2" xfId="3862" xr:uid="{8002B011-EA7A-4B5B-B9A8-D816244BF954}"/>
    <cellStyle name="40% - Accent5 11" xfId="3863" xr:uid="{1BE75F4A-D87D-4C29-A23F-50B669B6CD01}"/>
    <cellStyle name="40% - Accent5 11 2" xfId="3864" xr:uid="{EEB8E72C-FB4A-42FA-8568-184B5D7C2383}"/>
    <cellStyle name="40% - Accent5 12" xfId="3865" xr:uid="{B096F224-24BE-4678-B551-EECE31AC9D4F}"/>
    <cellStyle name="40% - Accent5 13" xfId="3866" xr:uid="{B429DABF-BD01-4865-95CB-F1383E1B5639}"/>
    <cellStyle name="40% - Accent5 14" xfId="3867" xr:uid="{9C1C114D-D5C3-4A72-8FA4-2BD0D097D11E}"/>
    <cellStyle name="40% - Accent5 15" xfId="3868" xr:uid="{282ADD05-9375-4349-93BA-0245A1FD5A7C}"/>
    <cellStyle name="40% - Accent5 16" xfId="3869" xr:uid="{727BCEDC-02F1-453E-80C9-EFD7652780A4}"/>
    <cellStyle name="40% - Accent5 17" xfId="3870" xr:uid="{E548CDAA-7077-4333-BC94-9A3E67DF4B5B}"/>
    <cellStyle name="40% - Accent5 18" xfId="3871" xr:uid="{2B9D8DF6-79DF-4A6F-8694-38AE67909695}"/>
    <cellStyle name="40% - Accent5 19" xfId="3872" xr:uid="{FCCCD120-5522-44D5-9C87-4E05528071FB}"/>
    <cellStyle name="40% - Accent5 2" xfId="172" xr:uid="{4BA24845-DEA0-4835-81A2-5B54A276807F}"/>
    <cellStyle name="40% - Accent5 2 10" xfId="3874" xr:uid="{C9362A28-ABC8-4339-9093-74659800988A}"/>
    <cellStyle name="40% - Accent5 2 10 2" xfId="3875" xr:uid="{29BC629C-9FC0-411F-A59D-2AB607873343}"/>
    <cellStyle name="40% - Accent5 2 10 3" xfId="3876" xr:uid="{09A74194-0A32-401F-903D-495A88E2230C}"/>
    <cellStyle name="40% - Accent5 2 11" xfId="3877" xr:uid="{01DBC660-3923-4AFC-A923-63DBFC98B542}"/>
    <cellStyle name="40% - Accent5 2 11 2" xfId="3878" xr:uid="{179752DD-E334-48C7-9551-7D08FD4BCB95}"/>
    <cellStyle name="40% - Accent5 2 11 3" xfId="3879" xr:uid="{22CE615E-92EC-4E60-A377-8755A83B9E1B}"/>
    <cellStyle name="40% - Accent5 2 12" xfId="3880" xr:uid="{A537709E-C0F2-4E62-B47F-DD89E4555294}"/>
    <cellStyle name="40% - Accent5 2 12 2" xfId="3881" xr:uid="{BBE55B9E-E5BB-4226-AB60-FC307031AA71}"/>
    <cellStyle name="40% - Accent5 2 12 3" xfId="3882" xr:uid="{FFFD7F3D-A94A-4E5E-B78F-5C925FDE2F01}"/>
    <cellStyle name="40% - Accent5 2 13" xfId="3883" xr:uid="{CC300967-A0C1-4959-89DE-58101BCF0D22}"/>
    <cellStyle name="40% - Accent5 2 13 2" xfId="3884" xr:uid="{1CDE53D3-8405-44D8-BCDA-2134AACAF019}"/>
    <cellStyle name="40% - Accent5 2 14" xfId="3885" xr:uid="{F75E9385-59F9-4412-BA2D-BE921F14BAC2}"/>
    <cellStyle name="40% - Accent5 2 15" xfId="3886" xr:uid="{5B7A0FB3-E1A8-4757-ABF9-EBA52A9AA21B}"/>
    <cellStyle name="40% - Accent5 2 16" xfId="3887" xr:uid="{A003F012-08A4-44FB-B0FE-E54B1643A4C0}"/>
    <cellStyle name="40% - Accent5 2 17" xfId="3873" xr:uid="{221BF274-0C41-41F4-BC9D-CEABF2C31F0C}"/>
    <cellStyle name="40% - Accent5 2 2" xfId="3888" xr:uid="{A1BADA3B-DCE9-4534-81A1-DECB7E05BBF5}"/>
    <cellStyle name="40% - Accent5 2 2 2" xfId="3889" xr:uid="{B79FD64F-32E3-4972-BD08-F0E8DFEA6E76}"/>
    <cellStyle name="40% - Accent5 2 2 3" xfId="3890" xr:uid="{B8D3AEC8-367A-4119-B61B-060760452193}"/>
    <cellStyle name="40% - Accent5 2 3" xfId="3891" xr:uid="{4273556A-9034-45C3-8B50-A09EF4AED218}"/>
    <cellStyle name="40% - Accent5 2 3 2" xfId="3892" xr:uid="{533491B9-65FC-4DD3-9A68-36B5565D9328}"/>
    <cellStyle name="40% - Accent5 2 3 3" xfId="3893" xr:uid="{D33B0B25-D3B8-4121-85C2-63086F50F57C}"/>
    <cellStyle name="40% - Accent5 2 4" xfId="3894" xr:uid="{14ACD172-767B-443C-8845-8264BACC980C}"/>
    <cellStyle name="40% - Accent5 2 4 2" xfId="3895" xr:uid="{30D5D4C9-3FF9-4CB2-B2AF-905FDFEE1D79}"/>
    <cellStyle name="40% - Accent5 2 4 3" xfId="3896" xr:uid="{E8DCADD6-EF6B-4C03-943D-E369626894CC}"/>
    <cellStyle name="40% - Accent5 2 5" xfId="3897" xr:uid="{BEED2E5A-40C9-4C29-AE77-966770BE9E2C}"/>
    <cellStyle name="40% - Accent5 2 5 2" xfId="3898" xr:uid="{066A31F0-1CB5-4E81-8342-DCB27A245486}"/>
    <cellStyle name="40% - Accent5 2 5 3" xfId="3899" xr:uid="{BE533A13-4C13-413C-A548-AFA52EC14431}"/>
    <cellStyle name="40% - Accent5 2 6" xfId="3900" xr:uid="{12B393C4-657E-41BB-9E76-16596E3D69D3}"/>
    <cellStyle name="40% - Accent5 2 6 2" xfId="3901" xr:uid="{03BEAF3B-BBF4-468E-93F7-55A292FC7FD0}"/>
    <cellStyle name="40% - Accent5 2 6 3" xfId="3902" xr:uid="{29E71C0E-6F50-4E67-9790-16A752DD4BDF}"/>
    <cellStyle name="40% - Accent5 2 7" xfId="3903" xr:uid="{CCBE3F8E-FAC6-4113-BBB8-D9160554CF62}"/>
    <cellStyle name="40% - Accent5 2 7 2" xfId="3904" xr:uid="{C260F38B-9F56-41CE-84A2-814E3FACEBBC}"/>
    <cellStyle name="40% - Accent5 2 7 3" xfId="3905" xr:uid="{A7FCCAFD-B286-4502-9ED9-505788568F53}"/>
    <cellStyle name="40% - Accent5 2 8" xfId="3906" xr:uid="{83E0EFDF-1B73-4BC3-9E5F-4532DB3572F6}"/>
    <cellStyle name="40% - Accent5 2 8 2" xfId="3907" xr:uid="{A1D32D47-F884-4E86-8571-1321E8259C35}"/>
    <cellStyle name="40% - Accent5 2 8 3" xfId="3908" xr:uid="{6F0C2DBE-9624-45E4-86A5-5F74EF698D01}"/>
    <cellStyle name="40% - Accent5 2 9" xfId="3909" xr:uid="{796C01C9-CAB4-414A-9F85-E6AD1513A1AF}"/>
    <cellStyle name="40% - Accent5 2 9 2" xfId="3910" xr:uid="{4FD4BD4A-AD66-4C7A-B8B8-1B4C59924C8D}"/>
    <cellStyle name="40% - Accent5 2 9 3" xfId="3911" xr:uid="{03024AA9-B1D2-459E-A2A3-71580F7D83E8}"/>
    <cellStyle name="40% - Accent5 20" xfId="3912" xr:uid="{8F893714-B245-42B6-970B-13A376FD0FAD}"/>
    <cellStyle name="40% - Accent5 21" xfId="3913" xr:uid="{DD8523CB-BE6A-4EAD-A0BC-4E0BDB07E467}"/>
    <cellStyle name="40% - Accent5 22" xfId="3914" xr:uid="{3DD053B3-93B6-46A5-9E24-70FF095ACA0F}"/>
    <cellStyle name="40% - Accent5 23" xfId="3915" xr:uid="{4A284E12-6591-4D4C-AF96-3C0931FF805D}"/>
    <cellStyle name="40% - Accent5 24" xfId="3916" xr:uid="{FFAAA6D5-A821-4A71-9862-FEFF7922C8DD}"/>
    <cellStyle name="40% - Accent5 25" xfId="3917" xr:uid="{37601B73-E33D-4774-BD9A-D5D4BB30CDBF}"/>
    <cellStyle name="40% - Accent5 26" xfId="3918" xr:uid="{4536DFC6-5241-44A2-B2D7-C38FFB5104B0}"/>
    <cellStyle name="40% - Accent5 27" xfId="3919" xr:uid="{B2C5E0BF-E12A-4560-99D9-9A0367A16B88}"/>
    <cellStyle name="40% - Accent5 28" xfId="3920" xr:uid="{399EF989-2041-418D-A941-036313A91A26}"/>
    <cellStyle name="40% - Accent5 29" xfId="3921" xr:uid="{452C5582-38F4-4A43-ACE9-D4C3568EBFB0}"/>
    <cellStyle name="40% - Accent5 3" xfId="287" xr:uid="{FD126071-4FCF-4343-9B54-92A70207ACD2}"/>
    <cellStyle name="40% - Accent5 3 10" xfId="3923" xr:uid="{2005FBBD-9CD8-4F5D-A1DC-586914236B0F}"/>
    <cellStyle name="40% - Accent5 3 10 2" xfId="3924" xr:uid="{C3F4AE78-797C-4C36-AFD6-1213482C9E2A}"/>
    <cellStyle name="40% - Accent5 3 11" xfId="3925" xr:uid="{2F95C2EB-6D7E-45E9-A75A-46BD1AA7D4FC}"/>
    <cellStyle name="40% - Accent5 3 11 2" xfId="3926" xr:uid="{E0AA353F-BAB9-4F56-9FF2-E9574CB766B3}"/>
    <cellStyle name="40% - Accent5 3 12" xfId="3927" xr:uid="{1F62A722-39E5-4092-88C1-0F923AB0BD1B}"/>
    <cellStyle name="40% - Accent5 3 13" xfId="3928" xr:uid="{CF2A2719-A785-4DB1-B4D8-FD639840CA57}"/>
    <cellStyle name="40% - Accent5 3 14" xfId="3922" xr:uid="{B5C9BCC2-FE08-4001-9FEB-A4C9E3C1F2DC}"/>
    <cellStyle name="40% - Accent5 3 2" xfId="3929" xr:uid="{3B284DAF-552D-4DE8-B79A-A14113546788}"/>
    <cellStyle name="40% - Accent5 3 2 2" xfId="3930" xr:uid="{BAABB988-F1EB-4F89-8214-554A873533F8}"/>
    <cellStyle name="40% - Accent5 3 2 3" xfId="3931" xr:uid="{3927AF58-322C-46E3-B5CA-22EFE0F66357}"/>
    <cellStyle name="40% - Accent5 3 3" xfId="3932" xr:uid="{B2FB9908-2513-4DFE-BE61-073A9DFAFEDE}"/>
    <cellStyle name="40% - Accent5 3 3 2" xfId="3933" xr:uid="{A8AD7209-6C37-4465-ADB1-D2D3B76F4DDC}"/>
    <cellStyle name="40% - Accent5 3 4" xfId="3934" xr:uid="{0F839C95-44DC-444B-B602-DAC7B29D27E1}"/>
    <cellStyle name="40% - Accent5 3 4 2" xfId="3935" xr:uid="{5629244E-247C-4E84-BA15-96C687EC00A1}"/>
    <cellStyle name="40% - Accent5 3 5" xfId="3936" xr:uid="{C8229E17-C6F6-4F8D-8DA8-99FFE459BC80}"/>
    <cellStyle name="40% - Accent5 3 5 2" xfId="3937" xr:uid="{08394DD0-D8F7-442E-AB9C-DE06FAFDE966}"/>
    <cellStyle name="40% - Accent5 3 6" xfId="3938" xr:uid="{564166A0-FF0D-41FB-ADF6-12DCF4F793B6}"/>
    <cellStyle name="40% - Accent5 3 6 2" xfId="3939" xr:uid="{699DB2DB-F38B-48E6-96EB-8AC80E320D01}"/>
    <cellStyle name="40% - Accent5 3 7" xfId="3940" xr:uid="{7EE05AD2-3459-46A3-A0AE-027597196B1B}"/>
    <cellStyle name="40% - Accent5 3 7 2" xfId="3941" xr:uid="{25A169C6-866B-4435-88BD-8A6B9E64F7D2}"/>
    <cellStyle name="40% - Accent5 3 8" xfId="3942" xr:uid="{5E3EC698-6685-4166-9529-FE00BBDC7612}"/>
    <cellStyle name="40% - Accent5 3 8 2" xfId="3943" xr:uid="{FA67CF5D-421B-4554-A264-16DD22C00D27}"/>
    <cellStyle name="40% - Accent5 3 9" xfId="3944" xr:uid="{0310456D-E5D8-4357-B74D-6ADB7EA97FAD}"/>
    <cellStyle name="40% - Accent5 3 9 2" xfId="3945" xr:uid="{FF10F449-60C6-427B-A124-4339F3236F5E}"/>
    <cellStyle name="40% - Accent5 30" xfId="3946" xr:uid="{59937890-CDC8-4BDF-83A2-84FB056A2C42}"/>
    <cellStyle name="40% - Accent5 31" xfId="3947" xr:uid="{CB2BDA7B-982F-423D-B13B-0CA71D7CF94B}"/>
    <cellStyle name="40% - Accent5 32" xfId="3948" xr:uid="{74F046A6-4C2A-40A0-9817-72429EF6BEA6}"/>
    <cellStyle name="40% - Accent5 33" xfId="3949" xr:uid="{C105CE2A-E8CC-4E16-8EA0-E9536CD6944A}"/>
    <cellStyle name="40% - Accent5 34" xfId="3950" xr:uid="{55A3FB0F-6A36-4DE5-AF59-D2746ED6C94C}"/>
    <cellStyle name="40% - Accent5 35" xfId="3951" xr:uid="{49FAE528-A19A-46E7-8A77-6E28B03780F6}"/>
    <cellStyle name="40% - Accent5 36" xfId="3952" xr:uid="{B2D17102-973A-4EF6-A49D-7DB69FA2786C}"/>
    <cellStyle name="40% - Accent5 37" xfId="3953" xr:uid="{E2F9EB34-1636-4274-B711-6E28EE5D5B04}"/>
    <cellStyle name="40% - Accent5 38" xfId="3954" xr:uid="{81DF3114-3EDF-4361-B735-9E4599C128B6}"/>
    <cellStyle name="40% - Accent5 39" xfId="3955" xr:uid="{F6CFE99F-E63D-4BC4-93BB-BA40D1B611C0}"/>
    <cellStyle name="40% - Accent5 4" xfId="3956" xr:uid="{44CD87C9-36D2-40E7-BE30-76166B6A790B}"/>
    <cellStyle name="40% - Accent5 4 10" xfId="3957" xr:uid="{AA2F60A1-06EF-44A6-A184-01D19C75AA65}"/>
    <cellStyle name="40% - Accent5 4 10 2" xfId="3958" xr:uid="{CFB48A57-B550-4F7D-AE18-030D558F3C5A}"/>
    <cellStyle name="40% - Accent5 4 11" xfId="3959" xr:uid="{56B1BAA2-0CF8-4D76-B90D-B9324DAF73D7}"/>
    <cellStyle name="40% - Accent5 4 11 2" xfId="3960" xr:uid="{1E114EFD-43A2-4E2D-953E-1BE22C4ADB9A}"/>
    <cellStyle name="40% - Accent5 4 12" xfId="3961" xr:uid="{9B024656-F40C-479C-8BE0-21F8E7501114}"/>
    <cellStyle name="40% - Accent5 4 13" xfId="3962" xr:uid="{EFDF6972-85AB-4E0D-9FF6-CDCC0FFD567A}"/>
    <cellStyle name="40% - Accent5 4 2" xfId="3963" xr:uid="{A679B71F-78D6-4623-B179-66C1B41A6D12}"/>
    <cellStyle name="40% - Accent5 4 2 2" xfId="3964" xr:uid="{54E9963E-A04F-474A-A2C6-3635FACC9B71}"/>
    <cellStyle name="40% - Accent5 4 2 3" xfId="3965" xr:uid="{B5AC82EB-1B7D-49EC-871A-D3270C25876F}"/>
    <cellStyle name="40% - Accent5 4 3" xfId="3966" xr:uid="{9A2B9314-9AD8-4E96-ACD2-295412C9B655}"/>
    <cellStyle name="40% - Accent5 4 3 2" xfId="3967" xr:uid="{A47E05AF-2516-43C1-B327-09BC56427969}"/>
    <cellStyle name="40% - Accent5 4 4" xfId="3968" xr:uid="{F6F8542C-7F0B-45BE-B6F9-9971EE23C7FE}"/>
    <cellStyle name="40% - Accent5 4 4 2" xfId="3969" xr:uid="{460D982E-391F-4550-815E-1BEE9C258C44}"/>
    <cellStyle name="40% - Accent5 4 5" xfId="3970" xr:uid="{301D4259-0AAD-457E-86E4-39F77AC2D0FA}"/>
    <cellStyle name="40% - Accent5 4 5 2" xfId="3971" xr:uid="{41C79205-DFE3-498F-97E6-5EEE29BA7985}"/>
    <cellStyle name="40% - Accent5 4 6" xfId="3972" xr:uid="{60AEA846-EE61-4F59-A9E2-954DF8363E0D}"/>
    <cellStyle name="40% - Accent5 4 6 2" xfId="3973" xr:uid="{F426DF35-58F4-4B3E-81D2-528CC8EEB89A}"/>
    <cellStyle name="40% - Accent5 4 7" xfId="3974" xr:uid="{76AF77CD-D395-4254-952A-86A18A42C822}"/>
    <cellStyle name="40% - Accent5 4 7 2" xfId="3975" xr:uid="{99E1AD57-FB87-4BFE-97DD-7E0188AD9AEF}"/>
    <cellStyle name="40% - Accent5 4 8" xfId="3976" xr:uid="{5818B4E7-20A3-4B1F-AE75-523B59CDB18E}"/>
    <cellStyle name="40% - Accent5 4 8 2" xfId="3977" xr:uid="{5AFABA37-4D6F-43F0-B2CE-266F3479A62C}"/>
    <cellStyle name="40% - Accent5 4 9" xfId="3978" xr:uid="{07E07FC3-3662-4399-A135-421C5B5680AF}"/>
    <cellStyle name="40% - Accent5 4 9 2" xfId="3979" xr:uid="{BFFD0FC8-F757-485D-A4BD-5F906CEA64E7}"/>
    <cellStyle name="40% - Accent5 40" xfId="3980" xr:uid="{0E65B510-6062-4591-A346-01A2D3FAE00B}"/>
    <cellStyle name="40% - Accent5 41" xfId="3981" xr:uid="{424E826E-4FE8-4D5E-9904-03AFD08D80EB}"/>
    <cellStyle name="40% - Accent5 42" xfId="3982" xr:uid="{C6578208-1400-4BE2-A0D5-95A600EF187C}"/>
    <cellStyle name="40% - Accent5 43" xfId="3983" xr:uid="{2353135D-6BF4-40C5-8773-449631DC8D6B}"/>
    <cellStyle name="40% - Accent5 5" xfId="3984" xr:uid="{EEEAD977-A82C-4C0B-AC51-50117939027C}"/>
    <cellStyle name="40% - Accent5 5 10" xfId="3985" xr:uid="{9130B789-3A66-4244-B050-EDC267DB6AF1}"/>
    <cellStyle name="40% - Accent5 5 10 2" xfId="3986" xr:uid="{D88F17F4-46C8-441E-B598-A43D94533FB4}"/>
    <cellStyle name="40% - Accent5 5 11" xfId="3987" xr:uid="{F9B966F6-D612-4D98-9C88-A233BACDD487}"/>
    <cellStyle name="40% - Accent5 5 11 2" xfId="3988" xr:uid="{2470BD06-9F8D-47EF-8867-75B93593B9C2}"/>
    <cellStyle name="40% - Accent5 5 12" xfId="3989" xr:uid="{F7BD8542-8805-45D0-9ADE-49C8C10B2AAF}"/>
    <cellStyle name="40% - Accent5 5 13" xfId="3990" xr:uid="{12554DEA-9A54-4DFC-B8F4-9548C3DEA0AD}"/>
    <cellStyle name="40% - Accent5 5 2" xfId="3991" xr:uid="{02464C56-7D6F-4C77-9541-1307C1AE9E71}"/>
    <cellStyle name="40% - Accent5 5 2 2" xfId="3992" xr:uid="{1B0D1F6C-C448-4789-A1D5-B493EB4CDC21}"/>
    <cellStyle name="40% - Accent5 5 2 3" xfId="3993" xr:uid="{481AF862-704F-4DF8-8B86-D08EB5870601}"/>
    <cellStyle name="40% - Accent5 5 3" xfId="3994" xr:uid="{A9B1F8BE-7DD7-461D-AEB8-86F69A98E4F8}"/>
    <cellStyle name="40% - Accent5 5 3 2" xfId="3995" xr:uid="{BC93FEB2-D554-4158-B7B8-7C7CD8B1E66F}"/>
    <cellStyle name="40% - Accent5 5 4" xfId="3996" xr:uid="{D3EA11FC-817A-4041-9661-832449A2EA98}"/>
    <cellStyle name="40% - Accent5 5 4 2" xfId="3997" xr:uid="{F852E0D4-BCB8-4C4C-BB17-E1B99CCAF065}"/>
    <cellStyle name="40% - Accent5 5 5" xfId="3998" xr:uid="{5CB1C36F-7809-4209-B2D0-BEF6C12A6A2E}"/>
    <cellStyle name="40% - Accent5 5 5 2" xfId="3999" xr:uid="{05362A4F-427C-4BB6-ACFE-600C2C69C6ED}"/>
    <cellStyle name="40% - Accent5 5 6" xfId="4000" xr:uid="{0B379DA0-4A7F-45E7-97ED-823B8DF8D122}"/>
    <cellStyle name="40% - Accent5 5 6 2" xfId="4001" xr:uid="{B828E137-E1BC-4158-B40D-24A31FE88E8C}"/>
    <cellStyle name="40% - Accent5 5 7" xfId="4002" xr:uid="{6811A464-AB41-4611-B8EA-BD5F5CAEC332}"/>
    <cellStyle name="40% - Accent5 5 7 2" xfId="4003" xr:uid="{7B221605-D9B5-4DC5-BAC4-F33947268934}"/>
    <cellStyle name="40% - Accent5 5 8" xfId="4004" xr:uid="{1E99C62E-C152-4C96-878B-2322F5CCD78A}"/>
    <cellStyle name="40% - Accent5 5 8 2" xfId="4005" xr:uid="{7E3E5CF9-2F3A-41F9-A199-E60A74B30C81}"/>
    <cellStyle name="40% - Accent5 5 9" xfId="4006" xr:uid="{5A910F13-F011-42E4-9ED6-76357319EAF4}"/>
    <cellStyle name="40% - Accent5 5 9 2" xfId="4007" xr:uid="{38825E9F-7DBC-4C3B-B43C-B494A63EF777}"/>
    <cellStyle name="40% - Accent5 6" xfId="4008" xr:uid="{3AA5A346-499F-450B-87E4-3B80B35E61C6}"/>
    <cellStyle name="40% - Accent5 6 10" xfId="4009" xr:uid="{8D9E5466-AB28-483A-B332-59F85858DE0F}"/>
    <cellStyle name="40% - Accent5 6 10 2" xfId="4010" xr:uid="{FA4ABAEC-D82E-4BDB-875F-8D68F9D9A8AF}"/>
    <cellStyle name="40% - Accent5 6 11" xfId="4011" xr:uid="{C8F924E8-C669-41F7-A058-280D7C959BEC}"/>
    <cellStyle name="40% - Accent5 6 11 2" xfId="4012" xr:uid="{3CE0BF73-01C5-4002-B720-8C0F80E01EE4}"/>
    <cellStyle name="40% - Accent5 6 12" xfId="4013" xr:uid="{9E469B31-C922-4BB4-9D9B-114B895E5C99}"/>
    <cellStyle name="40% - Accent5 6 13" xfId="4014" xr:uid="{085A86B0-8923-4282-93A9-37C2D41E38AA}"/>
    <cellStyle name="40% - Accent5 6 2" xfId="4015" xr:uid="{2DD8987F-991B-42B3-B448-4B3900F0E44C}"/>
    <cellStyle name="40% - Accent5 6 2 2" xfId="4016" xr:uid="{A0FD7F28-79F2-46E3-83CD-8E8579B92E98}"/>
    <cellStyle name="40% - Accent5 6 2 3" xfId="4017" xr:uid="{140976EE-BA6E-424C-A0F3-74303CA10DB0}"/>
    <cellStyle name="40% - Accent5 6 3" xfId="4018" xr:uid="{900CDCF8-EB75-4C91-B2F3-79370F3C57A8}"/>
    <cellStyle name="40% - Accent5 6 3 2" xfId="4019" xr:uid="{4823B0F8-EF95-465E-B9F7-8C356F5DF4BE}"/>
    <cellStyle name="40% - Accent5 6 4" xfId="4020" xr:uid="{3E5D0D84-7955-472C-92F6-87233F4E2C53}"/>
    <cellStyle name="40% - Accent5 6 4 2" xfId="4021" xr:uid="{03C93A45-B885-479A-9D7F-4C7BA322F244}"/>
    <cellStyle name="40% - Accent5 6 5" xfId="4022" xr:uid="{0CB66F3F-0BF2-4DE2-A2B4-F74A5039A733}"/>
    <cellStyle name="40% - Accent5 6 5 2" xfId="4023" xr:uid="{EBE226EF-36D5-45B1-97F7-433AB33CAF12}"/>
    <cellStyle name="40% - Accent5 6 6" xfId="4024" xr:uid="{0A1CA909-C5A7-4C01-9A3E-7A6AD04DF02F}"/>
    <cellStyle name="40% - Accent5 6 6 2" xfId="4025" xr:uid="{BE17A368-13FE-4968-A17E-CF9136518261}"/>
    <cellStyle name="40% - Accent5 6 7" xfId="4026" xr:uid="{5B1C1564-2298-401C-A3FD-A1255463E35B}"/>
    <cellStyle name="40% - Accent5 6 7 2" xfId="4027" xr:uid="{BCD26EED-6E35-4D22-83C8-2F51462C15D1}"/>
    <cellStyle name="40% - Accent5 6 8" xfId="4028" xr:uid="{47BC625B-A1F8-4E3E-B81F-BAB4579AE814}"/>
    <cellStyle name="40% - Accent5 6 8 2" xfId="4029" xr:uid="{1C746385-0669-4313-A306-9A2EC0D5F680}"/>
    <cellStyle name="40% - Accent5 6 9" xfId="4030" xr:uid="{C6BEB8CA-993E-4710-9334-57B43EB3F146}"/>
    <cellStyle name="40% - Accent5 6 9 2" xfId="4031" xr:uid="{80F37A33-B973-4F3D-A0E5-03EC9057BD22}"/>
    <cellStyle name="40% - Accent5 7" xfId="4032" xr:uid="{F17BB613-D0FD-4895-85A9-5EA88C042FDE}"/>
    <cellStyle name="40% - Accent5 7 2" xfId="4033" xr:uid="{00190DC7-E2E4-4DCA-9E69-055E80897C0D}"/>
    <cellStyle name="40% - Accent5 7 2 2" xfId="4034" xr:uid="{94C68B6E-CD1C-48F3-A542-120463B8693D}"/>
    <cellStyle name="40% - Accent5 7 3" xfId="4035" xr:uid="{620A592B-6143-4520-ABA5-91323DF616E1}"/>
    <cellStyle name="40% - Accent5 7 3 2" xfId="4036" xr:uid="{156C1E7B-4AFB-4675-BC6A-4982CAD8AB1F}"/>
    <cellStyle name="40% - Accent5 8" xfId="4037" xr:uid="{ABC57962-A56B-4E3E-9310-F3492CF06701}"/>
    <cellStyle name="40% - Accent5 8 2" xfId="4038" xr:uid="{571D85DD-F20B-4BC3-9431-314BBB1FA455}"/>
    <cellStyle name="40% - Accent5 8 2 2" xfId="4039" xr:uid="{33DFD9CD-E717-4D37-84F6-D794CC935312}"/>
    <cellStyle name="40% - Accent5 8 3" xfId="4040" xr:uid="{7EC9F696-592F-41D7-8037-D81884694EE0}"/>
    <cellStyle name="40% - Accent5 8 3 2" xfId="4041" xr:uid="{6BEA6B92-2356-46E1-841A-4BC3A12FFC14}"/>
    <cellStyle name="40% - Accent5 9" xfId="4042" xr:uid="{5C3A886A-8B34-4F74-BE08-B98BCEC6A81D}"/>
    <cellStyle name="40% - Accent5 9 2" xfId="4043" xr:uid="{5DA79DF7-E8F6-4CE8-8AFA-26A5FB9819A0}"/>
    <cellStyle name="40% - Accent6 10" xfId="4044" xr:uid="{A6F3716D-2907-41F3-894D-1BC1419E4B26}"/>
    <cellStyle name="40% - Accent6 10 2" xfId="4045" xr:uid="{18479D67-5F5E-44CC-9D04-75508EEED2E5}"/>
    <cellStyle name="40% - Accent6 11" xfId="4046" xr:uid="{FCB092DF-3ABD-4675-813C-CAE519467CEC}"/>
    <cellStyle name="40% - Accent6 11 2" xfId="4047" xr:uid="{BC88BAE7-117F-42B1-A879-F0E86086AD7A}"/>
    <cellStyle name="40% - Accent6 12" xfId="4048" xr:uid="{1A6DE50F-C32A-4A7A-9AFE-3C9F35CC5E44}"/>
    <cellStyle name="40% - Accent6 13" xfId="4049" xr:uid="{1F57DEBC-C967-43C5-86AC-4FAF81994F01}"/>
    <cellStyle name="40% - Accent6 14" xfId="4050" xr:uid="{3A95CBEC-2BFA-452D-97D0-6DE4C16ACB32}"/>
    <cellStyle name="40% - Accent6 15" xfId="4051" xr:uid="{67B6243C-BF7A-4607-AA4A-4A621B005816}"/>
    <cellStyle name="40% - Accent6 16" xfId="4052" xr:uid="{80D6D415-7AEE-4B61-956D-A33E84F3AAD4}"/>
    <cellStyle name="40% - Accent6 17" xfId="4053" xr:uid="{BBEBD068-51C1-48A6-B321-2647B1200822}"/>
    <cellStyle name="40% - Accent6 18" xfId="4054" xr:uid="{95BCCBA5-BC70-4C33-97BC-393F3D016584}"/>
    <cellStyle name="40% - Accent6 19" xfId="4055" xr:uid="{C7644B6C-AB00-4A45-B771-EAF637300090}"/>
    <cellStyle name="40% - Accent6 2" xfId="173" xr:uid="{487C46A0-697A-422A-A2DB-387D77B65455}"/>
    <cellStyle name="40% - Accent6 2 10" xfId="4057" xr:uid="{88929780-60C2-4C85-9913-6C3C410283D1}"/>
    <cellStyle name="40% - Accent6 2 10 2" xfId="4058" xr:uid="{A931BBB9-69E7-41AB-93F9-2FE3C375779D}"/>
    <cellStyle name="40% - Accent6 2 10 3" xfId="4059" xr:uid="{B4C92414-BB78-4614-B309-B7D6A4C9A9C8}"/>
    <cellStyle name="40% - Accent6 2 11" xfId="4060" xr:uid="{4C87211D-EF4C-4527-BDB5-BE2591C6DEDC}"/>
    <cellStyle name="40% - Accent6 2 11 2" xfId="4061" xr:uid="{BF8FAF29-100D-4830-ADF6-71AFAE98F434}"/>
    <cellStyle name="40% - Accent6 2 11 3" xfId="4062" xr:uid="{A45499B0-71E5-4955-9030-EE5EAC6894E4}"/>
    <cellStyle name="40% - Accent6 2 12" xfId="4063" xr:uid="{75524ED1-57E3-45AF-89A2-8457C8FB9944}"/>
    <cellStyle name="40% - Accent6 2 12 2" xfId="4064" xr:uid="{CDAA8D24-AAA3-4CC3-A6E7-3503C025416D}"/>
    <cellStyle name="40% - Accent6 2 12 3" xfId="4065" xr:uid="{9515FA98-7DE5-4D8A-97CE-0B5943470CEA}"/>
    <cellStyle name="40% - Accent6 2 13" xfId="4066" xr:uid="{2B2233B4-9950-4AF2-9765-93DE82D30ED4}"/>
    <cellStyle name="40% - Accent6 2 13 2" xfId="4067" xr:uid="{803EB98F-FD69-4609-865E-4988AEC17581}"/>
    <cellStyle name="40% - Accent6 2 14" xfId="4068" xr:uid="{70F59AC1-4670-4E76-BD40-24846478588E}"/>
    <cellStyle name="40% - Accent6 2 15" xfId="4069" xr:uid="{B5F396A3-5466-40FB-BC40-682F3D1658A1}"/>
    <cellStyle name="40% - Accent6 2 16" xfId="4070" xr:uid="{D1AE2A93-1CD2-4900-A728-DCDDE3786C31}"/>
    <cellStyle name="40% - Accent6 2 17" xfId="4056" xr:uid="{A19003A9-D587-4448-90B6-139606244079}"/>
    <cellStyle name="40% - Accent6 2 2" xfId="4071" xr:uid="{CCD22B13-1D0F-4868-9D71-18C009BD47FA}"/>
    <cellStyle name="40% - Accent6 2 2 2" xfId="4072" xr:uid="{1CC35458-BC21-4A79-BA7E-20A87D179CE0}"/>
    <cellStyle name="40% - Accent6 2 2 3" xfId="4073" xr:uid="{F1F6E3EC-E30A-49BB-8AFE-CBC280EE439B}"/>
    <cellStyle name="40% - Accent6 2 3" xfId="4074" xr:uid="{AEBE8A92-C0C1-4E39-8E17-6FC159451354}"/>
    <cellStyle name="40% - Accent6 2 3 2" xfId="4075" xr:uid="{5B3D4C9F-034A-4B9D-B21F-C07E54B93299}"/>
    <cellStyle name="40% - Accent6 2 3 3" xfId="4076" xr:uid="{FA7F5C1B-87EA-4FCA-BB1A-B3565308E703}"/>
    <cellStyle name="40% - Accent6 2 4" xfId="4077" xr:uid="{DFB258AA-91B6-4EF4-A3D4-6C9314848A0B}"/>
    <cellStyle name="40% - Accent6 2 4 2" xfId="4078" xr:uid="{9E1DD4F1-7AD6-4086-8242-72E50938EA96}"/>
    <cellStyle name="40% - Accent6 2 4 3" xfId="4079" xr:uid="{8BEB4E16-0330-4A05-A08F-E5BB3982BE9A}"/>
    <cellStyle name="40% - Accent6 2 5" xfId="4080" xr:uid="{57F92686-6114-4D49-ADD3-F2CB5EC8FA69}"/>
    <cellStyle name="40% - Accent6 2 5 2" xfId="4081" xr:uid="{17CD802A-745C-4608-824A-C0C204FD83F7}"/>
    <cellStyle name="40% - Accent6 2 5 3" xfId="4082" xr:uid="{8A7F63F4-6E9F-416E-913E-42528728E48E}"/>
    <cellStyle name="40% - Accent6 2 6" xfId="4083" xr:uid="{046C8799-7146-44D9-B161-624D1C43077F}"/>
    <cellStyle name="40% - Accent6 2 6 2" xfId="4084" xr:uid="{96E4DCF8-D307-464D-8863-5ADA7CD5E63C}"/>
    <cellStyle name="40% - Accent6 2 6 3" xfId="4085" xr:uid="{CAF2C196-25FF-4BC2-9938-D7D11B49997A}"/>
    <cellStyle name="40% - Accent6 2 7" xfId="4086" xr:uid="{0DF2975F-55A3-422C-87C9-6050277931EF}"/>
    <cellStyle name="40% - Accent6 2 7 2" xfId="4087" xr:uid="{C58E3AEC-19D8-4770-8709-FFD2041EEE92}"/>
    <cellStyle name="40% - Accent6 2 7 3" xfId="4088" xr:uid="{035CB32F-0592-4503-BEF4-BADF80D04804}"/>
    <cellStyle name="40% - Accent6 2 8" xfId="4089" xr:uid="{989EF3B2-6B4F-4A2A-A51D-536E3A71AE70}"/>
    <cellStyle name="40% - Accent6 2 8 2" xfId="4090" xr:uid="{721E2AB0-8A0D-4900-B8BD-3B5BC101BEC8}"/>
    <cellStyle name="40% - Accent6 2 8 3" xfId="4091" xr:uid="{91081E8B-95C7-43E6-8420-3311D85CF399}"/>
    <cellStyle name="40% - Accent6 2 9" xfId="4092" xr:uid="{9022DA00-B2C0-4D77-A6BB-8B25952DDC28}"/>
    <cellStyle name="40% - Accent6 2 9 2" xfId="4093" xr:uid="{03F8B87D-AE6B-46B4-99E3-839651606BF0}"/>
    <cellStyle name="40% - Accent6 2 9 3" xfId="4094" xr:uid="{30E88FB0-1681-4ECD-8B60-DDCAAF018FED}"/>
    <cellStyle name="40% - Accent6 20" xfId="4095" xr:uid="{0CBF527A-5850-410B-839F-B29742164DEA}"/>
    <cellStyle name="40% - Accent6 21" xfId="4096" xr:uid="{C4315E47-B982-4264-B167-0AA76EEE697C}"/>
    <cellStyle name="40% - Accent6 22" xfId="4097" xr:uid="{E2902BA1-D4CD-49F2-8734-0E4F180AF9F0}"/>
    <cellStyle name="40% - Accent6 23" xfId="4098" xr:uid="{8759A91C-FB33-48C1-9E8F-E2E1BFAF0535}"/>
    <cellStyle name="40% - Accent6 24" xfId="4099" xr:uid="{CAACA0FC-C1CD-4B2C-8E34-06E12FF6CAFC}"/>
    <cellStyle name="40% - Accent6 25" xfId="4100" xr:uid="{E0E98D59-1DFD-494A-9E5F-BCF288991628}"/>
    <cellStyle name="40% - Accent6 26" xfId="4101" xr:uid="{0D2AF7C8-5674-467E-8457-B8DA977C359B}"/>
    <cellStyle name="40% - Accent6 27" xfId="4102" xr:uid="{D04B6CD1-8CFA-4BFD-A1AA-117FBB7B7421}"/>
    <cellStyle name="40% - Accent6 28" xfId="4103" xr:uid="{D7B1F4B4-7A41-480C-B8A1-76BF77AC0B8C}"/>
    <cellStyle name="40% - Accent6 29" xfId="4104" xr:uid="{51B50F3D-1CAA-4745-BB7F-9D0F0616DF43}"/>
    <cellStyle name="40% - Accent6 3" xfId="288" xr:uid="{5EAEC3B1-E86C-4C1E-9796-D3BD48CCDCD6}"/>
    <cellStyle name="40% - Accent6 3 10" xfId="4106" xr:uid="{8D445FF3-53C6-4142-A0AE-1BE2E5B47CE6}"/>
    <cellStyle name="40% - Accent6 3 10 2" xfId="4107" xr:uid="{D842EAEE-4147-425B-96BB-8669247F4C82}"/>
    <cellStyle name="40% - Accent6 3 11" xfId="4108" xr:uid="{A091EE4E-6ADF-4815-B7F4-6905B1307984}"/>
    <cellStyle name="40% - Accent6 3 11 2" xfId="4109" xr:uid="{752EB308-4192-42EF-9988-D82B5538AE69}"/>
    <cellStyle name="40% - Accent6 3 12" xfId="4110" xr:uid="{51F9AB5E-ED8E-4E91-9EDB-9A39F8AD40BF}"/>
    <cellStyle name="40% - Accent6 3 13" xfId="4111" xr:uid="{AB1B4E81-24FE-4154-BB84-288D9734A5DB}"/>
    <cellStyle name="40% - Accent6 3 14" xfId="4105" xr:uid="{F40C2EBD-DB6F-478E-8F29-304D4952FA33}"/>
    <cellStyle name="40% - Accent6 3 2" xfId="4112" xr:uid="{17550C87-CFF5-42BA-B3E2-E98CD676378C}"/>
    <cellStyle name="40% - Accent6 3 2 2" xfId="4113" xr:uid="{AF7DFD5C-7BE4-4093-9517-ADDEFDD8EE33}"/>
    <cellStyle name="40% - Accent6 3 2 3" xfId="4114" xr:uid="{915DE16C-7FBE-4D93-A5B9-219DFEEFB2F5}"/>
    <cellStyle name="40% - Accent6 3 3" xfId="4115" xr:uid="{F3B55D3A-2FE3-4E2F-9F2F-A8977FEC821F}"/>
    <cellStyle name="40% - Accent6 3 3 2" xfId="4116" xr:uid="{BFCF8789-72A6-4E60-89C9-18295E24B61D}"/>
    <cellStyle name="40% - Accent6 3 4" xfId="4117" xr:uid="{8D58B25B-FF91-4E07-A408-7F25582C7641}"/>
    <cellStyle name="40% - Accent6 3 4 2" xfId="4118" xr:uid="{B80EDAFF-953A-4314-B6F8-52B512BCFD37}"/>
    <cellStyle name="40% - Accent6 3 5" xfId="4119" xr:uid="{FEEC712F-B742-4568-8F30-4C3FF570F728}"/>
    <cellStyle name="40% - Accent6 3 5 2" xfId="4120" xr:uid="{D39BF148-C320-45F7-BA9D-FD7F0FE7E2D7}"/>
    <cellStyle name="40% - Accent6 3 6" xfId="4121" xr:uid="{61686C83-5790-4928-9947-9B9CC792EDE3}"/>
    <cellStyle name="40% - Accent6 3 6 2" xfId="4122" xr:uid="{7BB00E85-D51D-44EA-B546-A52B0F571F0F}"/>
    <cellStyle name="40% - Accent6 3 7" xfId="4123" xr:uid="{4491F03D-9AF3-4DBF-9A67-621FADC9BE35}"/>
    <cellStyle name="40% - Accent6 3 7 2" xfId="4124" xr:uid="{04FFD072-2847-4444-BCCE-CF2A9DBB22EB}"/>
    <cellStyle name="40% - Accent6 3 8" xfId="4125" xr:uid="{21959FC2-807F-4D91-AB61-871945274C23}"/>
    <cellStyle name="40% - Accent6 3 8 2" xfId="4126" xr:uid="{8FD07831-A795-4EDB-874C-D2CF93B7033A}"/>
    <cellStyle name="40% - Accent6 3 9" xfId="4127" xr:uid="{8E6A57CB-4A4A-4757-B264-E5CBF28F92EA}"/>
    <cellStyle name="40% - Accent6 3 9 2" xfId="4128" xr:uid="{38940BBB-D302-4757-B878-41719BD78D45}"/>
    <cellStyle name="40% - Accent6 30" xfId="4129" xr:uid="{11E48C8C-970C-4D2F-A74F-67CAB45C6305}"/>
    <cellStyle name="40% - Accent6 31" xfId="4130" xr:uid="{8D95DD37-BB20-4BC8-92D0-017003E54EDD}"/>
    <cellStyle name="40% - Accent6 32" xfId="4131" xr:uid="{76B5E1C5-AFF8-4B07-9CD0-AF12BA4733B8}"/>
    <cellStyle name="40% - Accent6 33" xfId="4132" xr:uid="{D94D4009-434A-45D7-BEA6-29E5CE4E47DB}"/>
    <cellStyle name="40% - Accent6 34" xfId="4133" xr:uid="{AED5013E-B270-49A1-8B9A-8DE60FD7C0A6}"/>
    <cellStyle name="40% - Accent6 35" xfId="4134" xr:uid="{409DACA5-75F2-45D3-A5D6-C9195091DEA2}"/>
    <cellStyle name="40% - Accent6 36" xfId="4135" xr:uid="{734F9811-F209-464D-A407-65F5E7C4A768}"/>
    <cellStyle name="40% - Accent6 37" xfId="4136" xr:uid="{5609F186-1C15-48D5-B0E7-FFCC44353AC0}"/>
    <cellStyle name="40% - Accent6 38" xfId="4137" xr:uid="{62AF45F5-56D2-441D-991E-1A9C6FE798E1}"/>
    <cellStyle name="40% - Accent6 39" xfId="4138" xr:uid="{EDD66E5D-7BF2-4074-BD0B-6AD338E12186}"/>
    <cellStyle name="40% - Accent6 4" xfId="4139" xr:uid="{4F26882C-89EE-4F03-8EF5-0156B1BCE832}"/>
    <cellStyle name="40% - Accent6 4 10" xfId="4140" xr:uid="{90734D8F-F911-4846-A95F-C2779CA7F16A}"/>
    <cellStyle name="40% - Accent6 4 10 2" xfId="4141" xr:uid="{F0D711EF-8283-4E86-824F-97DC1E0636BB}"/>
    <cellStyle name="40% - Accent6 4 11" xfId="4142" xr:uid="{194D8BC5-51D0-4567-85EA-BD4CCABF0892}"/>
    <cellStyle name="40% - Accent6 4 11 2" xfId="4143" xr:uid="{42EC4219-571B-4275-8BD2-7E40731996F3}"/>
    <cellStyle name="40% - Accent6 4 12" xfId="4144" xr:uid="{7A2B1D2A-3E9E-4148-9E32-D1EBFB089CE8}"/>
    <cellStyle name="40% - Accent6 4 13" xfId="4145" xr:uid="{95B16637-33DF-4F38-8E9D-45D1E75B7DAB}"/>
    <cellStyle name="40% - Accent6 4 2" xfId="4146" xr:uid="{5B0F19C0-50ED-4074-917C-824373F9F7FD}"/>
    <cellStyle name="40% - Accent6 4 2 2" xfId="4147" xr:uid="{7C104B81-6B30-42CA-BDCB-74EB89C7F228}"/>
    <cellStyle name="40% - Accent6 4 2 3" xfId="4148" xr:uid="{3C405529-D44E-4638-A235-12EA746289AB}"/>
    <cellStyle name="40% - Accent6 4 3" xfId="4149" xr:uid="{587E9111-5D6C-4D29-AD56-CCF5CA936E31}"/>
    <cellStyle name="40% - Accent6 4 3 2" xfId="4150" xr:uid="{DB61CFA4-DEEA-4B5F-A355-D927675FEBE2}"/>
    <cellStyle name="40% - Accent6 4 4" xfId="4151" xr:uid="{04A8163F-9584-4DDF-8BE0-83F64C5EBFF4}"/>
    <cellStyle name="40% - Accent6 4 4 2" xfId="4152" xr:uid="{63F5E456-CE46-445E-9B0E-3083CAAED27E}"/>
    <cellStyle name="40% - Accent6 4 5" xfId="4153" xr:uid="{0BAB0D10-40EE-49FF-A56B-E73E344A6456}"/>
    <cellStyle name="40% - Accent6 4 5 2" xfId="4154" xr:uid="{5CE4E28B-7ACD-475E-9EBB-A17D6E350F39}"/>
    <cellStyle name="40% - Accent6 4 6" xfId="4155" xr:uid="{7188BA54-D49E-4984-87D3-3DA01BED3C06}"/>
    <cellStyle name="40% - Accent6 4 6 2" xfId="4156" xr:uid="{98F72B73-AD92-42C4-BEC0-5124EFACEF6B}"/>
    <cellStyle name="40% - Accent6 4 7" xfId="4157" xr:uid="{5719D48F-80EA-4021-8A35-D7B6588CE744}"/>
    <cellStyle name="40% - Accent6 4 7 2" xfId="4158" xr:uid="{DDE6DAA5-D324-4E0F-8BFF-DE2C0D67F2EB}"/>
    <cellStyle name="40% - Accent6 4 8" xfId="4159" xr:uid="{24030BB6-F47F-4ED3-B3D4-34258E09EB16}"/>
    <cellStyle name="40% - Accent6 4 8 2" xfId="4160" xr:uid="{F14E846E-525C-413F-BADB-F9D74198A587}"/>
    <cellStyle name="40% - Accent6 4 9" xfId="4161" xr:uid="{FE018BB7-7894-4B73-8AC6-51D794BEB014}"/>
    <cellStyle name="40% - Accent6 4 9 2" xfId="4162" xr:uid="{FB76F008-9C94-4C83-9CE2-9FC0EB115135}"/>
    <cellStyle name="40% - Accent6 40" xfId="4163" xr:uid="{1A93CCCF-A07C-4601-B6C4-7107E3F61F36}"/>
    <cellStyle name="40% - Accent6 41" xfId="4164" xr:uid="{177A7CD0-C151-4E4C-974B-9E70181BA640}"/>
    <cellStyle name="40% - Accent6 42" xfId="4165" xr:uid="{5D23B89F-489E-47EE-BC84-D2CE54C89FA8}"/>
    <cellStyle name="40% - Accent6 43" xfId="4166" xr:uid="{4A9BDE48-E48A-456A-AEE9-4E8C62265E2B}"/>
    <cellStyle name="40% - Accent6 5" xfId="4167" xr:uid="{3B2A4ECD-E79C-49B5-B817-D5B7D6901785}"/>
    <cellStyle name="40% - Accent6 5 10" xfId="4168" xr:uid="{0C529F74-8D4F-4AAB-BC75-34A42C13175D}"/>
    <cellStyle name="40% - Accent6 5 10 2" xfId="4169" xr:uid="{BCF26C78-10D5-4183-A7B6-323FC01A3397}"/>
    <cellStyle name="40% - Accent6 5 11" xfId="4170" xr:uid="{D5FF9654-3535-42A5-9AA4-EFCA85AA1300}"/>
    <cellStyle name="40% - Accent6 5 11 2" xfId="4171" xr:uid="{8A1CF313-012D-4D30-88AE-07142A50E0AE}"/>
    <cellStyle name="40% - Accent6 5 12" xfId="4172" xr:uid="{CDD9C540-AE60-4966-BAE9-90EB5E3AAC9E}"/>
    <cellStyle name="40% - Accent6 5 13" xfId="4173" xr:uid="{6C17A3D8-E2F9-42EE-AB8B-97E88993526B}"/>
    <cellStyle name="40% - Accent6 5 2" xfId="4174" xr:uid="{936B658D-5B71-44E8-B606-0D09248B2BB5}"/>
    <cellStyle name="40% - Accent6 5 2 2" xfId="4175" xr:uid="{17DC7DC7-7A48-46CE-AA5F-53492D084D25}"/>
    <cellStyle name="40% - Accent6 5 2 3" xfId="4176" xr:uid="{9CEA5180-7326-40A4-87E2-9A9B014AEC95}"/>
    <cellStyle name="40% - Accent6 5 3" xfId="4177" xr:uid="{C1BFBA60-40CC-4209-A573-20871925744E}"/>
    <cellStyle name="40% - Accent6 5 3 2" xfId="4178" xr:uid="{051CB03F-E843-4E00-B97A-7B6E68F53C40}"/>
    <cellStyle name="40% - Accent6 5 4" xfId="4179" xr:uid="{560B70A8-92D5-4C46-A240-DA1E6AB0B2A7}"/>
    <cellStyle name="40% - Accent6 5 4 2" xfId="4180" xr:uid="{5020E03E-C729-4EF1-B97E-B816CB038FA1}"/>
    <cellStyle name="40% - Accent6 5 5" xfId="4181" xr:uid="{48DE7ADE-9917-4909-B6CC-387FBF15B86D}"/>
    <cellStyle name="40% - Accent6 5 5 2" xfId="4182" xr:uid="{7A9BB1D3-C591-4CB9-97AD-3CD6D7D1EF4C}"/>
    <cellStyle name="40% - Accent6 5 6" xfId="4183" xr:uid="{455491E3-2F7D-458C-A004-FA0A2A748CFE}"/>
    <cellStyle name="40% - Accent6 5 6 2" xfId="4184" xr:uid="{9CD0F898-99E3-4C7A-A702-B1B14CFB6A14}"/>
    <cellStyle name="40% - Accent6 5 7" xfId="4185" xr:uid="{089EA285-CAD9-4B8B-8AD1-0D316E6AD0FF}"/>
    <cellStyle name="40% - Accent6 5 7 2" xfId="4186" xr:uid="{D35438FC-5E25-413E-9F40-76DEB8F8928A}"/>
    <cellStyle name="40% - Accent6 5 8" xfId="4187" xr:uid="{353AB280-C761-46EE-96EC-1F3C41BE3764}"/>
    <cellStyle name="40% - Accent6 5 8 2" xfId="4188" xr:uid="{96748DC4-1E96-4BA6-A9DD-3E94BB150FDB}"/>
    <cellStyle name="40% - Accent6 5 9" xfId="4189" xr:uid="{2A986B9F-4B76-42C8-86F5-5A74F4EA4886}"/>
    <cellStyle name="40% - Accent6 5 9 2" xfId="4190" xr:uid="{D5E22306-EF5B-40D0-A4F7-ACD73F76DD90}"/>
    <cellStyle name="40% - Accent6 6" xfId="4191" xr:uid="{D277B7FC-9496-48B8-B930-70F1BCDA06BA}"/>
    <cellStyle name="40% - Accent6 6 10" xfId="4192" xr:uid="{AD01A5C7-8F51-429E-A8D7-2B209F867734}"/>
    <cellStyle name="40% - Accent6 6 10 2" xfId="4193" xr:uid="{9CEC518F-F819-4524-8188-2FBE5DD23A1D}"/>
    <cellStyle name="40% - Accent6 6 11" xfId="4194" xr:uid="{33B25979-4455-4931-9A7D-A36E30D7D765}"/>
    <cellStyle name="40% - Accent6 6 11 2" xfId="4195" xr:uid="{4EB6F289-E627-45AA-9131-E5B478BD52EE}"/>
    <cellStyle name="40% - Accent6 6 12" xfId="4196" xr:uid="{9D9E3564-C2A3-477A-8D30-2140091293F8}"/>
    <cellStyle name="40% - Accent6 6 13" xfId="4197" xr:uid="{004B79FB-41C3-4598-A6B0-26778C5CF700}"/>
    <cellStyle name="40% - Accent6 6 2" xfId="4198" xr:uid="{6587B664-6184-4A6F-B15C-4F9295DFEA38}"/>
    <cellStyle name="40% - Accent6 6 2 2" xfId="4199" xr:uid="{9C06DDD8-768E-45B4-A081-EA633761F2B1}"/>
    <cellStyle name="40% - Accent6 6 2 3" xfId="4200" xr:uid="{788C9D75-AC55-4973-90B5-ED8A1647F7EE}"/>
    <cellStyle name="40% - Accent6 6 3" xfId="4201" xr:uid="{012EDBE3-1E57-40BA-817B-259EF6738611}"/>
    <cellStyle name="40% - Accent6 6 3 2" xfId="4202" xr:uid="{A50AC2C8-ACEE-42A6-A166-15730FD4C5B6}"/>
    <cellStyle name="40% - Accent6 6 4" xfId="4203" xr:uid="{9FF24BC7-4E01-4358-BB85-6FB10DFD9AF9}"/>
    <cellStyle name="40% - Accent6 6 4 2" xfId="4204" xr:uid="{7C9D5CAF-869D-4824-A833-872459EF76B8}"/>
    <cellStyle name="40% - Accent6 6 5" xfId="4205" xr:uid="{158C8494-C496-4C0A-894B-3D6EFFFD09D5}"/>
    <cellStyle name="40% - Accent6 6 5 2" xfId="4206" xr:uid="{5E3E353E-B01A-4052-BEEF-D76594A4F8D0}"/>
    <cellStyle name="40% - Accent6 6 6" xfId="4207" xr:uid="{5D05C58B-C5F5-43A6-9981-39CC10408944}"/>
    <cellStyle name="40% - Accent6 6 6 2" xfId="4208" xr:uid="{D2D22887-EFC1-40DE-8382-E8D27FD3804F}"/>
    <cellStyle name="40% - Accent6 6 7" xfId="4209" xr:uid="{B9D2E8BD-F708-48B3-8B23-50EC64618C86}"/>
    <cellStyle name="40% - Accent6 6 7 2" xfId="4210" xr:uid="{A05180B4-0035-414C-A3FC-925C0443EA34}"/>
    <cellStyle name="40% - Accent6 6 8" xfId="4211" xr:uid="{31012FF2-B559-495B-AE07-61E5358A088B}"/>
    <cellStyle name="40% - Accent6 6 8 2" xfId="4212" xr:uid="{497A937B-7677-40AB-8C96-AE7DC5C05F40}"/>
    <cellStyle name="40% - Accent6 6 9" xfId="4213" xr:uid="{51C6D531-F170-4A38-BCB6-16C9BC51B66C}"/>
    <cellStyle name="40% - Accent6 6 9 2" xfId="4214" xr:uid="{8DF118B7-5E1F-4ACF-958E-9EB239935A11}"/>
    <cellStyle name="40% - Accent6 7" xfId="4215" xr:uid="{D780E036-3121-4D8D-AF9B-F05B1FA7A721}"/>
    <cellStyle name="40% - Accent6 7 2" xfId="4216" xr:uid="{5EEEB2DA-AE36-464C-A960-FA4C8488C9CA}"/>
    <cellStyle name="40% - Accent6 7 2 2" xfId="4217" xr:uid="{B2F77D9C-2A17-4463-BFE0-3982D5485C54}"/>
    <cellStyle name="40% - Accent6 7 3" xfId="4218" xr:uid="{B5A1F47C-F221-4E73-8A9F-708CE13BFC80}"/>
    <cellStyle name="40% - Accent6 7 3 2" xfId="4219" xr:uid="{CC246C18-11DE-402D-9E42-00705200D1E6}"/>
    <cellStyle name="40% - Accent6 8" xfId="4220" xr:uid="{4CA135C2-2546-422F-8540-F92E6F04B178}"/>
    <cellStyle name="40% - Accent6 8 2" xfId="4221" xr:uid="{76E52673-24BE-4B9A-9D3A-D1A495370CF8}"/>
    <cellStyle name="40% - Accent6 8 2 2" xfId="4222" xr:uid="{1390086D-52E9-49F5-8E19-66FE6B964C84}"/>
    <cellStyle name="40% - Accent6 8 3" xfId="4223" xr:uid="{65119C95-F6BE-4143-A658-2887CC65F580}"/>
    <cellStyle name="40% - Accent6 8 3 2" xfId="4224" xr:uid="{C014532F-A0B8-4108-B0A1-F6D64633DB9E}"/>
    <cellStyle name="40% - Accent6 9" xfId="4225" xr:uid="{695E6781-FFB1-4AFE-B0DD-C60A3DB7B36B}"/>
    <cellStyle name="40% - Accent6 9 2" xfId="4226" xr:uid="{8812089D-84F8-432E-A04A-B69E7FBCFD9C}"/>
    <cellStyle name="40% - Akzent1" xfId="4227" xr:uid="{4CBF27E9-7CD0-4CC4-BBF6-4F527AC47C4E}"/>
    <cellStyle name="40% - Akzent1 2" xfId="4228" xr:uid="{206D589E-859B-41B0-ACBC-C5A8265812F3}"/>
    <cellStyle name="40% - Akzent2" xfId="4229" xr:uid="{46063509-1AAA-432D-9D05-DD919F03081A}"/>
    <cellStyle name="40% - Akzent2 2" xfId="4230" xr:uid="{79691ACF-800B-43AE-B6CD-B45A6C8A8359}"/>
    <cellStyle name="40% - Akzent3" xfId="4231" xr:uid="{25D7DDD1-51CB-412C-AD35-FB67FDF3D0F1}"/>
    <cellStyle name="40% - Akzent3 2" xfId="4232" xr:uid="{167E8454-8567-4332-A8F4-74CF241A327C}"/>
    <cellStyle name="40% - Akzent4" xfId="4233" xr:uid="{90A7FB3D-D82C-4976-B756-5667A355BAA6}"/>
    <cellStyle name="40% - Akzent4 2" xfId="4234" xr:uid="{6A4AC0EF-29D0-47CC-9F03-348743178B64}"/>
    <cellStyle name="40% - Akzent5" xfId="4235" xr:uid="{02AC3839-D551-452A-B317-C043DD20CF54}"/>
    <cellStyle name="40% - Akzent5 2" xfId="4236" xr:uid="{8C763E3A-E2AD-4CFD-91E0-25B8A85C60C8}"/>
    <cellStyle name="40% - Akzent6" xfId="4237" xr:uid="{6C7D977A-137C-45A4-91CC-585C53B8D849}"/>
    <cellStyle name="40% - Akzent6 2" xfId="4238" xr:uid="{216B96C3-98B7-4E8B-92BB-D227F54A7EBE}"/>
    <cellStyle name="40% - Colore 1 2" xfId="4239" xr:uid="{12FDA311-5668-41DD-AC1A-59724AB6D686}"/>
    <cellStyle name="40% - Colore 2 2" xfId="4240" xr:uid="{FB3A7390-A196-4E8F-9E18-F85A3AFA4A26}"/>
    <cellStyle name="40% - Colore 3 2" xfId="4241" xr:uid="{B3639C15-7ED4-4760-9C51-56F19344CBAB}"/>
    <cellStyle name="40% - Colore 4 2" xfId="4242" xr:uid="{9C2450BE-C272-466D-9F85-A363A824193F}"/>
    <cellStyle name="40% - Colore 5 2" xfId="4243" xr:uid="{FB4B91FA-BB39-487F-8504-33C4B194DE94}"/>
    <cellStyle name="40% - Colore 6 2" xfId="4244" xr:uid="{2638422E-CBA5-4E65-A698-667371B81C0E}"/>
    <cellStyle name="5x indented GHG Textfiels" xfId="39" xr:uid="{48909A1C-3795-4339-B078-A57045285990}"/>
    <cellStyle name="5x indented GHG Textfiels 2" xfId="174" xr:uid="{1DBB6D6A-6A1E-44F1-A524-792EBBE9722D}"/>
    <cellStyle name="5x indented GHG Textfiels 2 2" xfId="175" xr:uid="{6B441C35-C592-4BC7-ADE0-BD1CA625C60D}"/>
    <cellStyle name="5x indented GHG Textfiels 2 2 2" xfId="4246" xr:uid="{A53F5FDB-D94B-41BC-9C84-96E30FC88008}"/>
    <cellStyle name="5x indented GHG Textfiels 2 3" xfId="4245" xr:uid="{3768E4CD-A19C-4018-AE49-95EAA8F8366D}"/>
    <cellStyle name="5x indented GHG Textfiels 3" xfId="176" xr:uid="{437C0431-ADA7-4B20-9B85-4CD94EEA03A5}"/>
    <cellStyle name="5x indented GHG Textfiels 3 2" xfId="479" xr:uid="{3D64FB7D-8119-40F5-9C07-A23A4F97DCA8}"/>
    <cellStyle name="5x indented GHG Textfiels 3 3" xfId="427" xr:uid="{2F8E89F6-2AB7-4615-87EB-15DDB5F1C1DB}"/>
    <cellStyle name="5x indented GHG Textfiels 3 3 2" xfId="714" xr:uid="{C5049CD8-B51A-4B6C-B180-590DC934E8A6}"/>
    <cellStyle name="5x indented GHG Textfiels 3 3 2 2" xfId="929" xr:uid="{1BDBBB70-BC9A-4028-A343-442723DEE78A}"/>
    <cellStyle name="5x indented GHG Textfiels 3 3 2 2 2" xfId="1443" xr:uid="{9AFA87A5-2EFD-4451-B356-83D43D537F07}"/>
    <cellStyle name="5x indented GHG Textfiels 3 3 2 2 3" xfId="1814" xr:uid="{A72C7B65-85B1-44DB-95EF-982A7E4E2AB0}"/>
    <cellStyle name="5x indented GHG Textfiels 3 3 2 3" xfId="1235" xr:uid="{8969543E-BD9B-4D20-846C-3649270EFC76}"/>
    <cellStyle name="5x indented GHG Textfiels 3 3 2 4" xfId="1608" xr:uid="{041081FB-F5A8-48A9-A28A-64879BF89D0E}"/>
    <cellStyle name="5x indented GHG Textfiels 3 3 3" xfId="661" xr:uid="{62DC8961-DEB6-4953-9ECB-ECD8724A618F}"/>
    <cellStyle name="5x indented GHG Textfiels 3 3 3 2" xfId="876" xr:uid="{821AAF13-D9EE-4630-8B19-3E1CC70FE010}"/>
    <cellStyle name="5x indented GHG Textfiels 3 3 3 2 2" xfId="1390" xr:uid="{43BB5E75-EAF9-475F-9560-75F9B2B852FA}"/>
    <cellStyle name="5x indented GHG Textfiels 3 3 3 2 3" xfId="1761" xr:uid="{AFBF2197-91F4-439F-80DF-84EF67D1E8DF}"/>
    <cellStyle name="5x indented GHG Textfiels 3 3 3 3" xfId="1182" xr:uid="{50E064A4-C380-4936-A8FF-FED8CA21A5D7}"/>
    <cellStyle name="5x indented GHG Textfiels 3 3 3 4" xfId="1555" xr:uid="{DB0D45F3-8F54-4B27-A628-BBC18320DBC2}"/>
    <cellStyle name="5x indented GHG Textfiels 3 3 4" xfId="745" xr:uid="{73AA75EA-13D5-4C6D-9BD7-178A0335562D}"/>
    <cellStyle name="5x indented GHG Textfiels 3 3 4 2" xfId="960" xr:uid="{4955427F-1953-4B71-B631-011CB838A50E}"/>
    <cellStyle name="5x indented GHG Textfiels 3 3 4 2 2" xfId="1474" xr:uid="{DA8E354F-A1E0-43B1-80EA-95133A9578F9}"/>
    <cellStyle name="5x indented GHG Textfiels 3 3 4 2 3" xfId="1845" xr:uid="{A2C63106-BC04-4F28-ACCA-43FCCCE16FC8}"/>
    <cellStyle name="5x indented GHG Textfiels 3 3 4 3" xfId="1266" xr:uid="{5B43CD65-D197-4A49-B200-7E5884A91198}"/>
    <cellStyle name="5x indented GHG Textfiels 3 3 4 4" xfId="1639" xr:uid="{D646C651-33B7-45C2-9790-893A5DA0B5AD}"/>
    <cellStyle name="5x indented GHG Textfiels 3 3 5" xfId="782" xr:uid="{85157007-EBEA-4362-BD11-CA29AEC9C60F}"/>
    <cellStyle name="5x indented GHG Textfiels 3 3 6" xfId="1067" xr:uid="{948B68D2-1280-4F8E-B18D-7BF45089FC54}"/>
    <cellStyle name="5x indented GHG Textfiels 3 3 7" xfId="1018" xr:uid="{5224E78D-04AE-4D32-9F9F-26C88986EBF2}"/>
    <cellStyle name="5x indented GHG Textfiels 3 4" xfId="4247" xr:uid="{BDBAFB0A-252E-4650-93B8-718B27C57CBB}"/>
    <cellStyle name="5x indented GHG Textfiels 4" xfId="91" xr:uid="{A7657C7C-76F0-4AA6-9305-0E2FB5F68573}"/>
    <cellStyle name="5x indented GHG Textfiels_Table 4(II)" xfId="269" xr:uid="{9006085D-993B-4921-AA92-B1FD5D5FDCFC}"/>
    <cellStyle name="60 % - Akzent1" xfId="131" hidden="1" xr:uid="{3E73E829-E68C-4D39-AF5D-C544ADF2E7A7}"/>
    <cellStyle name="60 % - Akzent1" xfId="979" hidden="1" xr:uid="{31D72BE5-774F-48DD-9B35-AF4EE56CEBB8}"/>
    <cellStyle name="60 % - Akzent1" xfId="1024" hidden="1" xr:uid="{F9E99EBC-F1AE-42A8-A358-8C2163A1D21F}"/>
    <cellStyle name="60 % - Akzent1 2" xfId="463" xr:uid="{3A267B7D-2082-49DC-82FC-A439B0D7B756}"/>
    <cellStyle name="60 % - Akzent1 3" xfId="332" xr:uid="{BFD2B03F-7FFD-4657-A38B-318370A53C6C}"/>
    <cellStyle name="60 % - Akzent2" xfId="134" hidden="1" xr:uid="{0F12AB8F-DF32-40C4-AB7F-7CA0D7680455}"/>
    <cellStyle name="60 % - Akzent2" xfId="982" hidden="1" xr:uid="{3697B07D-ABB2-4FC2-A136-868C9566AA5B}"/>
    <cellStyle name="60 % - Akzent2" xfId="1106" hidden="1" xr:uid="{0F374A39-B0F7-4ECA-9E0F-DA687B7BD983}"/>
    <cellStyle name="60 % - Akzent2 2" xfId="464" xr:uid="{79E06D9A-CB88-4A3E-8EF3-1A2DE9FA9633}"/>
    <cellStyle name="60 % - Akzent2 3" xfId="333" xr:uid="{82708B2B-5E79-4170-885C-AFB17F7F091D}"/>
    <cellStyle name="60 % - Akzent3" xfId="138" hidden="1" xr:uid="{2D9E2DD1-0474-4F7C-B0C6-D6A9CB9DCCB6}"/>
    <cellStyle name="60 % - Akzent3" xfId="985" hidden="1" xr:uid="{648FA724-B0B4-4D65-B2C1-B9586A37A5EC}"/>
    <cellStyle name="60 % - Akzent3" xfId="1064" hidden="1" xr:uid="{F6172E45-64FE-48E1-BA0D-456EBA842312}"/>
    <cellStyle name="60 % - Akzent3 2" xfId="465" xr:uid="{99D93F26-5EC6-4A9C-997C-731BBB4E57A8}"/>
    <cellStyle name="60 % - Akzent3 3" xfId="334" xr:uid="{4D649775-640F-45CC-8CAD-517DE9F8AC6D}"/>
    <cellStyle name="60 % - Akzent4" xfId="141" hidden="1" xr:uid="{44E0A948-BAB5-48E0-AFD4-2FFEAB92AE71}"/>
    <cellStyle name="60 % - Akzent4" xfId="988" hidden="1" xr:uid="{71AF2C83-044E-4A9A-BFE3-8B03125323CA}"/>
    <cellStyle name="60 % - Akzent4" xfId="1062" hidden="1" xr:uid="{7B98C0B8-A7DF-41E1-A9D4-29C18F8BB2DC}"/>
    <cellStyle name="60 % - Akzent4 2" xfId="466" xr:uid="{E7D1BD4E-DB64-48E0-AB3F-6F7A3782CAF1}"/>
    <cellStyle name="60 % - Akzent4 3" xfId="335" xr:uid="{C42E4A49-AA4F-4DA1-BDB7-CCB88F51437A}"/>
    <cellStyle name="60 % - Akzent5" xfId="144" hidden="1" xr:uid="{E5690955-C665-4994-84E6-3AE8910C9B60}"/>
    <cellStyle name="60 % - Akzent5" xfId="991" hidden="1" xr:uid="{06E08CF0-ABEF-489D-8D0B-711D3B4F8C07}"/>
    <cellStyle name="60 % - Akzent5" xfId="1058" hidden="1" xr:uid="{ECC44694-266C-480F-9590-4813230504F8}"/>
    <cellStyle name="60 % - Akzent5 2" xfId="467" xr:uid="{18D0728F-9966-4A2D-8F53-AC5213E20A95}"/>
    <cellStyle name="60 % - Akzent5 3" xfId="336" xr:uid="{650F14FE-7378-4DBA-9011-827FFCE1FF46}"/>
    <cellStyle name="60 % - Akzent6" xfId="147" hidden="1" xr:uid="{0D5AE495-4364-41CB-AB9A-9BC2062BB3EC}"/>
    <cellStyle name="60 % - Akzent6" xfId="994" hidden="1" xr:uid="{D86B4368-4146-43A3-AB30-24EDFF9B67C6}"/>
    <cellStyle name="60 % - Akzent6" xfId="1086" hidden="1" xr:uid="{2FBDE559-E05F-4AAB-A598-1B23A07BA411}"/>
    <cellStyle name="60 % - Akzent6 2" xfId="468" xr:uid="{58C1CB40-CD71-41D3-8A4C-8E91427160D2}"/>
    <cellStyle name="60 % - Akzent6 3" xfId="337" xr:uid="{7603AE42-D1AC-4E93-8AB9-1D9C419A84FE}"/>
    <cellStyle name="60 % - Accent1" xfId="4248" xr:uid="{A014684C-5E68-471D-A4B9-6783A9821872}"/>
    <cellStyle name="60 % - Accent2" xfId="4249" xr:uid="{9578E57F-060A-44A1-B155-DDDFE7B7646D}"/>
    <cellStyle name="60 % - Accent3" xfId="4250" xr:uid="{87146AE8-0952-48C0-803A-53D9C1E67002}"/>
    <cellStyle name="60 % - Accent4" xfId="4251" xr:uid="{4EA5B09A-0E2B-474B-882A-7B437DFCF587}"/>
    <cellStyle name="60 % - Accent5" xfId="4252" xr:uid="{E58FF796-33CF-43AE-82EC-B915406AA060}"/>
    <cellStyle name="60 % - Accent6" xfId="4253" xr:uid="{B44F54AB-8FDC-466A-9B84-6075555FDC6C}"/>
    <cellStyle name="60% - 1. jelölőszín" xfId="4254" xr:uid="{086DE213-D384-4F0A-A891-AF4A03CCEA61}"/>
    <cellStyle name="60% - 2. jelölőszín" xfId="4255" xr:uid="{7D293018-187F-4B46-8189-6C50CA338129}"/>
    <cellStyle name="60% - 3. jelölőszín" xfId="4256" xr:uid="{0303531D-608A-44D7-B02C-FDFC96880912}"/>
    <cellStyle name="60% - 4. jelölőszín" xfId="4257" xr:uid="{1AB0CB02-9D64-4BF1-AF2B-7DE572D8C2BC}"/>
    <cellStyle name="60% - 5. jelölőszín" xfId="4258" xr:uid="{D94D01BA-9D69-4317-ABC4-54D1F109FD97}"/>
    <cellStyle name="60% - 6. jelölőszín" xfId="4259" xr:uid="{FBD865E6-FAF7-45B2-A72B-D64ABAE94F6C}"/>
    <cellStyle name="60% - Accent1 10" xfId="4260" xr:uid="{D7E56ECB-23DA-443C-BEA7-4CF7E67D4621}"/>
    <cellStyle name="60% - Accent1 11" xfId="4261" xr:uid="{814E15DB-8625-4B02-9D3F-7486CB704F98}"/>
    <cellStyle name="60% - Accent1 12" xfId="4262" xr:uid="{8A94B919-0EE0-49BF-8D12-8F5D89501CC8}"/>
    <cellStyle name="60% - Accent1 13" xfId="4263" xr:uid="{4A7FA28F-C739-423E-A773-7A7174A96A81}"/>
    <cellStyle name="60% - Accent1 14" xfId="4264" xr:uid="{A9824407-684C-4C26-B842-FD031A9E172C}"/>
    <cellStyle name="60% - Accent1 15" xfId="4265" xr:uid="{CCA8CDAA-D9B7-4976-94FC-E3FB0A4F3BBC}"/>
    <cellStyle name="60% - Accent1 16" xfId="4266" xr:uid="{D5186271-A44C-4D31-81FA-B3C128376ADB}"/>
    <cellStyle name="60% - Accent1 17" xfId="4267" xr:uid="{8999C067-B920-4F06-9717-381EA1488566}"/>
    <cellStyle name="60% - Accent1 18" xfId="4268" xr:uid="{D5DE8E00-F6CD-409A-9581-F801A727A68C}"/>
    <cellStyle name="60% - Accent1 19" xfId="4269" xr:uid="{331EAA52-2BA3-4233-A19D-61A4B8CC7562}"/>
    <cellStyle name="60% - Accent1 2" xfId="177" xr:uid="{EE544948-9BC4-48A4-92AE-5BFF36BE5FF3}"/>
    <cellStyle name="60% - Accent1 2 10" xfId="4271" xr:uid="{B0556365-D1BB-4E6F-B9F3-6F36D2DA5896}"/>
    <cellStyle name="60% - Accent1 2 10 2" xfId="4272" xr:uid="{6CC055B2-185D-44A5-B7CB-F1BB5869F4FE}"/>
    <cellStyle name="60% - Accent1 2 11" xfId="4273" xr:uid="{94BE983E-D59A-4D15-AB67-6188783ED921}"/>
    <cellStyle name="60% - Accent1 2 12" xfId="4270" xr:uid="{90765916-88B5-423D-827D-A6B2CDB8AEDB}"/>
    <cellStyle name="60% - Accent1 2 2" xfId="4274" xr:uid="{63573321-1268-4B20-AC36-A36673DFD0B1}"/>
    <cellStyle name="60% - Accent1 2 2 2" xfId="4275" xr:uid="{0C73D2FB-28E6-4F4A-86CC-52E4ADCCEFF7}"/>
    <cellStyle name="60% - Accent1 2 3" xfId="4276" xr:uid="{B2CE9D27-C69A-48D9-9D82-AE1D5121244D}"/>
    <cellStyle name="60% - Accent1 2 3 2" xfId="4277" xr:uid="{506FD027-8F7E-4177-BCDE-67ACE43A8C37}"/>
    <cellStyle name="60% - Accent1 2 4" xfId="4278" xr:uid="{43FBDCF0-982D-4818-9B94-A0B6BA3FAEA3}"/>
    <cellStyle name="60% - Accent1 2 4 2" xfId="4279" xr:uid="{A40C9721-F375-4BF2-90C8-D68F740A8D95}"/>
    <cellStyle name="60% - Accent1 2 5" xfId="4280" xr:uid="{F2E38718-1AA7-4909-9B02-A801E73E3AEF}"/>
    <cellStyle name="60% - Accent1 2 5 2" xfId="4281" xr:uid="{34FF078D-AD96-4702-93DA-6A1AAE2F1C9D}"/>
    <cellStyle name="60% - Accent1 2 6" xfId="4282" xr:uid="{A49232A2-3FC8-4C3E-B5BF-EC9D3B372898}"/>
    <cellStyle name="60% - Accent1 2 6 2" xfId="4283" xr:uid="{EFDA7510-B059-4AEF-81A1-53E6D34C9487}"/>
    <cellStyle name="60% - Accent1 2 7" xfId="4284" xr:uid="{1C2C15DF-8AB2-40B0-AD00-5410F4E07893}"/>
    <cellStyle name="60% - Accent1 2 7 2" xfId="4285" xr:uid="{A4AE7795-1D61-457B-A85C-B845423EEE0D}"/>
    <cellStyle name="60% - Accent1 2 8" xfId="4286" xr:uid="{E17FF348-3A13-4FB1-9148-BD1C508709FB}"/>
    <cellStyle name="60% - Accent1 2 8 2" xfId="4287" xr:uid="{7C6C01D5-B1D3-4C91-B13E-38F015DF2C94}"/>
    <cellStyle name="60% - Accent1 2 9" xfId="4288" xr:uid="{46E409DF-1AEA-4529-BBBD-60C4DA56422E}"/>
    <cellStyle name="60% - Accent1 2 9 2" xfId="4289" xr:uid="{2D136867-434D-4C50-8929-081D5D925B66}"/>
    <cellStyle name="60% - Accent1 20" xfId="4290" xr:uid="{55AA8B92-CEF0-4627-A11B-CA592A41969E}"/>
    <cellStyle name="60% - Accent1 21" xfId="4291" xr:uid="{D31DE267-3771-4C9A-957F-433BF750DBB5}"/>
    <cellStyle name="60% - Accent1 22" xfId="4292" xr:uid="{854DD44D-5150-4EFD-9999-515360440BAE}"/>
    <cellStyle name="60% - Accent1 23" xfId="4293" xr:uid="{DCA4B8F2-47CD-4F3C-BF59-318282BD6E52}"/>
    <cellStyle name="60% - Accent1 24" xfId="4294" xr:uid="{5D7EDF69-7F38-48F8-A3DE-8534B841974B}"/>
    <cellStyle name="60% - Accent1 25" xfId="4295" xr:uid="{7D376640-5DC2-48E3-AF7F-ABE2064B17D9}"/>
    <cellStyle name="60% - Accent1 26" xfId="4296" xr:uid="{E0524339-8743-4895-B11B-4642F595F63E}"/>
    <cellStyle name="60% - Accent1 27" xfId="4297" xr:uid="{422E085C-67E4-406F-B226-C7B7507914A9}"/>
    <cellStyle name="60% - Accent1 28" xfId="4298" xr:uid="{95FFF839-5436-4D81-8EAB-512C2F6FF5E6}"/>
    <cellStyle name="60% - Accent1 29" xfId="4299" xr:uid="{28501345-0D2D-467A-B070-A87E0FB8F539}"/>
    <cellStyle name="60% - Accent1 3" xfId="289" xr:uid="{0A9344B7-044E-4726-A50E-B92E770BDE8E}"/>
    <cellStyle name="60% - Accent1 3 10" xfId="4301" xr:uid="{0AC32961-F522-4669-B777-4BB6D2556D07}"/>
    <cellStyle name="60% - Accent1 3 11" xfId="4302" xr:uid="{6716603B-165F-48A1-9CB2-6C184556C27B}"/>
    <cellStyle name="60% - Accent1 3 12" xfId="4303" xr:uid="{D5083464-25D2-4617-B045-08D67DCC175B}"/>
    <cellStyle name="60% - Accent1 3 13" xfId="4300" xr:uid="{7899E866-41B3-4F8F-82ED-D1331AEB7320}"/>
    <cellStyle name="60% - Accent1 3 2" xfId="4304" xr:uid="{C366A1AB-7BAE-4948-A89F-F6BE6F17B166}"/>
    <cellStyle name="60% - Accent1 3 2 2" xfId="4305" xr:uid="{72A28540-EB3A-4AB8-B4A6-6EC1C1C32CD5}"/>
    <cellStyle name="60% - Accent1 3 3" xfId="4306" xr:uid="{84E550CC-3208-49D2-BFB6-B7508AB3B704}"/>
    <cellStyle name="60% - Accent1 3 4" xfId="4307" xr:uid="{C6907939-5BCA-433C-B2D4-A64FD9CBA390}"/>
    <cellStyle name="60% - Accent1 3 5" xfId="4308" xr:uid="{A65182E2-9475-478C-8301-B8B190644715}"/>
    <cellStyle name="60% - Accent1 3 6" xfId="4309" xr:uid="{5BB3B868-B6DD-457F-B54A-C70776113FF1}"/>
    <cellStyle name="60% - Accent1 3 7" xfId="4310" xr:uid="{F49019E8-338C-4980-8A37-AE477F844008}"/>
    <cellStyle name="60% - Accent1 3 8" xfId="4311" xr:uid="{D2694914-9679-461E-848D-328A0D611242}"/>
    <cellStyle name="60% - Accent1 3 9" xfId="4312" xr:uid="{E60C874B-228A-413E-A2DE-F82817A24ACD}"/>
    <cellStyle name="60% - Accent1 30" xfId="4313" xr:uid="{B0562D24-CF53-4B4A-B2FF-930D890C7469}"/>
    <cellStyle name="60% - Accent1 31" xfId="4314" xr:uid="{D1C24A32-4CEB-441E-80EA-F814A98F2F70}"/>
    <cellStyle name="60% - Accent1 32" xfId="4315" xr:uid="{0C992021-2A2B-45A8-AB6E-F9C53F89AA22}"/>
    <cellStyle name="60% - Accent1 33" xfId="4316" xr:uid="{8A47923D-DC6F-4A2D-AB42-64CC3DAFEC88}"/>
    <cellStyle name="60% - Accent1 34" xfId="4317" xr:uid="{5EE5310B-CD19-4B19-9797-A128C212BB3F}"/>
    <cellStyle name="60% - Accent1 35" xfId="4318" xr:uid="{C724B03F-40CA-4D11-ADEC-597EADC07E2E}"/>
    <cellStyle name="60% - Accent1 36" xfId="4319" xr:uid="{E7EE58A7-8214-4C66-8CB8-8F1661889792}"/>
    <cellStyle name="60% - Accent1 37" xfId="4320" xr:uid="{05562692-6CF5-4884-8A61-CB8FA9A32A96}"/>
    <cellStyle name="60% - Accent1 38" xfId="4321" xr:uid="{0058A813-6B31-409B-8690-8082C13DBBA2}"/>
    <cellStyle name="60% - Accent1 39" xfId="4322" xr:uid="{FC971752-BFFA-40AE-A382-655E8946B0EE}"/>
    <cellStyle name="60% - Accent1 4" xfId="4323" xr:uid="{EF49EB16-2136-41AB-AC65-37D845614A32}"/>
    <cellStyle name="60% - Accent1 4 10" xfId="4324" xr:uid="{AE096899-F5B1-424E-9813-7E82AEE13E63}"/>
    <cellStyle name="60% - Accent1 4 11" xfId="4325" xr:uid="{24443445-F9D9-4660-87CA-06B6BF5D347A}"/>
    <cellStyle name="60% - Accent1 4 2" xfId="4326" xr:uid="{EDD5CAF9-AE85-432D-A388-7CB8BA4B5D4D}"/>
    <cellStyle name="60% - Accent1 4 3" xfId="4327" xr:uid="{B94EE580-A449-46C6-9BA4-DD3CFD8D2BD0}"/>
    <cellStyle name="60% - Accent1 4 4" xfId="4328" xr:uid="{A22F0849-BFE3-474D-9925-31BD66895924}"/>
    <cellStyle name="60% - Accent1 4 5" xfId="4329" xr:uid="{60D58C2C-D6E1-4434-A3ED-17C03F41BC4A}"/>
    <cellStyle name="60% - Accent1 4 6" xfId="4330" xr:uid="{B3D38F16-07B5-481A-9513-3630A496D09B}"/>
    <cellStyle name="60% - Accent1 4 7" xfId="4331" xr:uid="{DAA40DCB-DBC5-451A-A6F0-07BB0E81D7D0}"/>
    <cellStyle name="60% - Accent1 4 8" xfId="4332" xr:uid="{F60862A5-E9FE-42E3-9CFC-BB9BC7D2A90C}"/>
    <cellStyle name="60% - Accent1 4 9" xfId="4333" xr:uid="{1856F315-C7A9-4E76-9C2A-7F2F1F8D84F0}"/>
    <cellStyle name="60% - Accent1 40" xfId="4334" xr:uid="{63D1D4C6-4859-4DBD-B069-EE4386C87506}"/>
    <cellStyle name="60% - Accent1 41" xfId="4335" xr:uid="{AC1C848C-9799-4949-9045-CEF13F6D84B5}"/>
    <cellStyle name="60% - Accent1 42" xfId="4336" xr:uid="{65607F8B-60BD-4513-9CEC-DD96E2C7149B}"/>
    <cellStyle name="60% - Accent1 43" xfId="4337" xr:uid="{BFE994B2-A4B0-4AD7-9A73-FB8E2887BD10}"/>
    <cellStyle name="60% - Accent1 5" xfId="4338" xr:uid="{378C1312-A464-4A49-99BB-7D82964BF858}"/>
    <cellStyle name="60% - Accent1 5 10" xfId="4339" xr:uid="{864DF43E-6A05-46D7-9B7B-BADE1A34235B}"/>
    <cellStyle name="60% - Accent1 5 11" xfId="4340" xr:uid="{F9B7B8AA-943C-42F0-89A9-ACAFC3934536}"/>
    <cellStyle name="60% - Accent1 5 2" xfId="4341" xr:uid="{4D97ED93-6893-4C5E-B9E4-C3C4BBB4A89F}"/>
    <cellStyle name="60% - Accent1 5 3" xfId="4342" xr:uid="{55B7DDCE-B145-4549-881A-0D53F75F335B}"/>
    <cellStyle name="60% - Accent1 5 4" xfId="4343" xr:uid="{9B9C9903-42BF-4D19-963A-CEAD21ED8589}"/>
    <cellStyle name="60% - Accent1 5 5" xfId="4344" xr:uid="{B03B1188-DCEA-4BCA-90E6-E0CAF1011A8E}"/>
    <cellStyle name="60% - Accent1 5 6" xfId="4345" xr:uid="{77D71222-924D-4AEE-AEB3-F34061B24EAE}"/>
    <cellStyle name="60% - Accent1 5 7" xfId="4346" xr:uid="{5299926A-3476-4728-A44F-C172C147569D}"/>
    <cellStyle name="60% - Accent1 5 8" xfId="4347" xr:uid="{D2207ACD-4A4E-49DD-BC71-6AD5D0E7788C}"/>
    <cellStyle name="60% - Accent1 5 9" xfId="4348" xr:uid="{C50877F5-D6CA-4A84-B4C5-F44FC2A2E40B}"/>
    <cellStyle name="60% - Accent1 6" xfId="4349" xr:uid="{E1F9BC5A-38ED-4369-9BCA-0BFC4103FD31}"/>
    <cellStyle name="60% - Accent1 6 10" xfId="4350" xr:uid="{946E05CD-991E-4449-84DA-C114410BC687}"/>
    <cellStyle name="60% - Accent1 6 11" xfId="4351" xr:uid="{BF57E5AD-68D8-4174-B5B2-FEE7F616A85C}"/>
    <cellStyle name="60% - Accent1 6 2" xfId="4352" xr:uid="{448FF83E-AA0D-4BB0-9F2E-2888F77E1496}"/>
    <cellStyle name="60% - Accent1 6 3" xfId="4353" xr:uid="{7A4C5913-D0E6-4926-9206-F740457ED45A}"/>
    <cellStyle name="60% - Accent1 6 4" xfId="4354" xr:uid="{62EBB0D1-EFB5-4612-B77E-CB3BA9F60071}"/>
    <cellStyle name="60% - Accent1 6 5" xfId="4355" xr:uid="{B919EACC-2237-42A7-BDD2-5460B08A3261}"/>
    <cellStyle name="60% - Accent1 6 6" xfId="4356" xr:uid="{0EE94AA6-4BFC-494B-91AD-5C677C24B4A5}"/>
    <cellStyle name="60% - Accent1 6 7" xfId="4357" xr:uid="{4D1AAD98-CE8E-413C-84AA-B6C22C757760}"/>
    <cellStyle name="60% - Accent1 6 8" xfId="4358" xr:uid="{FDA9A5F7-C0FA-4393-B047-FD49D45C96DA}"/>
    <cellStyle name="60% - Accent1 6 9" xfId="4359" xr:uid="{A0175812-AD33-44FD-A9E9-E8FAA7450754}"/>
    <cellStyle name="60% - Accent1 7" xfId="4360" xr:uid="{9C9C0C7C-A605-4C5A-BECD-A8B48EC56057}"/>
    <cellStyle name="60% - Accent1 8" xfId="4361" xr:uid="{8A2676E7-D68C-47FD-B48A-82B97BA61109}"/>
    <cellStyle name="60% - Accent1 9" xfId="4362" xr:uid="{42053863-F242-4BB2-A86B-BDA4B4394ECA}"/>
    <cellStyle name="60% - Accent2 10" xfId="4363" xr:uid="{228C595E-5FC4-4993-B30C-0C3CDF649971}"/>
    <cellStyle name="60% - Accent2 11" xfId="4364" xr:uid="{90B46293-A379-45BA-8C5B-D3B7578B230D}"/>
    <cellStyle name="60% - Accent2 12" xfId="4365" xr:uid="{29D3A8B1-BE73-4119-81EF-E9B68BAE4685}"/>
    <cellStyle name="60% - Accent2 13" xfId="4366" xr:uid="{87E62B99-566F-4591-AF1E-B0364A3AD2D6}"/>
    <cellStyle name="60% - Accent2 14" xfId="4367" xr:uid="{82518C2D-9E04-4A46-98EE-A5A6126BA454}"/>
    <cellStyle name="60% - Accent2 15" xfId="4368" xr:uid="{E529B05D-F394-4FAC-A307-68FC427A1A6A}"/>
    <cellStyle name="60% - Accent2 16" xfId="4369" xr:uid="{BB2E1E58-1E03-4494-A22E-F2A26AF0374D}"/>
    <cellStyle name="60% - Accent2 17" xfId="4370" xr:uid="{2E45C609-4BEA-4D52-BA9A-BDD799941413}"/>
    <cellStyle name="60% - Accent2 18" xfId="4371" xr:uid="{0DF9968B-6849-4111-A8CE-94CF7A0EB7AE}"/>
    <cellStyle name="60% - Accent2 19" xfId="4372" xr:uid="{D215466A-4A57-40E5-BCC6-99256FE4EEA5}"/>
    <cellStyle name="60% - Accent2 2" xfId="12" xr:uid="{D830E0CE-DF38-4B5D-9D48-3223B59989B6}"/>
    <cellStyle name="60% - Accent2 2 10" xfId="4374" xr:uid="{C9720607-15FE-4E31-B25E-54EF36BF8BE5}"/>
    <cellStyle name="60% - Accent2 2 10 2" xfId="4375" xr:uid="{1C4E7CED-1611-42AA-BB2F-921C9F290959}"/>
    <cellStyle name="60% - Accent2 2 11" xfId="4376" xr:uid="{75999519-0F39-4E63-9CE7-6B334BE16BA8}"/>
    <cellStyle name="60% - Accent2 2 12" xfId="4373" xr:uid="{C3305A2F-0AF7-4BB8-9977-6F7338065622}"/>
    <cellStyle name="60% - Accent2 2 13" xfId="178" xr:uid="{F333889D-9CC2-40BD-9523-442D3571BDBE}"/>
    <cellStyle name="60% - Accent2 2 2" xfId="4377" xr:uid="{00041A29-27B0-482C-8CC3-33296D27504E}"/>
    <cellStyle name="60% - Accent2 2 2 2" xfId="4378" xr:uid="{D792DA5E-4B8D-4924-A468-CC11429A1CED}"/>
    <cellStyle name="60% - Accent2 2 3" xfId="4379" xr:uid="{D347C53D-44DB-4BF7-98C2-FA0E9C88FBBB}"/>
    <cellStyle name="60% - Accent2 2 3 2" xfId="4380" xr:uid="{8E137FAA-30F9-44B5-986C-DAACC676A73F}"/>
    <cellStyle name="60% - Accent2 2 4" xfId="4381" xr:uid="{A657AB0B-29F7-4688-BBE1-99DB23559B2A}"/>
    <cellStyle name="60% - Accent2 2 4 2" xfId="4382" xr:uid="{33BA1F08-95FC-4DA8-A2D3-2096B16A0620}"/>
    <cellStyle name="60% - Accent2 2 5" xfId="4383" xr:uid="{57A0056B-F69B-49B6-895D-7F5FD229AAC0}"/>
    <cellStyle name="60% - Accent2 2 5 2" xfId="4384" xr:uid="{81E45A2B-200A-4FD2-83AA-7489271EDF92}"/>
    <cellStyle name="60% - Accent2 2 6" xfId="4385" xr:uid="{23F96B21-7223-472A-A1B4-0FDA75B54AB4}"/>
    <cellStyle name="60% - Accent2 2 6 2" xfId="4386" xr:uid="{A27C74B5-F445-48F4-8759-318EA9FAB229}"/>
    <cellStyle name="60% - Accent2 2 7" xfId="4387" xr:uid="{B0A3FDB8-ACA7-4C84-A42B-909C0ABDD507}"/>
    <cellStyle name="60% - Accent2 2 7 2" xfId="4388" xr:uid="{5D68AC93-7C2C-4472-AE9B-DA7D42A9AB4C}"/>
    <cellStyle name="60% - Accent2 2 8" xfId="4389" xr:uid="{511EDE8D-AC79-4F53-8622-491E24E2A646}"/>
    <cellStyle name="60% - Accent2 2 8 2" xfId="4390" xr:uid="{FEFE1DD1-D35A-4616-90A8-06101439D385}"/>
    <cellStyle name="60% - Accent2 2 9" xfId="4391" xr:uid="{857B654A-9D11-429C-871A-38C9A1CBAC34}"/>
    <cellStyle name="60% - Accent2 2 9 2" xfId="4392" xr:uid="{72AE379B-A49A-4066-8A77-D35EE4DC9F85}"/>
    <cellStyle name="60% - Accent2 20" xfId="4393" xr:uid="{DA8FC267-60F1-4EDA-8EE9-75475F48078E}"/>
    <cellStyle name="60% - Accent2 21" xfId="4394" xr:uid="{A0764C64-E806-4F3B-9A2B-D1CA778CCA5E}"/>
    <cellStyle name="60% - Accent2 22" xfId="4395" xr:uid="{A191CD49-2427-4C2D-A2AD-9014BAE54C69}"/>
    <cellStyle name="60% - Accent2 23" xfId="4396" xr:uid="{3B1CC941-A738-41BC-B380-CC2529766279}"/>
    <cellStyle name="60% - Accent2 24" xfId="4397" xr:uid="{4A616559-7704-4D39-94EF-7970E49C7B9C}"/>
    <cellStyle name="60% - Accent2 25" xfId="4398" xr:uid="{FBE618FC-261D-4CF5-B28C-280E7E61ABC8}"/>
    <cellStyle name="60% - Accent2 26" xfId="4399" xr:uid="{84E3D9B8-77A2-4B21-BAD1-3114BC6928F0}"/>
    <cellStyle name="60% - Accent2 27" xfId="4400" xr:uid="{97DB411D-4CBF-45B4-91C4-AE3FD3D6E503}"/>
    <cellStyle name="60% - Accent2 28" xfId="4401" xr:uid="{FCD3E263-009B-4D05-AC64-8B292C3131D4}"/>
    <cellStyle name="60% - Accent2 29" xfId="4402" xr:uid="{F38F44B3-4D76-451D-933A-027429176DBA}"/>
    <cellStyle name="60% - Accent2 3" xfId="290" xr:uid="{DE7EC1D1-062B-4EC7-8A0C-EBADB82F8F8C}"/>
    <cellStyle name="60% - Accent2 3 10" xfId="4404" xr:uid="{0E92AE30-1E9A-447E-8323-A0FB89A28CF9}"/>
    <cellStyle name="60% - Accent2 3 11" xfId="4405" xr:uid="{BA3A0957-89FD-4AB5-BFBC-E6ECE0409981}"/>
    <cellStyle name="60% - Accent2 3 12" xfId="4406" xr:uid="{6D89C170-C1B8-438B-80FE-F708FA2B7D48}"/>
    <cellStyle name="60% - Accent2 3 13" xfId="4403" xr:uid="{40C77943-2864-42D1-9F52-3A5AA3F157B3}"/>
    <cellStyle name="60% - Accent2 3 2" xfId="4407" xr:uid="{A845F367-4B18-4A4B-A11B-0A00801CD1AA}"/>
    <cellStyle name="60% - Accent2 3 2 2" xfId="4408" xr:uid="{0C6EAFE9-6929-4282-A32C-91209F27B95D}"/>
    <cellStyle name="60% - Accent2 3 3" xfId="4409" xr:uid="{012240C6-A088-4893-8B68-0286328DE633}"/>
    <cellStyle name="60% - Accent2 3 4" xfId="4410" xr:uid="{460E5187-B158-48D5-A62D-ABA8B7024199}"/>
    <cellStyle name="60% - Accent2 3 5" xfId="4411" xr:uid="{9D15B5E5-9613-40D3-ADF7-383BA02F49FB}"/>
    <cellStyle name="60% - Accent2 3 6" xfId="4412" xr:uid="{39A5CB8C-AEEB-4D2A-B105-A2AFF4604DCA}"/>
    <cellStyle name="60% - Accent2 3 7" xfId="4413" xr:uid="{BA4BF3EC-AAA2-42E1-98F3-6BB4096E3EC5}"/>
    <cellStyle name="60% - Accent2 3 8" xfId="4414" xr:uid="{4E17529B-D3D9-4D83-B05D-2F54A1F97D62}"/>
    <cellStyle name="60% - Accent2 3 9" xfId="4415" xr:uid="{697317E9-1012-4792-AD14-F1CD0FCE5858}"/>
    <cellStyle name="60% - Accent2 30" xfId="4416" xr:uid="{A1C9C38E-1343-4762-8344-78E6AD60388B}"/>
    <cellStyle name="60% - Accent2 31" xfId="4417" xr:uid="{97778BD7-E04C-4D3A-8CE4-1D7DE00A6DE9}"/>
    <cellStyle name="60% - Accent2 32" xfId="4418" xr:uid="{1FCDDE9B-6BA7-40F4-915A-351EA52F5208}"/>
    <cellStyle name="60% - Accent2 33" xfId="4419" xr:uid="{758828A1-3E36-42ED-9561-66AA9B9436C0}"/>
    <cellStyle name="60% - Accent2 34" xfId="4420" xr:uid="{D8C8C9F5-D97E-48C6-A004-080B06254473}"/>
    <cellStyle name="60% - Accent2 35" xfId="4421" xr:uid="{F2798871-4B49-4090-8F65-B6FA11DFCD41}"/>
    <cellStyle name="60% - Accent2 36" xfId="4422" xr:uid="{CF25848F-E7BE-438F-8E43-F5BFD8124FEA}"/>
    <cellStyle name="60% - Accent2 37" xfId="4423" xr:uid="{2E2670AE-70ED-4093-A397-272DB9C52792}"/>
    <cellStyle name="60% - Accent2 38" xfId="4424" xr:uid="{453953D9-205E-41DC-86D2-4DF531D72E02}"/>
    <cellStyle name="60% - Accent2 39" xfId="4425" xr:uid="{796C950A-536F-41FF-98DE-41BCEB8F0D17}"/>
    <cellStyle name="60% - Accent2 4" xfId="4426" xr:uid="{23D234E3-5C9A-4CD3-85E2-85A2B7E660C9}"/>
    <cellStyle name="60% - Accent2 4 10" xfId="4427" xr:uid="{6707B5C0-04C6-4B83-A88F-B6D1FCB35A6A}"/>
    <cellStyle name="60% - Accent2 4 11" xfId="4428" xr:uid="{6B4123EC-B83E-4C3E-9F24-C7A3D18FB5B4}"/>
    <cellStyle name="60% - Accent2 4 2" xfId="4429" xr:uid="{8DF985CB-80C8-468F-A072-F74E64334B3E}"/>
    <cellStyle name="60% - Accent2 4 3" xfId="4430" xr:uid="{1C064D5C-46F1-433A-9106-3B4DDF6D5C06}"/>
    <cellStyle name="60% - Accent2 4 4" xfId="4431" xr:uid="{D60B165E-A4CE-471D-A6ED-5A4F9D3B5487}"/>
    <cellStyle name="60% - Accent2 4 5" xfId="4432" xr:uid="{53A988CC-4799-430B-8AF5-9C56D3EA4D0E}"/>
    <cellStyle name="60% - Accent2 4 6" xfId="4433" xr:uid="{71DB8FD0-E61F-4079-A435-5F4C9E382161}"/>
    <cellStyle name="60% - Accent2 4 7" xfId="4434" xr:uid="{458209B9-C61A-46F9-8037-9F16B54E7EF4}"/>
    <cellStyle name="60% - Accent2 4 8" xfId="4435" xr:uid="{DB0969D2-52F6-4B04-A1A3-66F42AA87B1C}"/>
    <cellStyle name="60% - Accent2 4 9" xfId="4436" xr:uid="{9E6EF274-AD21-4048-9EF0-0F7D0F94FE8E}"/>
    <cellStyle name="60% - Accent2 40" xfId="4437" xr:uid="{028CEBD2-DD31-48ED-9594-5309B4FC3BDD}"/>
    <cellStyle name="60% - Accent2 41" xfId="4438" xr:uid="{DC496D54-9724-44EE-8D08-933A20BA051D}"/>
    <cellStyle name="60% - Accent2 42" xfId="4439" xr:uid="{A8739F2E-9393-4F9B-BCA5-1018C4FDCF5A}"/>
    <cellStyle name="60% - Accent2 43" xfId="4440" xr:uid="{00D3D107-1FF8-420D-904D-A81EFE0062A9}"/>
    <cellStyle name="60% - Accent2 5" xfId="4441" xr:uid="{3D0A4D93-9C43-46C3-A89E-8B868A079D20}"/>
    <cellStyle name="60% - Accent2 5 10" xfId="4442" xr:uid="{8B6EE051-FDD8-4D37-AB92-D7FE0DBB807C}"/>
    <cellStyle name="60% - Accent2 5 11" xfId="4443" xr:uid="{4925A184-CD51-4268-A9AD-F9D256A1A92F}"/>
    <cellStyle name="60% - Accent2 5 2" xfId="4444" xr:uid="{8BD53C1E-AF7B-438C-B3A5-8FDD028C1900}"/>
    <cellStyle name="60% - Accent2 5 3" xfId="4445" xr:uid="{F1D3EB2E-87FC-49E6-B9BC-56AB778D877F}"/>
    <cellStyle name="60% - Accent2 5 4" xfId="4446" xr:uid="{2ACEA538-70D0-4B27-95A9-35616C221073}"/>
    <cellStyle name="60% - Accent2 5 5" xfId="4447" xr:uid="{E7304CAA-3CBB-448C-A179-8AA7F1D23948}"/>
    <cellStyle name="60% - Accent2 5 6" xfId="4448" xr:uid="{5708FA25-FB96-45CA-BB05-D08252D74B6B}"/>
    <cellStyle name="60% - Accent2 5 7" xfId="4449" xr:uid="{F16EA330-C01F-4BAA-9EDF-609A8E621625}"/>
    <cellStyle name="60% - Accent2 5 8" xfId="4450" xr:uid="{72D3B7BE-01E2-4399-BEC1-0CB04DE78F9E}"/>
    <cellStyle name="60% - Accent2 5 9" xfId="4451" xr:uid="{384CF304-091A-43BF-9B43-A8B63A1D97AB}"/>
    <cellStyle name="60% - Accent2 6" xfId="4452" xr:uid="{64E2D70B-E9CD-4E80-BFDD-03D0BB555DEB}"/>
    <cellStyle name="60% - Accent2 6 10" xfId="4453" xr:uid="{D4E47F93-CD37-421E-898F-D4D8B2516313}"/>
    <cellStyle name="60% - Accent2 6 11" xfId="4454" xr:uid="{FC6E023A-2FD7-45C7-9207-5625D2F9856D}"/>
    <cellStyle name="60% - Accent2 6 2" xfId="4455" xr:uid="{152B9501-2518-47E7-B9E5-7A94B36B3532}"/>
    <cellStyle name="60% - Accent2 6 3" xfId="4456" xr:uid="{333B222F-0304-4D0A-BE42-4FF55A17C5D3}"/>
    <cellStyle name="60% - Accent2 6 4" xfId="4457" xr:uid="{5143BAAA-A606-4A2A-8AE6-0B1D832F5CEE}"/>
    <cellStyle name="60% - Accent2 6 5" xfId="4458" xr:uid="{F46CF3FB-73E4-4730-A347-9591443467E6}"/>
    <cellStyle name="60% - Accent2 6 6" xfId="4459" xr:uid="{F48DB274-8A2D-43B9-83E2-68F363332351}"/>
    <cellStyle name="60% - Accent2 6 7" xfId="4460" xr:uid="{3B52CBE3-480B-43AB-9CA9-9DC1CEDD748A}"/>
    <cellStyle name="60% - Accent2 6 8" xfId="4461" xr:uid="{98FCCD3F-4887-4312-8C79-05D50204689B}"/>
    <cellStyle name="60% - Accent2 6 9" xfId="4462" xr:uid="{C082918D-86D5-4F8B-897F-89194C3303E9}"/>
    <cellStyle name="60% - Accent2 7" xfId="4463" xr:uid="{CE28EE6E-A22B-41F7-AB23-33888E684FDD}"/>
    <cellStyle name="60% - Accent2 8" xfId="4464" xr:uid="{72AD66F4-4D51-462D-AA2B-397CA23139D6}"/>
    <cellStyle name="60% - Accent2 9" xfId="4465" xr:uid="{4A4C7547-07DB-4ABE-9DD1-BB4C7D88DE49}"/>
    <cellStyle name="60% - Accent3 10" xfId="4466" xr:uid="{CA148CA4-68AD-4BD3-9B2D-307C88A9EC16}"/>
    <cellStyle name="60% - Accent3 11" xfId="4467" xr:uid="{B42CD69F-DC8B-408C-95F5-59701D0CE831}"/>
    <cellStyle name="60% - Accent3 12" xfId="4468" xr:uid="{1A1ABD0A-B94E-4E2C-A2EC-9911855FBF33}"/>
    <cellStyle name="60% - Accent3 13" xfId="4469" xr:uid="{321C2A13-CFA4-4AE6-8A03-91BFB7FAF6D0}"/>
    <cellStyle name="60% - Accent3 14" xfId="4470" xr:uid="{3D637D4B-37F7-48D5-A6E9-B1E85B60DD6E}"/>
    <cellStyle name="60% - Accent3 15" xfId="4471" xr:uid="{63726A8D-0D24-4A25-B35F-8727D4C2A3CC}"/>
    <cellStyle name="60% - Accent3 16" xfId="4472" xr:uid="{183C7898-237A-4085-BB0C-FD45CD4BD017}"/>
    <cellStyle name="60% - Accent3 17" xfId="4473" xr:uid="{DD562B38-0684-49B8-8E61-E238DFF727CE}"/>
    <cellStyle name="60% - Accent3 18" xfId="4474" xr:uid="{453082AA-765D-4D07-BD54-4A3BA54E332A}"/>
    <cellStyle name="60% - Accent3 19" xfId="4475" xr:uid="{4152C582-982E-4652-BD08-1B0FD3FBAB2B}"/>
    <cellStyle name="60% - Accent3 2" xfId="179" xr:uid="{37AAD974-F36E-4F6C-8916-609A211A8D3E}"/>
    <cellStyle name="60% - Accent3 2 10" xfId="4477" xr:uid="{1E3521BB-D0E1-4E50-B00E-3C8C96F8F02F}"/>
    <cellStyle name="60% - Accent3 2 10 2" xfId="4478" xr:uid="{86CFBC5C-2B38-4768-836A-E82DEE4A64C0}"/>
    <cellStyle name="60% - Accent3 2 11" xfId="4479" xr:uid="{B42065AB-AE13-4E27-9B91-63BD8A27CE30}"/>
    <cellStyle name="60% - Accent3 2 12" xfId="4476" xr:uid="{8C9EEBCB-82FB-404A-A47A-CBF876034BB7}"/>
    <cellStyle name="60% - Accent3 2 2" xfId="4480" xr:uid="{C22F5139-A1A3-4E46-B290-80901759E972}"/>
    <cellStyle name="60% - Accent3 2 2 2" xfId="4481" xr:uid="{0954D9AA-A988-4E0B-AB1A-7E8347328BF3}"/>
    <cellStyle name="60% - Accent3 2 3" xfId="4482" xr:uid="{58081A96-2D44-408C-BA49-07136D499021}"/>
    <cellStyle name="60% - Accent3 2 3 2" xfId="4483" xr:uid="{C95088ED-1B27-4AB0-9C28-ECA3929C1E3E}"/>
    <cellStyle name="60% - Accent3 2 4" xfId="4484" xr:uid="{7F718F08-BDF1-4648-AB1C-396A0D9E4E5C}"/>
    <cellStyle name="60% - Accent3 2 4 2" xfId="4485" xr:uid="{9797E0A5-5A05-4532-8AD6-78598701D18F}"/>
    <cellStyle name="60% - Accent3 2 5" xfId="4486" xr:uid="{B50B8F94-1651-4F43-969D-89E939175BE9}"/>
    <cellStyle name="60% - Accent3 2 5 2" xfId="4487" xr:uid="{C9343AE8-0CC6-48C5-8562-B661B732FF7D}"/>
    <cellStyle name="60% - Accent3 2 6" xfId="4488" xr:uid="{A0DA5905-6995-4E56-93B5-0B32A25F9A1F}"/>
    <cellStyle name="60% - Accent3 2 6 2" xfId="4489" xr:uid="{5022A68D-E7CD-456C-ADB1-9C8A18A13792}"/>
    <cellStyle name="60% - Accent3 2 7" xfId="4490" xr:uid="{554254FC-DAB4-4A7D-8D42-1ED756BA6C98}"/>
    <cellStyle name="60% - Accent3 2 7 2" xfId="4491" xr:uid="{DD99EEA9-73CA-4F9A-AD00-EB02B02B6758}"/>
    <cellStyle name="60% - Accent3 2 8" xfId="4492" xr:uid="{977C4DCD-C6C5-43CB-92EB-7D8964E4255D}"/>
    <cellStyle name="60% - Accent3 2 8 2" xfId="4493" xr:uid="{3F2537D0-EB5A-44D4-9321-A8C85D0C047B}"/>
    <cellStyle name="60% - Accent3 2 9" xfId="4494" xr:uid="{FF7BD7DB-B26F-415F-9C0D-D1D4C42C9194}"/>
    <cellStyle name="60% - Accent3 2 9 2" xfId="4495" xr:uid="{6037E8AD-A9C7-4293-99AA-9FA0B338DD66}"/>
    <cellStyle name="60% - Accent3 20" xfId="4496" xr:uid="{5C0E47CD-9553-4024-A197-29D9E314DFD9}"/>
    <cellStyle name="60% - Accent3 21" xfId="4497" xr:uid="{FC6FDB25-4359-429E-BB2D-D99463E81520}"/>
    <cellStyle name="60% - Accent3 22" xfId="4498" xr:uid="{40930DAB-E0C4-4FD0-8355-FC4E5E4F0748}"/>
    <cellStyle name="60% - Accent3 23" xfId="4499" xr:uid="{0E7EC2DC-66B7-4ADB-8EBE-AC8916E9E508}"/>
    <cellStyle name="60% - Accent3 24" xfId="4500" xr:uid="{E0E0938E-47D8-405A-A501-4463FBCB2E7C}"/>
    <cellStyle name="60% - Accent3 25" xfId="4501" xr:uid="{073CCC46-E45F-47B3-90D7-73FA71D696BC}"/>
    <cellStyle name="60% - Accent3 26" xfId="4502" xr:uid="{F0495E5F-6718-4914-8774-C778E11A7C9A}"/>
    <cellStyle name="60% - Accent3 27" xfId="4503" xr:uid="{8ED48A65-19AA-45C5-9A04-AF0FBF44B041}"/>
    <cellStyle name="60% - Accent3 28" xfId="4504" xr:uid="{F2E86F7B-2D22-4C3D-98F0-9F316185D77D}"/>
    <cellStyle name="60% - Accent3 29" xfId="4505" xr:uid="{68A732E5-63D3-4CDE-8F20-1CD5BE3C3D68}"/>
    <cellStyle name="60% - Accent3 3" xfId="291" xr:uid="{46F74CC5-50F4-4989-AE83-75ED2B9A4B75}"/>
    <cellStyle name="60% - Accent3 3 10" xfId="4507" xr:uid="{29D2E32A-16E6-4576-A8F8-D65D44AE2E4F}"/>
    <cellStyle name="60% - Accent3 3 11" xfId="4508" xr:uid="{D2E93244-42A4-42B5-A3C3-4EE6C23AFBC1}"/>
    <cellStyle name="60% - Accent3 3 12" xfId="4509" xr:uid="{6F1B443B-553F-47C8-9354-2A5927AA32DA}"/>
    <cellStyle name="60% - Accent3 3 13" xfId="4510" xr:uid="{8ACBEEF4-E969-4054-9ACB-47DD9FD3FAFC}"/>
    <cellStyle name="60% - Accent3 3 14" xfId="4506" xr:uid="{6DE6BEA3-84E2-4753-B038-ABC04E1EC29F}"/>
    <cellStyle name="60% - Accent3 3 2" xfId="4511" xr:uid="{8A19E587-4C82-4D12-8DBE-D062C11867D5}"/>
    <cellStyle name="60% - Accent3 3 2 2" xfId="4512" xr:uid="{58AF2664-AEE1-4AEA-9856-0F1F3491BF54}"/>
    <cellStyle name="60% - Accent3 3 3" xfId="4513" xr:uid="{1E8DE2BF-7AD3-4288-A210-3F223761BAC3}"/>
    <cellStyle name="60% - Accent3 3 4" xfId="4514" xr:uid="{5F78A76F-18CC-4B1B-9657-FDAD85635160}"/>
    <cellStyle name="60% - Accent3 3 5" xfId="4515" xr:uid="{7BF56BFA-D697-449B-8CF8-21E5D340B20E}"/>
    <cellStyle name="60% - Accent3 3 6" xfId="4516" xr:uid="{A2894AD4-5954-4700-B3B9-573B27DE4F74}"/>
    <cellStyle name="60% - Accent3 3 7" xfId="4517" xr:uid="{85563978-8EC4-4C24-AE60-7AC67B8D5E21}"/>
    <cellStyle name="60% - Accent3 3 8" xfId="4518" xr:uid="{6A54D250-992B-4C2A-846C-E36BB2882ECB}"/>
    <cellStyle name="60% - Accent3 3 9" xfId="4519" xr:uid="{59A5FA7E-D4AD-41FB-826D-17396CDBBF26}"/>
    <cellStyle name="60% - Accent3 30" xfId="4520" xr:uid="{98742D5F-4E38-4392-B81E-077B60CE4096}"/>
    <cellStyle name="60% - Accent3 31" xfId="4521" xr:uid="{5BD35665-306A-4092-8569-136057403090}"/>
    <cellStyle name="60% - Accent3 32" xfId="4522" xr:uid="{58909E16-050E-4B95-82AF-E4FD4B2AAA1E}"/>
    <cellStyle name="60% - Accent3 33" xfId="4523" xr:uid="{4B1B3440-21B7-48B6-925F-853E4A42F5AE}"/>
    <cellStyle name="60% - Accent3 34" xfId="4524" xr:uid="{42A65E4C-E5DC-4ABB-ADBD-FFB9119B8B43}"/>
    <cellStyle name="60% - Accent3 35" xfId="4525" xr:uid="{E2A0876E-D91B-4918-9004-FE1F65CEBE9F}"/>
    <cellStyle name="60% - Accent3 36" xfId="4526" xr:uid="{99E38592-FB9F-4474-BBAF-3F9FEF20121A}"/>
    <cellStyle name="60% - Accent3 37" xfId="4527" xr:uid="{60237904-3776-40B5-9275-5EA59EF3EEC7}"/>
    <cellStyle name="60% - Accent3 38" xfId="4528" xr:uid="{4A66A0EB-42F4-455F-AE32-557BD1982BC9}"/>
    <cellStyle name="60% - Accent3 39" xfId="4529" xr:uid="{F5061AF2-ACC5-4CCD-9F1C-C8275F1C7A1B}"/>
    <cellStyle name="60% - Accent3 4" xfId="4530" xr:uid="{33E7B4D9-CE15-4017-800B-3FA62F729914}"/>
    <cellStyle name="60% - Accent3 4 10" xfId="4531" xr:uid="{59219A4E-5B9D-4494-ADD0-CD44A1D9A9A0}"/>
    <cellStyle name="60% - Accent3 4 11" xfId="4532" xr:uid="{87AE20AC-303F-4481-979A-F713BDE6EFDF}"/>
    <cellStyle name="60% - Accent3 4 2" xfId="4533" xr:uid="{200CA924-740B-4AB0-B538-8B6083C79E48}"/>
    <cellStyle name="60% - Accent3 4 3" xfId="4534" xr:uid="{3F44BBA7-784F-4D69-A971-F1F72EF4F9DB}"/>
    <cellStyle name="60% - Accent3 4 4" xfId="4535" xr:uid="{6375ADFD-CD85-4466-8C1E-6470FADD2FC9}"/>
    <cellStyle name="60% - Accent3 4 5" xfId="4536" xr:uid="{2BBBC29B-5ACD-4D06-B321-B164DBB7A1C6}"/>
    <cellStyle name="60% - Accent3 4 6" xfId="4537" xr:uid="{543F8F2B-D66B-4C4D-8BFE-834B786EA69B}"/>
    <cellStyle name="60% - Accent3 4 7" xfId="4538" xr:uid="{88592CAB-6F62-4C5E-A648-64E61A3DE711}"/>
    <cellStyle name="60% - Accent3 4 8" xfId="4539" xr:uid="{C2D68DFB-6678-4F79-A8AF-CAEFB9933EBF}"/>
    <cellStyle name="60% - Accent3 4 9" xfId="4540" xr:uid="{D440B97D-03C9-426E-A2C0-9FBC1F12B401}"/>
    <cellStyle name="60% - Accent3 40" xfId="4541" xr:uid="{C5FF1388-2916-41CC-972C-AAB6C250EF66}"/>
    <cellStyle name="60% - Accent3 41" xfId="4542" xr:uid="{F0A807F3-771A-497A-982B-53DB7D46549A}"/>
    <cellStyle name="60% - Accent3 42" xfId="4543" xr:uid="{C7E9AAAD-9581-411C-8D7B-0FDD91AAF2BA}"/>
    <cellStyle name="60% - Accent3 43" xfId="4544" xr:uid="{62950611-81B9-43BE-8511-9A228022ACEE}"/>
    <cellStyle name="60% - Accent3 5" xfId="4545" xr:uid="{B44DE896-6C58-488D-8C5D-D90B25CD8A5D}"/>
    <cellStyle name="60% - Accent3 5 10" xfId="4546" xr:uid="{1D88AD27-7DF5-4570-81D6-6D4171CCDCCC}"/>
    <cellStyle name="60% - Accent3 5 11" xfId="4547" xr:uid="{DEA53A35-8CD2-4D0F-BDBC-25E4235EFEA0}"/>
    <cellStyle name="60% - Accent3 5 2" xfId="4548" xr:uid="{8AC240E1-4429-4727-9D18-551F56B63B50}"/>
    <cellStyle name="60% - Accent3 5 3" xfId="4549" xr:uid="{136E2A2C-14BD-46FC-8C94-36A21D617ED2}"/>
    <cellStyle name="60% - Accent3 5 4" xfId="4550" xr:uid="{651EA396-AECA-4ABF-A1AD-3C8A65220799}"/>
    <cellStyle name="60% - Accent3 5 5" xfId="4551" xr:uid="{F61F39FD-2CA8-48C9-A35D-5534F03EAE59}"/>
    <cellStyle name="60% - Accent3 5 6" xfId="4552" xr:uid="{BCB74528-8AF4-45FF-A163-DA08A246BD06}"/>
    <cellStyle name="60% - Accent3 5 7" xfId="4553" xr:uid="{4C6739E7-ED12-4E1E-AE65-A62C3EFBA802}"/>
    <cellStyle name="60% - Accent3 5 8" xfId="4554" xr:uid="{206820DE-E3CE-41C3-9141-6F61CA6F28E5}"/>
    <cellStyle name="60% - Accent3 5 9" xfId="4555" xr:uid="{A5D08EAA-77AB-485E-A340-FDFF33DF19FA}"/>
    <cellStyle name="60% - Accent3 6" xfId="4556" xr:uid="{3DD74F7E-C54C-420E-8DB4-89647373F7BB}"/>
    <cellStyle name="60% - Accent3 6 10" xfId="4557" xr:uid="{C9CA411A-2DE6-4BBA-A5DB-A1901ABCC521}"/>
    <cellStyle name="60% - Accent3 6 11" xfId="4558" xr:uid="{190241F2-0231-47FC-972B-1742DAA8355A}"/>
    <cellStyle name="60% - Accent3 6 2" xfId="4559" xr:uid="{3ED73023-19EB-466C-B8AC-2A7B28D58417}"/>
    <cellStyle name="60% - Accent3 6 3" xfId="4560" xr:uid="{F720F4A8-CE12-4B55-A210-67EA3DA48FD2}"/>
    <cellStyle name="60% - Accent3 6 4" xfId="4561" xr:uid="{0036316A-918C-4624-85AE-44E8E3B6937B}"/>
    <cellStyle name="60% - Accent3 6 5" xfId="4562" xr:uid="{F4F6F6A8-C6AC-47EE-812E-0FB39F25C6F7}"/>
    <cellStyle name="60% - Accent3 6 6" xfId="4563" xr:uid="{5EF9CD3F-E1BD-4018-8DE9-C0831B0E332C}"/>
    <cellStyle name="60% - Accent3 6 7" xfId="4564" xr:uid="{5A475D7E-C85E-4172-BDD5-919615C125D1}"/>
    <cellStyle name="60% - Accent3 6 8" xfId="4565" xr:uid="{DC67D3EA-5428-410A-BA72-8BDE5D987E35}"/>
    <cellStyle name="60% - Accent3 6 9" xfId="4566" xr:uid="{F2F545F3-ECD5-4C24-A8AE-AE91A3CDFF76}"/>
    <cellStyle name="60% - Accent3 7" xfId="4567" xr:uid="{6B510E7E-B022-4388-9E6E-DB5BF286E446}"/>
    <cellStyle name="60% - Accent3 8" xfId="4568" xr:uid="{A93425F6-AB52-4D55-BA5D-CAD5DD46983F}"/>
    <cellStyle name="60% - Accent3 9" xfId="4569" xr:uid="{EF8912A5-6606-4139-91A7-06192A4442E8}"/>
    <cellStyle name="60% - Accent4 10" xfId="4570" xr:uid="{05E1DDA5-35DD-434C-979D-846ED8FDDE2C}"/>
    <cellStyle name="60% - Accent4 11" xfId="4571" xr:uid="{C98A27E9-9213-4274-8004-B43C7EB30B91}"/>
    <cellStyle name="60% - Accent4 12" xfId="4572" xr:uid="{66AF8608-33E6-4F8E-A82D-04C8BC0E3616}"/>
    <cellStyle name="60% - Accent4 13" xfId="4573" xr:uid="{23FB7798-9E9A-434F-B606-4C3A068E2A72}"/>
    <cellStyle name="60% - Accent4 14" xfId="4574" xr:uid="{04930AB1-E041-4A3C-8402-F05E950D7835}"/>
    <cellStyle name="60% - Accent4 15" xfId="4575" xr:uid="{31D7A8AA-D709-462D-AA19-1075B9D92CB2}"/>
    <cellStyle name="60% - Accent4 16" xfId="4576" xr:uid="{02441DF1-C41B-42E9-9087-190F51F18DCB}"/>
    <cellStyle name="60% - Accent4 17" xfId="4577" xr:uid="{8798891A-85B7-4145-B037-67C70B1A27E6}"/>
    <cellStyle name="60% - Accent4 18" xfId="4578" xr:uid="{05980721-F1CC-4C03-9640-601F6957ADCB}"/>
    <cellStyle name="60% - Accent4 19" xfId="4579" xr:uid="{D9AA0FF3-16A7-48D9-A5F4-E3622DF8B6B6}"/>
    <cellStyle name="60% - Accent4 2" xfId="180" xr:uid="{DCEBE9CC-939A-48FE-99B3-60BF789BCFD0}"/>
    <cellStyle name="60% - Accent4 2 10" xfId="4581" xr:uid="{40F359B1-4A5C-40D1-A386-E3F289A64493}"/>
    <cellStyle name="60% - Accent4 2 10 2" xfId="4582" xr:uid="{2AF1A4E8-E147-4DFF-BCA2-1D3F433A8A62}"/>
    <cellStyle name="60% - Accent4 2 11" xfId="4583" xr:uid="{FDD758C4-F9E7-4D4E-BD10-8AC21FB43C9D}"/>
    <cellStyle name="60% - Accent4 2 12" xfId="4580" xr:uid="{B93F3A42-3743-4805-8DF1-1D7DC12EB426}"/>
    <cellStyle name="60% - Accent4 2 2" xfId="4584" xr:uid="{DB8DBE63-C2C7-44D0-B013-BFA82A61E689}"/>
    <cellStyle name="60% - Accent4 2 2 2" xfId="4585" xr:uid="{E02BD9FB-2ED4-4537-856C-966AAF55C7B8}"/>
    <cellStyle name="60% - Accent4 2 3" xfId="4586" xr:uid="{B1B6C829-1A52-486C-89CE-8997063B5A5E}"/>
    <cellStyle name="60% - Accent4 2 3 2" xfId="4587" xr:uid="{584A7BC0-2662-4D16-BF41-068773BF37A9}"/>
    <cellStyle name="60% - Accent4 2 4" xfId="4588" xr:uid="{3D476858-5343-4F43-A6E4-4952908F6B08}"/>
    <cellStyle name="60% - Accent4 2 4 2" xfId="4589" xr:uid="{5361BA69-EC70-439A-B74D-C171071EE274}"/>
    <cellStyle name="60% - Accent4 2 5" xfId="4590" xr:uid="{949647EE-538F-44B1-8AF0-A6E648923591}"/>
    <cellStyle name="60% - Accent4 2 5 2" xfId="4591" xr:uid="{C70FBF75-7217-4AB5-87BC-7739D9C11076}"/>
    <cellStyle name="60% - Accent4 2 6" xfId="4592" xr:uid="{69D051F1-6BD7-450F-B7DF-C9D427E31377}"/>
    <cellStyle name="60% - Accent4 2 6 2" xfId="4593" xr:uid="{17F21845-25D1-4D6D-9963-E2E87D15D368}"/>
    <cellStyle name="60% - Accent4 2 7" xfId="4594" xr:uid="{708E53DC-AFDA-4B41-8F37-49E836539823}"/>
    <cellStyle name="60% - Accent4 2 7 2" xfId="4595" xr:uid="{BD753ADC-1EE5-4FD2-9292-73BA94E018DB}"/>
    <cellStyle name="60% - Accent4 2 8" xfId="4596" xr:uid="{6F19F6F6-8ABD-4ED2-93ED-A93F158A2629}"/>
    <cellStyle name="60% - Accent4 2 8 2" xfId="4597" xr:uid="{060B6EEA-2A1C-4741-BE20-78EE6D9EF52B}"/>
    <cellStyle name="60% - Accent4 2 9" xfId="4598" xr:uid="{CF2ADEAF-C6D6-4710-82E5-32167F216069}"/>
    <cellStyle name="60% - Accent4 2 9 2" xfId="4599" xr:uid="{23AA9B6C-CAB4-4D97-8891-0B1917B760E8}"/>
    <cellStyle name="60% - Accent4 20" xfId="4600" xr:uid="{F7192683-5478-4626-A5CC-D5AD31EF5377}"/>
    <cellStyle name="60% - Accent4 21" xfId="4601" xr:uid="{A3F8336F-97AF-4EC3-B5CB-8ABC6EECBC39}"/>
    <cellStyle name="60% - Accent4 22" xfId="4602" xr:uid="{06790176-C7F0-4969-8140-7B36DDA8FB48}"/>
    <cellStyle name="60% - Accent4 23" xfId="4603" xr:uid="{CD333247-8CB5-4BA6-A74F-4DF0BABCE022}"/>
    <cellStyle name="60% - Accent4 24" xfId="4604" xr:uid="{C8FA3ADA-8F71-442C-9D96-11AF1B442AA6}"/>
    <cellStyle name="60% - Accent4 25" xfId="4605" xr:uid="{6279C181-1AED-44E4-8B78-43AAC7D4169D}"/>
    <cellStyle name="60% - Accent4 26" xfId="4606" xr:uid="{A57B2084-8470-4950-A8AA-53566EDBF5FA}"/>
    <cellStyle name="60% - Accent4 27" xfId="4607" xr:uid="{AE5FCD0F-A87E-499E-806E-CAAFF9840874}"/>
    <cellStyle name="60% - Accent4 28" xfId="4608" xr:uid="{DF0CF699-E445-40EB-AB4A-C3D876D49AEB}"/>
    <cellStyle name="60% - Accent4 29" xfId="4609" xr:uid="{A189971B-F6BE-42CD-AF05-A2C884A856A0}"/>
    <cellStyle name="60% - Accent4 3" xfId="292" xr:uid="{D2E6353E-F808-4C25-81BA-9AB366D2C03F}"/>
    <cellStyle name="60% - Accent4 3 10" xfId="4611" xr:uid="{CEAFCA0B-762A-4D27-B6C5-F6143B115D1F}"/>
    <cellStyle name="60% - Accent4 3 11" xfId="4612" xr:uid="{E874C9AC-C8C1-4E1E-BA1D-7F4615D3F529}"/>
    <cellStyle name="60% - Accent4 3 12" xfId="4613" xr:uid="{BE65F705-B7DB-4535-9693-4C1781A61174}"/>
    <cellStyle name="60% - Accent4 3 13" xfId="4614" xr:uid="{0786A7A7-5197-4225-89B1-FE5909A9CF61}"/>
    <cellStyle name="60% - Accent4 3 14" xfId="4610" xr:uid="{68A3C0B5-5C06-4049-A565-85B370542AC6}"/>
    <cellStyle name="60% - Accent4 3 2" xfId="4615" xr:uid="{CC28513A-1E0B-4857-8D09-76371366FC4E}"/>
    <cellStyle name="60% - Accent4 3 2 2" xfId="4616" xr:uid="{618BF599-0BC7-412F-9E8A-B217783C7770}"/>
    <cellStyle name="60% - Accent4 3 3" xfId="4617" xr:uid="{DC202AE9-6078-461B-A291-03AADC6A5470}"/>
    <cellStyle name="60% - Accent4 3 4" xfId="4618" xr:uid="{1B6AEC2C-BECF-463E-958B-6E7489E3E04C}"/>
    <cellStyle name="60% - Accent4 3 5" xfId="4619" xr:uid="{6201D7A3-5B0B-4D29-9908-5881E3150C89}"/>
    <cellStyle name="60% - Accent4 3 6" xfId="4620" xr:uid="{EDC358C4-E959-4044-8716-E13899937604}"/>
    <cellStyle name="60% - Accent4 3 7" xfId="4621" xr:uid="{6529DA49-AEA8-4080-BAF6-45B747B70003}"/>
    <cellStyle name="60% - Accent4 3 8" xfId="4622" xr:uid="{4EA7B35C-7E8D-4710-8981-D55B7369A34C}"/>
    <cellStyle name="60% - Accent4 3 9" xfId="4623" xr:uid="{1FE8BD3E-5D47-4288-8A4F-95987E98F210}"/>
    <cellStyle name="60% - Accent4 30" xfId="4624" xr:uid="{30F5FA88-9968-48AD-96C0-AE46F23960FC}"/>
    <cellStyle name="60% - Accent4 31" xfId="4625" xr:uid="{DD993603-54A1-4583-8D4B-A414B5EC8710}"/>
    <cellStyle name="60% - Accent4 32" xfId="4626" xr:uid="{B2A2BDE3-AC45-49F4-90B9-EDF49BCEA0B8}"/>
    <cellStyle name="60% - Accent4 33" xfId="4627" xr:uid="{5FFEBB79-2271-426C-8799-4446E3976207}"/>
    <cellStyle name="60% - Accent4 34" xfId="4628" xr:uid="{8706462C-6164-435B-BE26-540CFFA4E944}"/>
    <cellStyle name="60% - Accent4 35" xfId="4629" xr:uid="{3A7D5466-8C48-4D85-BA6D-13D49D3550EA}"/>
    <cellStyle name="60% - Accent4 36" xfId="4630" xr:uid="{182B4012-B900-473D-8C4A-AF57181A4913}"/>
    <cellStyle name="60% - Accent4 37" xfId="4631" xr:uid="{44643B6C-2046-4324-A802-E6E80A2D2DA8}"/>
    <cellStyle name="60% - Accent4 38" xfId="4632" xr:uid="{1D65A13C-68B7-423F-9874-9609A643735F}"/>
    <cellStyle name="60% - Accent4 39" xfId="4633" xr:uid="{290BDEE0-39A2-4C73-8F2C-835B95185DA4}"/>
    <cellStyle name="60% - Accent4 4" xfId="4634" xr:uid="{247CDFB5-F414-4425-877E-3BFDA68482B2}"/>
    <cellStyle name="60% - Accent4 4 10" xfId="4635" xr:uid="{01216208-65B6-4932-A7CC-F76D9B1B6E1F}"/>
    <cellStyle name="60% - Accent4 4 11" xfId="4636" xr:uid="{E977397C-7A18-47C8-9954-AE8B4D91F0A9}"/>
    <cellStyle name="60% - Accent4 4 2" xfId="4637" xr:uid="{A1FB4EEB-4F1B-46D5-BAD3-94FDDC988AF1}"/>
    <cellStyle name="60% - Accent4 4 3" xfId="4638" xr:uid="{D0DF356D-EE5E-4710-80F2-73B1F294E046}"/>
    <cellStyle name="60% - Accent4 4 4" xfId="4639" xr:uid="{56C30755-56A6-460D-B4EB-08965FF539B4}"/>
    <cellStyle name="60% - Accent4 4 5" xfId="4640" xr:uid="{F1F4F00F-D00E-4D30-AE35-0D60C09A2638}"/>
    <cellStyle name="60% - Accent4 4 6" xfId="4641" xr:uid="{E01C9A63-0186-4975-9EAB-F856BD404F7C}"/>
    <cellStyle name="60% - Accent4 4 7" xfId="4642" xr:uid="{5025065B-1DBF-4507-9C06-3745F50A2958}"/>
    <cellStyle name="60% - Accent4 4 8" xfId="4643" xr:uid="{56E9EACF-575D-4D04-B7B4-BF9A93D94691}"/>
    <cellStyle name="60% - Accent4 4 9" xfId="4644" xr:uid="{FC9387F0-4339-43A9-BAC0-746AF82D3664}"/>
    <cellStyle name="60% - Accent4 40" xfId="4645" xr:uid="{84979D25-C6AC-49FE-B768-EE92831F0D66}"/>
    <cellStyle name="60% - Accent4 41" xfId="4646" xr:uid="{F1619C35-89BE-41CE-86F3-E102F6EB562B}"/>
    <cellStyle name="60% - Accent4 42" xfId="4647" xr:uid="{1E3CFC56-1AFB-4018-9D83-1C6A936CF858}"/>
    <cellStyle name="60% - Accent4 43" xfId="4648" xr:uid="{0D5C8FAD-3366-43EF-BE29-428F3A61CFCE}"/>
    <cellStyle name="60% - Accent4 5" xfId="4649" xr:uid="{EEDB9E62-6035-41E5-8CCD-FE845F6B8276}"/>
    <cellStyle name="60% - Accent4 5 10" xfId="4650" xr:uid="{2B44DB23-A895-47DA-B8EA-C52886229F30}"/>
    <cellStyle name="60% - Accent4 5 11" xfId="4651" xr:uid="{7D790BFC-EB54-4E96-8A9B-704C8C500977}"/>
    <cellStyle name="60% - Accent4 5 2" xfId="4652" xr:uid="{879C644C-45B3-42DD-B382-3162547B0196}"/>
    <cellStyle name="60% - Accent4 5 3" xfId="4653" xr:uid="{F0105444-EA1C-4A97-AE77-BEF834C12CDC}"/>
    <cellStyle name="60% - Accent4 5 4" xfId="4654" xr:uid="{E2E151B7-3527-4131-A23F-CEA4935B54D2}"/>
    <cellStyle name="60% - Accent4 5 5" xfId="4655" xr:uid="{A0B66621-EF2C-4B28-A649-33F0E20CDA26}"/>
    <cellStyle name="60% - Accent4 5 6" xfId="4656" xr:uid="{B0B87446-9C52-44A8-9247-2235F07AB2D2}"/>
    <cellStyle name="60% - Accent4 5 7" xfId="4657" xr:uid="{2BCBDB5B-050F-4DCE-930B-EC04ED3B4760}"/>
    <cellStyle name="60% - Accent4 5 8" xfId="4658" xr:uid="{75AA08EA-7747-46FA-B743-E19DA1DC175A}"/>
    <cellStyle name="60% - Accent4 5 9" xfId="4659" xr:uid="{D6C503CB-54E9-46C4-AC85-1A6A44AA361D}"/>
    <cellStyle name="60% - Accent4 6" xfId="4660" xr:uid="{92CE50D0-94DB-441D-80E5-9391F5DC0CAF}"/>
    <cellStyle name="60% - Accent4 6 10" xfId="4661" xr:uid="{0A549D77-E64C-4A42-BA30-04E0AD325DA6}"/>
    <cellStyle name="60% - Accent4 6 11" xfId="4662" xr:uid="{709DC79A-D381-4884-8FFE-289F63045AC5}"/>
    <cellStyle name="60% - Accent4 6 2" xfId="4663" xr:uid="{B2F9320F-3C42-40B4-A39B-48DC8D303B00}"/>
    <cellStyle name="60% - Accent4 6 3" xfId="4664" xr:uid="{A96EA500-DC72-4B44-B04C-33F604CB12E1}"/>
    <cellStyle name="60% - Accent4 6 4" xfId="4665" xr:uid="{788C5A2B-3E3E-4517-A056-AF14AFA11458}"/>
    <cellStyle name="60% - Accent4 6 5" xfId="4666" xr:uid="{D60A96B5-A5D8-4E6A-9B41-66A540C76B89}"/>
    <cellStyle name="60% - Accent4 6 6" xfId="4667" xr:uid="{EAF2ABB8-9721-466F-8202-DFC0DE870979}"/>
    <cellStyle name="60% - Accent4 6 7" xfId="4668" xr:uid="{C008B7D4-6F08-4F71-B93B-17107311A2C0}"/>
    <cellStyle name="60% - Accent4 6 8" xfId="4669" xr:uid="{EA0E2A2D-1C08-4EF5-BE76-1C33543EE926}"/>
    <cellStyle name="60% - Accent4 6 9" xfId="4670" xr:uid="{0E1947C5-0B9F-43AE-8F00-1FDE900063E8}"/>
    <cellStyle name="60% - Accent4 7" xfId="4671" xr:uid="{68AB3EE1-AAA6-46FC-ACAA-6983BF8605D9}"/>
    <cellStyle name="60% - Accent4 8" xfId="4672" xr:uid="{74356B90-E80A-46EA-817D-D4AE30631416}"/>
    <cellStyle name="60% - Accent4 9" xfId="4673" xr:uid="{E19399E7-3915-488F-B95A-7E1A8724EC72}"/>
    <cellStyle name="60% - Accent5 10" xfId="4674" xr:uid="{0A9EB40F-7782-4FC2-BEFD-9E1E6FB61323}"/>
    <cellStyle name="60% - Accent5 11" xfId="4675" xr:uid="{C9576251-0142-4488-9893-B9BA680638AB}"/>
    <cellStyle name="60% - Accent5 12" xfId="4676" xr:uid="{987C945D-E412-4BB1-A5F1-C0B4CE1666A2}"/>
    <cellStyle name="60% - Accent5 13" xfId="4677" xr:uid="{B772E707-C86B-4E89-92A1-6FD443D4A7C3}"/>
    <cellStyle name="60% - Accent5 14" xfId="4678" xr:uid="{38A0ECF8-7447-431B-836A-FD242457F897}"/>
    <cellStyle name="60% - Accent5 15" xfId="4679" xr:uid="{C5DAB802-984B-4932-9F00-EACBC4FC32FF}"/>
    <cellStyle name="60% - Accent5 16" xfId="4680" xr:uid="{B0736B23-2AC5-406A-8075-340EDA8076D2}"/>
    <cellStyle name="60% - Accent5 17" xfId="4681" xr:uid="{C3ACAEAC-01E1-4021-B28E-CC16BA48DF6D}"/>
    <cellStyle name="60% - Accent5 18" xfId="4682" xr:uid="{A50C8198-7DBE-456A-BBC0-300532D0C096}"/>
    <cellStyle name="60% - Accent5 19" xfId="4683" xr:uid="{1F5E8A67-BACC-4AFF-AA61-D52A70480374}"/>
    <cellStyle name="60% - Accent5 2" xfId="181" xr:uid="{D48C511A-D838-4CC1-918C-B45455AAEFF0}"/>
    <cellStyle name="60% - Accent5 2 10" xfId="4685" xr:uid="{032AE209-4A5F-4682-811F-A8D1063490FE}"/>
    <cellStyle name="60% - Accent5 2 10 2" xfId="4686" xr:uid="{A0159A45-8CFE-4E3F-A8F8-B2D3EE2B3071}"/>
    <cellStyle name="60% - Accent5 2 11" xfId="4687" xr:uid="{4B44AA60-1167-400B-89BA-D2CB8B359985}"/>
    <cellStyle name="60% - Accent5 2 12" xfId="4684" xr:uid="{14B201EB-EF50-4467-AE6E-C7A88257181C}"/>
    <cellStyle name="60% - Accent5 2 2" xfId="4688" xr:uid="{77A00AD6-6EA6-4E25-A02A-D348FAA7BE81}"/>
    <cellStyle name="60% - Accent5 2 2 2" xfId="4689" xr:uid="{7FAE5631-92ED-4BEF-B4E3-D7824BB0AF02}"/>
    <cellStyle name="60% - Accent5 2 3" xfId="4690" xr:uid="{EBD8CE13-F5AF-4BC4-8585-65ECEF6BF294}"/>
    <cellStyle name="60% - Accent5 2 3 2" xfId="4691" xr:uid="{43488647-D004-4218-85FF-CE9DC10600D2}"/>
    <cellStyle name="60% - Accent5 2 4" xfId="4692" xr:uid="{13840D90-A703-4D13-9209-83B809524A17}"/>
    <cellStyle name="60% - Accent5 2 4 2" xfId="4693" xr:uid="{AFC14EEB-8151-4EE0-A948-ED796990FDA4}"/>
    <cellStyle name="60% - Accent5 2 5" xfId="4694" xr:uid="{217F3A81-E2A0-4DD1-AF5C-8AE231988103}"/>
    <cellStyle name="60% - Accent5 2 5 2" xfId="4695" xr:uid="{04682C18-10C8-4FB2-82E1-EFBF673AA14C}"/>
    <cellStyle name="60% - Accent5 2 6" xfId="4696" xr:uid="{EE3FEC02-1244-4657-AD80-10EAF609D1C1}"/>
    <cellStyle name="60% - Accent5 2 6 2" xfId="4697" xr:uid="{4B152C77-EE1C-4F12-B56B-227E999D3426}"/>
    <cellStyle name="60% - Accent5 2 7" xfId="4698" xr:uid="{1110A186-94DA-4131-9264-17B04DACD5FB}"/>
    <cellStyle name="60% - Accent5 2 7 2" xfId="4699" xr:uid="{23EC5467-EFF1-4C08-AAD3-90EEF2C67315}"/>
    <cellStyle name="60% - Accent5 2 8" xfId="4700" xr:uid="{57FDD300-73BC-4A3B-9927-2BD23F572F1C}"/>
    <cellStyle name="60% - Accent5 2 8 2" xfId="4701" xr:uid="{F9D6C4C8-7FBD-46D6-AC4E-CF0A8C220831}"/>
    <cellStyle name="60% - Accent5 2 9" xfId="4702" xr:uid="{312850E6-A30E-4925-A0F8-594FAFE797BB}"/>
    <cellStyle name="60% - Accent5 2 9 2" xfId="4703" xr:uid="{689EA819-3D8F-4633-BD3C-CBF9D48604F5}"/>
    <cellStyle name="60% - Accent5 20" xfId="4704" xr:uid="{BE92E680-A5BE-4B64-B7DF-E51DA5581921}"/>
    <cellStyle name="60% - Accent5 21" xfId="4705" xr:uid="{B7823BCF-75F6-4800-936A-D1F78A34212E}"/>
    <cellStyle name="60% - Accent5 22" xfId="4706" xr:uid="{1644F490-E6FC-4B09-9BDB-0C1150D7471A}"/>
    <cellStyle name="60% - Accent5 23" xfId="4707" xr:uid="{321863E7-A38C-4FFD-A0E7-972E8979B01C}"/>
    <cellStyle name="60% - Accent5 24" xfId="4708" xr:uid="{8D5225E0-E734-4E5E-A017-F14C296CF7B0}"/>
    <cellStyle name="60% - Accent5 25" xfId="4709" xr:uid="{1BFD483F-38FE-4F6F-B8A4-23C3EFACC4A9}"/>
    <cellStyle name="60% - Accent5 26" xfId="4710" xr:uid="{2323F56F-7BCE-4C9B-9BF2-964E6EC8D0ED}"/>
    <cellStyle name="60% - Accent5 27" xfId="4711" xr:uid="{2384A90E-56C8-4D48-BD08-AF69E4699874}"/>
    <cellStyle name="60% - Accent5 28" xfId="4712" xr:uid="{8DCD04B3-4189-4E9E-8116-E94CFE7DFAE5}"/>
    <cellStyle name="60% - Accent5 29" xfId="4713" xr:uid="{6A0A497D-2B84-44D6-B60A-2D24BE55B155}"/>
    <cellStyle name="60% - Accent5 3" xfId="293" xr:uid="{96AEB886-0820-4780-8D61-4982845306D2}"/>
    <cellStyle name="60% - Accent5 3 10" xfId="4715" xr:uid="{404B94B8-5B4E-4E6B-9B45-4C8D43869C54}"/>
    <cellStyle name="60% - Accent5 3 11" xfId="4716" xr:uid="{F1EBE36E-4A05-4B3D-B956-2B2A7EF58614}"/>
    <cellStyle name="60% - Accent5 3 12" xfId="4717" xr:uid="{C44D2245-9B3F-45E8-B056-A7FE88BDBA26}"/>
    <cellStyle name="60% - Accent5 3 13" xfId="4714" xr:uid="{696B91D0-3E3A-4C63-9214-B3F846FC08A0}"/>
    <cellStyle name="60% - Accent5 3 2" xfId="4718" xr:uid="{F4BF475F-831C-4CE2-ADDF-DD3FD5E67BB3}"/>
    <cellStyle name="60% - Accent5 3 2 2" xfId="4719" xr:uid="{72A0EBC6-F1EC-4521-8E57-9BC117ADFC5B}"/>
    <cellStyle name="60% - Accent5 3 3" xfId="4720" xr:uid="{F87A6747-3612-4C3A-AD22-86B1ED24BEA0}"/>
    <cellStyle name="60% - Accent5 3 4" xfId="4721" xr:uid="{067F5DB3-6E9E-443F-8932-80B22ECB1116}"/>
    <cellStyle name="60% - Accent5 3 5" xfId="4722" xr:uid="{C29CE4A3-ECA2-4844-AA63-3781D55681D4}"/>
    <cellStyle name="60% - Accent5 3 6" xfId="4723" xr:uid="{1FDC45B8-503B-41F2-8167-6AD4164062D7}"/>
    <cellStyle name="60% - Accent5 3 7" xfId="4724" xr:uid="{3F73CF9D-99CB-48DE-9DD3-F1C80A996E5E}"/>
    <cellStyle name="60% - Accent5 3 8" xfId="4725" xr:uid="{F900327D-F86C-43A4-8142-89F6052BDB3C}"/>
    <cellStyle name="60% - Accent5 3 9" xfId="4726" xr:uid="{50924937-D805-47C1-9BFD-377DC4377D11}"/>
    <cellStyle name="60% - Accent5 30" xfId="4727" xr:uid="{0B047FEC-893B-4453-8431-56F473935E53}"/>
    <cellStyle name="60% - Accent5 31" xfId="4728" xr:uid="{27544110-A889-4A56-AFF6-89C66F4C9235}"/>
    <cellStyle name="60% - Accent5 32" xfId="4729" xr:uid="{21EBB151-F3AF-447B-955E-253273E362C9}"/>
    <cellStyle name="60% - Accent5 33" xfId="4730" xr:uid="{F243E9B1-78E8-432B-80EF-3E1F70A54075}"/>
    <cellStyle name="60% - Accent5 34" xfId="4731" xr:uid="{42618826-E2F8-4247-B5AB-8BDFC9F0E9F2}"/>
    <cellStyle name="60% - Accent5 35" xfId="4732" xr:uid="{B63850FD-D3FB-400A-A247-C93FDAC57689}"/>
    <cellStyle name="60% - Accent5 36" xfId="4733" xr:uid="{354D5E7F-C6B4-4DF8-8242-51245AF4A728}"/>
    <cellStyle name="60% - Accent5 37" xfId="4734" xr:uid="{CF41FB77-69E0-480D-A22D-95670E31F440}"/>
    <cellStyle name="60% - Accent5 38" xfId="4735" xr:uid="{298823BC-BC13-4B63-B6FE-0C67C79C0996}"/>
    <cellStyle name="60% - Accent5 39" xfId="4736" xr:uid="{4A176BD9-B278-45EF-A79E-78E2D320BAD0}"/>
    <cellStyle name="60% - Accent5 4" xfId="4737" xr:uid="{C1BE359B-6900-4B32-B95E-B7D3CFD70EF9}"/>
    <cellStyle name="60% - Accent5 4 10" xfId="4738" xr:uid="{85046C58-4722-433F-A019-8DB3814A7BCE}"/>
    <cellStyle name="60% - Accent5 4 11" xfId="4739" xr:uid="{A606F480-50A1-4AD6-A6BF-25144879DF1D}"/>
    <cellStyle name="60% - Accent5 4 2" xfId="4740" xr:uid="{E89428CE-99D1-4F61-8CF8-5BC8DEE38B98}"/>
    <cellStyle name="60% - Accent5 4 3" xfId="4741" xr:uid="{21F9C33B-2EED-428A-8B62-6C2ADF435DFF}"/>
    <cellStyle name="60% - Accent5 4 4" xfId="4742" xr:uid="{547C4414-BEA6-46E7-B666-4143C29CD6FA}"/>
    <cellStyle name="60% - Accent5 4 5" xfId="4743" xr:uid="{6DD501A0-BD21-419A-9C9C-AF171EEC2220}"/>
    <cellStyle name="60% - Accent5 4 6" xfId="4744" xr:uid="{B39E88F8-B7EE-41F2-B7F1-34AAC7FEF157}"/>
    <cellStyle name="60% - Accent5 4 7" xfId="4745" xr:uid="{4D09030E-F7FC-4BBA-953E-D19233C76109}"/>
    <cellStyle name="60% - Accent5 4 8" xfId="4746" xr:uid="{6B306972-3EE4-4EE1-9A6A-FFFADD0A8D67}"/>
    <cellStyle name="60% - Accent5 4 9" xfId="4747" xr:uid="{E6505FAE-C9DC-41B8-B5C6-36F8BFBE487F}"/>
    <cellStyle name="60% - Accent5 40" xfId="4748" xr:uid="{F095C4C6-EBF9-4225-AC39-C4F30CB7D9C2}"/>
    <cellStyle name="60% - Accent5 41" xfId="4749" xr:uid="{72D8E7BB-1AF6-4A0F-B7BC-817B8F5773C1}"/>
    <cellStyle name="60% - Accent5 42" xfId="4750" xr:uid="{3EE5AE4C-B93F-4302-B568-881DD2F2EF43}"/>
    <cellStyle name="60% - Accent5 43" xfId="4751" xr:uid="{E6732FAA-B475-49B7-BEE5-1874ED9FBC24}"/>
    <cellStyle name="60% - Accent5 5" xfId="4752" xr:uid="{2EEBE4F3-C28D-4241-B7C3-1EEC2E04C201}"/>
    <cellStyle name="60% - Accent5 5 10" xfId="4753" xr:uid="{376DF117-A345-43A9-8B3E-A3EFF88F46AD}"/>
    <cellStyle name="60% - Accent5 5 11" xfId="4754" xr:uid="{DA81FCD2-D0E0-4A44-917E-11F2EB32DF57}"/>
    <cellStyle name="60% - Accent5 5 2" xfId="4755" xr:uid="{A3EC6287-C148-48E3-9983-783DDCBB7013}"/>
    <cellStyle name="60% - Accent5 5 3" xfId="4756" xr:uid="{90C3F16D-B65C-4292-9F11-6D0EB13B4A1D}"/>
    <cellStyle name="60% - Accent5 5 4" xfId="4757" xr:uid="{2EA4B3B3-58EE-4D25-9F17-F8B0F166E7C3}"/>
    <cellStyle name="60% - Accent5 5 5" xfId="4758" xr:uid="{047AD981-228E-477E-BD36-56CD02545156}"/>
    <cellStyle name="60% - Accent5 5 6" xfId="4759" xr:uid="{35F972FF-6C42-40B8-A154-12B013964F61}"/>
    <cellStyle name="60% - Accent5 5 7" xfId="4760" xr:uid="{469343B9-54EC-4C82-ACD3-1FA03EBD308C}"/>
    <cellStyle name="60% - Accent5 5 8" xfId="4761" xr:uid="{436E6069-779B-41FA-BB70-50202C48E37D}"/>
    <cellStyle name="60% - Accent5 5 9" xfId="4762" xr:uid="{5D364C3A-7B80-411D-B469-11275DFDD6B5}"/>
    <cellStyle name="60% - Accent5 6" xfId="4763" xr:uid="{0FB31681-C8F5-4F70-A2C7-A1FE3CF56A2F}"/>
    <cellStyle name="60% - Accent5 6 10" xfId="4764" xr:uid="{DE022750-3C93-429F-92CA-3A3C61A33FEC}"/>
    <cellStyle name="60% - Accent5 6 11" xfId="4765" xr:uid="{97DB3F74-9606-4683-804F-650BA32411EC}"/>
    <cellStyle name="60% - Accent5 6 2" xfId="4766" xr:uid="{A9F64882-A4A9-4A4D-B82F-40937C39AB8D}"/>
    <cellStyle name="60% - Accent5 6 3" xfId="4767" xr:uid="{2AF243E9-5960-4521-98E8-B1B940DB1E13}"/>
    <cellStyle name="60% - Accent5 6 4" xfId="4768" xr:uid="{2F2497F7-B197-4EC8-ADA3-BDE4A13EA607}"/>
    <cellStyle name="60% - Accent5 6 5" xfId="4769" xr:uid="{080C4F90-69F8-4C5A-AA40-930947743067}"/>
    <cellStyle name="60% - Accent5 6 6" xfId="4770" xr:uid="{D0E8254D-219B-4DE4-A6C3-5BF1A6325E62}"/>
    <cellStyle name="60% - Accent5 6 7" xfId="4771" xr:uid="{667A8D00-8FA2-49BA-A7A9-8B0E50167381}"/>
    <cellStyle name="60% - Accent5 6 8" xfId="4772" xr:uid="{933CA2D7-0CB9-4839-B8D9-0AF5251B2AAB}"/>
    <cellStyle name="60% - Accent5 6 9" xfId="4773" xr:uid="{F8B315CC-F287-4F4C-B9EE-9978A581466B}"/>
    <cellStyle name="60% - Accent5 7" xfId="4774" xr:uid="{A04897C4-EDB9-4960-927E-4A9F3F5FD8B4}"/>
    <cellStyle name="60% - Accent5 8" xfId="4775" xr:uid="{00A213EC-467D-440E-A27D-87644E083B1D}"/>
    <cellStyle name="60% - Accent5 9" xfId="4776" xr:uid="{9567CE03-6CDA-454C-9AFD-83B0B2BF633B}"/>
    <cellStyle name="60% - Accent6 10" xfId="4777" xr:uid="{1A225000-98B8-4A25-B3E7-380501D16EAB}"/>
    <cellStyle name="60% - Accent6 11" xfId="4778" xr:uid="{AAB0C01A-B0C6-4C01-BD6B-07AB6EEA25D9}"/>
    <cellStyle name="60% - Accent6 12" xfId="4779" xr:uid="{E847149E-17B4-458A-B385-5344BF5471B9}"/>
    <cellStyle name="60% - Accent6 13" xfId="4780" xr:uid="{77A4ADAF-1FC3-4ADF-B88D-EFCD5BBDDFB8}"/>
    <cellStyle name="60% - Accent6 14" xfId="4781" xr:uid="{0A7CB68C-0CF4-4EC4-9B8E-94910913175C}"/>
    <cellStyle name="60% - Accent6 15" xfId="4782" xr:uid="{5D4A618B-7E0F-4D6E-990E-B02B08E37A4F}"/>
    <cellStyle name="60% - Accent6 16" xfId="4783" xr:uid="{3F09A24D-361E-47AB-8573-F89E784D1BEB}"/>
    <cellStyle name="60% - Accent6 17" xfId="4784" xr:uid="{47C18A77-F1C3-4A89-B88E-CDA1A3964961}"/>
    <cellStyle name="60% - Accent6 18" xfId="4785" xr:uid="{F806B0F3-A4CD-4FF5-BF5B-1FCABF27B69B}"/>
    <cellStyle name="60% - Accent6 19" xfId="4786" xr:uid="{B10B47EC-2EF3-4BBF-BDE2-14C2AF86A0B0}"/>
    <cellStyle name="60% - Accent6 2" xfId="182" xr:uid="{EB237D74-B2A8-4009-974C-04DAE62ED525}"/>
    <cellStyle name="60% - Accent6 2 10" xfId="4788" xr:uid="{C43B0A13-94A4-4F67-8309-AD56BA9F46BB}"/>
    <cellStyle name="60% - Accent6 2 10 2" xfId="4789" xr:uid="{04AEA257-0CD0-40EC-B2BE-8139C49CD70B}"/>
    <cellStyle name="60% - Accent6 2 11" xfId="4790" xr:uid="{0A046166-9C88-43F1-B3D0-4CD4F6C91802}"/>
    <cellStyle name="60% - Accent6 2 12" xfId="4787" xr:uid="{FC7A9AAA-4310-4661-BA1F-646DE7978DB0}"/>
    <cellStyle name="60% - Accent6 2 2" xfId="4791" xr:uid="{2440AC9A-B103-4089-BB7A-F79A538D52C5}"/>
    <cellStyle name="60% - Accent6 2 2 2" xfId="4792" xr:uid="{25CC645D-335D-499C-B786-335CB11D7AA6}"/>
    <cellStyle name="60% - Accent6 2 3" xfId="4793" xr:uid="{38439891-F9A1-4430-A8D5-82E1FFE8589B}"/>
    <cellStyle name="60% - Accent6 2 3 2" xfId="4794" xr:uid="{8B071C89-F41D-457F-9C5B-848B46AE3C94}"/>
    <cellStyle name="60% - Accent6 2 4" xfId="4795" xr:uid="{D017161B-FB22-4820-8980-7E63DABE5623}"/>
    <cellStyle name="60% - Accent6 2 4 2" xfId="4796" xr:uid="{E11DC359-5824-4706-8D41-93A61D7D73CA}"/>
    <cellStyle name="60% - Accent6 2 5" xfId="4797" xr:uid="{2E43EC9D-9879-44D9-AF31-901C984D8605}"/>
    <cellStyle name="60% - Accent6 2 5 2" xfId="4798" xr:uid="{30918DAD-5BE4-494A-9651-C80CE5EF20E6}"/>
    <cellStyle name="60% - Accent6 2 6" xfId="4799" xr:uid="{1DF78A66-A6C4-4109-B148-CBB8CD5E602C}"/>
    <cellStyle name="60% - Accent6 2 6 2" xfId="4800" xr:uid="{5A2EF392-7216-41B2-9D7A-0AD9FBB72DAC}"/>
    <cellStyle name="60% - Accent6 2 7" xfId="4801" xr:uid="{81466CD1-6434-4EEA-B57D-CE61CF2D53A0}"/>
    <cellStyle name="60% - Accent6 2 7 2" xfId="4802" xr:uid="{BD954AC1-8D01-4CB5-9ED9-6CAFCB0D591E}"/>
    <cellStyle name="60% - Accent6 2 8" xfId="4803" xr:uid="{E944C74D-622E-4A2A-B0FA-E1E4013BB6AC}"/>
    <cellStyle name="60% - Accent6 2 8 2" xfId="4804" xr:uid="{A7E17EDA-77D7-48B7-B4D3-B7052CFB22F3}"/>
    <cellStyle name="60% - Accent6 2 9" xfId="4805" xr:uid="{47B50088-9F8C-446E-9DC6-BBF011432A5C}"/>
    <cellStyle name="60% - Accent6 2 9 2" xfId="4806" xr:uid="{6C9800FF-BD9B-4A1E-BE24-48C577F94AD6}"/>
    <cellStyle name="60% - Accent6 20" xfId="4807" xr:uid="{25C69EB5-1A5B-4FE6-90F2-1BE9F32D8C7F}"/>
    <cellStyle name="60% - Accent6 21" xfId="4808" xr:uid="{82B0BF14-4C20-440F-BC2C-DF12D5C2EF3A}"/>
    <cellStyle name="60% - Accent6 22" xfId="4809" xr:uid="{3E61B4D3-96B3-4019-BBEB-E86E2EE967A4}"/>
    <cellStyle name="60% - Accent6 23" xfId="4810" xr:uid="{BBAF2D9F-DDCA-4F78-AE38-F39D1F7E24F9}"/>
    <cellStyle name="60% - Accent6 24" xfId="4811" xr:uid="{907A9608-E7F1-466E-9AD7-078DD0E0CDCF}"/>
    <cellStyle name="60% - Accent6 25" xfId="4812" xr:uid="{0E86C223-6BE1-4EF3-BA6D-B668082A3EAA}"/>
    <cellStyle name="60% - Accent6 26" xfId="4813" xr:uid="{22B9FF35-1E31-4D99-973F-5DCC31BBED13}"/>
    <cellStyle name="60% - Accent6 27" xfId="4814" xr:uid="{FED96C2D-AAF8-4B3E-980E-2011BB990CE7}"/>
    <cellStyle name="60% - Accent6 28" xfId="4815" xr:uid="{A1A93DE9-5216-4E59-A8C4-01751305B281}"/>
    <cellStyle name="60% - Accent6 29" xfId="4816" xr:uid="{9C6433FB-1507-4229-8FE1-366A1EBD7990}"/>
    <cellStyle name="60% - Accent6 3" xfId="294" xr:uid="{A0BD06D3-36AB-4810-B584-C2218FF32D2E}"/>
    <cellStyle name="60% - Accent6 3 10" xfId="4818" xr:uid="{9BFC95B2-0B1F-43C5-9591-87639B7EA533}"/>
    <cellStyle name="60% - Accent6 3 11" xfId="4819" xr:uid="{7048FE69-0AE7-46FA-8B4A-441606575EBE}"/>
    <cellStyle name="60% - Accent6 3 12" xfId="4820" xr:uid="{27E4D6FB-F0AF-457D-B487-23F9D8EF3346}"/>
    <cellStyle name="60% - Accent6 3 13" xfId="4821" xr:uid="{3E13F1A6-4AB3-4D2A-A7D1-FD22F57B3EDD}"/>
    <cellStyle name="60% - Accent6 3 14" xfId="4817" xr:uid="{848C38F7-25C2-4CB8-8381-21DAFD990C92}"/>
    <cellStyle name="60% - Accent6 3 2" xfId="4822" xr:uid="{782CD090-EF00-4D5A-83CE-4FB59E42B0E1}"/>
    <cellStyle name="60% - Accent6 3 2 2" xfId="4823" xr:uid="{8F2D0156-424E-41C4-B099-A542C0467920}"/>
    <cellStyle name="60% - Accent6 3 3" xfId="4824" xr:uid="{2B7F5EC5-08C1-456C-A372-DE01C1BB2748}"/>
    <cellStyle name="60% - Accent6 3 4" xfId="4825" xr:uid="{69D9EEBE-80A4-4810-9266-F228BACA4934}"/>
    <cellStyle name="60% - Accent6 3 5" xfId="4826" xr:uid="{FDAA7948-3609-496E-B9EB-8023192B90C2}"/>
    <cellStyle name="60% - Accent6 3 6" xfId="4827" xr:uid="{62CB048C-F890-457D-81A8-1180C2545C10}"/>
    <cellStyle name="60% - Accent6 3 7" xfId="4828" xr:uid="{1704C5EC-7E4C-47C1-BE91-6F9B1474DFBF}"/>
    <cellStyle name="60% - Accent6 3 8" xfId="4829" xr:uid="{13644A2B-DB5E-47D6-90BD-D7C20AE0D4DA}"/>
    <cellStyle name="60% - Accent6 3 9" xfId="4830" xr:uid="{5ED1C601-4438-4857-94D4-F4E92AFCE7DC}"/>
    <cellStyle name="60% - Accent6 30" xfId="4831" xr:uid="{E08D19BF-E2BD-46D4-87B7-9CC98F6A26CD}"/>
    <cellStyle name="60% - Accent6 31" xfId="4832" xr:uid="{1EA39954-1391-4030-886D-63A80E196C98}"/>
    <cellStyle name="60% - Accent6 32" xfId="4833" xr:uid="{C45F555D-34DD-4522-8E8D-C4429E772719}"/>
    <cellStyle name="60% - Accent6 33" xfId="4834" xr:uid="{C288FFA8-1517-47DF-A053-0FFA2DD729A3}"/>
    <cellStyle name="60% - Accent6 34" xfId="4835" xr:uid="{7C419D5C-27F7-46B5-AD8B-A4B37FE16588}"/>
    <cellStyle name="60% - Accent6 35" xfId="4836" xr:uid="{FDB2C2B1-9A69-436B-82D3-E5CD4C34E1B1}"/>
    <cellStyle name="60% - Accent6 36" xfId="4837" xr:uid="{FDFA3333-7E84-4E64-9E1A-0103E1F24718}"/>
    <cellStyle name="60% - Accent6 37" xfId="4838" xr:uid="{82E0738D-69CE-4D9D-8AC8-74CD1DD0580F}"/>
    <cellStyle name="60% - Accent6 38" xfId="4839" xr:uid="{8CACF20E-F9C2-4037-A129-7F52182E75BA}"/>
    <cellStyle name="60% - Accent6 39" xfId="4840" xr:uid="{EF79942A-2545-4D89-B9F2-8F7B3BD04325}"/>
    <cellStyle name="60% - Accent6 4" xfId="4841" xr:uid="{BB2AB58E-97BA-41C9-83FA-0E8DB26BD487}"/>
    <cellStyle name="60% - Accent6 4 10" xfId="4842" xr:uid="{21E7F3FD-95A6-4366-8C20-673F77A0C528}"/>
    <cellStyle name="60% - Accent6 4 11" xfId="4843" xr:uid="{164B8CDC-D4E6-42D7-87C6-4A5BC824B4E9}"/>
    <cellStyle name="60% - Accent6 4 2" xfId="4844" xr:uid="{DD444286-01D5-4003-9B71-94EE6231A3FD}"/>
    <cellStyle name="60% - Accent6 4 3" xfId="4845" xr:uid="{62CB5256-0823-48BC-B927-BE003968EA98}"/>
    <cellStyle name="60% - Accent6 4 4" xfId="4846" xr:uid="{2C8AE874-0F48-45B4-B97F-5C5759FAD26B}"/>
    <cellStyle name="60% - Accent6 4 5" xfId="4847" xr:uid="{C7F8733E-43AC-4454-B7BC-94B88C5A785B}"/>
    <cellStyle name="60% - Accent6 4 6" xfId="4848" xr:uid="{9CB0F6D2-758A-4AD6-B60D-8E92F3B3E7F5}"/>
    <cellStyle name="60% - Accent6 4 7" xfId="4849" xr:uid="{DA7B1D90-703D-4BA4-A344-1F11B95963DB}"/>
    <cellStyle name="60% - Accent6 4 8" xfId="4850" xr:uid="{B4D7C156-427D-4A44-B6E0-E49B0320D0C2}"/>
    <cellStyle name="60% - Accent6 4 9" xfId="4851" xr:uid="{C260BBE2-3C67-4406-9AE9-31D7E0163CF1}"/>
    <cellStyle name="60% - Accent6 40" xfId="4852" xr:uid="{2842DC6E-2467-44C3-B6C8-474AD8324762}"/>
    <cellStyle name="60% - Accent6 41" xfId="4853" xr:uid="{41BAFE3B-29F4-4B79-8483-7C8240C357A5}"/>
    <cellStyle name="60% - Accent6 42" xfId="4854" xr:uid="{61EDEA84-1855-4B50-874C-29C928B13D67}"/>
    <cellStyle name="60% - Accent6 43" xfId="4855" xr:uid="{B5E3137E-9877-4139-B4FA-D1187486358D}"/>
    <cellStyle name="60% - Accent6 5" xfId="4856" xr:uid="{4353BDF4-C983-4554-B987-205170C469F9}"/>
    <cellStyle name="60% - Accent6 5 10" xfId="4857" xr:uid="{58A3B6AC-ABD5-4228-9B54-E9EDB7939736}"/>
    <cellStyle name="60% - Accent6 5 11" xfId="4858" xr:uid="{96395B69-0A72-4059-9D76-106846190F1B}"/>
    <cellStyle name="60% - Accent6 5 2" xfId="4859" xr:uid="{876A75A0-8057-4F9C-9A91-AC99CEC1B4B8}"/>
    <cellStyle name="60% - Accent6 5 3" xfId="4860" xr:uid="{8478B810-523D-40C6-BBE0-579ED2DB2A9F}"/>
    <cellStyle name="60% - Accent6 5 4" xfId="4861" xr:uid="{9115A7A8-790E-47B2-AAEA-911F9D96EBB8}"/>
    <cellStyle name="60% - Accent6 5 5" xfId="4862" xr:uid="{6871E276-1CE6-48EB-8BB9-A40CA56FE403}"/>
    <cellStyle name="60% - Accent6 5 6" xfId="4863" xr:uid="{6D0CAD02-449F-4ED4-963B-324B295DAB21}"/>
    <cellStyle name="60% - Accent6 5 7" xfId="4864" xr:uid="{F8971546-E5B7-4B51-80EF-81D84438E8FF}"/>
    <cellStyle name="60% - Accent6 5 8" xfId="4865" xr:uid="{86A139D1-F972-491C-90FD-E3265E164B56}"/>
    <cellStyle name="60% - Accent6 5 9" xfId="4866" xr:uid="{40750034-121A-4A02-A393-D6E6D00DA3C8}"/>
    <cellStyle name="60% - Accent6 6" xfId="4867" xr:uid="{D07434BF-8617-4245-8A56-68F3933FAA80}"/>
    <cellStyle name="60% - Accent6 6 10" xfId="4868" xr:uid="{4A21B7B1-730E-4429-99F3-7B2657CAC459}"/>
    <cellStyle name="60% - Accent6 6 11" xfId="4869" xr:uid="{C5B4E280-34B3-4930-823C-C88446BBA03E}"/>
    <cellStyle name="60% - Accent6 6 2" xfId="4870" xr:uid="{91154156-5DA5-40B8-9679-CC5EC237FD04}"/>
    <cellStyle name="60% - Accent6 6 3" xfId="4871" xr:uid="{94ADD121-C459-4102-87C8-8D1EAB8EA232}"/>
    <cellStyle name="60% - Accent6 6 4" xfId="4872" xr:uid="{0F178DF8-F81D-4523-9148-5C40D234BDFB}"/>
    <cellStyle name="60% - Accent6 6 5" xfId="4873" xr:uid="{DE2F99C9-F534-42E1-8431-80EDE6A70164}"/>
    <cellStyle name="60% - Accent6 6 6" xfId="4874" xr:uid="{590A5FBA-EE46-4263-A892-B57F650A3A50}"/>
    <cellStyle name="60% - Accent6 6 7" xfId="4875" xr:uid="{2B4F6188-140F-46E9-ADB3-0659112DAE21}"/>
    <cellStyle name="60% - Accent6 6 8" xfId="4876" xr:uid="{4D194AFC-6354-4CD9-92B1-0E5D511D565C}"/>
    <cellStyle name="60% - Accent6 6 9" xfId="4877" xr:uid="{6D477D55-08BF-46D4-B3EE-BED042B08748}"/>
    <cellStyle name="60% - Accent6 7" xfId="4878" xr:uid="{78C08B4C-C6A2-4FBD-A97E-D18A694A42E1}"/>
    <cellStyle name="60% - Accent6 8" xfId="4879" xr:uid="{9FCCCBE5-C9BB-46B4-BCA7-E65A64AA62BE}"/>
    <cellStyle name="60% - Accent6 9" xfId="4880" xr:uid="{54108E12-3ADE-42F5-8E4F-8C8410799927}"/>
    <cellStyle name="60% - Akzent1" xfId="4881" xr:uid="{76071C00-5EA9-41EB-AAAC-E742E945EA00}"/>
    <cellStyle name="60% - Akzent2" xfId="4882" xr:uid="{64247D0B-3461-4AA1-A54A-1490DAFCCD9D}"/>
    <cellStyle name="60% - Akzent3" xfId="4883" xr:uid="{683D9970-7C6A-4DFE-873A-4F917F7E15EE}"/>
    <cellStyle name="60% - Akzent4" xfId="4884" xr:uid="{490D7B22-1142-4B09-ADEF-EC39E3B89ED4}"/>
    <cellStyle name="60% - Akzent5" xfId="4885" xr:uid="{BB6433D9-DE56-4154-8F5C-55BABF005307}"/>
    <cellStyle name="60% - Akzent6" xfId="4886" xr:uid="{A3701190-D1B9-4318-9822-E431B4199C5A}"/>
    <cellStyle name="60% - Colore 1 2" xfId="4887" xr:uid="{B9FF9201-F87A-4892-87BA-EBF358B12394}"/>
    <cellStyle name="60% - Colore 2 2" xfId="4888" xr:uid="{717F14DB-968D-4882-813A-24A6EE0CAABD}"/>
    <cellStyle name="60% - Colore 3 2" xfId="4889" xr:uid="{F63B0480-F555-4ACE-B36A-F57B8AA54294}"/>
    <cellStyle name="60% - Colore 4 2" xfId="4890" xr:uid="{63CC9755-05D4-40DB-9679-8459EF4AAE69}"/>
    <cellStyle name="60% - Colore 5 2" xfId="4891" xr:uid="{9DFD6C74-B932-4627-BE8A-DD447DB631D7}"/>
    <cellStyle name="60% - Colore 6 2" xfId="4892" xr:uid="{EFE4EBF9-B85F-40D8-AAA8-36C56C827DD1}"/>
    <cellStyle name="60% - Cor4 2" xfId="4893" xr:uid="{31769329-604F-4DDE-98A6-34DF68A0F277}"/>
    <cellStyle name="a_Calc_Outputs" xfId="25" xr:uid="{373AB252-BC09-463C-AFD9-7E25EFCC982C}"/>
    <cellStyle name="a_Calc_Outputs 2" xfId="4894" xr:uid="{8F74E67A-45E8-4C5C-83C5-4A368AA6308A}"/>
    <cellStyle name="Accent1 10" xfId="4895" xr:uid="{F3150E1B-86DC-4B80-BFB7-FBD62672F1D0}"/>
    <cellStyle name="Accent1 11" xfId="4896" xr:uid="{79EEE7C1-9A96-495D-872F-6E00C18DE579}"/>
    <cellStyle name="Accent1 12" xfId="4897" xr:uid="{63A6F6B9-FD19-4156-AA82-DC55CC12F774}"/>
    <cellStyle name="Accent1 13" xfId="4898" xr:uid="{FC0415C7-3AB2-44E9-8F66-152E7A90A9C6}"/>
    <cellStyle name="Accent1 14" xfId="4899" xr:uid="{8C5431F4-D857-420B-B0CC-7B397A97CDC7}"/>
    <cellStyle name="Accent1 15" xfId="4900" xr:uid="{EECC0957-22DD-4902-8625-2E6C82BD9809}"/>
    <cellStyle name="Accent1 16" xfId="4901" xr:uid="{5F64A7E9-4070-4D55-B64C-B5BD4402DC50}"/>
    <cellStyle name="Accent1 17" xfId="4902" xr:uid="{E2FD2CEB-B810-4E69-8856-34FB55379746}"/>
    <cellStyle name="Accent1 18" xfId="4903" xr:uid="{32CCD2D1-8B9A-49F5-A2A0-791E3608B543}"/>
    <cellStyle name="Accent1 19" xfId="4904" xr:uid="{D9617A01-0803-4F39-B058-670A10A93DC8}"/>
    <cellStyle name="Accent1 2" xfId="183" xr:uid="{C93796EC-C471-4DEC-A92E-E9E4A172C96E}"/>
    <cellStyle name="Accent1 2 10" xfId="4906" xr:uid="{14740614-E8F6-4320-B694-836F09027C14}"/>
    <cellStyle name="Accent1 2 10 2" xfId="4907" xr:uid="{E46899B0-02C9-4624-8CA4-9788A657C5BC}"/>
    <cellStyle name="Accent1 2 11" xfId="4908" xr:uid="{B8033BC1-9F89-4D2B-915F-50B725410BCF}"/>
    <cellStyle name="Accent1 2 12" xfId="4905" xr:uid="{DAB48C5F-682E-4011-9E04-BA2248AE7E16}"/>
    <cellStyle name="Accent1 2 2" xfId="4909" xr:uid="{A4BF6B60-B558-4195-85BC-B42C0C646B15}"/>
    <cellStyle name="Accent1 2 2 2" xfId="4910" xr:uid="{EFFAF1E7-E599-4F7A-85C0-B1149DAFC5AA}"/>
    <cellStyle name="Accent1 2 3" xfId="4911" xr:uid="{CA799077-5A12-446D-A4C6-8FA833A6B925}"/>
    <cellStyle name="Accent1 2 3 2" xfId="4912" xr:uid="{B5C2347A-893B-444F-8FDD-3AB737446ECA}"/>
    <cellStyle name="Accent1 2 4" xfId="4913" xr:uid="{794690DF-EA6A-4B70-A385-E14AA2C9510A}"/>
    <cellStyle name="Accent1 2 4 2" xfId="4914" xr:uid="{8EB00277-F395-4C32-A058-4AE079F4EB4F}"/>
    <cellStyle name="Accent1 2 5" xfId="4915" xr:uid="{733529AD-D377-4911-855E-6594B9FC35CD}"/>
    <cellStyle name="Accent1 2 5 2" xfId="4916" xr:uid="{5CF70FB3-EE3E-4083-B00F-74C92DF2BC46}"/>
    <cellStyle name="Accent1 2 6" xfId="4917" xr:uid="{EAB8211D-D2F9-449A-AB8D-D3B0CFC93C85}"/>
    <cellStyle name="Accent1 2 6 2" xfId="4918" xr:uid="{5604CADB-97EE-4293-828A-618643BD3E6C}"/>
    <cellStyle name="Accent1 2 7" xfId="4919" xr:uid="{B75CFAF8-7A6C-462C-87CA-F53B5F5B4D1F}"/>
    <cellStyle name="Accent1 2 7 2" xfId="4920" xr:uid="{270EBF15-5463-4249-A732-90E465D28E49}"/>
    <cellStyle name="Accent1 2 8" xfId="4921" xr:uid="{DF794D3B-2E07-4FD8-BA66-EF601BBCA673}"/>
    <cellStyle name="Accent1 2 8 2" xfId="4922" xr:uid="{5443F072-FF9D-4C2A-9855-F7FB2C3F7AB7}"/>
    <cellStyle name="Accent1 2 9" xfId="4923" xr:uid="{C47D45EE-EB1A-470A-85D0-1662D59B314E}"/>
    <cellStyle name="Accent1 2 9 2" xfId="4924" xr:uid="{21C29AB9-E661-4527-8838-2AF3D5D597CD}"/>
    <cellStyle name="Accent1 20" xfId="4925" xr:uid="{FDEF7E1E-70C8-488A-A07D-755FF19B3DC0}"/>
    <cellStyle name="Accent1 21" xfId="4926" xr:uid="{91719624-4270-4B7F-BA62-0198B9CB574C}"/>
    <cellStyle name="Accent1 22" xfId="4927" xr:uid="{45413ED5-F5D2-4F97-8ADC-0BDAD7F7C2D2}"/>
    <cellStyle name="Accent1 23" xfId="4928" xr:uid="{113E782E-3F95-4C4E-AD24-1A68DF3CE723}"/>
    <cellStyle name="Accent1 24" xfId="4929" xr:uid="{6C9EFE1A-2550-4DEB-8190-867CFDD68FF3}"/>
    <cellStyle name="Accent1 25" xfId="4930" xr:uid="{16F00980-1233-4AB7-8BC7-47CEF35CD4CA}"/>
    <cellStyle name="Accent1 26" xfId="4931" xr:uid="{118D82E9-41C5-45FA-ADB0-9A2318E3E4BC}"/>
    <cellStyle name="Accent1 27" xfId="4932" xr:uid="{A606ABD7-2DF7-4AFD-BB22-8893E3AEDE3E}"/>
    <cellStyle name="Accent1 28" xfId="4933" xr:uid="{27B6C387-E71B-44E9-985F-AA31B7EE925B}"/>
    <cellStyle name="Accent1 29" xfId="4934" xr:uid="{C137B13F-F304-43A0-B571-B11887ED87EF}"/>
    <cellStyle name="Accent1 3" xfId="295" xr:uid="{7C88FE3C-0595-4292-A0FB-FE349B82CD9C}"/>
    <cellStyle name="Accent1 3 10" xfId="4936" xr:uid="{B6CA3877-D343-4F8F-927C-DD3FFAC664B3}"/>
    <cellStyle name="Accent1 3 11" xfId="4937" xr:uid="{41F0213F-6333-44A1-A88A-7A83591AA073}"/>
    <cellStyle name="Accent1 3 12" xfId="4938" xr:uid="{8E097721-5617-43B7-ACB2-5D2DF61BCF31}"/>
    <cellStyle name="Accent1 3 13" xfId="4935" xr:uid="{BC073ADD-181D-4837-A7E1-31E609A5676E}"/>
    <cellStyle name="Accent1 3 2" xfId="4939" xr:uid="{AD280E98-DD2C-4587-A63B-A25BB26FA7CF}"/>
    <cellStyle name="Accent1 3 2 2" xfId="4940" xr:uid="{0DD49721-FF5C-4C8D-A4D7-F8B54B5ECAB9}"/>
    <cellStyle name="Accent1 3 3" xfId="4941" xr:uid="{94962641-CA7A-4A17-856E-CD593058E141}"/>
    <cellStyle name="Accent1 3 4" xfId="4942" xr:uid="{669256BC-9A67-4B27-9C8C-D97A5159D5B7}"/>
    <cellStyle name="Accent1 3 5" xfId="4943" xr:uid="{16370938-745A-4B16-B217-6C53ED125564}"/>
    <cellStyle name="Accent1 3 6" xfId="4944" xr:uid="{398407B7-3504-43BC-A51B-255080D8A344}"/>
    <cellStyle name="Accent1 3 7" xfId="4945" xr:uid="{43556263-A614-47C3-8A7F-B2EA2854A040}"/>
    <cellStyle name="Accent1 3 8" xfId="4946" xr:uid="{43B7E78B-9A2A-4659-B001-3E2316A9399E}"/>
    <cellStyle name="Accent1 3 9" xfId="4947" xr:uid="{EBAE71E4-9C77-42F5-8011-B9217E9BBBA5}"/>
    <cellStyle name="Accent1 30" xfId="4948" xr:uid="{5272E696-7CB1-40C0-BC99-114D2E4842AE}"/>
    <cellStyle name="Accent1 31" xfId="4949" xr:uid="{99A56621-73A3-401C-83E9-C3594961C0E7}"/>
    <cellStyle name="Accent1 32" xfId="4950" xr:uid="{D709A1A0-B958-49F3-9C5F-73CB177765AC}"/>
    <cellStyle name="Accent1 33" xfId="4951" xr:uid="{75C85B91-F633-4186-8BF3-184989657C4A}"/>
    <cellStyle name="Accent1 34" xfId="4952" xr:uid="{F92FA105-6851-4D70-9F70-CE4569554FA2}"/>
    <cellStyle name="Accent1 35" xfId="4953" xr:uid="{F17AD408-C85C-4FF7-8940-D0B31D376E5F}"/>
    <cellStyle name="Accent1 36" xfId="4954" xr:uid="{F8BB7C5B-DB47-4783-AF0F-B018CF6470AF}"/>
    <cellStyle name="Accent1 37" xfId="4955" xr:uid="{BD3C6CD9-881D-4904-98B1-AA233BB41F67}"/>
    <cellStyle name="Accent1 38" xfId="4956" xr:uid="{DF23376F-0BEC-499A-B9E7-815BEB242574}"/>
    <cellStyle name="Accent1 39" xfId="4957" xr:uid="{22F5FCAC-CD35-42A0-A3BC-50094FBD5B19}"/>
    <cellStyle name="Accent1 4" xfId="428" xr:uid="{FADA0537-16E6-48D7-95AF-C5E334C906EB}"/>
    <cellStyle name="Accent1 4 10" xfId="4958" xr:uid="{958E125C-5987-4F20-ACAC-349E063E9497}"/>
    <cellStyle name="Accent1 4 11" xfId="4959" xr:uid="{9E9203E6-4386-4574-A7DD-3EDF5E0587A0}"/>
    <cellStyle name="Accent1 4 2" xfId="4960" xr:uid="{67110C2D-074F-43B7-9302-FD598A84CFBA}"/>
    <cellStyle name="Accent1 4 3" xfId="4961" xr:uid="{F8AF8EB5-AB65-4C9E-AF52-B0AA60388D75}"/>
    <cellStyle name="Accent1 4 4" xfId="4962" xr:uid="{D63C9E5A-A9AB-4E1C-A9B3-8FB2780D5FAA}"/>
    <cellStyle name="Accent1 4 5" xfId="4963" xr:uid="{70CEE1FD-0B3C-4C38-96FB-CFEB0F6F113C}"/>
    <cellStyle name="Accent1 4 6" xfId="4964" xr:uid="{A3D317DB-5137-4D94-B5B6-B58C48A1D415}"/>
    <cellStyle name="Accent1 4 7" xfId="4965" xr:uid="{D1D73753-0904-4457-88DF-74932964B9E9}"/>
    <cellStyle name="Accent1 4 8" xfId="4966" xr:uid="{4B259C60-6924-4547-9805-70AA98DE0CD9}"/>
    <cellStyle name="Accent1 4 9" xfId="4967" xr:uid="{010F29B3-C0CD-4568-A828-A1CC3C335D9F}"/>
    <cellStyle name="Accent1 40" xfId="4968" xr:uid="{E331D0E6-0597-461B-97C0-943A9797F079}"/>
    <cellStyle name="Accent1 41" xfId="4969" xr:uid="{7835F04B-D914-4BA6-AECA-108B0E73D6A8}"/>
    <cellStyle name="Accent1 42" xfId="4970" xr:uid="{C0D26DFD-4E48-4E11-B1CF-40847144CD82}"/>
    <cellStyle name="Accent1 43" xfId="4971" xr:uid="{0FCB9022-AD2B-42B8-B2EC-8428A0637A53}"/>
    <cellStyle name="Accent1 5" xfId="4972" xr:uid="{886E6F56-E8EE-47DB-A7B4-1FFFB5B4D973}"/>
    <cellStyle name="Accent1 5 10" xfId="4973" xr:uid="{1FC67CB6-0A36-4CD3-A1C3-73136D84136C}"/>
    <cellStyle name="Accent1 5 11" xfId="4974" xr:uid="{64112DCD-5711-479F-939E-2250DFF283FA}"/>
    <cellStyle name="Accent1 5 2" xfId="4975" xr:uid="{363A81C9-F125-46AB-8737-D805F8E0D8D4}"/>
    <cellStyle name="Accent1 5 3" xfId="4976" xr:uid="{7F55EFEB-D89D-4050-ACDD-0F49093F2635}"/>
    <cellStyle name="Accent1 5 4" xfId="4977" xr:uid="{99BA30C8-A915-47EE-8898-E3A6E09F92B1}"/>
    <cellStyle name="Accent1 5 5" xfId="4978" xr:uid="{65E241BD-230F-4F3C-8D8A-E7498163D9EF}"/>
    <cellStyle name="Accent1 5 6" xfId="4979" xr:uid="{7632ED8D-F0C8-4460-BD45-146A07AAAD46}"/>
    <cellStyle name="Accent1 5 7" xfId="4980" xr:uid="{3952B8D3-6371-4110-8B80-9F71ADFFFE3F}"/>
    <cellStyle name="Accent1 5 8" xfId="4981" xr:uid="{DABCADA5-5796-41FA-A3CE-8828E498CC44}"/>
    <cellStyle name="Accent1 5 9" xfId="4982" xr:uid="{A5B7373D-3F50-4CC2-8E5B-EF07C1D91175}"/>
    <cellStyle name="Accent1 6" xfId="4983" xr:uid="{BCCC2524-9FC8-4372-A310-C15B74E56086}"/>
    <cellStyle name="Accent1 6 10" xfId="4984" xr:uid="{5B59981A-E70F-48D7-BB76-1C352416CFE5}"/>
    <cellStyle name="Accent1 6 11" xfId="4985" xr:uid="{8A49B504-A23F-45DE-A5FD-A24E99BFA912}"/>
    <cellStyle name="Accent1 6 2" xfId="4986" xr:uid="{7039FC38-79C6-4E74-871F-2F210955746C}"/>
    <cellStyle name="Accent1 6 3" xfId="4987" xr:uid="{EA7E6B4D-A51C-4EC7-9879-E361D3ADF8E9}"/>
    <cellStyle name="Accent1 6 4" xfId="4988" xr:uid="{B265F5BE-5235-480A-9C2F-884E75B6ADF8}"/>
    <cellStyle name="Accent1 6 5" xfId="4989" xr:uid="{03C917B2-351E-489C-A94A-ED9CD9B5C427}"/>
    <cellStyle name="Accent1 6 6" xfId="4990" xr:uid="{4A8B4117-B8A7-4074-BD6A-C3053F167A61}"/>
    <cellStyle name="Accent1 6 7" xfId="4991" xr:uid="{7E647CDC-FC80-436D-A97D-818530AACBCD}"/>
    <cellStyle name="Accent1 6 8" xfId="4992" xr:uid="{D0DF455D-0859-4A11-91C5-7057BD81B2B3}"/>
    <cellStyle name="Accent1 6 9" xfId="4993" xr:uid="{A251CAEF-4A59-43FA-8269-CD539614A354}"/>
    <cellStyle name="Accent1 7" xfId="4994" xr:uid="{CC110731-924B-4352-929A-D2DB0CB95BBD}"/>
    <cellStyle name="Accent1 8" xfId="4995" xr:uid="{2E61E796-AAF7-4B27-B0B6-E208A00BB784}"/>
    <cellStyle name="Accent1 9" xfId="4996" xr:uid="{5294FC30-23DF-4843-BA12-87FCABDFCEE4}"/>
    <cellStyle name="Accent2 10" xfId="4997" xr:uid="{DC976549-A677-452C-AAB1-BFE95A198177}"/>
    <cellStyle name="Accent2 11" xfId="4998" xr:uid="{EC944023-2DD1-460A-8871-6B9FBAA6E616}"/>
    <cellStyle name="Accent2 12" xfId="4999" xr:uid="{FB720838-D16B-4C9F-8AAF-C24928817E57}"/>
    <cellStyle name="Accent2 13" xfId="5000" xr:uid="{BA3BA0F5-0A7B-457F-AEE2-739751729780}"/>
    <cellStyle name="Accent2 14" xfId="5001" xr:uid="{3144789B-8FA9-44FC-A96C-1AF487AA566D}"/>
    <cellStyle name="Accent2 15" xfId="5002" xr:uid="{B1E1B26F-CE0F-4333-8819-3DD86EFDADC8}"/>
    <cellStyle name="Accent2 16" xfId="5003" xr:uid="{C1E5CF7F-2E32-4F2B-832C-D3B69D5A03F2}"/>
    <cellStyle name="Accent2 17" xfId="5004" xr:uid="{5CC84071-8976-42A7-AB57-DA3548ECB32F}"/>
    <cellStyle name="Accent2 18" xfId="5005" xr:uid="{8022E32C-2C2E-468E-822E-9DCF46F90002}"/>
    <cellStyle name="Accent2 19" xfId="5006" xr:uid="{4C2CEEB3-D7AD-4958-9717-96C3D76C5A8C}"/>
    <cellStyle name="Accent2 2" xfId="184" xr:uid="{5CBC241C-2513-44F2-BD97-C612D8879918}"/>
    <cellStyle name="Accent2 2 10" xfId="5008" xr:uid="{426F6BEC-C64E-4294-942B-0C46E67C268D}"/>
    <cellStyle name="Accent2 2 10 2" xfId="5009" xr:uid="{DED9D1DA-C2EF-4DFC-AF0D-9743EAB24A79}"/>
    <cellStyle name="Accent2 2 11" xfId="5010" xr:uid="{7FA699B2-9A8F-4A13-8777-5D4E340C865E}"/>
    <cellStyle name="Accent2 2 12" xfId="5007" xr:uid="{7574727F-A7B0-4B10-AE21-8C4BE386F762}"/>
    <cellStyle name="Accent2 2 2" xfId="5011" xr:uid="{10255CE6-EA78-4023-8E06-9447BEE9FE4C}"/>
    <cellStyle name="Accent2 2 2 2" xfId="5012" xr:uid="{7C5F3725-0CEA-4A15-AF9F-D618E87D5B36}"/>
    <cellStyle name="Accent2 2 3" xfId="5013" xr:uid="{530028FC-F688-4544-A15B-7A26AC341A29}"/>
    <cellStyle name="Accent2 2 3 2" xfId="5014" xr:uid="{D7D4927E-376E-4E6B-9141-5A01E70AB2F1}"/>
    <cellStyle name="Accent2 2 4" xfId="5015" xr:uid="{C97DACAF-7B90-478C-8D04-053D688E8F2A}"/>
    <cellStyle name="Accent2 2 4 2" xfId="5016" xr:uid="{77421891-B007-43E1-9C4C-C96941AB036F}"/>
    <cellStyle name="Accent2 2 5" xfId="5017" xr:uid="{A0BA60B6-D630-43E1-8487-295831C6F70B}"/>
    <cellStyle name="Accent2 2 5 2" xfId="5018" xr:uid="{F46928D8-A7BD-4210-A355-D39DD3524270}"/>
    <cellStyle name="Accent2 2 6" xfId="5019" xr:uid="{88977131-408D-4887-81E4-0D073C716933}"/>
    <cellStyle name="Accent2 2 6 2" xfId="5020" xr:uid="{912E3034-AD43-4EA6-9E20-E8DAB0DA0FDF}"/>
    <cellStyle name="Accent2 2 7" xfId="5021" xr:uid="{8768DEC3-683A-4110-90FC-6EC1D5C58C20}"/>
    <cellStyle name="Accent2 2 7 2" xfId="5022" xr:uid="{434DA1DE-F28B-49B1-AD99-EEFDB4BEE980}"/>
    <cellStyle name="Accent2 2 8" xfId="5023" xr:uid="{2C5B339E-CB75-4844-9222-C786CB230117}"/>
    <cellStyle name="Accent2 2 8 2" xfId="5024" xr:uid="{2E8DD7E2-5C0D-4B86-BDB6-2F52DE920780}"/>
    <cellStyle name="Accent2 2 9" xfId="5025" xr:uid="{A6D0C293-E116-4939-8394-F62A5C34E487}"/>
    <cellStyle name="Accent2 2 9 2" xfId="5026" xr:uid="{943B0C40-EEF7-4932-AC56-3B1FEF00A1FD}"/>
    <cellStyle name="Accent2 20" xfId="5027" xr:uid="{A69807E3-D757-4600-8CA2-C33B3F482966}"/>
    <cellStyle name="Accent2 21" xfId="5028" xr:uid="{724D6E07-0CB1-4AFD-9853-BE195E9EE946}"/>
    <cellStyle name="Accent2 22" xfId="5029" xr:uid="{C95F42E3-AFB2-47D4-9D1A-265F0F5594C2}"/>
    <cellStyle name="Accent2 23" xfId="5030" xr:uid="{49B36B6A-66FD-4C07-88EF-F2EF1AB67361}"/>
    <cellStyle name="Accent2 24" xfId="5031" xr:uid="{26E7E1D6-93DF-46AF-BE03-D46B794D3177}"/>
    <cellStyle name="Accent2 25" xfId="5032" xr:uid="{56F2ECF6-5AB4-4E99-9DB4-FF28F4BCE179}"/>
    <cellStyle name="Accent2 26" xfId="5033" xr:uid="{7C313646-7678-490A-90C4-5E0D785C9BFD}"/>
    <cellStyle name="Accent2 27" xfId="5034" xr:uid="{00F886AC-11A9-4166-A53A-592373F5D3B0}"/>
    <cellStyle name="Accent2 28" xfId="5035" xr:uid="{B9A7A364-A78A-4645-84C5-0624B26C94A9}"/>
    <cellStyle name="Accent2 29" xfId="5036" xr:uid="{D640DFFF-FFB1-44BB-91B2-87ADA5B6324E}"/>
    <cellStyle name="Accent2 3" xfId="296" xr:uid="{902A0FCD-4AC0-4C86-A7F2-8DBDEE48F700}"/>
    <cellStyle name="Accent2 3 10" xfId="5038" xr:uid="{499C9233-1858-4BA4-A1AD-1CD766E57428}"/>
    <cellStyle name="Accent2 3 11" xfId="5039" xr:uid="{7AF02F48-D002-4AE8-8DC3-C65955330DA4}"/>
    <cellStyle name="Accent2 3 12" xfId="5040" xr:uid="{D012F61F-A1E5-4A02-80F7-EDA07464B3AB}"/>
    <cellStyle name="Accent2 3 13" xfId="5037" xr:uid="{3BC436B5-8C9F-45FD-B1FE-9B7FA5197E99}"/>
    <cellStyle name="Accent2 3 2" xfId="5041" xr:uid="{6749F6BD-ED27-4DD3-BFA9-BA69AE4DE5B0}"/>
    <cellStyle name="Accent2 3 2 2" xfId="5042" xr:uid="{A7F7222E-502B-44DA-9426-0FE2690F4348}"/>
    <cellStyle name="Accent2 3 3" xfId="5043" xr:uid="{48C74951-F65A-4A2F-B6FA-7DE1E46FA4AC}"/>
    <cellStyle name="Accent2 3 4" xfId="5044" xr:uid="{F21734C5-3164-47DD-93D6-DC8D880102DA}"/>
    <cellStyle name="Accent2 3 5" xfId="5045" xr:uid="{17FF356F-EC0A-4E19-B51D-6B1F86F11F18}"/>
    <cellStyle name="Accent2 3 6" xfId="5046" xr:uid="{C195D281-EE18-4566-A73C-30B69F3B3234}"/>
    <cellStyle name="Accent2 3 7" xfId="5047" xr:uid="{5312ED6F-A00A-4D38-82DA-71A2D32874BD}"/>
    <cellStyle name="Accent2 3 8" xfId="5048" xr:uid="{8268EBAB-6144-4605-98B8-261ABBC2BA48}"/>
    <cellStyle name="Accent2 3 9" xfId="5049" xr:uid="{6B2A0A97-6AA4-402E-B904-25C380C9F537}"/>
    <cellStyle name="Accent2 30" xfId="5050" xr:uid="{A457599D-1148-470F-98C0-5798E069157E}"/>
    <cellStyle name="Accent2 31" xfId="5051" xr:uid="{8238D017-98AD-4EE5-A49E-BF168306CBCA}"/>
    <cellStyle name="Accent2 32" xfId="5052" xr:uid="{7588D1DD-0E1A-48CE-AB91-EAF87673DB05}"/>
    <cellStyle name="Accent2 33" xfId="5053" xr:uid="{EFDE1A86-36C8-4CAF-9A1C-2128FC4CA84E}"/>
    <cellStyle name="Accent2 34" xfId="5054" xr:uid="{0D285768-1729-451E-845C-249A39A11A89}"/>
    <cellStyle name="Accent2 35" xfId="5055" xr:uid="{CCC52F8D-5D53-4091-80EA-711CAD342C3F}"/>
    <cellStyle name="Accent2 36" xfId="5056" xr:uid="{F774DA09-E5A8-4459-9C3D-03214CD6A64E}"/>
    <cellStyle name="Accent2 37" xfId="5057" xr:uid="{64F9BAB7-14F7-4FB5-8FB4-251E2CB96159}"/>
    <cellStyle name="Accent2 38" xfId="5058" xr:uid="{4D221B56-2DBA-4428-B97F-E5613474A14A}"/>
    <cellStyle name="Accent2 39" xfId="5059" xr:uid="{A6C00999-06D9-4FE4-B459-24C256236B2C}"/>
    <cellStyle name="Accent2 4" xfId="429" xr:uid="{8EEC8121-6892-479B-9041-5436CD67DF66}"/>
    <cellStyle name="Accent2 4 10" xfId="5060" xr:uid="{8804151C-7F1B-43BD-90C8-964E1385EADA}"/>
    <cellStyle name="Accent2 4 11" xfId="5061" xr:uid="{0D52B518-B644-4F87-A9E7-0C6876C4EE97}"/>
    <cellStyle name="Accent2 4 2" xfId="5062" xr:uid="{338C9425-1052-4D07-A7B5-3E5F3DBB81DF}"/>
    <cellStyle name="Accent2 4 3" xfId="5063" xr:uid="{D4A82E6E-6B2D-48D3-9608-0E82307F49EB}"/>
    <cellStyle name="Accent2 4 4" xfId="5064" xr:uid="{5DF9E704-E452-4DAF-96DD-CF44D1F129FC}"/>
    <cellStyle name="Accent2 4 5" xfId="5065" xr:uid="{E917E5C1-FA08-4935-8617-3CF339DCC3C1}"/>
    <cellStyle name="Accent2 4 6" xfId="5066" xr:uid="{CDAAC76D-FFB7-448A-BCED-9364182BF667}"/>
    <cellStyle name="Accent2 4 7" xfId="5067" xr:uid="{6C6F14F5-6D11-4715-86E5-4FF0B9784327}"/>
    <cellStyle name="Accent2 4 8" xfId="5068" xr:uid="{1EE67689-C044-448F-96F6-BE192EF00D0E}"/>
    <cellStyle name="Accent2 4 9" xfId="5069" xr:uid="{4A35E92E-DA22-451F-8611-71F075309C35}"/>
    <cellStyle name="Accent2 40" xfId="5070" xr:uid="{0165E3B2-F0A8-4BD9-AB7A-AFF8B7C8965C}"/>
    <cellStyle name="Accent2 41" xfId="5071" xr:uid="{0801AB5B-CFC4-40D5-A051-5B64556B9F15}"/>
    <cellStyle name="Accent2 42" xfId="5072" xr:uid="{44597BFB-6909-4B12-A244-0BCD85670EFB}"/>
    <cellStyle name="Accent2 43" xfId="5073" xr:uid="{773CC66A-5801-4F2C-99F8-B1DE29B01467}"/>
    <cellStyle name="Accent2 5" xfId="5074" xr:uid="{65380FC3-E979-4AFA-82EC-08094B57F54A}"/>
    <cellStyle name="Accent2 5 10" xfId="5075" xr:uid="{2EB2E3AA-FA2D-4091-9B87-4FAC1A8935AB}"/>
    <cellStyle name="Accent2 5 11" xfId="5076" xr:uid="{9E1C7FF5-8D27-4C07-A5FC-3423B20523EC}"/>
    <cellStyle name="Accent2 5 2" xfId="5077" xr:uid="{225E46C0-BFE3-49FA-A495-E84DCC1E6569}"/>
    <cellStyle name="Accent2 5 3" xfId="5078" xr:uid="{DF3E6814-0FA1-41B7-BAD4-06B21B6DA9C8}"/>
    <cellStyle name="Accent2 5 4" xfId="5079" xr:uid="{FAB5C58D-9AB9-44A3-889D-A4E05AF050A6}"/>
    <cellStyle name="Accent2 5 5" xfId="5080" xr:uid="{D4FB1267-8BA1-48F7-B32D-699C8E4AC2D3}"/>
    <cellStyle name="Accent2 5 6" xfId="5081" xr:uid="{F5B35C31-D9A1-47A0-A327-BCD4C9A20AFE}"/>
    <cellStyle name="Accent2 5 7" xfId="5082" xr:uid="{047F661F-7C4D-4423-A281-F141F6C27627}"/>
    <cellStyle name="Accent2 5 8" xfId="5083" xr:uid="{B2998491-D46C-4531-9083-D75AD3717CC0}"/>
    <cellStyle name="Accent2 5 9" xfId="5084" xr:uid="{757C0413-2A4B-45F7-954E-D6801E01E85C}"/>
    <cellStyle name="Accent2 6" xfId="5085" xr:uid="{CCF25553-2293-4380-8BB7-29E739505445}"/>
    <cellStyle name="Accent2 6 10" xfId="5086" xr:uid="{41FB3B26-B50F-4BE8-AAFF-625DB0450281}"/>
    <cellStyle name="Accent2 6 11" xfId="5087" xr:uid="{0FD43F84-8FEB-4410-9DCB-B63C98B55A07}"/>
    <cellStyle name="Accent2 6 2" xfId="5088" xr:uid="{258A7053-6763-46FC-9FC6-2BE21E4D26BF}"/>
    <cellStyle name="Accent2 6 3" xfId="5089" xr:uid="{92F652D1-03C9-439F-8654-1FB8C1982597}"/>
    <cellStyle name="Accent2 6 4" xfId="5090" xr:uid="{26C7AE5B-4A03-40CE-B592-98EEA4C703CB}"/>
    <cellStyle name="Accent2 6 5" xfId="5091" xr:uid="{59CC5B15-D756-420C-A611-61FAB4183212}"/>
    <cellStyle name="Accent2 6 6" xfId="5092" xr:uid="{FF6F21CE-199A-4735-B9B8-80E616C8F55E}"/>
    <cellStyle name="Accent2 6 7" xfId="5093" xr:uid="{2DDE2552-1860-4D9C-8B85-090FCEDB3774}"/>
    <cellStyle name="Accent2 6 8" xfId="5094" xr:uid="{67C1EE32-4059-40B8-A08B-EA86AED26C9C}"/>
    <cellStyle name="Accent2 6 9" xfId="5095" xr:uid="{0D87B7AD-93F3-4067-96D6-5AD75F489CDD}"/>
    <cellStyle name="Accent2 7" xfId="5096" xr:uid="{1CF884E3-D068-4BC7-9837-B944E699B5D1}"/>
    <cellStyle name="Accent2 8" xfId="5097" xr:uid="{1868FE1D-883E-440A-86C9-7708D1E2C12E}"/>
    <cellStyle name="Accent2 9" xfId="5098" xr:uid="{07605F95-F485-4FDE-9EC9-F6B80DB3A3E6}"/>
    <cellStyle name="Accent3 10" xfId="5099" xr:uid="{D8D0BD30-94F9-46EE-96C1-89F48E8F1664}"/>
    <cellStyle name="Accent3 11" xfId="5100" xr:uid="{C1963717-424A-42BC-865A-3A4B6BC487AD}"/>
    <cellStyle name="Accent3 12" xfId="5101" xr:uid="{FB4E7017-125A-4DDC-9EE3-C3C451CEFB01}"/>
    <cellStyle name="Accent3 13" xfId="5102" xr:uid="{0E51D412-0307-40B9-A99D-D99CBD59C43C}"/>
    <cellStyle name="Accent3 14" xfId="5103" xr:uid="{83B7DCCC-BA89-4E34-AB5B-CEF633A62DC7}"/>
    <cellStyle name="Accent3 15" xfId="5104" xr:uid="{7DC4EFE3-32DE-4C45-9D06-25B26D3B488C}"/>
    <cellStyle name="Accent3 16" xfId="5105" xr:uid="{7874D7BC-5C57-46C4-8F93-61C793384589}"/>
    <cellStyle name="Accent3 17" xfId="5106" xr:uid="{719DBD0E-5F54-4068-B8EC-AA3A8946E8F6}"/>
    <cellStyle name="Accent3 18" xfId="5107" xr:uid="{FBD072F5-C30D-4D7F-9126-382C87CA77DB}"/>
    <cellStyle name="Accent3 19" xfId="5108" xr:uid="{176B858C-9631-4647-AB7D-9DB8492F8056}"/>
    <cellStyle name="Accent3 2" xfId="185" xr:uid="{6DC0D336-A251-4825-A98A-B190DC8D6254}"/>
    <cellStyle name="Accent3 2 10" xfId="5110" xr:uid="{BBDFC364-3F1E-45C6-90B0-E2801328D10C}"/>
    <cellStyle name="Accent3 2 10 2" xfId="5111" xr:uid="{AA287C75-44BE-4F7C-9799-A48CFEB71AF4}"/>
    <cellStyle name="Accent3 2 11" xfId="5112" xr:uid="{8A1DCE8B-2D47-47BB-A8EC-EB71CD2116E0}"/>
    <cellStyle name="Accent3 2 12" xfId="5109" xr:uid="{9CD1FD3B-C00F-4415-8796-47238A10E512}"/>
    <cellStyle name="Accent3 2 2" xfId="5113" xr:uid="{3BEA1F55-03D2-4BF0-B45F-3CB7E55C02CD}"/>
    <cellStyle name="Accent3 2 2 2" xfId="5114" xr:uid="{77BBEF49-4CD4-4742-9ACF-7BA1434C5195}"/>
    <cellStyle name="Accent3 2 3" xfId="5115" xr:uid="{5866FF2C-3E88-4C96-A9BE-EEF6CA183F20}"/>
    <cellStyle name="Accent3 2 3 2" xfId="5116" xr:uid="{9DA358C9-7D0E-42AB-965E-8BFEA5C7F9EF}"/>
    <cellStyle name="Accent3 2 4" xfId="5117" xr:uid="{CB146F2F-8538-4B36-8D2B-CDA9A0E9E493}"/>
    <cellStyle name="Accent3 2 4 2" xfId="5118" xr:uid="{1F53DEAC-2982-41DF-802A-B355174020B3}"/>
    <cellStyle name="Accent3 2 5" xfId="5119" xr:uid="{8D823A16-9DC9-4208-87DB-6B70ED907995}"/>
    <cellStyle name="Accent3 2 5 2" xfId="5120" xr:uid="{281C6722-E9F2-40BF-9944-F9FF656FC4C0}"/>
    <cellStyle name="Accent3 2 6" xfId="5121" xr:uid="{A0584670-D6CE-439F-9CE2-E12B2ED67ADD}"/>
    <cellStyle name="Accent3 2 6 2" xfId="5122" xr:uid="{17E50D6A-9E67-431B-AAA0-807E5E8CEB85}"/>
    <cellStyle name="Accent3 2 7" xfId="5123" xr:uid="{0378D48B-001B-4B44-8CAE-36ED522B132E}"/>
    <cellStyle name="Accent3 2 7 2" xfId="5124" xr:uid="{B1F38F16-32D6-40F1-8516-A1BB2026A0F5}"/>
    <cellStyle name="Accent3 2 8" xfId="5125" xr:uid="{6B02A5DC-8F63-4AE4-9978-DF777A0FF22E}"/>
    <cellStyle name="Accent3 2 8 2" xfId="5126" xr:uid="{9816D11B-11CA-4CAD-97AE-AA07314FC921}"/>
    <cellStyle name="Accent3 2 9" xfId="5127" xr:uid="{3CCCA9E3-03F2-4F43-B31C-2239CA4C6EC5}"/>
    <cellStyle name="Accent3 2 9 2" xfId="5128" xr:uid="{1115F87C-6B47-434A-845A-22FE586FD072}"/>
    <cellStyle name="Accent3 20" xfId="5129" xr:uid="{AB7EFA26-C2E0-463B-81F0-DD63C4B61A5F}"/>
    <cellStyle name="Accent3 21" xfId="5130" xr:uid="{0C47420A-E2EC-4F56-B686-B5D08CA9EB79}"/>
    <cellStyle name="Accent3 22" xfId="5131" xr:uid="{45C94AE8-0D48-4C60-93C3-6CA25554337A}"/>
    <cellStyle name="Accent3 23" xfId="5132" xr:uid="{D87532C1-F4B6-4703-979C-523541C62823}"/>
    <cellStyle name="Accent3 24" xfId="5133" xr:uid="{46A6BBB8-558A-497B-88B6-1841189A70D6}"/>
    <cellStyle name="Accent3 25" xfId="5134" xr:uid="{D159F3AF-21CB-4ADE-AEC1-36239B0D63B7}"/>
    <cellStyle name="Accent3 26" xfId="5135" xr:uid="{9FF08AD5-8FEA-44C7-8C2C-0351BBF3BBE8}"/>
    <cellStyle name="Accent3 27" xfId="5136" xr:uid="{1D6922E8-D988-46BC-BA11-9D133CD7838D}"/>
    <cellStyle name="Accent3 28" xfId="5137" xr:uid="{CD08C727-ED40-4BF8-B2AE-C9F1C462CFFE}"/>
    <cellStyle name="Accent3 29" xfId="5138" xr:uid="{4CC24DBB-1E4D-4F53-9C7F-7D768D007A30}"/>
    <cellStyle name="Accent3 3" xfId="297" xr:uid="{04A2CCB4-DAFC-42C1-8F0B-BB2C6CB04414}"/>
    <cellStyle name="Accent3 3 10" xfId="5140" xr:uid="{D1969CB0-94AE-44A1-8ECF-74F4C8FA1CF7}"/>
    <cellStyle name="Accent3 3 11" xfId="5141" xr:uid="{DCD287CB-65C7-4D89-A07D-0EEFEC496EB6}"/>
    <cellStyle name="Accent3 3 12" xfId="5142" xr:uid="{422E45EB-2CE9-4965-852E-D0A3139D155A}"/>
    <cellStyle name="Accent3 3 13" xfId="5139" xr:uid="{390858F7-A4FB-48F5-8E66-5488F0E120D1}"/>
    <cellStyle name="Accent3 3 2" xfId="5143" xr:uid="{673D1437-182F-4866-9B9A-514C723091DB}"/>
    <cellStyle name="Accent3 3 2 2" xfId="5144" xr:uid="{04D70901-0E1C-4900-BD41-E7E12433B4BB}"/>
    <cellStyle name="Accent3 3 3" xfId="5145" xr:uid="{A913CA64-E31F-4290-8C91-48EBAAC8003F}"/>
    <cellStyle name="Accent3 3 4" xfId="5146" xr:uid="{10E53663-7BE3-44CA-B0FC-EEBBBBEB4C35}"/>
    <cellStyle name="Accent3 3 5" xfId="5147" xr:uid="{64299859-BF40-4906-AED5-957151FFD0A5}"/>
    <cellStyle name="Accent3 3 6" xfId="5148" xr:uid="{F1C9BEAA-C6F5-4282-AD4C-BB511C7A3CEE}"/>
    <cellStyle name="Accent3 3 7" xfId="5149" xr:uid="{61A8F912-F0F7-406E-A51D-D836ED1AD92C}"/>
    <cellStyle name="Accent3 3 8" xfId="5150" xr:uid="{5909BF51-35A1-4A10-A72F-2AE3B645F801}"/>
    <cellStyle name="Accent3 3 9" xfId="5151" xr:uid="{5F2CCBF3-2229-4486-8E34-6BD4021EB15A}"/>
    <cellStyle name="Accent3 30" xfId="5152" xr:uid="{52DB92DC-1976-46C1-9D29-8B881334DDD3}"/>
    <cellStyle name="Accent3 31" xfId="5153" xr:uid="{15E34972-3381-4E22-B39E-20E7EBE21020}"/>
    <cellStyle name="Accent3 32" xfId="5154" xr:uid="{E0246323-EAA7-4724-8FA2-C3FDE92CF087}"/>
    <cellStyle name="Accent3 33" xfId="5155" xr:uid="{23F3AC99-0C9B-46E0-813B-E067F27E8094}"/>
    <cellStyle name="Accent3 34" xfId="5156" xr:uid="{79BFE266-D119-43DD-B5A3-1ECCF433B71E}"/>
    <cellStyle name="Accent3 35" xfId="5157" xr:uid="{86A95496-CF9E-47DC-B01D-4A608D59914B}"/>
    <cellStyle name="Accent3 36" xfId="5158" xr:uid="{F48B47BB-B142-47A9-B11C-E00F126E67AC}"/>
    <cellStyle name="Accent3 37" xfId="5159" xr:uid="{717AAE41-C3B8-456B-B475-D38D36C7840C}"/>
    <cellStyle name="Accent3 38" xfId="5160" xr:uid="{A069A183-3493-4EED-9306-8A2EC07AB2AE}"/>
    <cellStyle name="Accent3 39" xfId="5161" xr:uid="{D3737550-9898-4A3E-AE2A-8A102FD96C92}"/>
    <cellStyle name="Accent3 4" xfId="430" xr:uid="{E560A6AA-5A4B-43C6-9852-B278F5AE8C7E}"/>
    <cellStyle name="Accent3 4 10" xfId="5162" xr:uid="{B93C47D6-F5DF-4FE3-8A7C-4116FCD4CBD2}"/>
    <cellStyle name="Accent3 4 11" xfId="5163" xr:uid="{FB1DE9EF-7B16-47AE-9D8B-C5654EB28F82}"/>
    <cellStyle name="Accent3 4 2" xfId="5164" xr:uid="{383AB78B-AE1C-4BFB-87FA-28C642AAB141}"/>
    <cellStyle name="Accent3 4 3" xfId="5165" xr:uid="{FA482E2B-AD11-468B-97E7-C68175BD91CB}"/>
    <cellStyle name="Accent3 4 4" xfId="5166" xr:uid="{81ACA28A-BED3-43C0-A74F-41D1C25D7EC4}"/>
    <cellStyle name="Accent3 4 5" xfId="5167" xr:uid="{44DB0486-CDEF-423A-A481-F86F7628180D}"/>
    <cellStyle name="Accent3 4 6" xfId="5168" xr:uid="{8C78AA72-B0A7-45D8-9FE3-42261922DB47}"/>
    <cellStyle name="Accent3 4 7" xfId="5169" xr:uid="{CAD743ED-A669-45F7-972A-3A8F8D196BC2}"/>
    <cellStyle name="Accent3 4 8" xfId="5170" xr:uid="{7833C09E-C7CF-4D96-A90F-6AB21A8D91DB}"/>
    <cellStyle name="Accent3 4 9" xfId="5171" xr:uid="{7CFF5400-ABE1-4F1B-8726-C4CC88A0C25E}"/>
    <cellStyle name="Accent3 40" xfId="5172" xr:uid="{8CE84AF1-E0FF-4513-81E6-AC7E98FA2929}"/>
    <cellStyle name="Accent3 41" xfId="5173" xr:uid="{09E11F41-3C98-480B-82E2-97FA83394312}"/>
    <cellStyle name="Accent3 42" xfId="5174" xr:uid="{7E0533BC-F26F-43C6-ADE7-4C6C72D0A35C}"/>
    <cellStyle name="Accent3 43" xfId="5175" xr:uid="{F2B4EC2B-BCCA-4670-A212-5699A118FE5D}"/>
    <cellStyle name="Accent3 5" xfId="5176" xr:uid="{084D1581-5BA8-4E7F-9D59-E86B0C262C6E}"/>
    <cellStyle name="Accent3 5 10" xfId="5177" xr:uid="{BA2024CE-8A4B-404C-9115-52AB854EBC8C}"/>
    <cellStyle name="Accent3 5 11" xfId="5178" xr:uid="{1A74B0D2-4855-4B29-AC02-9014C3918755}"/>
    <cellStyle name="Accent3 5 2" xfId="5179" xr:uid="{CABFDD28-9C24-4D63-AFA9-0503BB13A4A5}"/>
    <cellStyle name="Accent3 5 3" xfId="5180" xr:uid="{F0F449BB-C710-47B6-95BD-FE7A368F1D7F}"/>
    <cellStyle name="Accent3 5 4" xfId="5181" xr:uid="{9D867E22-EE34-4515-9026-1ACDA7907502}"/>
    <cellStyle name="Accent3 5 5" xfId="5182" xr:uid="{A7175933-E4E4-4049-93FB-2938F8D1C69C}"/>
    <cellStyle name="Accent3 5 6" xfId="5183" xr:uid="{1E330A2F-C662-4330-AF19-E5C29E50C09D}"/>
    <cellStyle name="Accent3 5 7" xfId="5184" xr:uid="{D1CE22F8-F206-44FC-8EB1-E377EF7C52E2}"/>
    <cellStyle name="Accent3 5 8" xfId="5185" xr:uid="{0EB76BE7-6338-43C9-A175-CB4566AD3F3A}"/>
    <cellStyle name="Accent3 5 9" xfId="5186" xr:uid="{9C1E4430-88F4-437C-8897-6937E394AA91}"/>
    <cellStyle name="Accent3 6" xfId="5187" xr:uid="{D2864910-E254-43A5-B6DB-D752A9FDD143}"/>
    <cellStyle name="Accent3 6 10" xfId="5188" xr:uid="{37ED7987-4FE9-4948-BFA4-2BB59CBC27BC}"/>
    <cellStyle name="Accent3 6 11" xfId="5189" xr:uid="{12255DAE-7F9B-45C3-BCC7-19BF183FA794}"/>
    <cellStyle name="Accent3 6 2" xfId="5190" xr:uid="{89BBAEDB-0ED0-4AC2-9E09-67282B6B2647}"/>
    <cellStyle name="Accent3 6 3" xfId="5191" xr:uid="{1B6A822D-9A04-45D6-9812-BAC27DE805AD}"/>
    <cellStyle name="Accent3 6 4" xfId="5192" xr:uid="{1D80FA6D-0014-4301-B2FC-A93336C68CAB}"/>
    <cellStyle name="Accent3 6 5" xfId="5193" xr:uid="{0915240A-D816-42F6-AD5E-550E01305A0F}"/>
    <cellStyle name="Accent3 6 6" xfId="5194" xr:uid="{0186C674-19CD-4501-A935-9F65D52E74B5}"/>
    <cellStyle name="Accent3 6 7" xfId="5195" xr:uid="{B503D727-488F-477C-98E7-27E99F2D7316}"/>
    <cellStyle name="Accent3 6 8" xfId="5196" xr:uid="{43A3534F-ED66-4F97-A0FF-595A30C8F12F}"/>
    <cellStyle name="Accent3 6 9" xfId="5197" xr:uid="{9C54F793-47E7-4DD6-A953-51FA9DFD7384}"/>
    <cellStyle name="Accent3 7" xfId="5198" xr:uid="{AD24D5D7-C613-44DB-96A7-957375C03197}"/>
    <cellStyle name="Accent3 8" xfId="5199" xr:uid="{F2BC584B-1CBF-4000-9353-65FC1965DFDF}"/>
    <cellStyle name="Accent3 9" xfId="5200" xr:uid="{2D418E4D-8C2E-4520-B2B3-A20C4EF9EA3D}"/>
    <cellStyle name="Accent4 10" xfId="5201" xr:uid="{010ED593-24E9-49FF-9CB2-13375FBC7273}"/>
    <cellStyle name="Accent4 11" xfId="5202" xr:uid="{0BB8E5FC-6A05-4DE7-AC99-A6046167F588}"/>
    <cellStyle name="Accent4 12" xfId="5203" xr:uid="{3FFCD82E-6B9C-4AF5-8443-E7EB3D21FB22}"/>
    <cellStyle name="Accent4 13" xfId="5204" xr:uid="{1449D849-798C-441F-8DFB-A8172B296951}"/>
    <cellStyle name="Accent4 14" xfId="5205" xr:uid="{28F242F6-2831-4914-9D96-DB2F6B12BA54}"/>
    <cellStyle name="Accent4 15" xfId="5206" xr:uid="{180B2079-6A99-41C2-825C-2C37CC43FE9F}"/>
    <cellStyle name="Accent4 16" xfId="5207" xr:uid="{8D59163E-3A50-473F-B614-7134DFFC8FD1}"/>
    <cellStyle name="Accent4 17" xfId="5208" xr:uid="{FA30D2B5-2AE1-4DF5-A88B-BCFE2EABB788}"/>
    <cellStyle name="Accent4 18" xfId="5209" xr:uid="{5BB63876-3D7C-4839-808F-E1FD776209FB}"/>
    <cellStyle name="Accent4 19" xfId="5210" xr:uid="{91E2259F-9FD4-43A0-B92F-4B7525CFF1C8}"/>
    <cellStyle name="Accent4 2" xfId="186" xr:uid="{EAE9B608-5256-482F-AF35-F45F8CB0B67F}"/>
    <cellStyle name="Accent4 2 10" xfId="5212" xr:uid="{A799180E-5C47-4BE9-B05F-8BA09D4B6484}"/>
    <cellStyle name="Accent4 2 10 2" xfId="5213" xr:uid="{A330FAAD-5393-40E4-8FC7-D19554451276}"/>
    <cellStyle name="Accent4 2 11" xfId="5214" xr:uid="{0F3F3110-9D95-41C4-A2CB-4BE2BC2C8826}"/>
    <cellStyle name="Accent4 2 12" xfId="5211" xr:uid="{5B778715-793D-4B05-BA5A-6E290C59994A}"/>
    <cellStyle name="Accent4 2 2" xfId="5215" xr:uid="{CA423AFA-3150-44CC-BBBC-ABAF8E652D3E}"/>
    <cellStyle name="Accent4 2 2 2" xfId="5216" xr:uid="{B5D21819-E6D9-4C0E-A67D-FF95960B0D8F}"/>
    <cellStyle name="Accent4 2 3" xfId="5217" xr:uid="{B7947E95-E023-4E3C-9930-E578146D28A5}"/>
    <cellStyle name="Accent4 2 3 2" xfId="5218" xr:uid="{87177143-32F4-42D0-A22C-9210DD77242E}"/>
    <cellStyle name="Accent4 2 4" xfId="5219" xr:uid="{60525294-8CDE-4D1D-BCD4-78C56DDAA71F}"/>
    <cellStyle name="Accent4 2 4 2" xfId="5220" xr:uid="{2C6E0053-9332-492D-ADBC-710D65415C36}"/>
    <cellStyle name="Accent4 2 5" xfId="5221" xr:uid="{A476F677-05D1-4E6C-A1FC-9F8029AC8984}"/>
    <cellStyle name="Accent4 2 5 2" xfId="5222" xr:uid="{960243D6-5B3E-4ED1-AB70-D69783C7213A}"/>
    <cellStyle name="Accent4 2 6" xfId="5223" xr:uid="{199455CF-0623-46C3-AAF9-EBD096EDD30D}"/>
    <cellStyle name="Accent4 2 6 2" xfId="5224" xr:uid="{E3396FF3-FFF7-4DDD-B07D-6B1C28CC3A90}"/>
    <cellStyle name="Accent4 2 7" xfId="5225" xr:uid="{D0366302-E703-4411-9082-EF64154182D0}"/>
    <cellStyle name="Accent4 2 7 2" xfId="5226" xr:uid="{F4918D80-B9A9-4D06-BC8D-4C8CFA75FC2E}"/>
    <cellStyle name="Accent4 2 8" xfId="5227" xr:uid="{F3712D56-8E87-435B-B936-FE7401DF256D}"/>
    <cellStyle name="Accent4 2 8 2" xfId="5228" xr:uid="{55C4AC53-8AB0-424B-8EAB-4DFA0430E6D6}"/>
    <cellStyle name="Accent4 2 9" xfId="5229" xr:uid="{3AFBF564-FAC9-4F92-8849-ACD8FCE80795}"/>
    <cellStyle name="Accent4 2 9 2" xfId="5230" xr:uid="{F3C2B114-5D17-4BB2-BC49-672DACF5AE07}"/>
    <cellStyle name="Accent4 20" xfId="5231" xr:uid="{6645303D-DF01-4966-AB33-EB1EA43E3B56}"/>
    <cellStyle name="Accent4 21" xfId="5232" xr:uid="{6EB293EB-1DE5-400A-AEDF-D35B746D1F8F}"/>
    <cellStyle name="Accent4 22" xfId="5233" xr:uid="{F153DA64-8E1D-4F9C-BCF5-B7B77FAFF1F3}"/>
    <cellStyle name="Accent4 23" xfId="5234" xr:uid="{E410A1EA-BB05-4792-B8AA-A41D7381E491}"/>
    <cellStyle name="Accent4 24" xfId="5235" xr:uid="{9B906672-4094-478F-8C19-EE03677FD18C}"/>
    <cellStyle name="Accent4 25" xfId="5236" xr:uid="{54F0FD07-3400-4628-BA6D-A4E84E294309}"/>
    <cellStyle name="Accent4 26" xfId="5237" xr:uid="{F9CBB238-185A-4351-9701-D58E63A601C7}"/>
    <cellStyle name="Accent4 27" xfId="5238" xr:uid="{60E8BF9F-887B-4A7F-AFF8-8CC5D526F79D}"/>
    <cellStyle name="Accent4 28" xfId="5239" xr:uid="{EAC08681-47B5-48A8-B975-1CA32897A3C4}"/>
    <cellStyle name="Accent4 29" xfId="5240" xr:uid="{94B741CD-410D-442F-9ADF-CBAE4F4DC930}"/>
    <cellStyle name="Accent4 3" xfId="298" xr:uid="{5F96659B-0CCD-4691-9755-78E0A1CCFE24}"/>
    <cellStyle name="Accent4 3 10" xfId="5242" xr:uid="{D5234BFA-22CB-4085-99B6-601CED1083D3}"/>
    <cellStyle name="Accent4 3 11" xfId="5243" xr:uid="{52FBE916-C0F5-40B0-9958-68AB0B3FF8C2}"/>
    <cellStyle name="Accent4 3 12" xfId="5244" xr:uid="{118D4D61-BABA-466D-9EAA-81EA90B0F0D5}"/>
    <cellStyle name="Accent4 3 13" xfId="5241" xr:uid="{E4C1589C-10E0-4D90-9D4B-6DB8B566D671}"/>
    <cellStyle name="Accent4 3 2" xfId="5245" xr:uid="{A6A56A48-C865-44B7-92D6-DDC2A960ECBC}"/>
    <cellStyle name="Accent4 3 2 2" xfId="5246" xr:uid="{9DE85C5F-05B1-41AC-84A8-EF9E02C924B7}"/>
    <cellStyle name="Accent4 3 3" xfId="5247" xr:uid="{76D8982E-5934-4F2B-8502-46A11433B293}"/>
    <cellStyle name="Accent4 3 4" xfId="5248" xr:uid="{38F7277E-4EC0-461F-9536-3B9BB334FD97}"/>
    <cellStyle name="Accent4 3 5" xfId="5249" xr:uid="{5E2DC738-545A-464F-A375-BD50E92AA42E}"/>
    <cellStyle name="Accent4 3 6" xfId="5250" xr:uid="{9ED26781-0AC1-478C-AEB5-6C6213C76162}"/>
    <cellStyle name="Accent4 3 7" xfId="5251" xr:uid="{EDC44C1B-3705-4BD4-B5E8-E027D47D6428}"/>
    <cellStyle name="Accent4 3 8" xfId="5252" xr:uid="{276B8FEC-A3B0-46DC-93B8-6294E44B06FB}"/>
    <cellStyle name="Accent4 3 9" xfId="5253" xr:uid="{27B675E7-87D0-47B5-8FB2-57276A6CD8A7}"/>
    <cellStyle name="Accent4 30" xfId="5254" xr:uid="{E1B29C02-8E91-4434-9DD9-C113FD65E53A}"/>
    <cellStyle name="Accent4 31" xfId="5255" xr:uid="{8F144734-9B03-4B94-8323-64B87EC6877C}"/>
    <cellStyle name="Accent4 32" xfId="5256" xr:uid="{77B68BB9-1966-449F-8E3A-931800BD1A8D}"/>
    <cellStyle name="Accent4 33" xfId="5257" xr:uid="{A5BC033E-800E-4B82-A417-9552D86EE2C1}"/>
    <cellStyle name="Accent4 34" xfId="5258" xr:uid="{5D1FABDD-AFBD-41C5-821B-B30A22A8BD3B}"/>
    <cellStyle name="Accent4 35" xfId="5259" xr:uid="{05B15959-B290-495F-AAA0-A13218A0D453}"/>
    <cellStyle name="Accent4 36" xfId="5260" xr:uid="{4F239AB1-6611-4C07-8941-92493636428C}"/>
    <cellStyle name="Accent4 37" xfId="5261" xr:uid="{C59B6553-B935-447C-A4CF-9CA2F7394FB6}"/>
    <cellStyle name="Accent4 38" xfId="5262" xr:uid="{DF9E6236-BB7C-4233-BAD1-45176A6FC123}"/>
    <cellStyle name="Accent4 39" xfId="5263" xr:uid="{37292EAA-37EC-4793-A406-6B1CECC3B80D}"/>
    <cellStyle name="Accent4 4" xfId="431" xr:uid="{82140052-4056-4D65-B1EB-5CCC62D38C7F}"/>
    <cellStyle name="Accent4 4 10" xfId="5264" xr:uid="{3B674263-B81D-44BA-B8C0-0F9B9306D19E}"/>
    <cellStyle name="Accent4 4 11" xfId="5265" xr:uid="{3065BA9F-F687-4047-A28E-C9E2988B90B3}"/>
    <cellStyle name="Accent4 4 2" xfId="5266" xr:uid="{F3119F25-A561-4C83-9944-0F50122F7A24}"/>
    <cellStyle name="Accent4 4 3" xfId="5267" xr:uid="{DA2F634B-E8EB-48CC-8AA9-AEAD1E6653A3}"/>
    <cellStyle name="Accent4 4 4" xfId="5268" xr:uid="{D89ECC4F-5CB4-45FA-B891-15E883EA885F}"/>
    <cellStyle name="Accent4 4 5" xfId="5269" xr:uid="{B905C63B-FA1F-4DC3-AAAE-7D0F39CF36E8}"/>
    <cellStyle name="Accent4 4 6" xfId="5270" xr:uid="{9EC35BD6-938D-416D-8D5B-9A29758285EE}"/>
    <cellStyle name="Accent4 4 7" xfId="5271" xr:uid="{5CE68721-B67D-44AC-BE4A-70E26C5CF531}"/>
    <cellStyle name="Accent4 4 8" xfId="5272" xr:uid="{A6BD61E2-56BB-443F-B7A9-2E9F68AA32B7}"/>
    <cellStyle name="Accent4 4 9" xfId="5273" xr:uid="{94E1D96D-CB2A-472C-A6BB-10C2CBEAA96C}"/>
    <cellStyle name="Accent4 40" xfId="5274" xr:uid="{32DB6569-0EB4-4699-9B37-F09DF0091538}"/>
    <cellStyle name="Accent4 41" xfId="5275" xr:uid="{9294A1BF-0BF2-43DA-886F-9759D1C44C97}"/>
    <cellStyle name="Accent4 42" xfId="5276" xr:uid="{7BDDF616-0250-4A54-B909-5164143EDA23}"/>
    <cellStyle name="Accent4 43" xfId="5277" xr:uid="{A3FD1A2D-44D6-4B54-82CF-F486E136CE25}"/>
    <cellStyle name="Accent4 5" xfId="5278" xr:uid="{BF7B75AD-D4DC-429D-BA73-B19ACE042015}"/>
    <cellStyle name="Accent4 5 10" xfId="5279" xr:uid="{5AA23D0F-76D7-44DF-B580-473CEB05C5BE}"/>
    <cellStyle name="Accent4 5 11" xfId="5280" xr:uid="{1A80DDAA-41DA-46AF-A3F5-0364C526DB8E}"/>
    <cellStyle name="Accent4 5 2" xfId="5281" xr:uid="{FADD6226-8FC8-4D40-BC79-268993A6F5C5}"/>
    <cellStyle name="Accent4 5 3" xfId="5282" xr:uid="{83689F1D-EAF4-48AD-9452-9E1EDE250CE7}"/>
    <cellStyle name="Accent4 5 4" xfId="5283" xr:uid="{E806A7DB-2A49-4446-98D7-3AADDBCF593D}"/>
    <cellStyle name="Accent4 5 5" xfId="5284" xr:uid="{3A6D495C-D4B6-4C01-86B3-46113A5A4B3D}"/>
    <cellStyle name="Accent4 5 6" xfId="5285" xr:uid="{2C0B35B9-4356-486A-8535-25B762005BDE}"/>
    <cellStyle name="Accent4 5 7" xfId="5286" xr:uid="{E9300DB6-3984-4961-9874-250A0945C43C}"/>
    <cellStyle name="Accent4 5 8" xfId="5287" xr:uid="{10DECFD0-47F1-4FD9-B133-1D56C42F19A1}"/>
    <cellStyle name="Accent4 5 9" xfId="5288" xr:uid="{FA0AE7E3-0A27-44A3-A762-679D17A69010}"/>
    <cellStyle name="Accent4 6" xfId="5289" xr:uid="{CC2E4853-8B58-4A1D-AD18-002B63424C1F}"/>
    <cellStyle name="Accent4 6 10" xfId="5290" xr:uid="{9F943D21-7312-49E0-BB5D-B88E0CDF097F}"/>
    <cellStyle name="Accent4 6 11" xfId="5291" xr:uid="{4E3AA1A3-A2E6-4445-B61F-EA6EE116E764}"/>
    <cellStyle name="Accent4 6 2" xfId="5292" xr:uid="{E43B190D-721F-42A3-BF41-88517066D1FB}"/>
    <cellStyle name="Accent4 6 3" xfId="5293" xr:uid="{78516873-E9C3-4F5B-9F27-DE065C4759E5}"/>
    <cellStyle name="Accent4 6 4" xfId="5294" xr:uid="{3CC7B8A0-BDB4-4867-9276-5F7772B5C366}"/>
    <cellStyle name="Accent4 6 5" xfId="5295" xr:uid="{09F774D0-4CD1-458D-A659-8526A82E7A29}"/>
    <cellStyle name="Accent4 6 6" xfId="5296" xr:uid="{FC9B48BD-859C-4625-810E-92DC3C5314AB}"/>
    <cellStyle name="Accent4 6 7" xfId="5297" xr:uid="{0EF294B1-78E6-4CEB-A27D-56F99AAE5DE8}"/>
    <cellStyle name="Accent4 6 8" xfId="5298" xr:uid="{C8438275-0EAC-4AE9-8881-9391B0827D65}"/>
    <cellStyle name="Accent4 6 9" xfId="5299" xr:uid="{34C276AB-AA52-42B2-894C-8F37BCECD683}"/>
    <cellStyle name="Accent4 7" xfId="5300" xr:uid="{7DB02C1C-7AE0-4E6B-82B9-996ACD76C539}"/>
    <cellStyle name="Accent4 8" xfId="5301" xr:uid="{E6630757-97E2-4C9E-A656-FEE62A8722A7}"/>
    <cellStyle name="Accent4 9" xfId="5302" xr:uid="{5A733B95-8A9C-40E0-9934-6F9E0BF86088}"/>
    <cellStyle name="Accent5 10" xfId="5303" xr:uid="{EC057A40-244E-4B67-89C4-B6C3EC427E20}"/>
    <cellStyle name="Accent5 11" xfId="5304" xr:uid="{A922E3E1-F76F-45BE-9A55-0118DCCF178E}"/>
    <cellStyle name="Accent5 12" xfId="5305" xr:uid="{75EFBACA-0415-4C6D-BEE1-594BBDAB94D6}"/>
    <cellStyle name="Accent5 13" xfId="5306" xr:uid="{D697D3B0-76BB-46ED-A1E8-B90A91573D3B}"/>
    <cellStyle name="Accent5 14" xfId="5307" xr:uid="{0BE20245-4E04-4267-9ACE-3B3FD8B9FBB7}"/>
    <cellStyle name="Accent5 15" xfId="5308" xr:uid="{4EEC0F6F-2107-4DF6-9561-F08F62DA8FBE}"/>
    <cellStyle name="Accent5 16" xfId="5309" xr:uid="{F91E741E-87ED-4CB9-AFFF-67CB847FBE11}"/>
    <cellStyle name="Accent5 17" xfId="5310" xr:uid="{BDF7E31E-D959-43E0-98C7-E2229B92C6A0}"/>
    <cellStyle name="Accent5 18" xfId="5311" xr:uid="{D48F843B-9597-4B01-94FE-20178C35CF19}"/>
    <cellStyle name="Accent5 19" xfId="5312" xr:uid="{40A90678-E3E1-46E2-9830-7E1FFEA43FC9}"/>
    <cellStyle name="Accent5 2" xfId="187" xr:uid="{863ACA02-3FFE-4E5E-B7CF-5A376E26F4DB}"/>
    <cellStyle name="Accent5 2 10" xfId="5314" xr:uid="{93609DF1-EAF4-4870-8FAF-AF867D75AA1B}"/>
    <cellStyle name="Accent5 2 11" xfId="5315" xr:uid="{ABCAC4B4-0A97-46EB-B656-AB17A86A6DC8}"/>
    <cellStyle name="Accent5 2 12" xfId="5313" xr:uid="{92810441-7F64-425C-B044-C7FCD5FB1B0C}"/>
    <cellStyle name="Accent5 2 2" xfId="5316" xr:uid="{833CD230-03D2-48AD-BC4B-999AF342B7AA}"/>
    <cellStyle name="Accent5 2 3" xfId="5317" xr:uid="{91FFECAE-8601-423B-B140-E1EA075F8EFD}"/>
    <cellStyle name="Accent5 2 4" xfId="5318" xr:uid="{CE1BE0F8-9D5F-4F0A-A661-CA38FB87D9A3}"/>
    <cellStyle name="Accent5 2 5" xfId="5319" xr:uid="{E12ADE61-2996-4DBC-9A4A-39660B1565FA}"/>
    <cellStyle name="Accent5 2 6" xfId="5320" xr:uid="{53B8685E-19F1-4410-8AA2-80D606222BC4}"/>
    <cellStyle name="Accent5 2 7" xfId="5321" xr:uid="{06AC833E-623E-4E64-8F91-EDC0C50B863C}"/>
    <cellStyle name="Accent5 2 8" xfId="5322" xr:uid="{2CECA694-B174-4781-92F0-1E2F64FFE8B1}"/>
    <cellStyle name="Accent5 2 9" xfId="5323" xr:uid="{F4580D6D-A75C-4B9C-ADC2-35A094579B92}"/>
    <cellStyle name="Accent5 20" xfId="5324" xr:uid="{05AB280F-0272-4DC7-8EEE-D78AA9087682}"/>
    <cellStyle name="Accent5 21" xfId="5325" xr:uid="{2F34A8AF-4F28-4079-AD68-AC5856EE8B91}"/>
    <cellStyle name="Accent5 22" xfId="5326" xr:uid="{AC7FF88C-9197-4241-810F-F19E02DD89BF}"/>
    <cellStyle name="Accent5 23" xfId="5327" xr:uid="{92540CF5-D505-4B3B-8279-81D46E6F482A}"/>
    <cellStyle name="Accent5 24" xfId="5328" xr:uid="{4DA036D6-EE5F-4488-A726-3F1FBCFF391F}"/>
    <cellStyle name="Accent5 25" xfId="5329" xr:uid="{C41FDD16-D146-457B-A1BB-2970421EEAA9}"/>
    <cellStyle name="Accent5 26" xfId="5330" xr:uid="{AA7EB62C-D5BC-4DE3-850C-CFD93D7F5B64}"/>
    <cellStyle name="Accent5 27" xfId="5331" xr:uid="{CD901757-A381-4186-95BA-E95332DAABC1}"/>
    <cellStyle name="Accent5 28" xfId="5332" xr:uid="{65673715-6BE0-4BA4-861F-883FED84B2F2}"/>
    <cellStyle name="Accent5 29" xfId="5333" xr:uid="{898684AB-DF18-48BB-834E-1CEC7D776257}"/>
    <cellStyle name="Accent5 3" xfId="299" xr:uid="{C4285EFD-B7F0-4A1B-ACF8-578A0D0C65D8}"/>
    <cellStyle name="Accent5 3 10" xfId="5335" xr:uid="{5C17B77E-A5C2-464A-AF8F-469D9E95E5DC}"/>
    <cellStyle name="Accent5 3 11" xfId="5336" xr:uid="{9E1A5773-3E80-4726-B55A-FC3A9BD3EDA5}"/>
    <cellStyle name="Accent5 3 12" xfId="5334" xr:uid="{6CF30A38-B457-4549-BAED-78C57FD5AC4E}"/>
    <cellStyle name="Accent5 3 2" xfId="5337" xr:uid="{3E011F63-D120-4865-B093-73BEB2DF08C7}"/>
    <cellStyle name="Accent5 3 3" xfId="5338" xr:uid="{8F2DC161-A931-4BEA-947B-92833441CCF3}"/>
    <cellStyle name="Accent5 3 4" xfId="5339" xr:uid="{53140559-D923-4CCA-9E4F-6FD7E94EC7ED}"/>
    <cellStyle name="Accent5 3 5" xfId="5340" xr:uid="{C96E56A0-5BAB-4B71-BF6B-3C216B22173C}"/>
    <cellStyle name="Accent5 3 6" xfId="5341" xr:uid="{FEBEB299-4BF8-4004-9870-8A444B517577}"/>
    <cellStyle name="Accent5 3 7" xfId="5342" xr:uid="{09E2C15C-3F9D-43E9-8DAA-6687F6005E67}"/>
    <cellStyle name="Accent5 3 8" xfId="5343" xr:uid="{95E6DB34-1FA0-40E6-918E-50AAA526EA68}"/>
    <cellStyle name="Accent5 3 9" xfId="5344" xr:uid="{7AD337B4-534C-42FC-94EC-E9E57A80FF8A}"/>
    <cellStyle name="Accent5 30" xfId="5345" xr:uid="{C6566871-CC5A-4AD6-A108-96679F63A747}"/>
    <cellStyle name="Accent5 31" xfId="5346" xr:uid="{FFC18178-FEAB-4BC8-BF78-4C27AB580D6D}"/>
    <cellStyle name="Accent5 32" xfId="5347" xr:uid="{39CC4616-2436-4248-A3F9-5F7115882C74}"/>
    <cellStyle name="Accent5 33" xfId="5348" xr:uid="{E5EC6513-C5F2-4AFB-829A-DF46513E2F70}"/>
    <cellStyle name="Accent5 34" xfId="5349" xr:uid="{BBA4D6E0-D637-4B80-993E-780DF40D1A88}"/>
    <cellStyle name="Accent5 35" xfId="5350" xr:uid="{8B57C856-A7E1-4461-9CB0-B05F90E5765C}"/>
    <cellStyle name="Accent5 36" xfId="5351" xr:uid="{FD3F9C8D-A409-4380-B59F-7486BCD56B20}"/>
    <cellStyle name="Accent5 37" xfId="5352" xr:uid="{2795304F-B90E-4814-859D-2C61B0D3624B}"/>
    <cellStyle name="Accent5 38" xfId="5353" xr:uid="{EE2D0DE6-BE61-4643-A20C-9F94A9C91D89}"/>
    <cellStyle name="Accent5 39" xfId="5354" xr:uid="{AD233690-769B-4D8F-8C31-32F4D44D87D5}"/>
    <cellStyle name="Accent5 4" xfId="432" xr:uid="{C7EFAD8D-2426-4FE2-9055-7C1B6B79F662}"/>
    <cellStyle name="Accent5 4 10" xfId="5355" xr:uid="{9426D9F2-9421-40DC-A1EA-2C1F67B50E4D}"/>
    <cellStyle name="Accent5 4 11" xfId="5356" xr:uid="{9D7A65A9-8E29-4124-BB53-6705E9A138DD}"/>
    <cellStyle name="Accent5 4 2" xfId="5357" xr:uid="{785339F1-2308-4353-B653-1F99153F58D6}"/>
    <cellStyle name="Accent5 4 3" xfId="5358" xr:uid="{93B0F2C0-C916-4857-A5A5-66FD973209C9}"/>
    <cellStyle name="Accent5 4 4" xfId="5359" xr:uid="{07D368E2-0030-4CDB-B2EF-2C57A5EDAB3A}"/>
    <cellStyle name="Accent5 4 5" xfId="5360" xr:uid="{B1547092-E09E-464B-A986-EA0638DBC557}"/>
    <cellStyle name="Accent5 4 6" xfId="5361" xr:uid="{24C09156-E843-43F9-8D69-5251AAF146B5}"/>
    <cellStyle name="Accent5 4 7" xfId="5362" xr:uid="{91A01A58-AD7C-4345-86FE-40AF3BF5F222}"/>
    <cellStyle name="Accent5 4 8" xfId="5363" xr:uid="{FEECC81D-7C8D-4C83-93D7-E522FD1FF2A2}"/>
    <cellStyle name="Accent5 4 9" xfId="5364" xr:uid="{8DD48F6A-6132-4594-9FCD-B32833036D44}"/>
    <cellStyle name="Accent5 40" xfId="5365" xr:uid="{FD9AF25D-7897-455A-A3F4-FE913DD0BD9F}"/>
    <cellStyle name="Accent5 41" xfId="5366" xr:uid="{067F134F-1068-4352-8B7F-4A42298FEA96}"/>
    <cellStyle name="Accent5 42" xfId="5367" xr:uid="{B1C0EE96-6545-46DD-A678-25A6BBE4EBA3}"/>
    <cellStyle name="Accent5 43" xfId="5368" xr:uid="{34104E3F-2E0C-4322-B9CA-08F81B42ACE9}"/>
    <cellStyle name="Accent5 5" xfId="5369" xr:uid="{D7F52D7F-B7C8-4CA6-9D27-A3C427A73155}"/>
    <cellStyle name="Accent5 5 10" xfId="5370" xr:uid="{230071EA-38F9-4769-B518-E88D11074C1F}"/>
    <cellStyle name="Accent5 5 11" xfId="5371" xr:uid="{E3B1CD4A-0E82-4A18-9801-5E06F990C308}"/>
    <cellStyle name="Accent5 5 2" xfId="5372" xr:uid="{84892007-A412-473A-BEA3-F52737EC686F}"/>
    <cellStyle name="Accent5 5 3" xfId="5373" xr:uid="{519FB885-A8B8-483D-8FE3-0C5FFE7E66A5}"/>
    <cellStyle name="Accent5 5 4" xfId="5374" xr:uid="{593C6F41-0BA7-4D1E-9A01-F4609CEAE990}"/>
    <cellStyle name="Accent5 5 5" xfId="5375" xr:uid="{DDA7E29A-BCE7-4AA2-A93D-E5EB1BC2DE00}"/>
    <cellStyle name="Accent5 5 6" xfId="5376" xr:uid="{89E987B3-22AE-42A7-8926-0E3182998309}"/>
    <cellStyle name="Accent5 5 7" xfId="5377" xr:uid="{CC8B70C4-40C5-4E3E-9F52-AF3D82B59A5D}"/>
    <cellStyle name="Accent5 5 8" xfId="5378" xr:uid="{7B709809-BFF0-4363-B363-3DDA8E4E0F61}"/>
    <cellStyle name="Accent5 5 9" xfId="5379" xr:uid="{C12819D9-D6BA-426E-853E-FE3DF3873264}"/>
    <cellStyle name="Accent5 6" xfId="5380" xr:uid="{E2F6C5B3-C454-4006-88B0-F7721A9EDA50}"/>
    <cellStyle name="Accent5 6 10" xfId="5381" xr:uid="{056726AF-3661-48A1-B11A-AAC8A45F1DC5}"/>
    <cellStyle name="Accent5 6 11" xfId="5382" xr:uid="{3FFD4DEF-94F1-4013-8569-90D796E34684}"/>
    <cellStyle name="Accent5 6 2" xfId="5383" xr:uid="{C678DAE1-7838-45A3-8EE7-058E8C34AF8B}"/>
    <cellStyle name="Accent5 6 3" xfId="5384" xr:uid="{5FB79A9F-3811-4A77-9701-7724E6ABC914}"/>
    <cellStyle name="Accent5 6 4" xfId="5385" xr:uid="{39AA4F3F-5965-491A-9A2D-2AB47968F5DC}"/>
    <cellStyle name="Accent5 6 5" xfId="5386" xr:uid="{13297DCF-4442-49F9-BA65-2B8AAE73F129}"/>
    <cellStyle name="Accent5 6 6" xfId="5387" xr:uid="{75B70AB2-FF98-4F78-BA37-5A1F4C53D8B2}"/>
    <cellStyle name="Accent5 6 7" xfId="5388" xr:uid="{6EB73F79-EBAC-4371-8FAE-C26D7056FACF}"/>
    <cellStyle name="Accent5 6 8" xfId="5389" xr:uid="{408DBA63-9F08-402E-B33C-56C8D4DF7913}"/>
    <cellStyle name="Accent5 6 9" xfId="5390" xr:uid="{E8AA94BD-EA6A-4700-9009-C32C2B70198B}"/>
    <cellStyle name="Accent5 7" xfId="5391" xr:uid="{4BE5AAA8-C1BE-47C7-83EC-C296269E89EE}"/>
    <cellStyle name="Accent5 8" xfId="5392" xr:uid="{31970A22-3A2B-4DD2-99DE-AFA1B1E4400C}"/>
    <cellStyle name="Accent5 9" xfId="5393" xr:uid="{505418F7-AFFB-483D-B367-0201AC40856E}"/>
    <cellStyle name="Accent6 10" xfId="5394" xr:uid="{A71E60D0-7AC4-47C9-B27C-D73D324F319F}"/>
    <cellStyle name="Accent6 11" xfId="5395" xr:uid="{E5C1368C-2A63-41E6-BD23-1EC6C7FDFBBD}"/>
    <cellStyle name="Accent6 12" xfId="5396" xr:uid="{4642B836-51C6-4C3D-B5E6-B592B9CF7F34}"/>
    <cellStyle name="Accent6 13" xfId="5397" xr:uid="{C1B5AD37-55FD-4EB7-8B56-6AF0A4E7F008}"/>
    <cellStyle name="Accent6 14" xfId="5398" xr:uid="{91E94A89-34D6-4A4B-8406-ABC243A711A3}"/>
    <cellStyle name="Accent6 15" xfId="5399" xr:uid="{8A451D79-7B4C-487E-9087-FC7FCBB2C529}"/>
    <cellStyle name="Accent6 16" xfId="5400" xr:uid="{EB8D543D-A792-4C49-98E5-CC6ABB25CBB9}"/>
    <cellStyle name="Accent6 17" xfId="5401" xr:uid="{D1F8F7DF-3489-4A08-A3B0-E8ABAABC38DC}"/>
    <cellStyle name="Accent6 18" xfId="5402" xr:uid="{EC08FD9D-848C-4183-90EB-EC7974129D04}"/>
    <cellStyle name="Accent6 19" xfId="5403" xr:uid="{C36405E2-0632-4EB0-9344-FE269E8D6AA4}"/>
    <cellStyle name="Accent6 2" xfId="188" xr:uid="{570A517F-E4A8-4F3F-A36B-95716D7837BE}"/>
    <cellStyle name="Accent6 2 10" xfId="5405" xr:uid="{1DEE166F-1DF6-4CE2-B165-EE7BAB0C2E9E}"/>
    <cellStyle name="Accent6 2 10 2" xfId="5406" xr:uid="{2D817449-1520-4FAD-9ED1-3789B8EDFDB8}"/>
    <cellStyle name="Accent6 2 11" xfId="5407" xr:uid="{1A7C767D-B266-4492-84DC-C08CEAE4CDAB}"/>
    <cellStyle name="Accent6 2 12" xfId="5404" xr:uid="{D994734B-BFF2-4686-A80A-5F7B0B559241}"/>
    <cellStyle name="Accent6 2 2" xfId="5408" xr:uid="{07509BB6-1178-4DAD-B34C-A382C9567141}"/>
    <cellStyle name="Accent6 2 2 2" xfId="5409" xr:uid="{E726BC1F-10C1-448E-9F2C-E184A7C1768D}"/>
    <cellStyle name="Accent6 2 3" xfId="5410" xr:uid="{21E5873D-4712-4E3E-AA54-621E56479432}"/>
    <cellStyle name="Accent6 2 3 2" xfId="5411" xr:uid="{CDBC7AC9-7CC6-4977-93E8-3128177E3C9C}"/>
    <cellStyle name="Accent6 2 4" xfId="5412" xr:uid="{2CEAA92D-488E-457A-8255-F9D3C0569CC8}"/>
    <cellStyle name="Accent6 2 4 2" xfId="5413" xr:uid="{BA43AFE6-5CD7-4999-BDAB-829BC5136AA2}"/>
    <cellStyle name="Accent6 2 5" xfId="5414" xr:uid="{B6AA68A8-5DCC-480C-8FB4-A36FFC19C960}"/>
    <cellStyle name="Accent6 2 5 2" xfId="5415" xr:uid="{661FDD98-FD22-43F8-B4B1-5728F9DBD6D7}"/>
    <cellStyle name="Accent6 2 6" xfId="5416" xr:uid="{3532851E-3B6D-4C8E-B1A2-12310DB5E51B}"/>
    <cellStyle name="Accent6 2 6 2" xfId="5417" xr:uid="{5E409212-C0E8-4C4F-AE7E-D5C4F798A9BA}"/>
    <cellStyle name="Accent6 2 7" xfId="5418" xr:uid="{CD9FEAF9-884B-42BF-9B32-9BB7256FE7BB}"/>
    <cellStyle name="Accent6 2 7 2" xfId="5419" xr:uid="{A89FB274-2C54-4339-AC0F-50BD12597FBC}"/>
    <cellStyle name="Accent6 2 8" xfId="5420" xr:uid="{BFF77DEE-A44E-492F-83B4-47D267B77534}"/>
    <cellStyle name="Accent6 2 8 2" xfId="5421" xr:uid="{0DB1211C-C4A0-43D4-BBD6-FA5E370D62B8}"/>
    <cellStyle name="Accent6 2 9" xfId="5422" xr:uid="{308F87ED-824E-4D62-9252-F201D8EF6C18}"/>
    <cellStyle name="Accent6 2 9 2" xfId="5423" xr:uid="{EE1F5690-FC13-4400-9F4E-B2600B19EF06}"/>
    <cellStyle name="Accent6 20" xfId="5424" xr:uid="{36CCAB88-49EF-4967-ADF4-9BC54EFE9986}"/>
    <cellStyle name="Accent6 21" xfId="5425" xr:uid="{753E1DA9-1863-4A53-BD7C-1E57701785CD}"/>
    <cellStyle name="Accent6 22" xfId="5426" xr:uid="{A6EAE899-640D-4091-9163-C76EEA65DF7F}"/>
    <cellStyle name="Accent6 23" xfId="5427" xr:uid="{CE89D1F0-27F9-4ABD-B634-19647B0BAEBF}"/>
    <cellStyle name="Accent6 24" xfId="5428" xr:uid="{2CEC4507-E515-4A79-B648-509D45166E3B}"/>
    <cellStyle name="Accent6 25" xfId="5429" xr:uid="{486F1F89-EC18-485E-B07C-F6EC4E5BAC4C}"/>
    <cellStyle name="Accent6 26" xfId="5430" xr:uid="{E96251A9-5ADB-443A-9DFA-264CC040BECE}"/>
    <cellStyle name="Accent6 27" xfId="5431" xr:uid="{3B343AB2-AC0B-47FB-87C8-50FF8B743CE9}"/>
    <cellStyle name="Accent6 28" xfId="5432" xr:uid="{1635C01D-6C15-4770-9A7C-1A7B2A5CBF66}"/>
    <cellStyle name="Accent6 29" xfId="5433" xr:uid="{D3BCAC76-94BB-4504-9949-C1B7E84FB1F0}"/>
    <cellStyle name="Accent6 3" xfId="300" xr:uid="{56BB5213-8383-4B21-8825-4A9231AF048E}"/>
    <cellStyle name="Accent6 3 10" xfId="5435" xr:uid="{37DEA71B-448D-4829-BC8D-50603D56431A}"/>
    <cellStyle name="Accent6 3 11" xfId="5436" xr:uid="{3F76E8B7-3D3A-414B-996A-6767220615F4}"/>
    <cellStyle name="Accent6 3 12" xfId="5437" xr:uid="{071B0847-5D89-4428-8108-86179E7A0A71}"/>
    <cellStyle name="Accent6 3 13" xfId="5434" xr:uid="{1307B7D6-C5DF-4901-82BB-6BF031106271}"/>
    <cellStyle name="Accent6 3 2" xfId="5438" xr:uid="{BBB940DD-3E56-4829-9BD1-2BBFDBCAB0BF}"/>
    <cellStyle name="Accent6 3 2 2" xfId="5439" xr:uid="{C868DE37-AB23-4F3C-9803-E8D30E358A5C}"/>
    <cellStyle name="Accent6 3 3" xfId="5440" xr:uid="{75796667-3403-477B-8DCF-75D5BC50836E}"/>
    <cellStyle name="Accent6 3 4" xfId="5441" xr:uid="{E383FEFE-E236-4241-BCAF-0377D4A476BA}"/>
    <cellStyle name="Accent6 3 5" xfId="5442" xr:uid="{4BE2FF6F-883C-43C9-B95C-13AD778D02E4}"/>
    <cellStyle name="Accent6 3 6" xfId="5443" xr:uid="{63EE2456-E422-4ABE-8731-57575FEF64E0}"/>
    <cellStyle name="Accent6 3 7" xfId="5444" xr:uid="{721D1590-99C3-4FDC-A5C9-8B3DC6EA9407}"/>
    <cellStyle name="Accent6 3 8" xfId="5445" xr:uid="{9A1AC9B8-A3DA-4F21-AABA-0CF2FF4442BD}"/>
    <cellStyle name="Accent6 3 9" xfId="5446" xr:uid="{ECB7D23C-37FF-4A44-B22E-8994266C9AB6}"/>
    <cellStyle name="Accent6 30" xfId="5447" xr:uid="{B5414E04-A882-4789-B8F3-7E40299D5025}"/>
    <cellStyle name="Accent6 31" xfId="5448" xr:uid="{91FDC183-E0C2-4843-BB3D-21786836BC9B}"/>
    <cellStyle name="Accent6 32" xfId="5449" xr:uid="{A94DFF64-55E6-4E83-9BE7-BAB4FB711705}"/>
    <cellStyle name="Accent6 33" xfId="5450" xr:uid="{055C50C6-B8A8-478E-87C7-C6028A1BDBD4}"/>
    <cellStyle name="Accent6 34" xfId="5451" xr:uid="{142DDA98-B749-4677-9601-43D1762048F0}"/>
    <cellStyle name="Accent6 35" xfId="5452" xr:uid="{83891A45-41A5-48CF-8A25-D59F92DEDFC7}"/>
    <cellStyle name="Accent6 36" xfId="5453" xr:uid="{0D5464E9-437F-4909-8233-F0339D231D1C}"/>
    <cellStyle name="Accent6 37" xfId="5454" xr:uid="{33A6BCAF-D532-4183-8158-6DD87601E746}"/>
    <cellStyle name="Accent6 38" xfId="5455" xr:uid="{079A0847-F643-40E9-9149-0F3C16532692}"/>
    <cellStyle name="Accent6 39" xfId="5456" xr:uid="{8C741D8B-1A4F-4F52-90F6-C94F10A2E521}"/>
    <cellStyle name="Accent6 4" xfId="433" xr:uid="{920AAA77-5D4A-4995-9DFB-38B9A716B57E}"/>
    <cellStyle name="Accent6 4 10" xfId="5457" xr:uid="{73F1037A-3CE4-46CF-B765-D14D71C56573}"/>
    <cellStyle name="Accent6 4 11" xfId="5458" xr:uid="{B86DBE1B-6B5A-44FE-B924-67F3352FE039}"/>
    <cellStyle name="Accent6 4 2" xfId="5459" xr:uid="{A3EF6760-128B-41CE-83A1-E6379C059F00}"/>
    <cellStyle name="Accent6 4 3" xfId="5460" xr:uid="{8A1E3D00-EFB4-4B28-A1DD-1693D7762656}"/>
    <cellStyle name="Accent6 4 4" xfId="5461" xr:uid="{E7414F3C-99A7-4D15-824E-37FF01DAFF7A}"/>
    <cellStyle name="Accent6 4 5" xfId="5462" xr:uid="{D87CD724-1761-4553-BFD7-2D95A8E4023C}"/>
    <cellStyle name="Accent6 4 6" xfId="5463" xr:uid="{456EFA61-DB27-4D15-BE29-4AAEC21F9C8B}"/>
    <cellStyle name="Accent6 4 7" xfId="5464" xr:uid="{A19324E7-0122-4AB6-9362-EDA9F1CE260D}"/>
    <cellStyle name="Accent6 4 8" xfId="5465" xr:uid="{0EDE5B9A-BAAD-4D87-8F6D-461BC9642F43}"/>
    <cellStyle name="Accent6 4 9" xfId="5466" xr:uid="{A24CAAF4-AA25-4898-8706-5FB2B4A4F555}"/>
    <cellStyle name="Accent6 40" xfId="5467" xr:uid="{5A6B5AB8-EA42-4726-8D53-2CB57637DDAB}"/>
    <cellStyle name="Accent6 41" xfId="5468" xr:uid="{93265543-C265-4BF2-9EA0-43F571C59D27}"/>
    <cellStyle name="Accent6 42" xfId="5469" xr:uid="{17F386DF-2B07-4060-B361-A6966662E3D5}"/>
    <cellStyle name="Accent6 43" xfId="5470" xr:uid="{5A661881-A049-481E-91C4-CB9E45F65593}"/>
    <cellStyle name="Accent6 5" xfId="5471" xr:uid="{E92D4C0A-7E64-423B-9F76-F43EAACF8A10}"/>
    <cellStyle name="Accent6 5 10" xfId="5472" xr:uid="{837C473F-FF5F-49D0-ACD7-463B91302872}"/>
    <cellStyle name="Accent6 5 11" xfId="5473" xr:uid="{156274C3-340F-43AD-85FD-2E25E40392DA}"/>
    <cellStyle name="Accent6 5 2" xfId="5474" xr:uid="{0A51E305-E4C5-463F-BA8F-EE623DA3D874}"/>
    <cellStyle name="Accent6 5 3" xfId="5475" xr:uid="{BB2E87BB-FFAD-42B1-96AD-F6275B22B64A}"/>
    <cellStyle name="Accent6 5 4" xfId="5476" xr:uid="{3F93D97A-48E4-468B-957D-21BB128DC092}"/>
    <cellStyle name="Accent6 5 5" xfId="5477" xr:uid="{0A34BDA2-E07E-45D3-A440-D74D0EEB7AD1}"/>
    <cellStyle name="Accent6 5 6" xfId="5478" xr:uid="{7212C476-1A6F-4F96-9895-68380E1D12A0}"/>
    <cellStyle name="Accent6 5 7" xfId="5479" xr:uid="{022475A7-E4AC-4C36-8798-EADBB9E30073}"/>
    <cellStyle name="Accent6 5 8" xfId="5480" xr:uid="{D6A9F3F4-8D42-439D-86A7-2431EA88D7D7}"/>
    <cellStyle name="Accent6 5 9" xfId="5481" xr:uid="{8FD21FAB-3359-453A-B30F-AC8B4E1E63AA}"/>
    <cellStyle name="Accent6 6" xfId="5482" xr:uid="{16096E75-7D6D-4EAC-A0A8-0DD8E083E484}"/>
    <cellStyle name="Accent6 6 10" xfId="5483" xr:uid="{73C9A99D-B6A1-4F3F-9B25-18A8D549E126}"/>
    <cellStyle name="Accent6 6 11" xfId="5484" xr:uid="{2C1A5254-8BD0-47DA-AB43-BDF6EE9EBE78}"/>
    <cellStyle name="Accent6 6 2" xfId="5485" xr:uid="{E724E28D-B6A9-427A-9A68-A4D672E83109}"/>
    <cellStyle name="Accent6 6 3" xfId="5486" xr:uid="{57104DE6-4758-409A-AB3E-F738667F068D}"/>
    <cellStyle name="Accent6 6 4" xfId="5487" xr:uid="{A1755EF2-3ACF-4EA9-987F-2F83B35CAEC9}"/>
    <cellStyle name="Accent6 6 5" xfId="5488" xr:uid="{9ED2D286-BD04-4E28-8360-2BB24EAE14C5}"/>
    <cellStyle name="Accent6 6 6" xfId="5489" xr:uid="{0EBDA8CD-C00E-4AC0-BBDF-69B001A2623A}"/>
    <cellStyle name="Accent6 6 7" xfId="5490" xr:uid="{352BB25B-D47B-44B2-B79E-A0AF20EDD476}"/>
    <cellStyle name="Accent6 6 8" xfId="5491" xr:uid="{100E043A-3EFA-4105-B23F-E538B1EFF0ED}"/>
    <cellStyle name="Accent6 6 9" xfId="5492" xr:uid="{358F7578-3857-4B41-A02B-1F1331C474AF}"/>
    <cellStyle name="Accent6 7" xfId="5493" xr:uid="{05E3F99B-1371-48D1-B409-95E919EF1B35}"/>
    <cellStyle name="Accent6 8" xfId="5494" xr:uid="{BC4DBA5B-B2A1-406E-926D-2A4DC25292A5}"/>
    <cellStyle name="Accent6 9" xfId="5495" xr:uid="{86103BDD-3A09-4790-BBE8-66601BB130F2}"/>
    <cellStyle name="AggblueBoldCels" xfId="189" xr:uid="{90648BC4-8021-4D31-BA86-DE33E29B34EE}"/>
    <cellStyle name="AggblueBoldCels 2" xfId="190" xr:uid="{FA1AF4EF-3F31-456F-A3DE-1D8414BF5171}"/>
    <cellStyle name="AggblueCels" xfId="110" xr:uid="{A96BDFA3-BB2C-4CC7-978D-1B8250C202AE}"/>
    <cellStyle name="AggblueCels 2" xfId="191" xr:uid="{ABA89F55-65D7-4CC6-ABEB-4EADA33803FD}"/>
    <cellStyle name="AggblueCels_1x" xfId="109" xr:uid="{30EBCDF0-66D8-4584-82B2-125E82C4EE36}"/>
    <cellStyle name="AggBoldCells" xfId="85" xr:uid="{A0841379-E250-4B6B-BD0B-427A9D3376A4}"/>
    <cellStyle name="AggBoldCells 2" xfId="192" xr:uid="{774794AA-A6E1-47BF-8AD3-F3E4340135D0}"/>
    <cellStyle name="AggBoldCells 2 2" xfId="5496" xr:uid="{6473A78F-51C7-4C09-9E85-D579F7072B3F}"/>
    <cellStyle name="AggBoldCells 3" xfId="270" xr:uid="{B8A0E7D4-952F-4197-910B-8D083CA2D246}"/>
    <cellStyle name="AggBoldCells 4" xfId="422" xr:uid="{1D1567D2-E39A-473E-8BFE-B925E872C905}"/>
    <cellStyle name="AggCels" xfId="88" xr:uid="{5436A2CC-2EBD-4626-8940-4E10FB6D5CC3}"/>
    <cellStyle name="AggCels 2" xfId="193" xr:uid="{B25B772C-03C7-450B-9CE4-7048562A5B41}"/>
    <cellStyle name="AggCels 2 2" xfId="5497" xr:uid="{3C87104E-E0B8-4C95-A088-BA695B5BF32C}"/>
    <cellStyle name="AggCels 3" xfId="271" xr:uid="{DE0D6C44-FAF6-48CB-986B-E99489609BA3}"/>
    <cellStyle name="AggCels 4" xfId="423" xr:uid="{A13DDB71-1EA6-4214-A5A0-1EF6E4D260DE}"/>
    <cellStyle name="AggCels_T(2)" xfId="86" xr:uid="{1B561E86-EE3C-42EC-A52B-89DA22ACF9EF}"/>
    <cellStyle name="AggGreen" xfId="101" xr:uid="{1A174786-855C-4AE4-87EC-25B2F586E6BD}"/>
    <cellStyle name="AggGreen 2" xfId="194" xr:uid="{54BE416D-0FB0-4F22-A1E4-86311A885208}"/>
    <cellStyle name="AggGreen 2 2" xfId="481" xr:uid="{5FD05B8D-E5BF-485B-A7C9-D308FD462141}"/>
    <cellStyle name="AggGreen 2 2 2" xfId="658" xr:uid="{C60371F8-2C72-41C9-B813-52CAA361870B}"/>
    <cellStyle name="AggGreen 2 2 2 2" xfId="873" xr:uid="{DDDE8EC0-AD9F-4FD1-BAD3-679D73EE7A16}"/>
    <cellStyle name="AggGreen 2 2 2 2 2" xfId="1387" xr:uid="{B43DD79C-2A6C-4264-8C64-01FE67C7C023}"/>
    <cellStyle name="AggGreen 2 2 2 2 3" xfId="1758" xr:uid="{E5BED08E-BB66-419D-9594-3E93166E1D56}"/>
    <cellStyle name="AggGreen 2 2 2 3" xfId="1179" xr:uid="{EB0AAB8F-1069-4901-95C5-CB8DE57F71D3}"/>
    <cellStyle name="AggGreen 2 2 2 4" xfId="1552" xr:uid="{58180FA8-357B-4935-8AD9-45D28309D248}"/>
    <cellStyle name="AggGreen 2 2 2 5" xfId="5500" xr:uid="{8A8D6D47-9AC3-418A-A719-67FFFC57F460}"/>
    <cellStyle name="AggGreen 2 2 3" xfId="788" xr:uid="{3DAC31BF-ADE2-401E-A8AE-6BBE4B40D2F6}"/>
    <cellStyle name="AggGreen 2 2 3 2" xfId="1302" xr:uid="{1CC0A5E6-6E4D-4D91-9BDA-A4F2E26F81D8}"/>
    <cellStyle name="AggGreen 2 2 3 3" xfId="1673" xr:uid="{73833B5C-9D6A-494F-996E-54F7DF739C35}"/>
    <cellStyle name="AggGreen 2 2 4" xfId="5499" xr:uid="{330BB727-E317-40BC-90D5-D4E90D14B0B2}"/>
    <cellStyle name="AggGreen 2 3" xfId="339" xr:uid="{235B6143-6C45-4F84-B47E-E8EFAAF09836}"/>
    <cellStyle name="AggGreen 2 3 2" xfId="678" xr:uid="{A45023F3-79DA-4793-8361-7E594D367BD3}"/>
    <cellStyle name="AggGreen 2 3 2 2" xfId="893" xr:uid="{BFAF6EB1-99CA-4536-94EC-AE3C29DABFFD}"/>
    <cellStyle name="AggGreen 2 3 2 2 2" xfId="1407" xr:uid="{D7722D8A-2211-4C06-A5CE-A41C10D5DB9D}"/>
    <cellStyle name="AggGreen 2 3 2 2 3" xfId="1778" xr:uid="{35244098-C675-4515-99BA-1D91175AAE86}"/>
    <cellStyle name="AggGreen 2 3 2 3" xfId="1199" xr:uid="{5B3E2F82-D716-44EE-914E-A727CA628C04}"/>
    <cellStyle name="AggGreen 2 3 2 4" xfId="1572" xr:uid="{103E90D3-D5C1-4FC4-8AF9-215EF835DA03}"/>
    <cellStyle name="AggGreen 2 3 3" xfId="747" xr:uid="{7945F5A4-4CC2-442D-BDD0-744B067F1295}"/>
    <cellStyle name="AggGreen 2 3 3 2" xfId="962" xr:uid="{B3B49721-E427-4500-83EF-426B7C423D71}"/>
    <cellStyle name="AggGreen 2 3 3 2 2" xfId="1476" xr:uid="{20B907DA-4E51-436C-82D8-6F9E72F8BD01}"/>
    <cellStyle name="AggGreen 2 3 3 2 3" xfId="1847" xr:uid="{4A83B58E-7452-45AA-A588-15283E35E7C8}"/>
    <cellStyle name="AggGreen 2 3 3 3" xfId="1268" xr:uid="{83B61326-BD87-47FB-BF46-29BEC8D61CE2}"/>
    <cellStyle name="AggGreen 2 3 3 4" xfId="1641" xr:uid="{59D58F63-C019-429B-90EC-B1115F1FEDD7}"/>
    <cellStyle name="AggGreen 2 3 4" xfId="743" xr:uid="{A8B3A9BF-102C-4E60-9303-F19268EFDF2E}"/>
    <cellStyle name="AggGreen 2 3 4 2" xfId="958" xr:uid="{EAC992E8-2285-427B-90D1-9DBE99032DDE}"/>
    <cellStyle name="AggGreen 2 3 4 2 2" xfId="1472" xr:uid="{66FC0A66-33C7-436A-8E85-5DB59551A25E}"/>
    <cellStyle name="AggGreen 2 3 4 2 3" xfId="1843" xr:uid="{1EF8AA95-DF7D-4441-AE90-A2513DDF6FC3}"/>
    <cellStyle name="AggGreen 2 3 4 3" xfId="1264" xr:uid="{72B321E1-3CAB-49EF-9823-8E0F5257D8BC}"/>
    <cellStyle name="AggGreen 2 3 4 4" xfId="1637" xr:uid="{B304A648-8DD4-4297-A76C-193934ABCF7E}"/>
    <cellStyle name="AggGreen 2 3 5" xfId="1031" xr:uid="{5A9D7D76-7E7B-4EFD-9677-D19C010B59CE}"/>
    <cellStyle name="AggGreen 2 3 6" xfId="1083" xr:uid="{F1BB5C08-6A3D-43CF-BBB8-11960904E709}"/>
    <cellStyle name="AggGreen 2 3 7" xfId="5501" xr:uid="{158A083E-C220-437C-8427-64CBC7BBB2B5}"/>
    <cellStyle name="AggGreen 2 4" xfId="5498" xr:uid="{459B708D-1C02-4A16-842B-BFF4234E0B06}"/>
    <cellStyle name="AggGreen 3" xfId="480" xr:uid="{9FB9B77F-61DE-4109-B5F4-479553B82E6B}"/>
    <cellStyle name="AggGreen 3 2" xfId="607" xr:uid="{2032ACB5-4BF7-47A4-A64E-35E8432F584D}"/>
    <cellStyle name="AggGreen 3 2 2" xfId="822" xr:uid="{B79F7B4F-733F-49E9-9EAF-B69D7D1BBB8F}"/>
    <cellStyle name="AggGreen 3 2 2 2" xfId="1336" xr:uid="{E9BCDCE1-019A-4DD3-9EF5-3177E49B503F}"/>
    <cellStyle name="AggGreen 3 2 2 3" xfId="1707" xr:uid="{16CF0FED-5CCC-4CC0-84DC-EE388342ABC9}"/>
    <cellStyle name="AggGreen 3 2 3" xfId="1128" xr:uid="{9F6F44CE-389E-45ED-8D84-6267EA88B24F}"/>
    <cellStyle name="AggGreen 3 2 4" xfId="1501" xr:uid="{30D4FAB5-3014-4A76-81EA-14B62FCC5771}"/>
    <cellStyle name="AggGreen 3 2 5" xfId="5502" xr:uid="{EDD10F5C-59DA-455B-B9AC-ABB996B0D8A2}"/>
    <cellStyle name="AggGreen 3 3" xfId="787" xr:uid="{06EDC420-4BC7-4712-8213-54350E9D4DC6}"/>
    <cellStyle name="AggGreen 3 3 2" xfId="1301" xr:uid="{E2FA6447-0241-405B-B0ED-EAC590EAA2C8}"/>
    <cellStyle name="AggGreen 3 3 3" xfId="1672" xr:uid="{0628A60A-A08F-4ED5-8DDA-76ABA9C8EE03}"/>
    <cellStyle name="AggGreen 4" xfId="338" xr:uid="{9FDB550C-3F17-4A1E-8AC4-DA6F575EF914}"/>
    <cellStyle name="AggGreen 4 2" xfId="677" xr:uid="{03B8920F-F33E-4D08-99C4-344697AD18DC}"/>
    <cellStyle name="AggGreen 4 2 2" xfId="892" xr:uid="{6A18E3D3-1AC9-488F-9E98-BF6E4BE1B3C8}"/>
    <cellStyle name="AggGreen 4 2 2 2" xfId="1406" xr:uid="{71A15BD8-A39D-4711-8ACA-C2561F4BFAAA}"/>
    <cellStyle name="AggGreen 4 2 2 3" xfId="1777" xr:uid="{D83FB471-6AC9-4204-9640-A7449405255F}"/>
    <cellStyle name="AggGreen 4 2 3" xfId="1198" xr:uid="{1D60E17D-7944-454E-9459-FFD7D033CDD5}"/>
    <cellStyle name="AggGreen 4 2 4" xfId="1571" xr:uid="{B7DAA3F6-B5F4-4375-A2F7-352079A9B359}"/>
    <cellStyle name="AggGreen 4 2 5" xfId="5504" xr:uid="{141F1FDC-0091-4861-B24E-6C53C7A33A4F}"/>
    <cellStyle name="AggGreen 4 3" xfId="592" xr:uid="{C3746F18-ED5D-4684-85CC-B4A2D27A33A0}"/>
    <cellStyle name="AggGreen 4 3 2" xfId="807" xr:uid="{C3FE31F5-DD83-48B5-81F1-AF2163AFAAC5}"/>
    <cellStyle name="AggGreen 4 3 2 2" xfId="1321" xr:uid="{7545A293-8ACA-4F85-B91E-4C6997A21936}"/>
    <cellStyle name="AggGreen 4 3 2 3" xfId="1692" xr:uid="{ECE435BA-C1D3-419F-9E5C-25410CD11653}"/>
    <cellStyle name="AggGreen 4 3 3" xfId="1113" xr:uid="{8D36E58D-34E6-4A1D-B8E6-9EA833F441CD}"/>
    <cellStyle name="AggGreen 4 3 4" xfId="1486" xr:uid="{5D589E77-F7F1-47B2-94A3-03F63DC833C9}"/>
    <cellStyle name="AggGreen 4 4" xfId="710" xr:uid="{4F47123D-A862-47DB-928A-30768138868B}"/>
    <cellStyle name="AggGreen 4 4 2" xfId="925" xr:uid="{5CC89ED6-D489-426A-A79E-3857EB37D8BB}"/>
    <cellStyle name="AggGreen 4 4 2 2" xfId="1439" xr:uid="{1A8FEA21-BF86-4DE5-9F9E-18D55CBFF18D}"/>
    <cellStyle name="AggGreen 4 4 2 3" xfId="1810" xr:uid="{7AEFC5BF-CBFF-47B0-9015-82B835B30340}"/>
    <cellStyle name="AggGreen 4 4 3" xfId="1231" xr:uid="{D315D085-B46D-4CC2-91B9-1CCFB5F231CE}"/>
    <cellStyle name="AggGreen 4 4 4" xfId="1604" xr:uid="{A1F742EA-3CCF-418D-A5CC-C47069B9B3A4}"/>
    <cellStyle name="AggGreen 4 5" xfId="1030" xr:uid="{439E7300-D73A-4F62-AA9C-9F07C325E475}"/>
    <cellStyle name="AggGreen 4 6" xfId="1109" xr:uid="{B5B79888-4F70-4D5C-B9E1-C5484A9F4E93}"/>
    <cellStyle name="AggGreen 4 7" xfId="5503" xr:uid="{F8C58140-A78B-4D7A-ABCD-7AD8B3D4F23F}"/>
    <cellStyle name="AggGreen 5" xfId="156" xr:uid="{4E013CE1-78A0-406B-BDBB-D4F8358DDEBF}"/>
    <cellStyle name="AggGreen 5 2" xfId="1061" xr:uid="{7D7515D3-980F-4941-9A32-A2619193C449}"/>
    <cellStyle name="AggGreen 6" xfId="5505" xr:uid="{9FA1F3B5-8F6E-4B84-84B4-E3D1FB328BBD}"/>
    <cellStyle name="AggGreen_Bbdr" xfId="102" xr:uid="{95EBC0BD-55E6-4CFC-8438-291171876E14}"/>
    <cellStyle name="AggGreen12" xfId="99" xr:uid="{CE440270-0FFF-4084-A0C6-8644751FCF26}"/>
    <cellStyle name="AggGreen12 2" xfId="195" xr:uid="{F818BD87-971F-4798-B4EF-CD600DB7A223}"/>
    <cellStyle name="AggGreen12 2 2" xfId="483" xr:uid="{280FC5E5-6C77-4AB2-B65C-9CA4711C8F41}"/>
    <cellStyle name="AggGreen12 2 2 2" xfId="676" xr:uid="{76B89931-4150-4A47-B3B0-E3827962D8B7}"/>
    <cellStyle name="AggGreen12 2 2 2 2" xfId="891" xr:uid="{9BD0AB47-01AC-428B-87E0-28EF527DDB5A}"/>
    <cellStyle name="AggGreen12 2 2 2 2 2" xfId="1405" xr:uid="{1647FC3C-C304-49CA-AAC5-0A72FD6B9D7A}"/>
    <cellStyle name="AggGreen12 2 2 2 2 3" xfId="1776" xr:uid="{971D4190-D164-47FF-835F-1DBEE0096446}"/>
    <cellStyle name="AggGreen12 2 2 2 3" xfId="1197" xr:uid="{0F263678-DACF-44B2-A646-CE138B4837ED}"/>
    <cellStyle name="AggGreen12 2 2 2 4" xfId="1570" xr:uid="{D37EBB52-D6CA-4F7E-9FC1-5D065B8EE1B0}"/>
    <cellStyle name="AggGreen12 2 2 2 5" xfId="5508" xr:uid="{90DA5BFF-68CC-48D9-80B3-4EF5C56BF29E}"/>
    <cellStyle name="AggGreen12 2 2 3" xfId="790" xr:uid="{FFB21B42-9B3D-418B-B577-71F158441B53}"/>
    <cellStyle name="AggGreen12 2 2 3 2" xfId="1304" xr:uid="{1A3F56A0-47C8-4071-B869-0FEEDD7DFADF}"/>
    <cellStyle name="AggGreen12 2 2 3 3" xfId="1675" xr:uid="{66891771-7E64-44B6-BD2E-1CF2755615A5}"/>
    <cellStyle name="AggGreen12 2 2 4" xfId="5507" xr:uid="{B081BED8-F71E-4F82-A21D-06BD2E5D1A8A}"/>
    <cellStyle name="AggGreen12 2 3" xfId="341" xr:uid="{26A68333-EF09-4744-8884-84BBD5093B96}"/>
    <cellStyle name="AggGreen12 2 3 2" xfId="680" xr:uid="{C6ED4C14-BB57-4A05-A17C-C48ED32266B6}"/>
    <cellStyle name="AggGreen12 2 3 2 2" xfId="895" xr:uid="{1100CDF7-F42A-476B-BAD9-D725E9320FD5}"/>
    <cellStyle name="AggGreen12 2 3 2 2 2" xfId="1409" xr:uid="{9F3DFE97-EA43-4FA0-B989-1C59575DF812}"/>
    <cellStyle name="AggGreen12 2 3 2 2 3" xfId="1780" xr:uid="{1C7A7DAF-0092-463B-B6DE-6F3C75A67850}"/>
    <cellStyle name="AggGreen12 2 3 2 3" xfId="1201" xr:uid="{51A15D36-6ACC-4706-9977-6BF76E07CE65}"/>
    <cellStyle name="AggGreen12 2 3 2 4" xfId="1574" xr:uid="{F23C25FD-1487-436E-AF4F-207A35BE1734}"/>
    <cellStyle name="AggGreen12 2 3 3" xfId="629" xr:uid="{D1A67538-1866-41AC-8CC6-5F4EB5179F0A}"/>
    <cellStyle name="AggGreen12 2 3 3 2" xfId="844" xr:uid="{6F19509A-9A3D-48E2-B416-4FE78123617C}"/>
    <cellStyle name="AggGreen12 2 3 3 2 2" xfId="1358" xr:uid="{D1805B2B-9078-429D-93B6-70F8F1BDCDAA}"/>
    <cellStyle name="AggGreen12 2 3 3 2 3" xfId="1729" xr:uid="{ED6F8B95-535B-4B92-ABC2-B4A34D0153C3}"/>
    <cellStyle name="AggGreen12 2 3 3 3" xfId="1150" xr:uid="{3738A13B-90A3-4712-A972-D63E0E11414E}"/>
    <cellStyle name="AggGreen12 2 3 3 4" xfId="1523" xr:uid="{B67E9D21-695F-4BB5-A978-CDCDE4AEAD3B}"/>
    <cellStyle name="AggGreen12 2 3 4" xfId="709" xr:uid="{C5168DEC-6F18-46D1-8D80-03B630811C88}"/>
    <cellStyle name="AggGreen12 2 3 4 2" xfId="924" xr:uid="{966D57C5-FC40-4EEB-9EF8-CF7BFADACDE4}"/>
    <cellStyle name="AggGreen12 2 3 4 2 2" xfId="1438" xr:uid="{3D7B83B1-41CD-4DAF-890E-E6CDF9123ECB}"/>
    <cellStyle name="AggGreen12 2 3 4 2 3" xfId="1809" xr:uid="{99D7E014-2F48-4B26-8499-E6BF63731047}"/>
    <cellStyle name="AggGreen12 2 3 4 3" xfId="1230" xr:uid="{A131FE0A-55B4-4778-9F0D-060DD06A7EE5}"/>
    <cellStyle name="AggGreen12 2 3 4 4" xfId="1603" xr:uid="{C9DFCAC4-514B-4AB6-960D-BF31C31DF582}"/>
    <cellStyle name="AggGreen12 2 3 5" xfId="1033" xr:uid="{0EFCC79E-EE01-4CC9-A9AC-057F01A0E7C8}"/>
    <cellStyle name="AggGreen12 2 3 6" xfId="1292" xr:uid="{318AE0D5-B379-458A-97E5-C2E494F95E9F}"/>
    <cellStyle name="AggGreen12 2 3 7" xfId="5509" xr:uid="{07A4F223-FE81-40A7-9765-C5BDCC2E4907}"/>
    <cellStyle name="AggGreen12 2 4" xfId="5506" xr:uid="{E9AC6B70-3C38-4DC0-BC52-A9B28A44A3EB}"/>
    <cellStyle name="AggGreen12 3" xfId="482" xr:uid="{8633B307-0EE9-41FC-8AF9-5F910244968F}"/>
    <cellStyle name="AggGreen12 3 2" xfId="606" xr:uid="{61CC4EBF-626C-4177-BAED-2727EA4F090C}"/>
    <cellStyle name="AggGreen12 3 2 2" xfId="821" xr:uid="{9600C2BA-711F-4700-BDE8-DA3EC21D8263}"/>
    <cellStyle name="AggGreen12 3 2 2 2" xfId="1335" xr:uid="{EF463910-78FD-4A47-B627-A36B2C7BB5F5}"/>
    <cellStyle name="AggGreen12 3 2 2 3" xfId="1706" xr:uid="{7A199D7D-0189-45AD-849F-E191C1696078}"/>
    <cellStyle name="AggGreen12 3 2 3" xfId="1127" xr:uid="{2F9C473B-3EB6-4D9B-BA95-C1591AE8E140}"/>
    <cellStyle name="AggGreen12 3 2 4" xfId="1500" xr:uid="{14FCF046-E881-4CC7-B98C-A315CA26E0BB}"/>
    <cellStyle name="AggGreen12 3 2 5" xfId="5510" xr:uid="{2E62C21D-1DD2-4999-B144-406FA80796CC}"/>
    <cellStyle name="AggGreen12 3 3" xfId="789" xr:uid="{25D87F85-835F-4857-A652-5DA14FB697AC}"/>
    <cellStyle name="AggGreen12 3 3 2" xfId="1303" xr:uid="{EBEC0C63-E84E-4D8A-83B9-8AED0B09E408}"/>
    <cellStyle name="AggGreen12 3 3 3" xfId="1674" xr:uid="{4B5AE71F-1BC1-484B-AA73-3E19DFF1A793}"/>
    <cellStyle name="AggGreen12 4" xfId="340" xr:uid="{56E8ECB1-26EB-4C98-B2D3-6FFFEF7AF867}"/>
    <cellStyle name="AggGreen12 4 2" xfId="679" xr:uid="{D3C49788-5406-423F-97B1-EE78CB1EBCC8}"/>
    <cellStyle name="AggGreen12 4 2 2" xfId="894" xr:uid="{89122058-8B97-40C6-97B6-50A53ED752E2}"/>
    <cellStyle name="AggGreen12 4 2 2 2" xfId="1408" xr:uid="{C61BDE4B-6F40-4D20-8640-E28D6E1190A3}"/>
    <cellStyle name="AggGreen12 4 2 2 3" xfId="1779" xr:uid="{6C93F048-0518-428D-A639-96B612F3FAD0}"/>
    <cellStyle name="AggGreen12 4 2 3" xfId="1200" xr:uid="{A31D1FC6-7FC1-4EAD-8125-38E72DEA8518}"/>
    <cellStyle name="AggGreen12 4 2 4" xfId="1573" xr:uid="{0907481E-A305-47D3-8B86-030E13125CD0}"/>
    <cellStyle name="AggGreen12 4 2 5" xfId="5512" xr:uid="{3CF62C66-46CC-487F-BFDE-7A75B7A8827A}"/>
    <cellStyle name="AggGreen12 4 3" xfId="731" xr:uid="{EC9127A8-6D2B-4B4D-8800-FA2FD8A07D78}"/>
    <cellStyle name="AggGreen12 4 3 2" xfId="946" xr:uid="{2D9BDB66-2D12-43DF-A071-98436BBDD356}"/>
    <cellStyle name="AggGreen12 4 3 2 2" xfId="1460" xr:uid="{1312C029-1D8D-40B5-905E-6536E3E4FF9C}"/>
    <cellStyle name="AggGreen12 4 3 2 3" xfId="1831" xr:uid="{EF7890D7-49A5-40B6-ABB5-AF970C9D36EF}"/>
    <cellStyle name="AggGreen12 4 3 3" xfId="1252" xr:uid="{947CFC9E-BD7E-47E5-9B75-AB1892DB5C1F}"/>
    <cellStyle name="AggGreen12 4 3 4" xfId="1625" xr:uid="{CD61E702-549F-4830-AAB8-1C591DCC199F}"/>
    <cellStyle name="AggGreen12 4 4" xfId="742" xr:uid="{048958BD-0205-4E59-9AD5-9781D365B438}"/>
    <cellStyle name="AggGreen12 4 4 2" xfId="957" xr:uid="{F52568D6-48FF-4A96-B6FB-6238592A5E75}"/>
    <cellStyle name="AggGreen12 4 4 2 2" xfId="1471" xr:uid="{CF9F8365-0C14-4AE8-A61B-6E6341151855}"/>
    <cellStyle name="AggGreen12 4 4 2 3" xfId="1842" xr:uid="{A0F40015-6C8E-4973-830B-B9B16B26AF36}"/>
    <cellStyle name="AggGreen12 4 4 3" xfId="1263" xr:uid="{7A7B0683-2077-4821-AFC4-06AE920F8C58}"/>
    <cellStyle name="AggGreen12 4 4 4" xfId="1636" xr:uid="{46B8608E-14D1-4B5F-A00C-56EC64E4EE78}"/>
    <cellStyle name="AggGreen12 4 5" xfId="1032" xr:uid="{DDED0CE0-8EE7-4E56-80EA-A9FF2D82D471}"/>
    <cellStyle name="AggGreen12 4 6" xfId="81" xr:uid="{2C766901-076C-42FF-82B4-1EDDBEFB04F0}"/>
    <cellStyle name="AggGreen12 4 7" xfId="5511" xr:uid="{1166CEA9-BD5C-4638-A225-8085B2659128}"/>
    <cellStyle name="AggGreen12 5" xfId="154" xr:uid="{174810A4-5178-48EE-A61A-8F9BAC418727}"/>
    <cellStyle name="AggGreen12 5 2" xfId="1096" xr:uid="{4B93FF29-8E2A-426C-BDDC-AE30B885F46E}"/>
    <cellStyle name="AggGreen12 6" xfId="5513" xr:uid="{1317434F-E834-44EC-9C70-426A900918DE}"/>
    <cellStyle name="AggOrange" xfId="94" xr:uid="{746FB526-DEAF-4D8A-95D4-91E17498A509}"/>
    <cellStyle name="AggOrange 2" xfId="196" xr:uid="{0F829826-7F0B-4311-97A9-343BA8DE3BB3}"/>
    <cellStyle name="AggOrange 2 2" xfId="485" xr:uid="{99FBDF90-CBE8-440B-973A-8D6F60DE121D}"/>
    <cellStyle name="AggOrange 2 2 2" xfId="605" xr:uid="{9D0AB455-F0D4-443F-BA7C-BA0C969E2237}"/>
    <cellStyle name="AggOrange 2 2 2 2" xfId="820" xr:uid="{11BAC8D7-39DF-4045-9A2F-9F063F983214}"/>
    <cellStyle name="AggOrange 2 2 2 2 2" xfId="1334" xr:uid="{F8F943A4-5F3B-45E0-AC9A-5D6808014FC3}"/>
    <cellStyle name="AggOrange 2 2 2 2 3" xfId="1705" xr:uid="{F722ABAC-C029-4871-B26F-C4CAF3C123A9}"/>
    <cellStyle name="AggOrange 2 2 2 3" xfId="1126" xr:uid="{6E9A9963-A1B5-4874-9306-F6AC4FF72C82}"/>
    <cellStyle name="AggOrange 2 2 2 4" xfId="1499" xr:uid="{D566D2BB-B29C-49D4-8F36-A10E145BF05D}"/>
    <cellStyle name="AggOrange 2 2 2 5" xfId="5516" xr:uid="{19476CF2-AC28-4F95-8B68-1CAC3D6D7B2E}"/>
    <cellStyle name="AggOrange 2 2 3" xfId="792" xr:uid="{EA6398A8-0C1E-4AF4-928F-8DD1B5E7A57C}"/>
    <cellStyle name="AggOrange 2 2 3 2" xfId="1306" xr:uid="{1ACD92FB-172D-4CBF-BE6E-111E4041603C}"/>
    <cellStyle name="AggOrange 2 2 3 3" xfId="1677" xr:uid="{5E33370B-CFB3-4F49-8F09-5AD54963F3D8}"/>
    <cellStyle name="AggOrange 2 2 4" xfId="5515" xr:uid="{CFF937C5-621C-42C8-AEAE-D512C5F561A3}"/>
    <cellStyle name="AggOrange 2 3" xfId="343" xr:uid="{90B6B799-CA41-4B2F-9208-17AFCDC3F73D}"/>
    <cellStyle name="AggOrange 2 3 2" xfId="682" xr:uid="{0BE18787-9306-4A91-8B94-040CBE2A29C7}"/>
    <cellStyle name="AggOrange 2 3 2 2" xfId="897" xr:uid="{B13B5490-5172-4F30-8FD6-D93C138EE639}"/>
    <cellStyle name="AggOrange 2 3 2 2 2" xfId="1411" xr:uid="{8A851339-C03C-41EC-BDC8-07455CAAE236}"/>
    <cellStyle name="AggOrange 2 3 2 2 3" xfId="1782" xr:uid="{F2353B06-AE82-4C9F-90EE-17DE8D34E769}"/>
    <cellStyle name="AggOrange 2 3 2 3" xfId="1203" xr:uid="{5219481F-4063-4ECD-8907-7C4EC130A498}"/>
    <cellStyle name="AggOrange 2 3 2 4" xfId="1576" xr:uid="{071BA5FD-85DD-4594-AE68-6D6988DD8B04}"/>
    <cellStyle name="AggOrange 2 3 3" xfId="589" xr:uid="{76BFC634-C41B-4718-83C6-33AEAE2CCB29}"/>
    <cellStyle name="AggOrange 2 3 3 2" xfId="804" xr:uid="{927E671D-018E-46D2-8805-F75472CD0712}"/>
    <cellStyle name="AggOrange 2 3 3 2 2" xfId="1318" xr:uid="{49DE6671-14AE-4440-BF46-2DC11BEE89D1}"/>
    <cellStyle name="AggOrange 2 3 3 2 3" xfId="1689" xr:uid="{F1BB333E-9A0A-4F92-9868-65FA2F39D9FE}"/>
    <cellStyle name="AggOrange 2 3 3 3" xfId="1110" xr:uid="{9B9D88BE-93A3-4603-A955-DBA56DB843A2}"/>
    <cellStyle name="AggOrange 2 3 3 4" xfId="1483" xr:uid="{98207F96-95C7-4200-9C46-59ECA4EB0669}"/>
    <cellStyle name="AggOrange 2 3 4" xfId="604" xr:uid="{70A32014-F01B-4D1D-9436-9B80396B4459}"/>
    <cellStyle name="AggOrange 2 3 4 2" xfId="819" xr:uid="{A9386545-4309-4538-BC27-E2B9E4F2DDA4}"/>
    <cellStyle name="AggOrange 2 3 4 2 2" xfId="1333" xr:uid="{D30406A4-8C28-4CE1-9826-9AFA8C348E98}"/>
    <cellStyle name="AggOrange 2 3 4 2 3" xfId="1704" xr:uid="{26FC75FC-1445-484C-A6F3-1E38FF70B00C}"/>
    <cellStyle name="AggOrange 2 3 4 3" xfId="1125" xr:uid="{AFAA15AE-9979-4D3E-9E76-3761A78733EA}"/>
    <cellStyle name="AggOrange 2 3 4 4" xfId="1498" xr:uid="{63D5E666-D45A-45DF-9F6D-70A79C39E2D4}"/>
    <cellStyle name="AggOrange 2 3 5" xfId="1035" xr:uid="{4CC9BCDA-39E1-43C6-A8D5-29ECF7125B16}"/>
    <cellStyle name="AggOrange 2 3 6" xfId="1082" xr:uid="{441BA772-D2DB-4C9E-A3A9-1FA956B83A00}"/>
    <cellStyle name="AggOrange 2 3 7" xfId="5517" xr:uid="{3FC9A40D-DF51-4AAB-9B3F-D28FB33AE7F5}"/>
    <cellStyle name="AggOrange 2 4" xfId="5514" xr:uid="{925A15C0-53BF-4B75-A8F6-34222F79DD65}"/>
    <cellStyle name="AggOrange 3" xfId="484" xr:uid="{33D6FEC5-D5F7-4011-A576-5AD341F3F466}"/>
    <cellStyle name="AggOrange 3 2" xfId="724" xr:uid="{4410DF66-111B-4AB3-B6F0-F9F6D81A6F86}"/>
    <cellStyle name="AggOrange 3 2 2" xfId="939" xr:uid="{4743499D-3555-4411-9B1C-59084D10DBC5}"/>
    <cellStyle name="AggOrange 3 2 2 2" xfId="1453" xr:uid="{93FF2F66-7767-44D4-8C88-BEF275127E8B}"/>
    <cellStyle name="AggOrange 3 2 2 3" xfId="1824" xr:uid="{AF5C34FE-F668-4897-9FFF-6E59346A9A62}"/>
    <cellStyle name="AggOrange 3 2 3" xfId="1245" xr:uid="{EE40DF4E-70D1-406D-AABE-39F7CBA0ECE5}"/>
    <cellStyle name="AggOrange 3 2 4" xfId="1618" xr:uid="{5A3F9427-E452-41A6-8BCA-D98FFDECD890}"/>
    <cellStyle name="AggOrange 3 2 5" xfId="5518" xr:uid="{BC40582F-3285-484C-803F-9255EC1B43BE}"/>
    <cellStyle name="AggOrange 3 3" xfId="791" xr:uid="{1BB899D1-C59D-4864-8DF7-02BFC4AA94C7}"/>
    <cellStyle name="AggOrange 3 3 2" xfId="1305" xr:uid="{83A88473-ADDD-4CA8-840A-D85A7F1DF700}"/>
    <cellStyle name="AggOrange 3 3 3" xfId="1676" xr:uid="{DCEBE371-D4C6-47F1-82DD-CF815517C7AF}"/>
    <cellStyle name="AggOrange 4" xfId="342" xr:uid="{5190A1DF-5822-49CD-B260-FA795D3BFE90}"/>
    <cellStyle name="AggOrange 4 2" xfId="681" xr:uid="{3B35A136-75BB-4D50-8794-47546605315A}"/>
    <cellStyle name="AggOrange 4 2 2" xfId="896" xr:uid="{02DE6593-E367-4CE9-88E6-0A0D56E3E9B7}"/>
    <cellStyle name="AggOrange 4 2 2 2" xfId="1410" xr:uid="{4316D5DF-25D2-48C1-99DB-A9A3944B3958}"/>
    <cellStyle name="AggOrange 4 2 2 3" xfId="1781" xr:uid="{E9C1AF27-A530-4EF3-B937-B3EC603B94F4}"/>
    <cellStyle name="AggOrange 4 2 3" xfId="1202" xr:uid="{4CF11817-F362-403D-815B-0E1AD82E067A}"/>
    <cellStyle name="AggOrange 4 2 4" xfId="1575" xr:uid="{63AAE6F5-D766-4BBF-A101-8FEEB735ED4A}"/>
    <cellStyle name="AggOrange 4 2 5" xfId="5520" xr:uid="{8431E4C5-7EDE-484E-968E-3552FEC4AAF2}"/>
    <cellStyle name="AggOrange 4 3" xfId="670" xr:uid="{94AECAF9-8777-49DD-BBA1-B86FD8452C09}"/>
    <cellStyle name="AggOrange 4 3 2" xfId="885" xr:uid="{206AE777-C447-486D-8E05-BAF752794C03}"/>
    <cellStyle name="AggOrange 4 3 2 2" xfId="1399" xr:uid="{EC3639C7-9DB0-4C49-BF76-59AE3FF6BB57}"/>
    <cellStyle name="AggOrange 4 3 2 3" xfId="1770" xr:uid="{4A92DC05-D3F2-4ADC-8201-96A0FF44C485}"/>
    <cellStyle name="AggOrange 4 3 3" xfId="1191" xr:uid="{F865DB9A-513E-4B58-A888-4A4CBA02EFC8}"/>
    <cellStyle name="AggOrange 4 3 4" xfId="1564" xr:uid="{77622BC2-DFDF-4A14-A1C1-4109929EC5EA}"/>
    <cellStyle name="AggOrange 4 4" xfId="644" xr:uid="{74414BD9-A796-4402-A904-99370CB4C77C}"/>
    <cellStyle name="AggOrange 4 4 2" xfId="859" xr:uid="{18BDFE72-B2B9-47BA-B95E-80779785F967}"/>
    <cellStyle name="AggOrange 4 4 2 2" xfId="1373" xr:uid="{3811C777-1FDE-4D79-ADDC-3F09F945F036}"/>
    <cellStyle name="AggOrange 4 4 2 3" xfId="1744" xr:uid="{773794F2-182B-4848-BA69-198EF29B100D}"/>
    <cellStyle name="AggOrange 4 4 3" xfId="1165" xr:uid="{0C2B27F0-7E6F-42C0-A563-55BA89228A5F}"/>
    <cellStyle name="AggOrange 4 4 4" xfId="1538" xr:uid="{4CA4AE85-B2D5-4261-AEF7-7028F924DD3D}"/>
    <cellStyle name="AggOrange 4 5" xfId="1034" xr:uid="{3AFB59E3-4325-4969-ABD8-CDD523B3AF97}"/>
    <cellStyle name="AggOrange 4 6" xfId="1108" xr:uid="{98C8FE19-5F87-446D-82EF-A548F752B669}"/>
    <cellStyle name="AggOrange 4 7" xfId="5519" xr:uid="{092DD287-690E-4F34-A8C9-54538CD7C5A4}"/>
    <cellStyle name="AggOrange 5" xfId="150" xr:uid="{6A532BDC-C0C8-421C-854E-D7587549C497}"/>
    <cellStyle name="AggOrange 5 2" xfId="1098" xr:uid="{B82D4BF0-42DA-4313-8330-B2F660491661}"/>
    <cellStyle name="AggOrange 6" xfId="5521" xr:uid="{FDC52E61-77A2-4361-86ED-6FF22562F492}"/>
    <cellStyle name="AggOrange_B_border" xfId="105" xr:uid="{445453C3-22C8-445E-BDD1-12E3216FFF72}"/>
    <cellStyle name="AggOrange9" xfId="93" xr:uid="{3B4C4520-D18F-46B0-B8C7-3C9215C76DD5}"/>
    <cellStyle name="AggOrange9 2" xfId="197" xr:uid="{BC597ED7-75EC-4E00-B94A-8612C0C77087}"/>
    <cellStyle name="AggOrange9 2 2" xfId="487" xr:uid="{AD3903DF-D03A-4138-B747-A9C913B1B63D}"/>
    <cellStyle name="AggOrange9 2 2 2" xfId="723" xr:uid="{767EB830-2744-48AE-8661-E7FDA4C1D994}"/>
    <cellStyle name="AggOrange9 2 2 2 2" xfId="938" xr:uid="{9DED8197-7B54-4175-A40E-87D1C7DC1C9B}"/>
    <cellStyle name="AggOrange9 2 2 2 2 2" xfId="1452" xr:uid="{6C9D594C-A282-4BB1-86C7-9AB8B36B1A89}"/>
    <cellStyle name="AggOrange9 2 2 2 2 3" xfId="1823" xr:uid="{F95DA1BF-91E8-45AA-98A6-D875747E0B19}"/>
    <cellStyle name="AggOrange9 2 2 2 3" xfId="1244" xr:uid="{D8A145D0-BA53-4FF7-B91C-B797BD2D31D5}"/>
    <cellStyle name="AggOrange9 2 2 2 4" xfId="1617" xr:uid="{DDAEC139-3E6C-4085-8304-ACD26660E741}"/>
    <cellStyle name="AggOrange9 2 2 2 5" xfId="5524" xr:uid="{3FFC0F66-FD7A-4115-95B3-2FB99827910C}"/>
    <cellStyle name="AggOrange9 2 2 3" xfId="794" xr:uid="{E400F91E-7D37-4AF2-83C2-E37133C1492F}"/>
    <cellStyle name="AggOrange9 2 2 3 2" xfId="1308" xr:uid="{19F7EA45-C853-4A79-9FDC-8A951518BD50}"/>
    <cellStyle name="AggOrange9 2 2 3 3" xfId="1679" xr:uid="{0FECE1AA-EA7A-4092-8C60-FA27D0953C95}"/>
    <cellStyle name="AggOrange9 2 2 4" xfId="5523" xr:uid="{A149B6D3-E95F-4BFF-8D39-2A6B55CDAB61}"/>
    <cellStyle name="AggOrange9 2 3" xfId="345" xr:uid="{060D4576-0174-4002-AE7C-A2FB08B44B1B}"/>
    <cellStyle name="AggOrange9 2 3 2" xfId="684" xr:uid="{7B9C9370-7EDA-437B-8B0B-2F590FBB02C7}"/>
    <cellStyle name="AggOrange9 2 3 2 2" xfId="899" xr:uid="{345536A2-D528-4119-96B4-515C765B1088}"/>
    <cellStyle name="AggOrange9 2 3 2 2 2" xfId="1413" xr:uid="{C0545627-006F-40D3-B6A2-6613AFC38CD1}"/>
    <cellStyle name="AggOrange9 2 3 2 2 3" xfId="1784" xr:uid="{851579FD-22D7-423C-A44E-A019F2F1C634}"/>
    <cellStyle name="AggOrange9 2 3 2 3" xfId="1205" xr:uid="{9F9F7C07-ABFE-4A07-89BD-D2FAE6B1DBEB}"/>
    <cellStyle name="AggOrange9 2 3 2 4" xfId="1578" xr:uid="{DD326D3D-5416-43C3-BC61-AF6425650149}"/>
    <cellStyle name="AggOrange9 2 3 3" xfId="730" xr:uid="{DCDB6C2B-6767-4901-9281-ACF4D90FC302}"/>
    <cellStyle name="AggOrange9 2 3 3 2" xfId="945" xr:uid="{2DBF8D0D-2ED4-4909-AF19-FE1E066182F6}"/>
    <cellStyle name="AggOrange9 2 3 3 2 2" xfId="1459" xr:uid="{EC314276-4A87-44B3-AA92-336FE6E76DAC}"/>
    <cellStyle name="AggOrange9 2 3 3 2 3" xfId="1830" xr:uid="{8A2B38AD-CB18-4122-B7AA-EB0F3B6A2A54}"/>
    <cellStyle name="AggOrange9 2 3 3 3" xfId="1251" xr:uid="{C88B5E55-547A-4BDF-82CA-13DE84A1221C}"/>
    <cellStyle name="AggOrange9 2 3 3 4" xfId="1624" xr:uid="{68180877-DF5C-4A50-AC81-EE8383157FDD}"/>
    <cellStyle name="AggOrange9 2 3 4" xfId="744" xr:uid="{393E5AAA-C46D-406E-98CE-B5F3BA0B8A9F}"/>
    <cellStyle name="AggOrange9 2 3 4 2" xfId="959" xr:uid="{CDE7B4E1-2D02-40DA-AE7C-57AC7A4277DF}"/>
    <cellStyle name="AggOrange9 2 3 4 2 2" xfId="1473" xr:uid="{165DEC0A-BCE7-4F91-B623-AE0247C08558}"/>
    <cellStyle name="AggOrange9 2 3 4 2 3" xfId="1844" xr:uid="{32CDBF22-4501-48F5-A12D-BC8226DB627A}"/>
    <cellStyle name="AggOrange9 2 3 4 3" xfId="1265" xr:uid="{57E80834-01A8-47F6-B34B-182B88B62D53}"/>
    <cellStyle name="AggOrange9 2 3 4 4" xfId="1638" xr:uid="{4B6204DB-D7E8-40EF-AA72-95BBA158E81B}"/>
    <cellStyle name="AggOrange9 2 3 5" xfId="1037" xr:uid="{6414F310-00DD-4A9C-8372-E14BA05A2179}"/>
    <cellStyle name="AggOrange9 2 3 6" xfId="1028" xr:uid="{3E326563-30BC-4BAE-8F0F-4C146D6A6995}"/>
    <cellStyle name="AggOrange9 2 3 7" xfId="5525" xr:uid="{3470A1C8-68E8-419E-B799-63CF21868588}"/>
    <cellStyle name="AggOrange9 2 4" xfId="5522" xr:uid="{8845206A-FC13-4570-8F3A-F304273D7401}"/>
    <cellStyle name="AggOrange9 3" xfId="486" xr:uid="{E95CC802-C31C-4D2D-BB97-E369AD14C649}"/>
    <cellStyle name="AggOrange9 3 2" xfId="675" xr:uid="{A8758352-AA59-40A9-B272-C2E5ECB2F4FE}"/>
    <cellStyle name="AggOrange9 3 2 2" xfId="890" xr:uid="{8FE4AF9D-E790-49B9-ACC5-10F4900AE451}"/>
    <cellStyle name="AggOrange9 3 2 2 2" xfId="1404" xr:uid="{7ACAD50E-ABC8-49F6-93DA-473E554A2FE6}"/>
    <cellStyle name="AggOrange9 3 2 2 3" xfId="1775" xr:uid="{74827309-FE32-4D6E-91D9-6293D2FBAC66}"/>
    <cellStyle name="AggOrange9 3 2 3" xfId="1196" xr:uid="{0FAFED0A-1C71-4E73-B772-8459896FC519}"/>
    <cellStyle name="AggOrange9 3 2 4" xfId="1569" xr:uid="{F988945D-CAA4-463E-8790-0B56CA529856}"/>
    <cellStyle name="AggOrange9 3 2 5" xfId="5526" xr:uid="{43217EF5-7BDA-46F9-8973-DC6280FA622D}"/>
    <cellStyle name="AggOrange9 3 3" xfId="793" xr:uid="{7B137DFC-D5DE-4CBE-8BBF-8E9EFE90A626}"/>
    <cellStyle name="AggOrange9 3 3 2" xfId="1307" xr:uid="{8624578A-86E5-4999-B320-C4DA5761ED4F}"/>
    <cellStyle name="AggOrange9 3 3 3" xfId="1678" xr:uid="{5B27C38C-AC23-4818-BAEE-803D41746AEE}"/>
    <cellStyle name="AggOrange9 4" xfId="344" xr:uid="{9AF605F4-2C9F-43B2-8788-075B31527ABD}"/>
    <cellStyle name="AggOrange9 4 2" xfId="683" xr:uid="{93294275-C1EF-45B4-945D-86DADF0BE100}"/>
    <cellStyle name="AggOrange9 4 2 2" xfId="898" xr:uid="{77676FD2-A468-4F6A-903C-4C51A321A9CF}"/>
    <cellStyle name="AggOrange9 4 2 2 2" xfId="1412" xr:uid="{93DD2F70-9073-40B0-B7D1-224D22936204}"/>
    <cellStyle name="AggOrange9 4 2 2 3" xfId="1783" xr:uid="{A26AB7E9-3996-4E74-A545-17BD4E96548A}"/>
    <cellStyle name="AggOrange9 4 2 3" xfId="1204" xr:uid="{CA6251F1-585A-40BC-9B1C-2F0F1B643264}"/>
    <cellStyle name="AggOrange9 4 2 4" xfId="1577" xr:uid="{55D8D918-4A7D-402A-9BC7-1E62D288FB36}"/>
    <cellStyle name="AggOrange9 4 2 5" xfId="5528" xr:uid="{6881D388-2B6A-43BC-8225-4A57FE990DCF}"/>
    <cellStyle name="AggOrange9 4 3" xfId="628" xr:uid="{1B376927-9214-4367-99AF-68D27D691143}"/>
    <cellStyle name="AggOrange9 4 3 2" xfId="843" xr:uid="{8FBC862E-9BEC-44DB-9B38-4203088DFB6D}"/>
    <cellStyle name="AggOrange9 4 3 2 2" xfId="1357" xr:uid="{AD5E5C88-A7D3-4A6A-AEFA-E06D08B2D6D4}"/>
    <cellStyle name="AggOrange9 4 3 2 3" xfId="1728" xr:uid="{7B0F0CC7-B84B-44CA-96D6-168D6FBFFED1}"/>
    <cellStyle name="AggOrange9 4 3 3" xfId="1149" xr:uid="{748BA7CC-AE16-4553-813D-ACFA948A545F}"/>
    <cellStyle name="AggOrange9 4 3 4" xfId="1522" xr:uid="{4B8FCA41-697B-4BF0-BB0F-5411A9886A77}"/>
    <cellStyle name="AggOrange9 4 4" xfId="674" xr:uid="{6781C989-35CD-415C-B8A3-E595BAD13553}"/>
    <cellStyle name="AggOrange9 4 4 2" xfId="889" xr:uid="{D90A57E0-00F1-48FF-AF91-858E3DF4D25D}"/>
    <cellStyle name="AggOrange9 4 4 2 2" xfId="1403" xr:uid="{3CEBFB15-8EB0-4FD6-B107-3D11397E35D8}"/>
    <cellStyle name="AggOrange9 4 4 2 3" xfId="1774" xr:uid="{B49F0F85-DFF4-4649-91CA-B56E77209B65}"/>
    <cellStyle name="AggOrange9 4 4 3" xfId="1195" xr:uid="{CB563104-3E60-4C12-8AC9-6620163B9159}"/>
    <cellStyle name="AggOrange9 4 4 4" xfId="1568" xr:uid="{00F076CA-B9FC-4E4E-A627-4AB934B3F9FC}"/>
    <cellStyle name="AggOrange9 4 5" xfId="1036" xr:uid="{D0583C87-9102-4EB7-9F20-6C0E47C35435}"/>
    <cellStyle name="AggOrange9 4 6" xfId="1007" xr:uid="{0F7CF966-AFA3-445C-9B13-8B91DB42082D}"/>
    <cellStyle name="AggOrange9 4 7" xfId="5527" xr:uid="{8D76A06A-A86A-4043-B990-822614393380}"/>
    <cellStyle name="AggOrange9 5" xfId="149" xr:uid="{770C780E-D257-4925-B981-4182B5B106D2}"/>
    <cellStyle name="AggOrange9 5 2" xfId="1060" xr:uid="{BE864255-A62A-4CD0-86E3-455ADCD700DC}"/>
    <cellStyle name="AggOrange9 6" xfId="5529" xr:uid="{CA76FD6C-C153-4B99-AA06-D5205CEAEE10}"/>
    <cellStyle name="AggOrange9_CRFReport-template" xfId="5530" xr:uid="{8101FFDC-CC55-421B-924A-128A41E0FA67}"/>
    <cellStyle name="AggOrangeLB_2x" xfId="104" xr:uid="{D6D49785-1298-4867-B6CB-4865EDC46F2D}"/>
    <cellStyle name="AggOrangeLBorder" xfId="106" xr:uid="{8B17865C-D5F3-47C3-8C70-031E34A45FC6}"/>
    <cellStyle name="AggOrangeLBorder 2" xfId="198" xr:uid="{290A1753-94BE-47A8-A0C7-EDF4A8084FEB}"/>
    <cellStyle name="AggOrangeLBorder 2 2" xfId="489" xr:uid="{27DB26D4-9815-46C6-A783-696183EEB2E8}"/>
    <cellStyle name="AggOrangeLBorder 2 3" xfId="347" xr:uid="{2FEF7BA8-F41E-462D-90ED-F48999477E50}"/>
    <cellStyle name="AggOrangeLBorder 2 3 2" xfId="686" xr:uid="{6100CB38-96E7-4AA3-BB80-07AA59ADD105}"/>
    <cellStyle name="AggOrangeLBorder 2 3 2 2" xfId="901" xr:uid="{BFE116C1-C1C3-4429-BC39-E03480AC7EFB}"/>
    <cellStyle name="AggOrangeLBorder 2 3 2 2 2" xfId="1415" xr:uid="{16C953DA-F0B2-441A-B1DA-40A6C335AEB5}"/>
    <cellStyle name="AggOrangeLBorder 2 3 2 2 3" xfId="1786" xr:uid="{C4350163-9AB7-4305-95CA-8C7C0481CB33}"/>
    <cellStyle name="AggOrangeLBorder 2 3 2 3" xfId="1207" xr:uid="{2A78D1EA-8109-4A10-B7A4-97633A6EB991}"/>
    <cellStyle name="AggOrangeLBorder 2 3 2 4" xfId="1580" xr:uid="{CBF1108E-B59D-4F72-8DBE-1DF6B8CC9F63}"/>
    <cellStyle name="AggOrangeLBorder 2 3 3" xfId="626" xr:uid="{B4B5F6B4-8DB7-4644-A9B2-AEB34E12F3E9}"/>
    <cellStyle name="AggOrangeLBorder 2 3 3 2" xfId="841" xr:uid="{178A25B4-4132-4FF1-BCDD-26F808D96482}"/>
    <cellStyle name="AggOrangeLBorder 2 3 3 2 2" xfId="1355" xr:uid="{E9DDFBDC-2E30-4B5F-A03B-0E6564066DFA}"/>
    <cellStyle name="AggOrangeLBorder 2 3 3 2 3" xfId="1726" xr:uid="{50C1B800-1DAB-4431-83EA-3DCD9C9C4AC9}"/>
    <cellStyle name="AggOrangeLBorder 2 3 3 3" xfId="1147" xr:uid="{BAABB08C-6B41-4873-9DFE-422AC65986FC}"/>
    <cellStyle name="AggOrangeLBorder 2 3 3 4" xfId="1520" xr:uid="{38A19BBC-FDB5-4F79-9C2E-269B7DAAECC2}"/>
    <cellStyle name="AggOrangeLBorder 2 3 4" xfId="652" xr:uid="{DE42E354-BFE5-4FDB-938C-B834BC4B171E}"/>
    <cellStyle name="AggOrangeLBorder 2 3 4 2" xfId="867" xr:uid="{427276CD-C09E-49F7-9F8A-1EB775AD1F45}"/>
    <cellStyle name="AggOrangeLBorder 2 3 4 2 2" xfId="1381" xr:uid="{8F45DB83-5619-4090-9D50-F2BC8EDBBAED}"/>
    <cellStyle name="AggOrangeLBorder 2 3 4 2 3" xfId="1752" xr:uid="{EC0A85EA-DA86-4C23-9A7F-4D4B82E8FD24}"/>
    <cellStyle name="AggOrangeLBorder 2 3 4 3" xfId="1173" xr:uid="{5444D860-8D17-4009-9247-30608E288E3D}"/>
    <cellStyle name="AggOrangeLBorder 2 3 4 4" xfId="1546" xr:uid="{C938E62B-DD2E-4496-9074-31177C397E2C}"/>
    <cellStyle name="AggOrangeLBorder 2 3 5" xfId="772" xr:uid="{A1902F17-B936-4E52-BD27-BE81809CED2D}"/>
    <cellStyle name="AggOrangeLBorder 2 3 6" xfId="1039" xr:uid="{AB1176B6-A907-4966-A6D7-022A5CEFBC8B}"/>
    <cellStyle name="AggOrangeLBorder 2 3 7" xfId="1006" xr:uid="{01C8E9B3-53CB-4AA3-BB1B-A7B129BFF215}"/>
    <cellStyle name="AggOrangeLBorder 3" xfId="488" xr:uid="{27DDA1DC-F7AC-454C-A776-4B72C2FAB2BC}"/>
    <cellStyle name="AggOrangeLBorder 4" xfId="346" xr:uid="{6B0C2229-C06E-4B8A-A97C-A205BC21790C}"/>
    <cellStyle name="AggOrangeLBorder 4 2" xfId="685" xr:uid="{B024D7D6-1536-4551-97C6-3228770435D5}"/>
    <cellStyle name="AggOrangeLBorder 4 2 2" xfId="900" xr:uid="{2891C541-65CD-49AF-8E5B-B1DB25DAF750}"/>
    <cellStyle name="AggOrangeLBorder 4 2 2 2" xfId="1414" xr:uid="{AB9F6973-0282-476A-8E8E-4F25793E1D5B}"/>
    <cellStyle name="AggOrangeLBorder 4 2 2 3" xfId="1785" xr:uid="{EDCCDE83-ABB9-4C0B-9E22-5E8FF31887F7}"/>
    <cellStyle name="AggOrangeLBorder 4 2 3" xfId="1206" xr:uid="{C2451D66-D244-49B6-88D9-B4F95BB806E9}"/>
    <cellStyle name="AggOrangeLBorder 4 2 4" xfId="1579" xr:uid="{C7C909FC-2113-47D0-966F-FB0E5FB6E1AE}"/>
    <cellStyle name="AggOrangeLBorder 4 3" xfId="627" xr:uid="{7BEE4001-19BE-426F-8951-F63AE5226FE0}"/>
    <cellStyle name="AggOrangeLBorder 4 3 2" xfId="842" xr:uid="{C9F9512A-01E6-4732-8481-0F51F93D8B53}"/>
    <cellStyle name="AggOrangeLBorder 4 3 2 2" xfId="1356" xr:uid="{10DCC0EA-6455-47F6-AC13-0A4C9C7A9500}"/>
    <cellStyle name="AggOrangeLBorder 4 3 2 3" xfId="1727" xr:uid="{99774327-C62B-46D6-A862-3A808B5E4B95}"/>
    <cellStyle name="AggOrangeLBorder 4 3 3" xfId="1148" xr:uid="{CEA76F7F-4ECE-49B8-8B6C-3B4C2B393D96}"/>
    <cellStyle name="AggOrangeLBorder 4 3 4" xfId="1521" xr:uid="{0B78627B-FEAE-4ABB-B4B6-42D2F0688C2A}"/>
    <cellStyle name="AggOrangeLBorder 4 4" xfId="648" xr:uid="{96924006-932D-4EE1-8D04-07DFCF0D067C}"/>
    <cellStyle name="AggOrangeLBorder 4 4 2" xfId="863" xr:uid="{2FDC8756-ED4D-4969-870D-EF78EE25D085}"/>
    <cellStyle name="AggOrangeLBorder 4 4 2 2" xfId="1377" xr:uid="{461AA777-2E55-4264-A65B-74B7F2670D86}"/>
    <cellStyle name="AggOrangeLBorder 4 4 2 3" xfId="1748" xr:uid="{FDD3C0EA-E7B5-462A-A4A1-78C9DE3A6C39}"/>
    <cellStyle name="AggOrangeLBorder 4 4 3" xfId="1169" xr:uid="{B3F984FD-72F6-46FC-8B17-54CC31509127}"/>
    <cellStyle name="AggOrangeLBorder 4 4 4" xfId="1542" xr:uid="{FC262772-34CF-4274-BEFC-B0F02882DC3D}"/>
    <cellStyle name="AggOrangeLBorder 4 5" xfId="771" xr:uid="{1BB870FA-7520-44DC-B1D3-8166BFE3ADDD}"/>
    <cellStyle name="AggOrangeLBorder 4 6" xfId="1038" xr:uid="{E0BC058F-15CF-4E75-AE3E-7E0501CA258D}"/>
    <cellStyle name="AggOrangeLBorder 4 7" xfId="135" xr:uid="{08836828-3BD6-4B88-BCC9-AEA231C29768}"/>
    <cellStyle name="AggOrangeLBorder 5" xfId="157" xr:uid="{4F6F4899-42EC-400E-90EA-48C9E38C340A}"/>
    <cellStyle name="AggOrangeRBorder" xfId="96" xr:uid="{60235CC0-E845-4201-921E-AC5DD8C5E6F7}"/>
    <cellStyle name="AggOrangeRBorder 2" xfId="199" xr:uid="{1758B426-117F-46DE-9B59-88C3C15D5448}"/>
    <cellStyle name="AggOrangeRBorder 2 2" xfId="491" xr:uid="{D3735518-9180-47F6-BC03-956815161B4C}"/>
    <cellStyle name="AggOrangeRBorder 2 2 2" xfId="603" xr:uid="{646D1A47-8432-4263-804B-5290688FB304}"/>
    <cellStyle name="AggOrangeRBorder 2 2 2 2" xfId="818" xr:uid="{8FAD1C79-E5DD-4CE7-A147-05EC558A1F3E}"/>
    <cellStyle name="AggOrangeRBorder 2 2 2 2 2" xfId="1332" xr:uid="{C2914BA6-E8FD-4C6E-AE0E-4A283FA5EE6D}"/>
    <cellStyle name="AggOrangeRBorder 2 2 2 2 3" xfId="1703" xr:uid="{04C3FFE2-5E8D-4CC3-8E3C-3FE628BCF810}"/>
    <cellStyle name="AggOrangeRBorder 2 2 2 3" xfId="1124" xr:uid="{4EDC667F-3C4B-4557-95F7-7C533D135A40}"/>
    <cellStyle name="AggOrangeRBorder 2 2 2 4" xfId="1497" xr:uid="{CE71C709-4878-43F0-8898-2BCA71809312}"/>
    <cellStyle name="AggOrangeRBorder 2 2 2 5" xfId="5533" xr:uid="{C95E5D41-3217-4688-9CF3-3FC3A3421188}"/>
    <cellStyle name="AggOrangeRBorder 2 2 3" xfId="5532" xr:uid="{9C4FD704-BE1B-45C3-9C68-E974922B3A89}"/>
    <cellStyle name="AggOrangeRBorder 2 3" xfId="349" xr:uid="{413D847E-6AFD-4CEA-ACED-44CD630AF580}"/>
    <cellStyle name="AggOrangeRBorder 2 3 2" xfId="688" xr:uid="{5CB76E8F-D28F-489E-8165-992931676EB7}"/>
    <cellStyle name="AggOrangeRBorder 2 3 2 2" xfId="903" xr:uid="{1610082F-5773-47F1-9A48-BA85C93C0E98}"/>
    <cellStyle name="AggOrangeRBorder 2 3 2 2 2" xfId="1417" xr:uid="{3FAB8647-5940-414B-AF5F-D2320CE89130}"/>
    <cellStyle name="AggOrangeRBorder 2 3 2 2 3" xfId="1788" xr:uid="{8A08491F-1134-42E2-90F6-77FDC650CF07}"/>
    <cellStyle name="AggOrangeRBorder 2 3 2 3" xfId="1209" xr:uid="{6743C1B7-C88F-46B9-9F1C-AD9B00733285}"/>
    <cellStyle name="AggOrangeRBorder 2 3 2 4" xfId="1582" xr:uid="{F6A59453-ECEE-4E15-93FD-1810DC258AAF}"/>
    <cellStyle name="AggOrangeRBorder 2 3 2 5" xfId="5535" xr:uid="{89BDC65E-DE5F-4B4D-8795-3EF242A06C5B}"/>
    <cellStyle name="AggOrangeRBorder 2 3 3" xfId="664" xr:uid="{DB62F40D-899B-448F-A067-2192E0A84A20}"/>
    <cellStyle name="AggOrangeRBorder 2 3 3 2" xfId="879" xr:uid="{87F80E36-6039-4109-91B6-9D4DE8CEB7FC}"/>
    <cellStyle name="AggOrangeRBorder 2 3 3 2 2" xfId="1393" xr:uid="{E7D2781E-3EB4-4249-BC30-BEBF2E6D375E}"/>
    <cellStyle name="AggOrangeRBorder 2 3 3 2 3" xfId="1764" xr:uid="{01BBE520-4B65-488E-9E6D-F9D87A08C621}"/>
    <cellStyle name="AggOrangeRBorder 2 3 3 3" xfId="1185" xr:uid="{1B26FC53-EF86-4839-B310-0AF829B3F272}"/>
    <cellStyle name="AggOrangeRBorder 2 3 3 4" xfId="1558" xr:uid="{A037E41D-0AF5-4272-90CD-61713721064C}"/>
    <cellStyle name="AggOrangeRBorder 2 3 4" xfId="646" xr:uid="{5D5D64C9-40A2-496B-92C2-4D3799DE12E1}"/>
    <cellStyle name="AggOrangeRBorder 2 3 4 2" xfId="861" xr:uid="{207A0535-A623-42B5-9AE4-5FA3699CD525}"/>
    <cellStyle name="AggOrangeRBorder 2 3 4 2 2" xfId="1375" xr:uid="{5E55C95D-8468-4D7B-BD3E-03C59EF8F779}"/>
    <cellStyle name="AggOrangeRBorder 2 3 4 2 3" xfId="1746" xr:uid="{DE249D6D-0C03-48E1-9673-D098FE75830B}"/>
    <cellStyle name="AggOrangeRBorder 2 3 4 3" xfId="1167" xr:uid="{A950EF33-B63D-4888-B42F-62800747C366}"/>
    <cellStyle name="AggOrangeRBorder 2 3 4 4" xfId="1540" xr:uid="{2299D182-8C43-40BC-B65E-D45F77F0714C}"/>
    <cellStyle name="AggOrangeRBorder 2 3 5" xfId="774" xr:uid="{1179E942-55AE-4099-A3C2-96E1AC395472}"/>
    <cellStyle name="AggOrangeRBorder 2 3 6" xfId="1041" xr:uid="{20FD167E-1220-4392-BF41-C4E350099CB7}"/>
    <cellStyle name="AggOrangeRBorder 2 3 7" xfId="1005" xr:uid="{E857DC86-B88C-4726-BE88-24248AC1BB97}"/>
    <cellStyle name="AggOrangeRBorder 2 3 8" xfId="5534" xr:uid="{7AD67F9A-E949-4657-8F82-8D2B3A9BD2EA}"/>
    <cellStyle name="AggOrangeRBorder 2 4" xfId="5536" xr:uid="{501A7CAB-B2F3-4DD9-AE52-C84F662E9122}"/>
    <cellStyle name="AggOrangeRBorder 2 4 2" xfId="5537" xr:uid="{2B31A65C-73DF-4BB6-9C5A-46CD1A917CCF}"/>
    <cellStyle name="AggOrangeRBorder 2 5" xfId="5538" xr:uid="{BA185345-4BBB-4EA6-A437-FE0C8F0D37DD}"/>
    <cellStyle name="AggOrangeRBorder 2 6" xfId="5531" xr:uid="{5EBE6F2F-3941-4251-85EE-B146ED1A229A}"/>
    <cellStyle name="AggOrangeRBorder 3" xfId="490" xr:uid="{3881FA9E-4BDC-4869-B500-8313D3736D9A}"/>
    <cellStyle name="AggOrangeRBorder 3 2" xfId="121" xr:uid="{031D5391-4401-4D35-AF1C-B9308EC792B8}"/>
    <cellStyle name="AggOrangeRBorder 3 2 2" xfId="722" xr:uid="{2DF7FF1A-3E57-436B-842A-096C3F60A03F}"/>
    <cellStyle name="AggOrangeRBorder 3 2 2 2" xfId="1243" xr:uid="{CB29A68F-487A-4F1A-869F-4E8E71F51043}"/>
    <cellStyle name="AggOrangeRBorder 3 2 2 3" xfId="1616" xr:uid="{976CD9F2-057A-4539-BE3D-E1D4B8EA62C3}"/>
    <cellStyle name="AggOrangeRBorder 3 2 3" xfId="937" xr:uid="{39D67DD0-08B3-4E27-9E6F-C853EE23AE80}"/>
    <cellStyle name="AggOrangeRBorder 3 2 3 2" xfId="1451" xr:uid="{ACD6D7A7-DC6A-4292-9912-62A3E3554950}"/>
    <cellStyle name="AggOrangeRBorder 3 2 3 3" xfId="1822" xr:uid="{E49A0810-C211-4668-A564-160E889433CA}"/>
    <cellStyle name="AggOrangeRBorder 4" xfId="348" xr:uid="{EF4EA385-3EFC-4E80-836D-E37D0EB8FEBD}"/>
    <cellStyle name="AggOrangeRBorder 4 2" xfId="687" xr:uid="{4208F7F9-1905-47C8-91CE-C0A700800359}"/>
    <cellStyle name="AggOrangeRBorder 4 2 2" xfId="902" xr:uid="{69869C9D-60FB-43BD-B5F5-2C2AB939F8B5}"/>
    <cellStyle name="AggOrangeRBorder 4 2 2 2" xfId="1416" xr:uid="{7D20A353-D34D-4B85-B55D-63D4D6E7D4AB}"/>
    <cellStyle name="AggOrangeRBorder 4 2 2 3" xfId="1787" xr:uid="{29BCF159-15C6-4A61-B4CF-6C0548D3298C}"/>
    <cellStyle name="AggOrangeRBorder 4 2 3" xfId="1208" xr:uid="{C76CA3EE-421F-4D98-8F26-11EB0719D06F}"/>
    <cellStyle name="AggOrangeRBorder 4 2 4" xfId="1581" xr:uid="{61E78DC1-E1CF-4F19-9F41-EC45B22CDA2B}"/>
    <cellStyle name="AggOrangeRBorder 4 2 5" xfId="5539" xr:uid="{2F4E50EE-692A-44FE-839E-A70E6A369328}"/>
    <cellStyle name="AggOrangeRBorder 4 3" xfId="720" xr:uid="{E99975EF-2550-4794-AFEB-F4BD9CC991B9}"/>
    <cellStyle name="AggOrangeRBorder 4 3 2" xfId="935" xr:uid="{C1CE42BA-1F26-467E-851D-3D5B4591AD74}"/>
    <cellStyle name="AggOrangeRBorder 4 3 2 2" xfId="1449" xr:uid="{706605E0-6561-4406-9398-F5A9E95C571F}"/>
    <cellStyle name="AggOrangeRBorder 4 3 2 3" xfId="1820" xr:uid="{8A106A5E-28C7-4F82-9012-4D9926EAB504}"/>
    <cellStyle name="AggOrangeRBorder 4 3 3" xfId="1241" xr:uid="{BE46A0D7-4675-43BB-863D-26637D20F9C5}"/>
    <cellStyle name="AggOrangeRBorder 4 3 4" xfId="1614" xr:uid="{DC259CAE-2F06-4F38-B923-71AF358647B1}"/>
    <cellStyle name="AggOrangeRBorder 4 4" xfId="741" xr:uid="{509F5A7E-7CB7-4ECF-A5ED-E936B38571C0}"/>
    <cellStyle name="AggOrangeRBorder 4 4 2" xfId="956" xr:uid="{28AE11D9-2811-47ED-ABB8-B5A435EC3F53}"/>
    <cellStyle name="AggOrangeRBorder 4 4 2 2" xfId="1470" xr:uid="{C5223458-7794-4C9E-8842-5A1C371860A3}"/>
    <cellStyle name="AggOrangeRBorder 4 4 2 3" xfId="1841" xr:uid="{071A81EB-B969-48DF-B14D-057B9BD3C9B8}"/>
    <cellStyle name="AggOrangeRBorder 4 4 3" xfId="1262" xr:uid="{9709C91D-92CA-46FD-8844-D0D18538B54A}"/>
    <cellStyle name="AggOrangeRBorder 4 4 4" xfId="1635" xr:uid="{34C9A1B8-AF28-4494-8D5F-4518C895D748}"/>
    <cellStyle name="AggOrangeRBorder 4 5" xfId="773" xr:uid="{392176EC-CA1C-4EAC-A5A9-38BFF0724BBC}"/>
    <cellStyle name="AggOrangeRBorder 4 6" xfId="1040" xr:uid="{725AC0BC-BD1F-4802-A24C-4614C908E710}"/>
    <cellStyle name="AggOrangeRBorder 4 7" xfId="1081" xr:uid="{10DB371E-4274-416B-B51F-97BB1D7DDCD1}"/>
    <cellStyle name="AggOrangeRBorder 5" xfId="152" xr:uid="{6BD42262-D8E9-4A48-8286-2E61032CB861}"/>
    <cellStyle name="AggOrangeRBorder 5 2" xfId="5540" xr:uid="{382036F1-2CD9-4AF0-8AFE-3B0CE80E46B7}"/>
    <cellStyle name="AggOrangeRBorder 6" xfId="5541" xr:uid="{27A18400-C4DC-446C-82AD-BE1CF81F611E}"/>
    <cellStyle name="AggOrangeRBorder 7" xfId="5542" xr:uid="{AEA0DD85-E0AA-48C1-9F38-1A09693D31CD}"/>
    <cellStyle name="AggOrangeRBorder 8" xfId="5543" xr:uid="{6BFADE51-3CCB-4433-BAEA-C2C96A5B97BD}"/>
    <cellStyle name="AggOrangeRBorder_CRFReport-template" xfId="107" xr:uid="{1344B1F9-1F27-48CE-BD55-A32A895DDC06}"/>
    <cellStyle name="Akzent1" xfId="200" xr:uid="{F409DB7C-5364-49B5-A370-27B1FDF826D5}"/>
    <cellStyle name="Akzent2" xfId="201" xr:uid="{B3D34F09-69EB-4E26-99B3-17139E96F5B3}"/>
    <cellStyle name="Akzent3" xfId="202" xr:uid="{01A2268B-6A04-4786-939C-41C5D1940DD9}"/>
    <cellStyle name="Akzent4" xfId="203" xr:uid="{7EE573C0-24BA-4529-A414-DDCB4EA978A7}"/>
    <cellStyle name="Akzent5" xfId="204" xr:uid="{5CE3E25F-AFF7-4675-9410-985D5AF826FA}"/>
    <cellStyle name="Akzent6" xfId="205" xr:uid="{10C153DB-D24B-4278-8A90-1D663170BA07}"/>
    <cellStyle name="Assumption Heading" xfId="5544" xr:uid="{B7605197-B7EA-4194-ADED-238DAD61B0F2}"/>
    <cellStyle name="Assumptions" xfId="5545" xr:uid="{10A4B846-1D4A-409E-AE59-0D05F2F38EB6}"/>
    <cellStyle name="Attrib" xfId="5546" xr:uid="{BE25C7EC-5F1C-4C7A-BDEE-0DDCA2A28AB8}"/>
    <cellStyle name="Attrib 2" xfId="5547" xr:uid="{C3C1215C-9772-4F3F-B1BB-43552F1848D5}"/>
    <cellStyle name="Attrib 2 2" xfId="5548" xr:uid="{0C6C6933-E4A4-4624-AD78-BCA0F284598E}"/>
    <cellStyle name="Attrib 2 2 2" xfId="5549" xr:uid="{763AF78D-6206-4D22-85EE-860A3E4D707F}"/>
    <cellStyle name="Attrib 2 2 2 2" xfId="5550" xr:uid="{060E5EEE-E56C-4712-9409-87186838C3B0}"/>
    <cellStyle name="Attrib 2 2 3" xfId="5551" xr:uid="{97DEB890-2018-4CEE-85C0-95E37CDEC34B}"/>
    <cellStyle name="Attrib 2 2 3 2" xfId="5552" xr:uid="{C82BFD5E-3E99-4A6B-A98D-7BD97FB6AA3E}"/>
    <cellStyle name="Attrib 2 2 4" xfId="5553" xr:uid="{06FBD91E-FDD9-462A-8CD6-6FA4B49C971C}"/>
    <cellStyle name="Attrib 2 2 4 2" xfId="5554" xr:uid="{B969AF63-32FB-4D1A-BE20-015EC4E0D42D}"/>
    <cellStyle name="Attrib 2 2 5" xfId="5555" xr:uid="{CAEF354C-2CEE-497B-BD85-76B3D2C3AA53}"/>
    <cellStyle name="Attrib 2 3" xfId="5556" xr:uid="{722DF2BD-70F2-4910-AEDA-13CDBCD5EA32}"/>
    <cellStyle name="Attrib 2 3 2" xfId="5557" xr:uid="{E58CA876-1C6C-475E-8EC2-442BF230A46A}"/>
    <cellStyle name="Attrib 2 3 2 2" xfId="5558" xr:uid="{1BCD2EEA-37B0-4751-854F-E1D55A49CBD3}"/>
    <cellStyle name="Attrib 2 3 3" xfId="5559" xr:uid="{01E6B45D-E5AB-4938-B7DF-AC06ADF636C3}"/>
    <cellStyle name="Attrib 2 3 3 2" xfId="5560" xr:uid="{FD847D64-63C8-4BC0-8544-84A8C8C7D166}"/>
    <cellStyle name="Attrib 2 3 4" xfId="5561" xr:uid="{8B9655E7-D79D-4B0F-83A1-52609B1E50D6}"/>
    <cellStyle name="Attrib 2 3 4 2" xfId="5562" xr:uid="{1B22DE5F-246E-46BE-ABA0-A9D628903439}"/>
    <cellStyle name="Attrib 2 3 5" xfId="5563" xr:uid="{76867AEB-3334-4E2D-8B9E-A1682AEB0D8A}"/>
    <cellStyle name="Attrib 2 4" xfId="5564" xr:uid="{1ADCD33F-3F79-4E97-8856-56043FB7B41D}"/>
    <cellStyle name="Attrib 2 4 2" xfId="5565" xr:uid="{C8F206AE-9AAE-4B92-9D57-7A552FAC6BFE}"/>
    <cellStyle name="Attrib 2 5" xfId="5566" xr:uid="{F55C887F-CB7E-4AE3-BCF0-7268736529E5}"/>
    <cellStyle name="Attrib 2 5 2" xfId="5567" xr:uid="{D28C638A-8AA8-48DF-9700-79F97FDF86C3}"/>
    <cellStyle name="Attrib 2 6" xfId="5568" xr:uid="{09B5EC05-2458-4977-A8A3-99E1783B9EBE}"/>
    <cellStyle name="Attrib 2 6 2" xfId="5569" xr:uid="{4A1E4A40-933E-4422-93B6-0CF1C81F239C}"/>
    <cellStyle name="Attrib 2 7" xfId="5570" xr:uid="{E5F7923A-B5CF-4362-BA31-0D83AA57E596}"/>
    <cellStyle name="Attrib 2 8" xfId="5571" xr:uid="{F1177F7D-BF2A-4935-AB65-CD2E5A55B7E6}"/>
    <cellStyle name="Attrib 3" xfId="5572" xr:uid="{02742862-8A6C-4810-A478-4136F9CD134A}"/>
    <cellStyle name="Attrib 3 2" xfId="5573" xr:uid="{D8C9A423-C859-4083-9BB8-37FD52CA7646}"/>
    <cellStyle name="Attrib 4" xfId="5574" xr:uid="{85DAA534-DDBE-4B3D-8073-589CBDA0BC88}"/>
    <cellStyle name="Attrib 4 2" xfId="5575" xr:uid="{43743008-3784-4730-8621-60AD70E81A58}"/>
    <cellStyle name="Attrib 5" xfId="5576" xr:uid="{DF5C6709-7B73-40F5-B317-4CD9246781B0}"/>
    <cellStyle name="Attrib 5 2" xfId="5577" xr:uid="{1E8634F5-8A9F-45CF-8524-5D7D7C256AA4}"/>
    <cellStyle name="Attrib 6" xfId="5578" xr:uid="{C76C431F-B54B-43E9-81E4-F276F8F0F0EB}"/>
    <cellStyle name="Attrib 7" xfId="5579" xr:uid="{94E4B5F0-D7E4-4AE2-9A06-116D4D5DD4F4}"/>
    <cellStyle name="Ausgabe" xfId="123" hidden="1" xr:uid="{D1BFAADE-E8B7-429D-968F-1652875141FF}"/>
    <cellStyle name="Ausgabe" xfId="972" hidden="1" xr:uid="{D2B86F24-8507-45DF-A917-7CC14646904E}"/>
    <cellStyle name="Ausgabe" xfId="1012" hidden="1" xr:uid="{E08CEA23-1335-4326-815A-2F4043704315}"/>
    <cellStyle name="Ausgabe" xfId="5580" xr:uid="{DA434710-1289-4A64-AD9D-2636C7ABFBCB}"/>
    <cellStyle name="Ausgabe 2" xfId="469" xr:uid="{112616A5-017E-4DE2-904D-B31ECDEBDB64}"/>
    <cellStyle name="Ausgabe 2 2" xfId="725" xr:uid="{42F3D061-50CC-4014-944F-0B1FEEFC9848}"/>
    <cellStyle name="Ausgabe 2 2 2" xfId="940" xr:uid="{B06E8556-D283-4E72-B8C8-425CD464AE5C}"/>
    <cellStyle name="Ausgabe 2 2 2 2" xfId="1454" xr:uid="{C3B878E8-906B-4A67-9D17-00D025BB72EC}"/>
    <cellStyle name="Ausgabe 2 2 2 3" xfId="1825" xr:uid="{3FBBA377-12E1-46A3-8B70-E5005872A3F4}"/>
    <cellStyle name="Ausgabe 2 2 3" xfId="1246" xr:uid="{6BD90EC2-15C0-41E8-9FB5-74B8B76F938B}"/>
    <cellStyle name="Ausgabe 2 2 4" xfId="1619" xr:uid="{4426E0F8-6317-4553-81EB-8E9D942F2104}"/>
    <cellStyle name="Ausgabe 2 3" xfId="610" xr:uid="{F3615AF3-D005-4E70-9914-3F7A232DA3AC}"/>
    <cellStyle name="Ausgabe 2 3 2" xfId="825" xr:uid="{2CDBF113-5655-4BEC-9201-9BFEF88A62A8}"/>
    <cellStyle name="Ausgabe 2 3 2 2" xfId="1339" xr:uid="{A66150D8-047F-4A66-B15B-77200E7F7596}"/>
    <cellStyle name="Ausgabe 2 3 2 3" xfId="1710" xr:uid="{FD27397A-2A39-4B13-B595-11219B6AC214}"/>
    <cellStyle name="Ausgabe 2 3 3" xfId="1131" xr:uid="{524998F4-A694-4B92-A9A2-AD9C3D0E6D92}"/>
    <cellStyle name="Ausgabe 2 3 4" xfId="1504" xr:uid="{4DF96073-09E3-4661-8816-18BEDF09C301}"/>
    <cellStyle name="Ausgabe 2 4" xfId="783" xr:uid="{7F45A150-48B5-47CB-8BAF-F37549B630D5}"/>
    <cellStyle name="Ausgabe 2 4 2" xfId="1297" xr:uid="{4E11C366-8885-4A7A-A1CB-54570DEB2C0E}"/>
    <cellStyle name="Ausgabe 2 4 3" xfId="1668" xr:uid="{47879EE9-B401-4F2B-B07F-B935BB998CFF}"/>
    <cellStyle name="Ausgabe 2 5" xfId="1077" xr:uid="{867634BC-ABDB-4C1C-9310-53C413D5BD24}"/>
    <cellStyle name="Ausgabe 2 6" xfId="1296" xr:uid="{FEF2B614-95CD-42BF-BBF7-CB0B8EF3DB44}"/>
    <cellStyle name="Ausgabe 3" xfId="360" xr:uid="{E0AB27F3-AF92-4B22-ABDD-BEE78BDF44BD}"/>
    <cellStyle name="Ausgabe 3 2" xfId="697" xr:uid="{2BF9B4AE-D4AA-464B-8C52-86B3D8BA4F2A}"/>
    <cellStyle name="Ausgabe 3 2 2" xfId="912" xr:uid="{AD78D702-9A02-498D-B3B2-9DB13E83E083}"/>
    <cellStyle name="Ausgabe 3 2 2 2" xfId="1426" xr:uid="{3C9E6F58-383F-4A49-8F54-4EA7D6289AAF}"/>
    <cellStyle name="Ausgabe 3 2 2 3" xfId="1797" xr:uid="{2A23F165-53A9-4B69-83E0-5B1968F1DA77}"/>
    <cellStyle name="Ausgabe 3 2 3" xfId="1218" xr:uid="{1B31ED90-F11E-486E-864C-AEE2ECA764CD}"/>
    <cellStyle name="Ausgabe 3 2 4" xfId="1591" xr:uid="{AB69EE42-117D-4CB0-A3FC-4DBAA1A0755C}"/>
    <cellStyle name="Ausgabe 3 3" xfId="616" xr:uid="{27425B5D-A557-4769-B27B-AC7369C8D226}"/>
    <cellStyle name="Ausgabe 3 3 2" xfId="831" xr:uid="{82DF0E51-ED35-427F-A008-87D9650A6897}"/>
    <cellStyle name="Ausgabe 3 3 2 2" xfId="1345" xr:uid="{6853F73C-FDE4-42B6-A9A0-2F5232B79043}"/>
    <cellStyle name="Ausgabe 3 3 2 3" xfId="1716" xr:uid="{AE17E7AE-B268-4D9E-AEA5-4C07FBAC58FF}"/>
    <cellStyle name="Ausgabe 3 3 3" xfId="1137" xr:uid="{04B2FF2D-C031-4A1D-8C65-E83B12D01996}"/>
    <cellStyle name="Ausgabe 3 3 4" xfId="1510" xr:uid="{890A2D33-CAB2-49AE-B105-53B995A8A5DA}"/>
    <cellStyle name="Ausgabe 3 4" xfId="780" xr:uid="{3314DAE5-05BB-4567-A5A8-6856FA338964}"/>
    <cellStyle name="Ausgabe 3 4 2" xfId="1294" xr:uid="{25822218-5A45-4A61-9BEE-C2CCA5BC765B}"/>
    <cellStyle name="Ausgabe 3 4 3" xfId="1666" xr:uid="{A765D16F-B83E-4800-8769-16E17911A36D}"/>
    <cellStyle name="Ausgabe 3 5" xfId="1051" xr:uid="{404FF39A-4C1C-4A47-AB08-5BDBD899D979}"/>
    <cellStyle name="Ausgabe 3 6" xfId="999" xr:uid="{A451BC7A-54AC-45CB-8940-5E2FC31BD6BB}"/>
    <cellStyle name="Ausgabe 3 7" xfId="5581" xr:uid="{29F5DE75-F2EA-4784-A5E4-1B036BC04024}"/>
    <cellStyle name="Ausgabe 4" xfId="621" xr:uid="{94AF97EB-0922-41CC-8E1B-3744C5A1D2B5}"/>
    <cellStyle name="Ausgabe 4 2" xfId="836" xr:uid="{BEDEA9D0-4BB6-4304-9F9E-6360183A726E}"/>
    <cellStyle name="Ausgabe 4 2 2" xfId="1350" xr:uid="{777E0EE0-0AB1-4676-BB32-090A95D36238}"/>
    <cellStyle name="Ausgabe 4 2 3" xfId="1721" xr:uid="{9190D704-6D10-43F5-B007-77DF276E9059}"/>
    <cellStyle name="Ausgabe 4 3" xfId="1142" xr:uid="{6F1C095D-FA93-488F-83B4-E90AEAB96CAC}"/>
    <cellStyle name="Ausgabe 4 4" xfId="1515" xr:uid="{9BE3110F-9D6F-43DE-978B-109843BB45B8}"/>
    <cellStyle name="Ausgabe 5" xfId="740" xr:uid="{B73AE74A-E6AF-4E82-8361-B20BD51D81A8}"/>
    <cellStyle name="Ausgabe 5 2" xfId="955" xr:uid="{DF6449E0-6397-4567-A561-2D73D31771BB}"/>
    <cellStyle name="Ausgabe 5 2 2" xfId="1469" xr:uid="{D54FA32C-C069-4135-AAF9-EB1216B07579}"/>
    <cellStyle name="Ausgabe 5 2 3" xfId="1840" xr:uid="{BA1B3211-082F-4C25-8486-8F15090B89CC}"/>
    <cellStyle name="Ausgabe 5 3" xfId="1261" xr:uid="{DD743710-2432-406A-BCF4-70E60D37A706}"/>
    <cellStyle name="Ausgabe 5 4" xfId="1634" xr:uid="{60939B00-847B-468F-8FD7-3AAE5B775CD6}"/>
    <cellStyle name="Ausgabe 6" xfId="756" xr:uid="{A3CD94D9-A356-4FC9-9CA1-42839E2C970F}"/>
    <cellStyle name="Ausgabe 6 2" xfId="1276" xr:uid="{3220F649-E75B-43DD-A3DE-57CA5812AC62}"/>
    <cellStyle name="Ausgabe 6 3" xfId="1649" xr:uid="{A71AC2C8-A447-4739-A181-575EBE5A6B44}"/>
    <cellStyle name="Avertissement" xfId="5582" xr:uid="{35FA3DC4-5F3D-4838-948B-20B74B1FDA79}"/>
    <cellStyle name="Bad 10" xfId="5583" xr:uid="{601BB508-F190-48A1-9260-CAB807A36994}"/>
    <cellStyle name="Bad 11" xfId="5584" xr:uid="{6130FEDB-A2D1-4CF4-A211-FD1DFCD41E75}"/>
    <cellStyle name="Bad 12" xfId="5585" xr:uid="{2A092BEE-4551-4008-98A9-6C17708DD341}"/>
    <cellStyle name="Bad 13" xfId="5586" xr:uid="{56427DF4-42C3-4EA0-83A6-18C3462C7501}"/>
    <cellStyle name="Bad 14" xfId="5587" xr:uid="{33EF415C-E621-456C-BFC1-42DFE96976BB}"/>
    <cellStyle name="Bad 15" xfId="5588" xr:uid="{C6D26E0D-548D-4BA3-AEEB-03869F2D9235}"/>
    <cellStyle name="Bad 16" xfId="5589" xr:uid="{DC4F8AB4-B4C0-46A7-9C2E-66B9BE253DD7}"/>
    <cellStyle name="Bad 17" xfId="5590" xr:uid="{47333D1C-609A-4A34-B686-EB421B99C81B}"/>
    <cellStyle name="Bad 18" xfId="5591" xr:uid="{15D5A625-B23D-45E1-BF2A-1121D741BE7D}"/>
    <cellStyle name="Bad 19" xfId="5592" xr:uid="{D63BBA71-36D8-4063-8ADE-55569FA731A1}"/>
    <cellStyle name="Bad 2" xfId="206" xr:uid="{E6BBECFD-2967-49CA-A01F-028D1B55CC63}"/>
    <cellStyle name="Bad 2 10" xfId="5594" xr:uid="{054BE016-36BE-48D8-B698-75BE6A132241}"/>
    <cellStyle name="Bad 2 10 2" xfId="5595" xr:uid="{B8BB69BC-A9BF-41B7-9453-21113A80154C}"/>
    <cellStyle name="Bad 2 11" xfId="5596" xr:uid="{A7C38A98-D9B7-470D-973C-719CD0EC54AD}"/>
    <cellStyle name="Bad 2 12" xfId="5593" xr:uid="{C3062465-07D9-4B2C-B57B-38CF96526DC4}"/>
    <cellStyle name="Bad 2 2" xfId="5597" xr:uid="{8BAF0E19-9480-46F2-998C-D62514B4708D}"/>
    <cellStyle name="Bad 2 2 2" xfId="5598" xr:uid="{917E1BE7-92DF-473B-B281-E5171FD21361}"/>
    <cellStyle name="Bad 2 3" xfId="5599" xr:uid="{9B141E47-037C-4006-B6B1-5DBFEC66484D}"/>
    <cellStyle name="Bad 2 3 2" xfId="5600" xr:uid="{9B866AA4-3CCD-4FD5-804A-7C6EE14F22D0}"/>
    <cellStyle name="Bad 2 4" xfId="5601" xr:uid="{87E6C13A-A24A-4D2C-BE89-D21CFE6B6038}"/>
    <cellStyle name="Bad 2 4 2" xfId="5602" xr:uid="{852CF3C4-5EAA-47EE-925A-C8743CD9C41A}"/>
    <cellStyle name="Bad 2 5" xfId="5603" xr:uid="{03793DAD-402A-4F71-9F3E-E67C3F95AF2C}"/>
    <cellStyle name="Bad 2 5 2" xfId="5604" xr:uid="{F7F93B80-807E-4344-85C8-CA36737B4F76}"/>
    <cellStyle name="Bad 2 6" xfId="5605" xr:uid="{933B837E-39B8-4FA1-890D-755C93589C77}"/>
    <cellStyle name="Bad 2 6 2" xfId="5606" xr:uid="{031A5CB8-DA92-4F84-8A1A-BF7B74E63128}"/>
    <cellStyle name="Bad 2 7" xfId="5607" xr:uid="{4944FDE0-3F62-43E7-A410-47B2B2322755}"/>
    <cellStyle name="Bad 2 7 2" xfId="5608" xr:uid="{28BBA854-164F-449C-A59A-F3BE62586056}"/>
    <cellStyle name="Bad 2 8" xfId="5609" xr:uid="{B9F05FBC-62CE-440C-8D4A-7B454F0221B3}"/>
    <cellStyle name="Bad 2 8 2" xfId="5610" xr:uid="{F7A0F96F-ADBF-43F4-B607-5AAC59CE92E0}"/>
    <cellStyle name="Bad 2 9" xfId="5611" xr:uid="{5930389D-08D4-4748-8C91-F03D648DEC91}"/>
    <cellStyle name="Bad 2 9 2" xfId="5612" xr:uid="{28696EED-41DF-4784-B0FA-AB6EF2080B4E}"/>
    <cellStyle name="Bad 20" xfId="5613" xr:uid="{F13DFFB2-8117-42D3-B5F9-48106AAFC617}"/>
    <cellStyle name="Bad 21" xfId="5614" xr:uid="{E1FFEA94-D1F4-44FB-A3DD-A047A9FB6920}"/>
    <cellStyle name="Bad 22" xfId="5615" xr:uid="{A5C0E17D-9A0C-4DC2-ADEB-5F7A696870D5}"/>
    <cellStyle name="Bad 23" xfId="5616" xr:uid="{ECEAA560-853D-4F29-8EE8-5A3D9520B443}"/>
    <cellStyle name="Bad 24" xfId="5617" xr:uid="{9FB15E9D-FFD2-42D5-901C-5795D7691645}"/>
    <cellStyle name="Bad 25" xfId="5618" xr:uid="{015F4EB7-253D-421A-8044-F685ADC31730}"/>
    <cellStyle name="Bad 26" xfId="5619" xr:uid="{E2AC3562-BD3D-496D-A953-1CF89D681040}"/>
    <cellStyle name="Bad 27" xfId="5620" xr:uid="{9FA967CB-7D12-4041-9B49-8ADFFB2C2BDE}"/>
    <cellStyle name="Bad 28" xfId="5621" xr:uid="{D37D3D8A-F715-4FD2-905F-6E575E48C2C8}"/>
    <cellStyle name="Bad 29" xfId="5622" xr:uid="{C96DD498-C147-4E0B-827E-CA3D92464028}"/>
    <cellStyle name="Bad 3" xfId="301" xr:uid="{36AF3DBA-6563-43CA-AC78-29DB2E8A352F}"/>
    <cellStyle name="Bad 3 10" xfId="5624" xr:uid="{00D02FC7-E9DF-4C1B-B1DD-5B97F1920734}"/>
    <cellStyle name="Bad 3 11" xfId="5625" xr:uid="{70E54E74-A89E-4428-959F-2D5CF7D396F7}"/>
    <cellStyle name="Bad 3 12" xfId="5626" xr:uid="{33B13FFF-A80B-4B6C-AF53-5119F0288231}"/>
    <cellStyle name="Bad 3 13" xfId="5623" xr:uid="{4223D154-C835-4C9B-B5FE-BDAD8A482D65}"/>
    <cellStyle name="Bad 3 2" xfId="5627" xr:uid="{67683C38-5E68-4117-9977-9C37A715D473}"/>
    <cellStyle name="Bad 3 2 2" xfId="5628" xr:uid="{D2FCCF28-14D7-45CC-B5B7-00316221C6B8}"/>
    <cellStyle name="Bad 3 3" xfId="5629" xr:uid="{D0554643-DCAC-472F-9E0C-8C82507FD8D6}"/>
    <cellStyle name="Bad 3 4" xfId="5630" xr:uid="{69456C6B-EDDB-41AB-846A-94FCC020BFDD}"/>
    <cellStyle name="Bad 3 5" xfId="5631" xr:uid="{DE0D48F0-E55A-4110-A84D-686BA6CF4BAE}"/>
    <cellStyle name="Bad 3 6" xfId="5632" xr:uid="{AA992E14-1F65-4648-99E1-73E64839AFB4}"/>
    <cellStyle name="Bad 3 7" xfId="5633" xr:uid="{40D73B7A-113A-4597-AE22-E2A8544C8EEE}"/>
    <cellStyle name="Bad 3 8" xfId="5634" xr:uid="{263EE243-A8E3-4390-998A-68406A23E7B6}"/>
    <cellStyle name="Bad 3 9" xfId="5635" xr:uid="{125DE4BD-0D95-41AF-931C-EA13DFA90C32}"/>
    <cellStyle name="Bad 30" xfId="5636" xr:uid="{19E99A5A-B7E3-4BD6-948F-6BAA0847793C}"/>
    <cellStyle name="Bad 31" xfId="5637" xr:uid="{15F6A780-5684-4279-8A58-1C386DABB655}"/>
    <cellStyle name="Bad 32" xfId="5638" xr:uid="{F827B0E9-99FB-49B8-A1CF-CFF3A227B672}"/>
    <cellStyle name="Bad 33" xfId="5639" xr:uid="{6D1BD587-9DB7-41CE-A817-4D91CF189A2D}"/>
    <cellStyle name="Bad 34" xfId="5640" xr:uid="{CDA85B55-FB8C-424A-B5AB-3B1A0B3D5534}"/>
    <cellStyle name="Bad 35" xfId="5641" xr:uid="{72B6702D-9396-434F-8641-A6690BBB539C}"/>
    <cellStyle name="Bad 36" xfId="5642" xr:uid="{5AA205A8-3D23-42A7-8636-50A9D1095F42}"/>
    <cellStyle name="Bad 37" xfId="5643" xr:uid="{F7295410-ACFB-4554-A54B-0493D0CCE98A}"/>
    <cellStyle name="Bad 38" xfId="5644" xr:uid="{9294A24F-2050-4EE9-9A42-80DA5C155E47}"/>
    <cellStyle name="Bad 39" xfId="5645" xr:uid="{F5284EF8-AA3F-453C-9F2F-7687CA7DB9C9}"/>
    <cellStyle name="Bad 4" xfId="441" xr:uid="{D64BBD7F-5EA9-463B-81FC-E4EF7020FD46}"/>
    <cellStyle name="Bad 4 10" xfId="5646" xr:uid="{39144A3D-D31D-49B4-B9AC-11BD453E374B}"/>
    <cellStyle name="Bad 4 11" xfId="5647" xr:uid="{2271564A-6AA9-4E9D-BB90-8092E421E463}"/>
    <cellStyle name="Bad 4 2" xfId="5648" xr:uid="{DFB905E4-8664-4E15-93A2-77B205CB8984}"/>
    <cellStyle name="Bad 4 3" xfId="5649" xr:uid="{BADCCB07-C7C7-47CC-99FC-8CBF32B7B956}"/>
    <cellStyle name="Bad 4 4" xfId="5650" xr:uid="{BEF2D40B-038C-4D00-A208-6E5410390F9A}"/>
    <cellStyle name="Bad 4 5" xfId="5651" xr:uid="{4754FE45-A8FA-4BD2-8590-28D53BF3C19F}"/>
    <cellStyle name="Bad 4 6" xfId="5652" xr:uid="{B2B175E1-0742-4513-BC03-A8CD83755D77}"/>
    <cellStyle name="Bad 4 7" xfId="5653" xr:uid="{F881DD8D-5C3F-4BF2-9FD2-3F0ADED95554}"/>
    <cellStyle name="Bad 4 8" xfId="5654" xr:uid="{F1CBD71E-9A2F-473D-9883-2609CEDE35A3}"/>
    <cellStyle name="Bad 4 9" xfId="5655" xr:uid="{B0365FF7-8B33-4ABC-A8C2-F542E242FAFE}"/>
    <cellStyle name="Bad 40" xfId="5656" xr:uid="{F4F24312-789F-4294-AAC7-09CA2EC1A32A}"/>
    <cellStyle name="Bad 41" xfId="5657" xr:uid="{570D6BD3-CC24-4E3E-82CD-DD6A3DFFDB1B}"/>
    <cellStyle name="Bad 42" xfId="5658" xr:uid="{BB831012-2C2D-4141-8DB3-5BE30DA9FCF7}"/>
    <cellStyle name="Bad 43" xfId="5659" xr:uid="{91A69D7B-95BD-4116-AA24-F44F31A7C78C}"/>
    <cellStyle name="Bad 5" xfId="5660" xr:uid="{43CFD5A5-4DD1-4610-A92D-5E05D3405FEE}"/>
    <cellStyle name="Bad 5 10" xfId="5661" xr:uid="{7B754705-9695-4DAA-8739-6488B5E6EE4F}"/>
    <cellStyle name="Bad 5 11" xfId="5662" xr:uid="{F8341E43-D978-471F-88E5-2F2D25551BB8}"/>
    <cellStyle name="Bad 5 2" xfId="5663" xr:uid="{57A1B4BC-39FB-4710-8A48-54AA55402FF3}"/>
    <cellStyle name="Bad 5 3" xfId="5664" xr:uid="{4C7A5D78-D52E-4C69-A72D-F5ADDD6F4CEA}"/>
    <cellStyle name="Bad 5 4" xfId="5665" xr:uid="{EA7A3286-A279-4785-A24A-78F917B48D50}"/>
    <cellStyle name="Bad 5 5" xfId="5666" xr:uid="{DB0B42BA-1010-4FBE-AB0A-FC2C56577EC5}"/>
    <cellStyle name="Bad 5 6" xfId="5667" xr:uid="{BDA35FB4-51BB-4067-8278-34B111B5FD6C}"/>
    <cellStyle name="Bad 5 7" xfId="5668" xr:uid="{7B94350E-55D7-4880-A39D-56A529A738EB}"/>
    <cellStyle name="Bad 5 8" xfId="5669" xr:uid="{398DCFE4-ACC9-4E8E-A177-447B3666280E}"/>
    <cellStyle name="Bad 5 9" xfId="5670" xr:uid="{A09AD4D3-56F2-4972-90D2-E2591F3E44B5}"/>
    <cellStyle name="Bad 6" xfId="5671" xr:uid="{154B9F7C-A8E5-4E0A-863A-505BC49DED50}"/>
    <cellStyle name="Bad 6 10" xfId="5672" xr:uid="{B4F42725-E4EF-4355-800B-D90BB7E178CB}"/>
    <cellStyle name="Bad 6 11" xfId="5673" xr:uid="{B57B3DC0-3FE6-4F6C-B97A-A948B765D4F0}"/>
    <cellStyle name="Bad 6 2" xfId="5674" xr:uid="{53BE7C92-C4A2-4867-960F-6B933D804EF1}"/>
    <cellStyle name="Bad 6 3" xfId="5675" xr:uid="{7C2E7E28-FDAC-4CBF-99C4-B748F0B7B287}"/>
    <cellStyle name="Bad 6 4" xfId="5676" xr:uid="{D7A3E114-484C-4772-9FA4-39C1394CF68F}"/>
    <cellStyle name="Bad 6 5" xfId="5677" xr:uid="{0874510A-3ADE-46A5-8C49-1BA7AC199633}"/>
    <cellStyle name="Bad 6 6" xfId="5678" xr:uid="{8E999CA8-4A14-426E-8A18-4C6DF2990D1C}"/>
    <cellStyle name="Bad 6 7" xfId="5679" xr:uid="{18C85F4C-464A-4101-88E1-A5D640D78BF8}"/>
    <cellStyle name="Bad 6 8" xfId="5680" xr:uid="{71469933-8DF8-45CD-9CFC-C323D3604D76}"/>
    <cellStyle name="Bad 6 9" xfId="5681" xr:uid="{A4478057-8EAF-468A-A120-A09BB94E2731}"/>
    <cellStyle name="Bad 7" xfId="5682" xr:uid="{56979720-DB3E-497A-ABEC-0CD0EAAF1E71}"/>
    <cellStyle name="Bad 8" xfId="5683" xr:uid="{4FA5E870-D014-4F94-9A7A-E8FEFEAFBA3D}"/>
    <cellStyle name="Bad 9" xfId="5684" xr:uid="{DE878DA3-39D1-4518-B2E1-E011EEDB8B06}"/>
    <cellStyle name="Berechnung" xfId="124" hidden="1" xr:uid="{6ADA66DD-F9D6-4803-BDD7-38ADF3925FCB}"/>
    <cellStyle name="Berechnung" xfId="973" hidden="1" xr:uid="{39477B1A-3CA7-4986-A1CD-2D6F25695083}"/>
    <cellStyle name="Berechnung" xfId="128" hidden="1" xr:uid="{0FBCC07D-C96A-4F91-A7AB-AE4616BFA272}"/>
    <cellStyle name="Berechnung" xfId="5685" xr:uid="{59AD07CF-3067-45D8-94E2-85BCB1461C1C}"/>
    <cellStyle name="Berechnung 2" xfId="470" xr:uid="{8117BBE6-F88E-4BF6-A182-BD62F62BDE49}"/>
    <cellStyle name="Berechnung 2 2" xfId="726" xr:uid="{CFBD910A-A3D1-4F2C-9723-508A28C0AC77}"/>
    <cellStyle name="Berechnung 2 2 2" xfId="941" xr:uid="{363764FE-7E77-4CB5-9FD9-F5246800EE61}"/>
    <cellStyle name="Berechnung 2 2 2 2" xfId="1455" xr:uid="{16681667-7130-4159-9CF7-6B94C730FD9D}"/>
    <cellStyle name="Berechnung 2 2 2 3" xfId="1826" xr:uid="{94BBB99E-E583-448B-99B5-7D541F656997}"/>
    <cellStyle name="Berechnung 2 2 3" xfId="1247" xr:uid="{7CDAE54D-291F-4A65-950F-28B161123B94}"/>
    <cellStyle name="Berechnung 2 2 4" xfId="1620" xr:uid="{71D84108-1D78-4F11-B474-A888BB10BF36}"/>
    <cellStyle name="Berechnung 2 3" xfId="591" xr:uid="{70704BAD-C8FC-41F8-AB0F-C9B950B11A07}"/>
    <cellStyle name="Berechnung 2 3 2" xfId="806" xr:uid="{72105798-68A3-40D3-B1A2-A9FAB18A755B}"/>
    <cellStyle name="Berechnung 2 3 2 2" xfId="1320" xr:uid="{C525D224-9DF6-4EED-992E-1FA54F0A65D3}"/>
    <cellStyle name="Berechnung 2 3 2 3" xfId="1691" xr:uid="{AA1EF545-6EC2-4AFB-9B7C-3749AF7B7913}"/>
    <cellStyle name="Berechnung 2 3 3" xfId="1112" xr:uid="{9A2E7753-7BE0-47D2-BA50-BD97E44DF250}"/>
    <cellStyle name="Berechnung 2 3 4" xfId="1485" xr:uid="{F58A640E-F3C5-4C20-A439-8C21594FC5E9}"/>
    <cellStyle name="Berechnung 2 4" xfId="647" xr:uid="{E13F47DE-0A4E-472D-BE10-A0C20E195873}"/>
    <cellStyle name="Berechnung 2 4 2" xfId="862" xr:uid="{F65E1541-D12C-434D-8455-95D0C0BAEBF8}"/>
    <cellStyle name="Berechnung 2 4 2 2" xfId="1376" xr:uid="{BF6120C0-BCE9-44FF-9D82-F3D2456F845D}"/>
    <cellStyle name="Berechnung 2 4 2 3" xfId="1747" xr:uid="{289EA73A-D5AB-45CF-9FF5-42AB4347D4B0}"/>
    <cellStyle name="Berechnung 2 4 3" xfId="1168" xr:uid="{3783CF4E-6AB0-4065-A613-161E36449864}"/>
    <cellStyle name="Berechnung 2 4 4" xfId="1541" xr:uid="{532ECE37-386F-40BB-A8E2-E21927CB8741}"/>
    <cellStyle name="Berechnung 2 5" xfId="784" xr:uid="{A8FA672C-F7B7-4704-A412-A1640EEC3370}"/>
    <cellStyle name="Berechnung 2 5 2" xfId="1298" xr:uid="{3D299142-09B0-496A-8584-9EED59CAB521}"/>
    <cellStyle name="Berechnung 2 5 3" xfId="1669" xr:uid="{48BF9B69-CC6E-41CA-9BF4-F31E7DEB18D4}"/>
    <cellStyle name="Berechnung 2 6" xfId="1078" xr:uid="{BEFFCB26-CA02-4C07-B5D6-AAFA82650B0E}"/>
    <cellStyle name="Berechnung 2 7" xfId="1080" xr:uid="{56BBF85E-2ABE-4949-98CD-2DECE4BBDC6F}"/>
    <cellStyle name="Berechnung 3" xfId="350" xr:uid="{18762542-50E6-4629-B6FD-185CD4684E21}"/>
    <cellStyle name="Berechnung 3 2" xfId="689" xr:uid="{EC1C492B-B5C0-431B-9CF7-5103EA44569C}"/>
    <cellStyle name="Berechnung 3 2 2" xfId="904" xr:uid="{E659764C-3526-40E4-87FB-A0E4C2BA6D6F}"/>
    <cellStyle name="Berechnung 3 2 2 2" xfId="1418" xr:uid="{1CEA6A36-B01F-4E93-A26F-A9D31645E894}"/>
    <cellStyle name="Berechnung 3 2 2 3" xfId="1789" xr:uid="{86FD9E7F-2C4A-4D0D-9F90-9F418DB0942F}"/>
    <cellStyle name="Berechnung 3 2 3" xfId="1210" xr:uid="{16A869F0-D1DA-45D6-B1B8-86D620F7849E}"/>
    <cellStyle name="Berechnung 3 2 4" xfId="1583" xr:uid="{0D5EE06D-FE1D-47EA-9F2C-321CF2A597F6}"/>
    <cellStyle name="Berechnung 3 2 5" xfId="5687" xr:uid="{A1A04F2B-9C1F-4FFC-86B0-F402877879E1}"/>
    <cellStyle name="Berechnung 3 3" xfId="625" xr:uid="{E2ED59FF-76D3-437B-AAF5-57A35746633D}"/>
    <cellStyle name="Berechnung 3 3 2" xfId="840" xr:uid="{6FF9FC4E-016B-4D9C-BF61-AADBAA6DA2E8}"/>
    <cellStyle name="Berechnung 3 3 2 2" xfId="1354" xr:uid="{A8403C65-465A-499B-9694-C10231E76C71}"/>
    <cellStyle name="Berechnung 3 3 2 3" xfId="1725" xr:uid="{FBB40353-EED1-493A-A4EC-4DA9E75F2FDB}"/>
    <cellStyle name="Berechnung 3 3 3" xfId="1146" xr:uid="{8D932B4B-ACB0-43B5-A494-E914DA136ED7}"/>
    <cellStyle name="Berechnung 3 3 4" xfId="1519" xr:uid="{8A6C5306-4946-4D95-A521-25BE8E333E1B}"/>
    <cellStyle name="Berechnung 3 4" xfId="637" xr:uid="{3CBABFE2-FC13-4236-B0D4-988F79C6FAF7}"/>
    <cellStyle name="Berechnung 3 4 2" xfId="852" xr:uid="{EEE6B475-AF80-4CED-9A1B-715CB35782D6}"/>
    <cellStyle name="Berechnung 3 4 2 2" xfId="1366" xr:uid="{FAF84204-1F5E-4FB4-BE90-9E95058099CF}"/>
    <cellStyle name="Berechnung 3 4 2 3" xfId="1737" xr:uid="{9C3231C0-C842-4A2A-A2A5-9920D48FE284}"/>
    <cellStyle name="Berechnung 3 4 3" xfId="1158" xr:uid="{51D587D1-8043-4C10-B584-BBDB5CAC07A6}"/>
    <cellStyle name="Berechnung 3 4 4" xfId="1531" xr:uid="{CFC52AE5-BB5E-41E2-B62D-42370ACED0E8}"/>
    <cellStyle name="Berechnung 3 5" xfId="775" xr:uid="{A7665B19-863A-4521-8573-F6118DFD4D50}"/>
    <cellStyle name="Berechnung 3 5 2" xfId="1291" xr:uid="{51E74651-CEC4-4F45-8CBB-C31A85F4C710}"/>
    <cellStyle name="Berechnung 3 5 3" xfId="1664" xr:uid="{F8AE1DFC-7FC5-446F-B304-0712DC592523}"/>
    <cellStyle name="Berechnung 3 6" xfId="1042" xr:uid="{2A97351C-FC78-4EAC-A0D3-BCACA4A359D1}"/>
    <cellStyle name="Berechnung 3 7" xfId="1004" xr:uid="{A89B1D52-C4ED-4C51-8785-472CE2606299}"/>
    <cellStyle name="Berechnung 3 8" xfId="5686" xr:uid="{2B4A4625-A7F6-4589-AEBA-27289E081019}"/>
    <cellStyle name="Berechnung 4" xfId="622" xr:uid="{C31C0545-D3E9-4E58-87E7-C4B9B58E5779}"/>
    <cellStyle name="Berechnung 4 2" xfId="837" xr:uid="{3AB6BE6A-7952-4ABC-B2F7-C68D5A2DB6D7}"/>
    <cellStyle name="Berechnung 4 2 2" xfId="1351" xr:uid="{55AEB5F8-C147-420A-A8D0-8668EC1358CA}"/>
    <cellStyle name="Berechnung 4 2 3" xfId="1722" xr:uid="{4D8EEA3D-4410-48E0-8845-84FDB72BE8C4}"/>
    <cellStyle name="Berechnung 4 3" xfId="1143" xr:uid="{280FE4BC-97E2-462F-AA77-BF768A56BF95}"/>
    <cellStyle name="Berechnung 4 4" xfId="1516" xr:uid="{1CCEB6FE-9184-46AD-B90D-37D2F976A780}"/>
    <cellStyle name="Berechnung 5" xfId="739" xr:uid="{FA4369CA-3AB6-4001-8550-52F81C853E7A}"/>
    <cellStyle name="Berechnung 5 2" xfId="954" xr:uid="{DEC6B13D-AD68-4870-A351-6ECEDBE5F0C9}"/>
    <cellStyle name="Berechnung 5 2 2" xfId="1468" xr:uid="{7B3B7CE9-10FB-4808-8F73-3DE25B614A66}"/>
    <cellStyle name="Berechnung 5 2 3" xfId="1839" xr:uid="{A4662C75-D59A-41CB-AA8C-79F7EC5F6D03}"/>
    <cellStyle name="Berechnung 5 3" xfId="1260" xr:uid="{0E899F08-1B74-4BD7-A9ED-DE3CAE4E201F}"/>
    <cellStyle name="Berechnung 5 4" xfId="1633" xr:uid="{05B88061-C905-4B1B-BE81-D5671DDE6371}"/>
    <cellStyle name="Berechnung 6" xfId="751" xr:uid="{6107FF06-CF35-4A26-85A9-66D960CF5534}"/>
    <cellStyle name="Berechnung 6 2" xfId="965" xr:uid="{66042F95-880E-4261-AF6F-902ACFC5C00F}"/>
    <cellStyle name="Berechnung 6 2 2" xfId="1479" xr:uid="{37301898-B287-42AF-8DA7-DA106B8CD6B8}"/>
    <cellStyle name="Berechnung 6 2 3" xfId="1850" xr:uid="{5F38BA14-490A-47E4-800A-07F195AD7263}"/>
    <cellStyle name="Berechnung 6 3" xfId="1271" xr:uid="{27D2D369-0C6D-4CDC-8B06-52222BE4E15C}"/>
    <cellStyle name="Berechnung 6 4" xfId="1644" xr:uid="{761DF886-47A4-4DEE-9F3A-76F323CE59C6}"/>
    <cellStyle name="Berechnung 7" xfId="757" xr:uid="{2B3F3466-B0CB-4283-AF67-855FD698F8FD}"/>
    <cellStyle name="Berechnung 7 2" xfId="1277" xr:uid="{293A0664-F898-4843-BB3A-D2F2D136BD7B}"/>
    <cellStyle name="Berechnung 7 3" xfId="1650" xr:uid="{E427512E-622D-46F8-8E20-22FD9AEC424D}"/>
    <cellStyle name="Bevitel" xfId="5688" xr:uid="{B350C063-703C-44F8-9D19-65A31FB8A2F8}"/>
    <cellStyle name="Bevitel 10" xfId="5689" xr:uid="{F89CCC84-D6C1-4F1D-A1A9-58347465AF1D}"/>
    <cellStyle name="Bevitel 10 2" xfId="5690" xr:uid="{1A438705-5EA7-4B2F-B489-2FFF22DB08B5}"/>
    <cellStyle name="Bevitel 11" xfId="5691" xr:uid="{D2C5EF19-97FB-4D9E-B113-E121164DD509}"/>
    <cellStyle name="Bevitel 2" xfId="5692" xr:uid="{D47C21C8-7682-4B2E-8B4B-2A6AD124A1FE}"/>
    <cellStyle name="Bevitel 2 2" xfId="5693" xr:uid="{FB0E4128-7B30-435E-83D1-76C7D1D9B592}"/>
    <cellStyle name="Bevitel 2 3" xfId="5694" xr:uid="{1C50ABBA-7FEC-4301-9C33-12155E566B72}"/>
    <cellStyle name="Bevitel 2 4" xfId="5695" xr:uid="{5D83DEDA-0212-4718-BC1F-E6110E79293C}"/>
    <cellStyle name="Bevitel 3" xfId="5696" xr:uid="{3A8FACB2-CCC2-4793-84B0-239523A1DA65}"/>
    <cellStyle name="Bevitel 3 2" xfId="5697" xr:uid="{B10A8FB6-8D19-4B4B-A46C-F67077EE7C30}"/>
    <cellStyle name="Bevitel 3 3" xfId="5698" xr:uid="{AF1776B3-DBA7-4F14-9795-AA481FEC1B9D}"/>
    <cellStyle name="Bevitel 4" xfId="5699" xr:uid="{44793B2B-B494-455E-BEDF-7C4932678F1A}"/>
    <cellStyle name="Bevitel 4 2" xfId="5700" xr:uid="{3A650EC6-2C91-4310-989A-3F9CDFF2BD67}"/>
    <cellStyle name="Bevitel 4 3" xfId="5701" xr:uid="{3DB279DA-7EE4-4A3D-B844-300575C9F1DB}"/>
    <cellStyle name="Bevitel 5" xfId="5702" xr:uid="{85ADF9B4-7798-4BFC-A51B-8B75474C1E82}"/>
    <cellStyle name="Bevitel 5 2" xfId="5703" xr:uid="{61DF09FC-3B47-43CF-9CF8-8559BBE4DA5C}"/>
    <cellStyle name="Bevitel 5 3" xfId="5704" xr:uid="{8A13C365-E7EF-49C3-ABB4-A89FD365F26E}"/>
    <cellStyle name="Bevitel 6" xfId="5705" xr:uid="{4AA1700B-9B69-4FD3-AA86-9C4BD8BA3A32}"/>
    <cellStyle name="Bevitel 6 2" xfId="5706" xr:uid="{5AF63A9E-A072-44F6-A0EB-49F08B39F75A}"/>
    <cellStyle name="Bevitel 6 3" xfId="5707" xr:uid="{D4ABD11D-2A6F-480E-A765-70FDB9CB178B}"/>
    <cellStyle name="Bevitel 7" xfId="5708" xr:uid="{08EC2A66-E425-401B-AE8D-DCEBF29B5B47}"/>
    <cellStyle name="Bevitel 7 2" xfId="5709" xr:uid="{C7236601-A455-4EDE-BCFF-E99426688BA3}"/>
    <cellStyle name="Bevitel 7 3" xfId="5710" xr:uid="{3B78B89C-5871-4EDE-8E55-FE1EBBE34A21}"/>
    <cellStyle name="Bevitel 8" xfId="5711" xr:uid="{BF28E4AA-594D-4E73-B98A-1D4CD6DC6E41}"/>
    <cellStyle name="Bevitel 8 2" xfId="5712" xr:uid="{E70324A3-4B98-4457-BDE6-72B51A40D5F3}"/>
    <cellStyle name="Bevitel 8 3" xfId="5713" xr:uid="{C8E801BB-DF6D-4F1B-83F0-087097871E63}"/>
    <cellStyle name="Bevitel 9" xfId="5714" xr:uid="{7B6FBA5B-7EB9-4AAB-A475-4B1EE10A22A7}"/>
    <cellStyle name="Bevitel 9 2" xfId="5715" xr:uid="{95B389BF-F399-421C-8351-F905A76F0082}"/>
    <cellStyle name="Bevitel 9 3" xfId="5716" xr:uid="{1C77C2F8-F9B0-46A6-8193-9B7E04E72858}"/>
    <cellStyle name="Bold GHG Numbers (0.00)" xfId="40" xr:uid="{F4A5FF38-517E-43AC-A723-76AE7A38F1BC}"/>
    <cellStyle name="Bold GHG Numbers (0.00) 2" xfId="5717" xr:uid="{B3972E10-0E44-458B-A8B1-508C2DE2686B}"/>
    <cellStyle name="Calcolo 10" xfId="5719" xr:uid="{716B0243-DE89-40C3-B334-4F699A84032E}"/>
    <cellStyle name="Calcolo 11" xfId="5720" xr:uid="{67FDA37D-A90E-446D-B358-D638D321ED1B}"/>
    <cellStyle name="Calcolo 12" xfId="5718" xr:uid="{47D5A559-8BC2-44D6-AE58-E919A687F579}"/>
    <cellStyle name="Calcolo 2" xfId="5721" xr:uid="{6F8E2CAF-8A04-4ECC-A7A6-1D271086DCA4}"/>
    <cellStyle name="Calcolo 2 2" xfId="5722" xr:uid="{EE88E81B-84E2-4681-9A36-0DF909AD2C53}"/>
    <cellStyle name="Calcolo 2 2 2" xfId="5723" xr:uid="{95C1F431-0779-4C40-83E2-D5DD8069E565}"/>
    <cellStyle name="Calcolo 2 3" xfId="5724" xr:uid="{72532D33-F224-4875-8E21-8E9D48685404}"/>
    <cellStyle name="Calcolo 2 3 2" xfId="5725" xr:uid="{9E3CD0EA-D51C-442F-AF6B-EFD18C9FCE47}"/>
    <cellStyle name="Calcolo 2 4" xfId="5726" xr:uid="{6264994F-C5C1-4E1D-9A3E-BA19347FA5AF}"/>
    <cellStyle name="Calcolo 2 5" xfId="5727" xr:uid="{81D81609-87C1-4982-A3C6-87E1B17C17C0}"/>
    <cellStyle name="Calcolo 2 6" xfId="5728" xr:uid="{AB3A5E27-E82D-4C5F-88C4-4C0B27F98B26}"/>
    <cellStyle name="Calcolo 2 7" xfId="5729" xr:uid="{2FC11D53-7B2B-4281-8F85-62E0D645E85A}"/>
    <cellStyle name="Calcolo 3" xfId="5730" xr:uid="{C13C34CE-2B68-4C30-A2A3-31A2CD1474C8}"/>
    <cellStyle name="Calcolo 3 2" xfId="5731" xr:uid="{8C3048B3-C7C5-4F76-8159-7686C11D51E7}"/>
    <cellStyle name="Calcolo 3 3" xfId="5732" xr:uid="{CA0C8C5D-FD20-4B83-B912-8D72C6AFBCDC}"/>
    <cellStyle name="Calcolo 4" xfId="5733" xr:uid="{0B945032-346D-40EC-B229-2CDB2DB779FE}"/>
    <cellStyle name="Calcolo 4 2" xfId="5734" xr:uid="{1E96F2CC-EEB2-4292-BD3E-8E3C560F96B9}"/>
    <cellStyle name="Calcolo 4 3" xfId="5735" xr:uid="{55E7DF21-BCB3-45C0-8902-F0EB920D1423}"/>
    <cellStyle name="Calcolo 5" xfId="5736" xr:uid="{962CDADC-1758-4BD2-8986-888200D995D1}"/>
    <cellStyle name="Calcolo 5 2" xfId="5737" xr:uid="{136B146D-9086-414C-9F41-17767B59A48C}"/>
    <cellStyle name="Calcolo 5 3" xfId="5738" xr:uid="{EC9BCEB4-41C3-4A21-A881-4E735547D1C9}"/>
    <cellStyle name="Calcolo 6" xfId="5739" xr:uid="{E1A12AB5-25D0-4488-AAF0-F94498C3BE09}"/>
    <cellStyle name="Calcolo 6 2" xfId="5740" xr:uid="{07DDD0BB-6D75-4E31-B344-C70536064BD3}"/>
    <cellStyle name="Calcolo 6 3" xfId="5741" xr:uid="{D49DD099-0C22-42A7-BFF8-FDF7F3D0EFF9}"/>
    <cellStyle name="Calcolo 7" xfId="5742" xr:uid="{0E5EAA10-F5E0-492A-B426-C663D1AFF175}"/>
    <cellStyle name="Calcolo 7 2" xfId="5743" xr:uid="{2FDD733A-60B3-4C07-BF02-A034E9425C01}"/>
    <cellStyle name="Calcolo 7 3" xfId="5744" xr:uid="{CE7EC886-1BF9-44C0-B486-409487EFE4C2}"/>
    <cellStyle name="Calcolo 8" xfId="5745" xr:uid="{C3D189CD-8D42-4194-9324-B960FCB81F6A}"/>
    <cellStyle name="Calcolo 8 2" xfId="5746" xr:uid="{EB9DE4CA-7F06-4931-B7EB-122C9360B3C1}"/>
    <cellStyle name="Calcolo 8 3" xfId="5747" xr:uid="{1FE023D4-E82C-4F2F-B7B6-B712FDCC80B5}"/>
    <cellStyle name="Calcolo 9" xfId="5748" xr:uid="{AEB7ACCE-823C-4360-BEAC-F67EB4394B11}"/>
    <cellStyle name="Calc-Some-Ext" xfId="5749" xr:uid="{C2C149B1-23F9-445F-A12D-3357BE4214CA}"/>
    <cellStyle name="Calc-Some-Ext 2" xfId="5750" xr:uid="{3F0CE890-EAD7-49DD-9C29-436B4BA6FE9D}"/>
    <cellStyle name="Calc-Some-Int" xfId="5751" xr:uid="{81582CA8-7C52-45DC-B605-87B23C0FFC99}"/>
    <cellStyle name="Calc-Some-Int 2" xfId="5752" xr:uid="{385F89E2-A160-41A9-AEB9-FB735D40F1E7}"/>
    <cellStyle name="Calcul" xfId="5753" xr:uid="{F42963B5-532A-4ED3-ABB4-6C95414DE722}"/>
    <cellStyle name="Calcul 10" xfId="5754" xr:uid="{0E68C036-8304-4B45-981E-BCD29F39C99A}"/>
    <cellStyle name="Calcul 10 2" xfId="5755" xr:uid="{AEA0EB7C-FA7E-470F-98E4-748464919D1E}"/>
    <cellStyle name="Calcul 10 3" xfId="5756" xr:uid="{CE618348-52FA-4CC1-A577-FE3F8C2D66FA}"/>
    <cellStyle name="Calcul 11" xfId="5757" xr:uid="{707C369A-54F5-4E48-95E4-B1EFBE545C35}"/>
    <cellStyle name="Calcul 12" xfId="5758" xr:uid="{104490F7-7326-4DA1-98E0-447DC5F0F7E5}"/>
    <cellStyle name="Calcul 2" xfId="5759" xr:uid="{D9D31048-EFC2-411C-902A-09BD586B6E57}"/>
    <cellStyle name="Calcul 2 10" xfId="5760" xr:uid="{7BFDA06D-BEEE-402F-980E-D66109474E56}"/>
    <cellStyle name="Calcul 2 11" xfId="5761" xr:uid="{508E55FA-61D1-4827-87EC-C1661967299E}"/>
    <cellStyle name="Calcul 2 2" xfId="5762" xr:uid="{F6391027-2EDD-4DA3-8A43-491064DDFF86}"/>
    <cellStyle name="Calcul 2 2 2" xfId="5763" xr:uid="{DF1379B0-6E9A-4D1A-9221-445BAA33FE2B}"/>
    <cellStyle name="Calcul 2 2 3" xfId="5764" xr:uid="{23439609-19F3-45F3-B525-39182E8CD254}"/>
    <cellStyle name="Calcul 2 3" xfId="5765" xr:uid="{A7F655C2-45EB-49F6-AFCB-FAD47795B791}"/>
    <cellStyle name="Calcul 2 3 2" xfId="5766" xr:uid="{0DF24B0F-F5AA-40A5-BB33-9400FDB5BCF2}"/>
    <cellStyle name="Calcul 2 3 3" xfId="5767" xr:uid="{BD65A627-B331-45BC-B4D5-C04D60CDB9E4}"/>
    <cellStyle name="Calcul 2 4" xfId="5768" xr:uid="{71E4C53C-C4ED-4EA5-A76C-5E1F50DA79BD}"/>
    <cellStyle name="Calcul 2 4 2" xfId="5769" xr:uid="{981E1F78-7DA0-4E4A-8EB8-B14D19F0914D}"/>
    <cellStyle name="Calcul 2 4 3" xfId="5770" xr:uid="{DEDD6797-4DDD-4517-96E4-02358EF4B6DE}"/>
    <cellStyle name="Calcul 2 5" xfId="5771" xr:uid="{148AB846-8901-4A43-927B-A26B2F9495BA}"/>
    <cellStyle name="Calcul 2 5 2" xfId="5772" xr:uid="{FA22EF13-9226-402C-A850-CBE3FA67BDA9}"/>
    <cellStyle name="Calcul 2 5 3" xfId="5773" xr:uid="{02549E5B-BAE1-40C9-935A-071B800EEAB0}"/>
    <cellStyle name="Calcul 2 6" xfId="5774" xr:uid="{FCB89285-12ED-4C5E-83F2-D0CB37155F6B}"/>
    <cellStyle name="Calcul 2 6 2" xfId="5775" xr:uid="{C3BD180C-9D4C-4321-A0EB-C07AB2F95A6B}"/>
    <cellStyle name="Calcul 2 6 3" xfId="5776" xr:uid="{E12F7C6D-9530-4468-92A5-ED5C1D08DAE9}"/>
    <cellStyle name="Calcul 2 7" xfId="5777" xr:uid="{067337D2-2B33-4E35-9541-1C6829D5B985}"/>
    <cellStyle name="Calcul 2 7 2" xfId="5778" xr:uid="{73C62326-2264-41FA-AE13-197A655531D5}"/>
    <cellStyle name="Calcul 2 7 3" xfId="5779" xr:uid="{329A5DDF-7BE4-4028-8C43-C5CE329FD6C1}"/>
    <cellStyle name="Calcul 2 8" xfId="5780" xr:uid="{DFA1E81D-77EA-4F17-9169-39506186DD31}"/>
    <cellStyle name="Calcul 2 8 2" xfId="5781" xr:uid="{C4A40706-322C-4B4C-A600-C93171DCE2A3}"/>
    <cellStyle name="Calcul 2 8 3" xfId="5782" xr:uid="{6CA5E7DE-1C54-45DC-9E97-6C85048BC81A}"/>
    <cellStyle name="Calcul 2 9" xfId="5783" xr:uid="{384BA60C-475D-42FA-B3F1-7E1C5115386D}"/>
    <cellStyle name="Calcul 2 9 2" xfId="5784" xr:uid="{DC4398EB-1791-4168-8210-0869F55A59BD}"/>
    <cellStyle name="Calcul 2 9 3" xfId="5785" xr:uid="{B300B48E-6A20-4E96-978F-BB911EFF0928}"/>
    <cellStyle name="Calcul 3" xfId="5786" xr:uid="{2FA36CC2-659A-4E98-AB86-D794981E9DB3}"/>
    <cellStyle name="Calcul 3 2" xfId="5787" xr:uid="{EB20552F-DBBA-40B6-AF3B-D7DC57639D76}"/>
    <cellStyle name="Calcul 3 3" xfId="5788" xr:uid="{F6747AD6-A0FD-4B03-88CA-2FF239315578}"/>
    <cellStyle name="Calcul 4" xfId="5789" xr:uid="{FEE71D52-3368-4DB5-A8A5-BA4DBE105AEE}"/>
    <cellStyle name="Calcul 4 2" xfId="5790" xr:uid="{802FAE5F-102E-4EC2-ACB7-30E5C12281F5}"/>
    <cellStyle name="Calcul 4 3" xfId="5791" xr:uid="{F634B3DC-9063-4734-B793-3C7A49057753}"/>
    <cellStyle name="Calcul 5" xfId="5792" xr:uid="{F2AF2EE8-D163-472B-82A3-56028502317D}"/>
    <cellStyle name="Calcul 5 2" xfId="5793" xr:uid="{926A142A-1CD7-4D6B-919E-11B897DBE194}"/>
    <cellStyle name="Calcul 5 3" xfId="5794" xr:uid="{D2542848-7995-47C5-9A1D-8F0411A60399}"/>
    <cellStyle name="Calcul 6" xfId="5795" xr:uid="{AA66F6A6-1AAC-41CF-94C4-C48824F796DB}"/>
    <cellStyle name="Calcul 6 2" xfId="5796" xr:uid="{4BB6621B-AF96-4762-AEC0-6E7F587F11AA}"/>
    <cellStyle name="Calcul 6 3" xfId="5797" xr:uid="{5BCD1F9D-1ED1-41BC-A950-C53EDFE00874}"/>
    <cellStyle name="Calcul 7" xfId="5798" xr:uid="{B971FF01-E62A-440A-8BD2-EE6BCC3434B3}"/>
    <cellStyle name="Calcul 7 2" xfId="5799" xr:uid="{FC677106-F5B2-434B-9BCF-3AE4EB78530A}"/>
    <cellStyle name="Calcul 7 3" xfId="5800" xr:uid="{877EE8F8-7302-48AE-9096-81D45195F25F}"/>
    <cellStyle name="Calcul 8" xfId="5801" xr:uid="{68C65A68-F540-4AE9-9A56-B3A1CE6D37C8}"/>
    <cellStyle name="Calcul 8 2" xfId="5802" xr:uid="{E74B8736-0519-46D0-B415-0751104B687F}"/>
    <cellStyle name="Calcul 8 3" xfId="5803" xr:uid="{1DAA0257-D84D-4981-B420-596F43179914}"/>
    <cellStyle name="Calcul 9" xfId="5804" xr:uid="{3B518DC6-09A3-4E66-8F2F-B76081E43A59}"/>
    <cellStyle name="Calcul 9 2" xfId="5805" xr:uid="{86EFAC78-70AB-4E0F-81C9-8D5C75A51FA7}"/>
    <cellStyle name="Calcul 9 3" xfId="5806" xr:uid="{806C67F8-F19F-48A6-9534-D93B159B5CC4}"/>
    <cellStyle name="calculated" xfId="1856" xr:uid="{F0EB8CED-FCC3-4412-B838-EAE93469DB42}"/>
    <cellStyle name="Calculation 10" xfId="5807" xr:uid="{28842CED-FC72-49EE-B171-D4589285A054}"/>
    <cellStyle name="Calculation 10 10" xfId="5808" xr:uid="{30684CEB-9B21-4AD6-96B5-E9D381D698DB}"/>
    <cellStyle name="Calculation 10 10 2" xfId="5809" xr:uid="{A5122B6B-5F8F-45D6-8725-075DAC8A5C45}"/>
    <cellStyle name="Calculation 10 10 3" xfId="5810" xr:uid="{9C46D5DE-4802-472E-9CFB-604584F160FE}"/>
    <cellStyle name="Calculation 10 11" xfId="5811" xr:uid="{5C4BC2C8-F2A8-46BC-9B19-933A6F1DE84B}"/>
    <cellStyle name="Calculation 10 11 2" xfId="5812" xr:uid="{052FD10F-E44D-4E91-ABA2-E057EC04F011}"/>
    <cellStyle name="Calculation 10 12" xfId="5813" xr:uid="{25600F5C-0C4B-45F3-A075-FB3F3C863011}"/>
    <cellStyle name="Calculation 10 13" xfId="5814" xr:uid="{57DD8413-40B6-43A1-863D-736645B3070A}"/>
    <cellStyle name="Calculation 10 14" xfId="5815" xr:uid="{75798052-5B20-4836-9D63-D8E2D45B1268}"/>
    <cellStyle name="Calculation 10 2" xfId="5816" xr:uid="{A3838B25-82E6-4F83-BD19-C0B20B3FDFC9}"/>
    <cellStyle name="Calculation 10 2 10" xfId="5817" xr:uid="{FF543A2A-A470-451B-B6FA-B0F6F562297B}"/>
    <cellStyle name="Calculation 10 2 10 2" xfId="5818" xr:uid="{DA4E515E-908C-4E09-82F4-A6082A283678}"/>
    <cellStyle name="Calculation 10 2 11" xfId="5819" xr:uid="{4D274985-F54F-47AD-BA6D-86D65D3AA344}"/>
    <cellStyle name="Calculation 10 2 2" xfId="5820" xr:uid="{3A47475E-13D0-4AF6-9E60-6D76E4D72588}"/>
    <cellStyle name="Calculation 10 2 2 2" xfId="5821" xr:uid="{7CF047B0-A79D-4458-A44C-0C09E042E4D2}"/>
    <cellStyle name="Calculation 10 2 2 3" xfId="5822" xr:uid="{56D4A949-2887-4C72-87A8-2FD5333A0FA9}"/>
    <cellStyle name="Calculation 10 2 2 4" xfId="5823" xr:uid="{9CC140FC-895C-4DE6-B369-781DB84975A7}"/>
    <cellStyle name="Calculation 10 2 3" xfId="5824" xr:uid="{C51B6ED9-C9C0-4070-B4AF-B4707872882C}"/>
    <cellStyle name="Calculation 10 2 3 2" xfId="5825" xr:uid="{D2BD4BA1-6937-4EAA-940D-26C5C63277F8}"/>
    <cellStyle name="Calculation 10 2 3 3" xfId="5826" xr:uid="{A27A7BB7-7B6B-4B5F-B754-F689F7A345D4}"/>
    <cellStyle name="Calculation 10 2 4" xfId="5827" xr:uid="{32622DCC-26D6-4DFA-B7FD-89CB0ACE1B26}"/>
    <cellStyle name="Calculation 10 2 4 2" xfId="5828" xr:uid="{F68465DA-69E4-4549-B9DA-64F3B7B0B503}"/>
    <cellStyle name="Calculation 10 2 4 3" xfId="5829" xr:uid="{4004BD2D-B149-4D1F-B6AB-4954179157FB}"/>
    <cellStyle name="Calculation 10 2 5" xfId="5830" xr:uid="{4832BF4D-814F-4A2A-B5B0-225CC543B5EA}"/>
    <cellStyle name="Calculation 10 2 5 2" xfId="5831" xr:uid="{999C5944-BF71-4699-B5F4-637001E4420C}"/>
    <cellStyle name="Calculation 10 2 5 3" xfId="5832" xr:uid="{E54937A7-DDFA-41E2-9411-25C3F01FC421}"/>
    <cellStyle name="Calculation 10 2 6" xfId="5833" xr:uid="{2AB72577-7811-40E8-A270-45CF63998501}"/>
    <cellStyle name="Calculation 10 2 6 2" xfId="5834" xr:uid="{9B726C23-FD5A-409B-B6FA-804A497B3429}"/>
    <cellStyle name="Calculation 10 2 6 3" xfId="5835" xr:uid="{FF20BB00-96CB-48FB-9CD2-A3EB48B64C18}"/>
    <cellStyle name="Calculation 10 2 7" xfId="5836" xr:uid="{6C125581-E4CB-477F-A718-0974AE698294}"/>
    <cellStyle name="Calculation 10 2 7 2" xfId="5837" xr:uid="{99E0D916-6BF7-498B-8658-7F38191EF7BC}"/>
    <cellStyle name="Calculation 10 2 7 3" xfId="5838" xr:uid="{0383FC70-F155-4F95-8CA1-178A8381F30D}"/>
    <cellStyle name="Calculation 10 2 8" xfId="5839" xr:uid="{727B22CD-52F8-467C-A3C5-7005D967DB8C}"/>
    <cellStyle name="Calculation 10 2 8 2" xfId="5840" xr:uid="{E33C4B84-C137-4505-8454-E8504F660F2B}"/>
    <cellStyle name="Calculation 10 2 8 3" xfId="5841" xr:uid="{BEDAB573-012C-4035-AECD-49E9D7AC8531}"/>
    <cellStyle name="Calculation 10 2 9" xfId="5842" xr:uid="{7B350061-1059-4D55-A027-3FE345FD8B8E}"/>
    <cellStyle name="Calculation 10 2 9 2" xfId="5843" xr:uid="{DACBD929-BA54-4EAF-AE2D-8B6383E6D428}"/>
    <cellStyle name="Calculation 10 2 9 3" xfId="5844" xr:uid="{3DCCEF7C-091C-4344-8934-6739DDB29ADF}"/>
    <cellStyle name="Calculation 10 3" xfId="5845" xr:uid="{BFB5DF8F-18EC-498B-9E13-7220DDCB8CF4}"/>
    <cellStyle name="Calculation 10 3 2" xfId="5846" xr:uid="{1C4EC2A3-7DB5-49B3-9689-2A9D99DAA91C}"/>
    <cellStyle name="Calculation 10 3 3" xfId="5847" xr:uid="{A9ED1E26-C6DF-4E8D-9A32-93521D774F2F}"/>
    <cellStyle name="Calculation 10 3 4" xfId="5848" xr:uid="{11716191-F6E5-4AD1-B485-AF52807A057E}"/>
    <cellStyle name="Calculation 10 4" xfId="5849" xr:uid="{43BB0009-607F-4480-B8DA-0134B2486413}"/>
    <cellStyle name="Calculation 10 4 2" xfId="5850" xr:uid="{BB8CAFF0-B51F-4BFB-B849-98065BD35E29}"/>
    <cellStyle name="Calculation 10 4 3" xfId="5851" xr:uid="{29085522-6758-409D-A475-8FD2F2D03E9D}"/>
    <cellStyle name="Calculation 10 5" xfId="5852" xr:uid="{9D443BBC-75CC-4768-A51B-F0C77BA5B9B7}"/>
    <cellStyle name="Calculation 10 5 2" xfId="5853" xr:uid="{F89D876A-8EB2-40D6-9733-1C584D211ADB}"/>
    <cellStyle name="Calculation 10 5 3" xfId="5854" xr:uid="{359EAFF6-FAAF-4268-92ED-6BA9766D6959}"/>
    <cellStyle name="Calculation 10 6" xfId="5855" xr:uid="{132DFEA3-310E-4867-AA6D-EFBAFBDF741D}"/>
    <cellStyle name="Calculation 10 6 2" xfId="5856" xr:uid="{E53C811C-EBBB-44BE-AD7C-0F3375FAEA00}"/>
    <cellStyle name="Calculation 10 6 3" xfId="5857" xr:uid="{944FF2AB-72AC-4FA9-9A66-205314B244FD}"/>
    <cellStyle name="Calculation 10 7" xfId="5858" xr:uid="{42B5B2AB-F1DF-492B-8853-E335B7845983}"/>
    <cellStyle name="Calculation 10 7 2" xfId="5859" xr:uid="{CC20E095-31D2-4927-92DF-48A6674CD883}"/>
    <cellStyle name="Calculation 10 7 3" xfId="5860" xr:uid="{0AE41F6E-173A-4CC2-A13B-5B3B0F3DC193}"/>
    <cellStyle name="Calculation 10 8" xfId="5861" xr:uid="{55A24C92-5326-4973-BED2-5723A5412E6A}"/>
    <cellStyle name="Calculation 10 8 2" xfId="5862" xr:uid="{5C8B2334-9D09-42EB-9628-39804B1E7EE4}"/>
    <cellStyle name="Calculation 10 8 3" xfId="5863" xr:uid="{D4C7E44B-BA61-4AF0-8971-CAC0E45AB154}"/>
    <cellStyle name="Calculation 10 9" xfId="5864" xr:uid="{DAC9B1D3-1C5E-49DD-A1BE-CFFB8A9054BF}"/>
    <cellStyle name="Calculation 10 9 2" xfId="5865" xr:uid="{D1E038DD-D30F-4A59-BA9D-99DE3A187313}"/>
    <cellStyle name="Calculation 10 9 3" xfId="5866" xr:uid="{65EFF640-BF81-4AA2-B23E-DCA18186FB66}"/>
    <cellStyle name="Calculation 11" xfId="5867" xr:uid="{60000526-0AAA-479F-B52B-4C01C8F5C4CA}"/>
    <cellStyle name="Calculation 11 2" xfId="5868" xr:uid="{87332324-FCE4-4A75-980D-8D91A6D3D058}"/>
    <cellStyle name="Calculation 12" xfId="5869" xr:uid="{2CBA49AE-4E75-4A10-8014-97DFDF916834}"/>
    <cellStyle name="Calculation 12 2" xfId="5870" xr:uid="{E57BF7F3-7F7B-4EAC-AD75-6B8FE99F687A}"/>
    <cellStyle name="Calculation 13" xfId="5871" xr:uid="{DF8D4078-3C04-4866-97E0-CAF60A254705}"/>
    <cellStyle name="Calculation 13 2" xfId="5872" xr:uid="{6BE02DFE-4B18-4701-8C9B-F5AAB2DB059C}"/>
    <cellStyle name="Calculation 14" xfId="5873" xr:uid="{274FD13E-0B0A-43EB-879E-D9BDD63BEBCE}"/>
    <cellStyle name="Calculation 14 2" xfId="5874" xr:uid="{51DEEA41-C1C4-42E7-8F1A-A709473F88E2}"/>
    <cellStyle name="Calculation 15" xfId="5875" xr:uid="{48373A11-CCA9-43CB-A6C6-2E49A49D4B4E}"/>
    <cellStyle name="Calculation 15 2" xfId="5876" xr:uid="{8C7B5AF9-B780-42DA-811E-6DFEA82F47EE}"/>
    <cellStyle name="Calculation 16" xfId="5877" xr:uid="{176200BA-2548-404D-9455-CCC5613DD073}"/>
    <cellStyle name="Calculation 16 2" xfId="5878" xr:uid="{E9A7AF92-8149-4F2A-AF98-33A1A61F1C15}"/>
    <cellStyle name="Calculation 17" xfId="5879" xr:uid="{CB31604A-D236-4C4F-AC73-1673EC694793}"/>
    <cellStyle name="Calculation 17 2" xfId="5880" xr:uid="{DAC77EC0-802C-4B85-B654-4637FFA55BFE}"/>
    <cellStyle name="Calculation 18" xfId="5881" xr:uid="{1B1942AA-A379-4A7D-911F-01691D02A603}"/>
    <cellStyle name="Calculation 18 2" xfId="5882" xr:uid="{E37F1D1E-1AD0-41D7-814C-FF4ECD91CA3F}"/>
    <cellStyle name="Calculation 19" xfId="5883" xr:uid="{FF256A79-4D00-49F4-9395-C3CE179055FD}"/>
    <cellStyle name="Calculation 19 2" xfId="5884" xr:uid="{27BA2618-6B30-48EF-95CC-B5B23780466D}"/>
    <cellStyle name="Calculation 2" xfId="207" xr:uid="{409776A6-C367-4C9D-A204-6EE2DD427A9E}"/>
    <cellStyle name="Calculation 2 10" xfId="5886" xr:uid="{4B8A402A-9B2E-4DFE-A502-EC3F19D5AA0D}"/>
    <cellStyle name="Calculation 2 10 10" xfId="5887" xr:uid="{A0EBD9CF-E584-47FB-9A88-66524BA29810}"/>
    <cellStyle name="Calculation 2 10 10 2" xfId="5888" xr:uid="{28E07D50-4A3D-4655-81A1-FB3EEBAC0F3E}"/>
    <cellStyle name="Calculation 2 10 10 3" xfId="5889" xr:uid="{F3F72BAD-B92D-4F2E-8FFC-F53170B2DCE5}"/>
    <cellStyle name="Calculation 2 10 11" xfId="5890" xr:uid="{48A8A6FD-26B0-45A0-8552-D3BB85DD7948}"/>
    <cellStyle name="Calculation 2 10 11 2" xfId="5891" xr:uid="{713A057A-CC81-4D92-B4A1-148D2DB9D6E4}"/>
    <cellStyle name="Calculation 2 10 12" xfId="5892" xr:uid="{91AB5C66-EFC9-4917-A51F-9C7140428477}"/>
    <cellStyle name="Calculation 2 10 13" xfId="5893" xr:uid="{F7DC6CB8-10DE-4934-ADAA-1B1EF8FE5089}"/>
    <cellStyle name="Calculation 2 10 14" xfId="5894" xr:uid="{BB6C452E-EB64-4D09-BFFF-E69307E45273}"/>
    <cellStyle name="Calculation 2 10 2" xfId="5895" xr:uid="{D96741FF-36E4-4FD0-B43B-37F087C72AB9}"/>
    <cellStyle name="Calculation 2 10 2 10" xfId="5896" xr:uid="{02F10F86-8EBF-4580-B87D-832CA7028809}"/>
    <cellStyle name="Calculation 2 10 2 10 2" xfId="5897" xr:uid="{75A607FA-3F00-40F1-A783-277DA6CE6A31}"/>
    <cellStyle name="Calculation 2 10 2 11" xfId="5898" xr:uid="{48DED137-5529-4B81-86C2-0CE81F2BA388}"/>
    <cellStyle name="Calculation 2 10 2 12" xfId="5899" xr:uid="{E686E6BB-4132-4838-8F2C-56556965F508}"/>
    <cellStyle name="Calculation 2 10 2 2" xfId="5900" xr:uid="{2EE000FD-C878-412C-9721-F1865480E852}"/>
    <cellStyle name="Calculation 2 10 2 2 2" xfId="5901" xr:uid="{9D86B289-3BC6-41C1-B5B2-8FFC3E755779}"/>
    <cellStyle name="Calculation 2 10 2 2 2 2" xfId="5902" xr:uid="{3DDD9BEE-944B-4646-8688-246A3F17356F}"/>
    <cellStyle name="Calculation 2 10 2 2 2 3" xfId="5903" xr:uid="{07D8EDD6-1CE7-471F-844C-44CCDBFA20F3}"/>
    <cellStyle name="Calculation 2 10 2 2 3" xfId="5904" xr:uid="{DF1BF39C-D3D5-4E1B-83F8-A14B3FD578BF}"/>
    <cellStyle name="Calculation 2 10 2 2 3 2" xfId="5905" xr:uid="{900BF083-786C-49CA-B472-069D062CE20C}"/>
    <cellStyle name="Calculation 2 10 2 2 4" xfId="5906" xr:uid="{BE79872D-59F3-4AA6-BEF3-0F0DB44EBD85}"/>
    <cellStyle name="Calculation 2 10 2 2 4 2" xfId="5907" xr:uid="{0AC298E7-8860-4059-A071-956C98F17946}"/>
    <cellStyle name="Calculation 2 10 2 2 5" xfId="5908" xr:uid="{8B8D2966-C822-4656-AFBA-E5AC42757E2A}"/>
    <cellStyle name="Calculation 2 10 2 2 6" xfId="5909" xr:uid="{9FACCE60-2465-4702-AEB2-451CE9F6C980}"/>
    <cellStyle name="Calculation 2 10 2 2 7" xfId="5910" xr:uid="{DB2C30A5-986A-482C-84AB-A3E8BA42D72E}"/>
    <cellStyle name="Calculation 2 10 2 2 8" xfId="5911" xr:uid="{2CC680D8-AD23-4488-AAE8-8B4F21E983DD}"/>
    <cellStyle name="Calculation 2 10 2 3" xfId="5912" xr:uid="{8623FDB8-21DE-4C08-A9AE-441BFCC9F018}"/>
    <cellStyle name="Calculation 2 10 2 3 2" xfId="5913" xr:uid="{C6633580-D905-4EBC-948F-702C526DE74B}"/>
    <cellStyle name="Calculation 2 10 2 3 3" xfId="5914" xr:uid="{3A13EE6F-4D2E-4AC1-96E5-17598FC35F03}"/>
    <cellStyle name="Calculation 2 10 2 4" xfId="5915" xr:uid="{298B4DC4-A209-48E0-B386-3D83C969759A}"/>
    <cellStyle name="Calculation 2 10 2 4 2" xfId="5916" xr:uid="{B3F8761F-AF97-4D44-8092-8AB26595444F}"/>
    <cellStyle name="Calculation 2 10 2 4 3" xfId="5917" xr:uid="{9BF1F177-1695-4DD6-AD84-CCB9437E3F03}"/>
    <cellStyle name="Calculation 2 10 2 5" xfId="5918" xr:uid="{F9400593-FB53-4D45-A861-855103F53E0D}"/>
    <cellStyle name="Calculation 2 10 2 5 2" xfId="5919" xr:uid="{829BE3AE-6E8D-49F1-B269-E6C2157B7051}"/>
    <cellStyle name="Calculation 2 10 2 5 3" xfId="5920" xr:uid="{CF094EF6-75C2-43E9-9F36-FA66F4780BAB}"/>
    <cellStyle name="Calculation 2 10 2 6" xfId="5921" xr:uid="{83412F7F-420C-42FD-AC73-EC8E91092F12}"/>
    <cellStyle name="Calculation 2 10 2 6 2" xfId="5922" xr:uid="{9E6959BC-C408-49D4-BA5F-E69A039B3A30}"/>
    <cellStyle name="Calculation 2 10 2 6 3" xfId="5923" xr:uid="{F3CD1442-1011-4BC7-BE25-18121858E5A0}"/>
    <cellStyle name="Calculation 2 10 2 7" xfId="5924" xr:uid="{55BD742B-385A-49F1-894E-EF9C3C55DC5A}"/>
    <cellStyle name="Calculation 2 10 2 7 2" xfId="5925" xr:uid="{C69B1F1F-1A9A-4D9A-BDC8-E1629FCCC4E2}"/>
    <cellStyle name="Calculation 2 10 2 7 3" xfId="5926" xr:uid="{162B3DF8-88BE-44EC-BE21-5EC0FCA3D901}"/>
    <cellStyle name="Calculation 2 10 2 8" xfId="5927" xr:uid="{D5F37156-55B3-49EA-A9B4-5F61553E03DA}"/>
    <cellStyle name="Calculation 2 10 2 8 2" xfId="5928" xr:uid="{5916B103-57BB-4ADF-91AB-88FEB60F3803}"/>
    <cellStyle name="Calculation 2 10 2 8 3" xfId="5929" xr:uid="{2722C675-907A-4243-91EB-7F49745394A5}"/>
    <cellStyle name="Calculation 2 10 2 9" xfId="5930" xr:uid="{10A3F5EA-EF32-4FAF-A5BD-3C52982C0292}"/>
    <cellStyle name="Calculation 2 10 2 9 2" xfId="5931" xr:uid="{CF90C959-7F09-4C7A-B3AE-314ACC96E019}"/>
    <cellStyle name="Calculation 2 10 2 9 3" xfId="5932" xr:uid="{64ACBE0D-489F-4A88-9627-A1025364F566}"/>
    <cellStyle name="Calculation 2 10 3" xfId="5933" xr:uid="{1AAB2FB4-74C4-4BBD-BA9C-B08318E0798C}"/>
    <cellStyle name="Calculation 2 10 3 2" xfId="5934" xr:uid="{9B9FCB4D-21D3-451B-8DDB-876106CE9B26}"/>
    <cellStyle name="Calculation 2 10 3 3" xfId="5935" xr:uid="{D45EB2E7-31A9-4B1B-9252-BD3716369A19}"/>
    <cellStyle name="Calculation 2 10 3 4" xfId="5936" xr:uid="{C624B3AB-70A6-4203-9595-B416369E3830}"/>
    <cellStyle name="Calculation 2 10 4" xfId="5937" xr:uid="{29F75EFE-C9BF-454A-B05D-D460D6BF045D}"/>
    <cellStyle name="Calculation 2 10 4 2" xfId="5938" xr:uid="{788BB4B1-0A64-45E5-98DC-BB34DCBB154D}"/>
    <cellStyle name="Calculation 2 10 4 3" xfId="5939" xr:uid="{093B17F0-9EAE-4F15-93F8-290362C5C368}"/>
    <cellStyle name="Calculation 2 10 5" xfId="5940" xr:uid="{E509042E-2E90-423C-A847-B2FBAAB9C365}"/>
    <cellStyle name="Calculation 2 10 5 2" xfId="5941" xr:uid="{179CC0BC-4286-49D4-B6B5-44E5DF33CEBA}"/>
    <cellStyle name="Calculation 2 10 5 3" xfId="5942" xr:uid="{D3D6366D-B253-4A0A-A226-AEF75391E062}"/>
    <cellStyle name="Calculation 2 10 6" xfId="5943" xr:uid="{8BF292D6-3C56-4E93-AEF0-D404C24E6146}"/>
    <cellStyle name="Calculation 2 10 6 2" xfId="5944" xr:uid="{4DA7B6E3-5DD4-4BEE-8C8D-32D513C963FF}"/>
    <cellStyle name="Calculation 2 10 6 3" xfId="5945" xr:uid="{2A121EE6-05E1-418D-BBA8-DD518E0FCFBC}"/>
    <cellStyle name="Calculation 2 10 7" xfId="5946" xr:uid="{68ADD763-452D-47FF-A66D-BBAEE5D7FF40}"/>
    <cellStyle name="Calculation 2 10 7 2" xfId="5947" xr:uid="{C745C1C2-FF8D-4C0C-BDF4-BAC3FE0B4524}"/>
    <cellStyle name="Calculation 2 10 7 3" xfId="5948" xr:uid="{3B45B61D-8614-4D49-B4F1-BC40A7CEBAF7}"/>
    <cellStyle name="Calculation 2 10 8" xfId="5949" xr:uid="{8664EC52-5706-4667-9F67-75DD9EFC292E}"/>
    <cellStyle name="Calculation 2 10 8 2" xfId="5950" xr:uid="{AAFE89B2-3E04-4BA2-AF0E-29DE5CC5A2B8}"/>
    <cellStyle name="Calculation 2 10 8 3" xfId="5951" xr:uid="{E226217E-5279-4715-B220-8A7D41055AAD}"/>
    <cellStyle name="Calculation 2 10 9" xfId="5952" xr:uid="{AE7C4A6B-D471-4C49-9CB2-C5046E1E4417}"/>
    <cellStyle name="Calculation 2 10 9 2" xfId="5953" xr:uid="{8263F852-B3B8-4105-8AB9-D9A855FE3088}"/>
    <cellStyle name="Calculation 2 10 9 3" xfId="5954" xr:uid="{572CBA30-8591-445E-B163-277C55B82218}"/>
    <cellStyle name="Calculation 2 11" xfId="5955" xr:uid="{A39F0707-8B33-474B-AD0E-44E3927FBE1E}"/>
    <cellStyle name="Calculation 2 11 10" xfId="5956" xr:uid="{F4B0A139-B627-4D9D-ACA7-F534D03F1FBF}"/>
    <cellStyle name="Calculation 2 11 10 2" xfId="5957" xr:uid="{0300BE9A-3514-4E22-B07C-D91B9DA018AB}"/>
    <cellStyle name="Calculation 2 11 10 3" xfId="5958" xr:uid="{5579745B-1D54-4A2D-A23B-3EB41CF6D92B}"/>
    <cellStyle name="Calculation 2 11 11" xfId="5959" xr:uid="{A6D4F00E-E249-4A65-9DD2-27AF93CD8452}"/>
    <cellStyle name="Calculation 2 11 11 2" xfId="5960" xr:uid="{1292E707-7175-4433-B19C-FCF7BA723C57}"/>
    <cellStyle name="Calculation 2 11 12" xfId="5961" xr:uid="{2C90E01D-C209-42FB-8BAA-5C3AAC746A76}"/>
    <cellStyle name="Calculation 2 11 13" xfId="5962" xr:uid="{2C03D8D4-1F70-4F7C-AE80-94FF886BE327}"/>
    <cellStyle name="Calculation 2 11 14" xfId="5963" xr:uid="{926454D1-4738-44EB-9F3C-D50D10119540}"/>
    <cellStyle name="Calculation 2 11 2" xfId="5964" xr:uid="{569B6DF5-B1D7-472F-993C-BA52024DBDE2}"/>
    <cellStyle name="Calculation 2 11 2 10" xfId="5965" xr:uid="{16BDD8F9-DEBF-453B-B323-AD4580CB6260}"/>
    <cellStyle name="Calculation 2 11 2 10 2" xfId="5966" xr:uid="{A740AEBC-80BE-4FAF-A4F5-3CD97A45305D}"/>
    <cellStyle name="Calculation 2 11 2 11" xfId="5967" xr:uid="{F081ACE7-9DC9-46A1-A987-1E59504A1A5B}"/>
    <cellStyle name="Calculation 2 11 2 2" xfId="5968" xr:uid="{279CD8A4-92C9-4B7F-89FF-6FFC23570A04}"/>
    <cellStyle name="Calculation 2 11 2 2 2" xfId="5969" xr:uid="{FAABF817-880C-4653-9FCE-C2A51FDC7842}"/>
    <cellStyle name="Calculation 2 11 2 2 3" xfId="5970" xr:uid="{5C3E91AC-D1BF-4C29-8506-5C4C5979E624}"/>
    <cellStyle name="Calculation 2 11 2 2 4" xfId="5971" xr:uid="{4804C471-67D9-49C5-B4CD-0C010287C957}"/>
    <cellStyle name="Calculation 2 11 2 3" xfId="5972" xr:uid="{267C3196-FC67-40FF-B28E-04F0390F1642}"/>
    <cellStyle name="Calculation 2 11 2 3 2" xfId="5973" xr:uid="{28AA36A3-1FD6-4663-8326-4F4FB6754ED4}"/>
    <cellStyle name="Calculation 2 11 2 3 3" xfId="5974" xr:uid="{5427FF7B-F2B5-46CD-BB37-540234EDE3BB}"/>
    <cellStyle name="Calculation 2 11 2 4" xfId="5975" xr:uid="{9E63347B-0802-4B57-B5BF-2FEF594E926E}"/>
    <cellStyle name="Calculation 2 11 2 4 2" xfId="5976" xr:uid="{53785CEC-597E-4E8D-AC25-A990A4F3BC61}"/>
    <cellStyle name="Calculation 2 11 2 4 3" xfId="5977" xr:uid="{65368208-D7F5-414C-BB83-BF643062A723}"/>
    <cellStyle name="Calculation 2 11 2 5" xfId="5978" xr:uid="{65A4635F-F706-483F-BFBA-BB4D116258FC}"/>
    <cellStyle name="Calculation 2 11 2 5 2" xfId="5979" xr:uid="{846DFFDB-9A48-4DB4-927E-36946073B7CB}"/>
    <cellStyle name="Calculation 2 11 2 5 3" xfId="5980" xr:uid="{517197DC-7351-4076-81A5-957CE813C5AB}"/>
    <cellStyle name="Calculation 2 11 2 6" xfId="5981" xr:uid="{EF47B4D8-75F3-479A-8DFE-A10A7CB5D21D}"/>
    <cellStyle name="Calculation 2 11 2 6 2" xfId="5982" xr:uid="{F6D7AC4F-6586-4897-80A8-02CF5CFC8135}"/>
    <cellStyle name="Calculation 2 11 2 6 3" xfId="5983" xr:uid="{5BB3498E-BA3A-45B1-B000-913B1D2F2472}"/>
    <cellStyle name="Calculation 2 11 2 7" xfId="5984" xr:uid="{7B393818-73E9-4D94-95C8-7967B9812CB9}"/>
    <cellStyle name="Calculation 2 11 2 7 2" xfId="5985" xr:uid="{0A7BF95F-7FFD-461A-B86C-4AC4E914D8C7}"/>
    <cellStyle name="Calculation 2 11 2 7 3" xfId="5986" xr:uid="{EB40AF53-B629-4397-9E08-9337FC8BBD41}"/>
    <cellStyle name="Calculation 2 11 2 8" xfId="5987" xr:uid="{09547956-07DF-4412-B646-CA08641EE1BE}"/>
    <cellStyle name="Calculation 2 11 2 8 2" xfId="5988" xr:uid="{B1B4468A-5948-4E90-AFC6-E92981E2D6C7}"/>
    <cellStyle name="Calculation 2 11 2 8 3" xfId="5989" xr:uid="{A641E93E-7390-48B2-91AF-AA4A5A890303}"/>
    <cellStyle name="Calculation 2 11 2 9" xfId="5990" xr:uid="{1D9BC9C7-F9EC-4262-97E1-DF3E5462C4CA}"/>
    <cellStyle name="Calculation 2 11 2 9 2" xfId="5991" xr:uid="{A67295EB-C037-40B9-A1B4-CE6E36477684}"/>
    <cellStyle name="Calculation 2 11 2 9 3" xfId="5992" xr:uid="{BEC3F090-6376-41E3-8178-D3BCD9873697}"/>
    <cellStyle name="Calculation 2 11 3" xfId="5993" xr:uid="{2C15BB69-E08A-4BC6-871A-46D81033EDDA}"/>
    <cellStyle name="Calculation 2 11 3 2" xfId="5994" xr:uid="{B94CB2DE-043D-492D-A801-8DC70C3CE10D}"/>
    <cellStyle name="Calculation 2 11 3 3" xfId="5995" xr:uid="{DBB4197B-C233-4AB3-8CC3-D85C70E362A6}"/>
    <cellStyle name="Calculation 2 11 3 4" xfId="5996" xr:uid="{D0BD2BED-7767-442C-A129-FA68DBAE9075}"/>
    <cellStyle name="Calculation 2 11 4" xfId="5997" xr:uid="{DA316318-AA89-4369-BFBC-0DDCEAD941B9}"/>
    <cellStyle name="Calculation 2 11 4 2" xfId="5998" xr:uid="{5811C3D1-CF80-40E3-917D-334AB8BC6CCB}"/>
    <cellStyle name="Calculation 2 11 4 3" xfId="5999" xr:uid="{DFC86B73-6B67-4D13-94B1-2D92F3709927}"/>
    <cellStyle name="Calculation 2 11 5" xfId="6000" xr:uid="{403610F2-D507-4110-ABED-1583A37F1DB2}"/>
    <cellStyle name="Calculation 2 11 5 2" xfId="6001" xr:uid="{03A9C3B1-651D-47CF-998B-C80E638C74DD}"/>
    <cellStyle name="Calculation 2 11 5 3" xfId="6002" xr:uid="{27638EFA-06C7-46F3-8759-EA8E1C84C39E}"/>
    <cellStyle name="Calculation 2 11 6" xfId="6003" xr:uid="{EC1EFBFE-8A92-4099-B650-C237DD8DC47E}"/>
    <cellStyle name="Calculation 2 11 6 2" xfId="6004" xr:uid="{713031E3-3A65-4588-9F94-A6262D523DA2}"/>
    <cellStyle name="Calculation 2 11 6 3" xfId="6005" xr:uid="{2EB9AFDA-6A81-4E11-961E-D1D766DFD8BD}"/>
    <cellStyle name="Calculation 2 11 7" xfId="6006" xr:uid="{79C1CB9D-EE24-4F2B-80E5-F53430810AA1}"/>
    <cellStyle name="Calculation 2 11 7 2" xfId="6007" xr:uid="{CF544F19-463C-447E-9950-99535D026ACD}"/>
    <cellStyle name="Calculation 2 11 7 3" xfId="6008" xr:uid="{237EB945-16EA-42E6-8C26-677BAC1C037D}"/>
    <cellStyle name="Calculation 2 11 8" xfId="6009" xr:uid="{F0365702-A087-4C20-9114-932CB1801870}"/>
    <cellStyle name="Calculation 2 11 8 2" xfId="6010" xr:uid="{AF049167-5E08-4221-9471-04C73479542F}"/>
    <cellStyle name="Calculation 2 11 8 3" xfId="6011" xr:uid="{7D055B71-695E-4984-8580-9FD600ADB0D5}"/>
    <cellStyle name="Calculation 2 11 9" xfId="6012" xr:uid="{A42CBBFD-F6CA-492C-A337-CB716A420BFA}"/>
    <cellStyle name="Calculation 2 11 9 2" xfId="6013" xr:uid="{EB9D1988-7BBD-4B71-886E-8D97C5DCA2A0}"/>
    <cellStyle name="Calculation 2 11 9 3" xfId="6014" xr:uid="{4834CF8C-DA2E-4567-B7F9-C3CDD4015B85}"/>
    <cellStyle name="Calculation 2 12" xfId="6015" xr:uid="{EA7464A8-502A-457D-A307-4217E688B97A}"/>
    <cellStyle name="Calculation 2 12 10" xfId="6016" xr:uid="{0D4628E7-AAAA-4114-B58C-659BFA2E8F44}"/>
    <cellStyle name="Calculation 2 12 10 2" xfId="6017" xr:uid="{C12EF756-22B9-4B96-A998-38E73BD3DD89}"/>
    <cellStyle name="Calculation 2 12 11" xfId="6018" xr:uid="{1036A5A6-9BDF-420B-BC51-213F089787DD}"/>
    <cellStyle name="Calculation 2 12 2" xfId="6019" xr:uid="{DF73C8DD-E3C4-4071-9573-1674B4B99EC4}"/>
    <cellStyle name="Calculation 2 12 2 2" xfId="6020" xr:uid="{B72CB968-3CC3-4599-A1B8-BC329E88349D}"/>
    <cellStyle name="Calculation 2 12 2 3" xfId="6021" xr:uid="{9788C437-984C-4A83-ACE6-6A4E31882175}"/>
    <cellStyle name="Calculation 2 12 2 4" xfId="6022" xr:uid="{2528BC20-3ADF-45C0-9EDE-4FA15C80C06C}"/>
    <cellStyle name="Calculation 2 12 3" xfId="6023" xr:uid="{51151327-2AD1-4A2C-964D-43A50CAB19C1}"/>
    <cellStyle name="Calculation 2 12 3 2" xfId="6024" xr:uid="{FC684624-BDB0-49F3-AE57-725CDFBE27F9}"/>
    <cellStyle name="Calculation 2 12 3 3" xfId="6025" xr:uid="{05834273-64FA-43A9-AFF8-FD76FDD62BEC}"/>
    <cellStyle name="Calculation 2 12 4" xfId="6026" xr:uid="{F615AB4B-D0E6-4232-A49D-D0E4CC3B5059}"/>
    <cellStyle name="Calculation 2 12 4 2" xfId="6027" xr:uid="{0DDAC0E9-AFE7-4F51-AEF1-386FF847BA9A}"/>
    <cellStyle name="Calculation 2 12 4 3" xfId="6028" xr:uid="{B036D212-7769-4234-B776-1A3E9F885B10}"/>
    <cellStyle name="Calculation 2 12 5" xfId="6029" xr:uid="{27B078B0-0986-48ED-8274-856B4B513F9D}"/>
    <cellStyle name="Calculation 2 12 5 2" xfId="6030" xr:uid="{C1D5E386-654D-465F-9993-AB6CB61B3496}"/>
    <cellStyle name="Calculation 2 12 5 3" xfId="6031" xr:uid="{D6ED412C-DB3A-4597-8E64-CCA56FD8D62E}"/>
    <cellStyle name="Calculation 2 12 6" xfId="6032" xr:uid="{47F6CCF3-E6D8-42C3-BA07-EC595693E7C4}"/>
    <cellStyle name="Calculation 2 12 6 2" xfId="6033" xr:uid="{5A997C67-0A45-4E86-BEDB-527439DC3EA6}"/>
    <cellStyle name="Calculation 2 12 6 3" xfId="6034" xr:uid="{C3D0DCC2-5B83-49E7-8F3D-A8C725B72CFE}"/>
    <cellStyle name="Calculation 2 12 7" xfId="6035" xr:uid="{B81FA00E-E9EB-4DB6-8086-57DAE4CDB178}"/>
    <cellStyle name="Calculation 2 12 7 2" xfId="6036" xr:uid="{FCBD7A4F-FEC9-481B-B3B6-8B1049FA3905}"/>
    <cellStyle name="Calculation 2 12 7 3" xfId="6037" xr:uid="{6BCD5011-7376-4C9A-83C4-A118F6299154}"/>
    <cellStyle name="Calculation 2 12 8" xfId="6038" xr:uid="{F5F65722-81F5-483F-AE68-D0AF98E80864}"/>
    <cellStyle name="Calculation 2 12 8 2" xfId="6039" xr:uid="{C48DB8E8-62BB-4F02-AC7E-8CA15840FB66}"/>
    <cellStyle name="Calculation 2 12 8 3" xfId="6040" xr:uid="{D0AEB0A8-B4B5-493E-96A1-41E919315B42}"/>
    <cellStyle name="Calculation 2 12 9" xfId="6041" xr:uid="{AAC33CE8-96CA-4648-9D93-F06293E99DDB}"/>
    <cellStyle name="Calculation 2 12 9 2" xfId="6042" xr:uid="{47B2102F-0C93-4910-B2CB-D7D5A220B3CC}"/>
    <cellStyle name="Calculation 2 12 9 3" xfId="6043" xr:uid="{856BFA81-5F4E-4D64-A8EB-E742882110DF}"/>
    <cellStyle name="Calculation 2 13" xfId="6044" xr:uid="{575F4499-999F-47D4-ACBF-842C06881EAA}"/>
    <cellStyle name="Calculation 2 13 2" xfId="6045" xr:uid="{547DC458-3C0A-4419-8EC9-58AA3C1B82EC}"/>
    <cellStyle name="Calculation 2 13 2 2" xfId="6046" xr:uid="{55ADD130-634E-4EB2-8C32-012CC0AF3706}"/>
    <cellStyle name="Calculation 2 13 3" xfId="6047" xr:uid="{4358B54F-A8F6-4A8E-827A-047AD4942ACE}"/>
    <cellStyle name="Calculation 2 13 3 2" xfId="6048" xr:uid="{F98BDCC0-95EF-49C6-B6C7-35054F27B8F1}"/>
    <cellStyle name="Calculation 2 13 4" xfId="6049" xr:uid="{9D280F27-6EE4-464D-9781-76F8E6EE6133}"/>
    <cellStyle name="Calculation 2 14" xfId="6050" xr:uid="{914A3F42-DEAA-4D73-82DE-3310BF426AB7}"/>
    <cellStyle name="Calculation 2 14 2" xfId="6051" xr:uid="{86BC1D13-EDA5-451E-B5B8-B855AA701C78}"/>
    <cellStyle name="Calculation 2 14 3" xfId="6052" xr:uid="{828D8416-20B0-4621-B3BF-99827B8D1866}"/>
    <cellStyle name="Calculation 2 15" xfId="6053" xr:uid="{821402F1-600F-4C88-9C33-F64585CD76EF}"/>
    <cellStyle name="Calculation 2 15 2" xfId="6054" xr:uid="{B2D092FE-988E-4149-A3E5-603ADD5FC2C9}"/>
    <cellStyle name="Calculation 2 15 3" xfId="6055" xr:uid="{305E7BC2-C327-4BC6-9E1B-16A4815A30A7}"/>
    <cellStyle name="Calculation 2 16" xfId="6056" xr:uid="{B20B1755-C36C-4DA2-951A-C77AC78B0482}"/>
    <cellStyle name="Calculation 2 16 2" xfId="6057" xr:uid="{69E6A12A-8B79-4497-AFC4-F2865F675994}"/>
    <cellStyle name="Calculation 2 16 3" xfId="6058" xr:uid="{5EC9FA43-01E3-403F-9389-6AF67E4327FD}"/>
    <cellStyle name="Calculation 2 17" xfId="6059" xr:uid="{6B962AA4-834B-40F1-8DC2-913DA2C2CD76}"/>
    <cellStyle name="Calculation 2 17 2" xfId="6060" xr:uid="{B7A3C872-22FB-43D4-900A-F6D772DAED71}"/>
    <cellStyle name="Calculation 2 17 3" xfId="6061" xr:uid="{A2A98F86-E87F-4149-AA88-6F1B8BB47567}"/>
    <cellStyle name="Calculation 2 18" xfId="6062" xr:uid="{35EF1DC5-3B15-4B6F-BFA4-85C57269C0F1}"/>
    <cellStyle name="Calculation 2 18 2" xfId="6063" xr:uid="{C63C01F2-C1ED-4C40-8DF9-94BA4A56130E}"/>
    <cellStyle name="Calculation 2 18 3" xfId="6064" xr:uid="{C5EB0E50-59A1-4A0C-BB80-64D2E363A593}"/>
    <cellStyle name="Calculation 2 19" xfId="6065" xr:uid="{E011B7B4-A5EE-4858-B417-2DABDF4BE8D4}"/>
    <cellStyle name="Calculation 2 19 2" xfId="6066" xr:uid="{1CF60C1E-A0F0-4AE3-8081-2F841205EDD0}"/>
    <cellStyle name="Calculation 2 19 3" xfId="6067" xr:uid="{82D38DC9-935D-4496-B0E7-83F0F5958272}"/>
    <cellStyle name="Calculation 2 2" xfId="624" xr:uid="{DE73B637-6B9E-4949-8E7C-B9BC66345580}"/>
    <cellStyle name="Calculation 2 2 10" xfId="6069" xr:uid="{DCBD8F7C-FF22-4632-8DED-868A8B4FE1F7}"/>
    <cellStyle name="Calculation 2 2 10 2" xfId="6070" xr:uid="{EA5C35FA-8F61-4E6C-AE12-7BABB7ABE6AC}"/>
    <cellStyle name="Calculation 2 2 10 3" xfId="6071" xr:uid="{96BDB189-E5D4-4F1E-B2CC-5052ACA1140F}"/>
    <cellStyle name="Calculation 2 2 11" xfId="6072" xr:uid="{40968AA3-F0E4-4148-BA02-7E75C0FC24C5}"/>
    <cellStyle name="Calculation 2 2 11 2" xfId="6073" xr:uid="{364C513D-8FD6-4EDB-92CE-AA8E5D2DF53F}"/>
    <cellStyle name="Calculation 2 2 12" xfId="6074" xr:uid="{55D1AB65-90CE-43FE-901A-2347B18F39A2}"/>
    <cellStyle name="Calculation 2 2 13" xfId="6075" xr:uid="{67CCE575-142E-4392-BE14-3D75C6C6A497}"/>
    <cellStyle name="Calculation 2 2 14" xfId="6076" xr:uid="{8B582A26-6EDF-4D4C-A067-449C84639A9D}"/>
    <cellStyle name="Calculation 2 2 15" xfId="6068" xr:uid="{62BAA446-A219-4551-B646-FA2377C347CA}"/>
    <cellStyle name="Calculation 2 2 2" xfId="839" xr:uid="{3F5499D4-B95F-4E7D-88D7-6C4BA0BA518C}"/>
    <cellStyle name="Calculation 2 2 2 10" xfId="6078" xr:uid="{58596B69-FF65-4FC3-A93A-7486101B6120}"/>
    <cellStyle name="Calculation 2 2 2 10 2" xfId="6079" xr:uid="{96FDBDA0-A3E7-4AE5-A71F-C114828C6CAD}"/>
    <cellStyle name="Calculation 2 2 2 11" xfId="6080" xr:uid="{AEC9BA4B-529D-4EA3-A6B2-14854CF63B04}"/>
    <cellStyle name="Calculation 2 2 2 12" xfId="6081" xr:uid="{3AE98782-F35D-41C6-8942-3DD60753018F}"/>
    <cellStyle name="Calculation 2 2 2 13" xfId="6077" xr:uid="{3E48091D-DA81-4935-ADE5-FA1838D880D6}"/>
    <cellStyle name="Calculation 2 2 2 2" xfId="1353" xr:uid="{0DED52C7-ACD0-4850-9841-154CC9BD2483}"/>
    <cellStyle name="Calculation 2 2 2 2 2" xfId="6083" xr:uid="{ECB8ACDE-E646-4148-BA34-0FEF3AA14B6E}"/>
    <cellStyle name="Calculation 2 2 2 2 2 2" xfId="6084" xr:uid="{47299C3B-69DB-40EB-BE96-91959269D7FA}"/>
    <cellStyle name="Calculation 2 2 2 2 2 3" xfId="6085" xr:uid="{404CE202-F78C-4522-A29A-2D497BEFC066}"/>
    <cellStyle name="Calculation 2 2 2 2 3" xfId="6086" xr:uid="{D0EBB662-1E1A-4207-A994-FE86627BE895}"/>
    <cellStyle name="Calculation 2 2 2 2 3 2" xfId="6087" xr:uid="{D75551D8-D9CD-4F29-B868-9517C1A84570}"/>
    <cellStyle name="Calculation 2 2 2 2 4" xfId="6088" xr:uid="{4B6ED397-56EC-4B47-B409-F32D3F433797}"/>
    <cellStyle name="Calculation 2 2 2 2 4 2" xfId="6089" xr:uid="{8CF7FB05-6D6C-4D4A-A472-8639A079F5E0}"/>
    <cellStyle name="Calculation 2 2 2 2 5" xfId="6090" xr:uid="{F2A5C123-42A0-4ECF-BE6F-3209DC3C3896}"/>
    <cellStyle name="Calculation 2 2 2 2 6" xfId="6091" xr:uid="{EE516D17-EAAE-4089-BEDD-D6608DB442A2}"/>
    <cellStyle name="Calculation 2 2 2 2 7" xfId="6092" xr:uid="{6AD44436-D48F-48A5-8556-0A42118BE4BE}"/>
    <cellStyle name="Calculation 2 2 2 2 8" xfId="6093" xr:uid="{8EF16498-7AE3-4306-B206-ABB8607BD724}"/>
    <cellStyle name="Calculation 2 2 2 2 9" xfId="6082" xr:uid="{3D2359EC-A41F-4BE7-BA9B-6B2972BCA3ED}"/>
    <cellStyle name="Calculation 2 2 2 3" xfId="1724" xr:uid="{10BFBD69-EC36-454C-AE0A-1B572B653F81}"/>
    <cellStyle name="Calculation 2 2 2 3 2" xfId="6095" xr:uid="{F02E0358-EEB4-4E14-B0A1-567AE59B3A93}"/>
    <cellStyle name="Calculation 2 2 2 3 3" xfId="6096" xr:uid="{0E6322F5-D63E-4DED-91D5-073515E180D8}"/>
    <cellStyle name="Calculation 2 2 2 3 4" xfId="6094" xr:uid="{791118D2-CAB2-4E18-8511-47D3CC5E1BEF}"/>
    <cellStyle name="Calculation 2 2 2 4" xfId="6097" xr:uid="{80DDDFC6-E00D-465C-8CD5-8E01D47F86A0}"/>
    <cellStyle name="Calculation 2 2 2 4 2" xfId="6098" xr:uid="{234A31E9-8EBD-4D03-9A70-93476CB45ED2}"/>
    <cellStyle name="Calculation 2 2 2 4 3" xfId="6099" xr:uid="{83A898B0-A348-4A4A-B5FA-537A28E59706}"/>
    <cellStyle name="Calculation 2 2 2 5" xfId="6100" xr:uid="{5FBE0970-0117-4DA0-96E8-897374089F1F}"/>
    <cellStyle name="Calculation 2 2 2 5 2" xfId="6101" xr:uid="{F33660E8-DAC5-44B6-ACC0-279C60F001CD}"/>
    <cellStyle name="Calculation 2 2 2 5 3" xfId="6102" xr:uid="{53A32DDE-5CAB-4FB5-B525-658A7D66E18B}"/>
    <cellStyle name="Calculation 2 2 2 6" xfId="6103" xr:uid="{12F46A9F-36F5-46C0-8D46-BFE74DFB1E75}"/>
    <cellStyle name="Calculation 2 2 2 6 2" xfId="6104" xr:uid="{DFE22FE9-147A-4C34-BF3E-AD62F63D8936}"/>
    <cellStyle name="Calculation 2 2 2 6 3" xfId="6105" xr:uid="{D7527E89-5AEE-4F08-83A8-9467B59EB973}"/>
    <cellStyle name="Calculation 2 2 2 7" xfId="6106" xr:uid="{02096B56-C8F4-489B-8FBF-5B834AD4D435}"/>
    <cellStyle name="Calculation 2 2 2 7 2" xfId="6107" xr:uid="{F0DD700B-A423-401E-80EB-1CAA2A78EE2E}"/>
    <cellStyle name="Calculation 2 2 2 7 3" xfId="6108" xr:uid="{BE9B8F46-C68B-472D-8C47-BF14F2B5E626}"/>
    <cellStyle name="Calculation 2 2 2 8" xfId="6109" xr:uid="{061AC58E-607C-4B92-B4D0-F611C4BC0F93}"/>
    <cellStyle name="Calculation 2 2 2 8 2" xfId="6110" xr:uid="{16D71EC4-8BA4-4397-ABBD-02129F1531BF}"/>
    <cellStyle name="Calculation 2 2 2 8 3" xfId="6111" xr:uid="{9D5F6CFC-1668-4536-BC9D-358868474D4E}"/>
    <cellStyle name="Calculation 2 2 2 9" xfId="6112" xr:uid="{8965B426-9589-4A32-AE7D-F6514816D2EB}"/>
    <cellStyle name="Calculation 2 2 2 9 2" xfId="6113" xr:uid="{01DCE55C-6C96-48BB-A423-73E21BA13B6E}"/>
    <cellStyle name="Calculation 2 2 2 9 3" xfId="6114" xr:uid="{9BFBD090-35D8-43D8-8D76-812F019F7BD0}"/>
    <cellStyle name="Calculation 2 2 3" xfId="1145" xr:uid="{5421762B-F5F1-41B9-A7A9-184CAE8AD4FF}"/>
    <cellStyle name="Calculation 2 2 3 2" xfId="6116" xr:uid="{0EBECD9A-D5AF-4152-91F7-B074CE2D71C3}"/>
    <cellStyle name="Calculation 2 2 3 2 2" xfId="6117" xr:uid="{986D849E-89E0-4A34-B972-37CA899972EE}"/>
    <cellStyle name="Calculation 2 2 3 2 3" xfId="6118" xr:uid="{EF194F0D-6515-40B0-807F-5EAB192D44D9}"/>
    <cellStyle name="Calculation 2 2 3 3" xfId="6119" xr:uid="{C5F0FCF0-BE8D-49C2-B7E9-5500CDE21144}"/>
    <cellStyle name="Calculation 2 2 3 4" xfId="6120" xr:uid="{7918CCC5-8B54-47AE-A755-CFAD3BAB1170}"/>
    <cellStyle name="Calculation 2 2 3 5" xfId="6115" xr:uid="{9A20502E-2066-4191-8197-75C1D2F06064}"/>
    <cellStyle name="Calculation 2 2 4" xfId="1518" xr:uid="{E2B077E5-FA4B-4F82-96A2-64E4EC375AEF}"/>
    <cellStyle name="Calculation 2 2 4 2" xfId="6122" xr:uid="{1D2FB3C5-C2FD-43CF-A7B6-1DB9DCAAC032}"/>
    <cellStyle name="Calculation 2 2 4 3" xfId="6123" xr:uid="{735C48C1-A34D-471B-B2A8-583C41E0EA52}"/>
    <cellStyle name="Calculation 2 2 4 4" xfId="6121" xr:uid="{A61FB85C-7BE3-481F-B543-2DE55C14998F}"/>
    <cellStyle name="Calculation 2 2 5" xfId="6124" xr:uid="{E28F9E3A-E2A3-4E9B-ABBE-7238649F9CB2}"/>
    <cellStyle name="Calculation 2 2 5 2" xfId="6125" xr:uid="{6EE16302-9538-428C-9D02-C1BE21B7E37E}"/>
    <cellStyle name="Calculation 2 2 5 3" xfId="6126" xr:uid="{F966F08F-A827-4BE5-A8E8-F411C20BCC98}"/>
    <cellStyle name="Calculation 2 2 6" xfId="6127" xr:uid="{DAEDCBE3-A49E-4FA8-BDE6-8C5DF3ED9842}"/>
    <cellStyle name="Calculation 2 2 6 2" xfId="6128" xr:uid="{1E71E7EB-808E-4758-87C8-5C9CEF807AB9}"/>
    <cellStyle name="Calculation 2 2 6 3" xfId="6129" xr:uid="{693BB9E6-6F33-40A0-A822-FCCF4A7F7988}"/>
    <cellStyle name="Calculation 2 2 7" xfId="6130" xr:uid="{56225B18-01C0-4C49-8AC9-F50E8B05C241}"/>
    <cellStyle name="Calculation 2 2 7 2" xfId="6131" xr:uid="{06DDFF54-DB90-45F7-B1EC-EA54D8C401DC}"/>
    <cellStyle name="Calculation 2 2 7 3" xfId="6132" xr:uid="{3C70F275-DD84-4D14-862C-38219ACEF351}"/>
    <cellStyle name="Calculation 2 2 8" xfId="6133" xr:uid="{7D3F6CCF-02CD-4494-B583-33B8A49B5F87}"/>
    <cellStyle name="Calculation 2 2 8 2" xfId="6134" xr:uid="{760C0510-EF40-43ED-A523-0CC3C3F18706}"/>
    <cellStyle name="Calculation 2 2 8 3" xfId="6135" xr:uid="{1E68544D-6365-4DD0-8A96-0CC4E48D4820}"/>
    <cellStyle name="Calculation 2 2 9" xfId="6136" xr:uid="{D6995526-412C-42A7-92AF-387C423CEADC}"/>
    <cellStyle name="Calculation 2 2 9 2" xfId="6137" xr:uid="{27517258-B11E-455D-926B-62A68BF0186D}"/>
    <cellStyle name="Calculation 2 2 9 3" xfId="6138" xr:uid="{FA5D85BB-2E0B-4299-81F6-29AFD1A0AD04}"/>
    <cellStyle name="Calculation 2 20" xfId="6139" xr:uid="{18CDB77E-8D18-4645-A5FF-6460ACE96DBA}"/>
    <cellStyle name="Calculation 2 20 2" xfId="6140" xr:uid="{941406B7-01F4-4262-AFDF-D2DD610B51E5}"/>
    <cellStyle name="Calculation 2 20 3" xfId="6141" xr:uid="{1302CDD1-C916-46A6-8F61-3E7BBD6BFF5A}"/>
    <cellStyle name="Calculation 2 21" xfId="6142" xr:uid="{ECEF5C67-47F7-4252-B439-3C0DAD3E7A73}"/>
    <cellStyle name="Calculation 2 21 2" xfId="6143" xr:uid="{57E51C08-8CC3-4E31-A726-6A50BB23B7FE}"/>
    <cellStyle name="Calculation 2 22" xfId="6144" xr:uid="{71222B0D-9B62-4FEA-A69C-E2E2FE4D4748}"/>
    <cellStyle name="Calculation 2 23" xfId="6145" xr:uid="{66C3F1E7-8710-47F4-A66B-FF63AC824189}"/>
    <cellStyle name="Calculation 2 24" xfId="6146" xr:uid="{8856CAD5-8839-449C-B954-071C9BCE4286}"/>
    <cellStyle name="Calculation 2 25" xfId="5885" xr:uid="{C99DC490-D6E5-4522-85A6-0DC3917AA3F7}"/>
    <cellStyle name="Calculation 2 26" xfId="1857" xr:uid="{AB976217-558C-4A82-8238-A0BF1ADD13EF}"/>
    <cellStyle name="Calculation 2 3" xfId="708" xr:uid="{5AAA554B-9C02-4F76-A602-86489A743AB4}"/>
    <cellStyle name="Calculation 2 3 10" xfId="6148" xr:uid="{D7B2CABA-A0E9-4DEB-8822-0F7D1F5709DC}"/>
    <cellStyle name="Calculation 2 3 10 2" xfId="6149" xr:uid="{B90B62CE-C55C-49E2-8133-A9DAE3E36365}"/>
    <cellStyle name="Calculation 2 3 10 3" xfId="6150" xr:uid="{F0AAD03C-0378-4547-9893-5B1FD011DB81}"/>
    <cellStyle name="Calculation 2 3 11" xfId="6151" xr:uid="{2433D11E-2185-4D78-987B-2CDB339161BC}"/>
    <cellStyle name="Calculation 2 3 11 2" xfId="6152" xr:uid="{986842E8-F428-4110-9124-0A53D3A7AA17}"/>
    <cellStyle name="Calculation 2 3 12" xfId="6153" xr:uid="{3DEFE7CC-D288-4B14-A733-E3C2CFE01B9D}"/>
    <cellStyle name="Calculation 2 3 13" xfId="6154" xr:uid="{3F088B61-AE0C-437D-B75A-D67EC6DDE8E7}"/>
    <cellStyle name="Calculation 2 3 14" xfId="6155" xr:uid="{FE7082D2-EFC3-4E01-AC3C-978324BBBCB0}"/>
    <cellStyle name="Calculation 2 3 15" xfId="6147" xr:uid="{26473553-308D-49B7-9D55-8960FE9CD233}"/>
    <cellStyle name="Calculation 2 3 2" xfId="923" xr:uid="{203DB55B-7290-44E1-91C8-55C57F67CB0F}"/>
    <cellStyle name="Calculation 2 3 2 10" xfId="6157" xr:uid="{F05DD5AD-4897-4CB8-BFF6-822452DEA941}"/>
    <cellStyle name="Calculation 2 3 2 10 2" xfId="6158" xr:uid="{ADD19A7C-66AE-406E-9E00-E37CA45241DE}"/>
    <cellStyle name="Calculation 2 3 2 11" xfId="6159" xr:uid="{35EDEDBD-55CE-4D60-8DBA-7799BE275D20}"/>
    <cellStyle name="Calculation 2 3 2 12" xfId="6160" xr:uid="{8984B378-9321-43D6-80F4-F70D61E646D3}"/>
    <cellStyle name="Calculation 2 3 2 13" xfId="6156" xr:uid="{CF874B41-EE82-490F-92C6-6BE7B131711A}"/>
    <cellStyle name="Calculation 2 3 2 2" xfId="1437" xr:uid="{7348FB3E-43AA-4BA1-A1EF-8DB14508DF8C}"/>
    <cellStyle name="Calculation 2 3 2 2 2" xfId="6162" xr:uid="{B3B106D4-78FE-4F8A-B4EE-17C5EBDAE03E}"/>
    <cellStyle name="Calculation 2 3 2 2 2 2" xfId="6163" xr:uid="{0E906DFD-B137-4AB4-BDED-560EE8B0040C}"/>
    <cellStyle name="Calculation 2 3 2 2 2 3" xfId="6164" xr:uid="{9C4A3116-9DA7-40A6-B58F-E9D120BF8C86}"/>
    <cellStyle name="Calculation 2 3 2 2 3" xfId="6165" xr:uid="{96197FBF-04B4-4042-A08D-480F1C0DD86D}"/>
    <cellStyle name="Calculation 2 3 2 2 3 2" xfId="6166" xr:uid="{F29000A4-0C52-4EFE-958B-491568EFC58A}"/>
    <cellStyle name="Calculation 2 3 2 2 4" xfId="6167" xr:uid="{56D87DF1-AAF1-467D-832F-086A3B91FFD1}"/>
    <cellStyle name="Calculation 2 3 2 2 4 2" xfId="6168" xr:uid="{BC46A0E7-8BAB-4B76-B1B5-593E1243BB4F}"/>
    <cellStyle name="Calculation 2 3 2 2 5" xfId="6169" xr:uid="{F2C5E99E-14AC-4ECA-A992-67AC7A27340A}"/>
    <cellStyle name="Calculation 2 3 2 2 6" xfId="6170" xr:uid="{86584D12-8CC0-499D-8223-9C934676DBDE}"/>
    <cellStyle name="Calculation 2 3 2 2 7" xfId="6171" xr:uid="{270B39E9-FA3B-47A3-9CEB-37B95AB9BF39}"/>
    <cellStyle name="Calculation 2 3 2 2 8" xfId="6172" xr:uid="{318C62A8-1D01-48AF-BC74-8F7CB6DAF17A}"/>
    <cellStyle name="Calculation 2 3 2 2 9" xfId="6161" xr:uid="{0099F925-EB6D-43D8-B667-A7EEF05B2D95}"/>
    <cellStyle name="Calculation 2 3 2 3" xfId="1808" xr:uid="{206CAFEF-B7B4-4788-8F1B-1D0DF238D7B8}"/>
    <cellStyle name="Calculation 2 3 2 3 2" xfId="6174" xr:uid="{AB099534-DE3F-43E4-B499-365A0E372AE8}"/>
    <cellStyle name="Calculation 2 3 2 3 3" xfId="6175" xr:uid="{5218F981-123A-4601-92AA-618475825898}"/>
    <cellStyle name="Calculation 2 3 2 3 4" xfId="6173" xr:uid="{5ED5741D-98DB-46BA-95D3-5E8538C6F43E}"/>
    <cellStyle name="Calculation 2 3 2 4" xfId="6176" xr:uid="{7D9124DE-7CE7-4600-AA26-3E586462C00F}"/>
    <cellStyle name="Calculation 2 3 2 4 2" xfId="6177" xr:uid="{6BF3C4F6-2339-4680-A237-80B57ECD11DA}"/>
    <cellStyle name="Calculation 2 3 2 4 3" xfId="6178" xr:uid="{D20F579B-9883-4B0B-8CBD-B72EF8793D66}"/>
    <cellStyle name="Calculation 2 3 2 5" xfId="6179" xr:uid="{3974D5BB-4E69-4610-AC5C-6A5075C9C913}"/>
    <cellStyle name="Calculation 2 3 2 5 2" xfId="6180" xr:uid="{79C6D6B3-37D8-4BA8-8DFF-888441BDC9F4}"/>
    <cellStyle name="Calculation 2 3 2 5 3" xfId="6181" xr:uid="{B181273B-9381-4358-8C3C-097965268B85}"/>
    <cellStyle name="Calculation 2 3 2 6" xfId="6182" xr:uid="{1C7AFCD6-4570-4038-843B-D6A9F9109793}"/>
    <cellStyle name="Calculation 2 3 2 6 2" xfId="6183" xr:uid="{DC9286B9-E488-4D5D-B8D9-907BD68981EB}"/>
    <cellStyle name="Calculation 2 3 2 6 3" xfId="6184" xr:uid="{E0CC4113-B243-47D1-B185-B37ACB1F1C60}"/>
    <cellStyle name="Calculation 2 3 2 7" xfId="6185" xr:uid="{F2C17303-9EA5-47F2-A4C2-6BF1640A66B9}"/>
    <cellStyle name="Calculation 2 3 2 7 2" xfId="6186" xr:uid="{DED0160F-8CD6-4AA3-A4BC-AB3CA5088D85}"/>
    <cellStyle name="Calculation 2 3 2 7 3" xfId="6187" xr:uid="{F6FB3A6C-6302-4333-9AA4-5CD3B43643C8}"/>
    <cellStyle name="Calculation 2 3 2 8" xfId="6188" xr:uid="{53963112-7C06-4999-9978-3D3B3434AAA1}"/>
    <cellStyle name="Calculation 2 3 2 8 2" xfId="6189" xr:uid="{FD6E6678-2F09-49EA-AB12-B3F6FA970B7C}"/>
    <cellStyle name="Calculation 2 3 2 8 3" xfId="6190" xr:uid="{B056B739-4D4E-493B-B2C4-29333EF3E5C4}"/>
    <cellStyle name="Calculation 2 3 2 9" xfId="6191" xr:uid="{742F8C35-0E24-4042-B890-D248CFB01D98}"/>
    <cellStyle name="Calculation 2 3 2 9 2" xfId="6192" xr:uid="{48ACE141-8F82-4080-B702-CB5A122A1F0A}"/>
    <cellStyle name="Calculation 2 3 2 9 3" xfId="6193" xr:uid="{0492850F-898E-4315-9E11-332846F44826}"/>
    <cellStyle name="Calculation 2 3 3" xfId="1229" xr:uid="{CC1E211D-DC4A-47EA-958D-DC43A2B23A1D}"/>
    <cellStyle name="Calculation 2 3 3 2" xfId="6195" xr:uid="{856FB769-4A30-4413-887B-8ACC3E6451E7}"/>
    <cellStyle name="Calculation 2 3 3 2 2" xfId="6196" xr:uid="{9E98E9ED-41EA-4967-9C73-F56EBF4EC91C}"/>
    <cellStyle name="Calculation 2 3 3 2 3" xfId="6197" xr:uid="{3CF3E5E7-C9F9-4E30-95A0-E79E627D491F}"/>
    <cellStyle name="Calculation 2 3 3 3" xfId="6198" xr:uid="{3A278FE4-54F2-424A-A6DC-1D1315AC7AEC}"/>
    <cellStyle name="Calculation 2 3 3 4" xfId="6199" xr:uid="{DECB23E2-0AA8-45D3-8A98-15F4AEB141B6}"/>
    <cellStyle name="Calculation 2 3 3 5" xfId="6194" xr:uid="{065E3DCA-2BF9-4BA5-9E6E-CA20EFC244C4}"/>
    <cellStyle name="Calculation 2 3 4" xfId="1602" xr:uid="{BBA1C0A6-24F0-4D71-A9CE-6FC64088CC1F}"/>
    <cellStyle name="Calculation 2 3 4 2" xfId="6201" xr:uid="{DEA2D818-595A-4EBA-8AB7-D6C8CC49D1F0}"/>
    <cellStyle name="Calculation 2 3 4 3" xfId="6202" xr:uid="{F45A7ECA-203D-4A4E-8AB4-1F94187E2757}"/>
    <cellStyle name="Calculation 2 3 4 4" xfId="6200" xr:uid="{D68330B9-6BEB-4C7F-AA08-006601694587}"/>
    <cellStyle name="Calculation 2 3 5" xfId="6203" xr:uid="{CDA0844C-3AAA-4DFF-9774-694AB6F45CFD}"/>
    <cellStyle name="Calculation 2 3 5 2" xfId="6204" xr:uid="{78BA37DB-16A6-445E-8C95-D44F6EA9CC50}"/>
    <cellStyle name="Calculation 2 3 5 3" xfId="6205" xr:uid="{63B9CC3E-DE4B-48B3-9B02-54ADD79E1AF5}"/>
    <cellStyle name="Calculation 2 3 6" xfId="6206" xr:uid="{55EB3300-3C14-4AF6-AF6F-B40A5EA66FAF}"/>
    <cellStyle name="Calculation 2 3 6 2" xfId="6207" xr:uid="{32C2917E-8E87-4748-B4B4-4F82F0025548}"/>
    <cellStyle name="Calculation 2 3 6 3" xfId="6208" xr:uid="{5109AC79-BAD0-4F6E-B04C-486528B6F8D3}"/>
    <cellStyle name="Calculation 2 3 7" xfId="6209" xr:uid="{9B9558C3-E9A3-4E28-8640-AE6AE8E1445D}"/>
    <cellStyle name="Calculation 2 3 7 2" xfId="6210" xr:uid="{FCBD1E1C-4D40-4BBB-90A9-E8E85817E4B4}"/>
    <cellStyle name="Calculation 2 3 7 3" xfId="6211" xr:uid="{3FCEC856-9AE5-4390-B2FA-A6FAEF9B9627}"/>
    <cellStyle name="Calculation 2 3 8" xfId="6212" xr:uid="{86490B92-5E6D-450B-A670-FDEDF800E0FE}"/>
    <cellStyle name="Calculation 2 3 8 2" xfId="6213" xr:uid="{8EA6543A-0282-4D06-AA06-CA8A955A4FBC}"/>
    <cellStyle name="Calculation 2 3 8 3" xfId="6214" xr:uid="{BA0FEED9-AB4D-4214-BC6C-1E63EF48FA68}"/>
    <cellStyle name="Calculation 2 3 9" xfId="6215" xr:uid="{D43B72E9-F69B-4181-8BDD-2CBEB985FCDF}"/>
    <cellStyle name="Calculation 2 3 9 2" xfId="6216" xr:uid="{59648CE5-3EB4-4E9E-B822-C25D5F6BA1BA}"/>
    <cellStyle name="Calculation 2 3 9 3" xfId="6217" xr:uid="{4B612556-B171-451A-A5EE-F64D00188E6C}"/>
    <cellStyle name="Calculation 2 4" xfId="614" xr:uid="{4CBF536C-2C69-4554-9B31-3DAD8EA9FC85}"/>
    <cellStyle name="Calculation 2 4 10" xfId="6219" xr:uid="{7EA9CD25-CF6B-41B4-906A-F06246F2242A}"/>
    <cellStyle name="Calculation 2 4 10 2" xfId="6220" xr:uid="{211E6DBC-8FC6-41C5-97D9-42E00DDF239B}"/>
    <cellStyle name="Calculation 2 4 10 3" xfId="6221" xr:uid="{B69F5343-06A1-4B31-8FC3-3628E406E5E8}"/>
    <cellStyle name="Calculation 2 4 11" xfId="6222" xr:uid="{4C7F2037-51C3-476A-9EF4-4CA1FB22E91B}"/>
    <cellStyle name="Calculation 2 4 11 2" xfId="6223" xr:uid="{A080AD25-C57A-4BBD-8DEE-CDB79EAC8469}"/>
    <cellStyle name="Calculation 2 4 12" xfId="6224" xr:uid="{568B54DE-9171-4FD6-8A4A-52AF1DB46B0A}"/>
    <cellStyle name="Calculation 2 4 13" xfId="6225" xr:uid="{7BE1EF47-E6F3-4154-AC6D-CD1DBE0563BA}"/>
    <cellStyle name="Calculation 2 4 14" xfId="6226" xr:uid="{EDA9B421-93AE-413B-AEDF-31F0701E50A9}"/>
    <cellStyle name="Calculation 2 4 15" xfId="6218" xr:uid="{7F82D0B2-1279-4F2B-86F2-96B62B2D6366}"/>
    <cellStyle name="Calculation 2 4 2" xfId="829" xr:uid="{0015D47B-CA18-467E-88C8-552318571905}"/>
    <cellStyle name="Calculation 2 4 2 10" xfId="6228" xr:uid="{C1B3E3A7-8B15-427A-A6DB-BF96D38EA1E2}"/>
    <cellStyle name="Calculation 2 4 2 10 2" xfId="6229" xr:uid="{DCE543CF-F621-4AE6-9C01-528E22713E74}"/>
    <cellStyle name="Calculation 2 4 2 11" xfId="6230" xr:uid="{1EC5B374-339C-41C3-B2F1-A7CB6CD65BD2}"/>
    <cellStyle name="Calculation 2 4 2 12" xfId="6231" xr:uid="{83FE717F-23FE-4EE5-81E2-0CD391BB4B7E}"/>
    <cellStyle name="Calculation 2 4 2 13" xfId="6227" xr:uid="{5ACFD971-60F0-4A6C-95D7-06E6C4F77F18}"/>
    <cellStyle name="Calculation 2 4 2 2" xfId="1343" xr:uid="{95F680DA-2E93-4A16-B163-79654C2DC323}"/>
    <cellStyle name="Calculation 2 4 2 2 2" xfId="6233" xr:uid="{6DBAD2C5-0382-4CF0-9C2A-C9CC9C5F6444}"/>
    <cellStyle name="Calculation 2 4 2 2 2 2" xfId="6234" xr:uid="{431C1C2B-4869-45F2-B55F-7158BE2C0DCA}"/>
    <cellStyle name="Calculation 2 4 2 2 2 3" xfId="6235" xr:uid="{D803238E-2D56-4043-934C-C7E3FFF128C8}"/>
    <cellStyle name="Calculation 2 4 2 2 3" xfId="6236" xr:uid="{836B45AD-F6A9-41F5-934A-E3A3F1ED5BC6}"/>
    <cellStyle name="Calculation 2 4 2 2 3 2" xfId="6237" xr:uid="{13B0CACC-0FFC-4552-996B-99166B52E5E2}"/>
    <cellStyle name="Calculation 2 4 2 2 4" xfId="6238" xr:uid="{5651A459-C10B-42D4-9929-E710714F994A}"/>
    <cellStyle name="Calculation 2 4 2 2 4 2" xfId="6239" xr:uid="{D074AEBE-1551-472D-B9FD-A9624EDA8A74}"/>
    <cellStyle name="Calculation 2 4 2 2 5" xfId="6240" xr:uid="{015D1C30-A1B0-43DD-B7D6-E650C35C4303}"/>
    <cellStyle name="Calculation 2 4 2 2 6" xfId="6241" xr:uid="{39187B5C-0E8C-4DDF-8F4F-183EA15329A5}"/>
    <cellStyle name="Calculation 2 4 2 2 7" xfId="6242" xr:uid="{B91173A4-FF23-4323-BF30-A96BB9A6A760}"/>
    <cellStyle name="Calculation 2 4 2 2 8" xfId="6243" xr:uid="{1EEDD817-9B87-49EA-A924-FEA9BEF6A0DD}"/>
    <cellStyle name="Calculation 2 4 2 2 9" xfId="6232" xr:uid="{80D56966-A4B0-43E8-9B81-4BD11A456129}"/>
    <cellStyle name="Calculation 2 4 2 3" xfId="1714" xr:uid="{D944BA83-7891-404A-8743-3E6C48E76F9D}"/>
    <cellStyle name="Calculation 2 4 2 3 2" xfId="6245" xr:uid="{FE5E1B1A-244D-468D-BC6E-AA3EF0C7C9B4}"/>
    <cellStyle name="Calculation 2 4 2 3 3" xfId="6246" xr:uid="{495C5BD9-72C0-4F0F-A752-E959CA9A0346}"/>
    <cellStyle name="Calculation 2 4 2 3 4" xfId="6244" xr:uid="{20E2B054-8F96-4CBC-BA62-65DB5EE2F280}"/>
    <cellStyle name="Calculation 2 4 2 4" xfId="6247" xr:uid="{4859CF42-54D4-4575-ABAF-CE0182FEB681}"/>
    <cellStyle name="Calculation 2 4 2 4 2" xfId="6248" xr:uid="{BAAC13B3-A01E-4CE5-BB57-2D43C482567A}"/>
    <cellStyle name="Calculation 2 4 2 4 3" xfId="6249" xr:uid="{A9AD01E5-CE2C-4079-A580-3B6D6C292B40}"/>
    <cellStyle name="Calculation 2 4 2 5" xfId="6250" xr:uid="{70A01145-F7A9-4947-902F-F5AA30CD435A}"/>
    <cellStyle name="Calculation 2 4 2 5 2" xfId="6251" xr:uid="{36726E9E-905C-4472-8D82-914464A39613}"/>
    <cellStyle name="Calculation 2 4 2 5 3" xfId="6252" xr:uid="{1CEF92EA-5B63-41E3-8FAF-E9CEE6E02E14}"/>
    <cellStyle name="Calculation 2 4 2 6" xfId="6253" xr:uid="{ED770B37-81DC-4170-BD4B-C9F0A1EED861}"/>
    <cellStyle name="Calculation 2 4 2 6 2" xfId="6254" xr:uid="{2170C59B-661A-4700-BD52-165900083468}"/>
    <cellStyle name="Calculation 2 4 2 6 3" xfId="6255" xr:uid="{9BCD09EC-0C39-4C34-9905-A043E60C14B2}"/>
    <cellStyle name="Calculation 2 4 2 7" xfId="6256" xr:uid="{79B2D986-5947-4DC7-9EE1-ACC4D0CE27E7}"/>
    <cellStyle name="Calculation 2 4 2 7 2" xfId="6257" xr:uid="{C02D8726-0C11-4A9A-BA7C-32C6BADCDFAC}"/>
    <cellStyle name="Calculation 2 4 2 7 3" xfId="6258" xr:uid="{2E545108-6240-4B7B-9B5A-60A68D3574F0}"/>
    <cellStyle name="Calculation 2 4 2 8" xfId="6259" xr:uid="{523557B2-D5B1-48DF-B176-6A2580A7EFB5}"/>
    <cellStyle name="Calculation 2 4 2 8 2" xfId="6260" xr:uid="{D85A0AD4-4FFA-43EF-B37D-642FF798E158}"/>
    <cellStyle name="Calculation 2 4 2 8 3" xfId="6261" xr:uid="{A9957C91-F1D5-47D3-A4D5-1E06F1BEF82E}"/>
    <cellStyle name="Calculation 2 4 2 9" xfId="6262" xr:uid="{33836FCB-974F-45A8-A1CE-C3898AA7026C}"/>
    <cellStyle name="Calculation 2 4 2 9 2" xfId="6263" xr:uid="{D2476662-E400-4BF7-8126-A23C5BE9FC34}"/>
    <cellStyle name="Calculation 2 4 2 9 3" xfId="6264" xr:uid="{ED910472-7183-4E41-9E74-593B452A441C}"/>
    <cellStyle name="Calculation 2 4 3" xfId="1135" xr:uid="{44AD1C88-3449-45C2-B579-28924DBD6BA6}"/>
    <cellStyle name="Calculation 2 4 3 2" xfId="6266" xr:uid="{DA0826CD-B19D-41D8-B9A9-5C59531189F2}"/>
    <cellStyle name="Calculation 2 4 3 3" xfId="6267" xr:uid="{B63DC4E8-8C52-476E-8CE0-446A90A1EA03}"/>
    <cellStyle name="Calculation 2 4 3 4" xfId="6268" xr:uid="{36438C0B-41FC-41A3-ADF4-5CB54F6BE52A}"/>
    <cellStyle name="Calculation 2 4 3 5" xfId="6265" xr:uid="{897EAA1A-D803-4BC7-9D61-BF9D6B0163F4}"/>
    <cellStyle name="Calculation 2 4 4" xfId="1508" xr:uid="{A813C955-A8B2-4017-93AA-2E88896C8FEE}"/>
    <cellStyle name="Calculation 2 4 4 2" xfId="6270" xr:uid="{694858C5-9947-4289-A896-830D56B8B04E}"/>
    <cellStyle name="Calculation 2 4 4 3" xfId="6271" xr:uid="{69C71947-C990-4DA0-90D9-9D0E76BD7DB3}"/>
    <cellStyle name="Calculation 2 4 4 4" xfId="6269" xr:uid="{6BF58131-6C86-4358-92EB-41DB70BFDEBF}"/>
    <cellStyle name="Calculation 2 4 5" xfId="6272" xr:uid="{BCCF94F6-3962-4CAB-B674-CA8EFF6BEC19}"/>
    <cellStyle name="Calculation 2 4 5 2" xfId="6273" xr:uid="{171FFCD2-4894-4964-9DF5-D027498C511D}"/>
    <cellStyle name="Calculation 2 4 5 3" xfId="6274" xr:uid="{E76E996A-9EF2-4FFC-87CA-B0CA250F6A44}"/>
    <cellStyle name="Calculation 2 4 6" xfId="6275" xr:uid="{DAC1828D-7626-4D3F-95C9-A04C648DCA36}"/>
    <cellStyle name="Calculation 2 4 6 2" xfId="6276" xr:uid="{6658B7F2-7A44-4FAD-8B7A-BE9383855E27}"/>
    <cellStyle name="Calculation 2 4 6 3" xfId="6277" xr:uid="{190B2FD3-6D4F-4BD5-8957-7459639F0030}"/>
    <cellStyle name="Calculation 2 4 7" xfId="6278" xr:uid="{D3887D07-8D99-4DB8-B49C-E92156AF9D02}"/>
    <cellStyle name="Calculation 2 4 7 2" xfId="6279" xr:uid="{638F6822-3AE9-4B64-A1F9-37CCE6B5084E}"/>
    <cellStyle name="Calculation 2 4 7 3" xfId="6280" xr:uid="{637DA61A-6290-45B4-8313-AEF4ED362114}"/>
    <cellStyle name="Calculation 2 4 8" xfId="6281" xr:uid="{D2BE4899-4D79-4A1A-8556-5435F584A28A}"/>
    <cellStyle name="Calculation 2 4 8 2" xfId="6282" xr:uid="{4AAA18F7-9647-4166-949D-8049FDCA2EB3}"/>
    <cellStyle name="Calculation 2 4 8 3" xfId="6283" xr:uid="{31C266A1-6CB3-4BB1-B6FE-893714B97822}"/>
    <cellStyle name="Calculation 2 4 9" xfId="6284" xr:uid="{C0A225E7-DA38-45CC-B4F8-68D51E4942FE}"/>
    <cellStyle name="Calculation 2 4 9 2" xfId="6285" xr:uid="{2DA23186-6F46-4C1C-BAC4-24E3887A83B1}"/>
    <cellStyle name="Calculation 2 4 9 3" xfId="6286" xr:uid="{34F33524-2651-4F88-94A2-022DC303909F}"/>
    <cellStyle name="Calculation 2 5" xfId="758" xr:uid="{1D5B630A-CB2F-4C4A-BBAF-6DA568B6A99D}"/>
    <cellStyle name="Calculation 2 5 10" xfId="6288" xr:uid="{A750FACA-D343-4789-BF88-9ABEFD0CB8D6}"/>
    <cellStyle name="Calculation 2 5 10 2" xfId="6289" xr:uid="{FB0DE784-991E-4D42-AFAC-1DE80576D3DB}"/>
    <cellStyle name="Calculation 2 5 10 3" xfId="6290" xr:uid="{343B55D9-ACD4-4EF5-9AF0-B0ED6297DB32}"/>
    <cellStyle name="Calculation 2 5 11" xfId="6291" xr:uid="{82065913-3481-429C-AFC6-A90DE3E9DCDF}"/>
    <cellStyle name="Calculation 2 5 11 2" xfId="6292" xr:uid="{5776757F-CE3B-44DF-BA7F-2ADAA3294D39}"/>
    <cellStyle name="Calculation 2 5 12" xfId="6293" xr:uid="{F1B70559-BD67-4380-A7BB-FD40E9A032AF}"/>
    <cellStyle name="Calculation 2 5 13" xfId="6294" xr:uid="{ECF22A5A-7E99-48DC-86A0-B49B9470A053}"/>
    <cellStyle name="Calculation 2 5 14" xfId="6295" xr:uid="{7E31F62D-5159-4950-A0FE-7C374418346D}"/>
    <cellStyle name="Calculation 2 5 15" xfId="6287" xr:uid="{46C26018-3EDC-4152-AEF5-CECE878C0E31}"/>
    <cellStyle name="Calculation 2 5 2" xfId="1278" xr:uid="{56EA28F1-A142-4433-AA59-DBD95C0D56D4}"/>
    <cellStyle name="Calculation 2 5 2 10" xfId="6297" xr:uid="{973A1FEF-BC64-402E-9C20-F1F1EB0994B4}"/>
    <cellStyle name="Calculation 2 5 2 10 2" xfId="6298" xr:uid="{F0655BE0-B7C8-4A7E-BD89-C2E366CBB883}"/>
    <cellStyle name="Calculation 2 5 2 11" xfId="6299" xr:uid="{7D2FD68C-43C8-464B-9CA1-AADCD8DEB1FF}"/>
    <cellStyle name="Calculation 2 5 2 12" xfId="6300" xr:uid="{8309DE01-C155-4043-9215-3ACB1612059C}"/>
    <cellStyle name="Calculation 2 5 2 13" xfId="6296" xr:uid="{FABB6440-9448-4053-9A8B-464F91EA1044}"/>
    <cellStyle name="Calculation 2 5 2 2" xfId="6301" xr:uid="{459D63CC-0254-4AFC-9DDE-B913743B98A7}"/>
    <cellStyle name="Calculation 2 5 2 2 2" xfId="6302" xr:uid="{5BC4C65E-0C84-4809-ABC8-C8101BD24DD4}"/>
    <cellStyle name="Calculation 2 5 2 2 2 2" xfId="6303" xr:uid="{CE91B199-5823-49BF-A70F-BB4A150CA3E7}"/>
    <cellStyle name="Calculation 2 5 2 2 2 3" xfId="6304" xr:uid="{D39CBE33-ED78-4961-985A-7CF6BC2A4172}"/>
    <cellStyle name="Calculation 2 5 2 2 3" xfId="6305" xr:uid="{1B1C3B82-A40A-4A34-A158-064CD8A9321B}"/>
    <cellStyle name="Calculation 2 5 2 2 3 2" xfId="6306" xr:uid="{C1F68BFB-412B-4729-BB72-4ECBEB6E036F}"/>
    <cellStyle name="Calculation 2 5 2 2 4" xfId="6307" xr:uid="{44768936-14D8-41B3-AD58-8799DEDB475D}"/>
    <cellStyle name="Calculation 2 5 2 2 4 2" xfId="6308" xr:uid="{14825BA9-DD34-4328-824D-6B94C2CD76ED}"/>
    <cellStyle name="Calculation 2 5 2 2 5" xfId="6309" xr:uid="{2A53296D-510A-4655-94B3-F84897994F91}"/>
    <cellStyle name="Calculation 2 5 2 2 6" xfId="6310" xr:uid="{79551AE3-2BF3-4814-9FAE-8C883ABA455E}"/>
    <cellStyle name="Calculation 2 5 2 2 7" xfId="6311" xr:uid="{F3F550EB-8FE4-4415-B5C3-C2F73A83B451}"/>
    <cellStyle name="Calculation 2 5 2 2 8" xfId="6312" xr:uid="{C178F94F-2818-46B7-AFD8-54CDA49E047A}"/>
    <cellStyle name="Calculation 2 5 2 3" xfId="6313" xr:uid="{3C673CEC-3C0B-4D32-AE5D-3B28028E3C66}"/>
    <cellStyle name="Calculation 2 5 2 3 2" xfId="6314" xr:uid="{BB3A54EE-D83B-48CE-8CA1-E0B38E35B155}"/>
    <cellStyle name="Calculation 2 5 2 3 3" xfId="6315" xr:uid="{EADB6342-DBD3-4C64-9474-71B41C4A08FD}"/>
    <cellStyle name="Calculation 2 5 2 4" xfId="6316" xr:uid="{2F64ACE0-9E6A-49C1-A411-C17E1610BD98}"/>
    <cellStyle name="Calculation 2 5 2 4 2" xfId="6317" xr:uid="{0B663ECC-F7B8-40C7-BA68-002092F74F8B}"/>
    <cellStyle name="Calculation 2 5 2 4 3" xfId="6318" xr:uid="{26FEC719-1C01-4D82-8019-5E52C37A1C0A}"/>
    <cellStyle name="Calculation 2 5 2 5" xfId="6319" xr:uid="{A19A8A3E-FED2-46CD-9AC1-8921917BDE4D}"/>
    <cellStyle name="Calculation 2 5 2 5 2" xfId="6320" xr:uid="{47A435CB-05AB-4691-8B7A-53A7AD418598}"/>
    <cellStyle name="Calculation 2 5 2 5 3" xfId="6321" xr:uid="{935E6E46-5C70-4275-8599-BFDACD94870E}"/>
    <cellStyle name="Calculation 2 5 2 6" xfId="6322" xr:uid="{93B72705-3332-41F8-A3F6-DC923E24FBEB}"/>
    <cellStyle name="Calculation 2 5 2 6 2" xfId="6323" xr:uid="{9C21EF26-32CB-4D0B-8423-E1FDA9C3E1C0}"/>
    <cellStyle name="Calculation 2 5 2 6 3" xfId="6324" xr:uid="{8B654398-D559-4BA3-81A8-D7908636C56C}"/>
    <cellStyle name="Calculation 2 5 2 7" xfId="6325" xr:uid="{32BFD80A-0DBF-4C77-BCBE-9E4E032AB0A0}"/>
    <cellStyle name="Calculation 2 5 2 7 2" xfId="6326" xr:uid="{AE7C6ECE-84ED-4A3E-90E5-420F888CB02C}"/>
    <cellStyle name="Calculation 2 5 2 7 3" xfId="6327" xr:uid="{1C2B74F6-B22D-4E6C-BDAE-8F84F5DBB12F}"/>
    <cellStyle name="Calculation 2 5 2 8" xfId="6328" xr:uid="{451C6455-A397-4B27-92F1-B7705AC6C597}"/>
    <cellStyle name="Calculation 2 5 2 8 2" xfId="6329" xr:uid="{7290F0AC-3C3B-429F-ACAE-F6D6A394F9EB}"/>
    <cellStyle name="Calculation 2 5 2 8 3" xfId="6330" xr:uid="{E918AB96-7A9D-4C06-B056-6E11B8190FB9}"/>
    <cellStyle name="Calculation 2 5 2 9" xfId="6331" xr:uid="{23B15B5B-233D-4075-A124-729EF6F51DA7}"/>
    <cellStyle name="Calculation 2 5 2 9 2" xfId="6332" xr:uid="{2165E675-19C3-4F32-9109-2EE54CD23081}"/>
    <cellStyle name="Calculation 2 5 2 9 3" xfId="6333" xr:uid="{4D761DC3-56D6-41C1-8370-32327626390B}"/>
    <cellStyle name="Calculation 2 5 3" xfId="1651" xr:uid="{3B766BF8-3116-467E-A0D0-09462F7BE03B}"/>
    <cellStyle name="Calculation 2 5 3 2" xfId="6335" xr:uid="{A2C57950-4C7F-4AB0-B12F-E574B866F3AF}"/>
    <cellStyle name="Calculation 2 5 3 3" xfId="6336" xr:uid="{C654DC51-0FC5-4266-8691-2130F30E88AE}"/>
    <cellStyle name="Calculation 2 5 3 4" xfId="6337" xr:uid="{4E84446B-634E-4E33-904D-2A1D6BA1D891}"/>
    <cellStyle name="Calculation 2 5 3 5" xfId="6334" xr:uid="{D6B88A44-0DAC-4C14-98AF-4D82D16687C8}"/>
    <cellStyle name="Calculation 2 5 4" xfId="6338" xr:uid="{E712DD7F-91DE-41D4-9E17-2F3686402C69}"/>
    <cellStyle name="Calculation 2 5 4 2" xfId="6339" xr:uid="{EC0E0785-33A3-4458-9219-FF63380E1B6D}"/>
    <cellStyle name="Calculation 2 5 4 3" xfId="6340" xr:uid="{448C3DD5-922B-40E6-99C4-C4C6BBDE10FB}"/>
    <cellStyle name="Calculation 2 5 5" xfId="6341" xr:uid="{A8AD025A-C06F-4803-B7FC-E2ABC1381C07}"/>
    <cellStyle name="Calculation 2 5 5 2" xfId="6342" xr:uid="{A2CA24ED-0893-4A13-BD97-0438A09E930F}"/>
    <cellStyle name="Calculation 2 5 5 3" xfId="6343" xr:uid="{1D61727E-6BED-454F-B49B-D90CC9E3800E}"/>
    <cellStyle name="Calculation 2 5 6" xfId="6344" xr:uid="{2F41A231-FADF-4128-8E86-03B60BA4F6AC}"/>
    <cellStyle name="Calculation 2 5 6 2" xfId="6345" xr:uid="{BD9D0297-E61B-45ED-8412-4497A77BF881}"/>
    <cellStyle name="Calculation 2 5 6 3" xfId="6346" xr:uid="{6C9C7658-1ED1-4DCB-BD94-BBC467DEEFD8}"/>
    <cellStyle name="Calculation 2 5 7" xfId="6347" xr:uid="{7E6FF3E2-A6CA-4741-BF68-7509D6C07949}"/>
    <cellStyle name="Calculation 2 5 7 2" xfId="6348" xr:uid="{44D9CF09-9C7E-4792-8486-C0C1618E97B8}"/>
    <cellStyle name="Calculation 2 5 7 3" xfId="6349" xr:uid="{50FB3196-FAE0-41B6-8331-A5293D577D1D}"/>
    <cellStyle name="Calculation 2 5 8" xfId="6350" xr:uid="{FEAF193F-6C53-4E83-BD81-B4A1DC76F609}"/>
    <cellStyle name="Calculation 2 5 8 2" xfId="6351" xr:uid="{E2C8F373-CA40-4854-A6B2-52E21536E7A7}"/>
    <cellStyle name="Calculation 2 5 8 3" xfId="6352" xr:uid="{8C2C39EB-DE9D-4002-AE8B-9BFEBBB3E5E0}"/>
    <cellStyle name="Calculation 2 5 9" xfId="6353" xr:uid="{16815514-2F24-4DA9-8694-AA1C642D2126}"/>
    <cellStyle name="Calculation 2 5 9 2" xfId="6354" xr:uid="{3257005C-9141-4900-9822-54B6525B816C}"/>
    <cellStyle name="Calculation 2 5 9 3" xfId="6355" xr:uid="{A38C33D8-F8C1-4DF2-87D0-6819AE9DF529}"/>
    <cellStyle name="Calculation 2 6" xfId="1002" xr:uid="{7AD77B8A-94ED-4752-A2C7-0F8B3A7A1B4F}"/>
    <cellStyle name="Calculation 2 6 10" xfId="6357" xr:uid="{F2D253F1-992C-4BE8-A2A2-5C6B473E5EB0}"/>
    <cellStyle name="Calculation 2 6 10 2" xfId="6358" xr:uid="{E61E56E3-2B64-480B-9EEF-3C82A1E473B1}"/>
    <cellStyle name="Calculation 2 6 10 3" xfId="6359" xr:uid="{4B2726BC-87CE-40EB-8347-1DEB68B3718E}"/>
    <cellStyle name="Calculation 2 6 11" xfId="6360" xr:uid="{F37982F5-6F77-482F-8827-1716D7C26B90}"/>
    <cellStyle name="Calculation 2 6 11 2" xfId="6361" xr:uid="{AC44F080-6E22-4AAB-8D79-24D69D2DCE7E}"/>
    <cellStyle name="Calculation 2 6 12" xfId="6362" xr:uid="{311AE627-4DD5-4858-8172-146020AB9A6C}"/>
    <cellStyle name="Calculation 2 6 13" xfId="6363" xr:uid="{740CA099-8EA9-4472-94EE-49734FF453DC}"/>
    <cellStyle name="Calculation 2 6 14" xfId="6364" xr:uid="{22957674-7154-4845-A4BB-BB4C35232967}"/>
    <cellStyle name="Calculation 2 6 15" xfId="6356" xr:uid="{050B3876-1B12-47BA-B784-44E1DF7177A3}"/>
    <cellStyle name="Calculation 2 6 2" xfId="6365" xr:uid="{404C8290-B5A6-4A81-AEA1-C30B9DF898A3}"/>
    <cellStyle name="Calculation 2 6 2 10" xfId="6366" xr:uid="{63A342E8-625F-432A-A2F3-565885C65EA2}"/>
    <cellStyle name="Calculation 2 6 2 10 2" xfId="6367" xr:uid="{B7C6AA46-D12D-4A62-987F-76D458E674F0}"/>
    <cellStyle name="Calculation 2 6 2 11" xfId="6368" xr:uid="{EB48230D-BA96-4057-B0F9-6F73E3F4B69E}"/>
    <cellStyle name="Calculation 2 6 2 12" xfId="6369" xr:uid="{2B10935E-0482-410E-8686-93E23009F6BB}"/>
    <cellStyle name="Calculation 2 6 2 2" xfId="6370" xr:uid="{9934387C-E0CF-4F04-8160-CE7D4633F9BD}"/>
    <cellStyle name="Calculation 2 6 2 2 2" xfId="6371" xr:uid="{5518ED70-AA17-43F6-8391-B8E69E9586C0}"/>
    <cellStyle name="Calculation 2 6 2 2 2 2" xfId="6372" xr:uid="{C127AE6A-DF69-4A39-8A17-0DA168FB3AF4}"/>
    <cellStyle name="Calculation 2 6 2 2 2 3" xfId="6373" xr:uid="{9CCC3CE5-5CFB-4B53-ABDB-23026F565B5E}"/>
    <cellStyle name="Calculation 2 6 2 2 3" xfId="6374" xr:uid="{2DD07452-A86E-4340-AD67-8CF856F61B9F}"/>
    <cellStyle name="Calculation 2 6 2 2 3 2" xfId="6375" xr:uid="{AFB5C287-D150-4841-89F8-144C9F4F4719}"/>
    <cellStyle name="Calculation 2 6 2 2 4" xfId="6376" xr:uid="{0AA08AA5-B80C-446E-912F-BD425D91CD80}"/>
    <cellStyle name="Calculation 2 6 2 2 4 2" xfId="6377" xr:uid="{77E3F955-A849-4884-9EB0-E23568DADE45}"/>
    <cellStyle name="Calculation 2 6 2 2 5" xfId="6378" xr:uid="{1921A2A8-EF51-42C1-8221-67D8A23752C9}"/>
    <cellStyle name="Calculation 2 6 2 2 6" xfId="6379" xr:uid="{584BE02D-6FDE-436B-85F6-D224D4C4C5A5}"/>
    <cellStyle name="Calculation 2 6 2 2 7" xfId="6380" xr:uid="{31166675-93A5-4ED5-A5FA-5CF89E124D53}"/>
    <cellStyle name="Calculation 2 6 2 2 8" xfId="6381" xr:uid="{4567B24D-B1CD-4463-AB12-0B80CAD5EB5B}"/>
    <cellStyle name="Calculation 2 6 2 3" xfId="6382" xr:uid="{D8F47344-67EA-4D7B-90E8-582F54F9AB13}"/>
    <cellStyle name="Calculation 2 6 2 3 2" xfId="6383" xr:uid="{8CBA4B7F-FCA3-4B19-AD55-39121C3A4F2D}"/>
    <cellStyle name="Calculation 2 6 2 3 3" xfId="6384" xr:uid="{C6B7B105-F4CF-46A7-89FB-D7B795383D60}"/>
    <cellStyle name="Calculation 2 6 2 4" xfId="6385" xr:uid="{98A5B25A-BC83-4B66-8E81-A55F198D6FB9}"/>
    <cellStyle name="Calculation 2 6 2 4 2" xfId="6386" xr:uid="{224B4108-7E66-45FF-9ABC-EED2342D1D14}"/>
    <cellStyle name="Calculation 2 6 2 4 3" xfId="6387" xr:uid="{4C263D60-C18F-40EC-96A7-F274B8FCE8FB}"/>
    <cellStyle name="Calculation 2 6 2 5" xfId="6388" xr:uid="{4EDC3D4E-487D-4CC9-8DC8-235324C817A9}"/>
    <cellStyle name="Calculation 2 6 2 5 2" xfId="6389" xr:uid="{4C44988E-CF9E-4B02-BC7C-C2BFF6E5B738}"/>
    <cellStyle name="Calculation 2 6 2 5 3" xfId="6390" xr:uid="{79533423-9145-41BE-95C2-D4374EF5F642}"/>
    <cellStyle name="Calculation 2 6 2 6" xfId="6391" xr:uid="{6D4D0CEA-DDC6-459B-8FB0-0FEF37B2FEF2}"/>
    <cellStyle name="Calculation 2 6 2 6 2" xfId="6392" xr:uid="{80EC6B73-21ED-468F-BA65-8833AF4B6B26}"/>
    <cellStyle name="Calculation 2 6 2 6 3" xfId="6393" xr:uid="{F999C475-91C0-46B4-A6D8-1238812DFC78}"/>
    <cellStyle name="Calculation 2 6 2 7" xfId="6394" xr:uid="{A0B6D743-3C08-4F3A-8DD2-E6804406B67B}"/>
    <cellStyle name="Calculation 2 6 2 7 2" xfId="6395" xr:uid="{2B4522F3-CC55-4D18-9B7A-C20C5AD7FEEE}"/>
    <cellStyle name="Calculation 2 6 2 7 3" xfId="6396" xr:uid="{C801E794-CE3A-497B-BF5C-9A97DE46E2BA}"/>
    <cellStyle name="Calculation 2 6 2 8" xfId="6397" xr:uid="{FBC7CE18-E2DE-4FE5-8BB8-7F82A6FFF904}"/>
    <cellStyle name="Calculation 2 6 2 8 2" xfId="6398" xr:uid="{A1067F7B-80BF-4DB5-B6CB-3918FBB4ABA1}"/>
    <cellStyle name="Calculation 2 6 2 8 3" xfId="6399" xr:uid="{239B3787-CA23-44D6-AFA7-3AB888E0B9D1}"/>
    <cellStyle name="Calculation 2 6 2 9" xfId="6400" xr:uid="{4B21033A-67D4-4727-9D80-A63394FF246C}"/>
    <cellStyle name="Calculation 2 6 2 9 2" xfId="6401" xr:uid="{DB2CD551-1EE0-41B7-8750-E306777FFE45}"/>
    <cellStyle name="Calculation 2 6 2 9 3" xfId="6402" xr:uid="{EFB12E1C-57E1-4D7E-90F0-B52D74E72CC4}"/>
    <cellStyle name="Calculation 2 6 3" xfId="6403" xr:uid="{0996B01F-13D0-4F3F-B609-24C85068AEB0}"/>
    <cellStyle name="Calculation 2 6 3 2" xfId="6404" xr:uid="{02EFFA8E-1F6C-45A8-AB13-3DA0B0260B16}"/>
    <cellStyle name="Calculation 2 6 3 3" xfId="6405" xr:uid="{739B3941-70B7-4C1B-8596-F393D54457BA}"/>
    <cellStyle name="Calculation 2 6 3 4" xfId="6406" xr:uid="{8B3EA5F8-80F8-45EA-A7B7-B53A7B50221E}"/>
    <cellStyle name="Calculation 2 6 4" xfId="6407" xr:uid="{136C68E9-AD11-4747-939B-57D8AC23ABCB}"/>
    <cellStyle name="Calculation 2 6 4 2" xfId="6408" xr:uid="{CE76DAAA-9185-4A3A-8B41-9411B358DE48}"/>
    <cellStyle name="Calculation 2 6 4 3" xfId="6409" xr:uid="{A3F8BF0C-44A1-4D09-838C-63B89C14DE80}"/>
    <cellStyle name="Calculation 2 6 5" xfId="6410" xr:uid="{4FD2CD7C-B918-4730-8061-C73BB27C817D}"/>
    <cellStyle name="Calculation 2 6 5 2" xfId="6411" xr:uid="{54A8966E-548A-45C3-B8F7-AECA8791E60E}"/>
    <cellStyle name="Calculation 2 6 5 3" xfId="6412" xr:uid="{06A1A2FC-563C-4378-9B3C-8FFF1D2E71C0}"/>
    <cellStyle name="Calculation 2 6 6" xfId="6413" xr:uid="{778BA24A-AF42-419C-A522-D9FA22890840}"/>
    <cellStyle name="Calculation 2 6 6 2" xfId="6414" xr:uid="{10B00A22-173A-49A9-B75D-C7EC6AC4C7CE}"/>
    <cellStyle name="Calculation 2 6 6 3" xfId="6415" xr:uid="{3C9399D9-ECF6-4949-8D7A-6C8D29AFFEB3}"/>
    <cellStyle name="Calculation 2 6 7" xfId="6416" xr:uid="{B2054671-B5B5-4CE0-9E58-BDD9C0694B3A}"/>
    <cellStyle name="Calculation 2 6 7 2" xfId="6417" xr:uid="{88D22144-6996-4A2A-8BC3-9EC345244C04}"/>
    <cellStyle name="Calculation 2 6 7 3" xfId="6418" xr:uid="{6BA63CC5-B9D5-4E36-B684-ED81C76974F4}"/>
    <cellStyle name="Calculation 2 6 8" xfId="6419" xr:uid="{A98B3C4A-C042-4AE7-AB49-A83902A4DD9B}"/>
    <cellStyle name="Calculation 2 6 8 2" xfId="6420" xr:uid="{564553CA-1E01-470A-8591-C8A79AA9E88F}"/>
    <cellStyle name="Calculation 2 6 8 3" xfId="6421" xr:uid="{FB5A1BA1-ACFB-425F-BA61-7457E317ED09}"/>
    <cellStyle name="Calculation 2 6 9" xfId="6422" xr:uid="{6B02D039-B272-416E-AF5B-2CD07DA0F961}"/>
    <cellStyle name="Calculation 2 6 9 2" xfId="6423" xr:uid="{2A15CD8D-DA20-44F5-89EA-41EEC0B855F5}"/>
    <cellStyle name="Calculation 2 6 9 3" xfId="6424" xr:uid="{21195595-954E-4BE1-AF34-5E8C084F911D}"/>
    <cellStyle name="Calculation 2 7" xfId="1056" xr:uid="{84E90D28-4A86-4871-9231-0C8A27334E92}"/>
    <cellStyle name="Calculation 2 7 10" xfId="6426" xr:uid="{061A8682-96CC-4DEC-8CF3-61996277D568}"/>
    <cellStyle name="Calculation 2 7 10 2" xfId="6427" xr:uid="{AB9E7FE0-6FB0-434F-8C5F-2D39C218D215}"/>
    <cellStyle name="Calculation 2 7 10 3" xfId="6428" xr:uid="{B3AE9643-4C71-4ED1-8DA6-9B6F1FBF0530}"/>
    <cellStyle name="Calculation 2 7 11" xfId="6429" xr:uid="{9F57E790-A6A5-42FF-B6D3-B2449679B5EE}"/>
    <cellStyle name="Calculation 2 7 11 2" xfId="6430" xr:uid="{5532A829-35AB-4B01-9D99-7F1DD27F4283}"/>
    <cellStyle name="Calculation 2 7 12" xfId="6431" xr:uid="{845CB639-0263-4F33-AE7E-DCAA3091B19E}"/>
    <cellStyle name="Calculation 2 7 13" xfId="6432" xr:uid="{28BEAB22-BDC2-4B96-8FA9-CADA93BB8079}"/>
    <cellStyle name="Calculation 2 7 14" xfId="6433" xr:uid="{3D6DEA9A-B97E-446E-9A44-7A74BAC816D5}"/>
    <cellStyle name="Calculation 2 7 15" xfId="6425" xr:uid="{87C08A44-0016-4145-8A0A-990F587FFFA5}"/>
    <cellStyle name="Calculation 2 7 2" xfId="6434" xr:uid="{FEB1CF89-FF00-43A4-8940-054B79FB9235}"/>
    <cellStyle name="Calculation 2 7 2 10" xfId="6435" xr:uid="{5D2DAD1F-17C5-4C06-9223-8F8DF4055549}"/>
    <cellStyle name="Calculation 2 7 2 10 2" xfId="6436" xr:uid="{45063EBC-C480-42CA-BA87-1E7D7CAA521D}"/>
    <cellStyle name="Calculation 2 7 2 11" xfId="6437" xr:uid="{9BFD28AD-639F-4794-9B2F-C978702A3FBC}"/>
    <cellStyle name="Calculation 2 7 2 12" xfId="6438" xr:uid="{326496DA-9B4E-4F88-B84D-E0DABDD2F501}"/>
    <cellStyle name="Calculation 2 7 2 2" xfId="6439" xr:uid="{0669C166-B8C3-47E8-8437-003D9F97001B}"/>
    <cellStyle name="Calculation 2 7 2 2 2" xfId="6440" xr:uid="{007328FC-A086-4132-82E0-D2DC52924448}"/>
    <cellStyle name="Calculation 2 7 2 2 2 2" xfId="6441" xr:uid="{883A9B9A-B5BF-4511-9942-C4B7CD0CD307}"/>
    <cellStyle name="Calculation 2 7 2 2 2 3" xfId="6442" xr:uid="{CEA1146D-28E1-4124-B88E-B6EEC364F42C}"/>
    <cellStyle name="Calculation 2 7 2 2 3" xfId="6443" xr:uid="{E7E16606-A136-4CCD-A432-EA46E9DCF6E2}"/>
    <cellStyle name="Calculation 2 7 2 2 3 2" xfId="6444" xr:uid="{47AEAF46-202D-4DCB-9B35-D33B861775C4}"/>
    <cellStyle name="Calculation 2 7 2 2 4" xfId="6445" xr:uid="{9132DFDA-8B54-48E4-8B12-7B797CEB74F6}"/>
    <cellStyle name="Calculation 2 7 2 2 4 2" xfId="6446" xr:uid="{719493EA-C9A2-4F26-A239-12EBEADAD208}"/>
    <cellStyle name="Calculation 2 7 2 2 5" xfId="6447" xr:uid="{1E59E16E-6E25-4165-97EC-E87DBCDA0C9E}"/>
    <cellStyle name="Calculation 2 7 2 2 6" xfId="6448" xr:uid="{F1A6C0B4-C3E9-4032-956E-2A6617DC3371}"/>
    <cellStyle name="Calculation 2 7 2 2 7" xfId="6449" xr:uid="{5B42F806-D3FA-47FE-A4D8-456AB92FCA35}"/>
    <cellStyle name="Calculation 2 7 2 2 8" xfId="6450" xr:uid="{5465A9D0-82EF-4415-8854-EC825DDD3AC7}"/>
    <cellStyle name="Calculation 2 7 2 3" xfId="6451" xr:uid="{5531D941-55C4-4C27-919C-149C8654EDCD}"/>
    <cellStyle name="Calculation 2 7 2 3 2" xfId="6452" xr:uid="{CB3F1484-5C00-45F2-BBB0-984E23A59591}"/>
    <cellStyle name="Calculation 2 7 2 3 3" xfId="6453" xr:uid="{B093D338-2E7E-4F67-9896-4BE1BE863968}"/>
    <cellStyle name="Calculation 2 7 2 4" xfId="6454" xr:uid="{15398DB1-0EC8-4A1F-98B0-F7C7884F28B9}"/>
    <cellStyle name="Calculation 2 7 2 4 2" xfId="6455" xr:uid="{377562FF-117E-4503-837F-3F02C053605E}"/>
    <cellStyle name="Calculation 2 7 2 4 3" xfId="6456" xr:uid="{E4BFA0D8-E5B7-4A86-9690-ED4FF8956056}"/>
    <cellStyle name="Calculation 2 7 2 5" xfId="6457" xr:uid="{B2CD3496-66BC-4A26-91D9-8BF6D86D3BF0}"/>
    <cellStyle name="Calculation 2 7 2 5 2" xfId="6458" xr:uid="{D47A1FAB-1F95-47AC-BD29-0B44E9448A22}"/>
    <cellStyle name="Calculation 2 7 2 5 3" xfId="6459" xr:uid="{92C3B9BB-CCEB-45CB-B945-BB9C6B9BB2B1}"/>
    <cellStyle name="Calculation 2 7 2 6" xfId="6460" xr:uid="{8ADD371B-5484-4D87-8635-AECD1BEE7C9E}"/>
    <cellStyle name="Calculation 2 7 2 6 2" xfId="6461" xr:uid="{90AC9517-FFD2-4CE7-8D79-6E7745605C53}"/>
    <cellStyle name="Calculation 2 7 2 6 3" xfId="6462" xr:uid="{ED31413D-9420-481E-8B18-43735578B919}"/>
    <cellStyle name="Calculation 2 7 2 7" xfId="6463" xr:uid="{38ECE2B7-5BC2-43B9-B561-E0BEF76C248F}"/>
    <cellStyle name="Calculation 2 7 2 7 2" xfId="6464" xr:uid="{F3AC5AC5-8BFC-4285-AEF3-1564048A9108}"/>
    <cellStyle name="Calculation 2 7 2 7 3" xfId="6465" xr:uid="{231AF5CB-CD35-40A3-82B1-1D45CE45664C}"/>
    <cellStyle name="Calculation 2 7 2 8" xfId="6466" xr:uid="{D9B0D851-35E1-4363-9EC2-2CF14E7A340A}"/>
    <cellStyle name="Calculation 2 7 2 8 2" xfId="6467" xr:uid="{724C998D-95B2-4F67-BD1E-B55543ABEE4B}"/>
    <cellStyle name="Calculation 2 7 2 8 3" xfId="6468" xr:uid="{D9760AD0-4C08-4449-9649-0575EE82CD6B}"/>
    <cellStyle name="Calculation 2 7 2 9" xfId="6469" xr:uid="{041E705D-276D-48F9-AAD6-B5EF7E16E9D2}"/>
    <cellStyle name="Calculation 2 7 2 9 2" xfId="6470" xr:uid="{AC4ED7D2-9E48-4715-A8CB-297584208D25}"/>
    <cellStyle name="Calculation 2 7 2 9 3" xfId="6471" xr:uid="{169A058F-D49F-4D48-82C9-E479E3B15249}"/>
    <cellStyle name="Calculation 2 7 3" xfId="6472" xr:uid="{9110B354-087E-4B21-A44D-4A63F8E05956}"/>
    <cellStyle name="Calculation 2 7 3 2" xfId="6473" xr:uid="{E17B7BC2-AE12-4B8E-B5EB-145C4548D053}"/>
    <cellStyle name="Calculation 2 7 3 3" xfId="6474" xr:uid="{A2140535-5887-4964-BB6C-D4F7CEFFB73A}"/>
    <cellStyle name="Calculation 2 7 3 4" xfId="6475" xr:uid="{484A1801-35A0-4CFA-B2D2-D32DE43F8E1D}"/>
    <cellStyle name="Calculation 2 7 4" xfId="6476" xr:uid="{A748193B-8904-488D-81B7-20720FB0A521}"/>
    <cellStyle name="Calculation 2 7 4 2" xfId="6477" xr:uid="{66AC61C5-EF2C-480F-8645-7DFBB90F0978}"/>
    <cellStyle name="Calculation 2 7 4 3" xfId="6478" xr:uid="{2132DBD6-11D5-4D7A-80C9-81CB40489E93}"/>
    <cellStyle name="Calculation 2 7 5" xfId="6479" xr:uid="{5FC0AA72-E93A-4F69-AB44-372F70D65BFA}"/>
    <cellStyle name="Calculation 2 7 5 2" xfId="6480" xr:uid="{B17581FF-1113-40B2-AFA0-A4F733E0DA2E}"/>
    <cellStyle name="Calculation 2 7 5 3" xfId="6481" xr:uid="{4BE84601-EF1D-4AA9-976A-12A3D17A6AFF}"/>
    <cellStyle name="Calculation 2 7 6" xfId="6482" xr:uid="{C14CBB8E-37EB-4968-B540-F276CAB42DCC}"/>
    <cellStyle name="Calculation 2 7 6 2" xfId="6483" xr:uid="{C0D55AB1-5641-48FB-A6AB-EC3FA7798E53}"/>
    <cellStyle name="Calculation 2 7 6 3" xfId="6484" xr:uid="{D47BDABE-E24D-4B1B-BC38-76E9EA7A1D54}"/>
    <cellStyle name="Calculation 2 7 7" xfId="6485" xr:uid="{1A2CDE61-BDA6-4D58-820F-3D8F88478E5A}"/>
    <cellStyle name="Calculation 2 7 7 2" xfId="6486" xr:uid="{1205CC18-5346-401C-BF6B-30546C813DE9}"/>
    <cellStyle name="Calculation 2 7 7 3" xfId="6487" xr:uid="{65B6C00B-9230-4F22-ABC1-22148E520159}"/>
    <cellStyle name="Calculation 2 7 8" xfId="6488" xr:uid="{DF85BFDA-B4E9-4535-A257-A864C562D879}"/>
    <cellStyle name="Calculation 2 7 8 2" xfId="6489" xr:uid="{4220292B-CC7F-4ED5-ADA4-EFB27308098A}"/>
    <cellStyle name="Calculation 2 7 8 3" xfId="6490" xr:uid="{60BB29B5-D292-460C-94DC-E5B4B40AB4EF}"/>
    <cellStyle name="Calculation 2 7 9" xfId="6491" xr:uid="{00652565-96E3-4A92-903A-7FE7489042F3}"/>
    <cellStyle name="Calculation 2 7 9 2" xfId="6492" xr:uid="{42A8496B-64FC-4290-B79E-84D43356D38E}"/>
    <cellStyle name="Calculation 2 7 9 3" xfId="6493" xr:uid="{807152A6-7C51-46E2-ADAC-7A2E30FBAAA0}"/>
    <cellStyle name="Calculation 2 8" xfId="6494" xr:uid="{9F30BA83-B513-4FB4-BFAD-A02D4ADF0BAB}"/>
    <cellStyle name="Calculation 2 8 10" xfId="6495" xr:uid="{ED0141DC-0687-4DAA-BC5C-ACE7FC7B0437}"/>
    <cellStyle name="Calculation 2 8 10 2" xfId="6496" xr:uid="{22EF7728-9856-4CBE-BB97-233033D6CE8B}"/>
    <cellStyle name="Calculation 2 8 10 3" xfId="6497" xr:uid="{8F2DF525-959F-473F-8219-1513028B5642}"/>
    <cellStyle name="Calculation 2 8 11" xfId="6498" xr:uid="{DCACA896-FC59-416A-81A1-D87FDC3A69DE}"/>
    <cellStyle name="Calculation 2 8 11 2" xfId="6499" xr:uid="{BEE6E5C1-C679-40EE-B700-27B796B3C043}"/>
    <cellStyle name="Calculation 2 8 12" xfId="6500" xr:uid="{376BFD0C-A8EB-4B17-87C4-77E0D13A7EB9}"/>
    <cellStyle name="Calculation 2 8 13" xfId="6501" xr:uid="{E778829C-3395-44BA-8694-88BB5CAB3D32}"/>
    <cellStyle name="Calculation 2 8 14" xfId="6502" xr:uid="{CC04A33E-926B-4266-A5AE-1EA4C61BBD9B}"/>
    <cellStyle name="Calculation 2 8 2" xfId="6503" xr:uid="{F72D4683-BC19-46C5-89DA-8DA98B3B1C02}"/>
    <cellStyle name="Calculation 2 8 2 10" xfId="6504" xr:uid="{572EBAC1-5CF9-4C1C-84E2-E22593D3B917}"/>
    <cellStyle name="Calculation 2 8 2 10 2" xfId="6505" xr:uid="{0F135C44-BB6A-4531-96B5-704CF7C406CC}"/>
    <cellStyle name="Calculation 2 8 2 11" xfId="6506" xr:uid="{40B6BECE-96D6-48E9-BF46-4FCF59D6E036}"/>
    <cellStyle name="Calculation 2 8 2 12" xfId="6507" xr:uid="{E39E5536-17B0-4592-B8A4-F8FDA5BA367D}"/>
    <cellStyle name="Calculation 2 8 2 2" xfId="6508" xr:uid="{0A409710-6EA1-438B-B458-91915F2E146A}"/>
    <cellStyle name="Calculation 2 8 2 2 2" xfId="6509" xr:uid="{779F21DD-A265-4A1D-A9AA-4AB50E0BFCD3}"/>
    <cellStyle name="Calculation 2 8 2 2 2 2" xfId="6510" xr:uid="{FADC07BF-0F1B-4307-A67E-3B77CA55144D}"/>
    <cellStyle name="Calculation 2 8 2 2 2 3" xfId="6511" xr:uid="{3102C3E5-B2EC-4C6B-B4C0-C3F9FF6C83EA}"/>
    <cellStyle name="Calculation 2 8 2 2 3" xfId="6512" xr:uid="{427A7628-05B5-43F7-9217-9047E0D743A8}"/>
    <cellStyle name="Calculation 2 8 2 2 3 2" xfId="6513" xr:uid="{0577FF22-6C06-4245-947A-E189094CE9D6}"/>
    <cellStyle name="Calculation 2 8 2 2 4" xfId="6514" xr:uid="{DBED6F08-97ED-47B7-91F8-449B84008CA0}"/>
    <cellStyle name="Calculation 2 8 2 2 4 2" xfId="6515" xr:uid="{390FBEE6-578E-4BB3-9FF9-2562DB156CF0}"/>
    <cellStyle name="Calculation 2 8 2 2 5" xfId="6516" xr:uid="{396C917E-CF18-4585-B5C8-D5DF1D281D11}"/>
    <cellStyle name="Calculation 2 8 2 2 6" xfId="6517" xr:uid="{F50121C1-A951-417F-8371-902D02FDA104}"/>
    <cellStyle name="Calculation 2 8 2 2 7" xfId="6518" xr:uid="{E5663C9E-D03A-41AF-A745-8897C419B160}"/>
    <cellStyle name="Calculation 2 8 2 2 8" xfId="6519" xr:uid="{7AA59582-4540-4B16-98EE-85C99738E8AC}"/>
    <cellStyle name="Calculation 2 8 2 3" xfId="6520" xr:uid="{3E3DED3A-FA1C-4199-AF7E-80EBF4C6E67A}"/>
    <cellStyle name="Calculation 2 8 2 3 2" xfId="6521" xr:uid="{C9D70697-B882-40C9-82B5-BB2F81D9B05B}"/>
    <cellStyle name="Calculation 2 8 2 3 3" xfId="6522" xr:uid="{08C4B8B1-A787-44DC-8D16-0BD94651C351}"/>
    <cellStyle name="Calculation 2 8 2 4" xfId="6523" xr:uid="{57DC1A1A-D0B9-41F1-BBF6-07BED577B741}"/>
    <cellStyle name="Calculation 2 8 2 4 2" xfId="6524" xr:uid="{CC85D751-C6FA-4B18-88DD-F93FA8F7243C}"/>
    <cellStyle name="Calculation 2 8 2 4 3" xfId="6525" xr:uid="{AC7CE2A8-48C7-425E-8254-08618FF7673B}"/>
    <cellStyle name="Calculation 2 8 2 5" xfId="6526" xr:uid="{73ED242C-1483-4D9D-80B8-79CAF612D265}"/>
    <cellStyle name="Calculation 2 8 2 5 2" xfId="6527" xr:uid="{8162A05A-B1FD-4B45-86C6-D1E3DC372F63}"/>
    <cellStyle name="Calculation 2 8 2 5 3" xfId="6528" xr:uid="{CA67AEF6-3E55-40E5-855C-3B641412E6C9}"/>
    <cellStyle name="Calculation 2 8 2 6" xfId="6529" xr:uid="{FD5A9AE3-440A-4C79-B1B0-561FE9B7A598}"/>
    <cellStyle name="Calculation 2 8 2 6 2" xfId="6530" xr:uid="{0D784888-A099-4E3F-B3BD-B8FCC23D7A24}"/>
    <cellStyle name="Calculation 2 8 2 6 3" xfId="6531" xr:uid="{D2DA888B-A9E6-47FF-813B-750E57609DAB}"/>
    <cellStyle name="Calculation 2 8 2 7" xfId="6532" xr:uid="{061F6F46-DC7A-49AE-B8B8-B71D7B67BCEB}"/>
    <cellStyle name="Calculation 2 8 2 7 2" xfId="6533" xr:uid="{B390C672-07EE-4678-986A-A647A6EF4654}"/>
    <cellStyle name="Calculation 2 8 2 7 3" xfId="6534" xr:uid="{534723FE-C999-4D8A-83C3-417F3F2D819D}"/>
    <cellStyle name="Calculation 2 8 2 8" xfId="6535" xr:uid="{CF19F058-2DEC-4BC2-B4DE-637DD438FA00}"/>
    <cellStyle name="Calculation 2 8 2 8 2" xfId="6536" xr:uid="{6AFDDD87-FC54-4BAC-8DE6-C66DB7A9818F}"/>
    <cellStyle name="Calculation 2 8 2 8 3" xfId="6537" xr:uid="{9C04A7AD-8DC7-4120-82AD-100ECEAA8FDD}"/>
    <cellStyle name="Calculation 2 8 2 9" xfId="6538" xr:uid="{43F36632-0909-499C-8203-21C604447466}"/>
    <cellStyle name="Calculation 2 8 2 9 2" xfId="6539" xr:uid="{C88B64F8-1B9E-4604-B557-D5F3D21D4282}"/>
    <cellStyle name="Calculation 2 8 2 9 3" xfId="6540" xr:uid="{C41419F7-B6D4-4CE6-9CFE-0660E81651E9}"/>
    <cellStyle name="Calculation 2 8 3" xfId="6541" xr:uid="{10EBFFC6-7937-4923-8A44-C0EA7E7ECB5F}"/>
    <cellStyle name="Calculation 2 8 3 2" xfId="6542" xr:uid="{076DC531-4AC1-48C0-951C-BFB3ABE3433B}"/>
    <cellStyle name="Calculation 2 8 3 3" xfId="6543" xr:uid="{67F74CBD-0732-4C70-A41B-7DA4BD1C0FF5}"/>
    <cellStyle name="Calculation 2 8 3 4" xfId="6544" xr:uid="{231167CF-7C2F-432F-8A3D-08D8BC888353}"/>
    <cellStyle name="Calculation 2 8 4" xfId="6545" xr:uid="{5A129A3A-E8B4-4E5F-B094-D15F9ECB17EF}"/>
    <cellStyle name="Calculation 2 8 4 2" xfId="6546" xr:uid="{D6C9BEB5-CCA9-4CBB-91C0-BD800ABBBDD4}"/>
    <cellStyle name="Calculation 2 8 4 3" xfId="6547" xr:uid="{0A45C5A3-E02F-4012-995D-4C4C2DE7E470}"/>
    <cellStyle name="Calculation 2 8 5" xfId="6548" xr:uid="{D102ED66-CAAF-498F-BFEF-79A3DA1A5C49}"/>
    <cellStyle name="Calculation 2 8 5 2" xfId="6549" xr:uid="{F24C2AAA-E2A9-41E2-A9CF-7806E8667AFF}"/>
    <cellStyle name="Calculation 2 8 5 3" xfId="6550" xr:uid="{6C7B0781-1FB7-4159-BBAE-1D0E154F01D4}"/>
    <cellStyle name="Calculation 2 8 6" xfId="6551" xr:uid="{3A03D4FC-770E-4EFE-A80B-5988B292455A}"/>
    <cellStyle name="Calculation 2 8 6 2" xfId="6552" xr:uid="{81E521D0-8B58-48F6-9364-0F82F9060DF5}"/>
    <cellStyle name="Calculation 2 8 6 3" xfId="6553" xr:uid="{217B8116-FEA0-49DD-874C-DEA0EB19EA35}"/>
    <cellStyle name="Calculation 2 8 7" xfId="6554" xr:uid="{51EBDE39-535F-4A20-84A3-99F76D24B247}"/>
    <cellStyle name="Calculation 2 8 7 2" xfId="6555" xr:uid="{F5192658-ADCD-4AE9-B22D-DAB69ECE6121}"/>
    <cellStyle name="Calculation 2 8 7 3" xfId="6556" xr:uid="{C5931445-EA08-4575-9CA2-A7213F3463E4}"/>
    <cellStyle name="Calculation 2 8 8" xfId="6557" xr:uid="{2FE55767-0A04-49B4-B2AB-56FF871E15A3}"/>
    <cellStyle name="Calculation 2 8 8 2" xfId="6558" xr:uid="{9109F733-45E0-4A63-AB61-B093B6E4895B}"/>
    <cellStyle name="Calculation 2 8 8 3" xfId="6559" xr:uid="{0E0583EE-C858-41F4-B9FD-78AF5F3E3939}"/>
    <cellStyle name="Calculation 2 8 9" xfId="6560" xr:uid="{CFEDAABC-E6BA-4519-82DD-C3C252ACEF14}"/>
    <cellStyle name="Calculation 2 8 9 2" xfId="6561" xr:uid="{AE318A6F-4985-4303-8413-8924F31C9C40}"/>
    <cellStyle name="Calculation 2 8 9 3" xfId="6562" xr:uid="{A60E1813-B6EA-4844-9741-BDC5BCA6988D}"/>
    <cellStyle name="Calculation 2 9" xfId="6563" xr:uid="{E52DA1CE-044F-465F-8D0C-3D438167AF01}"/>
    <cellStyle name="Calculation 2 9 10" xfId="6564" xr:uid="{75AD5F94-B0F0-4FA0-B1D5-3A6635002FE5}"/>
    <cellStyle name="Calculation 2 9 10 2" xfId="6565" xr:uid="{EB30B2C1-3E6B-4BA0-BC76-49FA21DC4E08}"/>
    <cellStyle name="Calculation 2 9 10 3" xfId="6566" xr:uid="{D0E41B2E-02D5-4A75-B473-A947F78B491E}"/>
    <cellStyle name="Calculation 2 9 11" xfId="6567" xr:uid="{ECB5CF93-037A-4266-A35E-DFC2857A55AE}"/>
    <cellStyle name="Calculation 2 9 11 2" xfId="6568" xr:uid="{0A2E49DD-7FAD-4031-A8A5-11DEC3025CF8}"/>
    <cellStyle name="Calculation 2 9 12" xfId="6569" xr:uid="{DD853D01-479E-4ACA-BD24-B09D6CE10E63}"/>
    <cellStyle name="Calculation 2 9 13" xfId="6570" xr:uid="{D2FD755F-6D40-40E8-8F6C-31C4EF21A372}"/>
    <cellStyle name="Calculation 2 9 14" xfId="6571" xr:uid="{9872AA11-9155-4E25-B84C-413A0855E4D4}"/>
    <cellStyle name="Calculation 2 9 2" xfId="6572" xr:uid="{248D7ABD-2072-4744-A522-91A457CB4A1F}"/>
    <cellStyle name="Calculation 2 9 2 10" xfId="6573" xr:uid="{6C9212F8-90E3-4A59-A2D7-308477CC97D6}"/>
    <cellStyle name="Calculation 2 9 2 10 2" xfId="6574" xr:uid="{2BF4AFA3-DEC1-4A7B-A1D4-EA3AE74EE96E}"/>
    <cellStyle name="Calculation 2 9 2 11" xfId="6575" xr:uid="{39531056-0C04-4ACA-978F-634C4C836153}"/>
    <cellStyle name="Calculation 2 9 2 12" xfId="6576" xr:uid="{9F8E86FE-699F-403F-A70B-7DDFCF0315C4}"/>
    <cellStyle name="Calculation 2 9 2 2" xfId="6577" xr:uid="{9BF7045B-96B8-4039-AD1C-8BB26653FE72}"/>
    <cellStyle name="Calculation 2 9 2 2 2" xfId="6578" xr:uid="{F327A04D-6627-4C34-B4AC-AF21B877AEEC}"/>
    <cellStyle name="Calculation 2 9 2 2 2 2" xfId="6579" xr:uid="{E531BC5B-CBC0-49A7-B8B5-C52173415D1B}"/>
    <cellStyle name="Calculation 2 9 2 2 2 3" xfId="6580" xr:uid="{53C9C437-8451-4FE8-A65D-244336112E89}"/>
    <cellStyle name="Calculation 2 9 2 2 3" xfId="6581" xr:uid="{C3E55CCA-BFB4-4E98-A41A-F6AFDEFC4A36}"/>
    <cellStyle name="Calculation 2 9 2 2 3 2" xfId="6582" xr:uid="{AA129F86-CBA6-4CB8-8A3A-09ADCC5EFD2C}"/>
    <cellStyle name="Calculation 2 9 2 2 4" xfId="6583" xr:uid="{5E2AAFDC-C15C-4572-92B6-7ECEFCAEECB1}"/>
    <cellStyle name="Calculation 2 9 2 2 4 2" xfId="6584" xr:uid="{9B917024-F4B6-4663-BDFF-D6D5DFC8BDB1}"/>
    <cellStyle name="Calculation 2 9 2 2 5" xfId="6585" xr:uid="{18FC9339-EE8B-4CEE-9953-85FEFC08D988}"/>
    <cellStyle name="Calculation 2 9 2 2 6" xfId="6586" xr:uid="{3B8E427C-8DFE-4A0D-9B88-1861CA526D84}"/>
    <cellStyle name="Calculation 2 9 2 2 7" xfId="6587" xr:uid="{C550CFCF-02D7-43CC-8941-332A36127883}"/>
    <cellStyle name="Calculation 2 9 2 2 8" xfId="6588" xr:uid="{F2849C76-B573-4E91-8B6B-AC60E4129B3C}"/>
    <cellStyle name="Calculation 2 9 2 3" xfId="6589" xr:uid="{1262B294-D111-463A-844F-01F3F057305E}"/>
    <cellStyle name="Calculation 2 9 2 3 2" xfId="6590" xr:uid="{719ADB6C-3363-4436-B2BB-E91766C4C0E3}"/>
    <cellStyle name="Calculation 2 9 2 3 3" xfId="6591" xr:uid="{A0BEAF40-45B3-417E-8633-3D0BEC59778C}"/>
    <cellStyle name="Calculation 2 9 2 4" xfId="6592" xr:uid="{B34A1090-90D6-4B2A-9DE7-C331C68C535D}"/>
    <cellStyle name="Calculation 2 9 2 4 2" xfId="6593" xr:uid="{B33DD47A-9198-40DA-B6F5-E5CE66267ADC}"/>
    <cellStyle name="Calculation 2 9 2 4 3" xfId="6594" xr:uid="{D98294FF-05DD-452F-8907-A497EEB408E4}"/>
    <cellStyle name="Calculation 2 9 2 5" xfId="6595" xr:uid="{FA9A7657-B155-49EC-9774-B2CBD078BDC0}"/>
    <cellStyle name="Calculation 2 9 2 5 2" xfId="6596" xr:uid="{3397D7AD-DC28-455D-9390-BF58CBA0D039}"/>
    <cellStyle name="Calculation 2 9 2 5 3" xfId="6597" xr:uid="{C3A6B003-F40F-42F7-B9EA-1E6FA055176B}"/>
    <cellStyle name="Calculation 2 9 2 6" xfId="6598" xr:uid="{6374E807-D30A-4ADA-957F-FB1F427CE852}"/>
    <cellStyle name="Calculation 2 9 2 6 2" xfId="6599" xr:uid="{57B2A190-CF19-4E61-A6EF-F9FB566CB68B}"/>
    <cellStyle name="Calculation 2 9 2 6 3" xfId="6600" xr:uid="{BAD01442-8A06-4470-8FD9-892203EC0E23}"/>
    <cellStyle name="Calculation 2 9 2 7" xfId="6601" xr:uid="{8C76F06C-469C-4C72-A48A-F58E8EEDF3AC}"/>
    <cellStyle name="Calculation 2 9 2 7 2" xfId="6602" xr:uid="{5D5AAD50-F2FE-4827-8373-AB96543A837F}"/>
    <cellStyle name="Calculation 2 9 2 7 3" xfId="6603" xr:uid="{D67A9594-75F0-4E84-B6F8-173A7A6FF975}"/>
    <cellStyle name="Calculation 2 9 2 8" xfId="6604" xr:uid="{40DB3611-10C1-4DB4-8026-0FF2DE238550}"/>
    <cellStyle name="Calculation 2 9 2 8 2" xfId="6605" xr:uid="{AD344673-EFEB-4279-AA59-36C6764C5585}"/>
    <cellStyle name="Calculation 2 9 2 8 3" xfId="6606" xr:uid="{80BC4AC9-E627-40A8-9CBB-889E9D5C6E45}"/>
    <cellStyle name="Calculation 2 9 2 9" xfId="6607" xr:uid="{6B546E1B-0D89-45E4-BD6D-EA9551634BD5}"/>
    <cellStyle name="Calculation 2 9 2 9 2" xfId="6608" xr:uid="{E5CA0055-685E-497A-BDEC-923079806075}"/>
    <cellStyle name="Calculation 2 9 2 9 3" xfId="6609" xr:uid="{88F2FEE7-472D-4399-84D6-048FEC33A7C2}"/>
    <cellStyle name="Calculation 2 9 3" xfId="6610" xr:uid="{1A915618-51C8-42F3-A53F-A0CA122E9819}"/>
    <cellStyle name="Calculation 2 9 3 2" xfId="6611" xr:uid="{86736BD3-7A45-4048-BB5B-C74697B7A64A}"/>
    <cellStyle name="Calculation 2 9 3 3" xfId="6612" xr:uid="{4C89AEF2-2466-4D9B-BB4F-520E39BFD2C1}"/>
    <cellStyle name="Calculation 2 9 3 4" xfId="6613" xr:uid="{12D5F0D8-C909-455C-8DD0-1E2F98A747E5}"/>
    <cellStyle name="Calculation 2 9 4" xfId="6614" xr:uid="{ED94E4AA-2F99-4B7B-821A-F29D6DDFAF80}"/>
    <cellStyle name="Calculation 2 9 4 2" xfId="6615" xr:uid="{5070937C-0A8D-4468-AD9C-2207C3F10F85}"/>
    <cellStyle name="Calculation 2 9 4 3" xfId="6616" xr:uid="{36263978-D68E-4D2C-9D79-C165D559B7C2}"/>
    <cellStyle name="Calculation 2 9 5" xfId="6617" xr:uid="{6165D734-8877-404C-AB4B-A4B963921410}"/>
    <cellStyle name="Calculation 2 9 5 2" xfId="6618" xr:uid="{EFD0B422-C2F4-4FBC-8502-0DC2CC4CFF86}"/>
    <cellStyle name="Calculation 2 9 5 3" xfId="6619" xr:uid="{9D5C90F9-A3AA-4AF4-8CB3-D67BDDCC929E}"/>
    <cellStyle name="Calculation 2 9 6" xfId="6620" xr:uid="{D2A24F9B-D255-4B3A-804E-029EC58F6CE5}"/>
    <cellStyle name="Calculation 2 9 6 2" xfId="6621" xr:uid="{5BAA3AF0-544E-499C-89D1-87C3A2DCD7F4}"/>
    <cellStyle name="Calculation 2 9 6 3" xfId="6622" xr:uid="{26E9ACB2-B477-4450-9C2C-2D3407B81EB6}"/>
    <cellStyle name="Calculation 2 9 7" xfId="6623" xr:uid="{D8755DF5-ACE0-42E9-B441-C530D5C6165C}"/>
    <cellStyle name="Calculation 2 9 7 2" xfId="6624" xr:uid="{C7B82762-9F65-4FA7-97D1-44B1AB6D74F7}"/>
    <cellStyle name="Calculation 2 9 7 3" xfId="6625" xr:uid="{A3E72C17-BA78-4BC4-9892-D09E363EE749}"/>
    <cellStyle name="Calculation 2 9 8" xfId="6626" xr:uid="{7ACD054D-CF97-4748-A5BA-ACD2FA275993}"/>
    <cellStyle name="Calculation 2 9 8 2" xfId="6627" xr:uid="{0052A9F6-7ABF-4396-86F2-6552BE31699A}"/>
    <cellStyle name="Calculation 2 9 8 3" xfId="6628" xr:uid="{67E67401-DA1D-40B2-9975-29FAFB59A829}"/>
    <cellStyle name="Calculation 2 9 9" xfId="6629" xr:uid="{9A6452FA-5FE7-48EC-9B07-59A11CBD311E}"/>
    <cellStyle name="Calculation 2 9 9 2" xfId="6630" xr:uid="{DAFE37DA-B76D-40F3-AEA3-428A85F80F8B}"/>
    <cellStyle name="Calculation 2 9 9 3" xfId="6631" xr:uid="{C7933E2E-B82E-4B52-847A-7BE397DEFD31}"/>
    <cellStyle name="Calculation 20" xfId="6632" xr:uid="{52108620-9BDF-4FB3-BE7E-BF5950077A0B}"/>
    <cellStyle name="Calculation 20 2" xfId="6633" xr:uid="{5F6269F4-CBD4-4477-8D5B-D5CDEE4FA7F8}"/>
    <cellStyle name="Calculation 21" xfId="6634" xr:uid="{4A676EC9-5FE1-4DC3-B1E5-709EB2830202}"/>
    <cellStyle name="Calculation 21 2" xfId="6635" xr:uid="{A87E0016-5DE6-4603-A6E0-038C3CA9629A}"/>
    <cellStyle name="Calculation 22" xfId="6636" xr:uid="{17B9575A-0B50-46DF-A6F8-3CDACB0949E9}"/>
    <cellStyle name="Calculation 22 2" xfId="6637" xr:uid="{DDDF670B-FB1B-47DB-9372-CCF9A56F0FEC}"/>
    <cellStyle name="Calculation 23" xfId="6638" xr:uid="{3ABFDC7A-8E17-4CFE-9B65-95DCC8CC21F3}"/>
    <cellStyle name="Calculation 23 2" xfId="6639" xr:uid="{B9DC764A-17C0-4707-B7DB-4432DEA4A4B3}"/>
    <cellStyle name="Calculation 24" xfId="6640" xr:uid="{527A0400-7400-4EC1-AAB1-D7213C210DC0}"/>
    <cellStyle name="Calculation 24 2" xfId="6641" xr:uid="{F73A8F4E-7E6D-40B5-9F08-D22F1C136FC0}"/>
    <cellStyle name="Calculation 25" xfId="6642" xr:uid="{F6C4D854-A603-4E44-BBA2-915B60DCB566}"/>
    <cellStyle name="Calculation 25 2" xfId="6643" xr:uid="{51A39557-C45E-416B-B657-0D9E173DFC28}"/>
    <cellStyle name="Calculation 26" xfId="6644" xr:uid="{725020F0-E5BB-45FC-B88D-8D9939839D9D}"/>
    <cellStyle name="Calculation 26 2" xfId="6645" xr:uid="{CE7BCF10-3835-4E84-BA36-27C0F85AEAE6}"/>
    <cellStyle name="Calculation 27" xfId="6646" xr:uid="{82B0E118-1028-4E54-8C99-B26B8F13A8E3}"/>
    <cellStyle name="Calculation 27 2" xfId="6647" xr:uid="{BAD1AD2B-8ACE-450B-8063-29474D0EDBA5}"/>
    <cellStyle name="Calculation 28" xfId="6648" xr:uid="{01FE39EC-2A7A-4016-9315-ABC6432ADD3F}"/>
    <cellStyle name="Calculation 28 2" xfId="6649" xr:uid="{825BB3D4-3C52-4BA6-BC09-AFAFDAA5EE3D}"/>
    <cellStyle name="Calculation 29" xfId="6650" xr:uid="{2F50112B-ACAC-4DD0-8143-A90BFDB1E400}"/>
    <cellStyle name="Calculation 29 2" xfId="6651" xr:uid="{0149C6BB-39FA-4138-942A-46719179EEC8}"/>
    <cellStyle name="Calculation 3" xfId="302" xr:uid="{7A76C425-EEAD-4661-A3BD-77E918D9A24E}"/>
    <cellStyle name="Calculation 3 10" xfId="6653" xr:uid="{C9CC9DEA-6403-4545-A32B-9C74F188FF5F}"/>
    <cellStyle name="Calculation 3 10 10" xfId="6654" xr:uid="{656E57EA-F650-4E8F-AB15-230184E5726B}"/>
    <cellStyle name="Calculation 3 10 10 2" xfId="6655" xr:uid="{14051E81-DBDA-46F5-B459-AFD25D3F15AB}"/>
    <cellStyle name="Calculation 3 10 10 3" xfId="6656" xr:uid="{563BBA33-5A2F-49D4-B1DA-86F879E83250}"/>
    <cellStyle name="Calculation 3 10 11" xfId="6657" xr:uid="{F30ABED3-455C-4CED-ADF3-3D51BC7D7939}"/>
    <cellStyle name="Calculation 3 10 11 2" xfId="6658" xr:uid="{F87F92F4-410F-4C1C-AEBE-A8688C0A86FD}"/>
    <cellStyle name="Calculation 3 10 12" xfId="6659" xr:uid="{9A76AF8E-6A09-4CA0-ACAD-AED0D01FB74D}"/>
    <cellStyle name="Calculation 3 10 2" xfId="6660" xr:uid="{A3CA37A9-E05A-4EF0-AF11-B7609E734514}"/>
    <cellStyle name="Calculation 3 10 2 10" xfId="6661" xr:uid="{202170A5-A061-4FC9-A80E-4A2A175CD870}"/>
    <cellStyle name="Calculation 3 10 2 10 2" xfId="6662" xr:uid="{9E26DC4A-4176-424A-B8CD-53C8F250A492}"/>
    <cellStyle name="Calculation 3 10 2 11" xfId="6663" xr:uid="{A2A10EFB-0B87-4497-98B0-E0D75156FC20}"/>
    <cellStyle name="Calculation 3 10 2 2" xfId="6664" xr:uid="{FC682BBB-196C-49A1-8DA6-6ABCD5A42893}"/>
    <cellStyle name="Calculation 3 10 2 2 2" xfId="6665" xr:uid="{2C4B3110-3299-4811-A6DC-AEA61009E72E}"/>
    <cellStyle name="Calculation 3 10 2 2 3" xfId="6666" xr:uid="{AD9DA718-93ED-4214-8CBF-736C908D062C}"/>
    <cellStyle name="Calculation 3 10 2 2 4" xfId="6667" xr:uid="{D55A0673-AD40-4F6C-A013-25F74FA8DB36}"/>
    <cellStyle name="Calculation 3 10 2 3" xfId="6668" xr:uid="{BB350A1A-297F-4E56-86EA-8A46CF59925B}"/>
    <cellStyle name="Calculation 3 10 2 3 2" xfId="6669" xr:uid="{19BAF7D8-BF54-4378-B555-C9D66DA9C7B4}"/>
    <cellStyle name="Calculation 3 10 2 3 3" xfId="6670" xr:uid="{BB6E265E-61BF-4EA9-82AA-9D7CF7D5FC21}"/>
    <cellStyle name="Calculation 3 10 2 4" xfId="6671" xr:uid="{193FA62B-4339-4F81-8F4D-380A752243AE}"/>
    <cellStyle name="Calculation 3 10 2 4 2" xfId="6672" xr:uid="{BFCFB4CD-FD53-4040-80FF-587F636F5A0D}"/>
    <cellStyle name="Calculation 3 10 2 4 3" xfId="6673" xr:uid="{EF767210-4DE7-462E-B495-4189DF768B26}"/>
    <cellStyle name="Calculation 3 10 2 5" xfId="6674" xr:uid="{250ECDF5-6AEA-47E5-9CF0-C6DE5C0588E0}"/>
    <cellStyle name="Calculation 3 10 2 5 2" xfId="6675" xr:uid="{E8646BD5-2E86-4D2E-9023-C3A6027AD6D9}"/>
    <cellStyle name="Calculation 3 10 2 5 3" xfId="6676" xr:uid="{1EE5CEE9-B2CE-4A2B-9159-05F1965B7609}"/>
    <cellStyle name="Calculation 3 10 2 6" xfId="6677" xr:uid="{AC431B5C-3B8D-4167-80F2-1489E367C05D}"/>
    <cellStyle name="Calculation 3 10 2 6 2" xfId="6678" xr:uid="{FB772384-E150-4CC8-8819-475EA5B67212}"/>
    <cellStyle name="Calculation 3 10 2 6 3" xfId="6679" xr:uid="{56A81346-143B-485B-9E31-3613F0B21CAB}"/>
    <cellStyle name="Calculation 3 10 2 7" xfId="6680" xr:uid="{490BA755-0375-4E12-A162-1354C4FB4996}"/>
    <cellStyle name="Calculation 3 10 2 7 2" xfId="6681" xr:uid="{6A51618E-588C-419B-B98B-DDEBED7FA807}"/>
    <cellStyle name="Calculation 3 10 2 7 3" xfId="6682" xr:uid="{CE92C53D-AEC7-4F2F-AE6F-63F3EECBCE77}"/>
    <cellStyle name="Calculation 3 10 2 8" xfId="6683" xr:uid="{B8C1898C-4DB9-4C5B-9E60-964A7A9CDAA0}"/>
    <cellStyle name="Calculation 3 10 2 8 2" xfId="6684" xr:uid="{2D6A31F6-D143-4A27-A3C8-BDD829A61E20}"/>
    <cellStyle name="Calculation 3 10 2 8 3" xfId="6685" xr:uid="{ECC17FCC-6DD6-4D57-977B-1A219187CEDD}"/>
    <cellStyle name="Calculation 3 10 2 9" xfId="6686" xr:uid="{7EB8B545-AC58-4CB2-84D0-12DE61B40415}"/>
    <cellStyle name="Calculation 3 10 2 9 2" xfId="6687" xr:uid="{55DC06DE-1852-4A16-952A-AD858BBD9FC4}"/>
    <cellStyle name="Calculation 3 10 2 9 3" xfId="6688" xr:uid="{456DF50F-9A6A-4B19-A1DB-DA4437F3D9AF}"/>
    <cellStyle name="Calculation 3 10 3" xfId="6689" xr:uid="{1AACAB92-CFA0-4D49-89F0-CCD78BC863BA}"/>
    <cellStyle name="Calculation 3 10 3 2" xfId="6690" xr:uid="{8D669EC8-3332-4ADA-8E23-15EEBBED6457}"/>
    <cellStyle name="Calculation 3 10 3 3" xfId="6691" xr:uid="{07E83CFC-C340-4F75-8CCD-9DEE1E2D47A4}"/>
    <cellStyle name="Calculation 3 10 3 4" xfId="6692" xr:uid="{2D87C9E0-7E11-4299-A583-E01810E20095}"/>
    <cellStyle name="Calculation 3 10 4" xfId="6693" xr:uid="{53A8D06C-8B10-4340-B454-87E47034C1B8}"/>
    <cellStyle name="Calculation 3 10 4 2" xfId="6694" xr:uid="{5147E37B-B9C6-4F06-9A00-0701456538A6}"/>
    <cellStyle name="Calculation 3 10 4 3" xfId="6695" xr:uid="{F1C30DA1-88C9-422D-B615-C2A234F004F4}"/>
    <cellStyle name="Calculation 3 10 5" xfId="6696" xr:uid="{96B84E37-462F-45AD-A6A7-42DC68F2B4D2}"/>
    <cellStyle name="Calculation 3 10 5 2" xfId="6697" xr:uid="{D4984859-1070-47BE-84C5-13122B296561}"/>
    <cellStyle name="Calculation 3 10 5 3" xfId="6698" xr:uid="{714B90EB-8253-4037-9CBB-2EB12FECD584}"/>
    <cellStyle name="Calculation 3 10 6" xfId="6699" xr:uid="{8D077E1B-8F34-488A-B0AF-2A072FFE5C04}"/>
    <cellStyle name="Calculation 3 10 6 2" xfId="6700" xr:uid="{06D2ACB5-34B8-401A-B1BE-A24B9BAEAA29}"/>
    <cellStyle name="Calculation 3 10 6 3" xfId="6701" xr:uid="{BF243500-E07F-4CAC-8D50-BB02EC628524}"/>
    <cellStyle name="Calculation 3 10 7" xfId="6702" xr:uid="{9FDC91FE-377B-41FC-B182-3147614A193B}"/>
    <cellStyle name="Calculation 3 10 7 2" xfId="6703" xr:uid="{ADE0DA18-2A7E-4650-9D9C-B0E8F30DF9F3}"/>
    <cellStyle name="Calculation 3 10 7 3" xfId="6704" xr:uid="{C2E98E98-23DB-4D2A-B252-3F2205B1FE79}"/>
    <cellStyle name="Calculation 3 10 8" xfId="6705" xr:uid="{5C6E21F1-5336-41DF-AEBA-415BCC0C5059}"/>
    <cellStyle name="Calculation 3 10 8 2" xfId="6706" xr:uid="{CFB917F9-0B66-45FB-ACE6-DD26892B4852}"/>
    <cellStyle name="Calculation 3 10 8 3" xfId="6707" xr:uid="{9798F0E2-65A4-4E61-BF3C-A7CD55E7DF17}"/>
    <cellStyle name="Calculation 3 10 9" xfId="6708" xr:uid="{4B1BE1F8-55B2-4BAC-91FD-5B7AB1ACBDD9}"/>
    <cellStyle name="Calculation 3 10 9 2" xfId="6709" xr:uid="{64D9865B-8C9D-4D88-BED0-3280E06D7DD4}"/>
    <cellStyle name="Calculation 3 10 9 3" xfId="6710" xr:uid="{7DA47299-D86C-4BFC-B955-991763EEB774}"/>
    <cellStyle name="Calculation 3 11" xfId="6711" xr:uid="{DA01D3A7-9576-4FD4-974E-DB0357305CF0}"/>
    <cellStyle name="Calculation 3 11 10" xfId="6712" xr:uid="{804C1016-042D-4908-9092-4F5F81359A83}"/>
    <cellStyle name="Calculation 3 11 10 2" xfId="6713" xr:uid="{618601C8-9A77-4548-A781-A5F3FFB140D4}"/>
    <cellStyle name="Calculation 3 11 10 3" xfId="6714" xr:uid="{3C3C6F67-E7F9-4766-A46B-C521146A696C}"/>
    <cellStyle name="Calculation 3 11 11" xfId="6715" xr:uid="{8C2103C8-7209-488E-A545-4CF25D9C2955}"/>
    <cellStyle name="Calculation 3 11 11 2" xfId="6716" xr:uid="{ECA9E70B-05A2-44CD-8868-EA061C0D7215}"/>
    <cellStyle name="Calculation 3 11 12" xfId="6717" xr:uid="{98E2A3B6-2ABF-4AC2-A4F7-25A69C32957F}"/>
    <cellStyle name="Calculation 3 11 2" xfId="6718" xr:uid="{B6D5EA92-935A-46AA-918B-AC3ADD70E9A1}"/>
    <cellStyle name="Calculation 3 11 2 10" xfId="6719" xr:uid="{A50004AD-B5DF-40FE-89DD-A63DE3BBA9F6}"/>
    <cellStyle name="Calculation 3 11 2 10 2" xfId="6720" xr:uid="{9215B9F7-1BC4-42FB-AFA4-911F17BE037B}"/>
    <cellStyle name="Calculation 3 11 2 11" xfId="6721" xr:uid="{46C1289C-A919-4D3B-BB78-1E5334CC1BB6}"/>
    <cellStyle name="Calculation 3 11 2 2" xfId="6722" xr:uid="{A7611EEA-FEF6-45DB-94A3-28B6147E183F}"/>
    <cellStyle name="Calculation 3 11 2 2 2" xfId="6723" xr:uid="{D54200CE-F503-437C-88C2-E9EEB47729AF}"/>
    <cellStyle name="Calculation 3 11 2 2 3" xfId="6724" xr:uid="{EFC93933-7A98-4F8F-A1CE-FD6D5E12D785}"/>
    <cellStyle name="Calculation 3 11 2 2 4" xfId="6725" xr:uid="{0EBC6FF7-FD3F-434B-A9A4-6AAFFE7BFA32}"/>
    <cellStyle name="Calculation 3 11 2 3" xfId="6726" xr:uid="{68B789CC-640C-4B97-A468-D1B46982099C}"/>
    <cellStyle name="Calculation 3 11 2 3 2" xfId="6727" xr:uid="{6641AB82-CD20-4A90-90CA-6BFCFA500248}"/>
    <cellStyle name="Calculation 3 11 2 3 3" xfId="6728" xr:uid="{60DA61AD-69D8-46B4-85ED-3884B4059858}"/>
    <cellStyle name="Calculation 3 11 2 4" xfId="6729" xr:uid="{1EE31C1C-11A0-4A24-8D7E-09707E9C1862}"/>
    <cellStyle name="Calculation 3 11 2 4 2" xfId="6730" xr:uid="{008202FF-83E2-4401-84D7-953FD691E39D}"/>
    <cellStyle name="Calculation 3 11 2 4 3" xfId="6731" xr:uid="{3FE0E945-DE70-4EF9-A0C6-694200636BD4}"/>
    <cellStyle name="Calculation 3 11 2 5" xfId="6732" xr:uid="{9894678A-76EB-4CA4-8784-F655F314AF42}"/>
    <cellStyle name="Calculation 3 11 2 5 2" xfId="6733" xr:uid="{66D98DA2-297D-4A72-ABA8-11EBFC51560E}"/>
    <cellStyle name="Calculation 3 11 2 5 3" xfId="6734" xr:uid="{5BBAA353-1EF4-4BF4-9912-2A2B0A5C130A}"/>
    <cellStyle name="Calculation 3 11 2 6" xfId="6735" xr:uid="{CFC021FA-6CA8-4FD5-A046-EB09C2755019}"/>
    <cellStyle name="Calculation 3 11 2 6 2" xfId="6736" xr:uid="{4F0486C8-C55D-4622-8A9C-BC659704B6B6}"/>
    <cellStyle name="Calculation 3 11 2 6 3" xfId="6737" xr:uid="{3B6AED07-4A30-4B37-BBC7-320CFD3CFF6C}"/>
    <cellStyle name="Calculation 3 11 2 7" xfId="6738" xr:uid="{762E091A-B564-4341-970D-540E6772D253}"/>
    <cellStyle name="Calculation 3 11 2 7 2" xfId="6739" xr:uid="{B8B09434-1841-47BD-826F-CC330B7B489D}"/>
    <cellStyle name="Calculation 3 11 2 7 3" xfId="6740" xr:uid="{9CFED39C-0C0D-49E4-86B8-7091D8F8D37E}"/>
    <cellStyle name="Calculation 3 11 2 8" xfId="6741" xr:uid="{425EFF55-98D1-4AB8-90A8-EECC289EAA36}"/>
    <cellStyle name="Calculation 3 11 2 8 2" xfId="6742" xr:uid="{9D5DAD11-B8F5-4DB0-A698-2AEBE838595A}"/>
    <cellStyle name="Calculation 3 11 2 8 3" xfId="6743" xr:uid="{151BB964-5141-40A1-8E32-121F6643861F}"/>
    <cellStyle name="Calculation 3 11 2 9" xfId="6744" xr:uid="{51AFF434-6E83-4E29-A4F9-959B0574A6BD}"/>
    <cellStyle name="Calculation 3 11 2 9 2" xfId="6745" xr:uid="{089F15E7-C319-4EC3-B6E5-AD3646A15D72}"/>
    <cellStyle name="Calculation 3 11 2 9 3" xfId="6746" xr:uid="{5329F687-453E-4DB2-AC9F-152CBEB07094}"/>
    <cellStyle name="Calculation 3 11 3" xfId="6747" xr:uid="{927F166A-7E21-4221-B5C3-95F45907FAD9}"/>
    <cellStyle name="Calculation 3 11 3 2" xfId="6748" xr:uid="{ACA215AC-8979-48BD-B641-3E12812BDA2B}"/>
    <cellStyle name="Calculation 3 11 3 3" xfId="6749" xr:uid="{1F3FA81D-4E89-4A9A-985E-567AF53509F0}"/>
    <cellStyle name="Calculation 3 11 3 4" xfId="6750" xr:uid="{6422BC48-151A-4FDE-9D5F-F26BEAB2A426}"/>
    <cellStyle name="Calculation 3 11 4" xfId="6751" xr:uid="{2F090DC7-583B-4F50-8335-4AF1A3B1228F}"/>
    <cellStyle name="Calculation 3 11 4 2" xfId="6752" xr:uid="{5845BE67-09A4-4146-A50B-3DF43B9627DE}"/>
    <cellStyle name="Calculation 3 11 4 3" xfId="6753" xr:uid="{45824D79-7228-4975-9D24-C3503A0FFD27}"/>
    <cellStyle name="Calculation 3 11 5" xfId="6754" xr:uid="{A468670A-7F52-4BCE-A79F-12332F1388EE}"/>
    <cellStyle name="Calculation 3 11 5 2" xfId="6755" xr:uid="{E2DB52F3-8054-4C12-A634-FF7E45B6684B}"/>
    <cellStyle name="Calculation 3 11 5 3" xfId="6756" xr:uid="{2F3341AD-35E7-4635-904D-163B42CCB140}"/>
    <cellStyle name="Calculation 3 11 6" xfId="6757" xr:uid="{54F80D93-14C6-4782-AF99-C06AC2F521D8}"/>
    <cellStyle name="Calculation 3 11 6 2" xfId="6758" xr:uid="{5512D27F-A0A5-4650-903F-FFA187B63FEB}"/>
    <cellStyle name="Calculation 3 11 6 3" xfId="6759" xr:uid="{22094E6A-B531-462E-9D28-D4C6ACDCCD61}"/>
    <cellStyle name="Calculation 3 11 7" xfId="6760" xr:uid="{918B8193-C837-4A54-A8CE-EAF8A90D9334}"/>
    <cellStyle name="Calculation 3 11 7 2" xfId="6761" xr:uid="{B6515B3F-FC17-4580-BA07-04CDF7CC5CE3}"/>
    <cellStyle name="Calculation 3 11 7 3" xfId="6762" xr:uid="{3DEEFEA3-4CAA-4410-832C-EE42AC3B27F2}"/>
    <cellStyle name="Calculation 3 11 8" xfId="6763" xr:uid="{842F2289-ADD9-46AA-8F69-1BA5CF3304EC}"/>
    <cellStyle name="Calculation 3 11 8 2" xfId="6764" xr:uid="{2DE0D866-3B25-402C-9181-EFF15CF5CAF3}"/>
    <cellStyle name="Calculation 3 11 8 3" xfId="6765" xr:uid="{1990FFB2-FFF2-458D-8D02-6B6ABF33835A}"/>
    <cellStyle name="Calculation 3 11 9" xfId="6766" xr:uid="{DAA94AB8-93B0-40D3-BFAB-8ABC9292064D}"/>
    <cellStyle name="Calculation 3 11 9 2" xfId="6767" xr:uid="{01231BA9-C605-45F0-BB6F-BAD02B123EAB}"/>
    <cellStyle name="Calculation 3 11 9 3" xfId="6768" xr:uid="{DB269324-3639-4E81-B8C8-430006662234}"/>
    <cellStyle name="Calculation 3 12" xfId="6769" xr:uid="{9757B7EA-FA24-47C5-B1C5-5428E6D24557}"/>
    <cellStyle name="Calculation 3 12 10" xfId="6770" xr:uid="{4F4A9163-BEF5-4E75-A1D6-1024383F50DA}"/>
    <cellStyle name="Calculation 3 12 10 2" xfId="6771" xr:uid="{8817536A-6C42-4305-A619-BE726BA79B86}"/>
    <cellStyle name="Calculation 3 12 11" xfId="6772" xr:uid="{20B49BF8-5D24-42E2-AB01-AFC4554D2C93}"/>
    <cellStyle name="Calculation 3 12 12" xfId="6773" xr:uid="{65189853-00BF-40C6-967E-62877DF6370D}"/>
    <cellStyle name="Calculation 3 12 2" xfId="6774" xr:uid="{43A97662-D462-409D-96A6-D5EA1495BAB9}"/>
    <cellStyle name="Calculation 3 12 2 2" xfId="6775" xr:uid="{2F782E3A-149D-4EF0-9359-6B2A16F65EFC}"/>
    <cellStyle name="Calculation 3 12 2 2 2" xfId="6776" xr:uid="{71EF279B-8441-410D-BB42-8BDF70C2174D}"/>
    <cellStyle name="Calculation 3 12 2 2 3" xfId="6777" xr:uid="{C3CC029E-B169-4A39-A2CB-43A87BC98A5D}"/>
    <cellStyle name="Calculation 3 12 2 3" xfId="6778" xr:uid="{01F30B37-360A-4476-A8FC-7AE4AF5DFD1D}"/>
    <cellStyle name="Calculation 3 12 2 3 2" xfId="6779" xr:uid="{FCB40F38-8054-447B-91CB-35AB44C69A48}"/>
    <cellStyle name="Calculation 3 12 2 4" xfId="6780" xr:uid="{B491CF2B-A8FF-4D55-A70A-BE3CB53A948D}"/>
    <cellStyle name="Calculation 3 12 2 4 2" xfId="6781" xr:uid="{8B3E0FAF-B040-4D61-8348-73315C45E1F6}"/>
    <cellStyle name="Calculation 3 12 2 5" xfId="6782" xr:uid="{D1D4122C-C54A-4617-9475-A49898DF9F4F}"/>
    <cellStyle name="Calculation 3 12 2 6" xfId="6783" xr:uid="{1DCEF752-A96B-42BB-991F-069E49D4B7FF}"/>
    <cellStyle name="Calculation 3 12 2 7" xfId="6784" xr:uid="{4C939FA8-17C3-4371-87F3-A0E39AA6C690}"/>
    <cellStyle name="Calculation 3 12 2 8" xfId="6785" xr:uid="{E1E4B0E6-757A-4A3D-B837-17F4FB828262}"/>
    <cellStyle name="Calculation 3 12 3" xfId="6786" xr:uid="{15C2E68E-9DC9-4827-BE63-946BE701FF80}"/>
    <cellStyle name="Calculation 3 12 3 2" xfId="6787" xr:uid="{5BD32FB7-B906-458D-AA71-0145E02A0C86}"/>
    <cellStyle name="Calculation 3 12 3 3" xfId="6788" xr:uid="{1DD62C11-D2C9-4ADB-A64F-85A45BBD4B08}"/>
    <cellStyle name="Calculation 3 12 4" xfId="6789" xr:uid="{9CD67B45-0D57-4AC5-B934-C2559627BA26}"/>
    <cellStyle name="Calculation 3 12 4 2" xfId="6790" xr:uid="{5C162267-641F-49C6-9BFF-84B63F4163FF}"/>
    <cellStyle name="Calculation 3 12 4 3" xfId="6791" xr:uid="{CC136EE0-4287-4A9B-9EEF-6DD8ADBBC7CB}"/>
    <cellStyle name="Calculation 3 12 5" xfId="6792" xr:uid="{E5FA884F-FF2B-4950-9E15-A5D695A9810D}"/>
    <cellStyle name="Calculation 3 12 5 2" xfId="6793" xr:uid="{1F069ED9-117E-4454-8F80-5FF000EDA263}"/>
    <cellStyle name="Calculation 3 12 5 3" xfId="6794" xr:uid="{BF27007A-3822-4C94-A881-1DF9800525F2}"/>
    <cellStyle name="Calculation 3 12 6" xfId="6795" xr:uid="{A275EFE2-79C8-45D5-9F9C-587B1BAA875F}"/>
    <cellStyle name="Calculation 3 12 6 2" xfId="6796" xr:uid="{73145C57-E398-4914-BDBA-69E8F8207D7B}"/>
    <cellStyle name="Calculation 3 12 6 3" xfId="6797" xr:uid="{127AF423-3942-4F25-897D-92D8974C22C1}"/>
    <cellStyle name="Calculation 3 12 7" xfId="6798" xr:uid="{B161BB31-05BB-4AE6-9956-8E0DB72450BC}"/>
    <cellStyle name="Calculation 3 12 7 2" xfId="6799" xr:uid="{37393DBD-3360-41A4-B724-A42BB34188D6}"/>
    <cellStyle name="Calculation 3 12 7 3" xfId="6800" xr:uid="{65DFF75A-802B-42B7-A0FF-C738B3DE721B}"/>
    <cellStyle name="Calculation 3 12 8" xfId="6801" xr:uid="{73288A99-445A-47F1-A592-DB8142A71FB6}"/>
    <cellStyle name="Calculation 3 12 8 2" xfId="6802" xr:uid="{694A6CBA-C01B-435D-BA7C-5E48D0D4CCC0}"/>
    <cellStyle name="Calculation 3 12 8 3" xfId="6803" xr:uid="{F50C5184-06E0-4BA2-8BCD-E5601F180051}"/>
    <cellStyle name="Calculation 3 12 9" xfId="6804" xr:uid="{7514772A-C973-4329-A643-65B72F92FD8E}"/>
    <cellStyle name="Calculation 3 12 9 2" xfId="6805" xr:uid="{01793BE7-CA11-4CED-A036-6425510936DA}"/>
    <cellStyle name="Calculation 3 12 9 3" xfId="6806" xr:uid="{5B5B6A75-CED7-499D-B188-63BD4EB513D4}"/>
    <cellStyle name="Calculation 3 13" xfId="6807" xr:uid="{B4849373-84B9-41A5-8529-8968EE486F4E}"/>
    <cellStyle name="Calculation 3 13 2" xfId="6808" xr:uid="{D9B5555C-A963-4AB3-8D38-6A7BC392E94A}"/>
    <cellStyle name="Calculation 3 13 3" xfId="6809" xr:uid="{9400D15C-5AF6-4A2D-B7D4-155B06B92B32}"/>
    <cellStyle name="Calculation 3 13 4" xfId="6810" xr:uid="{8F98101D-31F2-46EC-9E02-171C8DDFFBF5}"/>
    <cellStyle name="Calculation 3 14" xfId="6811" xr:uid="{E7532A03-27B3-4525-8863-4FE0DC981CCE}"/>
    <cellStyle name="Calculation 3 14 2" xfId="6812" xr:uid="{B1F3F71A-17AD-419E-8F67-702AF0067D25}"/>
    <cellStyle name="Calculation 3 14 3" xfId="6813" xr:uid="{FE180A64-FCE5-4A68-A26F-E37F017A27DE}"/>
    <cellStyle name="Calculation 3 15" xfId="6814" xr:uid="{0BC8EF3A-6F5F-4143-A203-0CCC7D7E7FE6}"/>
    <cellStyle name="Calculation 3 15 2" xfId="6815" xr:uid="{6A0CF348-897D-4FF4-A73A-A6BAE1F84B88}"/>
    <cellStyle name="Calculation 3 15 3" xfId="6816" xr:uid="{88849EC5-1827-48A6-AE64-34BC1D10A405}"/>
    <cellStyle name="Calculation 3 16" xfId="6817" xr:uid="{E266FFB7-E2EF-430C-8AB2-83B98C46123C}"/>
    <cellStyle name="Calculation 3 16 2" xfId="6818" xr:uid="{4BB9B560-5AF1-403B-B7A6-CF0FEE0BBB67}"/>
    <cellStyle name="Calculation 3 16 3" xfId="6819" xr:uid="{B8462E91-E95E-41C7-9063-28EA42E848EC}"/>
    <cellStyle name="Calculation 3 17" xfId="6820" xr:uid="{96F377BC-FE78-4F3B-9989-F545CD1C5E6E}"/>
    <cellStyle name="Calculation 3 17 2" xfId="6821" xr:uid="{E14B11CE-CC55-4A60-A226-295F0C858D0F}"/>
    <cellStyle name="Calculation 3 17 3" xfId="6822" xr:uid="{92F302CC-16CE-4659-AF98-06B999287D0F}"/>
    <cellStyle name="Calculation 3 18" xfId="6823" xr:uid="{B655A9BC-90D1-4383-AA49-11E868D372CF}"/>
    <cellStyle name="Calculation 3 18 2" xfId="6824" xr:uid="{5C9D8758-AB20-4049-AB0B-04B42E09FD6E}"/>
    <cellStyle name="Calculation 3 18 3" xfId="6825" xr:uid="{B2749C74-7219-4FF4-9DE6-7158F867BD24}"/>
    <cellStyle name="Calculation 3 19" xfId="6826" xr:uid="{2BA9ED66-0CEF-45C9-A063-A53A6217B7BC}"/>
    <cellStyle name="Calculation 3 19 2" xfId="6827" xr:uid="{BEAD8463-6AF1-40F7-AD0E-73C03EA6370A}"/>
    <cellStyle name="Calculation 3 19 3" xfId="6828" xr:uid="{4B204DC0-5D1A-4C7C-A344-73F89CF8B9E0}"/>
    <cellStyle name="Calculation 3 2" xfId="663" xr:uid="{93DD3650-FAE5-407F-BE0B-6AD06C2BB36E}"/>
    <cellStyle name="Calculation 3 2 10" xfId="6830" xr:uid="{484B5EF0-1C84-47AE-8FC9-75D95F6C65B5}"/>
    <cellStyle name="Calculation 3 2 10 2" xfId="6831" xr:uid="{9BDA7FA6-D502-4A2A-8DB4-443181B22EAA}"/>
    <cellStyle name="Calculation 3 2 10 3" xfId="6832" xr:uid="{13C3DE3E-9D69-4EB3-B147-E6B02D57FE74}"/>
    <cellStyle name="Calculation 3 2 11" xfId="6833" xr:uid="{17D8FCC7-1248-4FE9-A2C0-282602D06782}"/>
    <cellStyle name="Calculation 3 2 11 2" xfId="6834" xr:uid="{A8FD191E-9533-458D-AEBB-55EDD86EEDEF}"/>
    <cellStyle name="Calculation 3 2 12" xfId="6835" xr:uid="{1D334162-BAB7-4C56-8E7D-4323F24E76C5}"/>
    <cellStyle name="Calculation 3 2 13" xfId="6836" xr:uid="{E2165493-73F7-4241-BA18-8031F4A764DE}"/>
    <cellStyle name="Calculation 3 2 14" xfId="6837" xr:uid="{5C251FB5-471A-44F1-876B-49F36BD96CE7}"/>
    <cellStyle name="Calculation 3 2 15" xfId="6829" xr:uid="{AA3F3855-EA5C-4646-95DC-0B794784904F}"/>
    <cellStyle name="Calculation 3 2 2" xfId="878" xr:uid="{3B51E748-E6F3-40DD-A5F9-96779169C5D4}"/>
    <cellStyle name="Calculation 3 2 2 10" xfId="6839" xr:uid="{7FEED99B-6A74-4E5B-ABFE-68AB0C1D0252}"/>
    <cellStyle name="Calculation 3 2 2 10 2" xfId="6840" xr:uid="{56974879-E90C-41D5-9879-954E535BD170}"/>
    <cellStyle name="Calculation 3 2 2 11" xfId="6841" xr:uid="{D17D9862-927D-4470-8D0F-807A419E4A1A}"/>
    <cellStyle name="Calculation 3 2 2 12" xfId="6838" xr:uid="{C6559D25-F5ED-4600-8490-6E086EFA588F}"/>
    <cellStyle name="Calculation 3 2 2 2" xfId="1392" xr:uid="{A14CAF7D-72BD-4C71-AF7C-DF29F6570769}"/>
    <cellStyle name="Calculation 3 2 2 2 2" xfId="6843" xr:uid="{51012D88-26F0-4BD1-9502-366F90B7F5D8}"/>
    <cellStyle name="Calculation 3 2 2 2 3" xfId="6844" xr:uid="{B864CBBB-683D-4E54-9A82-4C4495661544}"/>
    <cellStyle name="Calculation 3 2 2 2 4" xfId="6845" xr:uid="{5D1EE606-46CD-436D-B26B-1A86494E5361}"/>
    <cellStyle name="Calculation 3 2 2 2 5" xfId="6842" xr:uid="{5C1DBB8F-5E43-4F41-B10E-3A8AD96E997A}"/>
    <cellStyle name="Calculation 3 2 2 3" xfId="1763" xr:uid="{AD81F9B8-3F06-437D-ACF7-EE52AF0808FA}"/>
    <cellStyle name="Calculation 3 2 2 3 2" xfId="6847" xr:uid="{B8C6406A-F6FA-48F5-AE08-D530BDF1CAD2}"/>
    <cellStyle name="Calculation 3 2 2 3 3" xfId="6848" xr:uid="{493EFEAF-1D97-48BE-B735-5F04C8575B67}"/>
    <cellStyle name="Calculation 3 2 2 3 4" xfId="6846" xr:uid="{089DE8B8-C531-4B66-B8F8-944D87D317AD}"/>
    <cellStyle name="Calculation 3 2 2 4" xfId="6849" xr:uid="{3C2B1CAF-D3C4-4BFE-8DAD-CD0A466B2D3B}"/>
    <cellStyle name="Calculation 3 2 2 4 2" xfId="6850" xr:uid="{07402AA5-8F16-4708-AFC2-7321566F1C84}"/>
    <cellStyle name="Calculation 3 2 2 4 3" xfId="6851" xr:uid="{FF12966E-4E36-4047-949D-1324A6883668}"/>
    <cellStyle name="Calculation 3 2 2 5" xfId="6852" xr:uid="{8C71E5C5-D810-4643-99C6-E3356EC86E0B}"/>
    <cellStyle name="Calculation 3 2 2 5 2" xfId="6853" xr:uid="{E1B89A67-52C6-4623-9C41-6EE8CFE74124}"/>
    <cellStyle name="Calculation 3 2 2 5 3" xfId="6854" xr:uid="{4DC538AE-CD7F-4E36-BA83-26944537B237}"/>
    <cellStyle name="Calculation 3 2 2 6" xfId="6855" xr:uid="{BEEF0552-267C-45A3-A5B5-927AEDD7504B}"/>
    <cellStyle name="Calculation 3 2 2 6 2" xfId="6856" xr:uid="{92875FFD-0DCE-434A-A2C7-F5B7934744F6}"/>
    <cellStyle name="Calculation 3 2 2 6 3" xfId="6857" xr:uid="{AAE7F749-1D8B-40E3-8AB7-C52FDA36021F}"/>
    <cellStyle name="Calculation 3 2 2 7" xfId="6858" xr:uid="{8C0D3886-0F79-47FE-B0B2-71BBF4CBE18A}"/>
    <cellStyle name="Calculation 3 2 2 7 2" xfId="6859" xr:uid="{3A1A3247-B768-4E6E-B5E1-17EBDB381506}"/>
    <cellStyle name="Calculation 3 2 2 7 3" xfId="6860" xr:uid="{3BB73116-6A8C-40E6-9A22-CC790A8B4065}"/>
    <cellStyle name="Calculation 3 2 2 8" xfId="6861" xr:uid="{BA732DBF-51E3-432D-89A7-B19ACBECEEE0}"/>
    <cellStyle name="Calculation 3 2 2 8 2" xfId="6862" xr:uid="{A7B59471-CF14-47D6-8298-F5686E322F95}"/>
    <cellStyle name="Calculation 3 2 2 8 3" xfId="6863" xr:uid="{569F5998-602A-4057-A05D-ED8B47607E6D}"/>
    <cellStyle name="Calculation 3 2 2 9" xfId="6864" xr:uid="{0EE7B5E5-497A-485B-895C-2F24684D6199}"/>
    <cellStyle name="Calculation 3 2 2 9 2" xfId="6865" xr:uid="{3E5D652B-FF08-4A6E-A18C-D63D123857AB}"/>
    <cellStyle name="Calculation 3 2 2 9 3" xfId="6866" xr:uid="{545D674A-AA36-4C7B-823C-D951D60F78A6}"/>
    <cellStyle name="Calculation 3 2 3" xfId="1184" xr:uid="{C12D5F32-C288-451C-AB51-0BDC01B0786F}"/>
    <cellStyle name="Calculation 3 2 3 2" xfId="6868" xr:uid="{479B1E38-5650-434D-A874-541D86646061}"/>
    <cellStyle name="Calculation 3 2 3 3" xfId="6869" xr:uid="{B3864FDC-B4E4-41A2-8919-28F925EDFBB6}"/>
    <cellStyle name="Calculation 3 2 3 4" xfId="6870" xr:uid="{2A41B3CF-53B1-4661-A48E-C61390B813D6}"/>
    <cellStyle name="Calculation 3 2 3 5" xfId="6867" xr:uid="{E38D3FE1-9279-4D8A-A235-5D0E42F3339E}"/>
    <cellStyle name="Calculation 3 2 4" xfId="1557" xr:uid="{0DA3F309-B07B-41FE-9BC7-327C65CBF106}"/>
    <cellStyle name="Calculation 3 2 4 2" xfId="6872" xr:uid="{E5C72022-098F-48DA-8245-AC9A562B7687}"/>
    <cellStyle name="Calculation 3 2 4 3" xfId="6873" xr:uid="{8DFABA9D-4DAF-4249-A311-425D4C5A2A1C}"/>
    <cellStyle name="Calculation 3 2 4 4" xfId="6871" xr:uid="{B39EE08A-F8F4-4B1C-9A7B-85E9A9B2044A}"/>
    <cellStyle name="Calculation 3 2 5" xfId="6874" xr:uid="{97FC3DFE-BF76-4C82-AC8A-7B2C5DE7A4A2}"/>
    <cellStyle name="Calculation 3 2 5 2" xfId="6875" xr:uid="{08EBBE52-E82A-4B19-BA53-80C2AD5CA7BA}"/>
    <cellStyle name="Calculation 3 2 5 3" xfId="6876" xr:uid="{9B06F325-0149-462A-81F5-0095F7746D92}"/>
    <cellStyle name="Calculation 3 2 6" xfId="6877" xr:uid="{92E2BDB6-A02C-44DC-9A09-CEF624D01BA0}"/>
    <cellStyle name="Calculation 3 2 6 2" xfId="6878" xr:uid="{6B688AC2-2721-49D8-B39C-30F9BEA64C36}"/>
    <cellStyle name="Calculation 3 2 6 3" xfId="6879" xr:uid="{20EBC544-2E7B-448F-B861-C4FEF06405D8}"/>
    <cellStyle name="Calculation 3 2 7" xfId="6880" xr:uid="{D670F7A4-452F-488B-8DA4-D115B7DA97CA}"/>
    <cellStyle name="Calculation 3 2 7 2" xfId="6881" xr:uid="{AE011778-B978-48DD-BC0F-5F75397CC104}"/>
    <cellStyle name="Calculation 3 2 7 3" xfId="6882" xr:uid="{81334094-EDB4-48E0-AA2D-6DB583E5A597}"/>
    <cellStyle name="Calculation 3 2 8" xfId="6883" xr:uid="{C9A3045E-764E-463C-B534-5F33302CA7C0}"/>
    <cellStyle name="Calculation 3 2 8 2" xfId="6884" xr:uid="{F7270AE2-7D83-4604-8E6C-E2138A07AA8B}"/>
    <cellStyle name="Calculation 3 2 8 3" xfId="6885" xr:uid="{505DDE20-9545-4898-A128-C04DFE23AFFD}"/>
    <cellStyle name="Calculation 3 2 9" xfId="6886" xr:uid="{AB031AD0-5FAC-45F3-A2AC-01698060DD94}"/>
    <cellStyle name="Calculation 3 2 9 2" xfId="6887" xr:uid="{5E1E9661-E4C1-4AA4-81DC-C176ED595704}"/>
    <cellStyle name="Calculation 3 2 9 3" xfId="6888" xr:uid="{2AF63041-AD7C-4823-A943-5E8FF9527EBC}"/>
    <cellStyle name="Calculation 3 20" xfId="6889" xr:uid="{EBDACC65-8962-4934-A469-36CAEF690304}"/>
    <cellStyle name="Calculation 3 20 2" xfId="6890" xr:uid="{A5928124-3138-4B01-BC1C-EC55E23495F7}"/>
    <cellStyle name="Calculation 3 20 3" xfId="6891" xr:uid="{FCE0B438-5743-44FC-A9B5-B51EA960D156}"/>
    <cellStyle name="Calculation 3 21" xfId="6892" xr:uid="{B4E2B769-8F26-4480-9E8B-CD7648057C63}"/>
    <cellStyle name="Calculation 3 21 2" xfId="6893" xr:uid="{AA9C1D09-CCE3-4A87-A445-F02D772A9F00}"/>
    <cellStyle name="Calculation 3 22" xfId="6894" xr:uid="{4665867C-F426-42A4-A56F-9986C27218E3}"/>
    <cellStyle name="Calculation 3 23" xfId="6895" xr:uid="{8E7F8939-1ED2-4681-BF48-7FA6FECEECE2}"/>
    <cellStyle name="Calculation 3 24" xfId="6896" xr:uid="{DC6C7335-F1EE-47DE-A97C-D3CCDDB1D99C}"/>
    <cellStyle name="Calculation 3 25" xfId="6652" xr:uid="{59742F7E-E2DC-4A76-8999-5CDE2184E8BB}"/>
    <cellStyle name="Calculation 3 3" xfId="649" xr:uid="{D9F68FFD-B201-4B08-890A-AC296BF38C9D}"/>
    <cellStyle name="Calculation 3 3 10" xfId="6898" xr:uid="{3736B634-5B4B-49C3-A3B0-6F22BF2A87B1}"/>
    <cellStyle name="Calculation 3 3 10 2" xfId="6899" xr:uid="{14E4DBDC-54FC-4B34-8BFB-6F29A01A052A}"/>
    <cellStyle name="Calculation 3 3 10 3" xfId="6900" xr:uid="{3E833238-ADEF-4015-9346-272749F45A70}"/>
    <cellStyle name="Calculation 3 3 11" xfId="6901" xr:uid="{9FE125FB-E148-470D-AD78-425F8E7C0EC8}"/>
    <cellStyle name="Calculation 3 3 11 2" xfId="6902" xr:uid="{EFD981D8-713B-47AC-8589-113409349AEF}"/>
    <cellStyle name="Calculation 3 3 12" xfId="6903" xr:uid="{221925E6-DD3C-480D-86A2-95E4DB4CD1D3}"/>
    <cellStyle name="Calculation 3 3 13" xfId="6904" xr:uid="{FAFFF828-A2DE-417A-9AA4-5726C31A4496}"/>
    <cellStyle name="Calculation 3 3 14" xfId="6905" xr:uid="{7AB3DBB4-F110-416A-86CA-ECD582C44F5C}"/>
    <cellStyle name="Calculation 3 3 15" xfId="6897" xr:uid="{85368D42-BD14-4831-87A0-2397F779B10F}"/>
    <cellStyle name="Calculation 3 3 2" xfId="864" xr:uid="{0EB3A2B1-3065-4BEE-A1BB-07C766F42C0E}"/>
    <cellStyle name="Calculation 3 3 2 10" xfId="6907" xr:uid="{CCAAE92C-86B6-4B5E-800A-104F4661FF50}"/>
    <cellStyle name="Calculation 3 3 2 10 2" xfId="6908" xr:uid="{3645215C-1200-4164-97E4-5215FAB4F53E}"/>
    <cellStyle name="Calculation 3 3 2 11" xfId="6909" xr:uid="{6000D051-10C9-4DB1-9155-812CBEB13C37}"/>
    <cellStyle name="Calculation 3 3 2 12" xfId="6906" xr:uid="{3A315DC1-0FA7-4C54-8615-A2C0DEF105C7}"/>
    <cellStyle name="Calculation 3 3 2 2" xfId="1378" xr:uid="{94785CF8-022C-4E0F-8A6B-487182723FDA}"/>
    <cellStyle name="Calculation 3 3 2 2 2" xfId="6911" xr:uid="{4F244337-D532-4315-896B-FB16075C778F}"/>
    <cellStyle name="Calculation 3 3 2 2 3" xfId="6912" xr:uid="{A3C47A43-48AC-43FD-9C04-D5E9C275E474}"/>
    <cellStyle name="Calculation 3 3 2 2 4" xfId="6913" xr:uid="{D37B92E9-63D4-455D-A285-4F6C4499F739}"/>
    <cellStyle name="Calculation 3 3 2 2 5" xfId="6910" xr:uid="{B1C3C54B-0E3F-43A6-8C31-0456ABB6E89A}"/>
    <cellStyle name="Calculation 3 3 2 3" xfId="1749" xr:uid="{A896C84C-4440-456E-ADBA-3DA74561AF21}"/>
    <cellStyle name="Calculation 3 3 2 3 2" xfId="6915" xr:uid="{6DCE0080-8774-44BE-92C7-C104E07919ED}"/>
    <cellStyle name="Calculation 3 3 2 3 3" xfId="6916" xr:uid="{AE86687B-D2CC-4B02-944D-493E009CCDD6}"/>
    <cellStyle name="Calculation 3 3 2 3 4" xfId="6914" xr:uid="{DC606629-41DD-4225-B3CD-2FF5CE4FD754}"/>
    <cellStyle name="Calculation 3 3 2 4" xfId="6917" xr:uid="{67508446-F009-42BC-92D9-773FCBD416C7}"/>
    <cellStyle name="Calculation 3 3 2 4 2" xfId="6918" xr:uid="{80E3D643-AC98-4D60-9EFD-936C96003D53}"/>
    <cellStyle name="Calculation 3 3 2 4 3" xfId="6919" xr:uid="{6F3F2CC5-E8FF-4672-AE10-6AF4517525D1}"/>
    <cellStyle name="Calculation 3 3 2 5" xfId="6920" xr:uid="{30E7A7C3-1124-4324-8331-34F63C06DA94}"/>
    <cellStyle name="Calculation 3 3 2 5 2" xfId="6921" xr:uid="{FF239DE6-6132-4AAD-B2B6-9EE9CDFFD899}"/>
    <cellStyle name="Calculation 3 3 2 5 3" xfId="6922" xr:uid="{F30DAD0C-11B6-4742-A486-8393EE39660D}"/>
    <cellStyle name="Calculation 3 3 2 6" xfId="6923" xr:uid="{6658C907-9CC1-4F4C-9EB7-F8E4C6860A51}"/>
    <cellStyle name="Calculation 3 3 2 6 2" xfId="6924" xr:uid="{0E07E8F3-2655-4E4B-93CD-1BA54A4052BE}"/>
    <cellStyle name="Calculation 3 3 2 6 3" xfId="6925" xr:uid="{F935DD59-233D-44AA-8C4C-56BD07E68E18}"/>
    <cellStyle name="Calculation 3 3 2 7" xfId="6926" xr:uid="{1EBD023B-814E-4237-8ABC-4C7BC733FF42}"/>
    <cellStyle name="Calculation 3 3 2 7 2" xfId="6927" xr:uid="{88016DCC-3A73-469A-8AA8-CF3CC22E6EC2}"/>
    <cellStyle name="Calculation 3 3 2 7 3" xfId="6928" xr:uid="{B44AA5FB-6F6E-4924-9839-8EAF35EFE900}"/>
    <cellStyle name="Calculation 3 3 2 8" xfId="6929" xr:uid="{861D9F0F-C785-4632-8B84-A25C80B1C36D}"/>
    <cellStyle name="Calculation 3 3 2 8 2" xfId="6930" xr:uid="{582AFE70-B74D-4B42-8777-F2DECA17792D}"/>
    <cellStyle name="Calculation 3 3 2 8 3" xfId="6931" xr:uid="{AAFE151E-1B08-447B-B9EF-CD8B61327E7F}"/>
    <cellStyle name="Calculation 3 3 2 9" xfId="6932" xr:uid="{228779A6-7CFF-44C6-9D9A-577B0AFEDB28}"/>
    <cellStyle name="Calculation 3 3 2 9 2" xfId="6933" xr:uid="{9882D71B-DF15-41C1-B940-8D5A8E0F916F}"/>
    <cellStyle name="Calculation 3 3 2 9 3" xfId="6934" xr:uid="{8671EF49-8DF8-4174-8255-C0F0DB46109C}"/>
    <cellStyle name="Calculation 3 3 3" xfId="1170" xr:uid="{A12DC27C-8E4F-4C83-AF7B-57C4A2DDA17F}"/>
    <cellStyle name="Calculation 3 3 3 2" xfId="6936" xr:uid="{C486D04A-A3DC-4F1D-B3CD-C7A172909F96}"/>
    <cellStyle name="Calculation 3 3 3 3" xfId="6937" xr:uid="{4063A96F-D8E1-4D4F-8659-B627F3A5EBB4}"/>
    <cellStyle name="Calculation 3 3 3 4" xfId="6938" xr:uid="{42EFA4B6-55E0-4B63-96D9-005376B13546}"/>
    <cellStyle name="Calculation 3 3 3 5" xfId="6935" xr:uid="{D1FCEA0B-D386-4E45-9D8A-C850FE054CB5}"/>
    <cellStyle name="Calculation 3 3 4" xfId="1543" xr:uid="{1CEC5AB8-5AE2-40CA-AE88-A8B452A09247}"/>
    <cellStyle name="Calculation 3 3 4 2" xfId="6940" xr:uid="{9101E60A-2640-455E-9423-E9302A5BCE65}"/>
    <cellStyle name="Calculation 3 3 4 3" xfId="6941" xr:uid="{4A6CBB36-D705-429E-B4BA-2A7DEBDC4E58}"/>
    <cellStyle name="Calculation 3 3 4 4" xfId="6939" xr:uid="{DD6CBA76-769C-45A7-BF63-292DA7268A50}"/>
    <cellStyle name="Calculation 3 3 5" xfId="6942" xr:uid="{51C3F9A5-752E-4F76-A64F-7D91DFDD93D9}"/>
    <cellStyle name="Calculation 3 3 5 2" xfId="6943" xr:uid="{C65CF4BC-3847-41D7-8DD2-D648EA058191}"/>
    <cellStyle name="Calculation 3 3 5 3" xfId="6944" xr:uid="{5DCF8AA4-D8C5-47B0-B1AB-2FFD2FACAADA}"/>
    <cellStyle name="Calculation 3 3 6" xfId="6945" xr:uid="{31A9843E-F564-4B78-82BF-2F057AB1B217}"/>
    <cellStyle name="Calculation 3 3 6 2" xfId="6946" xr:uid="{9C657378-F562-4DED-AFA6-A4742FAFEF14}"/>
    <cellStyle name="Calculation 3 3 6 3" xfId="6947" xr:uid="{C51D3726-5BAD-4BA4-8FFC-B24212FCFD57}"/>
    <cellStyle name="Calculation 3 3 7" xfId="6948" xr:uid="{5C556127-C932-4394-9219-AFFD9690CBBE}"/>
    <cellStyle name="Calculation 3 3 7 2" xfId="6949" xr:uid="{C3E8EBEC-0F44-42A9-BFE1-25124A94D96A}"/>
    <cellStyle name="Calculation 3 3 7 3" xfId="6950" xr:uid="{6386BBA1-66D0-4F72-8F28-AD31ECAC0784}"/>
    <cellStyle name="Calculation 3 3 8" xfId="6951" xr:uid="{C7911ABA-909D-43D5-9991-2FCE085D84A4}"/>
    <cellStyle name="Calculation 3 3 8 2" xfId="6952" xr:uid="{E8E550CD-5377-48B9-8208-956B1A6E3C50}"/>
    <cellStyle name="Calculation 3 3 8 3" xfId="6953" xr:uid="{E4387EE0-99B0-4562-A49B-500A06E7D163}"/>
    <cellStyle name="Calculation 3 3 9" xfId="6954" xr:uid="{1F4C4AF1-C976-4A2E-B927-89617536C2A9}"/>
    <cellStyle name="Calculation 3 3 9 2" xfId="6955" xr:uid="{DCDA8D77-81C0-445F-AA7D-132907E8925E}"/>
    <cellStyle name="Calculation 3 3 9 3" xfId="6956" xr:uid="{BE3CB583-A370-439C-BB10-E29D08E95E12}"/>
    <cellStyle name="Calculation 3 4" xfId="733" xr:uid="{5369C955-04AB-47A2-9ED3-3DF11DF0B22F}"/>
    <cellStyle name="Calculation 3 4 10" xfId="6958" xr:uid="{00D85762-B079-42ED-A0FC-38603AA803A5}"/>
    <cellStyle name="Calculation 3 4 10 2" xfId="6959" xr:uid="{2B4E858C-F449-45E4-81CB-1ACF8B345513}"/>
    <cellStyle name="Calculation 3 4 10 3" xfId="6960" xr:uid="{1BCA89D3-6C8F-47AF-846B-2454711FAE6C}"/>
    <cellStyle name="Calculation 3 4 11" xfId="6961" xr:uid="{DFDAEB03-2538-49EC-A3F8-6C4D1574A48F}"/>
    <cellStyle name="Calculation 3 4 11 2" xfId="6962" xr:uid="{491EEB23-A442-4ACB-B90D-4A74631E14C3}"/>
    <cellStyle name="Calculation 3 4 12" xfId="6963" xr:uid="{A1EB3A2E-A638-4057-B3AB-9FB6E29F710F}"/>
    <cellStyle name="Calculation 3 4 13" xfId="6957" xr:uid="{9F60858D-B713-4233-BE84-5E74B778574D}"/>
    <cellStyle name="Calculation 3 4 2" xfId="948" xr:uid="{FEB74134-A819-4617-98AF-29A3BB12C1F8}"/>
    <cellStyle name="Calculation 3 4 2 10" xfId="6965" xr:uid="{E46FB8A4-971A-49C7-8863-BE7BCA139DE5}"/>
    <cellStyle name="Calculation 3 4 2 10 2" xfId="6966" xr:uid="{D4962A42-D5BB-4A45-AB03-4E9B941C51E7}"/>
    <cellStyle name="Calculation 3 4 2 11" xfId="6967" xr:uid="{BA8DF671-FDA9-493C-B897-00F90BE6D772}"/>
    <cellStyle name="Calculation 3 4 2 12" xfId="6964" xr:uid="{B4566B3B-E674-4354-ACC7-45CF5E44B892}"/>
    <cellStyle name="Calculation 3 4 2 2" xfId="1462" xr:uid="{35C5A7F0-0690-4A4B-B5D2-1E259E259B30}"/>
    <cellStyle name="Calculation 3 4 2 2 2" xfId="6969" xr:uid="{FE982ABA-724D-4E21-8E00-DB07CFA8F861}"/>
    <cellStyle name="Calculation 3 4 2 2 3" xfId="6970" xr:uid="{02839AF4-E0F0-4FC1-A390-FD5D9CC45D84}"/>
    <cellStyle name="Calculation 3 4 2 2 4" xfId="6971" xr:uid="{45AC4731-CABE-456B-974A-6B07848FC003}"/>
    <cellStyle name="Calculation 3 4 2 2 5" xfId="6968" xr:uid="{4A889D2D-E917-450F-8A43-69F891F64493}"/>
    <cellStyle name="Calculation 3 4 2 3" xfId="1833" xr:uid="{F68D2C39-E73D-4276-851A-192A5254FF47}"/>
    <cellStyle name="Calculation 3 4 2 3 2" xfId="6973" xr:uid="{5E202194-9049-4903-9ED7-15B8651A4AE3}"/>
    <cellStyle name="Calculation 3 4 2 3 3" xfId="6974" xr:uid="{2C32FC1C-9AA1-4F01-8ACA-E042F52403E7}"/>
    <cellStyle name="Calculation 3 4 2 3 4" xfId="6972" xr:uid="{43429680-3960-4B8A-A9FE-7DA1EF9A4964}"/>
    <cellStyle name="Calculation 3 4 2 4" xfId="6975" xr:uid="{8CF5360D-7347-40EF-B90B-C55653B8D7F7}"/>
    <cellStyle name="Calculation 3 4 2 4 2" xfId="6976" xr:uid="{0376DD87-0AB2-4D14-8EA0-CFF3CD39B700}"/>
    <cellStyle name="Calculation 3 4 2 4 3" xfId="6977" xr:uid="{E8042BE0-1410-4409-BFA9-37FC82D77C71}"/>
    <cellStyle name="Calculation 3 4 2 5" xfId="6978" xr:uid="{1E3DB319-0B7A-47B2-9B56-D7C8B7137B76}"/>
    <cellStyle name="Calculation 3 4 2 5 2" xfId="6979" xr:uid="{7AE4C53C-F13C-40F0-AD5A-D5C1AA83A83F}"/>
    <cellStyle name="Calculation 3 4 2 5 3" xfId="6980" xr:uid="{FA908DAF-C93D-4748-B2E4-3337941A01D4}"/>
    <cellStyle name="Calculation 3 4 2 6" xfId="6981" xr:uid="{A55BB379-0EB3-4C35-8BCB-5E04625B1435}"/>
    <cellStyle name="Calculation 3 4 2 6 2" xfId="6982" xr:uid="{47989D9B-7789-4B07-92FA-6F73FDF11DCB}"/>
    <cellStyle name="Calculation 3 4 2 6 3" xfId="6983" xr:uid="{DF404B48-52BD-4158-A93E-A030DF5DC0DB}"/>
    <cellStyle name="Calculation 3 4 2 7" xfId="6984" xr:uid="{ED4A8728-5DA2-42F7-ACD6-E1710082927E}"/>
    <cellStyle name="Calculation 3 4 2 7 2" xfId="6985" xr:uid="{A83D3EFA-6750-41AA-BBF0-43B10EC02E00}"/>
    <cellStyle name="Calculation 3 4 2 7 3" xfId="6986" xr:uid="{51B64A9F-1BC7-49A0-8B61-7CF43D6FED72}"/>
    <cellStyle name="Calculation 3 4 2 8" xfId="6987" xr:uid="{C58456D0-5AEF-401A-9AB3-FEF9942817EE}"/>
    <cellStyle name="Calculation 3 4 2 8 2" xfId="6988" xr:uid="{2BF8117F-B74A-46D0-90CB-8D782E9FC4B4}"/>
    <cellStyle name="Calculation 3 4 2 8 3" xfId="6989" xr:uid="{7234E856-E4A0-4212-A5ED-47CCEB9069DD}"/>
    <cellStyle name="Calculation 3 4 2 9" xfId="6990" xr:uid="{FB75D64C-7BCD-4910-975C-ED678E15FAB3}"/>
    <cellStyle name="Calculation 3 4 2 9 2" xfId="6991" xr:uid="{6D810E5C-BD09-477C-B2E8-56D8AEFAB138}"/>
    <cellStyle name="Calculation 3 4 2 9 3" xfId="6992" xr:uid="{C589E0D2-8504-45F2-808B-A9C8F15ABE80}"/>
    <cellStyle name="Calculation 3 4 3" xfId="1254" xr:uid="{5058EFC0-6166-4E4E-B7D3-C161A344460C}"/>
    <cellStyle name="Calculation 3 4 3 2" xfId="6994" xr:uid="{47C035BC-F74F-4ADA-8D76-461F6AEDBC3D}"/>
    <cellStyle name="Calculation 3 4 3 3" xfId="6995" xr:uid="{C4DE8BA6-0965-4183-9E12-3B9F3D17B9EB}"/>
    <cellStyle name="Calculation 3 4 3 4" xfId="6996" xr:uid="{11BCD56F-2402-4875-8BD6-2955FD8A86E9}"/>
    <cellStyle name="Calculation 3 4 3 5" xfId="6993" xr:uid="{597F30C4-87AE-4AB6-BCBB-9C9DBC5639DC}"/>
    <cellStyle name="Calculation 3 4 4" xfId="1627" xr:uid="{2314960B-4086-4418-A03D-3F0080D18BFD}"/>
    <cellStyle name="Calculation 3 4 4 2" xfId="6998" xr:uid="{698A6E0E-374D-4A7E-A485-5E22AB6DBD35}"/>
    <cellStyle name="Calculation 3 4 4 3" xfId="6999" xr:uid="{D4228554-9B62-467E-86C1-037CFD873282}"/>
    <cellStyle name="Calculation 3 4 4 4" xfId="6997" xr:uid="{2CA21076-5545-466E-9645-9DDB77282285}"/>
    <cellStyle name="Calculation 3 4 5" xfId="7000" xr:uid="{1A6D8DDF-FBFF-4768-B294-1795ACC8D90E}"/>
    <cellStyle name="Calculation 3 4 5 2" xfId="7001" xr:uid="{38076BEC-2DFE-43D1-904E-9706FFD7E696}"/>
    <cellStyle name="Calculation 3 4 5 3" xfId="7002" xr:uid="{F4DF676A-6FDB-4056-BCD9-CE5C280158DA}"/>
    <cellStyle name="Calculation 3 4 6" xfId="7003" xr:uid="{14853A48-ABA3-4EA0-B0F5-303CA5855A1C}"/>
    <cellStyle name="Calculation 3 4 6 2" xfId="7004" xr:uid="{67EEEBD8-15B2-4538-9239-1DC427C1B453}"/>
    <cellStyle name="Calculation 3 4 6 3" xfId="7005" xr:uid="{E718DDF8-7503-4161-B2A9-1A9247BD2E03}"/>
    <cellStyle name="Calculation 3 4 7" xfId="7006" xr:uid="{77737238-AC9C-4F2C-B878-469A1E2A1522}"/>
    <cellStyle name="Calculation 3 4 7 2" xfId="7007" xr:uid="{4A5EB8E8-971F-4970-9DAA-8B5AA3F88E11}"/>
    <cellStyle name="Calculation 3 4 7 3" xfId="7008" xr:uid="{19E3BAB1-8580-4F4A-B09E-66D9A0006B90}"/>
    <cellStyle name="Calculation 3 4 8" xfId="7009" xr:uid="{A142C110-59DB-4C14-97F8-837B3227D0F7}"/>
    <cellStyle name="Calculation 3 4 8 2" xfId="7010" xr:uid="{ACAAA3A4-2992-45EF-B1B3-808725E952E5}"/>
    <cellStyle name="Calculation 3 4 8 3" xfId="7011" xr:uid="{8886EE76-CEA5-486D-B381-301D46A61538}"/>
    <cellStyle name="Calculation 3 4 9" xfId="7012" xr:uid="{23921D16-3196-40CD-9A3B-58C0F3905021}"/>
    <cellStyle name="Calculation 3 4 9 2" xfId="7013" xr:uid="{2EED1E0C-5DBA-4231-B5D6-A0FED8B20305}"/>
    <cellStyle name="Calculation 3 4 9 3" xfId="7014" xr:uid="{751DF403-1BA6-4AC6-ABE5-19B02CAD2391}"/>
    <cellStyle name="Calculation 3 5" xfId="766" xr:uid="{6BC2FB09-9E64-41D8-A661-475C0CC7444D}"/>
    <cellStyle name="Calculation 3 5 10" xfId="7016" xr:uid="{C82EEF3C-547D-4756-ADFA-7A61B4933377}"/>
    <cellStyle name="Calculation 3 5 10 2" xfId="7017" xr:uid="{B9CA1363-8575-462A-BDC8-53461F0C36AE}"/>
    <cellStyle name="Calculation 3 5 10 3" xfId="7018" xr:uid="{444C95EF-79BC-41AA-AA8F-B83E11E3DB80}"/>
    <cellStyle name="Calculation 3 5 11" xfId="7019" xr:uid="{CE4B9E16-E52E-403D-BF72-6E56A760E099}"/>
    <cellStyle name="Calculation 3 5 11 2" xfId="7020" xr:uid="{9A0942C6-0DAF-4564-9516-05A945D9F492}"/>
    <cellStyle name="Calculation 3 5 12" xfId="7021" xr:uid="{6FCBD444-AAE2-45AA-B20A-F2CA65DCCF4D}"/>
    <cellStyle name="Calculation 3 5 13" xfId="7015" xr:uid="{707D4641-C250-4B1C-924C-262BD88D9FFB}"/>
    <cellStyle name="Calculation 3 5 2" xfId="1286" xr:uid="{F9619B9F-67A5-494C-A1A9-B06B1DE59FA1}"/>
    <cellStyle name="Calculation 3 5 2 10" xfId="7023" xr:uid="{935DE6DE-B0DA-422D-A945-B469BD9C475B}"/>
    <cellStyle name="Calculation 3 5 2 10 2" xfId="7024" xr:uid="{55A8A49A-AD10-47A8-BAB4-76F40BF69E78}"/>
    <cellStyle name="Calculation 3 5 2 11" xfId="7025" xr:uid="{1A794185-BC31-417B-A597-F4DA14B1305E}"/>
    <cellStyle name="Calculation 3 5 2 12" xfId="7022" xr:uid="{CF75A562-08EA-4F4B-9009-6DC20799525E}"/>
    <cellStyle name="Calculation 3 5 2 2" xfId="7026" xr:uid="{858928F8-7231-4EE1-B8E9-9B3198E79AF8}"/>
    <cellStyle name="Calculation 3 5 2 2 2" xfId="7027" xr:uid="{6B54052B-AA3A-41AE-A7A0-23230A7669CB}"/>
    <cellStyle name="Calculation 3 5 2 2 3" xfId="7028" xr:uid="{C27E3B44-0225-4ED3-B473-EF89F944DB57}"/>
    <cellStyle name="Calculation 3 5 2 2 4" xfId="7029" xr:uid="{6A8A6491-02EC-4CFD-990D-E44DB75A9AEE}"/>
    <cellStyle name="Calculation 3 5 2 3" xfId="7030" xr:uid="{BE6426E7-7D9D-448A-91BE-3C312E4E0ED2}"/>
    <cellStyle name="Calculation 3 5 2 3 2" xfId="7031" xr:uid="{EB9270C5-F898-48E2-8705-9D810BAB11C7}"/>
    <cellStyle name="Calculation 3 5 2 3 3" xfId="7032" xr:uid="{F18DEE12-E318-4F1D-867A-BE188FDAF4A8}"/>
    <cellStyle name="Calculation 3 5 2 4" xfId="7033" xr:uid="{956E5C76-341A-4203-A6C6-324447717C1C}"/>
    <cellStyle name="Calculation 3 5 2 4 2" xfId="7034" xr:uid="{B831631C-D596-4B5E-9E85-1A772E0078DD}"/>
    <cellStyle name="Calculation 3 5 2 4 3" xfId="7035" xr:uid="{033DB711-17D7-44E8-8D95-98B40D88675C}"/>
    <cellStyle name="Calculation 3 5 2 5" xfId="7036" xr:uid="{FC58326A-42BF-417C-AEF9-335370664135}"/>
    <cellStyle name="Calculation 3 5 2 5 2" xfId="7037" xr:uid="{785599B1-8FB4-44E2-892D-165719E5FF0D}"/>
    <cellStyle name="Calculation 3 5 2 5 3" xfId="7038" xr:uid="{90BF6688-81C2-4B20-A5C4-C117943C20AC}"/>
    <cellStyle name="Calculation 3 5 2 6" xfId="7039" xr:uid="{C5119230-1ACB-4346-AAFE-564145AAB2B5}"/>
    <cellStyle name="Calculation 3 5 2 6 2" xfId="7040" xr:uid="{3DB6D511-F462-412A-B49A-762CC8DF5474}"/>
    <cellStyle name="Calculation 3 5 2 6 3" xfId="7041" xr:uid="{B22360E6-D012-40D1-B77A-869FBE456E1E}"/>
    <cellStyle name="Calculation 3 5 2 7" xfId="7042" xr:uid="{77FD9B0C-EE32-42F3-B10F-A652766780F2}"/>
    <cellStyle name="Calculation 3 5 2 7 2" xfId="7043" xr:uid="{E33EAD3A-F069-42D2-8B83-5FBCF4205220}"/>
    <cellStyle name="Calculation 3 5 2 7 3" xfId="7044" xr:uid="{0B67C7BC-8B30-4BBD-BC96-6D3B3F1C3738}"/>
    <cellStyle name="Calculation 3 5 2 8" xfId="7045" xr:uid="{51E05615-B23F-44BF-B26B-03B984FC1C40}"/>
    <cellStyle name="Calculation 3 5 2 8 2" xfId="7046" xr:uid="{6049AC0B-3A2B-4C75-BE98-C96C3435C4DB}"/>
    <cellStyle name="Calculation 3 5 2 8 3" xfId="7047" xr:uid="{C25E6CBD-30B1-4086-AF3F-531839945B59}"/>
    <cellStyle name="Calculation 3 5 2 9" xfId="7048" xr:uid="{92B915B6-55AD-40BB-AA13-0C2A34E169AC}"/>
    <cellStyle name="Calculation 3 5 2 9 2" xfId="7049" xr:uid="{18FF600B-8B5A-4021-9AAA-6D2DB14207E0}"/>
    <cellStyle name="Calculation 3 5 2 9 3" xfId="7050" xr:uid="{158D8075-1CB1-40E7-AEA8-B13AE5ECA861}"/>
    <cellStyle name="Calculation 3 5 3" xfId="1659" xr:uid="{16449D2D-2693-4789-BD48-8C1DD670E65C}"/>
    <cellStyle name="Calculation 3 5 3 2" xfId="7052" xr:uid="{0FDDB219-4E93-4241-B60A-FFEDA93849FE}"/>
    <cellStyle name="Calculation 3 5 3 3" xfId="7053" xr:uid="{CFF65B7B-7C50-40F5-8592-48131AD22B11}"/>
    <cellStyle name="Calculation 3 5 3 4" xfId="7054" xr:uid="{0F167B35-5C2E-4A7E-A9C6-A751E7B74CCD}"/>
    <cellStyle name="Calculation 3 5 3 5" xfId="7051" xr:uid="{B360782D-889D-48A7-A595-595B5F9A1527}"/>
    <cellStyle name="Calculation 3 5 4" xfId="7055" xr:uid="{B669407B-BAD8-48DC-8FE1-B6C71DCEDB85}"/>
    <cellStyle name="Calculation 3 5 4 2" xfId="7056" xr:uid="{DB2DFAE6-FD10-4F41-82C0-9A53477D3708}"/>
    <cellStyle name="Calculation 3 5 4 3" xfId="7057" xr:uid="{058C8D5B-F981-4F58-8016-2D387AEF8617}"/>
    <cellStyle name="Calculation 3 5 5" xfId="7058" xr:uid="{238C3459-1076-4C7B-A466-714F0F667F11}"/>
    <cellStyle name="Calculation 3 5 5 2" xfId="7059" xr:uid="{4C25DB69-9280-424B-8B63-91B2408FA69C}"/>
    <cellStyle name="Calculation 3 5 5 3" xfId="7060" xr:uid="{24366AE5-7100-447B-B0AB-8BB0E8F09DCA}"/>
    <cellStyle name="Calculation 3 5 6" xfId="7061" xr:uid="{4AF44F80-D9B3-4F0C-A23A-C2BC28CFF44A}"/>
    <cellStyle name="Calculation 3 5 6 2" xfId="7062" xr:uid="{3A971600-79E5-4F02-9B34-777D6BD0931B}"/>
    <cellStyle name="Calculation 3 5 6 3" xfId="7063" xr:uid="{CBB73777-33B3-47A6-A235-7EF5DF84FECC}"/>
    <cellStyle name="Calculation 3 5 7" xfId="7064" xr:uid="{CAE7D469-7219-4E53-9C2E-B7BC6FEAF3BE}"/>
    <cellStyle name="Calculation 3 5 7 2" xfId="7065" xr:uid="{B6247CA7-A0F8-4F0F-B9A4-48658FD361BD}"/>
    <cellStyle name="Calculation 3 5 7 3" xfId="7066" xr:uid="{395976E5-6265-4F1A-B753-81B871E3639A}"/>
    <cellStyle name="Calculation 3 5 8" xfId="7067" xr:uid="{17C27B68-3AA3-4037-8D1E-E3CFC9CF1A68}"/>
    <cellStyle name="Calculation 3 5 8 2" xfId="7068" xr:uid="{253EDE6A-74A8-4B90-B91B-A9D420F7C398}"/>
    <cellStyle name="Calculation 3 5 8 3" xfId="7069" xr:uid="{D4A5FCFD-F276-40EC-B43C-69E013E96C66}"/>
    <cellStyle name="Calculation 3 5 9" xfId="7070" xr:uid="{56005906-00F4-4A73-94B6-C0BC799F1EB1}"/>
    <cellStyle name="Calculation 3 5 9 2" xfId="7071" xr:uid="{F517220F-ED52-417D-B19D-BDD077EC0470}"/>
    <cellStyle name="Calculation 3 5 9 3" xfId="7072" xr:uid="{CA999602-A16D-4C1E-81DB-9C9DD7FE624F}"/>
    <cellStyle name="Calculation 3 6" xfId="1020" xr:uid="{B4241A7C-787B-419A-AF1A-11C138A618C4}"/>
    <cellStyle name="Calculation 3 6 10" xfId="7074" xr:uid="{776A7BD3-B788-4032-9D20-4B935AFF202C}"/>
    <cellStyle name="Calculation 3 6 10 2" xfId="7075" xr:uid="{A3717426-4BBA-4C57-B377-68C46A00E701}"/>
    <cellStyle name="Calculation 3 6 10 3" xfId="7076" xr:uid="{523DCB70-8EA6-4B3E-A5A1-D0E05C5FD4E0}"/>
    <cellStyle name="Calculation 3 6 11" xfId="7077" xr:uid="{6993ED1A-C1A5-41D4-B129-A572BC40C615}"/>
    <cellStyle name="Calculation 3 6 11 2" xfId="7078" xr:uid="{6CF9C959-CC51-4874-9041-C8970B052BDE}"/>
    <cellStyle name="Calculation 3 6 12" xfId="7079" xr:uid="{9EC77B45-EF51-4651-91B5-6DEA5DDFC8A0}"/>
    <cellStyle name="Calculation 3 6 13" xfId="7073" xr:uid="{943476D1-90DD-4989-AAEB-C21C5EE920A8}"/>
    <cellStyle name="Calculation 3 6 2" xfId="7080" xr:uid="{AA6E9CD3-55A1-43BF-A003-4142D3143A5D}"/>
    <cellStyle name="Calculation 3 6 2 10" xfId="7081" xr:uid="{208503A3-1B1C-46A9-9492-AC83DC7B2D14}"/>
    <cellStyle name="Calculation 3 6 2 10 2" xfId="7082" xr:uid="{1F2B4B2A-FEBC-4045-8D32-4A0075B47A06}"/>
    <cellStyle name="Calculation 3 6 2 11" xfId="7083" xr:uid="{5B80EF9D-9CF0-4CD3-B186-DEA4115DFCF7}"/>
    <cellStyle name="Calculation 3 6 2 2" xfId="7084" xr:uid="{C73B4BC2-DA96-46EC-BB71-398102803B5A}"/>
    <cellStyle name="Calculation 3 6 2 2 2" xfId="7085" xr:uid="{020912C2-AEC2-4402-9519-07D53EF1F651}"/>
    <cellStyle name="Calculation 3 6 2 2 3" xfId="7086" xr:uid="{5E595AA0-60F2-4CF9-A566-F846CB3BFE73}"/>
    <cellStyle name="Calculation 3 6 2 2 4" xfId="7087" xr:uid="{D8A1B69E-CA11-4CE3-AD71-EFF579E92BD7}"/>
    <cellStyle name="Calculation 3 6 2 3" xfId="7088" xr:uid="{7593E22D-55C5-463A-8E26-28939A2FA2CD}"/>
    <cellStyle name="Calculation 3 6 2 3 2" xfId="7089" xr:uid="{16AB054D-EC12-42E3-B697-C433980F4842}"/>
    <cellStyle name="Calculation 3 6 2 3 3" xfId="7090" xr:uid="{31B65215-A176-4EB8-BE06-912F155542D3}"/>
    <cellStyle name="Calculation 3 6 2 4" xfId="7091" xr:uid="{8E9FC8F4-E7F9-4DFF-AC08-B3348E2A6B1D}"/>
    <cellStyle name="Calculation 3 6 2 4 2" xfId="7092" xr:uid="{DFA16B11-FF7B-4C80-A304-563933F92399}"/>
    <cellStyle name="Calculation 3 6 2 4 3" xfId="7093" xr:uid="{84F3AC49-A6AF-48C4-ADB7-D9D3021263B4}"/>
    <cellStyle name="Calculation 3 6 2 5" xfId="7094" xr:uid="{50B6F039-0F9A-40CB-986E-4C0D69EE1FBE}"/>
    <cellStyle name="Calculation 3 6 2 5 2" xfId="7095" xr:uid="{6D4CA28B-6255-4204-ADA1-5B90E172BF86}"/>
    <cellStyle name="Calculation 3 6 2 5 3" xfId="7096" xr:uid="{8B0003B0-49C1-4919-BF66-B3B442A1CF39}"/>
    <cellStyle name="Calculation 3 6 2 6" xfId="7097" xr:uid="{82468161-605A-4CC4-B210-D0F35E48A928}"/>
    <cellStyle name="Calculation 3 6 2 6 2" xfId="7098" xr:uid="{FB5949B4-C84C-4139-AAD1-12623DAA0C9B}"/>
    <cellStyle name="Calculation 3 6 2 6 3" xfId="7099" xr:uid="{E3254155-5A5D-4219-A96E-7A33F092A627}"/>
    <cellStyle name="Calculation 3 6 2 7" xfId="7100" xr:uid="{F25FD5F8-0B5D-4A4F-9F29-6A9889F55BE9}"/>
    <cellStyle name="Calculation 3 6 2 7 2" xfId="7101" xr:uid="{DE5B92FE-9455-4472-992A-0B62D65A8503}"/>
    <cellStyle name="Calculation 3 6 2 7 3" xfId="7102" xr:uid="{1BF9914C-14D7-4A68-A0A5-20E20E662391}"/>
    <cellStyle name="Calculation 3 6 2 8" xfId="7103" xr:uid="{005E5DE6-46EC-434A-B85F-74BC68E7C3C2}"/>
    <cellStyle name="Calculation 3 6 2 8 2" xfId="7104" xr:uid="{EC576EF6-AF42-47DD-81C2-B08E6540C5B1}"/>
    <cellStyle name="Calculation 3 6 2 8 3" xfId="7105" xr:uid="{FE4B83BC-86DF-4C56-95BB-0D3A943D06F9}"/>
    <cellStyle name="Calculation 3 6 2 9" xfId="7106" xr:uid="{67F25BA3-0F9F-4492-BA6A-A4E65707B139}"/>
    <cellStyle name="Calculation 3 6 2 9 2" xfId="7107" xr:uid="{8D723BF4-9CBC-4B4C-A0D6-5F1FF7F99ED2}"/>
    <cellStyle name="Calculation 3 6 2 9 3" xfId="7108" xr:uid="{5FFDA55A-74A9-4B1E-95EE-D6DE859D204A}"/>
    <cellStyle name="Calculation 3 6 3" xfId="7109" xr:uid="{5C4E6E99-7DC7-4C61-AE7D-EC968AA308F4}"/>
    <cellStyle name="Calculation 3 6 3 2" xfId="7110" xr:uid="{4644FF6A-E2BA-4C68-A9B0-F04120A9F24F}"/>
    <cellStyle name="Calculation 3 6 3 3" xfId="7111" xr:uid="{C3D19E98-A607-4932-8AC1-5FB40ADB7C2E}"/>
    <cellStyle name="Calculation 3 6 3 4" xfId="7112" xr:uid="{CAA2F601-6BD4-4D9A-8511-DDD895C83083}"/>
    <cellStyle name="Calculation 3 6 4" xfId="7113" xr:uid="{2BF4B816-E1C2-494F-AF23-21AF8CC93C7C}"/>
    <cellStyle name="Calculation 3 6 4 2" xfId="7114" xr:uid="{A6497602-27D6-456C-BE0F-036C789C6D98}"/>
    <cellStyle name="Calculation 3 6 4 3" xfId="7115" xr:uid="{601D0E39-BDCD-4E4E-BD3A-B9E9D414417E}"/>
    <cellStyle name="Calculation 3 6 5" xfId="7116" xr:uid="{B09087BB-7150-4BF3-B244-87FEE3E2A314}"/>
    <cellStyle name="Calculation 3 6 5 2" xfId="7117" xr:uid="{D8C419FE-E8B7-462F-9CEC-9DA2A70364BC}"/>
    <cellStyle name="Calculation 3 6 5 3" xfId="7118" xr:uid="{E0AD42E8-259E-4E73-BD2C-6346C093AF19}"/>
    <cellStyle name="Calculation 3 6 6" xfId="7119" xr:uid="{77F97A92-5A41-4E77-ABDA-2A13E2EDD4CE}"/>
    <cellStyle name="Calculation 3 6 6 2" xfId="7120" xr:uid="{1AFD9E5F-7FF6-4D31-ABE3-9DF473B33FAB}"/>
    <cellStyle name="Calculation 3 6 6 3" xfId="7121" xr:uid="{E2AD9381-D6B0-4B8A-8531-E712906423BA}"/>
    <cellStyle name="Calculation 3 6 7" xfId="7122" xr:uid="{30949CAC-8167-4AA9-AE89-BEC36CFAC1DE}"/>
    <cellStyle name="Calculation 3 6 7 2" xfId="7123" xr:uid="{F26BE79F-A2BE-4A17-AA5A-DED5005D924B}"/>
    <cellStyle name="Calculation 3 6 7 3" xfId="7124" xr:uid="{0AAC2435-1BB3-4EEB-8BBD-A50BDCEF764E}"/>
    <cellStyle name="Calculation 3 6 8" xfId="7125" xr:uid="{4E1025DF-26FB-4C21-8687-6A7DF665C20E}"/>
    <cellStyle name="Calculation 3 6 8 2" xfId="7126" xr:uid="{7E45E598-889A-48F6-82C6-F25C52ED5DA7}"/>
    <cellStyle name="Calculation 3 6 8 3" xfId="7127" xr:uid="{8974C3AB-CC04-433E-BA90-03DF6306DE35}"/>
    <cellStyle name="Calculation 3 6 9" xfId="7128" xr:uid="{F14AE816-EEAC-46AA-A9DC-86DAB3D1065F}"/>
    <cellStyle name="Calculation 3 6 9 2" xfId="7129" xr:uid="{1C8C74AF-A82C-4B23-B019-7FD0C9667368}"/>
    <cellStyle name="Calculation 3 6 9 3" xfId="7130" xr:uid="{360A662E-057D-4436-92F3-A2109DFF1096}"/>
    <cellStyle name="Calculation 3 7" xfId="122" xr:uid="{23873BD4-B5AE-49F5-A592-59AC6DE66B93}"/>
    <cellStyle name="Calculation 3 7 10" xfId="7132" xr:uid="{AD962E6E-B98A-491A-A9B0-5252E5CFDB98}"/>
    <cellStyle name="Calculation 3 7 10 2" xfId="7133" xr:uid="{BE83DE7B-1BB6-45E0-BBDD-DD1BA4F6A9AE}"/>
    <cellStyle name="Calculation 3 7 10 3" xfId="7134" xr:uid="{657D6D65-0AF0-4988-B4EC-BAB8CBD0CF52}"/>
    <cellStyle name="Calculation 3 7 11" xfId="7135" xr:uid="{24D701C0-4678-437C-B3A1-61F1E18932C9}"/>
    <cellStyle name="Calculation 3 7 11 2" xfId="7136" xr:uid="{37640521-1683-4B52-B819-48ADB68C7A98}"/>
    <cellStyle name="Calculation 3 7 12" xfId="7137" xr:uid="{8308F27F-1924-4174-B5BD-491260DF8322}"/>
    <cellStyle name="Calculation 3 7 13" xfId="7131" xr:uid="{6FF51E33-676B-4941-B4E3-A9A3DC80B891}"/>
    <cellStyle name="Calculation 3 7 2" xfId="7138" xr:uid="{4FB437B2-9318-462C-AA44-C6D7190E2159}"/>
    <cellStyle name="Calculation 3 7 2 10" xfId="7139" xr:uid="{F38C5F40-6880-4A6F-910C-5A9B59679022}"/>
    <cellStyle name="Calculation 3 7 2 10 2" xfId="7140" xr:uid="{86540BFE-FB0B-40D0-8F09-13BFE8E5229F}"/>
    <cellStyle name="Calculation 3 7 2 11" xfId="7141" xr:uid="{FD765DD4-1C36-47B6-9077-F73CD10CA54E}"/>
    <cellStyle name="Calculation 3 7 2 2" xfId="7142" xr:uid="{68197DA5-96FA-4F40-9C44-B00CB5304CF0}"/>
    <cellStyle name="Calculation 3 7 2 2 2" xfId="7143" xr:uid="{0593465A-C661-4F50-BB82-12FDAF319FCA}"/>
    <cellStyle name="Calculation 3 7 2 2 3" xfId="7144" xr:uid="{D566D533-9DEF-425B-A660-0859D11DE263}"/>
    <cellStyle name="Calculation 3 7 2 2 4" xfId="7145" xr:uid="{27636D21-A9EB-4B1A-80D9-C82962DB7F82}"/>
    <cellStyle name="Calculation 3 7 2 3" xfId="7146" xr:uid="{42B555C2-5411-4E37-A5EA-8F93E69626AD}"/>
    <cellStyle name="Calculation 3 7 2 3 2" xfId="7147" xr:uid="{4426BB37-E829-436A-A6C6-AFCD38DB3A06}"/>
    <cellStyle name="Calculation 3 7 2 3 3" xfId="7148" xr:uid="{36D506F9-AB2C-4E0A-84B4-2430F4FC9ADE}"/>
    <cellStyle name="Calculation 3 7 2 4" xfId="7149" xr:uid="{27EC7941-05E1-4442-A3B1-BCC36A2DA1F0}"/>
    <cellStyle name="Calculation 3 7 2 4 2" xfId="7150" xr:uid="{AB04C723-BF41-4369-ABDE-486DD01227D7}"/>
    <cellStyle name="Calculation 3 7 2 4 3" xfId="7151" xr:uid="{83C8A15A-BACC-4B8C-8EF7-E5F4412D3D45}"/>
    <cellStyle name="Calculation 3 7 2 5" xfId="7152" xr:uid="{981D5D56-4E1E-4F04-B09D-4165C751D764}"/>
    <cellStyle name="Calculation 3 7 2 5 2" xfId="7153" xr:uid="{9498B5AA-89E5-4292-8B50-AFFA5EB2C731}"/>
    <cellStyle name="Calculation 3 7 2 5 3" xfId="7154" xr:uid="{5ECBA67B-B63E-49DB-8D73-8FED5345F135}"/>
    <cellStyle name="Calculation 3 7 2 6" xfId="7155" xr:uid="{8A9F044D-19D9-40DA-A3AB-BFB23A1C7097}"/>
    <cellStyle name="Calculation 3 7 2 6 2" xfId="7156" xr:uid="{A5487B5D-B4FA-4CFF-8999-4611A410D8E2}"/>
    <cellStyle name="Calculation 3 7 2 6 3" xfId="7157" xr:uid="{C23348FB-43F1-4D71-A9D7-A57EC9675B94}"/>
    <cellStyle name="Calculation 3 7 2 7" xfId="7158" xr:uid="{16C7C34F-EC42-4A3C-8B6C-004DA5FA0F3A}"/>
    <cellStyle name="Calculation 3 7 2 7 2" xfId="7159" xr:uid="{E7257BCA-D35A-4BFE-9938-54C58CD37370}"/>
    <cellStyle name="Calculation 3 7 2 7 3" xfId="7160" xr:uid="{4650FF2A-C700-4BAF-8B3C-B7B342F4DBEF}"/>
    <cellStyle name="Calculation 3 7 2 8" xfId="7161" xr:uid="{99845C59-DAB3-405F-8DBB-C936774822B3}"/>
    <cellStyle name="Calculation 3 7 2 8 2" xfId="7162" xr:uid="{3984772E-01C7-4A86-BE8B-AC4459608A46}"/>
    <cellStyle name="Calculation 3 7 2 8 3" xfId="7163" xr:uid="{3307FC7A-586D-4BB5-BB24-F4AB049675B1}"/>
    <cellStyle name="Calculation 3 7 2 9" xfId="7164" xr:uid="{F13BED4D-A21C-405E-8F85-ADA9FD3A4BA5}"/>
    <cellStyle name="Calculation 3 7 2 9 2" xfId="7165" xr:uid="{69F85AB1-319D-491F-AF70-1503EFB6076B}"/>
    <cellStyle name="Calculation 3 7 2 9 3" xfId="7166" xr:uid="{C7A5CA62-FF49-481C-965B-CD0A563339F5}"/>
    <cellStyle name="Calculation 3 7 3" xfId="7167" xr:uid="{C0975509-738D-4324-B0C6-DDC4733B151E}"/>
    <cellStyle name="Calculation 3 7 3 2" xfId="7168" xr:uid="{929D4C26-3A3B-4179-B6B2-AF3D06997F21}"/>
    <cellStyle name="Calculation 3 7 3 3" xfId="7169" xr:uid="{BABBDE2C-1AC2-4FFA-8B10-75354A7BB6CE}"/>
    <cellStyle name="Calculation 3 7 3 4" xfId="7170" xr:uid="{2E0C7F19-CA08-4750-9267-ACEED4B58498}"/>
    <cellStyle name="Calculation 3 7 4" xfId="7171" xr:uid="{83468F61-CF41-4240-AB6B-4564070C7349}"/>
    <cellStyle name="Calculation 3 7 4 2" xfId="7172" xr:uid="{0C930DC9-8BEC-4631-B1E1-E22F61577CB4}"/>
    <cellStyle name="Calculation 3 7 4 3" xfId="7173" xr:uid="{3F3B5FD6-5E98-428B-BEDB-A9D8AD871F88}"/>
    <cellStyle name="Calculation 3 7 5" xfId="7174" xr:uid="{221ADA35-2647-4B1F-9F03-FD3A34E04736}"/>
    <cellStyle name="Calculation 3 7 5 2" xfId="7175" xr:uid="{67D62A79-F5CB-493E-A2AC-6951B0DD149B}"/>
    <cellStyle name="Calculation 3 7 5 3" xfId="7176" xr:uid="{224C9DC8-F02E-4002-9A83-6E84852D1886}"/>
    <cellStyle name="Calculation 3 7 6" xfId="7177" xr:uid="{1B64EBFE-D464-418D-9DA8-9D49B07290D0}"/>
    <cellStyle name="Calculation 3 7 6 2" xfId="7178" xr:uid="{4E395042-DD6A-4E45-A54F-A034C7DFD4B1}"/>
    <cellStyle name="Calculation 3 7 6 3" xfId="7179" xr:uid="{7B85790E-0511-463D-B987-2DB98684151A}"/>
    <cellStyle name="Calculation 3 7 7" xfId="7180" xr:uid="{191B62A6-B8D8-4BC6-B3FD-1A927FBCCB5B}"/>
    <cellStyle name="Calculation 3 7 7 2" xfId="7181" xr:uid="{C2A49963-3D94-4DA9-9BDD-731D15226924}"/>
    <cellStyle name="Calculation 3 7 7 3" xfId="7182" xr:uid="{E249091F-26AC-45D9-95F0-472E90D68753}"/>
    <cellStyle name="Calculation 3 7 8" xfId="7183" xr:uid="{AB30851B-F3A4-45D8-9DB5-4A06B44B1A76}"/>
    <cellStyle name="Calculation 3 7 8 2" xfId="7184" xr:uid="{CAA277E6-3157-4591-A544-F74BF0B5EB28}"/>
    <cellStyle name="Calculation 3 7 8 3" xfId="7185" xr:uid="{CC5E58AF-D6FE-493E-A119-ABD41C05BADD}"/>
    <cellStyle name="Calculation 3 7 9" xfId="7186" xr:uid="{14395639-1A06-49ED-A3E3-9AD3611F7456}"/>
    <cellStyle name="Calculation 3 7 9 2" xfId="7187" xr:uid="{6F2BBF47-E0AA-405E-BAB3-59FB9E2A4F49}"/>
    <cellStyle name="Calculation 3 7 9 3" xfId="7188" xr:uid="{694EE88E-74C4-455A-BE82-025909058384}"/>
    <cellStyle name="Calculation 3 8" xfId="7189" xr:uid="{BD528844-AC44-478B-A795-E1D741B330C5}"/>
    <cellStyle name="Calculation 3 8 10" xfId="7190" xr:uid="{6A5F56B8-D699-40C5-97E6-7395F5285763}"/>
    <cellStyle name="Calculation 3 8 10 2" xfId="7191" xr:uid="{4FAEF485-260C-4006-BEB8-A06F7F70FAC6}"/>
    <cellStyle name="Calculation 3 8 10 3" xfId="7192" xr:uid="{B10A0197-FD95-4296-AF3C-ADA61EA98559}"/>
    <cellStyle name="Calculation 3 8 11" xfId="7193" xr:uid="{295F1035-BC7D-47D8-A86D-8D8218E71550}"/>
    <cellStyle name="Calculation 3 8 11 2" xfId="7194" xr:uid="{08D59544-B334-463A-81FE-15DD2017B5D4}"/>
    <cellStyle name="Calculation 3 8 12" xfId="7195" xr:uid="{6A0720DF-619E-42AE-B4B6-EFC129C45B6E}"/>
    <cellStyle name="Calculation 3 8 2" xfId="7196" xr:uid="{CE512286-B2B7-4C65-B0B3-4DEF80D12E40}"/>
    <cellStyle name="Calculation 3 8 2 10" xfId="7197" xr:uid="{1CA96FFC-8620-499A-9FF2-7697107120A2}"/>
    <cellStyle name="Calculation 3 8 2 10 2" xfId="7198" xr:uid="{F250CE33-0C29-4C7E-9B9D-F1A4744983DB}"/>
    <cellStyle name="Calculation 3 8 2 11" xfId="7199" xr:uid="{762E0DCA-C890-481B-9FCF-DC0DDDD68E10}"/>
    <cellStyle name="Calculation 3 8 2 2" xfId="7200" xr:uid="{8EFD2C5B-E9EF-4E68-8C16-919FBA1D3EEF}"/>
    <cellStyle name="Calculation 3 8 2 2 2" xfId="7201" xr:uid="{609A95E9-8735-46E9-8982-8160716BBFE9}"/>
    <cellStyle name="Calculation 3 8 2 2 3" xfId="7202" xr:uid="{4F568399-24D2-4FF7-8981-D210FC8CAB67}"/>
    <cellStyle name="Calculation 3 8 2 2 4" xfId="7203" xr:uid="{0E21EE6A-5AC3-4C04-AD11-E898AFB8ABE7}"/>
    <cellStyle name="Calculation 3 8 2 3" xfId="7204" xr:uid="{670DFCFF-52AE-4B37-B215-38465491D2E3}"/>
    <cellStyle name="Calculation 3 8 2 3 2" xfId="7205" xr:uid="{186C5898-07B9-48E8-9F67-5734C5175BCE}"/>
    <cellStyle name="Calculation 3 8 2 3 3" xfId="7206" xr:uid="{74A6B687-A697-403C-BB42-356CB6951890}"/>
    <cellStyle name="Calculation 3 8 2 4" xfId="7207" xr:uid="{80EE9F4D-C015-418A-9E5C-53E7CBD355F1}"/>
    <cellStyle name="Calculation 3 8 2 4 2" xfId="7208" xr:uid="{C503653B-49BD-4860-9DD9-37B30D48794D}"/>
    <cellStyle name="Calculation 3 8 2 4 3" xfId="7209" xr:uid="{58D7608B-F0B6-498B-B300-A1D00CD0D100}"/>
    <cellStyle name="Calculation 3 8 2 5" xfId="7210" xr:uid="{E8BD3DFA-E8EA-4E20-BCDA-38DF42CCEA14}"/>
    <cellStyle name="Calculation 3 8 2 5 2" xfId="7211" xr:uid="{1CFC1407-A1C0-4A6D-8CF7-879F090F174B}"/>
    <cellStyle name="Calculation 3 8 2 5 3" xfId="7212" xr:uid="{7CE0A55A-0E2E-4EAF-8EA9-75D741E3F5D3}"/>
    <cellStyle name="Calculation 3 8 2 6" xfId="7213" xr:uid="{08901A49-98F0-40ED-BA0B-1EA39ABCD81B}"/>
    <cellStyle name="Calculation 3 8 2 6 2" xfId="7214" xr:uid="{CC8AA3CF-AB18-495B-9064-1573BFC7917A}"/>
    <cellStyle name="Calculation 3 8 2 6 3" xfId="7215" xr:uid="{8381864D-3C40-4FC3-8327-0677845AE213}"/>
    <cellStyle name="Calculation 3 8 2 7" xfId="7216" xr:uid="{27A4B2D5-18EC-4B1D-AE2E-24D2B736C8E8}"/>
    <cellStyle name="Calculation 3 8 2 7 2" xfId="7217" xr:uid="{FE5C23D8-2CE5-4B03-9A7E-D3BB26227372}"/>
    <cellStyle name="Calculation 3 8 2 7 3" xfId="7218" xr:uid="{AC8BC1DA-74E0-461F-81CE-18CC0814B4FF}"/>
    <cellStyle name="Calculation 3 8 2 8" xfId="7219" xr:uid="{0DEDCDF7-2F20-4362-8595-AB1C38D5B7A5}"/>
    <cellStyle name="Calculation 3 8 2 8 2" xfId="7220" xr:uid="{2C427DE3-5BEC-42D6-A215-52FCC66330FF}"/>
    <cellStyle name="Calculation 3 8 2 8 3" xfId="7221" xr:uid="{6EC2249C-9EB4-490E-AF5C-8E5CBFB00FA8}"/>
    <cellStyle name="Calculation 3 8 2 9" xfId="7222" xr:uid="{F7AB5026-21E9-4F69-9A27-0A5A23A02ED0}"/>
    <cellStyle name="Calculation 3 8 2 9 2" xfId="7223" xr:uid="{51249830-EBFE-4DB7-9105-F49D85F4B0D1}"/>
    <cellStyle name="Calculation 3 8 2 9 3" xfId="7224" xr:uid="{697663C6-BB1A-48EA-BB3F-D2728A131218}"/>
    <cellStyle name="Calculation 3 8 3" xfId="7225" xr:uid="{BE52D270-1B05-4B43-BBD3-EC93400D802D}"/>
    <cellStyle name="Calculation 3 8 3 2" xfId="7226" xr:uid="{7B12D678-B858-4652-9DCC-F654035DA649}"/>
    <cellStyle name="Calculation 3 8 3 3" xfId="7227" xr:uid="{6E173BB3-C4AE-4C18-836A-C8AAF84E0C01}"/>
    <cellStyle name="Calculation 3 8 3 4" xfId="7228" xr:uid="{40AE2B81-B6F8-495C-B075-EE909DBF2A9A}"/>
    <cellStyle name="Calculation 3 8 4" xfId="7229" xr:uid="{2559F22E-8386-47EF-B5CD-56E05984EC21}"/>
    <cellStyle name="Calculation 3 8 4 2" xfId="7230" xr:uid="{B745C511-44AC-4FCF-AF23-838986E30D01}"/>
    <cellStyle name="Calculation 3 8 4 3" xfId="7231" xr:uid="{9F6F155C-46FC-4C90-8DE7-B0D442040C91}"/>
    <cellStyle name="Calculation 3 8 5" xfId="7232" xr:uid="{3F41D3E8-0C81-4C8A-8679-461E00BEBB8B}"/>
    <cellStyle name="Calculation 3 8 5 2" xfId="7233" xr:uid="{0E4C43B9-1C8E-4A5F-AE66-87697B202785}"/>
    <cellStyle name="Calculation 3 8 5 3" xfId="7234" xr:uid="{6239454D-EB21-4B4D-93CB-9AA92BC10570}"/>
    <cellStyle name="Calculation 3 8 6" xfId="7235" xr:uid="{3F75FE0E-CEC8-43AC-8749-C6E3BC08CD66}"/>
    <cellStyle name="Calculation 3 8 6 2" xfId="7236" xr:uid="{4868E9E6-F12C-4C03-BDCE-3E73E7810FB8}"/>
    <cellStyle name="Calculation 3 8 6 3" xfId="7237" xr:uid="{09760AEC-3B90-4DB7-9B7F-480529B2867F}"/>
    <cellStyle name="Calculation 3 8 7" xfId="7238" xr:uid="{87CB2A7F-A36D-401F-A033-5507672C6E79}"/>
    <cellStyle name="Calculation 3 8 7 2" xfId="7239" xr:uid="{4BABA5B0-5918-47CF-93AF-1FC03ECD11B2}"/>
    <cellStyle name="Calculation 3 8 7 3" xfId="7240" xr:uid="{E4964CE0-5EB3-48FC-A490-07EE2A33F73C}"/>
    <cellStyle name="Calculation 3 8 8" xfId="7241" xr:uid="{6D73534A-5535-4E09-B81B-EBC3155C9B5E}"/>
    <cellStyle name="Calculation 3 8 8 2" xfId="7242" xr:uid="{1612BB80-2617-4773-A514-39FB042C3116}"/>
    <cellStyle name="Calculation 3 8 8 3" xfId="7243" xr:uid="{A3657119-F43B-4968-9DA5-34876D22E7EE}"/>
    <cellStyle name="Calculation 3 8 9" xfId="7244" xr:uid="{58DE9836-F561-4E47-A887-1F9E09A1D1B9}"/>
    <cellStyle name="Calculation 3 8 9 2" xfId="7245" xr:uid="{6A053F1E-0ECE-4309-B5C3-A8A7882EFE81}"/>
    <cellStyle name="Calculation 3 8 9 3" xfId="7246" xr:uid="{5BE9D912-F154-49A4-A02F-0B914F6613BB}"/>
    <cellStyle name="Calculation 3 9" xfId="7247" xr:uid="{CE47DBFA-25E3-4D19-A84B-B0F03BB37955}"/>
    <cellStyle name="Calculation 3 9 10" xfId="7248" xr:uid="{239D437A-D074-4324-98FF-8EB69FE16F50}"/>
    <cellStyle name="Calculation 3 9 10 2" xfId="7249" xr:uid="{473D816E-29C4-42A1-A01C-6B6300AAF566}"/>
    <cellStyle name="Calculation 3 9 10 3" xfId="7250" xr:uid="{56095C0C-3BFB-43A2-8B8F-8BE7066BACB0}"/>
    <cellStyle name="Calculation 3 9 11" xfId="7251" xr:uid="{1A00E39B-2EB4-4D10-9258-770A080C1B27}"/>
    <cellStyle name="Calculation 3 9 11 2" xfId="7252" xr:uid="{A7F65296-AA8E-4D5B-B818-45FEE2933AB3}"/>
    <cellStyle name="Calculation 3 9 12" xfId="7253" xr:uid="{096DD9F1-15C8-452A-A8F4-DF9A95BE19B5}"/>
    <cellStyle name="Calculation 3 9 2" xfId="7254" xr:uid="{319A88F3-3C4C-406F-8708-F4B639B2565D}"/>
    <cellStyle name="Calculation 3 9 2 10" xfId="7255" xr:uid="{FE59987D-E5AA-4299-BDA6-6750C089BB22}"/>
    <cellStyle name="Calculation 3 9 2 10 2" xfId="7256" xr:uid="{43EA015A-59D2-484F-88B0-977E222702F2}"/>
    <cellStyle name="Calculation 3 9 2 11" xfId="7257" xr:uid="{713BBB36-2FE3-4943-A411-6C03AB8DF78E}"/>
    <cellStyle name="Calculation 3 9 2 2" xfId="7258" xr:uid="{D5C5DB61-8F81-49AD-A31D-2BABB491AD51}"/>
    <cellStyle name="Calculation 3 9 2 2 2" xfId="7259" xr:uid="{B77DA944-7602-424C-B767-75946BF430AC}"/>
    <cellStyle name="Calculation 3 9 2 2 3" xfId="7260" xr:uid="{81CCA095-70DB-4D62-B75E-E4A41AA3BED3}"/>
    <cellStyle name="Calculation 3 9 2 2 4" xfId="7261" xr:uid="{4F99C4C4-0B04-46CC-98B8-49116ED8D2B4}"/>
    <cellStyle name="Calculation 3 9 2 3" xfId="7262" xr:uid="{C95A1CB1-9172-4B55-BB2D-A2AA2B5E3AFF}"/>
    <cellStyle name="Calculation 3 9 2 3 2" xfId="7263" xr:uid="{B830AAD5-0F18-40CB-BF18-60466704A66A}"/>
    <cellStyle name="Calculation 3 9 2 3 3" xfId="7264" xr:uid="{75216642-0EC6-49F2-BAA8-6F8144023206}"/>
    <cellStyle name="Calculation 3 9 2 4" xfId="7265" xr:uid="{4692C78C-DC26-4F25-912E-B9BE1CA4B4C8}"/>
    <cellStyle name="Calculation 3 9 2 4 2" xfId="7266" xr:uid="{C9710EC9-9EAF-4E09-8710-3A8E1C41D568}"/>
    <cellStyle name="Calculation 3 9 2 4 3" xfId="7267" xr:uid="{F9EBFEEA-BABA-48A5-9836-7E394F39271B}"/>
    <cellStyle name="Calculation 3 9 2 5" xfId="7268" xr:uid="{3475BA69-0F34-44C4-8C68-F3B6B2259B11}"/>
    <cellStyle name="Calculation 3 9 2 5 2" xfId="7269" xr:uid="{796B6A88-9E38-4104-835B-09883FB89261}"/>
    <cellStyle name="Calculation 3 9 2 5 3" xfId="7270" xr:uid="{950B6608-B597-4DD4-BE80-08C58211474A}"/>
    <cellStyle name="Calculation 3 9 2 6" xfId="7271" xr:uid="{BC863FA2-39FE-471F-BDEA-6226F590B34B}"/>
    <cellStyle name="Calculation 3 9 2 6 2" xfId="7272" xr:uid="{1A82A766-93EF-48B0-A498-AAD1F391425E}"/>
    <cellStyle name="Calculation 3 9 2 6 3" xfId="7273" xr:uid="{80E85CF7-8902-4BDC-8BE2-E13799CF9669}"/>
    <cellStyle name="Calculation 3 9 2 7" xfId="7274" xr:uid="{E4761400-D2B3-460E-B19D-AEA02DEE796C}"/>
    <cellStyle name="Calculation 3 9 2 7 2" xfId="7275" xr:uid="{E0CC9428-2B39-4F19-A7A8-422E97FCD35A}"/>
    <cellStyle name="Calculation 3 9 2 7 3" xfId="7276" xr:uid="{69EC2B27-B9CF-42EA-A730-52FD96E0B3D6}"/>
    <cellStyle name="Calculation 3 9 2 8" xfId="7277" xr:uid="{EC432E21-0530-4780-80B2-1053F2965108}"/>
    <cellStyle name="Calculation 3 9 2 8 2" xfId="7278" xr:uid="{A0735940-26EE-490B-AA69-45C250E6D5CD}"/>
    <cellStyle name="Calculation 3 9 2 8 3" xfId="7279" xr:uid="{27B171C6-EC05-46C8-9B99-DC05FF17E350}"/>
    <cellStyle name="Calculation 3 9 2 9" xfId="7280" xr:uid="{EFBC8DAD-83AA-4837-A3AC-B173201E675D}"/>
    <cellStyle name="Calculation 3 9 2 9 2" xfId="7281" xr:uid="{E983F003-C02C-4CCF-B8FD-CAE3A33BE65D}"/>
    <cellStyle name="Calculation 3 9 2 9 3" xfId="7282" xr:uid="{6883EC41-683D-4AF0-9981-15389E190ADD}"/>
    <cellStyle name="Calculation 3 9 3" xfId="7283" xr:uid="{D14EEEE6-741A-4433-8A27-68CB55379315}"/>
    <cellStyle name="Calculation 3 9 3 2" xfId="7284" xr:uid="{2E13EADB-A8E3-4858-AEC8-D9244F01F6DB}"/>
    <cellStyle name="Calculation 3 9 3 3" xfId="7285" xr:uid="{CCB24982-B4B8-4AE8-997B-436535052D1A}"/>
    <cellStyle name="Calculation 3 9 3 4" xfId="7286" xr:uid="{5167BC2C-5765-47D4-8D65-99FF5BE5673C}"/>
    <cellStyle name="Calculation 3 9 4" xfId="7287" xr:uid="{A8526453-FD66-4EAD-B240-B00B0638E790}"/>
    <cellStyle name="Calculation 3 9 4 2" xfId="7288" xr:uid="{118F3E48-46F5-4777-9417-0ED8A462E5B3}"/>
    <cellStyle name="Calculation 3 9 4 3" xfId="7289" xr:uid="{EF426517-8D5B-4327-8D78-BF50D759213C}"/>
    <cellStyle name="Calculation 3 9 5" xfId="7290" xr:uid="{6EE591D1-9CD0-4F9C-B248-875A7FF5276C}"/>
    <cellStyle name="Calculation 3 9 5 2" xfId="7291" xr:uid="{15D459B1-5BB1-45CE-A80C-F20E00E1CB3A}"/>
    <cellStyle name="Calculation 3 9 5 3" xfId="7292" xr:uid="{597F5E92-334B-42B5-9A62-E3FC164CEC34}"/>
    <cellStyle name="Calculation 3 9 6" xfId="7293" xr:uid="{B0E75C69-FF16-44B8-B68D-8808B8D7C723}"/>
    <cellStyle name="Calculation 3 9 6 2" xfId="7294" xr:uid="{67B8A28A-3292-45E8-A51D-875602B5B1FA}"/>
    <cellStyle name="Calculation 3 9 6 3" xfId="7295" xr:uid="{FA85A69D-8669-4C0F-B7A5-72E049BAD4B0}"/>
    <cellStyle name="Calculation 3 9 7" xfId="7296" xr:uid="{4EF01B39-F977-4CF8-B1FB-A0C5436094E1}"/>
    <cellStyle name="Calculation 3 9 7 2" xfId="7297" xr:uid="{D7148849-6844-4320-AC95-278FE5A01A62}"/>
    <cellStyle name="Calculation 3 9 7 3" xfId="7298" xr:uid="{2947BC2A-39A1-46F4-8387-4C8CF477EA0F}"/>
    <cellStyle name="Calculation 3 9 8" xfId="7299" xr:uid="{F7B87FFB-8F1E-4504-A484-843813C62A38}"/>
    <cellStyle name="Calculation 3 9 8 2" xfId="7300" xr:uid="{F560EE62-6BCA-48B4-A374-F241FCE8BE28}"/>
    <cellStyle name="Calculation 3 9 8 3" xfId="7301" xr:uid="{5080B748-C7BB-46EC-8CA3-2A51259F3BD1}"/>
    <cellStyle name="Calculation 3 9 9" xfId="7302" xr:uid="{9C2CF04C-6ACE-4434-A65D-0C60AF7D24CD}"/>
    <cellStyle name="Calculation 3 9 9 2" xfId="7303" xr:uid="{84105E4A-21D5-4FC9-A6BF-A0F4EA3314C6}"/>
    <cellStyle name="Calculation 3 9 9 3" xfId="7304" xr:uid="{EB52C86D-93F0-440A-A5ED-3B82499C94DD}"/>
    <cellStyle name="Calculation 30" xfId="7305" xr:uid="{8174EE64-F0C5-4B46-87ED-A18B94F3514B}"/>
    <cellStyle name="Calculation 30 2" xfId="7306" xr:uid="{E60ED063-419B-4D67-98AC-A2088838F25C}"/>
    <cellStyle name="Calculation 31" xfId="7307" xr:uid="{B6FBBBA8-24E4-47EF-869E-032430FDF90C}"/>
    <cellStyle name="Calculation 31 2" xfId="7308" xr:uid="{37CCC68D-13F0-44EE-902C-CC99A1EB5268}"/>
    <cellStyle name="Calculation 32" xfId="7309" xr:uid="{8A4B980E-65DD-44A9-AEF5-FE3002811D95}"/>
    <cellStyle name="Calculation 32 2" xfId="7310" xr:uid="{ED264F7F-3215-4E79-B70B-82B6FA0A8B3D}"/>
    <cellStyle name="Calculation 33" xfId="7311" xr:uid="{4F34E90F-AC9F-4B0F-904E-E8D0688DE7B0}"/>
    <cellStyle name="Calculation 33 2" xfId="7312" xr:uid="{5D0A726B-52CD-4569-A43F-EE89CC527053}"/>
    <cellStyle name="Calculation 34" xfId="7313" xr:uid="{55ACD86E-3200-4835-B2FD-9D9CD9C8CFA5}"/>
    <cellStyle name="Calculation 34 2" xfId="7314" xr:uid="{9E021AE0-A381-491D-85FF-9FD1FCFAC35B}"/>
    <cellStyle name="Calculation 35" xfId="7315" xr:uid="{48914082-A85F-46EC-9FB4-68E2A7D6633D}"/>
    <cellStyle name="Calculation 35 2" xfId="7316" xr:uid="{7B14EB5B-772F-46B7-9FA1-AB5DDC5F25DD}"/>
    <cellStyle name="Calculation 36" xfId="7317" xr:uid="{CFECC12F-2605-4127-B401-FD8C8C00B759}"/>
    <cellStyle name="Calculation 36 2" xfId="7318" xr:uid="{22F060AA-C0E3-45A9-8BE6-ED86DC924B98}"/>
    <cellStyle name="Calculation 37" xfId="7319" xr:uid="{AB915C52-6DD7-4A3C-A8B9-39AA6F60F25C}"/>
    <cellStyle name="Calculation 37 2" xfId="7320" xr:uid="{516E4A1B-9057-47E5-9402-05A6408368AA}"/>
    <cellStyle name="Calculation 38" xfId="7321" xr:uid="{73228814-6EAA-4E3A-9964-F70D07CDDC5C}"/>
    <cellStyle name="Calculation 38 2" xfId="7322" xr:uid="{4082FFBE-AFD9-40A0-BC8E-B8589033E5C9}"/>
    <cellStyle name="Calculation 39" xfId="7323" xr:uid="{FFB90247-8213-4137-A864-D37F8E2511E0}"/>
    <cellStyle name="Calculation 39 2" xfId="7324" xr:uid="{DA31226A-65AA-4BF5-BF44-CDF0E3C35827}"/>
    <cellStyle name="Calculation 4" xfId="7325" xr:uid="{C23B441D-7825-4AFB-8E94-C7BB488F15E8}"/>
    <cellStyle name="Calculation 4 10" xfId="7326" xr:uid="{FFAA2F42-BF72-454B-A4E7-3F6B6636F5ED}"/>
    <cellStyle name="Calculation 4 10 10" xfId="7327" xr:uid="{AA5F929F-A18D-4FAD-8A01-6CBC3B134EBF}"/>
    <cellStyle name="Calculation 4 10 10 2" xfId="7328" xr:uid="{05B5B9F2-6A88-4686-900F-93C56E17E636}"/>
    <cellStyle name="Calculation 4 10 10 3" xfId="7329" xr:uid="{437DFA88-233E-44EA-BD12-A66B0E0BFE48}"/>
    <cellStyle name="Calculation 4 10 11" xfId="7330" xr:uid="{C803656F-E1AE-4EC1-B3A4-5A94BFD74B33}"/>
    <cellStyle name="Calculation 4 10 11 2" xfId="7331" xr:uid="{535FD385-06E5-4266-A15B-A88835318C10}"/>
    <cellStyle name="Calculation 4 10 12" xfId="7332" xr:uid="{EA40097B-0CA3-4146-8A27-C4C773CC5D3E}"/>
    <cellStyle name="Calculation 4 10 2" xfId="7333" xr:uid="{06C04C32-C393-4EE4-B32F-18FE761AB520}"/>
    <cellStyle name="Calculation 4 10 2 10" xfId="7334" xr:uid="{A1E8BF0F-F2B3-4609-8860-15494412F56A}"/>
    <cellStyle name="Calculation 4 10 2 10 2" xfId="7335" xr:uid="{1548E7FA-FF6E-4B2B-849B-B27C560B53FC}"/>
    <cellStyle name="Calculation 4 10 2 11" xfId="7336" xr:uid="{056023A9-F03F-4DB9-A255-F6045850F04A}"/>
    <cellStyle name="Calculation 4 10 2 2" xfId="7337" xr:uid="{1E59B022-F435-46AF-BCAF-41D98E12E240}"/>
    <cellStyle name="Calculation 4 10 2 2 2" xfId="7338" xr:uid="{6C0ECDE3-7567-4EC8-AD5A-5BB972A95396}"/>
    <cellStyle name="Calculation 4 10 2 2 3" xfId="7339" xr:uid="{AAB3F173-726C-4BF9-93D4-2A26ACDD936D}"/>
    <cellStyle name="Calculation 4 10 2 2 4" xfId="7340" xr:uid="{CDFA4530-8C77-40D3-A2E7-C1BF3678BA43}"/>
    <cellStyle name="Calculation 4 10 2 3" xfId="7341" xr:uid="{74DE824C-49D2-43DE-99DB-B1266D805319}"/>
    <cellStyle name="Calculation 4 10 2 3 2" xfId="7342" xr:uid="{AE4DE499-E75C-4C56-A131-C3CDD5F15701}"/>
    <cellStyle name="Calculation 4 10 2 3 3" xfId="7343" xr:uid="{11BAE864-E972-44FD-88F4-7CC7F5473104}"/>
    <cellStyle name="Calculation 4 10 2 4" xfId="7344" xr:uid="{08048276-FDA1-43CA-8633-C865E4C83D0B}"/>
    <cellStyle name="Calculation 4 10 2 4 2" xfId="7345" xr:uid="{B6DA80C2-8FF7-45F8-B393-4F5591A6B483}"/>
    <cellStyle name="Calculation 4 10 2 4 3" xfId="7346" xr:uid="{D1FD11EF-2B2C-46B8-947A-5832A3C8CF1B}"/>
    <cellStyle name="Calculation 4 10 2 5" xfId="7347" xr:uid="{DF9E9BBC-05CF-41EB-9664-CCB5D2E95802}"/>
    <cellStyle name="Calculation 4 10 2 5 2" xfId="7348" xr:uid="{DB95CE7E-C9F6-40CA-BBB9-8F3BA547570C}"/>
    <cellStyle name="Calculation 4 10 2 5 3" xfId="7349" xr:uid="{05D682C2-1643-4F08-BF41-F30DD419BBDF}"/>
    <cellStyle name="Calculation 4 10 2 6" xfId="7350" xr:uid="{F49C382E-D18C-4DEC-9329-2140FA304B9C}"/>
    <cellStyle name="Calculation 4 10 2 6 2" xfId="7351" xr:uid="{BBF81A4B-EA20-47D8-B717-6E4AE9588BBB}"/>
    <cellStyle name="Calculation 4 10 2 6 3" xfId="7352" xr:uid="{85835999-6812-46BA-A3E2-D31956D6B2B1}"/>
    <cellStyle name="Calculation 4 10 2 7" xfId="7353" xr:uid="{37C0E2A5-A584-4292-B206-BC3FC7955663}"/>
    <cellStyle name="Calculation 4 10 2 7 2" xfId="7354" xr:uid="{3A4C2547-3CE6-453A-8297-07484AAD56DE}"/>
    <cellStyle name="Calculation 4 10 2 7 3" xfId="7355" xr:uid="{89770DA6-EFE0-43A8-BB01-BFFF003D6B23}"/>
    <cellStyle name="Calculation 4 10 2 8" xfId="7356" xr:uid="{A7815A8E-3256-42B5-A204-FDEC3F7D82BC}"/>
    <cellStyle name="Calculation 4 10 2 8 2" xfId="7357" xr:uid="{59B71BD1-CDF5-4E19-8214-116815053EE2}"/>
    <cellStyle name="Calculation 4 10 2 8 3" xfId="7358" xr:uid="{5D90F071-1CE3-4151-B8B1-08E3CD21B248}"/>
    <cellStyle name="Calculation 4 10 2 9" xfId="7359" xr:uid="{922EAD6E-DAD4-47EF-AF9B-70C846C1A263}"/>
    <cellStyle name="Calculation 4 10 2 9 2" xfId="7360" xr:uid="{64E7D527-3617-401A-A818-F815691A86E0}"/>
    <cellStyle name="Calculation 4 10 2 9 3" xfId="7361" xr:uid="{793FD9B3-73C3-48E0-AB92-390388D96307}"/>
    <cellStyle name="Calculation 4 10 3" xfId="7362" xr:uid="{EEE8CC79-9A7D-483B-B282-42CE13C7CC12}"/>
    <cellStyle name="Calculation 4 10 3 2" xfId="7363" xr:uid="{FF316A83-7B17-4D8C-A384-EF2931757FFF}"/>
    <cellStyle name="Calculation 4 10 3 3" xfId="7364" xr:uid="{794E5A8A-CE24-491D-A32E-FC56456D0F47}"/>
    <cellStyle name="Calculation 4 10 3 4" xfId="7365" xr:uid="{0A584B31-5307-4C0A-B102-9E0D942A05B0}"/>
    <cellStyle name="Calculation 4 10 4" xfId="7366" xr:uid="{07F7E6CA-2B4B-49D1-AD60-6EDC18013BE8}"/>
    <cellStyle name="Calculation 4 10 4 2" xfId="7367" xr:uid="{089A80A9-F2DD-46A9-B645-345A2917B9A9}"/>
    <cellStyle name="Calculation 4 10 4 3" xfId="7368" xr:uid="{491A26C6-17F3-4265-8648-B3E808DED1AC}"/>
    <cellStyle name="Calculation 4 10 5" xfId="7369" xr:uid="{6CB7C980-E71F-4215-8FD2-B060BADD1753}"/>
    <cellStyle name="Calculation 4 10 5 2" xfId="7370" xr:uid="{E73C1148-68DD-4091-B3B5-D37B2AF3AB04}"/>
    <cellStyle name="Calculation 4 10 5 3" xfId="7371" xr:uid="{A8FEC796-F261-44F8-AB61-0D297F03FB96}"/>
    <cellStyle name="Calculation 4 10 6" xfId="7372" xr:uid="{F92DB101-2AC4-4F72-B26F-EEFCFD3243AB}"/>
    <cellStyle name="Calculation 4 10 6 2" xfId="7373" xr:uid="{F1C53167-E38D-4512-856C-A33496345800}"/>
    <cellStyle name="Calculation 4 10 6 3" xfId="7374" xr:uid="{2F1220A2-94BC-414F-B705-7FA96D2ADD3D}"/>
    <cellStyle name="Calculation 4 10 7" xfId="7375" xr:uid="{0C08EAA6-3B42-4BBB-8C72-098E48D28E9E}"/>
    <cellStyle name="Calculation 4 10 7 2" xfId="7376" xr:uid="{78385C11-4FB5-44A3-AD9F-21AF4E7F7550}"/>
    <cellStyle name="Calculation 4 10 7 3" xfId="7377" xr:uid="{4E78A8E7-5D23-434A-B902-C9CAA2B794DB}"/>
    <cellStyle name="Calculation 4 10 8" xfId="7378" xr:uid="{3FC10934-4DCB-48BB-8347-1319A49047ED}"/>
    <cellStyle name="Calculation 4 10 8 2" xfId="7379" xr:uid="{ABD8C023-3D86-4428-8864-1E6165A1EFF9}"/>
    <cellStyle name="Calculation 4 10 8 3" xfId="7380" xr:uid="{E0CF94E3-BBAD-4BD3-9195-A1990EFA4C8A}"/>
    <cellStyle name="Calculation 4 10 9" xfId="7381" xr:uid="{C2A44380-8F37-4E9C-B98A-66FECC4DF737}"/>
    <cellStyle name="Calculation 4 10 9 2" xfId="7382" xr:uid="{2085EC23-4814-4ADD-985C-934C845F010F}"/>
    <cellStyle name="Calculation 4 10 9 3" xfId="7383" xr:uid="{2DDCF2B8-ABB7-464B-AF88-32409A3C20EC}"/>
    <cellStyle name="Calculation 4 11" xfId="7384" xr:uid="{5646F708-3202-4DA9-A399-592234C0C842}"/>
    <cellStyle name="Calculation 4 11 10" xfId="7385" xr:uid="{6D80811C-B01F-48F6-8426-97A2BB10171D}"/>
    <cellStyle name="Calculation 4 11 10 2" xfId="7386" xr:uid="{249FA554-B01F-431E-8DC5-1C5BD967A7BF}"/>
    <cellStyle name="Calculation 4 11 10 3" xfId="7387" xr:uid="{0ACD142A-2F3E-41FB-8E3A-5948E2356CEF}"/>
    <cellStyle name="Calculation 4 11 11" xfId="7388" xr:uid="{7B5BA740-8C29-4EF0-ACE0-8083F2DD6138}"/>
    <cellStyle name="Calculation 4 11 11 2" xfId="7389" xr:uid="{299C08A2-CE33-411A-9F04-1C47D21BAB37}"/>
    <cellStyle name="Calculation 4 11 12" xfId="7390" xr:uid="{BCBC0CB8-8A87-4598-A0E6-EBB5F2FDF285}"/>
    <cellStyle name="Calculation 4 11 2" xfId="7391" xr:uid="{8352015C-6D39-4B1B-8412-A5A704DF4EDA}"/>
    <cellStyle name="Calculation 4 11 2 10" xfId="7392" xr:uid="{2F3D78A4-94AA-4D12-ADFD-EB383FD6AA43}"/>
    <cellStyle name="Calculation 4 11 2 10 2" xfId="7393" xr:uid="{1E6A0CF2-47B0-4E5E-9F34-F85F925C5EC3}"/>
    <cellStyle name="Calculation 4 11 2 11" xfId="7394" xr:uid="{1955669B-B1A4-493B-8EB3-E0BCE32CB1D7}"/>
    <cellStyle name="Calculation 4 11 2 2" xfId="7395" xr:uid="{12F68706-081E-4D7E-9676-C6FB9F76B411}"/>
    <cellStyle name="Calculation 4 11 2 2 2" xfId="7396" xr:uid="{C58DA0DA-41D8-4A0E-B289-3C63E5556C1C}"/>
    <cellStyle name="Calculation 4 11 2 2 3" xfId="7397" xr:uid="{177E71DD-E72B-4B7B-A92F-5D94C1E0E17F}"/>
    <cellStyle name="Calculation 4 11 2 2 4" xfId="7398" xr:uid="{B083FDF9-5DDF-43E8-9743-7A4B0E18D576}"/>
    <cellStyle name="Calculation 4 11 2 3" xfId="7399" xr:uid="{903E497B-98F5-427B-BB51-361A95298C52}"/>
    <cellStyle name="Calculation 4 11 2 3 2" xfId="7400" xr:uid="{62120747-DBEB-446C-8595-D250E9A2272B}"/>
    <cellStyle name="Calculation 4 11 2 3 3" xfId="7401" xr:uid="{B71D5902-0F9B-4AF0-9075-A4E4DCF886CC}"/>
    <cellStyle name="Calculation 4 11 2 4" xfId="7402" xr:uid="{CD85ACAA-A225-4717-A59B-5279B78E3EA9}"/>
    <cellStyle name="Calculation 4 11 2 4 2" xfId="7403" xr:uid="{BD95211F-E5DD-407C-BBB2-EE06C0D45E02}"/>
    <cellStyle name="Calculation 4 11 2 4 3" xfId="7404" xr:uid="{EB2B217B-C8EF-4C3E-8170-5ABFAD19B290}"/>
    <cellStyle name="Calculation 4 11 2 5" xfId="7405" xr:uid="{E09170C5-6231-429B-8D25-90677B19026B}"/>
    <cellStyle name="Calculation 4 11 2 5 2" xfId="7406" xr:uid="{DA5E640E-A878-4AFD-96F0-567B5D68163F}"/>
    <cellStyle name="Calculation 4 11 2 5 3" xfId="7407" xr:uid="{ACDD3BAE-0C07-486C-866B-E438578E2B37}"/>
    <cellStyle name="Calculation 4 11 2 6" xfId="7408" xr:uid="{627B2659-5A3A-421B-A77C-8F822C4EE127}"/>
    <cellStyle name="Calculation 4 11 2 6 2" xfId="7409" xr:uid="{5615AA32-6F37-462E-B030-A04D07458CC9}"/>
    <cellStyle name="Calculation 4 11 2 6 3" xfId="7410" xr:uid="{2DA0AF7F-DEDF-4B86-AB14-3C2190995F88}"/>
    <cellStyle name="Calculation 4 11 2 7" xfId="7411" xr:uid="{2C97B2EF-A450-49A0-AC82-3398B04BF1CB}"/>
    <cellStyle name="Calculation 4 11 2 7 2" xfId="7412" xr:uid="{C514C599-1C05-4BC1-8886-323EAEF9427C}"/>
    <cellStyle name="Calculation 4 11 2 7 3" xfId="7413" xr:uid="{474F8470-23EE-4F01-A4CE-FBD4491CF589}"/>
    <cellStyle name="Calculation 4 11 2 8" xfId="7414" xr:uid="{99439875-A1CD-4872-8310-35470EAADFAD}"/>
    <cellStyle name="Calculation 4 11 2 8 2" xfId="7415" xr:uid="{30D4B6C8-93CF-4CDE-887B-189592B6BC9A}"/>
    <cellStyle name="Calculation 4 11 2 8 3" xfId="7416" xr:uid="{2588622A-52B8-43C7-BD1F-0536AE990F2E}"/>
    <cellStyle name="Calculation 4 11 2 9" xfId="7417" xr:uid="{96A65E81-1C97-4B93-8707-2F3AEB540640}"/>
    <cellStyle name="Calculation 4 11 2 9 2" xfId="7418" xr:uid="{90BE107D-3954-4BDC-A8F6-E964ADE5D769}"/>
    <cellStyle name="Calculation 4 11 2 9 3" xfId="7419" xr:uid="{7F45E1A6-74FC-4BDC-AAB9-542F50908254}"/>
    <cellStyle name="Calculation 4 11 3" xfId="7420" xr:uid="{6884DA0D-425A-4E64-B843-0576A86751FD}"/>
    <cellStyle name="Calculation 4 11 3 2" xfId="7421" xr:uid="{A77C6CFA-BCD2-4E1D-9CB3-DAC973612FBE}"/>
    <cellStyle name="Calculation 4 11 3 3" xfId="7422" xr:uid="{F8FDA745-1102-4CFA-9354-C533977761C5}"/>
    <cellStyle name="Calculation 4 11 3 4" xfId="7423" xr:uid="{835207E6-B76E-4FBA-B2A8-8A1199FA8255}"/>
    <cellStyle name="Calculation 4 11 4" xfId="7424" xr:uid="{E435DC9E-94F1-4AE1-8555-0223230BF795}"/>
    <cellStyle name="Calculation 4 11 4 2" xfId="7425" xr:uid="{DFD00016-0B6E-4DBE-A3A6-05CA890B4612}"/>
    <cellStyle name="Calculation 4 11 4 3" xfId="7426" xr:uid="{ED2F11FD-B685-4EDF-A348-E5F8C2B2532F}"/>
    <cellStyle name="Calculation 4 11 5" xfId="7427" xr:uid="{E6F145ED-4C4A-4D5C-A020-810BCF66EEB9}"/>
    <cellStyle name="Calculation 4 11 5 2" xfId="7428" xr:uid="{E874E8EA-C250-4913-8B52-3EABED3FE27B}"/>
    <cellStyle name="Calculation 4 11 5 3" xfId="7429" xr:uid="{47D34B18-9387-4571-8D63-3225D68E6BE3}"/>
    <cellStyle name="Calculation 4 11 6" xfId="7430" xr:uid="{795BE183-3534-4996-9316-4AE96617D1FC}"/>
    <cellStyle name="Calculation 4 11 6 2" xfId="7431" xr:uid="{B54B7AC2-C8BC-45A7-BAB8-2E71AECF238A}"/>
    <cellStyle name="Calculation 4 11 6 3" xfId="7432" xr:uid="{6D5D034F-4D19-468A-9DA7-FE8C5BAE4565}"/>
    <cellStyle name="Calculation 4 11 7" xfId="7433" xr:uid="{D735C49D-9110-467B-A236-8A0496DB4E07}"/>
    <cellStyle name="Calculation 4 11 7 2" xfId="7434" xr:uid="{F64C75F0-EEAF-4C10-A032-BE26B7DCD135}"/>
    <cellStyle name="Calculation 4 11 7 3" xfId="7435" xr:uid="{588EBA11-41EB-4910-BC06-6A0C61C52299}"/>
    <cellStyle name="Calculation 4 11 8" xfId="7436" xr:uid="{76F38A6C-9AF9-44D2-B65E-C5D8CFE9F5B5}"/>
    <cellStyle name="Calculation 4 11 8 2" xfId="7437" xr:uid="{1D02A340-DB16-44A0-B0D9-EB41215EFEC9}"/>
    <cellStyle name="Calculation 4 11 8 3" xfId="7438" xr:uid="{4071AB6B-C357-413A-A84F-46B86D49F118}"/>
    <cellStyle name="Calculation 4 11 9" xfId="7439" xr:uid="{8714DC5A-F626-4F6F-BDDC-867480301103}"/>
    <cellStyle name="Calculation 4 11 9 2" xfId="7440" xr:uid="{8E128CD2-C649-4F21-AB4C-E9693AED4857}"/>
    <cellStyle name="Calculation 4 11 9 3" xfId="7441" xr:uid="{8A182A27-6E20-462A-BA86-E4CCBC6D1162}"/>
    <cellStyle name="Calculation 4 12" xfId="7442" xr:uid="{F6A7620C-3E7E-45F6-88F5-81B29A62A89E}"/>
    <cellStyle name="Calculation 4 12 10" xfId="7443" xr:uid="{C3FAA3FF-D067-4A67-816A-BD1AC868164B}"/>
    <cellStyle name="Calculation 4 12 10 2" xfId="7444" xr:uid="{9F291368-6DA7-4085-BF5F-6089F2AE21E3}"/>
    <cellStyle name="Calculation 4 12 11" xfId="7445" xr:uid="{DF276A23-D7E2-4E88-A01C-469649775F4D}"/>
    <cellStyle name="Calculation 4 12 2" xfId="7446" xr:uid="{3638519B-FB1F-402D-A18D-AF0B374B4B19}"/>
    <cellStyle name="Calculation 4 12 2 2" xfId="7447" xr:uid="{A30345E0-DCEB-4AD0-8163-9F30666678F0}"/>
    <cellStyle name="Calculation 4 12 2 3" xfId="7448" xr:uid="{D17D15F2-F7EF-4060-889B-D805516E320D}"/>
    <cellStyle name="Calculation 4 12 2 4" xfId="7449" xr:uid="{322C4B9C-84C4-4725-8966-CAB260EBCE2E}"/>
    <cellStyle name="Calculation 4 12 3" xfId="7450" xr:uid="{2DA17CDE-8E15-4CAB-83BC-0E8CD5B5D253}"/>
    <cellStyle name="Calculation 4 12 3 2" xfId="7451" xr:uid="{5128B7B0-B603-4B78-A557-92048429B851}"/>
    <cellStyle name="Calculation 4 12 3 3" xfId="7452" xr:uid="{B88AD679-C06A-4B5C-8565-E0276651F271}"/>
    <cellStyle name="Calculation 4 12 4" xfId="7453" xr:uid="{6B0B3B70-8259-4F67-AC59-FB9FFDFA13D6}"/>
    <cellStyle name="Calculation 4 12 4 2" xfId="7454" xr:uid="{EFE63A90-5BFD-4558-A6A9-D70A28636B3E}"/>
    <cellStyle name="Calculation 4 12 4 3" xfId="7455" xr:uid="{B3EC3E43-5E66-4C17-B8C7-9668A7FBA309}"/>
    <cellStyle name="Calculation 4 12 5" xfId="7456" xr:uid="{8C38D6BD-689E-4645-A8E1-61684F48EED1}"/>
    <cellStyle name="Calculation 4 12 5 2" xfId="7457" xr:uid="{45D75273-9484-46DC-BC48-04B465532BC8}"/>
    <cellStyle name="Calculation 4 12 5 3" xfId="7458" xr:uid="{AEB28947-C726-4B04-93FF-674C0E22E21E}"/>
    <cellStyle name="Calculation 4 12 6" xfId="7459" xr:uid="{EB308C06-0FE3-473F-843F-725BF5700924}"/>
    <cellStyle name="Calculation 4 12 6 2" xfId="7460" xr:uid="{E8485479-3744-4033-A6D5-505F100FD9DB}"/>
    <cellStyle name="Calculation 4 12 6 3" xfId="7461" xr:uid="{5C500909-5D43-4D8C-9BA8-1FDACB7CF03C}"/>
    <cellStyle name="Calculation 4 12 7" xfId="7462" xr:uid="{5D0D54BF-918D-413D-849E-692F5CF8E532}"/>
    <cellStyle name="Calculation 4 12 7 2" xfId="7463" xr:uid="{BF69C8BF-39FD-46D2-B70B-F44BC92564FD}"/>
    <cellStyle name="Calculation 4 12 7 3" xfId="7464" xr:uid="{01567D32-2F34-42FA-95D8-ADF5A7DE3CB0}"/>
    <cellStyle name="Calculation 4 12 8" xfId="7465" xr:uid="{F6795202-5182-4B98-B01C-4FC300915267}"/>
    <cellStyle name="Calculation 4 12 8 2" xfId="7466" xr:uid="{0EADEBB8-FF71-4126-A5BB-D90D14231D23}"/>
    <cellStyle name="Calculation 4 12 8 3" xfId="7467" xr:uid="{DF9E4DC5-65F1-4BF2-9F7F-F147359A7D51}"/>
    <cellStyle name="Calculation 4 12 9" xfId="7468" xr:uid="{E7AC9AB5-A522-46AC-A237-BB42BAD5EBE2}"/>
    <cellStyle name="Calculation 4 12 9 2" xfId="7469" xr:uid="{9D5063B7-45A7-45A3-8ED5-7A8EFF30BC5A}"/>
    <cellStyle name="Calculation 4 12 9 3" xfId="7470" xr:uid="{67B385A0-F273-4D3C-A854-1824007BEB87}"/>
    <cellStyle name="Calculation 4 13" xfId="7471" xr:uid="{7BD99349-E578-4517-AE50-C3F6D9F23534}"/>
    <cellStyle name="Calculation 4 13 2" xfId="7472" xr:uid="{730C5098-9F88-44BB-862E-03724924161F}"/>
    <cellStyle name="Calculation 4 13 3" xfId="7473" xr:uid="{F91FB650-3BCA-4ACA-AAA7-E1B1047C8664}"/>
    <cellStyle name="Calculation 4 13 4" xfId="7474" xr:uid="{C8DD6530-55AC-4CD7-8A6E-BD0DA840230C}"/>
    <cellStyle name="Calculation 4 14" xfId="7475" xr:uid="{CC77C7AA-A5A0-471E-82C7-BB3C6FDDAE44}"/>
    <cellStyle name="Calculation 4 14 2" xfId="7476" xr:uid="{B8BEEB71-1C36-422E-92D3-B8BD49DD8702}"/>
    <cellStyle name="Calculation 4 14 3" xfId="7477" xr:uid="{8E7AA767-9C34-4893-A2E6-827F358556DD}"/>
    <cellStyle name="Calculation 4 15" xfId="7478" xr:uid="{2E41218B-58F8-4101-8D09-36FCCE487FA2}"/>
    <cellStyle name="Calculation 4 15 2" xfId="7479" xr:uid="{D2EBC93B-A41D-4548-879C-88EAE790333F}"/>
    <cellStyle name="Calculation 4 15 3" xfId="7480" xr:uid="{DB101B19-173D-4272-B49F-CFD532E0A370}"/>
    <cellStyle name="Calculation 4 16" xfId="7481" xr:uid="{38EF69ED-56AF-4BA8-A831-D46621A427AE}"/>
    <cellStyle name="Calculation 4 16 2" xfId="7482" xr:uid="{99AAFBB6-F214-46B6-85B0-29BB3C4F3978}"/>
    <cellStyle name="Calculation 4 16 3" xfId="7483" xr:uid="{A896C9AC-F3BA-4D2F-A3AE-E83C2B4F02A4}"/>
    <cellStyle name="Calculation 4 17" xfId="7484" xr:uid="{4886AA1D-09B2-41E9-986C-7C40983001BD}"/>
    <cellStyle name="Calculation 4 17 2" xfId="7485" xr:uid="{A24EEF38-13D3-4F82-865C-2F70AD56E9FB}"/>
    <cellStyle name="Calculation 4 17 3" xfId="7486" xr:uid="{EAC0F866-8FD0-4DDE-B9A4-1895E2F82E2C}"/>
    <cellStyle name="Calculation 4 18" xfId="7487" xr:uid="{5D003DC6-4068-40B6-8C01-43A76D84C958}"/>
    <cellStyle name="Calculation 4 18 2" xfId="7488" xr:uid="{70D2554C-4A86-4BC7-8618-733F6AE6BE1D}"/>
    <cellStyle name="Calculation 4 18 3" xfId="7489" xr:uid="{965D2B54-30AD-4229-8BF4-970AF3E2FFFF}"/>
    <cellStyle name="Calculation 4 19" xfId="7490" xr:uid="{CAB871B8-7A53-413C-B804-F087455A3E92}"/>
    <cellStyle name="Calculation 4 19 2" xfId="7491" xr:uid="{B13AE055-3D27-46DA-9DF8-775C63FA7350}"/>
    <cellStyle name="Calculation 4 19 3" xfId="7492" xr:uid="{F583E1C6-542F-474B-A78A-082A9237E6CD}"/>
    <cellStyle name="Calculation 4 2" xfId="7493" xr:uid="{B6401467-79DB-45F6-A9EA-D6CC9C4377E6}"/>
    <cellStyle name="Calculation 4 2 10" xfId="7494" xr:uid="{592CA3C9-1E9B-4927-8BEA-51907DD354C3}"/>
    <cellStyle name="Calculation 4 2 10 2" xfId="7495" xr:uid="{21BE20C8-9BCA-4918-85ED-63FBC6476EF3}"/>
    <cellStyle name="Calculation 4 2 10 3" xfId="7496" xr:uid="{4033FB1F-AF9B-47AE-9763-2A7DB1BD5705}"/>
    <cellStyle name="Calculation 4 2 11" xfId="7497" xr:uid="{CB67278B-97D1-41A2-9D79-8354EB509417}"/>
    <cellStyle name="Calculation 4 2 11 2" xfId="7498" xr:uid="{630D15D4-364D-4ABA-9FC9-2C373BF6FFBB}"/>
    <cellStyle name="Calculation 4 2 12" xfId="7499" xr:uid="{B415B733-12F5-448C-BB68-4E84AED90E9B}"/>
    <cellStyle name="Calculation 4 2 13" xfId="7500" xr:uid="{BDC0A4B1-609B-44DC-AF85-6231C1060401}"/>
    <cellStyle name="Calculation 4 2 14" xfId="7501" xr:uid="{F845F245-B700-44B0-98ED-9C6B45B126C3}"/>
    <cellStyle name="Calculation 4 2 2" xfId="7502" xr:uid="{E3DEA356-889D-4555-B769-E2A0A82EA7E2}"/>
    <cellStyle name="Calculation 4 2 2 10" xfId="7503" xr:uid="{664F7289-E72B-4253-A013-F8C30C45206D}"/>
    <cellStyle name="Calculation 4 2 2 10 2" xfId="7504" xr:uid="{69DBC89C-6063-4D57-A928-678BD06C060F}"/>
    <cellStyle name="Calculation 4 2 2 11" xfId="7505" xr:uid="{A1B3C145-54EC-4BE1-95D2-D6652F77B2D5}"/>
    <cellStyle name="Calculation 4 2 2 2" xfId="7506" xr:uid="{00BA7255-B878-4F48-BB98-D0C1DA3E7514}"/>
    <cellStyle name="Calculation 4 2 2 2 2" xfId="7507" xr:uid="{7AE43150-D2BC-4CEC-B75F-1B48938F2962}"/>
    <cellStyle name="Calculation 4 2 2 2 3" xfId="7508" xr:uid="{3EC1799C-7D10-4AE6-8F15-4CC3855019E7}"/>
    <cellStyle name="Calculation 4 2 2 2 4" xfId="7509" xr:uid="{EC979F7F-2326-4492-AB6F-8F60542F1E4E}"/>
    <cellStyle name="Calculation 4 2 2 3" xfId="7510" xr:uid="{3B4685BC-C7E8-4D3C-AC02-66B89DBDC1E4}"/>
    <cellStyle name="Calculation 4 2 2 3 2" xfId="7511" xr:uid="{6E72A389-E3E0-4BA5-B192-C32623B26388}"/>
    <cellStyle name="Calculation 4 2 2 3 3" xfId="7512" xr:uid="{60544CD0-47CC-4B3F-8D0B-7AC3C6D251AD}"/>
    <cellStyle name="Calculation 4 2 2 4" xfId="7513" xr:uid="{DF0FFF59-20D3-4B4A-9363-B0F2CB69DBB9}"/>
    <cellStyle name="Calculation 4 2 2 4 2" xfId="7514" xr:uid="{68AB40DE-75DC-435A-946A-2C20B05CC94D}"/>
    <cellStyle name="Calculation 4 2 2 4 3" xfId="7515" xr:uid="{22203A8D-1785-469C-AB0F-A03C53D3A9D8}"/>
    <cellStyle name="Calculation 4 2 2 5" xfId="7516" xr:uid="{9C5CF14E-81CD-41C2-94BE-0C144C8316AE}"/>
    <cellStyle name="Calculation 4 2 2 5 2" xfId="7517" xr:uid="{5713A8F8-4F3C-4BF8-ADCF-FBF5D08893A5}"/>
    <cellStyle name="Calculation 4 2 2 5 3" xfId="7518" xr:uid="{C299E32F-8DE5-43CA-8309-3B03591D1601}"/>
    <cellStyle name="Calculation 4 2 2 6" xfId="7519" xr:uid="{8CA42983-4BA4-4C49-AA6F-526DB9222F7A}"/>
    <cellStyle name="Calculation 4 2 2 6 2" xfId="7520" xr:uid="{91DA0ED7-479A-41FF-A93D-E407E5E0E244}"/>
    <cellStyle name="Calculation 4 2 2 6 3" xfId="7521" xr:uid="{F15E34E8-0ECF-4B42-9AFD-96BA7FA4114B}"/>
    <cellStyle name="Calculation 4 2 2 7" xfId="7522" xr:uid="{BD2BFC26-5B65-41EB-877A-62D40700DC33}"/>
    <cellStyle name="Calculation 4 2 2 7 2" xfId="7523" xr:uid="{BD838BBC-B146-4161-904A-B57E95574CB7}"/>
    <cellStyle name="Calculation 4 2 2 7 3" xfId="7524" xr:uid="{1F40C9B8-4E78-47B3-AEC1-756E8C39A15E}"/>
    <cellStyle name="Calculation 4 2 2 8" xfId="7525" xr:uid="{C9930EB4-79B2-4925-BDE2-43026005D6DC}"/>
    <cellStyle name="Calculation 4 2 2 8 2" xfId="7526" xr:uid="{BD15FE76-7907-413B-B370-231287390D04}"/>
    <cellStyle name="Calculation 4 2 2 8 3" xfId="7527" xr:uid="{24E182E9-E446-4D3C-9B09-43B0F1ED5568}"/>
    <cellStyle name="Calculation 4 2 2 9" xfId="7528" xr:uid="{9EE08E31-7645-4619-9A71-088757C62D43}"/>
    <cellStyle name="Calculation 4 2 2 9 2" xfId="7529" xr:uid="{FA626F9F-B5D1-4A8D-979B-DA103A160DBC}"/>
    <cellStyle name="Calculation 4 2 2 9 3" xfId="7530" xr:uid="{52DA7014-FF4F-4CC9-8EA5-E58206BDFD3A}"/>
    <cellStyle name="Calculation 4 2 3" xfId="7531" xr:uid="{5A620D54-8BC6-4DC4-A2CE-F951CC6F39DD}"/>
    <cellStyle name="Calculation 4 2 3 2" xfId="7532" xr:uid="{FF434C6D-1BCA-426D-8BA8-66CB7FCBD582}"/>
    <cellStyle name="Calculation 4 2 3 3" xfId="7533" xr:uid="{CCA60CC7-CF90-4585-A04C-438A3FCAD9BA}"/>
    <cellStyle name="Calculation 4 2 3 4" xfId="7534" xr:uid="{F3FF12AA-E2BA-4B1E-856B-945B4ACE9541}"/>
    <cellStyle name="Calculation 4 2 4" xfId="7535" xr:uid="{29A13BA4-D9F8-46E2-AE11-1F30C0A920B7}"/>
    <cellStyle name="Calculation 4 2 4 2" xfId="7536" xr:uid="{543AE10A-2D33-4BE1-85A9-4B33C5419BCC}"/>
    <cellStyle name="Calculation 4 2 4 3" xfId="7537" xr:uid="{46837313-3E05-4672-A381-2785008FEB71}"/>
    <cellStyle name="Calculation 4 2 5" xfId="7538" xr:uid="{ED54E169-6589-4B87-8749-BA118A7ABD1B}"/>
    <cellStyle name="Calculation 4 2 5 2" xfId="7539" xr:uid="{C2C8D7B0-F2DF-4D00-8E59-80E1B4954EF9}"/>
    <cellStyle name="Calculation 4 2 5 3" xfId="7540" xr:uid="{EB27CAB9-2863-415A-913D-FEB97C4BC1DD}"/>
    <cellStyle name="Calculation 4 2 6" xfId="7541" xr:uid="{807EA14D-E3A1-49FF-9C11-60F6B5F41EFF}"/>
    <cellStyle name="Calculation 4 2 6 2" xfId="7542" xr:uid="{4799C483-78CB-455F-8743-0EED9F3D0D4F}"/>
    <cellStyle name="Calculation 4 2 6 3" xfId="7543" xr:uid="{4E8C59E7-D7E7-4712-B897-CC0F4EA07821}"/>
    <cellStyle name="Calculation 4 2 7" xfId="7544" xr:uid="{770D6C8F-49D1-487C-B620-57625D374C4B}"/>
    <cellStyle name="Calculation 4 2 7 2" xfId="7545" xr:uid="{46B7A51E-2971-4CA6-8CFE-0024821F0B2D}"/>
    <cellStyle name="Calculation 4 2 7 3" xfId="7546" xr:uid="{07079085-2AB4-42F0-9F1B-D6F0F4EBDCD8}"/>
    <cellStyle name="Calculation 4 2 8" xfId="7547" xr:uid="{8384904E-61D5-448D-9789-FAEC790CD0AA}"/>
    <cellStyle name="Calculation 4 2 8 2" xfId="7548" xr:uid="{A72D7F98-8C0C-43B0-A82F-8CB414B44CF5}"/>
    <cellStyle name="Calculation 4 2 8 3" xfId="7549" xr:uid="{13CECD4F-CE60-4AD1-8111-4A5C45D9F063}"/>
    <cellStyle name="Calculation 4 2 9" xfId="7550" xr:uid="{D6C9FD8C-B8B8-4967-A268-90DFFB553C75}"/>
    <cellStyle name="Calculation 4 2 9 2" xfId="7551" xr:uid="{ADD2DC53-B8CE-411B-822B-8995B8CBBD93}"/>
    <cellStyle name="Calculation 4 2 9 3" xfId="7552" xr:uid="{27B6A5A6-76FE-41E1-BC75-BC545BBB5FB5}"/>
    <cellStyle name="Calculation 4 20" xfId="7553" xr:uid="{2E9BB7B1-C8CD-45F1-861C-6CC64C9A267E}"/>
    <cellStyle name="Calculation 4 20 2" xfId="7554" xr:uid="{CB9D0EC4-457A-49CB-BBAD-FC3AC724D07E}"/>
    <cellStyle name="Calculation 4 20 3" xfId="7555" xr:uid="{9AA2C783-2982-4B24-8201-3A00B4A7AAE1}"/>
    <cellStyle name="Calculation 4 21" xfId="7556" xr:uid="{E257DE5F-9822-4693-B8CA-BB34B14242B1}"/>
    <cellStyle name="Calculation 4 21 2" xfId="7557" xr:uid="{991951BC-74E7-4AE1-B5A5-00B2B90BF6B9}"/>
    <cellStyle name="Calculation 4 22" xfId="7558" xr:uid="{DC603EA3-7119-4F4F-BF12-D01061B8F543}"/>
    <cellStyle name="Calculation 4 23" xfId="7559" xr:uid="{FAC5B63B-29FE-4E48-B8DE-3E49C4D0B2E9}"/>
    <cellStyle name="Calculation 4 24" xfId="7560" xr:uid="{73E0FBD5-911A-4C14-A191-38A997B3E960}"/>
    <cellStyle name="Calculation 4 3" xfId="7561" xr:uid="{531B2F88-7294-41DF-BCE3-98BF3EF961F4}"/>
    <cellStyle name="Calculation 4 3 10" xfId="7562" xr:uid="{3CEF2E4D-68AC-4A3A-9E5A-432C07AE711B}"/>
    <cellStyle name="Calculation 4 3 10 2" xfId="7563" xr:uid="{5CA5C0A5-D028-46F8-9F77-E812C1AB05D4}"/>
    <cellStyle name="Calculation 4 3 10 3" xfId="7564" xr:uid="{8A6F3D90-06E3-4D80-907E-8CAA596CE558}"/>
    <cellStyle name="Calculation 4 3 11" xfId="7565" xr:uid="{5130B5BF-4A76-42A6-B495-44800CC206E3}"/>
    <cellStyle name="Calculation 4 3 11 2" xfId="7566" xr:uid="{A1A40FE5-041A-444F-BAB5-A639C0E018A0}"/>
    <cellStyle name="Calculation 4 3 12" xfId="7567" xr:uid="{DF5D0635-C348-437B-AA0A-B0C2959216AC}"/>
    <cellStyle name="Calculation 4 3 2" xfId="7568" xr:uid="{28F65F39-A85D-4FAB-856E-3963185E736F}"/>
    <cellStyle name="Calculation 4 3 2 10" xfId="7569" xr:uid="{BE918846-B574-48F6-8F70-40E88AAD5351}"/>
    <cellStyle name="Calculation 4 3 2 10 2" xfId="7570" xr:uid="{3E9AC8C4-7F52-44F3-A95D-5B3A0A1DF5FD}"/>
    <cellStyle name="Calculation 4 3 2 11" xfId="7571" xr:uid="{DF03B033-E1F8-4C8E-BA4D-A05054890282}"/>
    <cellStyle name="Calculation 4 3 2 2" xfId="7572" xr:uid="{833578E4-063D-40A6-A666-912EAFC63463}"/>
    <cellStyle name="Calculation 4 3 2 2 2" xfId="7573" xr:uid="{F58643D5-3968-4315-BED0-A7EEC2BEFA8E}"/>
    <cellStyle name="Calculation 4 3 2 2 3" xfId="7574" xr:uid="{B52E32DB-7124-431C-9344-792E87FA577C}"/>
    <cellStyle name="Calculation 4 3 2 2 4" xfId="7575" xr:uid="{D7A55BC9-19E9-4503-B2DF-BB810E2D1340}"/>
    <cellStyle name="Calculation 4 3 2 3" xfId="7576" xr:uid="{47FB11E2-3F8B-486B-AEFF-2FABDDF045C3}"/>
    <cellStyle name="Calculation 4 3 2 3 2" xfId="7577" xr:uid="{14C142E6-A56F-4F7E-9AD2-0FDA9E840888}"/>
    <cellStyle name="Calculation 4 3 2 3 3" xfId="7578" xr:uid="{6407B3D9-FF3F-4DAA-9F0E-6158BFEE825F}"/>
    <cellStyle name="Calculation 4 3 2 4" xfId="7579" xr:uid="{1FD198D6-0ADB-4034-ACDF-032D9D4FAEF9}"/>
    <cellStyle name="Calculation 4 3 2 4 2" xfId="7580" xr:uid="{0D1AA728-BDA4-4C5C-AC83-F3165454DF16}"/>
    <cellStyle name="Calculation 4 3 2 4 3" xfId="7581" xr:uid="{DB25E834-2E01-4917-8CDF-D20F04631767}"/>
    <cellStyle name="Calculation 4 3 2 5" xfId="7582" xr:uid="{F3570590-17B7-4813-8130-F018E5B28679}"/>
    <cellStyle name="Calculation 4 3 2 5 2" xfId="7583" xr:uid="{44AC5FD5-3C6E-41FF-9581-835DB5E2BF04}"/>
    <cellStyle name="Calculation 4 3 2 5 3" xfId="7584" xr:uid="{98B79A9B-E5A3-4D21-8C01-58E2D4BDDFEB}"/>
    <cellStyle name="Calculation 4 3 2 6" xfId="7585" xr:uid="{22F0B2E2-605D-4F22-AB54-DFEA6FA2752C}"/>
    <cellStyle name="Calculation 4 3 2 6 2" xfId="7586" xr:uid="{A7614186-9D9C-4817-830F-9EB83F05CC64}"/>
    <cellStyle name="Calculation 4 3 2 6 3" xfId="7587" xr:uid="{6D1FE54C-781C-44D8-A979-4A3DCE493B19}"/>
    <cellStyle name="Calculation 4 3 2 7" xfId="7588" xr:uid="{79FC401D-8212-4202-B74F-34D8C809FF36}"/>
    <cellStyle name="Calculation 4 3 2 7 2" xfId="7589" xr:uid="{A534CDEB-C5AE-4061-BD64-29667FB9078A}"/>
    <cellStyle name="Calculation 4 3 2 7 3" xfId="7590" xr:uid="{CEDB6FFB-81E0-4BD9-AC6B-D01DAF75D898}"/>
    <cellStyle name="Calculation 4 3 2 8" xfId="7591" xr:uid="{83A948DC-15F7-4318-B6EE-87D590DCFE33}"/>
    <cellStyle name="Calculation 4 3 2 8 2" xfId="7592" xr:uid="{59E35842-D016-40FF-B414-5E5FF01C2F15}"/>
    <cellStyle name="Calculation 4 3 2 8 3" xfId="7593" xr:uid="{4D03265E-93DA-4364-AFC9-568490B56846}"/>
    <cellStyle name="Calculation 4 3 2 9" xfId="7594" xr:uid="{3637381E-A7B3-4520-84D3-CF08BEDF5BA4}"/>
    <cellStyle name="Calculation 4 3 2 9 2" xfId="7595" xr:uid="{08F12066-2FE9-4796-8BF7-895772980400}"/>
    <cellStyle name="Calculation 4 3 2 9 3" xfId="7596" xr:uid="{0AEE4113-E3FA-4F19-86A1-3A95E524C760}"/>
    <cellStyle name="Calculation 4 3 3" xfId="7597" xr:uid="{54FE8325-11BA-4983-AB82-907AFF155E85}"/>
    <cellStyle name="Calculation 4 3 3 2" xfId="7598" xr:uid="{8EDA93CF-389A-4077-908C-3507FBBCD356}"/>
    <cellStyle name="Calculation 4 3 3 3" xfId="7599" xr:uid="{0C2080DA-3955-4949-8E18-59F629A53027}"/>
    <cellStyle name="Calculation 4 3 3 4" xfId="7600" xr:uid="{A7DA06E7-162D-4A02-84FB-9A2CE375DD2F}"/>
    <cellStyle name="Calculation 4 3 4" xfId="7601" xr:uid="{7EA1475F-4062-4062-9E3C-A2BAD8301E11}"/>
    <cellStyle name="Calculation 4 3 4 2" xfId="7602" xr:uid="{AA60AE6E-A91F-4632-B9AC-ED417F38404B}"/>
    <cellStyle name="Calculation 4 3 4 3" xfId="7603" xr:uid="{7F169E3E-A3FA-438F-977D-745D68942318}"/>
    <cellStyle name="Calculation 4 3 5" xfId="7604" xr:uid="{D1A44661-DB3C-4684-B019-F4A00E1080EE}"/>
    <cellStyle name="Calculation 4 3 5 2" xfId="7605" xr:uid="{A536DE26-E079-46A6-904C-69CCD780CB88}"/>
    <cellStyle name="Calculation 4 3 5 3" xfId="7606" xr:uid="{76BDFD2B-BCFC-4087-BF36-9427212ABB83}"/>
    <cellStyle name="Calculation 4 3 6" xfId="7607" xr:uid="{B53FCBEA-7F62-499D-80A5-3A0CB4F8379D}"/>
    <cellStyle name="Calculation 4 3 6 2" xfId="7608" xr:uid="{0F9ED3A1-F023-4D69-B091-D85FA817C128}"/>
    <cellStyle name="Calculation 4 3 6 3" xfId="7609" xr:uid="{612C2D0B-584D-43EB-A1CD-5C579C2D338E}"/>
    <cellStyle name="Calculation 4 3 7" xfId="7610" xr:uid="{01E45F81-28B0-42F8-89CF-E955129A0241}"/>
    <cellStyle name="Calculation 4 3 7 2" xfId="7611" xr:uid="{AA654C13-2D18-4145-AEE7-B3E789570A53}"/>
    <cellStyle name="Calculation 4 3 7 3" xfId="7612" xr:uid="{A7CF448A-A5CE-48FE-93D3-E0FD2EC5C620}"/>
    <cellStyle name="Calculation 4 3 8" xfId="7613" xr:uid="{90EE08D2-7BB4-4E30-855B-64ACF02C47B3}"/>
    <cellStyle name="Calculation 4 3 8 2" xfId="7614" xr:uid="{256E8C5D-331B-48BA-A7B9-85671A15F46D}"/>
    <cellStyle name="Calculation 4 3 8 3" xfId="7615" xr:uid="{1C1B6AB8-CFA0-4FD4-94E0-22C9A4EE43E1}"/>
    <cellStyle name="Calculation 4 3 9" xfId="7616" xr:uid="{9E239087-0D57-4A3D-AA4E-C6FDF671CDE0}"/>
    <cellStyle name="Calculation 4 3 9 2" xfId="7617" xr:uid="{C33554F3-953F-4C90-92BA-7F93D29C390D}"/>
    <cellStyle name="Calculation 4 3 9 3" xfId="7618" xr:uid="{817F2F37-FCB8-49FE-848A-E99796527745}"/>
    <cellStyle name="Calculation 4 4" xfId="7619" xr:uid="{2DA9E1A1-CCBE-4CDB-A5EA-7575203D7112}"/>
    <cellStyle name="Calculation 4 4 10" xfId="7620" xr:uid="{FDB5A805-535E-4F2D-A42A-17E5CCEBA237}"/>
    <cellStyle name="Calculation 4 4 10 2" xfId="7621" xr:uid="{334B09B9-3852-4B65-9553-312E3C947898}"/>
    <cellStyle name="Calculation 4 4 10 3" xfId="7622" xr:uid="{BF260D66-11A8-427F-9FCA-A58A7DF06E62}"/>
    <cellStyle name="Calculation 4 4 11" xfId="7623" xr:uid="{C00EDE91-DA0A-4B9F-A1D1-950524D26225}"/>
    <cellStyle name="Calculation 4 4 11 2" xfId="7624" xr:uid="{95D77132-8EF1-4CB9-8D06-2B28A2B2E575}"/>
    <cellStyle name="Calculation 4 4 12" xfId="7625" xr:uid="{DE7E81B1-9453-4B08-BE0B-B4CC6F48B146}"/>
    <cellStyle name="Calculation 4 4 2" xfId="7626" xr:uid="{043E3860-B2FE-4E63-91A8-569DD025429F}"/>
    <cellStyle name="Calculation 4 4 2 10" xfId="7627" xr:uid="{8255D952-5491-4401-A3C3-22BD598F1F7D}"/>
    <cellStyle name="Calculation 4 4 2 10 2" xfId="7628" xr:uid="{20263456-4A46-476F-A319-2B8125E0E478}"/>
    <cellStyle name="Calculation 4 4 2 11" xfId="7629" xr:uid="{3AF3C34D-DAE5-4E1D-B712-F926C3F6092A}"/>
    <cellStyle name="Calculation 4 4 2 2" xfId="7630" xr:uid="{EE64EC34-5A9A-4ADF-98FC-854BBEC34D69}"/>
    <cellStyle name="Calculation 4 4 2 2 2" xfId="7631" xr:uid="{9257041A-10AC-451E-A8BA-80BBB779FA43}"/>
    <cellStyle name="Calculation 4 4 2 2 3" xfId="7632" xr:uid="{9FE4DBFF-2910-43CC-B963-9778F45CD182}"/>
    <cellStyle name="Calculation 4 4 2 2 4" xfId="7633" xr:uid="{7DE29C87-90FA-45AB-9034-BEF117ED17C1}"/>
    <cellStyle name="Calculation 4 4 2 3" xfId="7634" xr:uid="{5C6A57F5-85E2-487A-8D1A-C0233DF0920A}"/>
    <cellStyle name="Calculation 4 4 2 3 2" xfId="7635" xr:uid="{1066B365-C94D-4D68-AA14-7D1B97E18DAA}"/>
    <cellStyle name="Calculation 4 4 2 3 3" xfId="7636" xr:uid="{A9BDF681-0391-405F-9775-3FBE7CA5BEDB}"/>
    <cellStyle name="Calculation 4 4 2 4" xfId="7637" xr:uid="{F47416BC-72CF-475F-8DD0-D000B64D64E8}"/>
    <cellStyle name="Calculation 4 4 2 4 2" xfId="7638" xr:uid="{16ED884B-92CD-4A90-9089-869BC524DCEB}"/>
    <cellStyle name="Calculation 4 4 2 4 3" xfId="7639" xr:uid="{45A93DBC-9FDB-4F0F-AA6A-0E67FC5B099C}"/>
    <cellStyle name="Calculation 4 4 2 5" xfId="7640" xr:uid="{57E906D7-C53C-4A06-A5F0-4C2113F4B07D}"/>
    <cellStyle name="Calculation 4 4 2 5 2" xfId="7641" xr:uid="{9AD5C0F6-2169-44AA-B7C4-F72C31AEAB98}"/>
    <cellStyle name="Calculation 4 4 2 5 3" xfId="7642" xr:uid="{2368D977-D60E-4090-9B9B-92C3C9323F12}"/>
    <cellStyle name="Calculation 4 4 2 6" xfId="7643" xr:uid="{1CDFE9A8-8BF8-478F-B6A4-56836FF16E85}"/>
    <cellStyle name="Calculation 4 4 2 6 2" xfId="7644" xr:uid="{F0BA1B34-16BE-475F-AC16-E2EC814D5EF1}"/>
    <cellStyle name="Calculation 4 4 2 6 3" xfId="7645" xr:uid="{F29A4542-B4C9-486E-BD10-8A6DE46DAAA9}"/>
    <cellStyle name="Calculation 4 4 2 7" xfId="7646" xr:uid="{B8548C99-68F2-45A6-9DEC-F881A22C7F88}"/>
    <cellStyle name="Calculation 4 4 2 7 2" xfId="7647" xr:uid="{3D2A2478-4365-4BEB-9D30-320CBD8F3E2C}"/>
    <cellStyle name="Calculation 4 4 2 7 3" xfId="7648" xr:uid="{65833C24-153A-415E-A3A8-7EC4728EA82E}"/>
    <cellStyle name="Calculation 4 4 2 8" xfId="7649" xr:uid="{713AE674-D774-4EBB-8BF6-976E725B3E23}"/>
    <cellStyle name="Calculation 4 4 2 8 2" xfId="7650" xr:uid="{97B8D9E4-0B10-491E-9793-8EB2EFDC0DE9}"/>
    <cellStyle name="Calculation 4 4 2 8 3" xfId="7651" xr:uid="{6B9FCC1F-4208-42CF-9B1C-603216F81A0B}"/>
    <cellStyle name="Calculation 4 4 2 9" xfId="7652" xr:uid="{DBE723FB-2AB5-4705-BF50-DB1E591D9016}"/>
    <cellStyle name="Calculation 4 4 2 9 2" xfId="7653" xr:uid="{F727F9DF-89D1-479D-B729-656897ED7DEE}"/>
    <cellStyle name="Calculation 4 4 2 9 3" xfId="7654" xr:uid="{A4EC7446-2236-45EA-9763-D621CA7B5DFA}"/>
    <cellStyle name="Calculation 4 4 3" xfId="7655" xr:uid="{644E2603-046C-49B1-8788-FC96F2F98B88}"/>
    <cellStyle name="Calculation 4 4 3 2" xfId="7656" xr:uid="{1FFFD39A-3D99-40FE-89ED-720E0B947182}"/>
    <cellStyle name="Calculation 4 4 3 3" xfId="7657" xr:uid="{88DCE4F2-FD78-4856-914C-6D0AC04DB70A}"/>
    <cellStyle name="Calculation 4 4 3 4" xfId="7658" xr:uid="{D82EF43E-BA59-42E4-B4A9-9925E8FE973B}"/>
    <cellStyle name="Calculation 4 4 4" xfId="7659" xr:uid="{68E87682-9E40-49A7-99C8-1157607D3BA3}"/>
    <cellStyle name="Calculation 4 4 4 2" xfId="7660" xr:uid="{9FDB7FDE-90E6-476A-9AED-972E63A5B9F2}"/>
    <cellStyle name="Calculation 4 4 4 3" xfId="7661" xr:uid="{DD68EE0E-CFD4-4AA4-B0E2-24667A476CB9}"/>
    <cellStyle name="Calculation 4 4 5" xfId="7662" xr:uid="{283323AB-58D2-4559-92D0-1E93381D30C2}"/>
    <cellStyle name="Calculation 4 4 5 2" xfId="7663" xr:uid="{0F157BD1-C08D-459F-8517-C26B1C773085}"/>
    <cellStyle name="Calculation 4 4 5 3" xfId="7664" xr:uid="{1696C6CA-E20C-4573-88AB-4AE6326563F5}"/>
    <cellStyle name="Calculation 4 4 6" xfId="7665" xr:uid="{9381A563-4FA4-4624-8235-46060A06D5C5}"/>
    <cellStyle name="Calculation 4 4 6 2" xfId="7666" xr:uid="{898153BF-8464-49A4-933F-DA2CF3F95AA3}"/>
    <cellStyle name="Calculation 4 4 6 3" xfId="7667" xr:uid="{E79D7BAD-F398-4852-93B8-7193F690A547}"/>
    <cellStyle name="Calculation 4 4 7" xfId="7668" xr:uid="{9E6F09A6-48E5-478D-81F7-6FB14CE12619}"/>
    <cellStyle name="Calculation 4 4 7 2" xfId="7669" xr:uid="{6B2D446B-67DF-4057-B633-B59D56A36B49}"/>
    <cellStyle name="Calculation 4 4 7 3" xfId="7670" xr:uid="{ED473A1F-70B5-4FC5-8D03-CAF64491A5EE}"/>
    <cellStyle name="Calculation 4 4 8" xfId="7671" xr:uid="{FAF3494C-645C-4F41-A99D-E74F44B9D711}"/>
    <cellStyle name="Calculation 4 4 8 2" xfId="7672" xr:uid="{19535D12-0077-474C-8744-0875678900E7}"/>
    <cellStyle name="Calculation 4 4 8 3" xfId="7673" xr:uid="{1E85D242-4873-41C0-88FA-DE64759F7CA9}"/>
    <cellStyle name="Calculation 4 4 9" xfId="7674" xr:uid="{37E7D228-8717-410E-BCF6-D49C85C8C54B}"/>
    <cellStyle name="Calculation 4 4 9 2" xfId="7675" xr:uid="{07A6A51B-6353-481A-B6D6-22A942DBE27F}"/>
    <cellStyle name="Calculation 4 4 9 3" xfId="7676" xr:uid="{B0E8D6C5-C4CA-4448-A2F8-12A1D52BEE80}"/>
    <cellStyle name="Calculation 4 5" xfId="7677" xr:uid="{604A87D6-216C-43EE-AF4B-E7DAE2E9C0E3}"/>
    <cellStyle name="Calculation 4 5 10" xfId="7678" xr:uid="{B349EE41-928A-4CBB-A793-2646A6F07DD5}"/>
    <cellStyle name="Calculation 4 5 10 2" xfId="7679" xr:uid="{6FBF8E67-6BCB-489C-9D4F-F64496D8D86E}"/>
    <cellStyle name="Calculation 4 5 10 3" xfId="7680" xr:uid="{DB4ACAC3-BB17-4254-9261-77C77B980A73}"/>
    <cellStyle name="Calculation 4 5 11" xfId="7681" xr:uid="{29CC41B9-EDE5-45CB-95D7-795F1D2E07C3}"/>
    <cellStyle name="Calculation 4 5 11 2" xfId="7682" xr:uid="{692494E2-4FF8-44F7-9D9C-6585B5585BA3}"/>
    <cellStyle name="Calculation 4 5 12" xfId="7683" xr:uid="{0B4E3857-6F86-44BF-B15E-7C75A0A6CFF7}"/>
    <cellStyle name="Calculation 4 5 2" xfId="7684" xr:uid="{074D3DCF-B7F6-4E01-BAE1-BE693401B942}"/>
    <cellStyle name="Calculation 4 5 2 10" xfId="7685" xr:uid="{63E24BE0-B03E-4AB5-9706-95960CB2B6B7}"/>
    <cellStyle name="Calculation 4 5 2 10 2" xfId="7686" xr:uid="{4AE251D9-2A41-4B8D-A5B6-A87F8D6E5282}"/>
    <cellStyle name="Calculation 4 5 2 11" xfId="7687" xr:uid="{721D2DCB-6122-43F2-8E96-86EEE0C1D625}"/>
    <cellStyle name="Calculation 4 5 2 2" xfId="7688" xr:uid="{1DFC1968-3CC5-40CF-807A-080C36045545}"/>
    <cellStyle name="Calculation 4 5 2 2 2" xfId="7689" xr:uid="{06ACF068-FDB2-4926-8210-72BE74F26C2D}"/>
    <cellStyle name="Calculation 4 5 2 2 3" xfId="7690" xr:uid="{A8B39DF6-A03C-49D9-9769-BAD2E7D35D8B}"/>
    <cellStyle name="Calculation 4 5 2 2 4" xfId="7691" xr:uid="{46831644-B515-4DDB-B302-056AC7197242}"/>
    <cellStyle name="Calculation 4 5 2 3" xfId="7692" xr:uid="{ED19BD48-A888-46B9-A8EC-4DB1C1A4FAA2}"/>
    <cellStyle name="Calculation 4 5 2 3 2" xfId="7693" xr:uid="{B38B5E70-BE46-47DA-BC5D-77FB0FF7616C}"/>
    <cellStyle name="Calculation 4 5 2 3 3" xfId="7694" xr:uid="{DC789AAD-7710-4155-BA3F-8142C27D88D9}"/>
    <cellStyle name="Calculation 4 5 2 4" xfId="7695" xr:uid="{3873893D-219E-402D-97C4-8561489E8504}"/>
    <cellStyle name="Calculation 4 5 2 4 2" xfId="7696" xr:uid="{0EE94382-1961-4B95-861C-21B44215A34C}"/>
    <cellStyle name="Calculation 4 5 2 4 3" xfId="7697" xr:uid="{61B04F67-E5A9-42FC-B79C-E9AC3520075E}"/>
    <cellStyle name="Calculation 4 5 2 5" xfId="7698" xr:uid="{86B158BD-83D8-4B4B-86AD-75D97D731137}"/>
    <cellStyle name="Calculation 4 5 2 5 2" xfId="7699" xr:uid="{0CA0D9DD-C4B7-4D9E-B768-975778F34E77}"/>
    <cellStyle name="Calculation 4 5 2 5 3" xfId="7700" xr:uid="{049A7710-07DE-4648-9796-2FC5BD39DDC1}"/>
    <cellStyle name="Calculation 4 5 2 6" xfId="7701" xr:uid="{5E0E116F-3890-45D4-9C37-191CC6311F5E}"/>
    <cellStyle name="Calculation 4 5 2 6 2" xfId="7702" xr:uid="{4205ACE1-ABA5-4EC6-8B13-425797A9D0E1}"/>
    <cellStyle name="Calculation 4 5 2 6 3" xfId="7703" xr:uid="{AF95C02B-BB57-4332-B6D2-DEF5926EC537}"/>
    <cellStyle name="Calculation 4 5 2 7" xfId="7704" xr:uid="{3C33A264-331F-40BA-9464-39DEC1742E0F}"/>
    <cellStyle name="Calculation 4 5 2 7 2" xfId="7705" xr:uid="{CAED8CA3-0509-482D-9483-F482221C27CC}"/>
    <cellStyle name="Calculation 4 5 2 7 3" xfId="7706" xr:uid="{19F48784-6250-4375-ACBB-6819F75214A4}"/>
    <cellStyle name="Calculation 4 5 2 8" xfId="7707" xr:uid="{71E6441D-38FF-460C-84FB-5384867A3647}"/>
    <cellStyle name="Calculation 4 5 2 8 2" xfId="7708" xr:uid="{23D33FC9-0BAA-42F4-B246-6B8BB1081DED}"/>
    <cellStyle name="Calculation 4 5 2 8 3" xfId="7709" xr:uid="{5031FE2B-00F2-4D2B-AAA5-1F7E44ECA563}"/>
    <cellStyle name="Calculation 4 5 2 9" xfId="7710" xr:uid="{29862107-2223-4AEF-ACF6-C118216499ED}"/>
    <cellStyle name="Calculation 4 5 2 9 2" xfId="7711" xr:uid="{862114CF-B8EE-4114-8BBC-E3BCA07060F6}"/>
    <cellStyle name="Calculation 4 5 2 9 3" xfId="7712" xr:uid="{C42CE9BB-7C59-4B00-B4FC-3F1841B199E2}"/>
    <cellStyle name="Calculation 4 5 3" xfId="7713" xr:uid="{0CC77E4A-83AB-46AC-833E-2453307DB4B9}"/>
    <cellStyle name="Calculation 4 5 3 2" xfId="7714" xr:uid="{1F20FEA1-4293-41CB-AB08-3AB914ABAF61}"/>
    <cellStyle name="Calculation 4 5 3 3" xfId="7715" xr:uid="{E7262830-4018-4D33-A35C-FE26E0AC7551}"/>
    <cellStyle name="Calculation 4 5 3 4" xfId="7716" xr:uid="{039A1CEF-EDE5-4BAB-A839-F4B6E44C84F3}"/>
    <cellStyle name="Calculation 4 5 4" xfId="7717" xr:uid="{24FC7573-F0A0-475F-926E-B74F6A557F9B}"/>
    <cellStyle name="Calculation 4 5 4 2" xfId="7718" xr:uid="{BE40CC8F-88D5-463E-AD02-CF8D5414B26F}"/>
    <cellStyle name="Calculation 4 5 4 3" xfId="7719" xr:uid="{C5E04F28-B2B4-46E5-8195-BC4B13306C9F}"/>
    <cellStyle name="Calculation 4 5 5" xfId="7720" xr:uid="{753C1C37-88F2-4611-9F49-6A010A52919F}"/>
    <cellStyle name="Calculation 4 5 5 2" xfId="7721" xr:uid="{F3AAF63D-7E35-44FF-A1D2-000DB8FDB577}"/>
    <cellStyle name="Calculation 4 5 5 3" xfId="7722" xr:uid="{42346BAD-CF71-40AB-BF54-2D7B33051596}"/>
    <cellStyle name="Calculation 4 5 6" xfId="7723" xr:uid="{D4082830-28B0-422A-BD5E-C7ED26FD73F7}"/>
    <cellStyle name="Calculation 4 5 6 2" xfId="7724" xr:uid="{0F6A10FC-4299-4190-8089-07D453E4CC54}"/>
    <cellStyle name="Calculation 4 5 6 3" xfId="7725" xr:uid="{3E0D6052-18C5-47AE-BF57-CAA72AC78E78}"/>
    <cellStyle name="Calculation 4 5 7" xfId="7726" xr:uid="{9B71DB91-4BD2-4472-A40A-586EC349F86B}"/>
    <cellStyle name="Calculation 4 5 7 2" xfId="7727" xr:uid="{4BFEB334-E7E5-4C26-A408-A75EBB67E33B}"/>
    <cellStyle name="Calculation 4 5 7 3" xfId="7728" xr:uid="{D980A4CA-B4A0-408C-B7AB-11B01201E82B}"/>
    <cellStyle name="Calculation 4 5 8" xfId="7729" xr:uid="{0186EDF0-C685-46B4-9B0B-BC7FFE8C0E8D}"/>
    <cellStyle name="Calculation 4 5 8 2" xfId="7730" xr:uid="{FD000FFF-B23C-4B1B-88F9-899609CC4234}"/>
    <cellStyle name="Calculation 4 5 8 3" xfId="7731" xr:uid="{5D7A3765-9021-4710-B6D7-B4D8B6C3D400}"/>
    <cellStyle name="Calculation 4 5 9" xfId="7732" xr:uid="{C0C38968-AE87-429C-809B-A8F957F699FD}"/>
    <cellStyle name="Calculation 4 5 9 2" xfId="7733" xr:uid="{F57D88EB-C030-42B3-81CD-431A53B80BED}"/>
    <cellStyle name="Calculation 4 5 9 3" xfId="7734" xr:uid="{988C6078-A60A-4972-8532-5C7D9BB6636F}"/>
    <cellStyle name="Calculation 4 6" xfId="7735" xr:uid="{CD2C418E-B55E-45CF-B1A2-8D60658B88C7}"/>
    <cellStyle name="Calculation 4 6 10" xfId="7736" xr:uid="{17433909-899C-4E2D-98C7-BE90FE60A0A6}"/>
    <cellStyle name="Calculation 4 6 10 2" xfId="7737" xr:uid="{D1348A92-29A1-463F-9A8C-1FE0A3CEE410}"/>
    <cellStyle name="Calculation 4 6 10 3" xfId="7738" xr:uid="{442827EC-4DBA-4204-B5B0-0C76F5CDD29F}"/>
    <cellStyle name="Calculation 4 6 11" xfId="7739" xr:uid="{AFAB4DB2-4860-475B-855E-09A77D79B1D7}"/>
    <cellStyle name="Calculation 4 6 11 2" xfId="7740" xr:uid="{938FE252-6406-4100-AF88-E0775DE36F88}"/>
    <cellStyle name="Calculation 4 6 12" xfId="7741" xr:uid="{6B74EB67-9C68-458C-97DD-C34BDD183F8E}"/>
    <cellStyle name="Calculation 4 6 2" xfId="7742" xr:uid="{EFE00C8C-D301-4114-A12E-D2F0D6A82FEB}"/>
    <cellStyle name="Calculation 4 6 2 10" xfId="7743" xr:uid="{D62B5C26-3074-44D9-BA6D-7B137824504A}"/>
    <cellStyle name="Calculation 4 6 2 10 2" xfId="7744" xr:uid="{71D3F3D9-5FBF-4816-AF64-FE9521BCC8CC}"/>
    <cellStyle name="Calculation 4 6 2 11" xfId="7745" xr:uid="{AF1D7487-7D48-47AC-A605-0EFC96696F13}"/>
    <cellStyle name="Calculation 4 6 2 2" xfId="7746" xr:uid="{FF901166-2BDF-4C4E-A76E-61F9210D230E}"/>
    <cellStyle name="Calculation 4 6 2 2 2" xfId="7747" xr:uid="{9F3A2E32-197D-455F-B980-554695DB83E0}"/>
    <cellStyle name="Calculation 4 6 2 2 3" xfId="7748" xr:uid="{9368F4CF-8AFD-466C-A9D0-4C3B1DB16FD4}"/>
    <cellStyle name="Calculation 4 6 2 2 4" xfId="7749" xr:uid="{593E9C37-83D7-4A41-ADE8-F333D3D170B9}"/>
    <cellStyle name="Calculation 4 6 2 3" xfId="7750" xr:uid="{8EFC4755-A36D-4A1F-81FA-BFF63C615450}"/>
    <cellStyle name="Calculation 4 6 2 3 2" xfId="7751" xr:uid="{372A5A8B-BF7C-445A-9694-A9C262B96BBC}"/>
    <cellStyle name="Calculation 4 6 2 3 3" xfId="7752" xr:uid="{64F5074E-140A-4F61-B0E1-B6C319D6D665}"/>
    <cellStyle name="Calculation 4 6 2 4" xfId="7753" xr:uid="{99D28839-7E94-4BF3-9622-921A8A4C7EE2}"/>
    <cellStyle name="Calculation 4 6 2 4 2" xfId="7754" xr:uid="{D319755C-2D6D-4BC5-A2F7-78A7D313620C}"/>
    <cellStyle name="Calculation 4 6 2 4 3" xfId="7755" xr:uid="{EF573165-C518-484B-B276-DD9E612ED515}"/>
    <cellStyle name="Calculation 4 6 2 5" xfId="7756" xr:uid="{4F6C6C53-0583-49E4-BEF6-85DF69932D3B}"/>
    <cellStyle name="Calculation 4 6 2 5 2" xfId="7757" xr:uid="{CE514901-AB40-4885-935F-8B975802DF94}"/>
    <cellStyle name="Calculation 4 6 2 5 3" xfId="7758" xr:uid="{6C2850C6-E9CF-4ED6-A2D5-EA7D3015BC78}"/>
    <cellStyle name="Calculation 4 6 2 6" xfId="7759" xr:uid="{45871EEC-176E-4FFE-9022-3549D1476C2A}"/>
    <cellStyle name="Calculation 4 6 2 6 2" xfId="7760" xr:uid="{9FB6DFA6-63FA-4BA9-8031-CB517AADC308}"/>
    <cellStyle name="Calculation 4 6 2 6 3" xfId="7761" xr:uid="{3D5DAE59-1B12-4750-BEAE-BD148AE56032}"/>
    <cellStyle name="Calculation 4 6 2 7" xfId="7762" xr:uid="{3CCADC42-E05B-4DD2-A393-CA4C17369F7A}"/>
    <cellStyle name="Calculation 4 6 2 7 2" xfId="7763" xr:uid="{0858032A-BA1A-468F-8EE0-1EA211D89BF2}"/>
    <cellStyle name="Calculation 4 6 2 7 3" xfId="7764" xr:uid="{E5E4B29C-83F9-4340-8782-C858A9A75B45}"/>
    <cellStyle name="Calculation 4 6 2 8" xfId="7765" xr:uid="{D861ECFA-4A62-47E6-9B7F-C5C30B239993}"/>
    <cellStyle name="Calculation 4 6 2 8 2" xfId="7766" xr:uid="{176742AC-5282-4782-BB9E-22DB974B6C28}"/>
    <cellStyle name="Calculation 4 6 2 8 3" xfId="7767" xr:uid="{5AF89ABA-CCE7-4F95-938E-6608FA88FAD7}"/>
    <cellStyle name="Calculation 4 6 2 9" xfId="7768" xr:uid="{0A5A9111-B734-4D96-B341-6E6DB4A86456}"/>
    <cellStyle name="Calculation 4 6 2 9 2" xfId="7769" xr:uid="{56B0B993-2452-4AE7-9372-5A7394BFA9FC}"/>
    <cellStyle name="Calculation 4 6 2 9 3" xfId="7770" xr:uid="{17CE3658-A7EA-4226-81BE-6B2561BF7DFB}"/>
    <cellStyle name="Calculation 4 6 3" xfId="7771" xr:uid="{A7145614-CED7-4D29-B6AE-13EA060CD394}"/>
    <cellStyle name="Calculation 4 6 3 2" xfId="7772" xr:uid="{E69D6BFE-B136-4C09-B420-E5ADCFD442A7}"/>
    <cellStyle name="Calculation 4 6 3 3" xfId="7773" xr:uid="{9C375184-62EA-4644-B011-D763CA9B91A4}"/>
    <cellStyle name="Calculation 4 6 3 4" xfId="7774" xr:uid="{7BB93B62-A7D8-4350-8CF7-04E5BD175992}"/>
    <cellStyle name="Calculation 4 6 4" xfId="7775" xr:uid="{84BAFFB0-3A32-4931-8841-3AFE2799A1A8}"/>
    <cellStyle name="Calculation 4 6 4 2" xfId="7776" xr:uid="{25418B70-1465-4696-BF2A-3BDE09663F84}"/>
    <cellStyle name="Calculation 4 6 4 3" xfId="7777" xr:uid="{F1D50986-EEC2-44F1-945B-2C9943EE047E}"/>
    <cellStyle name="Calculation 4 6 5" xfId="7778" xr:uid="{3D62CF88-3408-4165-AAB2-F537BD618CE1}"/>
    <cellStyle name="Calculation 4 6 5 2" xfId="7779" xr:uid="{BBB0111A-331B-4D7E-9F8B-FB9CCF36D7AF}"/>
    <cellStyle name="Calculation 4 6 5 3" xfId="7780" xr:uid="{79C049C2-C168-456B-8C12-A7609CAFF840}"/>
    <cellStyle name="Calculation 4 6 6" xfId="7781" xr:uid="{8B20E8E6-7759-450A-9446-1FA50484FBC1}"/>
    <cellStyle name="Calculation 4 6 6 2" xfId="7782" xr:uid="{397FAFB8-07E1-4E6F-B96F-216CC7F9C007}"/>
    <cellStyle name="Calculation 4 6 6 3" xfId="7783" xr:uid="{DA517A7F-A066-499B-92D4-9A404D0AEAFB}"/>
    <cellStyle name="Calculation 4 6 7" xfId="7784" xr:uid="{D933395E-C823-4773-BA07-55552D7E1573}"/>
    <cellStyle name="Calculation 4 6 7 2" xfId="7785" xr:uid="{CBC889AB-1516-4F33-BF78-A38BB54464BE}"/>
    <cellStyle name="Calculation 4 6 7 3" xfId="7786" xr:uid="{79A512D5-9F21-4C8C-8CBD-D9669D50887F}"/>
    <cellStyle name="Calculation 4 6 8" xfId="7787" xr:uid="{D9A6D468-4349-4000-AFC6-5F24FAF2417C}"/>
    <cellStyle name="Calculation 4 6 8 2" xfId="7788" xr:uid="{18C7FBCC-2404-4A32-AE78-B280BA7782CF}"/>
    <cellStyle name="Calculation 4 6 8 3" xfId="7789" xr:uid="{A5FDE1B9-99ED-4445-A4F1-EB4B723EB70F}"/>
    <cellStyle name="Calculation 4 6 9" xfId="7790" xr:uid="{63781CB9-765C-40CB-8992-137EBB056C2F}"/>
    <cellStyle name="Calculation 4 6 9 2" xfId="7791" xr:uid="{7F4DCAEE-2707-442A-ABD6-C63774F22521}"/>
    <cellStyle name="Calculation 4 6 9 3" xfId="7792" xr:uid="{28F4064B-B0D1-4AFE-81E4-C20BFE3BA562}"/>
    <cellStyle name="Calculation 4 7" xfId="7793" xr:uid="{7E298CAF-84BF-4F16-A955-C3D6FDF7E239}"/>
    <cellStyle name="Calculation 4 7 10" xfId="7794" xr:uid="{EBC416E4-C1D9-41C5-AC65-AE5273723D3A}"/>
    <cellStyle name="Calculation 4 7 10 2" xfId="7795" xr:uid="{83A11E89-DE15-434B-B1A4-A800C76B1346}"/>
    <cellStyle name="Calculation 4 7 10 3" xfId="7796" xr:uid="{58FF0C60-56F7-4FBE-816A-D4E83DC98AC2}"/>
    <cellStyle name="Calculation 4 7 11" xfId="7797" xr:uid="{8DEC2354-3964-4238-9E77-E4C63C85299B}"/>
    <cellStyle name="Calculation 4 7 11 2" xfId="7798" xr:uid="{21042DF8-1AC8-4D41-91EA-80D1932DC8C6}"/>
    <cellStyle name="Calculation 4 7 12" xfId="7799" xr:uid="{0DF26B19-EF63-474A-A511-5CED59F26ACD}"/>
    <cellStyle name="Calculation 4 7 2" xfId="7800" xr:uid="{28881A39-E157-4F0B-A1A1-67CE58A35C94}"/>
    <cellStyle name="Calculation 4 7 2 10" xfId="7801" xr:uid="{99EF8D9F-B997-43F0-AA31-0A0346D9E16A}"/>
    <cellStyle name="Calculation 4 7 2 10 2" xfId="7802" xr:uid="{7C317992-4DE5-42B2-9342-8DEE50CC45E3}"/>
    <cellStyle name="Calculation 4 7 2 11" xfId="7803" xr:uid="{337BBFA8-C328-428F-A158-D94D4A7DC5E1}"/>
    <cellStyle name="Calculation 4 7 2 2" xfId="7804" xr:uid="{BFFF2DDA-8195-483E-B47B-625918D7C6C1}"/>
    <cellStyle name="Calculation 4 7 2 2 2" xfId="7805" xr:uid="{F8210C17-B66F-4297-A106-F0ED98FA70A6}"/>
    <cellStyle name="Calculation 4 7 2 2 3" xfId="7806" xr:uid="{4DF40A9D-16E1-4DD4-B50A-23FF903726DA}"/>
    <cellStyle name="Calculation 4 7 2 2 4" xfId="7807" xr:uid="{82F64ED3-9472-49E0-A556-E704DAA93D1F}"/>
    <cellStyle name="Calculation 4 7 2 3" xfId="7808" xr:uid="{E57FCEFA-59F6-4A9B-9CF7-DB5D63566EEA}"/>
    <cellStyle name="Calculation 4 7 2 3 2" xfId="7809" xr:uid="{740DC5A0-3CA6-46DA-84E2-804637DDB265}"/>
    <cellStyle name="Calculation 4 7 2 3 3" xfId="7810" xr:uid="{DADFB28B-E58B-4DB7-85D5-CE9F181DDCDD}"/>
    <cellStyle name="Calculation 4 7 2 4" xfId="7811" xr:uid="{35674067-A194-4616-B74B-7BF64A51AD57}"/>
    <cellStyle name="Calculation 4 7 2 4 2" xfId="7812" xr:uid="{93D2E56A-4FF2-4E7E-B760-8110654B31A1}"/>
    <cellStyle name="Calculation 4 7 2 4 3" xfId="7813" xr:uid="{1126417A-4CA7-4E4F-A7EC-93F831A045DA}"/>
    <cellStyle name="Calculation 4 7 2 5" xfId="7814" xr:uid="{46F6B23C-9433-45CA-8487-594DC21B88F7}"/>
    <cellStyle name="Calculation 4 7 2 5 2" xfId="7815" xr:uid="{715CD8F3-64C4-4A32-B41C-A9DD4E44F744}"/>
    <cellStyle name="Calculation 4 7 2 5 3" xfId="7816" xr:uid="{DADAB929-A962-4035-82A2-31C69A797EB1}"/>
    <cellStyle name="Calculation 4 7 2 6" xfId="7817" xr:uid="{C561A114-1D48-4BE6-99B3-C5E25F2AF1F9}"/>
    <cellStyle name="Calculation 4 7 2 6 2" xfId="7818" xr:uid="{CFC930FC-221E-4777-BB31-D708A3FF1768}"/>
    <cellStyle name="Calculation 4 7 2 6 3" xfId="7819" xr:uid="{AE1770BF-7C31-4309-BA5B-19DD0BF120A1}"/>
    <cellStyle name="Calculation 4 7 2 7" xfId="7820" xr:uid="{FC0EB5A9-8A3F-477E-80AF-1E137567DA97}"/>
    <cellStyle name="Calculation 4 7 2 7 2" xfId="7821" xr:uid="{C4C97FB0-067F-4EB8-BD56-A667BC89DD32}"/>
    <cellStyle name="Calculation 4 7 2 7 3" xfId="7822" xr:uid="{EB55CF89-65C0-4AD0-9670-0A54551A0986}"/>
    <cellStyle name="Calculation 4 7 2 8" xfId="7823" xr:uid="{93806040-1191-4142-8626-830E60D58FEA}"/>
    <cellStyle name="Calculation 4 7 2 8 2" xfId="7824" xr:uid="{7C5093A0-AE9D-4AD2-BAB9-ACD8623237D2}"/>
    <cellStyle name="Calculation 4 7 2 8 3" xfId="7825" xr:uid="{945FB5E1-CA5E-42FD-B226-ED35C89CE4FC}"/>
    <cellStyle name="Calculation 4 7 2 9" xfId="7826" xr:uid="{B08F984E-2178-4105-AE0D-C5742244AA62}"/>
    <cellStyle name="Calculation 4 7 2 9 2" xfId="7827" xr:uid="{7DF07D03-1607-4D27-8CC1-0A2CE14DEA54}"/>
    <cellStyle name="Calculation 4 7 2 9 3" xfId="7828" xr:uid="{168446D8-138D-4A7C-A129-32E8F4D0FB2C}"/>
    <cellStyle name="Calculation 4 7 3" xfId="7829" xr:uid="{028B603C-F4C1-4BD0-B921-0B35A2676B53}"/>
    <cellStyle name="Calculation 4 7 3 2" xfId="7830" xr:uid="{1F5FA985-0E43-4AEE-AC41-6630C214F97E}"/>
    <cellStyle name="Calculation 4 7 3 3" xfId="7831" xr:uid="{6744C9C2-3D99-434C-8B51-6606406AEA13}"/>
    <cellStyle name="Calculation 4 7 3 4" xfId="7832" xr:uid="{CE1E63C4-74FF-4E25-9558-CFEA08E1F447}"/>
    <cellStyle name="Calculation 4 7 4" xfId="7833" xr:uid="{C9E7DC2A-8B4D-4EFF-B573-002132F7478E}"/>
    <cellStyle name="Calculation 4 7 4 2" xfId="7834" xr:uid="{BE1BD472-3006-4658-9426-DBC417B268F1}"/>
    <cellStyle name="Calculation 4 7 4 3" xfId="7835" xr:uid="{C7F4DD48-BCC4-4426-8A50-23B17887DC5E}"/>
    <cellStyle name="Calculation 4 7 5" xfId="7836" xr:uid="{A0341336-A0F9-4E28-B265-F47423BCCF09}"/>
    <cellStyle name="Calculation 4 7 5 2" xfId="7837" xr:uid="{1F16CA07-3EF3-4DC3-B05F-4B6636314347}"/>
    <cellStyle name="Calculation 4 7 5 3" xfId="7838" xr:uid="{DBA54EC2-0869-4140-8B10-EE8C2980AFFF}"/>
    <cellStyle name="Calculation 4 7 6" xfId="7839" xr:uid="{8AE014DD-7067-4722-9ECE-5C01A2DA2EF5}"/>
    <cellStyle name="Calculation 4 7 6 2" xfId="7840" xr:uid="{1013649F-8EB7-429B-90F5-A31F0E010166}"/>
    <cellStyle name="Calculation 4 7 6 3" xfId="7841" xr:uid="{655E5D42-AD85-4B09-9B5D-870F2BE47C7E}"/>
    <cellStyle name="Calculation 4 7 7" xfId="7842" xr:uid="{EB459C5A-D8E8-4B74-88A3-B2A8934B10AB}"/>
    <cellStyle name="Calculation 4 7 7 2" xfId="7843" xr:uid="{380380D0-B418-43BF-AFC4-7D7552751915}"/>
    <cellStyle name="Calculation 4 7 7 3" xfId="7844" xr:uid="{AE370246-15C2-4470-9656-A03C660966FC}"/>
    <cellStyle name="Calculation 4 7 8" xfId="7845" xr:uid="{441FB23C-D047-40E6-8231-97C585C8CCB1}"/>
    <cellStyle name="Calculation 4 7 8 2" xfId="7846" xr:uid="{EEE0C3B9-24DB-45E1-A00E-03A74E97695C}"/>
    <cellStyle name="Calculation 4 7 8 3" xfId="7847" xr:uid="{F09F97DC-6E66-486D-B521-47E2AC5BAB27}"/>
    <cellStyle name="Calculation 4 7 9" xfId="7848" xr:uid="{25404752-FFFE-4AFF-9A80-61B6608BFFB8}"/>
    <cellStyle name="Calculation 4 7 9 2" xfId="7849" xr:uid="{A71266F4-891A-4D50-AD3E-8553EA9AB9CB}"/>
    <cellStyle name="Calculation 4 7 9 3" xfId="7850" xr:uid="{F1F95796-C7C5-4FF3-9A59-184EC34831BC}"/>
    <cellStyle name="Calculation 4 8" xfId="7851" xr:uid="{49C721F5-B536-44B3-AF85-29DB21C12323}"/>
    <cellStyle name="Calculation 4 8 10" xfId="7852" xr:uid="{2A28DE07-EC41-44C2-9D0D-EF032B3F2489}"/>
    <cellStyle name="Calculation 4 8 10 2" xfId="7853" xr:uid="{AA3CD2D4-84B1-4811-9CBB-DF77FA86064D}"/>
    <cellStyle name="Calculation 4 8 10 3" xfId="7854" xr:uid="{1BEB94A2-D925-424C-B767-2C8026C54735}"/>
    <cellStyle name="Calculation 4 8 11" xfId="7855" xr:uid="{7B5FA8DC-4568-43FE-8F1A-0EF38FEE48C1}"/>
    <cellStyle name="Calculation 4 8 11 2" xfId="7856" xr:uid="{B5E6A3A1-9EE2-4240-9939-A4352ED147B2}"/>
    <cellStyle name="Calculation 4 8 12" xfId="7857" xr:uid="{A8939002-292F-4170-A8A7-2272CE7A3EAC}"/>
    <cellStyle name="Calculation 4 8 2" xfId="7858" xr:uid="{D40010DF-E239-4F2C-802F-CA42EB2A8A19}"/>
    <cellStyle name="Calculation 4 8 2 10" xfId="7859" xr:uid="{96E9A612-6F8E-48E1-BBC3-E7408842A98C}"/>
    <cellStyle name="Calculation 4 8 2 10 2" xfId="7860" xr:uid="{6FF2AB23-28B4-4D95-9D0A-26C444BA371B}"/>
    <cellStyle name="Calculation 4 8 2 11" xfId="7861" xr:uid="{557C049A-5DCF-452C-807C-4309596B6092}"/>
    <cellStyle name="Calculation 4 8 2 2" xfId="7862" xr:uid="{F2BA791E-2B3B-401A-ADE7-44F9F473A168}"/>
    <cellStyle name="Calculation 4 8 2 2 2" xfId="7863" xr:uid="{D3F32515-7DE7-4A27-AE52-25D7BC6FCCC3}"/>
    <cellStyle name="Calculation 4 8 2 2 3" xfId="7864" xr:uid="{F6528A90-19F6-4F46-9BA2-CB684FE5585C}"/>
    <cellStyle name="Calculation 4 8 2 2 4" xfId="7865" xr:uid="{32BA6946-97D6-4FA0-801B-899D26592FD1}"/>
    <cellStyle name="Calculation 4 8 2 3" xfId="7866" xr:uid="{2A13A1DC-A353-4177-8B58-2FDDD5B0F9EF}"/>
    <cellStyle name="Calculation 4 8 2 3 2" xfId="7867" xr:uid="{745E612D-D8DA-4BAB-8273-07EDA4A3D012}"/>
    <cellStyle name="Calculation 4 8 2 3 3" xfId="7868" xr:uid="{16C8C9A9-2AE2-45F1-BC69-95CABE7326A7}"/>
    <cellStyle name="Calculation 4 8 2 4" xfId="7869" xr:uid="{711A0F47-2F1F-4E5E-AC5E-1BE2BE8297DC}"/>
    <cellStyle name="Calculation 4 8 2 4 2" xfId="7870" xr:uid="{CD51E308-44DA-4E83-8156-FA36704905B5}"/>
    <cellStyle name="Calculation 4 8 2 4 3" xfId="7871" xr:uid="{76622275-5668-433E-AFE7-4A58A5AB361D}"/>
    <cellStyle name="Calculation 4 8 2 5" xfId="7872" xr:uid="{ACBC0545-CDFD-4BBE-AA6D-EAD52E5212F6}"/>
    <cellStyle name="Calculation 4 8 2 5 2" xfId="7873" xr:uid="{830BD575-6FB3-493B-A1CC-48B331EF018F}"/>
    <cellStyle name="Calculation 4 8 2 5 3" xfId="7874" xr:uid="{8F2B0580-C969-4AD6-AA27-362FE336357D}"/>
    <cellStyle name="Calculation 4 8 2 6" xfId="7875" xr:uid="{DB9FCF0A-3490-4632-959A-1C2AA821328F}"/>
    <cellStyle name="Calculation 4 8 2 6 2" xfId="7876" xr:uid="{AE312AD1-AAEF-42A4-A10E-C2664C8F42A6}"/>
    <cellStyle name="Calculation 4 8 2 6 3" xfId="7877" xr:uid="{D5F5A57D-60B9-48C6-A3A5-CE24474B4692}"/>
    <cellStyle name="Calculation 4 8 2 7" xfId="7878" xr:uid="{CCEDC06C-6C7B-45CD-A3F0-B7DC7C8B1BF8}"/>
    <cellStyle name="Calculation 4 8 2 7 2" xfId="7879" xr:uid="{1552D079-ADDF-450C-AE49-ED61604B1DF8}"/>
    <cellStyle name="Calculation 4 8 2 7 3" xfId="7880" xr:uid="{0D9CF16B-7098-42EC-B039-EA4889717090}"/>
    <cellStyle name="Calculation 4 8 2 8" xfId="7881" xr:uid="{0367C7F1-0F54-4DAD-9D98-C5D356D2BC87}"/>
    <cellStyle name="Calculation 4 8 2 8 2" xfId="7882" xr:uid="{0A3096FD-60B6-486F-8B4A-30603890B0E8}"/>
    <cellStyle name="Calculation 4 8 2 8 3" xfId="7883" xr:uid="{1105389F-2A87-414A-BB0F-E72E713E0C44}"/>
    <cellStyle name="Calculation 4 8 2 9" xfId="7884" xr:uid="{5B7EDC06-2823-44AA-9FB5-5DEC2AD41C61}"/>
    <cellStyle name="Calculation 4 8 2 9 2" xfId="7885" xr:uid="{9B70D1C1-704C-436B-90BC-A8FFC16809E3}"/>
    <cellStyle name="Calculation 4 8 2 9 3" xfId="7886" xr:uid="{290F1576-6CEF-4C4F-9828-949F20DB3DB8}"/>
    <cellStyle name="Calculation 4 8 3" xfId="7887" xr:uid="{89B4005D-AD20-445F-B571-FD8EC16F5CE1}"/>
    <cellStyle name="Calculation 4 8 3 2" xfId="7888" xr:uid="{980152D9-1850-4A57-ADA0-63873BCFDE4F}"/>
    <cellStyle name="Calculation 4 8 3 3" xfId="7889" xr:uid="{AFECDC52-8702-4887-9295-839A060B2A7F}"/>
    <cellStyle name="Calculation 4 8 3 4" xfId="7890" xr:uid="{49BD205A-9327-40BC-A648-569A544F028D}"/>
    <cellStyle name="Calculation 4 8 4" xfId="7891" xr:uid="{84FC8F45-301A-4078-920F-8AB4D0ED5590}"/>
    <cellStyle name="Calculation 4 8 4 2" xfId="7892" xr:uid="{CF53D80B-698A-4F4A-B006-207C94C8C80C}"/>
    <cellStyle name="Calculation 4 8 4 3" xfId="7893" xr:uid="{2B15E119-870C-40A2-B21E-476A27B5CF2F}"/>
    <cellStyle name="Calculation 4 8 5" xfId="7894" xr:uid="{5EC999CD-99C8-4946-A46C-6E06574B1C26}"/>
    <cellStyle name="Calculation 4 8 5 2" xfId="7895" xr:uid="{097E5CDE-1AD8-4B50-A26A-B3B30357BC46}"/>
    <cellStyle name="Calculation 4 8 5 3" xfId="7896" xr:uid="{58665EDE-FA57-4580-B4BB-F8A30E76B0DD}"/>
    <cellStyle name="Calculation 4 8 6" xfId="7897" xr:uid="{890F59A1-337F-4DA2-A4FC-25AFC6E7952A}"/>
    <cellStyle name="Calculation 4 8 6 2" xfId="7898" xr:uid="{8BD52E0D-F657-4AF8-B13A-07BB58BA9BF6}"/>
    <cellStyle name="Calculation 4 8 6 3" xfId="7899" xr:uid="{7320CB79-3622-424A-9225-A78CE28F4C54}"/>
    <cellStyle name="Calculation 4 8 7" xfId="7900" xr:uid="{35078D82-F249-4A51-BF9C-1AFFFFFF4B63}"/>
    <cellStyle name="Calculation 4 8 7 2" xfId="7901" xr:uid="{CAE89565-B64A-408E-AB3A-F0656DBE72BE}"/>
    <cellStyle name="Calculation 4 8 7 3" xfId="7902" xr:uid="{EDAB6E2C-93B6-40C9-81DE-D168FA8B0E2B}"/>
    <cellStyle name="Calculation 4 8 8" xfId="7903" xr:uid="{830B4C64-6166-483E-A67D-966F121C68D3}"/>
    <cellStyle name="Calculation 4 8 8 2" xfId="7904" xr:uid="{1A529895-96F9-4143-A28C-EDCD98A6EFC8}"/>
    <cellStyle name="Calculation 4 8 8 3" xfId="7905" xr:uid="{04EFCCFD-65BF-4B16-A6EB-54CDD466C3A8}"/>
    <cellStyle name="Calculation 4 8 9" xfId="7906" xr:uid="{9ED74952-C52A-451D-97AB-2A6F87B07448}"/>
    <cellStyle name="Calculation 4 8 9 2" xfId="7907" xr:uid="{67CC0257-3AF8-4E23-B58A-82641FFBB1B2}"/>
    <cellStyle name="Calculation 4 8 9 3" xfId="7908" xr:uid="{5326EA00-DED7-4102-81F0-2E8BA4CE9EB1}"/>
    <cellStyle name="Calculation 4 9" xfId="7909" xr:uid="{E80E9551-97CE-4876-959C-5F99E8C37CFC}"/>
    <cellStyle name="Calculation 4 9 10" xfId="7910" xr:uid="{BDEF0DF0-6202-4DA9-B079-AA0D157867F2}"/>
    <cellStyle name="Calculation 4 9 10 2" xfId="7911" xr:uid="{10321C84-FDDC-446E-981F-39EA281A5614}"/>
    <cellStyle name="Calculation 4 9 10 3" xfId="7912" xr:uid="{9CD0DB7B-25E4-4B6B-BBE9-3045148F70FA}"/>
    <cellStyle name="Calculation 4 9 11" xfId="7913" xr:uid="{7D1928F8-100A-49EC-9C2A-259DB36B3406}"/>
    <cellStyle name="Calculation 4 9 11 2" xfId="7914" xr:uid="{52D146E7-27B6-405B-BC79-822E78888D63}"/>
    <cellStyle name="Calculation 4 9 12" xfId="7915" xr:uid="{3F2ED105-7324-45D8-A03B-E9C1C84B09C1}"/>
    <cellStyle name="Calculation 4 9 2" xfId="7916" xr:uid="{93E5C054-3FEE-4CA0-AC7C-91D42C6B3366}"/>
    <cellStyle name="Calculation 4 9 2 10" xfId="7917" xr:uid="{87DD53C2-D6AD-48E4-9B0E-F02301A99311}"/>
    <cellStyle name="Calculation 4 9 2 10 2" xfId="7918" xr:uid="{4D5995DA-F042-431C-A0BE-3531AAA9CC15}"/>
    <cellStyle name="Calculation 4 9 2 11" xfId="7919" xr:uid="{61350EC6-3682-4969-AB47-B2BB89D2DFB8}"/>
    <cellStyle name="Calculation 4 9 2 2" xfId="7920" xr:uid="{5DE8B75C-1471-4260-BB15-75B42A821BEC}"/>
    <cellStyle name="Calculation 4 9 2 2 2" xfId="7921" xr:uid="{363C8148-004F-4E6F-A897-7F8283AA5325}"/>
    <cellStyle name="Calculation 4 9 2 2 3" xfId="7922" xr:uid="{B74B70FB-6125-46C9-B550-76F45B1978C3}"/>
    <cellStyle name="Calculation 4 9 2 2 4" xfId="7923" xr:uid="{1C9DCCF6-4407-401D-BA98-F9D9B85D3151}"/>
    <cellStyle name="Calculation 4 9 2 3" xfId="7924" xr:uid="{E86F3AD6-1ECB-49C2-9399-2C089A6E935E}"/>
    <cellStyle name="Calculation 4 9 2 3 2" xfId="7925" xr:uid="{921EAB58-8EE6-4C87-B46F-2C1FDD45C62D}"/>
    <cellStyle name="Calculation 4 9 2 3 3" xfId="7926" xr:uid="{A08DBE85-A987-4495-A207-F832F28FAD50}"/>
    <cellStyle name="Calculation 4 9 2 4" xfId="7927" xr:uid="{648D6D45-4192-41B0-8C87-08D66E05C11B}"/>
    <cellStyle name="Calculation 4 9 2 4 2" xfId="7928" xr:uid="{12B3B018-ED93-4D70-A906-2AAD481DDB00}"/>
    <cellStyle name="Calculation 4 9 2 4 3" xfId="7929" xr:uid="{12F4D80F-9F3D-40C7-84CB-A8F58296F497}"/>
    <cellStyle name="Calculation 4 9 2 5" xfId="7930" xr:uid="{32D41040-27BC-4BDE-8447-068A01F53F60}"/>
    <cellStyle name="Calculation 4 9 2 5 2" xfId="7931" xr:uid="{A29C187D-DA41-4214-A339-D652915A5E31}"/>
    <cellStyle name="Calculation 4 9 2 5 3" xfId="7932" xr:uid="{555C7BD5-C61A-4EF0-BD98-F2E2103C46A6}"/>
    <cellStyle name="Calculation 4 9 2 6" xfId="7933" xr:uid="{D5F9E524-8D60-49CA-8CF4-4AE913234C07}"/>
    <cellStyle name="Calculation 4 9 2 6 2" xfId="7934" xr:uid="{0C76B020-F075-4725-A9F2-59597E2154AE}"/>
    <cellStyle name="Calculation 4 9 2 6 3" xfId="7935" xr:uid="{8E27D94C-D275-4253-8DDF-ABE4ACABCA75}"/>
    <cellStyle name="Calculation 4 9 2 7" xfId="7936" xr:uid="{72F2D449-AD8D-4C96-99E4-4A0C4D25BEF3}"/>
    <cellStyle name="Calculation 4 9 2 7 2" xfId="7937" xr:uid="{841C273D-07A3-4832-96E6-B51AD91F6D36}"/>
    <cellStyle name="Calculation 4 9 2 7 3" xfId="7938" xr:uid="{36E8370F-BD14-4030-829B-3E3E52C658A8}"/>
    <cellStyle name="Calculation 4 9 2 8" xfId="7939" xr:uid="{6545AE16-97E9-44CD-8D18-1FFBDDC16DE5}"/>
    <cellStyle name="Calculation 4 9 2 8 2" xfId="7940" xr:uid="{DD33436B-33A4-46BD-AAB1-9EB2CAAEDA9F}"/>
    <cellStyle name="Calculation 4 9 2 8 3" xfId="7941" xr:uid="{F7B3887A-6F3E-4E79-8A4C-977ACED8310C}"/>
    <cellStyle name="Calculation 4 9 2 9" xfId="7942" xr:uid="{63EDDEEE-35F7-452E-B57C-6D7EE9D54F9C}"/>
    <cellStyle name="Calculation 4 9 2 9 2" xfId="7943" xr:uid="{1EECE2FC-E860-42BD-A775-70A2CD5951BA}"/>
    <cellStyle name="Calculation 4 9 2 9 3" xfId="7944" xr:uid="{3323A4C4-1F19-4B2E-8A05-6F84738F68CF}"/>
    <cellStyle name="Calculation 4 9 3" xfId="7945" xr:uid="{C1BA8F72-8AC5-41E6-8ADB-4966C612AE44}"/>
    <cellStyle name="Calculation 4 9 3 2" xfId="7946" xr:uid="{48068F90-9F29-4C2C-A058-C18EB5594418}"/>
    <cellStyle name="Calculation 4 9 3 3" xfId="7947" xr:uid="{02848F64-7905-40B3-A9C9-C7AA5DB7AE97}"/>
    <cellStyle name="Calculation 4 9 3 4" xfId="7948" xr:uid="{056F7EF4-C779-4E0F-98BF-7175028B71B4}"/>
    <cellStyle name="Calculation 4 9 4" xfId="7949" xr:uid="{A253214A-6086-4096-AA46-40DDFBCC4066}"/>
    <cellStyle name="Calculation 4 9 4 2" xfId="7950" xr:uid="{4A6D8812-C616-44F1-9645-F6556464301D}"/>
    <cellStyle name="Calculation 4 9 4 3" xfId="7951" xr:uid="{6B1CAB92-B662-448C-B3BC-C4172DF7C6D2}"/>
    <cellStyle name="Calculation 4 9 5" xfId="7952" xr:uid="{A4F2589A-766B-4088-8C72-878D9D17B05F}"/>
    <cellStyle name="Calculation 4 9 5 2" xfId="7953" xr:uid="{1CC39395-E92C-414F-9D9B-2582D6B721FB}"/>
    <cellStyle name="Calculation 4 9 5 3" xfId="7954" xr:uid="{ED0AF282-683C-4AB8-8F70-A4130D0D088A}"/>
    <cellStyle name="Calculation 4 9 6" xfId="7955" xr:uid="{1BE7D120-BD20-4E64-A6F7-F1B32D680F2E}"/>
    <cellStyle name="Calculation 4 9 6 2" xfId="7956" xr:uid="{1858C098-141B-4B1B-A05B-A043B9256F90}"/>
    <cellStyle name="Calculation 4 9 6 3" xfId="7957" xr:uid="{1ED91123-2FAF-4AC6-A631-358CB66F71D5}"/>
    <cellStyle name="Calculation 4 9 7" xfId="7958" xr:uid="{4CBD197C-427A-4887-BD71-B68E91BBFB46}"/>
    <cellStyle name="Calculation 4 9 7 2" xfId="7959" xr:uid="{E74B3F11-E8FF-44B7-A3AE-D0E565DB6491}"/>
    <cellStyle name="Calculation 4 9 7 3" xfId="7960" xr:uid="{99322A56-07E2-424A-8D09-85A98D37A274}"/>
    <cellStyle name="Calculation 4 9 8" xfId="7961" xr:uid="{665F9D77-ABCB-464F-8035-2BB892CD8C63}"/>
    <cellStyle name="Calculation 4 9 8 2" xfId="7962" xr:uid="{7483148A-2788-462D-81A0-B68A5003D83E}"/>
    <cellStyle name="Calculation 4 9 8 3" xfId="7963" xr:uid="{DCFAD61F-AE9F-4365-A620-6ED4663E1B1E}"/>
    <cellStyle name="Calculation 4 9 9" xfId="7964" xr:uid="{D0125B2C-16D6-408E-84BA-4F44F08321C8}"/>
    <cellStyle name="Calculation 4 9 9 2" xfId="7965" xr:uid="{2E1BC98C-882E-4662-A5F5-A4A0B638D525}"/>
    <cellStyle name="Calculation 4 9 9 3" xfId="7966" xr:uid="{33E51A4C-6331-453F-A117-67076FA96126}"/>
    <cellStyle name="Calculation 40" xfId="7967" xr:uid="{0302D962-1E02-49D8-8C4B-BEA6A625833C}"/>
    <cellStyle name="Calculation 40 2" xfId="7968" xr:uid="{E17BF1CE-BDDB-494C-80EA-8C3775EAB513}"/>
    <cellStyle name="Calculation 41" xfId="7969" xr:uid="{48AA4E73-DE3A-4C3F-BB29-5DC5866E6145}"/>
    <cellStyle name="Calculation 41 2" xfId="7970" xr:uid="{F8F8B887-A628-4B76-8FAA-1B521DDAE500}"/>
    <cellStyle name="Calculation 42" xfId="7971" xr:uid="{97C59DBF-941D-4A9E-9DFF-379FEF23B232}"/>
    <cellStyle name="Calculation 42 2" xfId="7972" xr:uid="{ABF7418D-3A8A-447F-8C1F-42C76AB7DB97}"/>
    <cellStyle name="Calculation 43" xfId="7973" xr:uid="{749FD1DF-B237-4B35-B59E-1C6986790047}"/>
    <cellStyle name="Calculation 43 2" xfId="7974" xr:uid="{AADFC139-7383-4B0D-9ED8-3CAFCA962F7B}"/>
    <cellStyle name="Calculation 5" xfId="7975" xr:uid="{04E7BA26-CFA8-4D23-A92E-70237A00C6A8}"/>
    <cellStyle name="Calculation 5 10" xfId="7976" xr:uid="{172A590C-9D9E-44BB-BD4D-6E96FBDF9F0D}"/>
    <cellStyle name="Calculation 5 10 10" xfId="7977" xr:uid="{7A7E592F-5B5A-4C2E-8CF9-A047B042D099}"/>
    <cellStyle name="Calculation 5 10 10 2" xfId="7978" xr:uid="{88EC1C23-1C62-41A1-AE30-B02919A80530}"/>
    <cellStyle name="Calculation 5 10 10 3" xfId="7979" xr:uid="{6C4355C6-2973-4A1E-92E3-8AE711A34FA5}"/>
    <cellStyle name="Calculation 5 10 11" xfId="7980" xr:uid="{D935993A-22F1-4BB3-8F65-B14D6E785A50}"/>
    <cellStyle name="Calculation 5 10 11 2" xfId="7981" xr:uid="{A9AD63D5-7A4B-4F93-8291-3619D81D50D9}"/>
    <cellStyle name="Calculation 5 10 12" xfId="7982" xr:uid="{9CBB6361-6C87-422F-811C-49E78BB7DFE0}"/>
    <cellStyle name="Calculation 5 10 2" xfId="7983" xr:uid="{6B7DECF1-3CBE-49C4-8BBD-7AD0F4638D80}"/>
    <cellStyle name="Calculation 5 10 2 10" xfId="7984" xr:uid="{4C295710-E490-4728-A2F8-A24156233A84}"/>
    <cellStyle name="Calculation 5 10 2 10 2" xfId="7985" xr:uid="{15A9A4DC-4D9D-4E52-BD26-63306C6D5404}"/>
    <cellStyle name="Calculation 5 10 2 11" xfId="7986" xr:uid="{BBDA825E-F9E0-4FE4-9724-158D4C50B84E}"/>
    <cellStyle name="Calculation 5 10 2 2" xfId="7987" xr:uid="{1972F410-C5BC-49AF-9999-F4872E832FFF}"/>
    <cellStyle name="Calculation 5 10 2 2 2" xfId="7988" xr:uid="{1A0F024F-DD3A-43D3-8FAD-7E627AEA6449}"/>
    <cellStyle name="Calculation 5 10 2 2 3" xfId="7989" xr:uid="{AAC1EA18-D9FD-4296-A7F0-3A0ABE06A885}"/>
    <cellStyle name="Calculation 5 10 2 2 4" xfId="7990" xr:uid="{8C9859AC-0A2A-43B1-9F78-16A1168B81EE}"/>
    <cellStyle name="Calculation 5 10 2 3" xfId="7991" xr:uid="{36333893-4C6D-4B8B-9965-319E3232ACB3}"/>
    <cellStyle name="Calculation 5 10 2 3 2" xfId="7992" xr:uid="{959B513E-FF97-4768-B9B3-6B7324549A55}"/>
    <cellStyle name="Calculation 5 10 2 3 3" xfId="7993" xr:uid="{F5DB2385-AF77-4E5E-8714-317775D4750D}"/>
    <cellStyle name="Calculation 5 10 2 4" xfId="7994" xr:uid="{E77856FB-644B-469C-95EF-35B38ACF97C2}"/>
    <cellStyle name="Calculation 5 10 2 4 2" xfId="7995" xr:uid="{B9E4275C-35EB-47BE-BF9C-8A5D44F20912}"/>
    <cellStyle name="Calculation 5 10 2 4 3" xfId="7996" xr:uid="{ADFF231D-D449-49D6-845C-20D86854EA54}"/>
    <cellStyle name="Calculation 5 10 2 5" xfId="7997" xr:uid="{CF134079-7C7F-49AB-A15B-361F13D6C819}"/>
    <cellStyle name="Calculation 5 10 2 5 2" xfId="7998" xr:uid="{32CABDCE-D966-42B8-8F35-C6AFDE1AE451}"/>
    <cellStyle name="Calculation 5 10 2 5 3" xfId="7999" xr:uid="{60A0DFE9-6E6B-4E9C-BAEA-82E1B68AA679}"/>
    <cellStyle name="Calculation 5 10 2 6" xfId="8000" xr:uid="{924F67E5-42A8-4483-BD3F-2236DF4B455A}"/>
    <cellStyle name="Calculation 5 10 2 6 2" xfId="8001" xr:uid="{B340B8DB-60F8-4737-95BA-6F40B2D0008D}"/>
    <cellStyle name="Calculation 5 10 2 6 3" xfId="8002" xr:uid="{5D89FE7A-6B29-4276-85AF-AE14A87614C2}"/>
    <cellStyle name="Calculation 5 10 2 7" xfId="8003" xr:uid="{721FDD21-C488-42A8-B07E-AD76DCE2F311}"/>
    <cellStyle name="Calculation 5 10 2 7 2" xfId="8004" xr:uid="{86DCB95C-0F95-4006-A389-3E54929DCC8E}"/>
    <cellStyle name="Calculation 5 10 2 7 3" xfId="8005" xr:uid="{55B20D1E-FC06-4262-B5C4-C1D7252A7CD6}"/>
    <cellStyle name="Calculation 5 10 2 8" xfId="8006" xr:uid="{522129B7-0596-4129-8D63-949563EA67A9}"/>
    <cellStyle name="Calculation 5 10 2 8 2" xfId="8007" xr:uid="{947F0362-E61D-49A7-94B8-25E795EF2ED4}"/>
    <cellStyle name="Calculation 5 10 2 8 3" xfId="8008" xr:uid="{32476B0C-1D18-4A20-86F0-E9024670957D}"/>
    <cellStyle name="Calculation 5 10 2 9" xfId="8009" xr:uid="{D54B5FB9-B26C-4BF9-9BB6-F894AF1E96D8}"/>
    <cellStyle name="Calculation 5 10 2 9 2" xfId="8010" xr:uid="{96AE881D-2361-4349-A05A-0102196A5DB0}"/>
    <cellStyle name="Calculation 5 10 2 9 3" xfId="8011" xr:uid="{7F222905-3C2D-4E65-87E2-C1F44C86E54B}"/>
    <cellStyle name="Calculation 5 10 3" xfId="8012" xr:uid="{9F77A953-D729-4269-8F55-83DCDE531F5B}"/>
    <cellStyle name="Calculation 5 10 3 2" xfId="8013" xr:uid="{2917FABB-998F-4340-8A7F-EC71696E658E}"/>
    <cellStyle name="Calculation 5 10 3 3" xfId="8014" xr:uid="{BB2338DB-3F8A-47D9-BA29-E63CB8630407}"/>
    <cellStyle name="Calculation 5 10 3 4" xfId="8015" xr:uid="{3938515A-5AFE-41AE-AB17-0F587448DF30}"/>
    <cellStyle name="Calculation 5 10 4" xfId="8016" xr:uid="{54AA4C37-DD30-485B-8025-2A4A70C60E96}"/>
    <cellStyle name="Calculation 5 10 4 2" xfId="8017" xr:uid="{6893964D-8BC5-46AF-896A-476550675201}"/>
    <cellStyle name="Calculation 5 10 4 3" xfId="8018" xr:uid="{B0CCB727-DB16-4EC4-BD35-2BD5A1B4662D}"/>
    <cellStyle name="Calculation 5 10 5" xfId="8019" xr:uid="{0EFEDE5F-484D-4E0F-943F-AC1094026619}"/>
    <cellStyle name="Calculation 5 10 5 2" xfId="8020" xr:uid="{5EF69DFA-BFE0-462B-9DB4-22FFBDB3A7E3}"/>
    <cellStyle name="Calculation 5 10 5 3" xfId="8021" xr:uid="{714D43E0-A8E9-4334-B228-2FA6E524AEB2}"/>
    <cellStyle name="Calculation 5 10 6" xfId="8022" xr:uid="{A5A0BB65-BF49-4EF8-9B8E-31A159349013}"/>
    <cellStyle name="Calculation 5 10 6 2" xfId="8023" xr:uid="{ABF8397E-37F8-4551-B7DB-E9F7EC4976BF}"/>
    <cellStyle name="Calculation 5 10 6 3" xfId="8024" xr:uid="{127BDC66-D50C-4B17-8156-39DB58B3C507}"/>
    <cellStyle name="Calculation 5 10 7" xfId="8025" xr:uid="{EB7969A0-0BB0-4AA8-845D-DE0BDE29C6A2}"/>
    <cellStyle name="Calculation 5 10 7 2" xfId="8026" xr:uid="{DF4AABF7-7060-4B39-99DD-1CA3F2E33EB0}"/>
    <cellStyle name="Calculation 5 10 7 3" xfId="8027" xr:uid="{A9997DA7-84F2-4495-9A21-F579B4FB08C2}"/>
    <cellStyle name="Calculation 5 10 8" xfId="8028" xr:uid="{07268BC3-26E3-435A-A8FD-AC542A7F7599}"/>
    <cellStyle name="Calculation 5 10 8 2" xfId="8029" xr:uid="{BE82358D-4A9C-4CCF-849C-A77CB5D5EBAD}"/>
    <cellStyle name="Calculation 5 10 8 3" xfId="8030" xr:uid="{896C2245-A0EF-441D-8B4B-13BD94771CA6}"/>
    <cellStyle name="Calculation 5 10 9" xfId="8031" xr:uid="{9772F856-4BE3-480E-9E84-19D01F121259}"/>
    <cellStyle name="Calculation 5 10 9 2" xfId="8032" xr:uid="{04D476F7-A644-4E81-BC06-82DB3C152C60}"/>
    <cellStyle name="Calculation 5 10 9 3" xfId="8033" xr:uid="{BF79BB14-3CBC-4C1F-986A-D7E473C4B241}"/>
    <cellStyle name="Calculation 5 11" xfId="8034" xr:uid="{D43BE06C-A33E-4E3D-9F73-72DABA8EC0EF}"/>
    <cellStyle name="Calculation 5 11 10" xfId="8035" xr:uid="{CCC94EDA-EC85-46AF-B807-005CDA165A69}"/>
    <cellStyle name="Calculation 5 11 10 2" xfId="8036" xr:uid="{E94B45F0-1B6C-4CE5-B303-84D3B66B71FE}"/>
    <cellStyle name="Calculation 5 11 10 3" xfId="8037" xr:uid="{53C89FA1-6F08-49CB-AE94-355625B8E703}"/>
    <cellStyle name="Calculation 5 11 11" xfId="8038" xr:uid="{6C64FA89-56B7-4402-8822-45F93333F514}"/>
    <cellStyle name="Calculation 5 11 11 2" xfId="8039" xr:uid="{BB9A1847-22D3-4153-8A5C-5FF5C85DC7BB}"/>
    <cellStyle name="Calculation 5 11 12" xfId="8040" xr:uid="{A99B46CC-6EE6-4A99-9A8C-30E226D950E7}"/>
    <cellStyle name="Calculation 5 11 2" xfId="8041" xr:uid="{53F67336-86F1-49BE-86D8-96070D45CF3D}"/>
    <cellStyle name="Calculation 5 11 2 10" xfId="8042" xr:uid="{D05B1F47-EA27-47E0-B98F-464DC494D8BC}"/>
    <cellStyle name="Calculation 5 11 2 10 2" xfId="8043" xr:uid="{19235EC0-A79F-4440-83DB-26F8115D2ABF}"/>
    <cellStyle name="Calculation 5 11 2 11" xfId="8044" xr:uid="{BCB18B83-9F8F-4019-BF4D-0A2994B1713D}"/>
    <cellStyle name="Calculation 5 11 2 2" xfId="8045" xr:uid="{C6B2D85E-8D23-4499-8F52-5DF0E80160C6}"/>
    <cellStyle name="Calculation 5 11 2 2 2" xfId="8046" xr:uid="{07512FF5-3FD9-4C5F-8EC9-B3F30C9DB681}"/>
    <cellStyle name="Calculation 5 11 2 2 3" xfId="8047" xr:uid="{92066B97-4FAF-43E5-8D59-71244B829D47}"/>
    <cellStyle name="Calculation 5 11 2 2 4" xfId="8048" xr:uid="{DCEA8086-32B1-46C2-8ADA-AC6D718C10A2}"/>
    <cellStyle name="Calculation 5 11 2 3" xfId="8049" xr:uid="{499AFF22-F59F-441D-B67E-0E7CF53E2AE9}"/>
    <cellStyle name="Calculation 5 11 2 3 2" xfId="8050" xr:uid="{C9350994-A967-4D65-B21A-3C01012D8AEB}"/>
    <cellStyle name="Calculation 5 11 2 3 3" xfId="8051" xr:uid="{8460531A-5613-494B-AD4A-09B6B50D18A2}"/>
    <cellStyle name="Calculation 5 11 2 4" xfId="8052" xr:uid="{C9A0371D-9E87-4CD2-8AEF-96ECA69F796F}"/>
    <cellStyle name="Calculation 5 11 2 4 2" xfId="8053" xr:uid="{83C8E219-AA8B-47DA-A1AF-683931965BFB}"/>
    <cellStyle name="Calculation 5 11 2 4 3" xfId="8054" xr:uid="{28A76979-E63C-4379-B04D-87903A2E4C56}"/>
    <cellStyle name="Calculation 5 11 2 5" xfId="8055" xr:uid="{DDA5B38C-E0E3-43F8-94DF-021640E79D01}"/>
    <cellStyle name="Calculation 5 11 2 5 2" xfId="8056" xr:uid="{AB883D13-0294-4774-957E-168B765D50FA}"/>
    <cellStyle name="Calculation 5 11 2 5 3" xfId="8057" xr:uid="{90E6B816-88CA-42E8-9BBA-3C46C4DC6EC9}"/>
    <cellStyle name="Calculation 5 11 2 6" xfId="8058" xr:uid="{F8EF3C57-6CD9-4D69-8F42-94FB6620640C}"/>
    <cellStyle name="Calculation 5 11 2 6 2" xfId="8059" xr:uid="{CDFAD82A-1E34-43DE-83F5-36B876EB993C}"/>
    <cellStyle name="Calculation 5 11 2 6 3" xfId="8060" xr:uid="{08D057EF-3020-4370-8DC1-9CDF5D876D57}"/>
    <cellStyle name="Calculation 5 11 2 7" xfId="8061" xr:uid="{7FB2B9A3-EA69-4281-8057-364B65A5F7B3}"/>
    <cellStyle name="Calculation 5 11 2 7 2" xfId="8062" xr:uid="{D6A19A6C-6F3B-415F-B396-572F8DED2022}"/>
    <cellStyle name="Calculation 5 11 2 7 3" xfId="8063" xr:uid="{33302A74-1E63-43BE-9291-40DE8FF25EF9}"/>
    <cellStyle name="Calculation 5 11 2 8" xfId="8064" xr:uid="{820D3EE2-5668-481E-B029-CE52E1696B73}"/>
    <cellStyle name="Calculation 5 11 2 8 2" xfId="8065" xr:uid="{EC2BBDFC-F8D7-4398-8B47-293020FABF1F}"/>
    <cellStyle name="Calculation 5 11 2 8 3" xfId="8066" xr:uid="{E96F050A-F71D-4231-804A-E359BAE58346}"/>
    <cellStyle name="Calculation 5 11 2 9" xfId="8067" xr:uid="{AFAEF863-5D5E-4F67-8A2A-6B09D65EEEAD}"/>
    <cellStyle name="Calculation 5 11 2 9 2" xfId="8068" xr:uid="{9CA1103F-F597-4F4F-99B6-FB8F11683ED2}"/>
    <cellStyle name="Calculation 5 11 2 9 3" xfId="8069" xr:uid="{4EB414D1-2686-4CE7-BA04-56530448D624}"/>
    <cellStyle name="Calculation 5 11 3" xfId="8070" xr:uid="{66D4E8C0-6310-47DC-B534-EADA5207D56E}"/>
    <cellStyle name="Calculation 5 11 3 2" xfId="8071" xr:uid="{459ECBB3-1B56-457D-BCE9-35A4C6103125}"/>
    <cellStyle name="Calculation 5 11 3 3" xfId="8072" xr:uid="{5A27C37E-9F84-46EC-91B5-9E40FF59124F}"/>
    <cellStyle name="Calculation 5 11 3 4" xfId="8073" xr:uid="{2310A2B7-BDBF-49E5-AC28-3F5DCF0C71FA}"/>
    <cellStyle name="Calculation 5 11 4" xfId="8074" xr:uid="{8D51103F-C5F6-4195-A9B0-DC1706491617}"/>
    <cellStyle name="Calculation 5 11 4 2" xfId="8075" xr:uid="{F7A34CFE-6AE6-4E09-BD62-B330982A89D0}"/>
    <cellStyle name="Calculation 5 11 4 3" xfId="8076" xr:uid="{B7C6D096-24D7-411C-A4F1-E011BE4C6CEA}"/>
    <cellStyle name="Calculation 5 11 5" xfId="8077" xr:uid="{E8B6865E-A46C-4A3C-9B26-8CF978CE5A5F}"/>
    <cellStyle name="Calculation 5 11 5 2" xfId="8078" xr:uid="{466499E9-4234-4AA2-8E59-072913F06507}"/>
    <cellStyle name="Calculation 5 11 5 3" xfId="8079" xr:uid="{C8D2F58A-7B14-430C-963C-03A43711630A}"/>
    <cellStyle name="Calculation 5 11 6" xfId="8080" xr:uid="{4896E921-36C3-4DB4-8B8F-AFCE47B4A73D}"/>
    <cellStyle name="Calculation 5 11 6 2" xfId="8081" xr:uid="{B2D1B579-9EBE-41A0-AEF5-21D900069F43}"/>
    <cellStyle name="Calculation 5 11 6 3" xfId="8082" xr:uid="{B6585C06-DAEA-402A-84D0-4FE0274D24EF}"/>
    <cellStyle name="Calculation 5 11 7" xfId="8083" xr:uid="{43BC9822-9992-499C-8868-3FF1726567CD}"/>
    <cellStyle name="Calculation 5 11 7 2" xfId="8084" xr:uid="{77BC7107-0183-4639-B932-615385651800}"/>
    <cellStyle name="Calculation 5 11 7 3" xfId="8085" xr:uid="{A0D32A17-5B86-40F0-AE93-E4B7A44966AC}"/>
    <cellStyle name="Calculation 5 11 8" xfId="8086" xr:uid="{4C50FB7D-0533-44C0-8295-BE94E1C23D4F}"/>
    <cellStyle name="Calculation 5 11 8 2" xfId="8087" xr:uid="{121030D3-B1A7-4CD4-AA2A-4370C6B61D62}"/>
    <cellStyle name="Calculation 5 11 8 3" xfId="8088" xr:uid="{753AA83D-19E0-44DC-86EF-BE0677A4AD90}"/>
    <cellStyle name="Calculation 5 11 9" xfId="8089" xr:uid="{1663414F-58F2-4150-ADEE-4D5398521336}"/>
    <cellStyle name="Calculation 5 11 9 2" xfId="8090" xr:uid="{9B88ABDA-B7A9-4295-90DE-6D43FD177CD3}"/>
    <cellStyle name="Calculation 5 11 9 3" xfId="8091" xr:uid="{90660F41-5968-4253-B929-797793A690E0}"/>
    <cellStyle name="Calculation 5 12" xfId="8092" xr:uid="{996BF36B-7F67-4519-87BF-83FBE2536BC4}"/>
    <cellStyle name="Calculation 5 12 10" xfId="8093" xr:uid="{DC4FA95C-BEDE-4B0A-9DAB-D385D51AE7AD}"/>
    <cellStyle name="Calculation 5 12 10 2" xfId="8094" xr:uid="{3331DA94-8415-4675-9D99-523B343402EA}"/>
    <cellStyle name="Calculation 5 12 11" xfId="8095" xr:uid="{CC5B1880-96C2-4A1E-84EF-839B0EBC0BE8}"/>
    <cellStyle name="Calculation 5 12 2" xfId="8096" xr:uid="{7C9BCD69-1B90-42B5-8CC1-0862E83D087D}"/>
    <cellStyle name="Calculation 5 12 2 2" xfId="8097" xr:uid="{2E80350B-634A-4F7C-8859-CBBAE6E15A6E}"/>
    <cellStyle name="Calculation 5 12 2 3" xfId="8098" xr:uid="{18315DA6-31FB-4D25-B8D9-82367229FE3B}"/>
    <cellStyle name="Calculation 5 12 2 4" xfId="8099" xr:uid="{92180EB3-0885-40DA-B984-D4B8AE4FEB25}"/>
    <cellStyle name="Calculation 5 12 3" xfId="8100" xr:uid="{138DBEB6-051F-41EC-AA5E-1BB139B28E76}"/>
    <cellStyle name="Calculation 5 12 3 2" xfId="8101" xr:uid="{E2813226-0198-4419-A773-ACCFAA008011}"/>
    <cellStyle name="Calculation 5 12 3 3" xfId="8102" xr:uid="{3085B6DE-7CA9-4C2A-998D-8EC87C4AC3FF}"/>
    <cellStyle name="Calculation 5 12 4" xfId="8103" xr:uid="{FE007232-584F-4A92-A8C3-845965A13A82}"/>
    <cellStyle name="Calculation 5 12 4 2" xfId="8104" xr:uid="{1E2E3C46-59A8-4F87-BB78-C7219DB9713A}"/>
    <cellStyle name="Calculation 5 12 4 3" xfId="8105" xr:uid="{47C8315D-0DCC-4AB6-A839-B28C770F8465}"/>
    <cellStyle name="Calculation 5 12 5" xfId="8106" xr:uid="{28729361-C690-4814-83EF-8885ADACC2D8}"/>
    <cellStyle name="Calculation 5 12 5 2" xfId="8107" xr:uid="{6A16D594-B362-4A02-8E52-9235B7B60825}"/>
    <cellStyle name="Calculation 5 12 5 3" xfId="8108" xr:uid="{C22E4F3D-94C8-4C1D-A2C5-302E000033C9}"/>
    <cellStyle name="Calculation 5 12 6" xfId="8109" xr:uid="{3DA52248-B803-4B5B-A768-6CE3ACB69B93}"/>
    <cellStyle name="Calculation 5 12 6 2" xfId="8110" xr:uid="{422C12FC-B63F-43E3-9A21-78C1DE66D266}"/>
    <cellStyle name="Calculation 5 12 6 3" xfId="8111" xr:uid="{BB8518E2-F0F9-4F1E-B27A-ECBCA4C8477B}"/>
    <cellStyle name="Calculation 5 12 7" xfId="8112" xr:uid="{809FC34B-61C8-4539-9BA8-F2ABF0C4791F}"/>
    <cellStyle name="Calculation 5 12 7 2" xfId="8113" xr:uid="{B045FFA5-7D23-4EE2-BC06-5EAF07D75329}"/>
    <cellStyle name="Calculation 5 12 7 3" xfId="8114" xr:uid="{DD6B948C-1A6E-4C04-9DD2-12B73ADE99FE}"/>
    <cellStyle name="Calculation 5 12 8" xfId="8115" xr:uid="{2762F68F-0722-45C8-B8D2-0128AB15733A}"/>
    <cellStyle name="Calculation 5 12 8 2" xfId="8116" xr:uid="{A7D6784A-DBFE-46E6-8B29-C0B1836CEE2E}"/>
    <cellStyle name="Calculation 5 12 8 3" xfId="8117" xr:uid="{BC64B418-F149-4F7F-9F42-EA69D59D45D0}"/>
    <cellStyle name="Calculation 5 12 9" xfId="8118" xr:uid="{EA2D7D4B-078D-4671-A09E-64FA67B7E10D}"/>
    <cellStyle name="Calculation 5 12 9 2" xfId="8119" xr:uid="{7D264BFC-750D-4D79-8B1E-244877DC797B}"/>
    <cellStyle name="Calculation 5 12 9 3" xfId="8120" xr:uid="{83E56660-7C8B-4FB4-8E23-E4330B3CFE79}"/>
    <cellStyle name="Calculation 5 13" xfId="8121" xr:uid="{457BA563-1001-4C1A-97A3-81FF71FC0C3A}"/>
    <cellStyle name="Calculation 5 13 2" xfId="8122" xr:uid="{13E506AF-2321-44D5-9B10-86A7AA8521F0}"/>
    <cellStyle name="Calculation 5 13 3" xfId="8123" xr:uid="{666AA4E3-DA0B-4016-ADEC-28F3545B618B}"/>
    <cellStyle name="Calculation 5 13 4" xfId="8124" xr:uid="{C9035CD8-B0B7-46A7-A43B-CE8C3987AFDE}"/>
    <cellStyle name="Calculation 5 14" xfId="8125" xr:uid="{C0A11588-0A37-41DF-9433-3C1641723D02}"/>
    <cellStyle name="Calculation 5 14 2" xfId="8126" xr:uid="{175E5E98-9E06-4868-A756-35F9E1838838}"/>
    <cellStyle name="Calculation 5 14 3" xfId="8127" xr:uid="{ACD219C4-671F-415E-97AC-F05676A855EA}"/>
    <cellStyle name="Calculation 5 15" xfId="8128" xr:uid="{DA376B64-3755-4CFD-93A9-9EC90E2E13A5}"/>
    <cellStyle name="Calculation 5 15 2" xfId="8129" xr:uid="{C2F3DB1A-BE4D-4A7D-BBFD-04BA7E47AD03}"/>
    <cellStyle name="Calculation 5 15 3" xfId="8130" xr:uid="{7905CDBC-002B-4D54-8857-9524129E5895}"/>
    <cellStyle name="Calculation 5 16" xfId="8131" xr:uid="{6A1F4280-0773-4531-93AB-DED09634142F}"/>
    <cellStyle name="Calculation 5 16 2" xfId="8132" xr:uid="{17037AF7-4D6A-4A8C-B14B-943C52E23628}"/>
    <cellStyle name="Calculation 5 16 3" xfId="8133" xr:uid="{7577A0DF-079F-4F53-B9B5-F8ED1D0CEEA9}"/>
    <cellStyle name="Calculation 5 17" xfId="8134" xr:uid="{35737E4D-A19B-4AEC-B5AB-C6BC161B6708}"/>
    <cellStyle name="Calculation 5 17 2" xfId="8135" xr:uid="{1DD89BAE-61C3-4769-B060-1ADCB71CB0D0}"/>
    <cellStyle name="Calculation 5 17 3" xfId="8136" xr:uid="{A944F5BA-E5D2-4CFC-8AD6-ED95BF9D863A}"/>
    <cellStyle name="Calculation 5 18" xfId="8137" xr:uid="{184DFA04-5051-45EF-8884-1302EAD62D72}"/>
    <cellStyle name="Calculation 5 18 2" xfId="8138" xr:uid="{82DEDA0B-608B-457E-A29B-492CF4F93E64}"/>
    <cellStyle name="Calculation 5 18 3" xfId="8139" xr:uid="{1FD9DEB7-0D03-4CB7-B15B-BC70484B01F4}"/>
    <cellStyle name="Calculation 5 19" xfId="8140" xr:uid="{2E38033B-DD04-4C02-AD2A-60018A78BA30}"/>
    <cellStyle name="Calculation 5 19 2" xfId="8141" xr:uid="{52819031-2D72-43ED-B2D5-A7E8067ECA29}"/>
    <cellStyle name="Calculation 5 19 3" xfId="8142" xr:uid="{5E7344AE-FD5A-4C27-A36C-286870010D97}"/>
    <cellStyle name="Calculation 5 2" xfId="8143" xr:uid="{D9C3CD5C-8B5A-4AF0-8B49-C0D46B93CD53}"/>
    <cellStyle name="Calculation 5 2 10" xfId="8144" xr:uid="{487A6198-115A-4098-A334-78846D2C3AA3}"/>
    <cellStyle name="Calculation 5 2 10 2" xfId="8145" xr:uid="{B5B3CE47-6442-4F65-9017-8455DCDFCF40}"/>
    <cellStyle name="Calculation 5 2 10 3" xfId="8146" xr:uid="{A6795216-4C6D-45D4-AC31-5BCBD41A6E55}"/>
    <cellStyle name="Calculation 5 2 11" xfId="8147" xr:uid="{F346568D-A087-479F-AC22-C59D50AB2032}"/>
    <cellStyle name="Calculation 5 2 11 2" xfId="8148" xr:uid="{A0F72B6E-DCAB-47BC-971F-82A54E226446}"/>
    <cellStyle name="Calculation 5 2 12" xfId="8149" xr:uid="{5AB73B27-61F9-4F3E-9DD8-A0048A8A1ACC}"/>
    <cellStyle name="Calculation 5 2 13" xfId="8150" xr:uid="{A0F9EB56-884A-488E-B514-6624576E662C}"/>
    <cellStyle name="Calculation 5 2 14" xfId="8151" xr:uid="{D52AAFB1-887B-4971-820E-4BDF82CC2D12}"/>
    <cellStyle name="Calculation 5 2 2" xfId="8152" xr:uid="{BB784605-C757-4626-A6FC-D6089AA5396B}"/>
    <cellStyle name="Calculation 5 2 2 10" xfId="8153" xr:uid="{C6E6C85A-19B2-4003-A0B3-A53EEB05F0FF}"/>
    <cellStyle name="Calculation 5 2 2 10 2" xfId="8154" xr:uid="{A81FCE48-7BF6-4E59-B51B-84002096F45C}"/>
    <cellStyle name="Calculation 5 2 2 11" xfId="8155" xr:uid="{58646AE1-3C4C-4F65-95DD-26DF0233992F}"/>
    <cellStyle name="Calculation 5 2 2 2" xfId="8156" xr:uid="{909F144F-5764-47D0-933F-AF55445144EC}"/>
    <cellStyle name="Calculation 5 2 2 2 2" xfId="8157" xr:uid="{76E2E66C-FEA0-4FD9-B7DE-6D597F18D5AB}"/>
    <cellStyle name="Calculation 5 2 2 2 3" xfId="8158" xr:uid="{93C88FC9-457A-406D-8533-D116342CB99F}"/>
    <cellStyle name="Calculation 5 2 2 2 4" xfId="8159" xr:uid="{AC49DCF0-BD76-4A5A-8F71-8EEEAC8074DF}"/>
    <cellStyle name="Calculation 5 2 2 3" xfId="8160" xr:uid="{AD0806F2-57C1-4403-985D-0EEF97E9B8CC}"/>
    <cellStyle name="Calculation 5 2 2 3 2" xfId="8161" xr:uid="{CDD55C13-C779-4C5A-B075-E4192613772B}"/>
    <cellStyle name="Calculation 5 2 2 3 3" xfId="8162" xr:uid="{E3439D7B-F52F-43A7-9FA7-4B7A785F5799}"/>
    <cellStyle name="Calculation 5 2 2 4" xfId="8163" xr:uid="{38DF6C80-EA77-4424-9B6E-79C026FEEFD8}"/>
    <cellStyle name="Calculation 5 2 2 4 2" xfId="8164" xr:uid="{560AACC6-6229-4A6D-809A-F9FDC604E7BE}"/>
    <cellStyle name="Calculation 5 2 2 4 3" xfId="8165" xr:uid="{EF028793-44D4-4970-BE5E-D6D9C62724DE}"/>
    <cellStyle name="Calculation 5 2 2 5" xfId="8166" xr:uid="{C74212A0-6242-44C9-BC51-50772B93F414}"/>
    <cellStyle name="Calculation 5 2 2 5 2" xfId="8167" xr:uid="{AD7BB65B-150A-45E8-A179-0534DA330FEB}"/>
    <cellStyle name="Calculation 5 2 2 5 3" xfId="8168" xr:uid="{CA9D9C9F-90E7-42FB-866B-6FEF9C616034}"/>
    <cellStyle name="Calculation 5 2 2 6" xfId="8169" xr:uid="{16038CDD-63D0-4BD1-9A80-0D3877F578BA}"/>
    <cellStyle name="Calculation 5 2 2 6 2" xfId="8170" xr:uid="{910A7EC6-3353-455F-8274-F49A7AB7EB5C}"/>
    <cellStyle name="Calculation 5 2 2 6 3" xfId="8171" xr:uid="{6BAE47E8-B53E-4D87-A65E-B1E6A60B2E24}"/>
    <cellStyle name="Calculation 5 2 2 7" xfId="8172" xr:uid="{1D1E3871-8E5B-40E8-85B8-A70EF68A4AC2}"/>
    <cellStyle name="Calculation 5 2 2 7 2" xfId="8173" xr:uid="{3EF27E8B-DD86-4715-92D5-84AF2BF557B2}"/>
    <cellStyle name="Calculation 5 2 2 7 3" xfId="8174" xr:uid="{CDF746B3-A10D-428E-920B-D61F380D4BA2}"/>
    <cellStyle name="Calculation 5 2 2 8" xfId="8175" xr:uid="{285A46D6-D1DD-4C30-A717-395AD7493B20}"/>
    <cellStyle name="Calculation 5 2 2 8 2" xfId="8176" xr:uid="{9022C4CF-60C9-4169-8EA7-26E3B4995B9B}"/>
    <cellStyle name="Calculation 5 2 2 8 3" xfId="8177" xr:uid="{6F09D5CA-7D9B-4E58-9C1B-2A084C4C5EEA}"/>
    <cellStyle name="Calculation 5 2 2 9" xfId="8178" xr:uid="{67E3A751-5031-425A-95BC-4C674AB46C3C}"/>
    <cellStyle name="Calculation 5 2 2 9 2" xfId="8179" xr:uid="{5678131D-8191-45B0-A45B-85F501BE1DC0}"/>
    <cellStyle name="Calculation 5 2 2 9 3" xfId="8180" xr:uid="{3B359BC0-52CC-48F0-9315-1AD118C35803}"/>
    <cellStyle name="Calculation 5 2 3" xfId="8181" xr:uid="{CF0DE8D8-DD05-4C98-85D0-0BCA74346C5D}"/>
    <cellStyle name="Calculation 5 2 3 2" xfId="8182" xr:uid="{6F5CA318-D3B6-4B31-B87E-9A0418C1AC26}"/>
    <cellStyle name="Calculation 5 2 3 3" xfId="8183" xr:uid="{E2DCBF8A-CA11-43BE-BFE4-72CEFD10AB4A}"/>
    <cellStyle name="Calculation 5 2 3 4" xfId="8184" xr:uid="{B08E9993-19EE-445B-83EB-FB1A59DD82E8}"/>
    <cellStyle name="Calculation 5 2 4" xfId="8185" xr:uid="{39F964BC-567E-4AD4-8AFB-470D60C3F49E}"/>
    <cellStyle name="Calculation 5 2 4 2" xfId="8186" xr:uid="{BC5CD031-E107-4880-A5DF-592CEEFB36C6}"/>
    <cellStyle name="Calculation 5 2 4 3" xfId="8187" xr:uid="{00209A2B-AB13-48F5-9649-F20DF0C14ADC}"/>
    <cellStyle name="Calculation 5 2 5" xfId="8188" xr:uid="{D0C916FB-6FF0-4F2E-A489-A2C020DBBD7D}"/>
    <cellStyle name="Calculation 5 2 5 2" xfId="8189" xr:uid="{17DCC9D2-7B1F-4230-A652-6BEF4CECC7A7}"/>
    <cellStyle name="Calculation 5 2 5 3" xfId="8190" xr:uid="{FCC3D88D-62DE-454A-BCD5-ABD491955AB9}"/>
    <cellStyle name="Calculation 5 2 6" xfId="8191" xr:uid="{B7456423-9757-4E8A-A2ED-78C341D99B1D}"/>
    <cellStyle name="Calculation 5 2 6 2" xfId="8192" xr:uid="{0A07F372-0F3E-4E18-A37B-A9D70290437C}"/>
    <cellStyle name="Calculation 5 2 6 3" xfId="8193" xr:uid="{C3EF1A28-3649-4FD5-A66A-E883BBA48783}"/>
    <cellStyle name="Calculation 5 2 7" xfId="8194" xr:uid="{6D0A5781-2928-45BC-827F-C4C7D5F2F221}"/>
    <cellStyle name="Calculation 5 2 7 2" xfId="8195" xr:uid="{301EFE9E-D180-4341-9A8F-305FCDC05A17}"/>
    <cellStyle name="Calculation 5 2 7 3" xfId="8196" xr:uid="{5256DFDD-BE49-4900-A4D1-A806CC8D1906}"/>
    <cellStyle name="Calculation 5 2 8" xfId="8197" xr:uid="{FBD6B90E-4F58-4522-B01F-51CCA900DBF7}"/>
    <cellStyle name="Calculation 5 2 8 2" xfId="8198" xr:uid="{9ADD428E-FEDD-4727-9164-BECDE63266DC}"/>
    <cellStyle name="Calculation 5 2 8 3" xfId="8199" xr:uid="{DB26CFF6-874A-4047-9DCC-14149C7D0C1E}"/>
    <cellStyle name="Calculation 5 2 9" xfId="8200" xr:uid="{E8C178D5-D0D2-4589-A4CD-57A6B130B8ED}"/>
    <cellStyle name="Calculation 5 2 9 2" xfId="8201" xr:uid="{37AE1986-1C64-49BA-983E-2DA29D31B768}"/>
    <cellStyle name="Calculation 5 2 9 3" xfId="8202" xr:uid="{7E1F22EA-095A-47A3-A359-FD89A4F71302}"/>
    <cellStyle name="Calculation 5 20" xfId="8203" xr:uid="{D8B22A75-F7A7-4F67-B366-F46408BEE780}"/>
    <cellStyle name="Calculation 5 20 2" xfId="8204" xr:uid="{18CF95FA-F9D3-4FE5-AAD8-B565413641FB}"/>
    <cellStyle name="Calculation 5 20 3" xfId="8205" xr:uid="{4AA79B95-001B-48D5-8533-B9C8A1AABEA7}"/>
    <cellStyle name="Calculation 5 21" xfId="8206" xr:uid="{14F9BDE3-B1C7-4AF3-AAE1-CF1A291AEA10}"/>
    <cellStyle name="Calculation 5 21 2" xfId="8207" xr:uid="{A546660E-4119-4783-8319-38EB8DF88F81}"/>
    <cellStyle name="Calculation 5 22" xfId="8208" xr:uid="{4B26BFB2-3913-4E05-979F-EE32D064DAA1}"/>
    <cellStyle name="Calculation 5 23" xfId="8209" xr:uid="{9A9C994F-3E2D-49FC-9C08-45FF5CB6BA0E}"/>
    <cellStyle name="Calculation 5 24" xfId="8210" xr:uid="{6C36CC03-3751-4FA6-801E-818E6A93EE39}"/>
    <cellStyle name="Calculation 5 3" xfId="8211" xr:uid="{B25D8579-D0EB-49AC-B382-3D3542235366}"/>
    <cellStyle name="Calculation 5 3 10" xfId="8212" xr:uid="{019EC7DF-4792-4C2A-9FBC-F8FD4770BBB7}"/>
    <cellStyle name="Calculation 5 3 10 2" xfId="8213" xr:uid="{05F4E2AE-D554-4181-9DAA-5F33047CFB55}"/>
    <cellStyle name="Calculation 5 3 10 3" xfId="8214" xr:uid="{C1715CBF-3BFA-487E-972B-B81359FA09D9}"/>
    <cellStyle name="Calculation 5 3 11" xfId="8215" xr:uid="{3025E1AA-4654-442E-8135-8811A9ABE622}"/>
    <cellStyle name="Calculation 5 3 11 2" xfId="8216" xr:uid="{34F7A8F5-F633-408F-A8D9-A6C96E867512}"/>
    <cellStyle name="Calculation 5 3 12" xfId="8217" xr:uid="{92007395-F474-45F6-88A0-CBE715A8AA3B}"/>
    <cellStyle name="Calculation 5 3 2" xfId="8218" xr:uid="{53FFA6B4-0A9E-425E-A86D-FBD0330CF1BD}"/>
    <cellStyle name="Calculation 5 3 2 10" xfId="8219" xr:uid="{F626DABB-4B5F-403C-8BFF-452CBCCF7D96}"/>
    <cellStyle name="Calculation 5 3 2 10 2" xfId="8220" xr:uid="{2DCB4912-B840-44BD-AB09-54C3B14C855F}"/>
    <cellStyle name="Calculation 5 3 2 11" xfId="8221" xr:uid="{D9EB8AE4-F182-401F-90E7-05A3DE6C03BC}"/>
    <cellStyle name="Calculation 5 3 2 2" xfId="8222" xr:uid="{8679E5F9-DB14-472C-98AA-09B3A3B28FBC}"/>
    <cellStyle name="Calculation 5 3 2 2 2" xfId="8223" xr:uid="{529F74F0-BA54-4E5C-9C6C-EC16113F404B}"/>
    <cellStyle name="Calculation 5 3 2 2 3" xfId="8224" xr:uid="{3C45486D-2A08-478C-8C64-8CD4F48249B5}"/>
    <cellStyle name="Calculation 5 3 2 2 4" xfId="8225" xr:uid="{6C026E0A-87F1-4761-B617-1FE8C6699031}"/>
    <cellStyle name="Calculation 5 3 2 3" xfId="8226" xr:uid="{A815898C-A262-4EFC-8B89-D82CDAA563F5}"/>
    <cellStyle name="Calculation 5 3 2 3 2" xfId="8227" xr:uid="{57CE17B9-B6A4-4C64-A68B-26B4DE88ED49}"/>
    <cellStyle name="Calculation 5 3 2 3 3" xfId="8228" xr:uid="{3659F1D8-FBD3-4262-B3E3-5D29D3DF1C92}"/>
    <cellStyle name="Calculation 5 3 2 4" xfId="8229" xr:uid="{1E73F47F-03ED-440A-8259-4B2DC216D0DB}"/>
    <cellStyle name="Calculation 5 3 2 4 2" xfId="8230" xr:uid="{7B6EA1AA-857C-4320-AAA1-4D2B72328567}"/>
    <cellStyle name="Calculation 5 3 2 4 3" xfId="8231" xr:uid="{6B13AD7F-0064-40DA-B13A-89DBCDF00397}"/>
    <cellStyle name="Calculation 5 3 2 5" xfId="8232" xr:uid="{5CF07A1E-C5EC-487C-B2F6-B562CEE802E6}"/>
    <cellStyle name="Calculation 5 3 2 5 2" xfId="8233" xr:uid="{2C95E6A1-4CCF-4909-8291-DBA35981AADD}"/>
    <cellStyle name="Calculation 5 3 2 5 3" xfId="8234" xr:uid="{F8751D02-4607-45FB-9FE1-7085DBE96135}"/>
    <cellStyle name="Calculation 5 3 2 6" xfId="8235" xr:uid="{397177F1-29F2-49CB-9D02-FB34FCB2E84C}"/>
    <cellStyle name="Calculation 5 3 2 6 2" xfId="8236" xr:uid="{74ABF1CC-5265-45E8-9F06-36A7330FBE1D}"/>
    <cellStyle name="Calculation 5 3 2 6 3" xfId="8237" xr:uid="{27DCA764-6F9E-4880-BDD2-A78A68AF2B1D}"/>
    <cellStyle name="Calculation 5 3 2 7" xfId="8238" xr:uid="{8D0A3F8E-5D0F-4CDB-A860-281B97029EB6}"/>
    <cellStyle name="Calculation 5 3 2 7 2" xfId="8239" xr:uid="{4804B4FA-C2F2-4439-946D-7B8937543F4B}"/>
    <cellStyle name="Calculation 5 3 2 7 3" xfId="8240" xr:uid="{7B23860E-7999-4E98-8D92-1DD2E3260214}"/>
    <cellStyle name="Calculation 5 3 2 8" xfId="8241" xr:uid="{6E835679-50EC-41F7-AECA-057954FAD4DA}"/>
    <cellStyle name="Calculation 5 3 2 8 2" xfId="8242" xr:uid="{5545FE90-D872-4B53-87B7-636BCCC9082A}"/>
    <cellStyle name="Calculation 5 3 2 8 3" xfId="8243" xr:uid="{DA619341-A7CF-4D3B-96FF-0A228B71F9F4}"/>
    <cellStyle name="Calculation 5 3 2 9" xfId="8244" xr:uid="{0B33DB8B-2BF6-457A-A0A9-57C127A29A71}"/>
    <cellStyle name="Calculation 5 3 2 9 2" xfId="8245" xr:uid="{72E1A379-7CB0-49B9-8F0A-CE9E8F2D391C}"/>
    <cellStyle name="Calculation 5 3 2 9 3" xfId="8246" xr:uid="{CB0CD03E-F193-4664-BFCA-FE7D329098EB}"/>
    <cellStyle name="Calculation 5 3 3" xfId="8247" xr:uid="{12F14276-BF00-47EF-BCF5-F579A4A19019}"/>
    <cellStyle name="Calculation 5 3 3 2" xfId="8248" xr:uid="{51650370-AD60-472D-A5BA-BA47367A30D5}"/>
    <cellStyle name="Calculation 5 3 3 3" xfId="8249" xr:uid="{1AE6D577-A2FF-43EA-B1AF-FB09A30A5F07}"/>
    <cellStyle name="Calculation 5 3 3 4" xfId="8250" xr:uid="{1B039D3F-8F77-4C8A-B648-1976568C5D05}"/>
    <cellStyle name="Calculation 5 3 4" xfId="8251" xr:uid="{4589EC0E-243F-428F-926E-51D4EBAB5D86}"/>
    <cellStyle name="Calculation 5 3 4 2" xfId="8252" xr:uid="{8327EB2A-03A6-4337-A9DF-C4201AEF17F7}"/>
    <cellStyle name="Calculation 5 3 4 3" xfId="8253" xr:uid="{C6B90DDF-92CA-4061-8720-AE5E7BF07D8E}"/>
    <cellStyle name="Calculation 5 3 5" xfId="8254" xr:uid="{A39E7BDE-9796-40F1-A103-9697E1AA69B0}"/>
    <cellStyle name="Calculation 5 3 5 2" xfId="8255" xr:uid="{0E433237-C7A2-4F2C-9F27-61FA99B4AEA7}"/>
    <cellStyle name="Calculation 5 3 5 3" xfId="8256" xr:uid="{E19542CD-9866-4930-AEF3-2952B0ECAB8B}"/>
    <cellStyle name="Calculation 5 3 6" xfId="8257" xr:uid="{CBC986DA-08FD-49E3-BA84-7FC7219389E2}"/>
    <cellStyle name="Calculation 5 3 6 2" xfId="8258" xr:uid="{363EE57C-C544-4599-8BE4-9DC3FACF605D}"/>
    <cellStyle name="Calculation 5 3 6 3" xfId="8259" xr:uid="{4A215AA5-235D-4194-B65E-8353270FA542}"/>
    <cellStyle name="Calculation 5 3 7" xfId="8260" xr:uid="{A10798DF-F100-43B9-89AC-4663C4856DF1}"/>
    <cellStyle name="Calculation 5 3 7 2" xfId="8261" xr:uid="{A05BE6D1-93DB-4594-8FDF-CD0A1140B57D}"/>
    <cellStyle name="Calculation 5 3 7 3" xfId="8262" xr:uid="{DCEADB4D-A0AB-4C88-A879-D288D411E1E5}"/>
    <cellStyle name="Calculation 5 3 8" xfId="8263" xr:uid="{53923F1C-14E6-4A93-A2B7-3925FE5CB62C}"/>
    <cellStyle name="Calculation 5 3 8 2" xfId="8264" xr:uid="{2326666F-4C62-4AE4-A3B3-60436E6068E8}"/>
    <cellStyle name="Calculation 5 3 8 3" xfId="8265" xr:uid="{84AF6994-3140-42E2-8662-2FCE62DF8DC4}"/>
    <cellStyle name="Calculation 5 3 9" xfId="8266" xr:uid="{D9498F82-988D-4533-98BB-25DCFDCDC95B}"/>
    <cellStyle name="Calculation 5 3 9 2" xfId="8267" xr:uid="{9B713F64-3222-4964-A36B-B2AB0CB411A7}"/>
    <cellStyle name="Calculation 5 3 9 3" xfId="8268" xr:uid="{A7DBC62B-EE3A-4568-8152-DC5F8E8345A4}"/>
    <cellStyle name="Calculation 5 4" xfId="8269" xr:uid="{B3C48EBD-E356-4855-AAD0-3ED24C41B29B}"/>
    <cellStyle name="Calculation 5 4 10" xfId="8270" xr:uid="{4480E7C4-25B0-4C67-85F7-423488D9AAB2}"/>
    <cellStyle name="Calculation 5 4 10 2" xfId="8271" xr:uid="{FC941BE7-7E5F-417C-A495-C3E4ABF761A3}"/>
    <cellStyle name="Calculation 5 4 10 3" xfId="8272" xr:uid="{BBF7C4EA-3040-4705-9AF1-3B8001F53B51}"/>
    <cellStyle name="Calculation 5 4 11" xfId="8273" xr:uid="{A952A9ED-6A07-4367-9F94-93DEC555034C}"/>
    <cellStyle name="Calculation 5 4 11 2" xfId="8274" xr:uid="{DF7FADEC-9176-4479-B2A4-D099370CC1FC}"/>
    <cellStyle name="Calculation 5 4 12" xfId="8275" xr:uid="{355A6E96-A010-427A-92DE-745B759E2645}"/>
    <cellStyle name="Calculation 5 4 2" xfId="8276" xr:uid="{AD80CD56-366E-4452-9BA2-5F88B6F9571E}"/>
    <cellStyle name="Calculation 5 4 2 10" xfId="8277" xr:uid="{5E3E128C-1B45-41D1-8697-DD736C72607A}"/>
    <cellStyle name="Calculation 5 4 2 10 2" xfId="8278" xr:uid="{68CC18AC-25CF-4B1C-9233-261437FBC5D2}"/>
    <cellStyle name="Calculation 5 4 2 11" xfId="8279" xr:uid="{B99C3FCF-40BD-4DA3-8590-6FD4CBC55EC1}"/>
    <cellStyle name="Calculation 5 4 2 2" xfId="8280" xr:uid="{F3BA61BE-896A-4486-AF09-7278246AE0B1}"/>
    <cellStyle name="Calculation 5 4 2 2 2" xfId="8281" xr:uid="{7C137B3A-BFDE-4796-A221-4CD04A781C3E}"/>
    <cellStyle name="Calculation 5 4 2 2 3" xfId="8282" xr:uid="{B4805720-23DB-4FFB-9A3F-A990558C4F7B}"/>
    <cellStyle name="Calculation 5 4 2 2 4" xfId="8283" xr:uid="{ECAC6628-CA63-4C32-861F-516779F25770}"/>
    <cellStyle name="Calculation 5 4 2 3" xfId="8284" xr:uid="{90B2D41C-60AC-4C92-9A25-1D7AC23FF4FD}"/>
    <cellStyle name="Calculation 5 4 2 3 2" xfId="8285" xr:uid="{E719D89E-5C31-4C61-BBB8-092D7231C692}"/>
    <cellStyle name="Calculation 5 4 2 3 3" xfId="8286" xr:uid="{9B246CC6-B685-484C-BD8E-99933EFFF51F}"/>
    <cellStyle name="Calculation 5 4 2 4" xfId="8287" xr:uid="{0547961D-3BF5-4F4A-AB4A-2D67A92CCAC5}"/>
    <cellStyle name="Calculation 5 4 2 4 2" xfId="8288" xr:uid="{BAE8F5FA-85A3-478A-A3F1-A275B6A9B72A}"/>
    <cellStyle name="Calculation 5 4 2 4 3" xfId="8289" xr:uid="{B311486F-F446-480F-A4E3-126C2CFD216B}"/>
    <cellStyle name="Calculation 5 4 2 5" xfId="8290" xr:uid="{A8D11A0A-CD85-4C3F-A241-A840F12BD03A}"/>
    <cellStyle name="Calculation 5 4 2 5 2" xfId="8291" xr:uid="{783820E7-620F-400D-B9BA-D94AE4BDD53D}"/>
    <cellStyle name="Calculation 5 4 2 5 3" xfId="8292" xr:uid="{C140CFAB-CFBF-4F1E-A7BC-A9BFEAC60C93}"/>
    <cellStyle name="Calculation 5 4 2 6" xfId="8293" xr:uid="{4B2C10F3-398F-4C53-9B67-1A9051DAB218}"/>
    <cellStyle name="Calculation 5 4 2 6 2" xfId="8294" xr:uid="{389E7EAC-2107-4DD4-B067-A4072E2B141E}"/>
    <cellStyle name="Calculation 5 4 2 6 3" xfId="8295" xr:uid="{60478DF0-7AEC-4C26-9F30-12C200F049BF}"/>
    <cellStyle name="Calculation 5 4 2 7" xfId="8296" xr:uid="{BD764714-65E3-460C-AE77-C5F1AB1440BB}"/>
    <cellStyle name="Calculation 5 4 2 7 2" xfId="8297" xr:uid="{ABFAF056-C0CC-4DD0-A314-706060084167}"/>
    <cellStyle name="Calculation 5 4 2 7 3" xfId="8298" xr:uid="{4B9591A3-A648-4F37-B940-F315A9198C23}"/>
    <cellStyle name="Calculation 5 4 2 8" xfId="8299" xr:uid="{9D7DF38F-05E8-4B69-A6BC-FC8CB77619C0}"/>
    <cellStyle name="Calculation 5 4 2 8 2" xfId="8300" xr:uid="{33DC2969-6756-4A9A-BC3F-83E0E5B99DD7}"/>
    <cellStyle name="Calculation 5 4 2 8 3" xfId="8301" xr:uid="{70E7EF0C-6BC0-4A04-AF3E-BD1D3F820F8B}"/>
    <cellStyle name="Calculation 5 4 2 9" xfId="8302" xr:uid="{BDE2E965-370D-40DB-9B33-9744746687AB}"/>
    <cellStyle name="Calculation 5 4 2 9 2" xfId="8303" xr:uid="{4F36A9F5-900F-4B48-AECD-0CF53D988AB4}"/>
    <cellStyle name="Calculation 5 4 2 9 3" xfId="8304" xr:uid="{263A558B-BF98-46AB-998D-67236528F03F}"/>
    <cellStyle name="Calculation 5 4 3" xfId="8305" xr:uid="{A36120FD-E999-475C-ACAA-1B4B9B12B226}"/>
    <cellStyle name="Calculation 5 4 3 2" xfId="8306" xr:uid="{375CA608-FB5B-4BA8-BC0F-73796B26BC30}"/>
    <cellStyle name="Calculation 5 4 3 3" xfId="8307" xr:uid="{A6301168-0145-454F-8FD9-2D4F17B1D1FF}"/>
    <cellStyle name="Calculation 5 4 3 4" xfId="8308" xr:uid="{BB068CD7-E100-46E9-8B44-F9D96B7B6430}"/>
    <cellStyle name="Calculation 5 4 4" xfId="8309" xr:uid="{E57E5654-714E-4AF1-BAAE-64C99A6A152C}"/>
    <cellStyle name="Calculation 5 4 4 2" xfId="8310" xr:uid="{9B8B1044-44EF-48CA-AEB5-B5914948384C}"/>
    <cellStyle name="Calculation 5 4 4 3" xfId="8311" xr:uid="{8BE4A352-3DF2-4864-82E7-92BF13E26CB5}"/>
    <cellStyle name="Calculation 5 4 5" xfId="8312" xr:uid="{346F7EA8-0D3B-48F5-93AA-E7F473C1A67C}"/>
    <cellStyle name="Calculation 5 4 5 2" xfId="8313" xr:uid="{85C26421-3CF3-4CCD-9825-B9D767FA3029}"/>
    <cellStyle name="Calculation 5 4 5 3" xfId="8314" xr:uid="{6F0B6534-9585-442B-96A0-8AA92E44E6F4}"/>
    <cellStyle name="Calculation 5 4 6" xfId="8315" xr:uid="{2FBCE387-FBE2-43CA-8FBE-7851241CD1F5}"/>
    <cellStyle name="Calculation 5 4 6 2" xfId="8316" xr:uid="{072F33E9-781B-49B7-9C30-9C91B61DF03F}"/>
    <cellStyle name="Calculation 5 4 6 3" xfId="8317" xr:uid="{C47E7002-EDBB-4C3D-BDB7-70D8DCA94BC5}"/>
    <cellStyle name="Calculation 5 4 7" xfId="8318" xr:uid="{5AF0CE34-DDE8-499A-8467-8B1747D183A9}"/>
    <cellStyle name="Calculation 5 4 7 2" xfId="8319" xr:uid="{0867FAD1-668B-4599-94A7-A09FB804BAD3}"/>
    <cellStyle name="Calculation 5 4 7 3" xfId="8320" xr:uid="{D4514353-E33A-416E-A85B-CCC8325C2CC0}"/>
    <cellStyle name="Calculation 5 4 8" xfId="8321" xr:uid="{CD870323-5CA8-434B-8FE9-E611CC499466}"/>
    <cellStyle name="Calculation 5 4 8 2" xfId="8322" xr:uid="{DD843506-BE75-40F9-AECC-F2D346E07BE0}"/>
    <cellStyle name="Calculation 5 4 8 3" xfId="8323" xr:uid="{97AC93A9-DC6B-459B-8B97-7FAC9A0BAF01}"/>
    <cellStyle name="Calculation 5 4 9" xfId="8324" xr:uid="{12165A18-2F24-467D-BD74-193800C1EAB0}"/>
    <cellStyle name="Calculation 5 4 9 2" xfId="8325" xr:uid="{F39C675F-F3FD-4866-B4B2-134697FBC52D}"/>
    <cellStyle name="Calculation 5 4 9 3" xfId="8326" xr:uid="{E9AC3D56-628E-457C-94CE-7253E5855346}"/>
    <cellStyle name="Calculation 5 5" xfId="8327" xr:uid="{0DBC9BC4-A00F-418F-8EA4-DEE5A1666893}"/>
    <cellStyle name="Calculation 5 5 10" xfId="8328" xr:uid="{4370F982-416F-4B53-83B8-3CF2A11182AD}"/>
    <cellStyle name="Calculation 5 5 10 2" xfId="8329" xr:uid="{3C0CB342-85CD-4AE4-9AFB-ED5256A80B9D}"/>
    <cellStyle name="Calculation 5 5 10 3" xfId="8330" xr:uid="{3307E881-0F28-4024-B44B-29DD19207EFD}"/>
    <cellStyle name="Calculation 5 5 11" xfId="8331" xr:uid="{41882F34-1B17-40EE-BE5E-AC8970D13C84}"/>
    <cellStyle name="Calculation 5 5 11 2" xfId="8332" xr:uid="{6CE46175-E6CA-4955-BFCD-39C7089ECAC9}"/>
    <cellStyle name="Calculation 5 5 12" xfId="8333" xr:uid="{CD23992C-AE12-4D9D-B646-3E87DE58BF69}"/>
    <cellStyle name="Calculation 5 5 2" xfId="8334" xr:uid="{FF571E6F-CDA3-46EB-B3B3-D5CBDDDE1492}"/>
    <cellStyle name="Calculation 5 5 2 10" xfId="8335" xr:uid="{72983E2C-92EA-4615-B857-A1DC318BFB44}"/>
    <cellStyle name="Calculation 5 5 2 10 2" xfId="8336" xr:uid="{4D08116A-DD77-4174-9C9B-EBE270B5F9B3}"/>
    <cellStyle name="Calculation 5 5 2 11" xfId="8337" xr:uid="{C5E58581-E33A-40CB-ABCA-D3EA5F044FE9}"/>
    <cellStyle name="Calculation 5 5 2 2" xfId="8338" xr:uid="{DD19C4A9-FA1A-4740-827B-BBC6D538A043}"/>
    <cellStyle name="Calculation 5 5 2 2 2" xfId="8339" xr:uid="{D30CC710-5E54-4D7E-9198-D44C43D36217}"/>
    <cellStyle name="Calculation 5 5 2 2 3" xfId="8340" xr:uid="{D06735BA-6356-4A35-B528-8ACB197069BE}"/>
    <cellStyle name="Calculation 5 5 2 2 4" xfId="8341" xr:uid="{3FA64AA5-DF93-4A61-809A-8FAABF04E8B1}"/>
    <cellStyle name="Calculation 5 5 2 3" xfId="8342" xr:uid="{63497CE3-9E2B-436D-A53F-A8389CA7CBDE}"/>
    <cellStyle name="Calculation 5 5 2 3 2" xfId="8343" xr:uid="{C4359B68-E963-4807-9FFF-F1789714E675}"/>
    <cellStyle name="Calculation 5 5 2 3 3" xfId="8344" xr:uid="{5AC052D1-2029-4BC6-9089-38839251F5EA}"/>
    <cellStyle name="Calculation 5 5 2 4" xfId="8345" xr:uid="{617ADB59-AA10-4539-A60C-3875E92478B6}"/>
    <cellStyle name="Calculation 5 5 2 4 2" xfId="8346" xr:uid="{2D794212-531C-4E1A-95E5-AF0573FFA47C}"/>
    <cellStyle name="Calculation 5 5 2 4 3" xfId="8347" xr:uid="{CAB2E76A-01E6-47DE-B6CD-2D818453DBAF}"/>
    <cellStyle name="Calculation 5 5 2 5" xfId="8348" xr:uid="{99E52754-5DC3-4A79-81A5-7D120E69F9FD}"/>
    <cellStyle name="Calculation 5 5 2 5 2" xfId="8349" xr:uid="{E600300A-8306-4BEF-AACC-83AE5DBB902B}"/>
    <cellStyle name="Calculation 5 5 2 5 3" xfId="8350" xr:uid="{4A2FD6A9-A730-47D3-A7A7-4F7F7FFCCB04}"/>
    <cellStyle name="Calculation 5 5 2 6" xfId="8351" xr:uid="{65B3983F-36FE-49A5-86AA-C6ECEC534DC1}"/>
    <cellStyle name="Calculation 5 5 2 6 2" xfId="8352" xr:uid="{D4225010-9DE8-48C8-BD0D-92E853423561}"/>
    <cellStyle name="Calculation 5 5 2 6 3" xfId="8353" xr:uid="{2FBC1A3D-D29C-402B-ACAA-4F284A9A66B0}"/>
    <cellStyle name="Calculation 5 5 2 7" xfId="8354" xr:uid="{1C52EFAC-6D4C-4056-A598-2F6E1E92FAF8}"/>
    <cellStyle name="Calculation 5 5 2 7 2" xfId="8355" xr:uid="{D418EF60-F368-471D-9387-5D54BF1D8128}"/>
    <cellStyle name="Calculation 5 5 2 7 3" xfId="8356" xr:uid="{5DC0B7C3-75FF-450C-B402-89801A97CF8B}"/>
    <cellStyle name="Calculation 5 5 2 8" xfId="8357" xr:uid="{F9FF40D2-7268-4F52-9916-E9EFBEF39C23}"/>
    <cellStyle name="Calculation 5 5 2 8 2" xfId="8358" xr:uid="{43E1D542-D33E-4BE9-B81E-A2A040E876D8}"/>
    <cellStyle name="Calculation 5 5 2 8 3" xfId="8359" xr:uid="{5C592118-B551-4483-9590-6F6A76BFC827}"/>
    <cellStyle name="Calculation 5 5 2 9" xfId="8360" xr:uid="{2563B8C1-191D-44B1-96A4-646CFDA75085}"/>
    <cellStyle name="Calculation 5 5 2 9 2" xfId="8361" xr:uid="{9FD5AB74-D469-4B13-8A31-3A7604735E0F}"/>
    <cellStyle name="Calculation 5 5 2 9 3" xfId="8362" xr:uid="{2C53073B-6C0E-497C-ABBA-A901DB5EAAE7}"/>
    <cellStyle name="Calculation 5 5 3" xfId="8363" xr:uid="{F4FBDFFC-5A5A-434C-94FF-C67E23616E23}"/>
    <cellStyle name="Calculation 5 5 3 2" xfId="8364" xr:uid="{7B624082-F208-4A6A-B039-53C4A542C618}"/>
    <cellStyle name="Calculation 5 5 3 3" xfId="8365" xr:uid="{92F840FB-6730-46E9-A2A8-B1D0AE8B3AF3}"/>
    <cellStyle name="Calculation 5 5 3 4" xfId="8366" xr:uid="{BE0DF317-60CD-41EB-BAB5-07A626A9F0AC}"/>
    <cellStyle name="Calculation 5 5 4" xfId="8367" xr:uid="{FE95AA94-C000-4751-B5F7-21EC284239E7}"/>
    <cellStyle name="Calculation 5 5 4 2" xfId="8368" xr:uid="{20E92937-19C9-4B2F-8879-50F2B1B6C1CA}"/>
    <cellStyle name="Calculation 5 5 4 3" xfId="8369" xr:uid="{D61D4568-AFE1-4BB4-859A-DE9C77F61320}"/>
    <cellStyle name="Calculation 5 5 5" xfId="8370" xr:uid="{91F07E09-CB60-43A1-BB46-5F172AE98404}"/>
    <cellStyle name="Calculation 5 5 5 2" xfId="8371" xr:uid="{4250756E-B311-4FE3-BDD0-290F5A9A8B86}"/>
    <cellStyle name="Calculation 5 5 5 3" xfId="8372" xr:uid="{78AF119E-0743-41C1-9C64-6A924858A495}"/>
    <cellStyle name="Calculation 5 5 6" xfId="8373" xr:uid="{8986D8A2-1251-4EFE-94B5-C9825EE7128E}"/>
    <cellStyle name="Calculation 5 5 6 2" xfId="8374" xr:uid="{EAF7BBEF-362F-4442-B221-FB36F53ABC50}"/>
    <cellStyle name="Calculation 5 5 6 3" xfId="8375" xr:uid="{180E442C-C6E8-4194-9500-161BF625C39B}"/>
    <cellStyle name="Calculation 5 5 7" xfId="8376" xr:uid="{48ED8E98-4BE2-45F3-9B2B-126C3D9157A5}"/>
    <cellStyle name="Calculation 5 5 7 2" xfId="8377" xr:uid="{4CD56985-3D6A-4877-B75A-877C9AAA652A}"/>
    <cellStyle name="Calculation 5 5 7 3" xfId="8378" xr:uid="{198E866F-DD11-4D99-A6F7-B2AD6B0C2284}"/>
    <cellStyle name="Calculation 5 5 8" xfId="8379" xr:uid="{7845688B-5132-4246-AE16-B5638E49B7AA}"/>
    <cellStyle name="Calculation 5 5 8 2" xfId="8380" xr:uid="{93D776B5-C4C2-4837-91AA-42FFD74C63AA}"/>
    <cellStyle name="Calculation 5 5 8 3" xfId="8381" xr:uid="{BA5F3036-C0B5-4EDB-8FD7-26D21ED1051B}"/>
    <cellStyle name="Calculation 5 5 9" xfId="8382" xr:uid="{F6E2DF04-D742-4628-B254-6436271BCF91}"/>
    <cellStyle name="Calculation 5 5 9 2" xfId="8383" xr:uid="{2ECABB9E-880F-418F-8FF4-2E6E83848156}"/>
    <cellStyle name="Calculation 5 5 9 3" xfId="8384" xr:uid="{303C759B-2E38-4624-9022-DB8D25DB6DE1}"/>
    <cellStyle name="Calculation 5 6" xfId="8385" xr:uid="{435378BF-7018-48E4-8E21-963768FA4ABA}"/>
    <cellStyle name="Calculation 5 6 10" xfId="8386" xr:uid="{A049B9FD-43E5-4721-9B9F-25199895E883}"/>
    <cellStyle name="Calculation 5 6 10 2" xfId="8387" xr:uid="{F3E9EA94-5990-43DB-A307-B6EEA773360C}"/>
    <cellStyle name="Calculation 5 6 10 3" xfId="8388" xr:uid="{9788C578-40E2-4F14-8FB5-C6DEAB4AD4A5}"/>
    <cellStyle name="Calculation 5 6 11" xfId="8389" xr:uid="{BED42DAF-0BC8-49B9-809F-FB8375BF3161}"/>
    <cellStyle name="Calculation 5 6 11 2" xfId="8390" xr:uid="{E1748809-F645-4F7B-B954-D1D009C74D9D}"/>
    <cellStyle name="Calculation 5 6 12" xfId="8391" xr:uid="{75C7EF8C-5B18-4D3C-B04F-7352C4944AE5}"/>
    <cellStyle name="Calculation 5 6 2" xfId="8392" xr:uid="{10D184E8-6B7C-4B38-B606-81428B848CA1}"/>
    <cellStyle name="Calculation 5 6 2 10" xfId="8393" xr:uid="{294412F0-8A78-456F-9B5D-78B11787F15E}"/>
    <cellStyle name="Calculation 5 6 2 10 2" xfId="8394" xr:uid="{04749CD8-97B4-4F6E-BC4F-9F1796C9B9CE}"/>
    <cellStyle name="Calculation 5 6 2 11" xfId="8395" xr:uid="{29137966-DC24-4E0C-8680-F0405A1683DC}"/>
    <cellStyle name="Calculation 5 6 2 2" xfId="8396" xr:uid="{F0FD63B1-D255-471A-9007-5CF6A7862F42}"/>
    <cellStyle name="Calculation 5 6 2 2 2" xfId="8397" xr:uid="{B6EB6F22-4058-41BA-A9BB-FF6C45C888E3}"/>
    <cellStyle name="Calculation 5 6 2 2 3" xfId="8398" xr:uid="{5BB99B52-0411-46EA-BFEC-877CDADB930E}"/>
    <cellStyle name="Calculation 5 6 2 2 4" xfId="8399" xr:uid="{870976CA-A3CA-48FE-9D4F-A0782FF71517}"/>
    <cellStyle name="Calculation 5 6 2 3" xfId="8400" xr:uid="{10B12BB1-1E5C-4739-8756-B12A5F14DAA4}"/>
    <cellStyle name="Calculation 5 6 2 3 2" xfId="8401" xr:uid="{E5DDA45D-1481-45E0-AD55-3963EFBA911B}"/>
    <cellStyle name="Calculation 5 6 2 3 3" xfId="8402" xr:uid="{DB79EDF5-B795-4971-B86B-C9A2257E4D79}"/>
    <cellStyle name="Calculation 5 6 2 4" xfId="8403" xr:uid="{2E3D0741-58A9-480F-86FE-BD266167057C}"/>
    <cellStyle name="Calculation 5 6 2 4 2" xfId="8404" xr:uid="{B50754DD-8033-4574-8EA8-4D8D4B570C8A}"/>
    <cellStyle name="Calculation 5 6 2 4 3" xfId="8405" xr:uid="{D7D38A72-1E60-41D0-A523-C3C23D775FF6}"/>
    <cellStyle name="Calculation 5 6 2 5" xfId="8406" xr:uid="{A1B91934-FD83-44E4-8341-8D9D29DAA787}"/>
    <cellStyle name="Calculation 5 6 2 5 2" xfId="8407" xr:uid="{6649A5B1-E2AB-4743-82AA-5B089F7F8912}"/>
    <cellStyle name="Calculation 5 6 2 5 3" xfId="8408" xr:uid="{8554CE01-F6E8-41B7-A2E4-9E8D4D06E9FB}"/>
    <cellStyle name="Calculation 5 6 2 6" xfId="8409" xr:uid="{ADB2B841-05A7-485C-936F-2AC2E6679813}"/>
    <cellStyle name="Calculation 5 6 2 6 2" xfId="8410" xr:uid="{2919880E-69A7-461A-B448-278EB670DB5F}"/>
    <cellStyle name="Calculation 5 6 2 6 3" xfId="8411" xr:uid="{5A36E9CA-0128-43E9-8119-D45AB26D3604}"/>
    <cellStyle name="Calculation 5 6 2 7" xfId="8412" xr:uid="{685D3B36-DEA3-475C-9BE7-20721DD698AB}"/>
    <cellStyle name="Calculation 5 6 2 7 2" xfId="8413" xr:uid="{120FF6C0-5CCB-4AC6-B911-1D59DAE4A815}"/>
    <cellStyle name="Calculation 5 6 2 7 3" xfId="8414" xr:uid="{B636F2C0-B72C-4638-BA85-7802A65230C2}"/>
    <cellStyle name="Calculation 5 6 2 8" xfId="8415" xr:uid="{7E746297-7FA8-4B79-9C7C-D53AA29AD73C}"/>
    <cellStyle name="Calculation 5 6 2 8 2" xfId="8416" xr:uid="{A1120082-D1AC-4B79-BADC-8F5DD5B2330A}"/>
    <cellStyle name="Calculation 5 6 2 8 3" xfId="8417" xr:uid="{C9A96DD7-6C23-43D4-84D2-87ED809DF936}"/>
    <cellStyle name="Calculation 5 6 2 9" xfId="8418" xr:uid="{35A7E09A-4217-46B2-98E0-42594A039A7E}"/>
    <cellStyle name="Calculation 5 6 2 9 2" xfId="8419" xr:uid="{CF654DD5-BF03-484B-A560-43E24183E486}"/>
    <cellStyle name="Calculation 5 6 2 9 3" xfId="8420" xr:uid="{0BE5BF7D-51BA-43F3-AD46-AA150817F006}"/>
    <cellStyle name="Calculation 5 6 3" xfId="8421" xr:uid="{05EFEADC-2A1F-4D2A-82D8-AECA825B1C91}"/>
    <cellStyle name="Calculation 5 6 3 2" xfId="8422" xr:uid="{9EAB0A5A-5B92-4979-BAFE-10DFCC8A8410}"/>
    <cellStyle name="Calculation 5 6 3 3" xfId="8423" xr:uid="{7E44E2E6-394F-40BA-ABE1-B92C9D418CD3}"/>
    <cellStyle name="Calculation 5 6 3 4" xfId="8424" xr:uid="{E93ADF50-E4E4-4CEC-A2B2-8F8D3CB5CB52}"/>
    <cellStyle name="Calculation 5 6 4" xfId="8425" xr:uid="{5E1DC929-2A17-4FC2-83B4-30AC332FB8AA}"/>
    <cellStyle name="Calculation 5 6 4 2" xfId="8426" xr:uid="{B98828B0-31A3-440A-AA63-112D7F2F8989}"/>
    <cellStyle name="Calculation 5 6 4 3" xfId="8427" xr:uid="{087CE7EA-2F88-4B9A-B8AC-CD650537CE04}"/>
    <cellStyle name="Calculation 5 6 5" xfId="8428" xr:uid="{C8D75214-40C7-4AC2-988A-A2E330434061}"/>
    <cellStyle name="Calculation 5 6 5 2" xfId="8429" xr:uid="{7EB412F1-2A8C-43E8-A263-49B7F0DFDA13}"/>
    <cellStyle name="Calculation 5 6 5 3" xfId="8430" xr:uid="{FECA9458-30FF-4AF6-9FFB-47B20C640DCA}"/>
    <cellStyle name="Calculation 5 6 6" xfId="8431" xr:uid="{4DB8B392-3C17-48C0-BAE6-71E0FFB05695}"/>
    <cellStyle name="Calculation 5 6 6 2" xfId="8432" xr:uid="{71E37610-70E2-410B-B5BF-B3A487F24CA7}"/>
    <cellStyle name="Calculation 5 6 6 3" xfId="8433" xr:uid="{03E585EA-FFA6-4038-8ACB-4A36286DBCD3}"/>
    <cellStyle name="Calculation 5 6 7" xfId="8434" xr:uid="{D57A8018-7E3D-423F-9324-B013185F2CC2}"/>
    <cellStyle name="Calculation 5 6 7 2" xfId="8435" xr:uid="{C6CC8501-3C3D-4ABE-A2CE-93E19664F33B}"/>
    <cellStyle name="Calculation 5 6 7 3" xfId="8436" xr:uid="{C8B3FBE6-BA09-4EFF-8613-9D6486ECE366}"/>
    <cellStyle name="Calculation 5 6 8" xfId="8437" xr:uid="{85BEFA99-4B96-44FA-A5F0-FCFE12B6BC1B}"/>
    <cellStyle name="Calculation 5 6 8 2" xfId="8438" xr:uid="{3C402F5E-9E0A-4CE3-87B5-3F4C478B4717}"/>
    <cellStyle name="Calculation 5 6 8 3" xfId="8439" xr:uid="{457F6BF2-E965-4931-8D0C-25DACFA0E907}"/>
    <cellStyle name="Calculation 5 6 9" xfId="8440" xr:uid="{3D8849D6-2E36-435B-95E3-21C15B360C5A}"/>
    <cellStyle name="Calculation 5 6 9 2" xfId="8441" xr:uid="{5BA77778-8946-4B19-915D-89026557799E}"/>
    <cellStyle name="Calculation 5 6 9 3" xfId="8442" xr:uid="{A4B031F8-61AB-4BA5-A7C1-22668FCE411A}"/>
    <cellStyle name="Calculation 5 7" xfId="8443" xr:uid="{E5E5770F-14F5-430E-B307-EE098971EBD0}"/>
    <cellStyle name="Calculation 5 7 10" xfId="8444" xr:uid="{1226E0B8-A1CA-4D3B-8A40-36E0CDA9C98A}"/>
    <cellStyle name="Calculation 5 7 10 2" xfId="8445" xr:uid="{DBDEC48D-0294-47C4-B278-4BD03EF40290}"/>
    <cellStyle name="Calculation 5 7 10 3" xfId="8446" xr:uid="{EC8172EF-FEB9-47AA-9580-D5548C513269}"/>
    <cellStyle name="Calculation 5 7 11" xfId="8447" xr:uid="{5B6DB29A-D0AF-41EA-893A-ABF437BF8A55}"/>
    <cellStyle name="Calculation 5 7 11 2" xfId="8448" xr:uid="{652269F6-32C9-4FB1-A8FD-DFEE44B6BC2D}"/>
    <cellStyle name="Calculation 5 7 12" xfId="8449" xr:uid="{3FA2B250-2802-45C9-8598-29B5ADC498BF}"/>
    <cellStyle name="Calculation 5 7 2" xfId="8450" xr:uid="{03B4678C-27EE-48D4-B9B1-85083904F7D9}"/>
    <cellStyle name="Calculation 5 7 2 10" xfId="8451" xr:uid="{BCC3FF7C-8A7F-4484-A2F2-49FC1AD12D6A}"/>
    <cellStyle name="Calculation 5 7 2 10 2" xfId="8452" xr:uid="{5A578381-4046-43C5-B18B-D8F006B7BD91}"/>
    <cellStyle name="Calculation 5 7 2 11" xfId="8453" xr:uid="{A0CE7812-1004-47AA-948A-A753B51E6729}"/>
    <cellStyle name="Calculation 5 7 2 2" xfId="8454" xr:uid="{0918C25F-56EF-4E0A-A7B8-50BCB61A0FE0}"/>
    <cellStyle name="Calculation 5 7 2 2 2" xfId="8455" xr:uid="{35E75048-67D9-49E8-A4B1-26DB0F8E0896}"/>
    <cellStyle name="Calculation 5 7 2 2 3" xfId="8456" xr:uid="{2AFB4A96-6363-46B3-BA54-0FABF9815070}"/>
    <cellStyle name="Calculation 5 7 2 2 4" xfId="8457" xr:uid="{1ABDDFD6-24E1-44C7-8561-6600639F8224}"/>
    <cellStyle name="Calculation 5 7 2 3" xfId="8458" xr:uid="{6D51040A-23BE-48B8-8F45-2F36D8229707}"/>
    <cellStyle name="Calculation 5 7 2 3 2" xfId="8459" xr:uid="{6D09E329-5912-4251-91C4-11CCC1ABD5B6}"/>
    <cellStyle name="Calculation 5 7 2 3 3" xfId="8460" xr:uid="{746CD15F-51D3-47CC-874F-846FDDE1E513}"/>
    <cellStyle name="Calculation 5 7 2 4" xfId="8461" xr:uid="{053751D7-1764-477C-8940-F95DCB86314A}"/>
    <cellStyle name="Calculation 5 7 2 4 2" xfId="8462" xr:uid="{37009E96-B247-48FA-BEC0-568F04B481B2}"/>
    <cellStyle name="Calculation 5 7 2 4 3" xfId="8463" xr:uid="{CBAF4E17-AB3D-46D1-A336-BAD09E001475}"/>
    <cellStyle name="Calculation 5 7 2 5" xfId="8464" xr:uid="{D914157D-15BC-427C-877B-D30D05A166C4}"/>
    <cellStyle name="Calculation 5 7 2 5 2" xfId="8465" xr:uid="{F3A7537E-D26D-4F49-91DE-F80384A17413}"/>
    <cellStyle name="Calculation 5 7 2 5 3" xfId="8466" xr:uid="{3018B589-6580-44EA-BCC6-EFB7604E020B}"/>
    <cellStyle name="Calculation 5 7 2 6" xfId="8467" xr:uid="{DADE7D53-6B51-4E0C-99C0-E8042DBF2F86}"/>
    <cellStyle name="Calculation 5 7 2 6 2" xfId="8468" xr:uid="{81467671-5404-4CDD-8676-98061F3151E3}"/>
    <cellStyle name="Calculation 5 7 2 6 3" xfId="8469" xr:uid="{5B22C6AF-7F52-4121-9A28-37FBB7A124BE}"/>
    <cellStyle name="Calculation 5 7 2 7" xfId="8470" xr:uid="{0255CBE9-0EC2-42AC-BCEF-312CE4D5B021}"/>
    <cellStyle name="Calculation 5 7 2 7 2" xfId="8471" xr:uid="{91FA7E76-64ED-432C-BDCE-3809CF14E0C0}"/>
    <cellStyle name="Calculation 5 7 2 7 3" xfId="8472" xr:uid="{384C6114-9DC6-4F16-883E-59126CAB9308}"/>
    <cellStyle name="Calculation 5 7 2 8" xfId="8473" xr:uid="{78C975B4-0016-450D-9790-CB70FCCFC8CE}"/>
    <cellStyle name="Calculation 5 7 2 8 2" xfId="8474" xr:uid="{119783C7-808B-4833-B9F7-8C890BA5537C}"/>
    <cellStyle name="Calculation 5 7 2 8 3" xfId="8475" xr:uid="{EE9A641F-6BF3-4CC8-8D7B-F566663E55FC}"/>
    <cellStyle name="Calculation 5 7 2 9" xfId="8476" xr:uid="{E4A9F5CE-F7FE-460F-9F69-ADFA6875A039}"/>
    <cellStyle name="Calculation 5 7 2 9 2" xfId="8477" xr:uid="{564270D5-E4AC-4290-8306-87FBC90DCC49}"/>
    <cellStyle name="Calculation 5 7 2 9 3" xfId="8478" xr:uid="{FFA7F2A1-2A05-4622-879B-082B1E414370}"/>
    <cellStyle name="Calculation 5 7 3" xfId="8479" xr:uid="{7868559E-6B95-4C6A-895F-279EC93E8AF7}"/>
    <cellStyle name="Calculation 5 7 3 2" xfId="8480" xr:uid="{FFF60A91-C1DE-4C69-A094-D9216A0CFB8A}"/>
    <cellStyle name="Calculation 5 7 3 3" xfId="8481" xr:uid="{F94352F3-D428-4E24-B955-A273D789D761}"/>
    <cellStyle name="Calculation 5 7 3 4" xfId="8482" xr:uid="{7255250F-0324-41B5-9414-5AED2183D894}"/>
    <cellStyle name="Calculation 5 7 4" xfId="8483" xr:uid="{CA66C68E-4C5E-4E86-9B9A-5E54877C9D54}"/>
    <cellStyle name="Calculation 5 7 4 2" xfId="8484" xr:uid="{5BFE6895-8A45-440C-810C-677727ACD065}"/>
    <cellStyle name="Calculation 5 7 4 3" xfId="8485" xr:uid="{DDF20523-0D42-4122-A95C-CF98C6E95E27}"/>
    <cellStyle name="Calculation 5 7 5" xfId="8486" xr:uid="{E5DE3598-48D7-47BB-B39D-E0A2D887FE48}"/>
    <cellStyle name="Calculation 5 7 5 2" xfId="8487" xr:uid="{A8C81E77-7CC3-4E91-8FE4-B1205C6E5E5A}"/>
    <cellStyle name="Calculation 5 7 5 3" xfId="8488" xr:uid="{8DED3BFF-C2B8-4EA2-A459-BDD9207237CC}"/>
    <cellStyle name="Calculation 5 7 6" xfId="8489" xr:uid="{D49AD3A4-3BA6-4DA4-856F-963B6F1792B3}"/>
    <cellStyle name="Calculation 5 7 6 2" xfId="8490" xr:uid="{7E3CF1CF-BE83-4552-8BE1-BB5822E3C8D6}"/>
    <cellStyle name="Calculation 5 7 6 3" xfId="8491" xr:uid="{ABE26770-7DBC-457D-A47B-DA86BF9F7222}"/>
    <cellStyle name="Calculation 5 7 7" xfId="8492" xr:uid="{9616219E-3307-4990-B050-DE28BC9E4C98}"/>
    <cellStyle name="Calculation 5 7 7 2" xfId="8493" xr:uid="{7D4DD6D5-9A8A-44A6-A9F8-EE89F6D03995}"/>
    <cellStyle name="Calculation 5 7 7 3" xfId="8494" xr:uid="{399166EA-5A65-4B5A-825F-8439AA50CA1A}"/>
    <cellStyle name="Calculation 5 7 8" xfId="8495" xr:uid="{0BFAA976-B12B-4BCB-B785-676B003A8993}"/>
    <cellStyle name="Calculation 5 7 8 2" xfId="8496" xr:uid="{D4C73C7E-6472-4CEA-8F0F-867FD4DC4B65}"/>
    <cellStyle name="Calculation 5 7 8 3" xfId="8497" xr:uid="{444BB51A-5742-4482-88FE-C522A0C96C4F}"/>
    <cellStyle name="Calculation 5 7 9" xfId="8498" xr:uid="{24C371D3-A7D6-4416-9A54-A64C7558B445}"/>
    <cellStyle name="Calculation 5 7 9 2" xfId="8499" xr:uid="{05CADA06-4675-448A-A43A-673D597C3777}"/>
    <cellStyle name="Calculation 5 7 9 3" xfId="8500" xr:uid="{D248B74B-B50C-4B26-9C87-81535A8AF530}"/>
    <cellStyle name="Calculation 5 8" xfId="8501" xr:uid="{40CE30A9-8917-4875-B74E-4A5B922146E3}"/>
    <cellStyle name="Calculation 5 8 10" xfId="8502" xr:uid="{5603F42C-77BD-4407-B9D5-C15060787146}"/>
    <cellStyle name="Calculation 5 8 10 2" xfId="8503" xr:uid="{98E49D6D-24F0-42C7-AC75-455D4ECE664B}"/>
    <cellStyle name="Calculation 5 8 10 3" xfId="8504" xr:uid="{6CDA25CE-7DAB-4CC3-8704-11EA1DC8969F}"/>
    <cellStyle name="Calculation 5 8 11" xfId="8505" xr:uid="{2353F951-152F-475A-93F4-E0BBE2420E25}"/>
    <cellStyle name="Calculation 5 8 11 2" xfId="8506" xr:uid="{2A4D0562-2556-4CCB-B0C3-4E1A2BD04D84}"/>
    <cellStyle name="Calculation 5 8 12" xfId="8507" xr:uid="{09DB774F-CFC0-4591-9D82-D4016D7EA30C}"/>
    <cellStyle name="Calculation 5 8 2" xfId="8508" xr:uid="{8CE8831F-0A68-454B-AA67-D28304C50841}"/>
    <cellStyle name="Calculation 5 8 2 10" xfId="8509" xr:uid="{C46B6F1F-829D-4265-8B37-0C196DFA8049}"/>
    <cellStyle name="Calculation 5 8 2 10 2" xfId="8510" xr:uid="{70962725-2F29-433D-910B-6311BF06B493}"/>
    <cellStyle name="Calculation 5 8 2 11" xfId="8511" xr:uid="{D361724C-513B-46B2-9AA9-C88AA7C40F14}"/>
    <cellStyle name="Calculation 5 8 2 2" xfId="8512" xr:uid="{2D22D8A3-8715-4781-8D00-15843012C866}"/>
    <cellStyle name="Calculation 5 8 2 2 2" xfId="8513" xr:uid="{8891F545-C51A-44E8-B3FF-93AB8593178C}"/>
    <cellStyle name="Calculation 5 8 2 2 3" xfId="8514" xr:uid="{19043394-FE6D-41F7-9C0E-CAB55CA14CC7}"/>
    <cellStyle name="Calculation 5 8 2 2 4" xfId="8515" xr:uid="{EF31FD0A-719C-4701-A76F-B027DB1B79DB}"/>
    <cellStyle name="Calculation 5 8 2 3" xfId="8516" xr:uid="{4E8808A4-7C21-49C9-A33A-3BE532AB406F}"/>
    <cellStyle name="Calculation 5 8 2 3 2" xfId="8517" xr:uid="{AEC0F8D6-49F1-4DB6-AE96-DE55A999D63A}"/>
    <cellStyle name="Calculation 5 8 2 3 3" xfId="8518" xr:uid="{EE24411C-519D-49D7-B721-C26D8FEF98A5}"/>
    <cellStyle name="Calculation 5 8 2 4" xfId="8519" xr:uid="{E5F4CC5C-9CF4-419F-8396-AB1E651A22EE}"/>
    <cellStyle name="Calculation 5 8 2 4 2" xfId="8520" xr:uid="{B4AE3B76-093E-4D7E-A539-563A1BFA0A26}"/>
    <cellStyle name="Calculation 5 8 2 4 3" xfId="8521" xr:uid="{2515A8BB-2925-454C-A3DE-6CBC28AD6D17}"/>
    <cellStyle name="Calculation 5 8 2 5" xfId="8522" xr:uid="{DBAC6260-0BB9-4A40-BD09-D4F7E920B1D8}"/>
    <cellStyle name="Calculation 5 8 2 5 2" xfId="8523" xr:uid="{27EB3F36-D8B1-49D5-A3F3-2B4768031869}"/>
    <cellStyle name="Calculation 5 8 2 5 3" xfId="8524" xr:uid="{40F10A2D-BD99-421F-A1B6-DBB03A1AEDF9}"/>
    <cellStyle name="Calculation 5 8 2 6" xfId="8525" xr:uid="{E7DC8BEA-B919-4319-95CE-14F721E29CB8}"/>
    <cellStyle name="Calculation 5 8 2 6 2" xfId="8526" xr:uid="{B1CE8784-D608-46FD-AFBB-A048572BE916}"/>
    <cellStyle name="Calculation 5 8 2 6 3" xfId="8527" xr:uid="{E9743EED-EDF4-4120-8ADC-30B288490C06}"/>
    <cellStyle name="Calculation 5 8 2 7" xfId="8528" xr:uid="{924D5CE2-9AFF-4EF0-9F60-03CA91ABA2E0}"/>
    <cellStyle name="Calculation 5 8 2 7 2" xfId="8529" xr:uid="{957910D0-89D5-4EEF-B16D-E8632C1E1257}"/>
    <cellStyle name="Calculation 5 8 2 7 3" xfId="8530" xr:uid="{AF71A426-1346-4618-A870-4CD078B5FDDD}"/>
    <cellStyle name="Calculation 5 8 2 8" xfId="8531" xr:uid="{E2C34465-35DD-4AA8-8DA7-05B0235C6C32}"/>
    <cellStyle name="Calculation 5 8 2 8 2" xfId="8532" xr:uid="{C7B5951F-A8DC-4162-95AF-3D9610EAFE1E}"/>
    <cellStyle name="Calculation 5 8 2 8 3" xfId="8533" xr:uid="{BD85A1A1-567E-4CCF-AD7C-829475B9FC8C}"/>
    <cellStyle name="Calculation 5 8 2 9" xfId="8534" xr:uid="{E113C77C-9038-4188-B758-802AACAB4A1F}"/>
    <cellStyle name="Calculation 5 8 2 9 2" xfId="8535" xr:uid="{ACAFF270-E1BF-4477-9D03-4908681D7BE0}"/>
    <cellStyle name="Calculation 5 8 2 9 3" xfId="8536" xr:uid="{F9BCF1E7-843E-46EF-9E63-45D66B411D59}"/>
    <cellStyle name="Calculation 5 8 3" xfId="8537" xr:uid="{AF2853FD-521A-4A83-8E44-FE4D56151ACE}"/>
    <cellStyle name="Calculation 5 8 3 2" xfId="8538" xr:uid="{50CE68AB-E5F7-4F07-AB6B-F466EB90AD40}"/>
    <cellStyle name="Calculation 5 8 3 3" xfId="8539" xr:uid="{954B99F7-E903-4B86-AEC8-1B4B8669B714}"/>
    <cellStyle name="Calculation 5 8 3 4" xfId="8540" xr:uid="{4078D182-25B6-4D71-9E84-301B89EEA9D6}"/>
    <cellStyle name="Calculation 5 8 4" xfId="8541" xr:uid="{D85DA87A-2223-49D4-AA5F-0E08CCD11878}"/>
    <cellStyle name="Calculation 5 8 4 2" xfId="8542" xr:uid="{6D476C1B-1D94-4CF9-8917-6A2CC96876AC}"/>
    <cellStyle name="Calculation 5 8 4 3" xfId="8543" xr:uid="{6CF8F146-558F-45AB-88D7-A8F53D841FDA}"/>
    <cellStyle name="Calculation 5 8 5" xfId="8544" xr:uid="{F20751B2-F051-4815-BE1D-0D3FD253205C}"/>
    <cellStyle name="Calculation 5 8 5 2" xfId="8545" xr:uid="{DF1B3378-42FC-46F3-98A3-4C76CEB43665}"/>
    <cellStyle name="Calculation 5 8 5 3" xfId="8546" xr:uid="{E5FC890E-4188-4EED-89D0-D63A590E1A42}"/>
    <cellStyle name="Calculation 5 8 6" xfId="8547" xr:uid="{49A1100F-EB74-40B8-AE33-F990BB1064E9}"/>
    <cellStyle name="Calculation 5 8 6 2" xfId="8548" xr:uid="{98EE77F1-0C63-49B3-A00C-F59B2C10FC9A}"/>
    <cellStyle name="Calculation 5 8 6 3" xfId="8549" xr:uid="{11E3CD48-517C-4ED5-9779-8123A93C496B}"/>
    <cellStyle name="Calculation 5 8 7" xfId="8550" xr:uid="{254FDCC7-4742-46BC-AB2D-425754267D56}"/>
    <cellStyle name="Calculation 5 8 7 2" xfId="8551" xr:uid="{C8A89CD2-A8C5-4722-88CF-2C4EAF7CCC17}"/>
    <cellStyle name="Calculation 5 8 7 3" xfId="8552" xr:uid="{1B25E3C5-93B5-4DC3-9021-1B225C51C089}"/>
    <cellStyle name="Calculation 5 8 8" xfId="8553" xr:uid="{226089D3-F954-4A75-A4D9-CD8ECB599727}"/>
    <cellStyle name="Calculation 5 8 8 2" xfId="8554" xr:uid="{4424D34A-F7C2-4897-8CFF-07A92DF6D80C}"/>
    <cellStyle name="Calculation 5 8 8 3" xfId="8555" xr:uid="{739E44F1-9480-40E2-8AB5-2B2D67DD2D9A}"/>
    <cellStyle name="Calculation 5 8 9" xfId="8556" xr:uid="{06272E33-575E-4E9C-BBB5-5F0A1C90FDD6}"/>
    <cellStyle name="Calculation 5 8 9 2" xfId="8557" xr:uid="{DEF06813-E618-409F-BC6C-B7AFA7B8702F}"/>
    <cellStyle name="Calculation 5 8 9 3" xfId="8558" xr:uid="{F408BFB2-33E2-44AE-AA88-4DFCA776E5C8}"/>
    <cellStyle name="Calculation 5 9" xfId="8559" xr:uid="{51C64687-9C6C-4B28-B714-B2DA9C48D5ED}"/>
    <cellStyle name="Calculation 5 9 10" xfId="8560" xr:uid="{99729D6B-B234-4112-8DA0-180420FB0D6C}"/>
    <cellStyle name="Calculation 5 9 10 2" xfId="8561" xr:uid="{F9BA2E90-39D5-497F-A3F1-34B8C57ED95F}"/>
    <cellStyle name="Calculation 5 9 10 3" xfId="8562" xr:uid="{7781A33A-3CF1-4A97-8748-F3B6E403CCC4}"/>
    <cellStyle name="Calculation 5 9 11" xfId="8563" xr:uid="{BBD9F8A4-00B7-4954-B597-DE0E0841C388}"/>
    <cellStyle name="Calculation 5 9 11 2" xfId="8564" xr:uid="{D729FB7E-5501-42AE-9DC2-E1293D861784}"/>
    <cellStyle name="Calculation 5 9 12" xfId="8565" xr:uid="{0E573BAB-AE7D-4B19-9D86-7A51C8852636}"/>
    <cellStyle name="Calculation 5 9 2" xfId="8566" xr:uid="{3061B27B-706F-4404-ABA4-4095C2315AB5}"/>
    <cellStyle name="Calculation 5 9 2 10" xfId="8567" xr:uid="{BAA33858-870A-4FD8-A3F9-0ACAF22FA933}"/>
    <cellStyle name="Calculation 5 9 2 10 2" xfId="8568" xr:uid="{9B2C7E9B-E874-4BE0-96AB-746D5A9BE193}"/>
    <cellStyle name="Calculation 5 9 2 11" xfId="8569" xr:uid="{7F36B7A8-F5B8-42C3-BA91-16D3C99A8EBA}"/>
    <cellStyle name="Calculation 5 9 2 2" xfId="8570" xr:uid="{9AABACAF-ABAC-4535-A011-4254E5C8C755}"/>
    <cellStyle name="Calculation 5 9 2 2 2" xfId="8571" xr:uid="{4EBD1B0A-608A-499D-8CA7-9E1CC0C5885D}"/>
    <cellStyle name="Calculation 5 9 2 2 3" xfId="8572" xr:uid="{9479E6B4-B69C-489B-83E6-5CC25FCA1146}"/>
    <cellStyle name="Calculation 5 9 2 2 4" xfId="8573" xr:uid="{E276EEEF-46CA-4046-A5DB-DB7B3526B169}"/>
    <cellStyle name="Calculation 5 9 2 3" xfId="8574" xr:uid="{3E40B283-F9D9-4A84-BA2E-146C4464D2FC}"/>
    <cellStyle name="Calculation 5 9 2 3 2" xfId="8575" xr:uid="{26949464-1229-41B0-B510-A668C9ABB2D5}"/>
    <cellStyle name="Calculation 5 9 2 3 3" xfId="8576" xr:uid="{0A96BA7E-14F9-4C3C-AEB1-4A8CDCA12549}"/>
    <cellStyle name="Calculation 5 9 2 4" xfId="8577" xr:uid="{FE472397-B868-45D1-ABE7-2417826B5605}"/>
    <cellStyle name="Calculation 5 9 2 4 2" xfId="8578" xr:uid="{BB38403C-0C87-416C-B1E1-11CC7DC7E6A0}"/>
    <cellStyle name="Calculation 5 9 2 4 3" xfId="8579" xr:uid="{44DFE126-A701-4392-891A-B27DF9C1EED5}"/>
    <cellStyle name="Calculation 5 9 2 5" xfId="8580" xr:uid="{DB9930F0-0DEF-4511-9BC5-9D143A043A5F}"/>
    <cellStyle name="Calculation 5 9 2 5 2" xfId="8581" xr:uid="{6FABD81B-FA2C-4967-AAAA-C6EC512C70DB}"/>
    <cellStyle name="Calculation 5 9 2 5 3" xfId="8582" xr:uid="{56B675A1-CC3F-4DE3-B56D-7B97CCBC242D}"/>
    <cellStyle name="Calculation 5 9 2 6" xfId="8583" xr:uid="{0302162F-C1BB-4FAE-A3C5-66B79169BC0C}"/>
    <cellStyle name="Calculation 5 9 2 6 2" xfId="8584" xr:uid="{99DEC8BC-A41C-4466-86B4-C2F343877C60}"/>
    <cellStyle name="Calculation 5 9 2 6 3" xfId="8585" xr:uid="{49AD5C83-ECB8-4A37-8230-262C65729C97}"/>
    <cellStyle name="Calculation 5 9 2 7" xfId="8586" xr:uid="{30607C45-68BA-4477-B436-B0DA6533918E}"/>
    <cellStyle name="Calculation 5 9 2 7 2" xfId="8587" xr:uid="{369F2506-EE1E-43D1-9AE0-CEC62894D388}"/>
    <cellStyle name="Calculation 5 9 2 7 3" xfId="8588" xr:uid="{C7A86D6A-06FF-4E9B-A66A-18680A83EB1A}"/>
    <cellStyle name="Calculation 5 9 2 8" xfId="8589" xr:uid="{2C83F890-F4B1-41B9-A005-38B09B220D1F}"/>
    <cellStyle name="Calculation 5 9 2 8 2" xfId="8590" xr:uid="{F92DE0E2-149D-4803-92BE-840364F49882}"/>
    <cellStyle name="Calculation 5 9 2 8 3" xfId="8591" xr:uid="{2D44A868-8A63-4256-8446-FC77E0B542EC}"/>
    <cellStyle name="Calculation 5 9 2 9" xfId="8592" xr:uid="{23ACFE91-D617-4BAC-ABD3-7576737E3E26}"/>
    <cellStyle name="Calculation 5 9 2 9 2" xfId="8593" xr:uid="{5E49649B-C854-46A7-8CEC-E6A0CFB63D2D}"/>
    <cellStyle name="Calculation 5 9 2 9 3" xfId="8594" xr:uid="{3C3E2FCB-FDB8-4C8A-BEC9-7A781F8347F0}"/>
    <cellStyle name="Calculation 5 9 3" xfId="8595" xr:uid="{796D714F-8CC6-4C11-AA40-2F304150C5E3}"/>
    <cellStyle name="Calculation 5 9 3 2" xfId="8596" xr:uid="{1F1806E1-72C1-45F3-8F07-8F2864F666EC}"/>
    <cellStyle name="Calculation 5 9 3 3" xfId="8597" xr:uid="{4D9779F3-D322-426A-B08A-7199620021F5}"/>
    <cellStyle name="Calculation 5 9 3 4" xfId="8598" xr:uid="{F04531C3-06BC-402F-913C-474D0C88CC45}"/>
    <cellStyle name="Calculation 5 9 4" xfId="8599" xr:uid="{AF1BFF21-20BC-4420-93F8-20FC89B1FA5D}"/>
    <cellStyle name="Calculation 5 9 4 2" xfId="8600" xr:uid="{893DF20D-C8A2-4213-9D2F-49A4AB4EBE5D}"/>
    <cellStyle name="Calculation 5 9 4 3" xfId="8601" xr:uid="{B1D27ECC-1E72-4B2B-BF56-32185A129786}"/>
    <cellStyle name="Calculation 5 9 5" xfId="8602" xr:uid="{6388BD18-6456-41C9-823D-030B7690BE75}"/>
    <cellStyle name="Calculation 5 9 5 2" xfId="8603" xr:uid="{C9923F78-E6C5-4860-A624-73680C1EC253}"/>
    <cellStyle name="Calculation 5 9 5 3" xfId="8604" xr:uid="{15F6A2BC-913C-40A5-B21F-881B1A158D12}"/>
    <cellStyle name="Calculation 5 9 6" xfId="8605" xr:uid="{9F6FB965-C4F0-4436-8A9F-4BC137ADB499}"/>
    <cellStyle name="Calculation 5 9 6 2" xfId="8606" xr:uid="{207B6B71-C55A-4DB6-B0F9-DF4E8E93D278}"/>
    <cellStyle name="Calculation 5 9 6 3" xfId="8607" xr:uid="{CB84B072-A194-4864-80E4-1EAB0D1420E9}"/>
    <cellStyle name="Calculation 5 9 7" xfId="8608" xr:uid="{AA6F663E-23F1-4FC8-A2E7-32AB629F645A}"/>
    <cellStyle name="Calculation 5 9 7 2" xfId="8609" xr:uid="{5159F4C3-70F1-4931-999E-6EC027629EA3}"/>
    <cellStyle name="Calculation 5 9 7 3" xfId="8610" xr:uid="{EDC05EC7-B9A1-4763-9730-797E23823184}"/>
    <cellStyle name="Calculation 5 9 8" xfId="8611" xr:uid="{97258B4D-ECF0-4F96-AB25-E07BCABB0D67}"/>
    <cellStyle name="Calculation 5 9 8 2" xfId="8612" xr:uid="{E4EED904-4C0D-4A02-8972-BB8F6342C64D}"/>
    <cellStyle name="Calculation 5 9 8 3" xfId="8613" xr:uid="{774C20C0-23E0-45A0-96F0-211C627C99FA}"/>
    <cellStyle name="Calculation 5 9 9" xfId="8614" xr:uid="{03BDEB2B-CAC6-42CA-8F4A-7FEF6138A9E2}"/>
    <cellStyle name="Calculation 5 9 9 2" xfId="8615" xr:uid="{9EAEBD91-04FA-419A-8C87-F5CBE0E03A2A}"/>
    <cellStyle name="Calculation 5 9 9 3" xfId="8616" xr:uid="{94B2A826-0EFA-47FF-A743-E539BDDC08D0}"/>
    <cellStyle name="Calculation 6" xfId="8617" xr:uid="{36618482-550E-4B88-BB49-E1B3FD9DDDB9}"/>
    <cellStyle name="Calculation 6 10" xfId="8618" xr:uid="{AC4228B0-ED91-448D-B853-4210AB9B16E1}"/>
    <cellStyle name="Calculation 6 10 10" xfId="8619" xr:uid="{92083896-DB16-423C-A98D-A165279B844A}"/>
    <cellStyle name="Calculation 6 10 10 2" xfId="8620" xr:uid="{74E2F963-2848-48A2-8B3D-5BD506EFF09B}"/>
    <cellStyle name="Calculation 6 10 10 3" xfId="8621" xr:uid="{AF785319-C1B1-44D9-8875-62E126E543E5}"/>
    <cellStyle name="Calculation 6 10 11" xfId="8622" xr:uid="{0BBA8D18-EA0F-4545-8651-B05D06DF73B3}"/>
    <cellStyle name="Calculation 6 10 11 2" xfId="8623" xr:uid="{B2D01043-620D-4BA4-9141-1F20232FFCFE}"/>
    <cellStyle name="Calculation 6 10 12" xfId="8624" xr:uid="{6E20216F-4FF1-4250-A9D8-89E214CCA7FB}"/>
    <cellStyle name="Calculation 6 10 2" xfId="8625" xr:uid="{C94E7E3B-E73F-4AF6-AC37-A372A286114B}"/>
    <cellStyle name="Calculation 6 10 2 10" xfId="8626" xr:uid="{09B1A23C-E877-451C-9A01-52797F2560C3}"/>
    <cellStyle name="Calculation 6 10 2 10 2" xfId="8627" xr:uid="{E6827DBB-20AC-4CC6-BD87-7905DDE5C206}"/>
    <cellStyle name="Calculation 6 10 2 11" xfId="8628" xr:uid="{FC516141-F8BE-4C46-BC3C-8CD2FBB0F893}"/>
    <cellStyle name="Calculation 6 10 2 2" xfId="8629" xr:uid="{C4F1B1F8-0AA3-4BF0-9FA2-B3F49016E1F9}"/>
    <cellStyle name="Calculation 6 10 2 2 2" xfId="8630" xr:uid="{54E131ED-8D22-4B39-88B4-7C5D224F8A9A}"/>
    <cellStyle name="Calculation 6 10 2 2 3" xfId="8631" xr:uid="{E768C4C7-3516-45BC-B78D-209EF0C46687}"/>
    <cellStyle name="Calculation 6 10 2 2 4" xfId="8632" xr:uid="{126F9BBD-6EA1-45F4-9B29-BA57E823F6C0}"/>
    <cellStyle name="Calculation 6 10 2 3" xfId="8633" xr:uid="{332BDAFE-FB8E-4E3D-B328-AC6F3F5D8DD0}"/>
    <cellStyle name="Calculation 6 10 2 3 2" xfId="8634" xr:uid="{52DAD3A5-F094-4F34-A9A8-C53BE09461E8}"/>
    <cellStyle name="Calculation 6 10 2 3 3" xfId="8635" xr:uid="{F2219C88-F809-4325-93AC-5DEACC5EC3F4}"/>
    <cellStyle name="Calculation 6 10 2 4" xfId="8636" xr:uid="{0348B57D-EFB3-43BB-8AB2-F6E93DA47A5E}"/>
    <cellStyle name="Calculation 6 10 2 4 2" xfId="8637" xr:uid="{D310BA04-F9C5-4DE1-8098-B5FBC94EE08A}"/>
    <cellStyle name="Calculation 6 10 2 4 3" xfId="8638" xr:uid="{30B802E2-21F5-43CA-93BF-80A38335AA5E}"/>
    <cellStyle name="Calculation 6 10 2 5" xfId="8639" xr:uid="{94DBC558-C9CD-4F50-BE57-261222580622}"/>
    <cellStyle name="Calculation 6 10 2 5 2" xfId="8640" xr:uid="{A847E943-239C-448E-97C8-2E4B8E520646}"/>
    <cellStyle name="Calculation 6 10 2 5 3" xfId="8641" xr:uid="{FD6984B4-40D9-4694-9A33-BB3FF6037685}"/>
    <cellStyle name="Calculation 6 10 2 6" xfId="8642" xr:uid="{C5D576C2-80BA-48F0-BCA7-76B9DF47CC04}"/>
    <cellStyle name="Calculation 6 10 2 6 2" xfId="8643" xr:uid="{F2E87085-F8C7-4200-B7ED-E9210992E20E}"/>
    <cellStyle name="Calculation 6 10 2 6 3" xfId="8644" xr:uid="{1D548D9B-1156-46A6-9A0D-E199409F82CA}"/>
    <cellStyle name="Calculation 6 10 2 7" xfId="8645" xr:uid="{56A4980F-28CC-4B9A-9196-B63C54901396}"/>
    <cellStyle name="Calculation 6 10 2 7 2" xfId="8646" xr:uid="{7576314D-3D29-448F-9B27-EB86BA0D2993}"/>
    <cellStyle name="Calculation 6 10 2 7 3" xfId="8647" xr:uid="{1E389BEC-D4E3-44AA-800F-C4DFF0DB2F95}"/>
    <cellStyle name="Calculation 6 10 2 8" xfId="8648" xr:uid="{9E8A5D64-478B-4C6C-B8AE-1292D9F8DFEB}"/>
    <cellStyle name="Calculation 6 10 2 8 2" xfId="8649" xr:uid="{520B74C6-977F-409C-9F4A-F163135DD59A}"/>
    <cellStyle name="Calculation 6 10 2 8 3" xfId="8650" xr:uid="{183916CB-D4B3-4AAC-BDEA-01CA712004B3}"/>
    <cellStyle name="Calculation 6 10 2 9" xfId="8651" xr:uid="{1A15F887-494D-4D83-84CF-35A22639B856}"/>
    <cellStyle name="Calculation 6 10 2 9 2" xfId="8652" xr:uid="{E23EA054-34F8-477E-8AAE-885771E197DF}"/>
    <cellStyle name="Calculation 6 10 2 9 3" xfId="8653" xr:uid="{51C32D1B-FF46-44EB-9A8A-604B8E6C7114}"/>
    <cellStyle name="Calculation 6 10 3" xfId="8654" xr:uid="{3CA8EDDF-A2D8-460E-B5FE-1620A6265CF0}"/>
    <cellStyle name="Calculation 6 10 3 2" xfId="8655" xr:uid="{F13E03FC-A01A-4415-A5B5-3A0B306FCB1B}"/>
    <cellStyle name="Calculation 6 10 3 3" xfId="8656" xr:uid="{CF08877C-EC10-40F1-A26C-45527E893F9C}"/>
    <cellStyle name="Calculation 6 10 3 4" xfId="8657" xr:uid="{B93628B9-D09E-40AA-BA49-CF1DF9B59CFB}"/>
    <cellStyle name="Calculation 6 10 4" xfId="8658" xr:uid="{9F20AA44-0955-48EE-ACC9-82E87E4B4EEF}"/>
    <cellStyle name="Calculation 6 10 4 2" xfId="8659" xr:uid="{9F1AF3AD-8828-4583-AF65-9B6379F06CD8}"/>
    <cellStyle name="Calculation 6 10 4 3" xfId="8660" xr:uid="{D36026A1-EF26-4EEE-B9F0-43056B3A199B}"/>
    <cellStyle name="Calculation 6 10 5" xfId="8661" xr:uid="{B833C79B-770C-437A-B77B-FE2928AFC57E}"/>
    <cellStyle name="Calculation 6 10 5 2" xfId="8662" xr:uid="{21E497E9-EECB-4C41-9D4B-046F24C01A47}"/>
    <cellStyle name="Calculation 6 10 5 3" xfId="8663" xr:uid="{F562E6A9-D271-4CC4-B991-870D793BCBB6}"/>
    <cellStyle name="Calculation 6 10 6" xfId="8664" xr:uid="{B2036484-F27B-4A09-957C-67061EA9DAFB}"/>
    <cellStyle name="Calculation 6 10 6 2" xfId="8665" xr:uid="{D7EA293F-06C2-44DD-B929-62070CD90139}"/>
    <cellStyle name="Calculation 6 10 6 3" xfId="8666" xr:uid="{7CB48A05-80A1-46EA-9C1F-734CF0B7EB36}"/>
    <cellStyle name="Calculation 6 10 7" xfId="8667" xr:uid="{6192EA3C-5539-49E7-B813-04FA7383FF08}"/>
    <cellStyle name="Calculation 6 10 7 2" xfId="8668" xr:uid="{AB5F6035-02E2-44A8-A929-DC290B99F3A5}"/>
    <cellStyle name="Calculation 6 10 7 3" xfId="8669" xr:uid="{5785AAF4-10F7-4BCE-AB6F-E8B7F6269560}"/>
    <cellStyle name="Calculation 6 10 8" xfId="8670" xr:uid="{23DEA853-8BCF-4A03-9857-2ADD44C24E1F}"/>
    <cellStyle name="Calculation 6 10 8 2" xfId="8671" xr:uid="{850D709A-E28C-4587-9AC1-17E3A931A13C}"/>
    <cellStyle name="Calculation 6 10 8 3" xfId="8672" xr:uid="{5E94C8F2-7248-4A3B-84E5-B63479276CF1}"/>
    <cellStyle name="Calculation 6 10 9" xfId="8673" xr:uid="{C32F6280-2B89-4152-AAD8-4C23DACBFA63}"/>
    <cellStyle name="Calculation 6 10 9 2" xfId="8674" xr:uid="{B480C4E8-9294-4E4A-95E3-588EBF7FC90C}"/>
    <cellStyle name="Calculation 6 10 9 3" xfId="8675" xr:uid="{4FE5F0E0-87DC-45F2-8916-C412B57916A5}"/>
    <cellStyle name="Calculation 6 11" xfId="8676" xr:uid="{D642CA69-F3FE-43F9-8A8D-DD57EF161AAE}"/>
    <cellStyle name="Calculation 6 11 10" xfId="8677" xr:uid="{FEF8DB45-B84F-4C90-88C0-71745A72EE44}"/>
    <cellStyle name="Calculation 6 11 10 2" xfId="8678" xr:uid="{C996E4DA-FFD5-445D-A422-49FDC8741BAA}"/>
    <cellStyle name="Calculation 6 11 10 3" xfId="8679" xr:uid="{3540ADA9-F83D-45B7-8DEE-29DC3D4EBCD0}"/>
    <cellStyle name="Calculation 6 11 11" xfId="8680" xr:uid="{59622FF9-5477-45EA-906C-CE6395AC7891}"/>
    <cellStyle name="Calculation 6 11 11 2" xfId="8681" xr:uid="{139BEE11-716A-495A-A3A5-9D553739E21F}"/>
    <cellStyle name="Calculation 6 11 12" xfId="8682" xr:uid="{409D6F8F-2E55-42FC-99C5-1BB194C7F57B}"/>
    <cellStyle name="Calculation 6 11 2" xfId="8683" xr:uid="{C4E264B1-62C2-494A-9975-6DB66DDAB183}"/>
    <cellStyle name="Calculation 6 11 2 10" xfId="8684" xr:uid="{F763A965-7741-482B-B1DF-4355F5F95550}"/>
    <cellStyle name="Calculation 6 11 2 10 2" xfId="8685" xr:uid="{FD9D5C9D-4A79-4692-881A-4B927B6C37F9}"/>
    <cellStyle name="Calculation 6 11 2 11" xfId="8686" xr:uid="{CA008BA8-F822-4DAB-8B1B-B83666852CA6}"/>
    <cellStyle name="Calculation 6 11 2 2" xfId="8687" xr:uid="{72B87D34-DB96-4C1C-934D-25BFACFD8D6A}"/>
    <cellStyle name="Calculation 6 11 2 2 2" xfId="8688" xr:uid="{52A7A7E7-42B1-4AAA-A0A2-CB6BE58AAE15}"/>
    <cellStyle name="Calculation 6 11 2 2 3" xfId="8689" xr:uid="{2C79F925-535D-4EAD-AC2B-4A150845B1D0}"/>
    <cellStyle name="Calculation 6 11 2 2 4" xfId="8690" xr:uid="{7A0AB70E-8395-46BA-9934-31FAEC1BD6B9}"/>
    <cellStyle name="Calculation 6 11 2 3" xfId="8691" xr:uid="{6EDAE499-795A-4565-92BB-431CCAA5CA7A}"/>
    <cellStyle name="Calculation 6 11 2 3 2" xfId="8692" xr:uid="{B1F7CAA8-3842-4E40-A5E4-5BF275F212A5}"/>
    <cellStyle name="Calculation 6 11 2 3 3" xfId="8693" xr:uid="{1778A532-2622-4A92-AA50-5575B202D604}"/>
    <cellStyle name="Calculation 6 11 2 4" xfId="8694" xr:uid="{1CE4BF0E-638B-4F09-B3FF-12605B4FE63F}"/>
    <cellStyle name="Calculation 6 11 2 4 2" xfId="8695" xr:uid="{5C72015B-15EE-414D-818D-D0EE7DBE9CC0}"/>
    <cellStyle name="Calculation 6 11 2 4 3" xfId="8696" xr:uid="{4E72F5E2-1604-417D-A146-0BEDA100DFAE}"/>
    <cellStyle name="Calculation 6 11 2 5" xfId="8697" xr:uid="{8FF56BEA-DA37-4DCC-AEC3-469DD9E43B8C}"/>
    <cellStyle name="Calculation 6 11 2 5 2" xfId="8698" xr:uid="{C8CF08C5-17A8-4C13-B6D9-D86F01F8726E}"/>
    <cellStyle name="Calculation 6 11 2 5 3" xfId="8699" xr:uid="{D2215936-38AD-439E-8E15-A9AC6D6E57B1}"/>
    <cellStyle name="Calculation 6 11 2 6" xfId="8700" xr:uid="{95CE730B-F701-405D-BD54-6237B23E3AC0}"/>
    <cellStyle name="Calculation 6 11 2 6 2" xfId="8701" xr:uid="{AB853225-2643-4AD7-8DA3-C12BE19979F8}"/>
    <cellStyle name="Calculation 6 11 2 6 3" xfId="8702" xr:uid="{5CAF5BC6-4865-4F58-BC9A-53A098C5B30C}"/>
    <cellStyle name="Calculation 6 11 2 7" xfId="8703" xr:uid="{B67F70BB-E1FC-4CF1-A019-B280CC2D59E0}"/>
    <cellStyle name="Calculation 6 11 2 7 2" xfId="8704" xr:uid="{3138318E-08F2-4B3B-A6D7-C20F4CE3FA1A}"/>
    <cellStyle name="Calculation 6 11 2 7 3" xfId="8705" xr:uid="{FDDB794F-499A-42D8-A375-FB5428A92153}"/>
    <cellStyle name="Calculation 6 11 2 8" xfId="8706" xr:uid="{C1E4B968-6508-4310-BA92-CCB6E67CECAF}"/>
    <cellStyle name="Calculation 6 11 2 8 2" xfId="8707" xr:uid="{1156B39E-C591-44CD-A071-C9F87DE73620}"/>
    <cellStyle name="Calculation 6 11 2 8 3" xfId="8708" xr:uid="{173E7902-14A6-41A8-B279-28231B85565D}"/>
    <cellStyle name="Calculation 6 11 2 9" xfId="8709" xr:uid="{3217B337-037F-4FDF-8162-CE23DC4474E5}"/>
    <cellStyle name="Calculation 6 11 2 9 2" xfId="8710" xr:uid="{F11735B9-7E72-427C-90A9-24C907AFAEDA}"/>
    <cellStyle name="Calculation 6 11 2 9 3" xfId="8711" xr:uid="{E106DF45-BF41-4D18-8F82-BEC32B416821}"/>
    <cellStyle name="Calculation 6 11 3" xfId="8712" xr:uid="{4E39C82E-5748-433F-8F0B-6104306AFBEC}"/>
    <cellStyle name="Calculation 6 11 3 2" xfId="8713" xr:uid="{4C7A1A9E-1D68-450B-9A6A-2312BE871610}"/>
    <cellStyle name="Calculation 6 11 3 3" xfId="8714" xr:uid="{621855D4-6E26-4980-A403-55C9A94D253F}"/>
    <cellStyle name="Calculation 6 11 3 4" xfId="8715" xr:uid="{8D3D6BDA-D88B-4D8A-A3BA-887E053090C0}"/>
    <cellStyle name="Calculation 6 11 4" xfId="8716" xr:uid="{DB790425-100E-475B-AE25-B167F2D6B690}"/>
    <cellStyle name="Calculation 6 11 4 2" xfId="8717" xr:uid="{C1B3C832-9039-4063-A3FA-6DDA03804BA1}"/>
    <cellStyle name="Calculation 6 11 4 3" xfId="8718" xr:uid="{06F50A93-2E1A-40B6-A261-D01249593335}"/>
    <cellStyle name="Calculation 6 11 5" xfId="8719" xr:uid="{A49456FC-D57E-4641-BC98-7B7403D35B9E}"/>
    <cellStyle name="Calculation 6 11 5 2" xfId="8720" xr:uid="{EFD1D733-1C9D-43FB-BE7F-6BE1FC75ACA0}"/>
    <cellStyle name="Calculation 6 11 5 3" xfId="8721" xr:uid="{D59DC238-CD85-4906-9FDE-84CA162736ED}"/>
    <cellStyle name="Calculation 6 11 6" xfId="8722" xr:uid="{F8EBAE33-97EC-452D-A13F-103F0A42FE57}"/>
    <cellStyle name="Calculation 6 11 6 2" xfId="8723" xr:uid="{4D5C7A1F-786A-45C8-8A89-7D649730535F}"/>
    <cellStyle name="Calculation 6 11 6 3" xfId="8724" xr:uid="{4D083A7F-76E8-46A7-AD83-FBD0FFDDFB23}"/>
    <cellStyle name="Calculation 6 11 7" xfId="8725" xr:uid="{B10F72C6-445D-497B-957D-661C100535CA}"/>
    <cellStyle name="Calculation 6 11 7 2" xfId="8726" xr:uid="{C6F7D5E4-307F-42A4-9287-C6D55BD50724}"/>
    <cellStyle name="Calculation 6 11 7 3" xfId="8727" xr:uid="{1032C731-AA49-4F97-9E43-6DE54A7E1851}"/>
    <cellStyle name="Calculation 6 11 8" xfId="8728" xr:uid="{8EB85BF8-333A-494F-B873-A5731E66F37E}"/>
    <cellStyle name="Calculation 6 11 8 2" xfId="8729" xr:uid="{FE1F990F-CAAE-44C4-AFF4-AC4291D6E97F}"/>
    <cellStyle name="Calculation 6 11 8 3" xfId="8730" xr:uid="{1C6ED28C-41D9-4208-92AA-2E0BCA422EBA}"/>
    <cellStyle name="Calculation 6 11 9" xfId="8731" xr:uid="{B64718C3-20F1-4D88-A2E9-99A4000502AB}"/>
    <cellStyle name="Calculation 6 11 9 2" xfId="8732" xr:uid="{E73FFD51-9E95-48AA-B7C2-568698B30962}"/>
    <cellStyle name="Calculation 6 11 9 3" xfId="8733" xr:uid="{220BB030-F991-4A9F-BF4E-E1305E26D62B}"/>
    <cellStyle name="Calculation 6 12" xfId="8734" xr:uid="{B5E7BACD-469E-427C-991D-22400573D9EB}"/>
    <cellStyle name="Calculation 6 12 10" xfId="8735" xr:uid="{6733B7EE-1C65-4A1B-AFB2-6176ADA3C353}"/>
    <cellStyle name="Calculation 6 12 10 2" xfId="8736" xr:uid="{B7DFE364-4458-4B00-A7EC-C73D0909DB36}"/>
    <cellStyle name="Calculation 6 12 11" xfId="8737" xr:uid="{FDFA8091-03FF-4C58-BD6A-D56006ED025A}"/>
    <cellStyle name="Calculation 6 12 2" xfId="8738" xr:uid="{1924144D-289D-46DA-8E0B-9E8A4CD65E3F}"/>
    <cellStyle name="Calculation 6 12 2 2" xfId="8739" xr:uid="{9C321FBA-E548-4BF0-90CC-B9EC6DA35BC6}"/>
    <cellStyle name="Calculation 6 12 2 3" xfId="8740" xr:uid="{E7201146-C4CC-4DC6-BAFF-A393392A4DF3}"/>
    <cellStyle name="Calculation 6 12 2 4" xfId="8741" xr:uid="{B3F7CCA5-3E10-4104-83FF-7F871127193C}"/>
    <cellStyle name="Calculation 6 12 3" xfId="8742" xr:uid="{0D05DFF8-DE30-4842-BC66-DB142BA13045}"/>
    <cellStyle name="Calculation 6 12 3 2" xfId="8743" xr:uid="{96DAD371-C38C-4BDE-B34B-C60809066AAB}"/>
    <cellStyle name="Calculation 6 12 3 3" xfId="8744" xr:uid="{CAE2DEC4-D25D-4595-8CE5-6D1671A5E59F}"/>
    <cellStyle name="Calculation 6 12 4" xfId="8745" xr:uid="{3428D27D-A6D8-4369-A632-6CB4C39FF9DD}"/>
    <cellStyle name="Calculation 6 12 4 2" xfId="8746" xr:uid="{C500D2CA-D15B-47B1-AA43-BA7BFEE15636}"/>
    <cellStyle name="Calculation 6 12 4 3" xfId="8747" xr:uid="{4DC3DD26-0A5A-42C8-98D3-A62F9D5610C3}"/>
    <cellStyle name="Calculation 6 12 5" xfId="8748" xr:uid="{B155544A-C901-4B33-8F36-BB1CEC339A43}"/>
    <cellStyle name="Calculation 6 12 5 2" xfId="8749" xr:uid="{DF556095-CE88-4859-A860-9367D555D121}"/>
    <cellStyle name="Calculation 6 12 5 3" xfId="8750" xr:uid="{59E051A7-9E16-4C1D-AC8A-69AE1EA54B19}"/>
    <cellStyle name="Calculation 6 12 6" xfId="8751" xr:uid="{16CD9304-F59B-4899-ACB1-A77BA717150A}"/>
    <cellStyle name="Calculation 6 12 6 2" xfId="8752" xr:uid="{3C66BAA5-34DA-4631-ABBD-D11E76C865F1}"/>
    <cellStyle name="Calculation 6 12 6 3" xfId="8753" xr:uid="{2325D9AC-B419-4E0E-AB83-4495DFAC6E2F}"/>
    <cellStyle name="Calculation 6 12 7" xfId="8754" xr:uid="{45B4B728-714F-49C8-A911-B9AA84878741}"/>
    <cellStyle name="Calculation 6 12 7 2" xfId="8755" xr:uid="{B3C6E090-D107-4D55-B0D4-B32B12E648A4}"/>
    <cellStyle name="Calculation 6 12 7 3" xfId="8756" xr:uid="{F89E3805-83DB-49BB-9CD5-7872207055AB}"/>
    <cellStyle name="Calculation 6 12 8" xfId="8757" xr:uid="{2EB61793-915E-42EF-85F3-4B7551ABF5F2}"/>
    <cellStyle name="Calculation 6 12 8 2" xfId="8758" xr:uid="{0C315E85-D780-42FF-B4CF-BE70EB2F3FA7}"/>
    <cellStyle name="Calculation 6 12 8 3" xfId="8759" xr:uid="{2EFB18EA-F7DB-49E2-8130-886C1965F478}"/>
    <cellStyle name="Calculation 6 12 9" xfId="8760" xr:uid="{855B4D1C-DF2A-4667-AA1B-23E550CCF3FF}"/>
    <cellStyle name="Calculation 6 12 9 2" xfId="8761" xr:uid="{8A773946-2FA2-4BA6-A117-67C5F2AE7F5A}"/>
    <cellStyle name="Calculation 6 12 9 3" xfId="8762" xr:uid="{2A6B108D-2102-4505-B9F6-580C77FA49F9}"/>
    <cellStyle name="Calculation 6 13" xfId="8763" xr:uid="{7DCEBA98-3B23-4AB8-A780-E8F86FE48EBB}"/>
    <cellStyle name="Calculation 6 13 2" xfId="8764" xr:uid="{C7B92458-3C94-4680-A67D-0B036E3D2847}"/>
    <cellStyle name="Calculation 6 13 3" xfId="8765" xr:uid="{B88561EB-51E2-478C-BE27-A71F4A3C18AF}"/>
    <cellStyle name="Calculation 6 13 4" xfId="8766" xr:uid="{F9AA7F31-4148-4C0B-9F19-8C08F15E1CD7}"/>
    <cellStyle name="Calculation 6 14" xfId="8767" xr:uid="{FB569DA8-F066-40D9-B162-77EE3BE23D5B}"/>
    <cellStyle name="Calculation 6 14 2" xfId="8768" xr:uid="{2FE210A4-3979-41F5-9169-B34C28DDEEEB}"/>
    <cellStyle name="Calculation 6 14 3" xfId="8769" xr:uid="{CE1FB0FD-D607-42A0-BFB8-A2F303A68F46}"/>
    <cellStyle name="Calculation 6 15" xfId="8770" xr:uid="{CB9644BD-DE0F-4711-BCEB-3A898C912A4E}"/>
    <cellStyle name="Calculation 6 15 2" xfId="8771" xr:uid="{4178485A-BE59-4F8F-AB78-755C048346FB}"/>
    <cellStyle name="Calculation 6 15 3" xfId="8772" xr:uid="{C7B45E3A-58BB-410B-AB31-D645269FDB21}"/>
    <cellStyle name="Calculation 6 16" xfId="8773" xr:uid="{37024329-5A61-413A-B561-A2AB7CCA21B1}"/>
    <cellStyle name="Calculation 6 16 2" xfId="8774" xr:uid="{F39AFCAA-2994-42A9-92F5-67C6C30DE051}"/>
    <cellStyle name="Calculation 6 16 3" xfId="8775" xr:uid="{ADE9119D-1062-471E-9D4A-D2754C672EAB}"/>
    <cellStyle name="Calculation 6 17" xfId="8776" xr:uid="{ED84E222-747C-4E70-B42A-F55C5A0CFA5D}"/>
    <cellStyle name="Calculation 6 17 2" xfId="8777" xr:uid="{8768D1B5-0657-4E20-BB0D-A29F8DA151DC}"/>
    <cellStyle name="Calculation 6 17 3" xfId="8778" xr:uid="{9DE3EC9B-BB54-4BCE-BC5C-5486BC185DFF}"/>
    <cellStyle name="Calculation 6 18" xfId="8779" xr:uid="{8BD5293B-A241-444F-A5F0-6E40BEE4F85B}"/>
    <cellStyle name="Calculation 6 18 2" xfId="8780" xr:uid="{12A4F448-4126-4D17-8A8D-BA3E50CF5CDB}"/>
    <cellStyle name="Calculation 6 18 3" xfId="8781" xr:uid="{1D33E562-535D-404D-A323-7B9CF4F99859}"/>
    <cellStyle name="Calculation 6 19" xfId="8782" xr:uid="{182684EB-1251-40EF-80D0-ADC3FD2DE530}"/>
    <cellStyle name="Calculation 6 19 2" xfId="8783" xr:uid="{1DA2A8A6-5D7D-49A3-BD46-375657C5F6C8}"/>
    <cellStyle name="Calculation 6 19 3" xfId="8784" xr:uid="{6014B7A9-EBB3-48D3-B9CF-031F0734FFDE}"/>
    <cellStyle name="Calculation 6 2" xfId="8785" xr:uid="{7BCB6228-617D-4AA6-BE3F-FC2F985561A0}"/>
    <cellStyle name="Calculation 6 2 10" xfId="8786" xr:uid="{5FC81115-8BF8-4977-BB4E-2E6EB253A01B}"/>
    <cellStyle name="Calculation 6 2 10 2" xfId="8787" xr:uid="{9EEA088B-49CE-4430-B2B8-4B56F687FB0C}"/>
    <cellStyle name="Calculation 6 2 10 3" xfId="8788" xr:uid="{E445A410-9966-437E-A716-F56386AE6218}"/>
    <cellStyle name="Calculation 6 2 11" xfId="8789" xr:uid="{11941FAC-31FC-40C9-9998-67E51CAAFEEE}"/>
    <cellStyle name="Calculation 6 2 11 2" xfId="8790" xr:uid="{1158FBC3-1D35-4C4B-850C-D0419257E39D}"/>
    <cellStyle name="Calculation 6 2 12" xfId="8791" xr:uid="{914F7236-D9FC-48AF-94C9-A3991FDAA997}"/>
    <cellStyle name="Calculation 6 2 13" xfId="8792" xr:uid="{B8808615-1919-4B9D-84A8-8FCA1F1B616C}"/>
    <cellStyle name="Calculation 6 2 14" xfId="8793" xr:uid="{940B07C9-669D-4E8F-8A6E-20D46CFCD8BF}"/>
    <cellStyle name="Calculation 6 2 2" xfId="8794" xr:uid="{C0184D6E-0A74-46BB-B24D-F5F38CF12514}"/>
    <cellStyle name="Calculation 6 2 2 10" xfId="8795" xr:uid="{00EDB6DD-630F-4E07-920B-A01F8C27F2F9}"/>
    <cellStyle name="Calculation 6 2 2 10 2" xfId="8796" xr:uid="{E59E2935-1643-4E4C-BCC7-845647BA50D8}"/>
    <cellStyle name="Calculation 6 2 2 11" xfId="8797" xr:uid="{11929A44-316B-40D9-BDE6-9B44F7A6192F}"/>
    <cellStyle name="Calculation 6 2 2 2" xfId="8798" xr:uid="{0913DD1A-7562-40F4-93E1-31575A8DBEBA}"/>
    <cellStyle name="Calculation 6 2 2 2 2" xfId="8799" xr:uid="{AE037600-B903-4899-80B2-D7E64420B2EF}"/>
    <cellStyle name="Calculation 6 2 2 2 3" xfId="8800" xr:uid="{C665C82A-6752-42EC-9E0C-CEC2C43D9FC2}"/>
    <cellStyle name="Calculation 6 2 2 2 4" xfId="8801" xr:uid="{368147AB-B9A5-4B7B-B0E7-DC1302AE3A61}"/>
    <cellStyle name="Calculation 6 2 2 3" xfId="8802" xr:uid="{BEDAC698-AE30-4D20-B361-EA2B1F48E996}"/>
    <cellStyle name="Calculation 6 2 2 3 2" xfId="8803" xr:uid="{62DB0DDD-1080-4C5C-8449-F2AB8B4C1016}"/>
    <cellStyle name="Calculation 6 2 2 3 3" xfId="8804" xr:uid="{FE0E42F0-C9E0-4A8B-9478-F75680E94933}"/>
    <cellStyle name="Calculation 6 2 2 4" xfId="8805" xr:uid="{78C70D3B-39A9-4479-A916-3940E08C96EB}"/>
    <cellStyle name="Calculation 6 2 2 4 2" xfId="8806" xr:uid="{C6E05DE1-7C61-49B3-8089-DFAE91444C38}"/>
    <cellStyle name="Calculation 6 2 2 4 3" xfId="8807" xr:uid="{A626E110-CA90-4C07-A7F7-D576BC1E9EBA}"/>
    <cellStyle name="Calculation 6 2 2 5" xfId="8808" xr:uid="{040507FA-788D-43B3-9022-6959DC468835}"/>
    <cellStyle name="Calculation 6 2 2 5 2" xfId="8809" xr:uid="{C4BAED1E-A21F-4748-9573-A7680D865DB7}"/>
    <cellStyle name="Calculation 6 2 2 5 3" xfId="8810" xr:uid="{2793788B-AC5E-427C-A36E-F855DD0EE658}"/>
    <cellStyle name="Calculation 6 2 2 6" xfId="8811" xr:uid="{AD12CECF-22B4-4CC1-8EA8-FBEF1460EE07}"/>
    <cellStyle name="Calculation 6 2 2 6 2" xfId="8812" xr:uid="{CE71F34F-A40F-47A3-8995-8DEFA0856A4A}"/>
    <cellStyle name="Calculation 6 2 2 6 3" xfId="8813" xr:uid="{9F85EBB3-8CF9-40F0-B7AE-430D81EC8262}"/>
    <cellStyle name="Calculation 6 2 2 7" xfId="8814" xr:uid="{3D663254-DD64-4D9F-9D19-EAD27017D29B}"/>
    <cellStyle name="Calculation 6 2 2 7 2" xfId="8815" xr:uid="{F16638B5-BD5D-4EE5-ABAA-613A5C7F1CF5}"/>
    <cellStyle name="Calculation 6 2 2 7 3" xfId="8816" xr:uid="{24028A48-F270-482A-B4FA-B66391829D52}"/>
    <cellStyle name="Calculation 6 2 2 8" xfId="8817" xr:uid="{77567C53-9641-4215-A19E-6C1FAF712C03}"/>
    <cellStyle name="Calculation 6 2 2 8 2" xfId="8818" xr:uid="{B47E437F-6DB7-40D9-AA89-5F1BA2646D20}"/>
    <cellStyle name="Calculation 6 2 2 8 3" xfId="8819" xr:uid="{2B24A0FC-1940-4C9B-BF30-67F8AD75B229}"/>
    <cellStyle name="Calculation 6 2 2 9" xfId="8820" xr:uid="{F249B88A-7711-4BDB-9CC4-F49866CD81B4}"/>
    <cellStyle name="Calculation 6 2 2 9 2" xfId="8821" xr:uid="{B49BD725-F35C-41A2-959E-C1F700A2E5B3}"/>
    <cellStyle name="Calculation 6 2 2 9 3" xfId="8822" xr:uid="{B2762BA1-5B88-4185-ABD0-18ADB95F697B}"/>
    <cellStyle name="Calculation 6 2 3" xfId="8823" xr:uid="{3831F3B5-9355-46BA-BB70-F2D2F108CEBA}"/>
    <cellStyle name="Calculation 6 2 3 2" xfId="8824" xr:uid="{A4EFE790-8A70-4E02-A93D-35B9FD879949}"/>
    <cellStyle name="Calculation 6 2 3 3" xfId="8825" xr:uid="{2A8A55C5-1122-466E-B670-C3084D44D0B6}"/>
    <cellStyle name="Calculation 6 2 3 4" xfId="8826" xr:uid="{A6073CB3-C77F-4ACA-8060-16C82517FD6B}"/>
    <cellStyle name="Calculation 6 2 4" xfId="8827" xr:uid="{DA9EA395-B0D6-4F27-BC23-24793DF134DB}"/>
    <cellStyle name="Calculation 6 2 4 2" xfId="8828" xr:uid="{EC1CACA2-3D74-4FFA-B1F9-9F80CA12E2F8}"/>
    <cellStyle name="Calculation 6 2 4 3" xfId="8829" xr:uid="{4BBBCD56-39CC-4F4B-A161-A016801C56CE}"/>
    <cellStyle name="Calculation 6 2 5" xfId="8830" xr:uid="{1973B4A0-D2B1-4349-8F18-86F976C25142}"/>
    <cellStyle name="Calculation 6 2 5 2" xfId="8831" xr:uid="{C275DFD0-EB11-4293-9D0F-509841B0AA87}"/>
    <cellStyle name="Calculation 6 2 5 3" xfId="8832" xr:uid="{A4A5F08A-85FD-465B-ADD9-8E5C38F530AB}"/>
    <cellStyle name="Calculation 6 2 6" xfId="8833" xr:uid="{490BC29F-4CF7-462C-B5A7-EC9C41DDB871}"/>
    <cellStyle name="Calculation 6 2 6 2" xfId="8834" xr:uid="{8A31A5C6-D7C3-42B3-81F3-03B10620450A}"/>
    <cellStyle name="Calculation 6 2 6 3" xfId="8835" xr:uid="{B42286BF-A691-4385-9CEE-14C31EF248DD}"/>
    <cellStyle name="Calculation 6 2 7" xfId="8836" xr:uid="{5B2F6938-CEB9-4E36-959F-CC4E10077041}"/>
    <cellStyle name="Calculation 6 2 7 2" xfId="8837" xr:uid="{F1EB3321-37BF-4657-A41A-B49F31A3D4C5}"/>
    <cellStyle name="Calculation 6 2 7 3" xfId="8838" xr:uid="{DA8D288B-194B-4DFF-B360-DAB51EAB7965}"/>
    <cellStyle name="Calculation 6 2 8" xfId="8839" xr:uid="{9D1885BE-3D0F-4974-ACD9-B3C9B27720DB}"/>
    <cellStyle name="Calculation 6 2 8 2" xfId="8840" xr:uid="{E5CB18DB-354F-4C69-9E50-A02644B65636}"/>
    <cellStyle name="Calculation 6 2 8 3" xfId="8841" xr:uid="{39A37F76-3CE1-4408-9B11-515111E488AB}"/>
    <cellStyle name="Calculation 6 2 9" xfId="8842" xr:uid="{DB30921F-D204-4517-8172-90FA818113A2}"/>
    <cellStyle name="Calculation 6 2 9 2" xfId="8843" xr:uid="{14A678D7-B7F7-4770-84CB-C4A2CAEB4341}"/>
    <cellStyle name="Calculation 6 2 9 3" xfId="8844" xr:uid="{C5035335-F5A9-4CB7-BEFB-FD5C7AB3C7CF}"/>
    <cellStyle name="Calculation 6 20" xfId="8845" xr:uid="{684EBA8C-1BA2-4F83-BD55-23CFA00769BC}"/>
    <cellStyle name="Calculation 6 20 2" xfId="8846" xr:uid="{48EAA864-FF7A-465B-BE6F-1CFCA7202F06}"/>
    <cellStyle name="Calculation 6 20 3" xfId="8847" xr:uid="{C699C2A6-1BF9-455D-A2CD-5DCBA48BADF8}"/>
    <cellStyle name="Calculation 6 21" xfId="8848" xr:uid="{35EA7816-C0D4-4054-8656-F9F57C3B40A4}"/>
    <cellStyle name="Calculation 6 21 2" xfId="8849" xr:uid="{24943C86-67F7-4323-8220-0E0627A6BD47}"/>
    <cellStyle name="Calculation 6 22" xfId="8850" xr:uid="{476FC7A5-FC05-4BFD-8C3A-4AA5AA87E57D}"/>
    <cellStyle name="Calculation 6 23" xfId="8851" xr:uid="{DF8C58D5-55BD-4295-A413-3A3A89AE5215}"/>
    <cellStyle name="Calculation 6 24" xfId="8852" xr:uid="{54B41583-3B6C-45DA-9961-95AD814171BC}"/>
    <cellStyle name="Calculation 6 3" xfId="8853" xr:uid="{CDCCE556-9EC3-4C20-B33A-9AD5B496101C}"/>
    <cellStyle name="Calculation 6 3 10" xfId="8854" xr:uid="{2EEDE030-CE88-497A-852A-6A9DE884654F}"/>
    <cellStyle name="Calculation 6 3 10 2" xfId="8855" xr:uid="{09ACA566-2A53-403D-BC7B-E321738B4D58}"/>
    <cellStyle name="Calculation 6 3 10 3" xfId="8856" xr:uid="{D0218C57-9AD7-4EFE-A2F3-9A9E4CFA2E25}"/>
    <cellStyle name="Calculation 6 3 11" xfId="8857" xr:uid="{4C67262D-3B83-4761-9772-772B8A318DC1}"/>
    <cellStyle name="Calculation 6 3 11 2" xfId="8858" xr:uid="{ECF4FD17-D52F-4382-8AA8-6220F3D0624E}"/>
    <cellStyle name="Calculation 6 3 12" xfId="8859" xr:uid="{B9674ECF-A50C-49C2-A045-FFA55B4E0503}"/>
    <cellStyle name="Calculation 6 3 2" xfId="8860" xr:uid="{CE0055EC-1DD0-42FE-A085-4AD04DC6FC18}"/>
    <cellStyle name="Calculation 6 3 2 10" xfId="8861" xr:uid="{751AD03C-F7E5-4DD2-B093-4664B19A1253}"/>
    <cellStyle name="Calculation 6 3 2 10 2" xfId="8862" xr:uid="{893473D3-FDC9-41F2-8C5A-34846D4F9FD9}"/>
    <cellStyle name="Calculation 6 3 2 11" xfId="8863" xr:uid="{4B4C5934-9FD4-4B49-B334-E26C423DC67E}"/>
    <cellStyle name="Calculation 6 3 2 2" xfId="8864" xr:uid="{0CDCFADE-56A1-4E0C-A356-66D42E8FF741}"/>
    <cellStyle name="Calculation 6 3 2 2 2" xfId="8865" xr:uid="{E82CCFEC-019D-4C4D-AE92-B0DECA3EDA26}"/>
    <cellStyle name="Calculation 6 3 2 2 3" xfId="8866" xr:uid="{EA47D5F2-AF36-4C4A-95BB-056496383D62}"/>
    <cellStyle name="Calculation 6 3 2 2 4" xfId="8867" xr:uid="{51153B49-219E-4869-8594-B3FD9B674C7B}"/>
    <cellStyle name="Calculation 6 3 2 3" xfId="8868" xr:uid="{6A575523-74D1-4D3B-A0B5-EDEA18971E92}"/>
    <cellStyle name="Calculation 6 3 2 3 2" xfId="8869" xr:uid="{64022D12-4174-4B00-8B41-4B676009CB25}"/>
    <cellStyle name="Calculation 6 3 2 3 3" xfId="8870" xr:uid="{908C6956-5290-401B-972F-1A2216BBB2E8}"/>
    <cellStyle name="Calculation 6 3 2 4" xfId="8871" xr:uid="{9013FC07-2039-486E-9726-FADBC77C4A70}"/>
    <cellStyle name="Calculation 6 3 2 4 2" xfId="8872" xr:uid="{8A91D5F8-D104-4F18-8FCE-3A2C58AD6CC5}"/>
    <cellStyle name="Calculation 6 3 2 4 3" xfId="8873" xr:uid="{80ADA05D-AF39-4EC8-A866-AF240D649597}"/>
    <cellStyle name="Calculation 6 3 2 5" xfId="8874" xr:uid="{D087DDC4-FF1C-4CAA-99D6-1B77C197DE69}"/>
    <cellStyle name="Calculation 6 3 2 5 2" xfId="8875" xr:uid="{CD97C663-B996-4A1C-A818-3B04632D7186}"/>
    <cellStyle name="Calculation 6 3 2 5 3" xfId="8876" xr:uid="{F0BCA47A-8432-41A4-B812-2721B3E20D05}"/>
    <cellStyle name="Calculation 6 3 2 6" xfId="8877" xr:uid="{DF7D9058-554D-4F3B-A502-A64FF70326B1}"/>
    <cellStyle name="Calculation 6 3 2 6 2" xfId="8878" xr:uid="{047FF25E-4291-40A1-9932-AE6D51883B5D}"/>
    <cellStyle name="Calculation 6 3 2 6 3" xfId="8879" xr:uid="{BCB98DA1-9E17-460D-80E2-CA3CFD8FA8D9}"/>
    <cellStyle name="Calculation 6 3 2 7" xfId="8880" xr:uid="{FD6972BB-1285-446E-B2B1-8F52564FC0F1}"/>
    <cellStyle name="Calculation 6 3 2 7 2" xfId="8881" xr:uid="{719318FC-6309-4D7F-8784-C41264A5B75B}"/>
    <cellStyle name="Calculation 6 3 2 7 3" xfId="8882" xr:uid="{7CBC72B9-EF7D-432A-B5A3-4D41601C798D}"/>
    <cellStyle name="Calculation 6 3 2 8" xfId="8883" xr:uid="{6D9901C4-35AC-45EA-86C1-DD41C540B40D}"/>
    <cellStyle name="Calculation 6 3 2 8 2" xfId="8884" xr:uid="{A5D150EB-385F-4E6D-8BA0-A52480BDD615}"/>
    <cellStyle name="Calculation 6 3 2 8 3" xfId="8885" xr:uid="{2F9D46F7-2432-4F93-9514-D3F755F6EB75}"/>
    <cellStyle name="Calculation 6 3 2 9" xfId="8886" xr:uid="{244DC90D-0CEA-4BDA-8DBD-86015307E46C}"/>
    <cellStyle name="Calculation 6 3 2 9 2" xfId="8887" xr:uid="{B6F52E58-37A5-42D9-9C79-48267CF2CDA4}"/>
    <cellStyle name="Calculation 6 3 2 9 3" xfId="8888" xr:uid="{73336101-3FAF-4DAC-A06A-483CE393D470}"/>
    <cellStyle name="Calculation 6 3 3" xfId="8889" xr:uid="{20E4B78D-CEA0-4E96-A458-51F8F5EC8F5A}"/>
    <cellStyle name="Calculation 6 3 3 2" xfId="8890" xr:uid="{7388F9A5-E52C-4783-A7BC-9C49B54D6CC5}"/>
    <cellStyle name="Calculation 6 3 3 3" xfId="8891" xr:uid="{91EC6E7C-4418-4C1B-BA46-A282003F5A4D}"/>
    <cellStyle name="Calculation 6 3 3 4" xfId="8892" xr:uid="{020FBCF3-B2D3-4638-BFC9-00B13E4E248C}"/>
    <cellStyle name="Calculation 6 3 4" xfId="8893" xr:uid="{CE703296-FEC1-40D4-9EF8-A481D7D7D373}"/>
    <cellStyle name="Calculation 6 3 4 2" xfId="8894" xr:uid="{32E874FC-E1D8-408E-8EF6-C5E28D7A4608}"/>
    <cellStyle name="Calculation 6 3 4 3" xfId="8895" xr:uid="{4D9FF132-2F85-46CB-A0D5-4FD16CF09F46}"/>
    <cellStyle name="Calculation 6 3 5" xfId="8896" xr:uid="{F10E62A2-757D-4F9C-8680-9A1833A7E0C5}"/>
    <cellStyle name="Calculation 6 3 5 2" xfId="8897" xr:uid="{34CA2BCE-33EE-4A9E-864C-6E2F6FB4D7A9}"/>
    <cellStyle name="Calculation 6 3 5 3" xfId="8898" xr:uid="{DA77123F-6673-4D68-BDA0-232B7BD2ECE3}"/>
    <cellStyle name="Calculation 6 3 6" xfId="8899" xr:uid="{AA86C00B-92A9-46B8-917C-231EC909FDAC}"/>
    <cellStyle name="Calculation 6 3 6 2" xfId="8900" xr:uid="{2A257B80-0395-4122-99FB-CE46E450175D}"/>
    <cellStyle name="Calculation 6 3 6 3" xfId="8901" xr:uid="{8FA85A92-CEBC-481F-90FB-4FE673CACFD0}"/>
    <cellStyle name="Calculation 6 3 7" xfId="8902" xr:uid="{823D19A5-C06D-4C38-8F5B-838E3E32EC65}"/>
    <cellStyle name="Calculation 6 3 7 2" xfId="8903" xr:uid="{80248AF4-42A2-40AF-871F-7E1D32FE8260}"/>
    <cellStyle name="Calculation 6 3 7 3" xfId="8904" xr:uid="{CCC4B66B-9498-4B46-BC16-40883692702A}"/>
    <cellStyle name="Calculation 6 3 8" xfId="8905" xr:uid="{ED8C9D03-68F0-4BC2-95EF-CA182CEA1D9D}"/>
    <cellStyle name="Calculation 6 3 8 2" xfId="8906" xr:uid="{0092F251-1A6A-4E71-AF97-55CF0A4D8186}"/>
    <cellStyle name="Calculation 6 3 8 3" xfId="8907" xr:uid="{3327D3E9-E5DD-41E1-BEDB-0609B3804292}"/>
    <cellStyle name="Calculation 6 3 9" xfId="8908" xr:uid="{E91DF377-C086-49ED-9A8D-7789227D3A96}"/>
    <cellStyle name="Calculation 6 3 9 2" xfId="8909" xr:uid="{49C46C5E-1F7F-4ADB-8B5B-FDD293843871}"/>
    <cellStyle name="Calculation 6 3 9 3" xfId="8910" xr:uid="{12BA0D33-AFB7-4C72-B4F0-6FFDB17B5105}"/>
    <cellStyle name="Calculation 6 4" xfId="8911" xr:uid="{6200DEAD-5C51-4360-B2BE-24BBD075ACFB}"/>
    <cellStyle name="Calculation 6 4 10" xfId="8912" xr:uid="{31EFBF02-2736-4EFE-A68C-3C47FA16E1A1}"/>
    <cellStyle name="Calculation 6 4 10 2" xfId="8913" xr:uid="{461080D3-EF2C-4797-BCD9-0E02E50296F0}"/>
    <cellStyle name="Calculation 6 4 10 3" xfId="8914" xr:uid="{A480125D-7023-410C-81D3-6656B02103F7}"/>
    <cellStyle name="Calculation 6 4 11" xfId="8915" xr:uid="{1BFF555A-AE5F-4235-AAB6-E64C5064B4AA}"/>
    <cellStyle name="Calculation 6 4 11 2" xfId="8916" xr:uid="{702440BA-2A3B-414D-ACF4-A81936BC2AED}"/>
    <cellStyle name="Calculation 6 4 12" xfId="8917" xr:uid="{7D49C16D-1E78-4E0B-8D2C-047BEF28F46F}"/>
    <cellStyle name="Calculation 6 4 2" xfId="8918" xr:uid="{5E3C7C6F-101C-4058-8CA0-D9A7D6F3E2E1}"/>
    <cellStyle name="Calculation 6 4 2 10" xfId="8919" xr:uid="{9D5E1030-13B7-4722-8763-F95B5C51503C}"/>
    <cellStyle name="Calculation 6 4 2 10 2" xfId="8920" xr:uid="{5CCED207-305E-48E4-90D5-39952D01C30D}"/>
    <cellStyle name="Calculation 6 4 2 11" xfId="8921" xr:uid="{DB33ACFA-F466-473E-9EB8-B70CB34C85D0}"/>
    <cellStyle name="Calculation 6 4 2 2" xfId="8922" xr:uid="{8ABEA2D2-1123-48DC-ACC1-A841CD2A9DB3}"/>
    <cellStyle name="Calculation 6 4 2 2 2" xfId="8923" xr:uid="{D7CD3889-BEF3-436B-9A02-F7C6E483CCE4}"/>
    <cellStyle name="Calculation 6 4 2 2 3" xfId="8924" xr:uid="{F15D12E6-E933-427F-B4C9-032558884D17}"/>
    <cellStyle name="Calculation 6 4 2 2 4" xfId="8925" xr:uid="{A6722B73-1849-4E6D-8209-3E5F5E37A71C}"/>
    <cellStyle name="Calculation 6 4 2 3" xfId="8926" xr:uid="{0FA7D2B9-43F1-48CA-A237-51E6F308DA72}"/>
    <cellStyle name="Calculation 6 4 2 3 2" xfId="8927" xr:uid="{9EAD8997-4270-4595-85C9-AB1018D628A0}"/>
    <cellStyle name="Calculation 6 4 2 3 3" xfId="8928" xr:uid="{D9AE1D2B-1125-44C6-ABA0-FD1B1BA32D37}"/>
    <cellStyle name="Calculation 6 4 2 4" xfId="8929" xr:uid="{75BF310C-7558-43B5-8684-7FA9F27A38A5}"/>
    <cellStyle name="Calculation 6 4 2 4 2" xfId="8930" xr:uid="{34043AA2-50E0-4493-B386-3755010B67FB}"/>
    <cellStyle name="Calculation 6 4 2 4 3" xfId="8931" xr:uid="{0B3CFB43-5BFB-4489-B95E-42578F6FB232}"/>
    <cellStyle name="Calculation 6 4 2 5" xfId="8932" xr:uid="{8D5094EC-68F7-4871-BE43-9D13EC081973}"/>
    <cellStyle name="Calculation 6 4 2 5 2" xfId="8933" xr:uid="{FDE11ABF-1DC0-42B7-ADEC-8F8488CFC5D0}"/>
    <cellStyle name="Calculation 6 4 2 5 3" xfId="8934" xr:uid="{89E82107-33D1-4A6F-B61E-7FE5F33738EA}"/>
    <cellStyle name="Calculation 6 4 2 6" xfId="8935" xr:uid="{8B83ACC6-4565-4185-A1D4-21A35FC0E449}"/>
    <cellStyle name="Calculation 6 4 2 6 2" xfId="8936" xr:uid="{94534DA6-9213-4C30-84BB-91AA83FF056C}"/>
    <cellStyle name="Calculation 6 4 2 6 3" xfId="8937" xr:uid="{7CEB1431-37B1-4296-819C-5EED6686C466}"/>
    <cellStyle name="Calculation 6 4 2 7" xfId="8938" xr:uid="{050F0F1B-A35E-4E66-9A04-E49077D65246}"/>
    <cellStyle name="Calculation 6 4 2 7 2" xfId="8939" xr:uid="{51DABD23-DA00-4DB7-AA3D-AFCB91093BCE}"/>
    <cellStyle name="Calculation 6 4 2 7 3" xfId="8940" xr:uid="{57461C7B-D07E-49E0-B8B7-F9A7620853FB}"/>
    <cellStyle name="Calculation 6 4 2 8" xfId="8941" xr:uid="{372C42ED-4574-47DB-B459-24D845E69595}"/>
    <cellStyle name="Calculation 6 4 2 8 2" xfId="8942" xr:uid="{DFBAA82F-523D-4AD4-9CFD-77426F00BCF1}"/>
    <cellStyle name="Calculation 6 4 2 8 3" xfId="8943" xr:uid="{BBCFAED4-83B1-4ABA-96AF-15DA9C50CADF}"/>
    <cellStyle name="Calculation 6 4 2 9" xfId="8944" xr:uid="{E447019F-ED33-4B97-AF9F-F08972E8BB7A}"/>
    <cellStyle name="Calculation 6 4 2 9 2" xfId="8945" xr:uid="{C4E9EE30-B9CE-445D-94CB-B26DF4DE39B3}"/>
    <cellStyle name="Calculation 6 4 2 9 3" xfId="8946" xr:uid="{3F2E0DBF-6E17-405E-9EF0-23AD1E90681A}"/>
    <cellStyle name="Calculation 6 4 3" xfId="8947" xr:uid="{C4DD708C-C571-4379-9738-0C15C85529A0}"/>
    <cellStyle name="Calculation 6 4 3 2" xfId="8948" xr:uid="{96C9F766-ACEF-43B7-B68E-39C22062F66E}"/>
    <cellStyle name="Calculation 6 4 3 3" xfId="8949" xr:uid="{4572CD34-69C6-4C2F-9389-FBD0132EA4F1}"/>
    <cellStyle name="Calculation 6 4 3 4" xfId="8950" xr:uid="{E9F415C9-CFA0-4676-82A1-B73122C2573F}"/>
    <cellStyle name="Calculation 6 4 4" xfId="8951" xr:uid="{B2A5AF7F-D36F-4FBA-B314-E6DB598A7D17}"/>
    <cellStyle name="Calculation 6 4 4 2" xfId="8952" xr:uid="{6628D75D-8AB9-4815-92D1-1E7603C69850}"/>
    <cellStyle name="Calculation 6 4 4 3" xfId="8953" xr:uid="{17C53365-582A-4204-BC82-B74B853FD2C2}"/>
    <cellStyle name="Calculation 6 4 5" xfId="8954" xr:uid="{B9D75A8E-DDAF-42C6-8187-F9C2DC7A2883}"/>
    <cellStyle name="Calculation 6 4 5 2" xfId="8955" xr:uid="{DBB368AB-15B5-4779-A8FD-D3D87F86A9E5}"/>
    <cellStyle name="Calculation 6 4 5 3" xfId="8956" xr:uid="{4AFBA04D-BB50-4EE5-803E-128472E18766}"/>
    <cellStyle name="Calculation 6 4 6" xfId="8957" xr:uid="{CADE4141-44C0-48E0-8D6F-FA1E4579F3DF}"/>
    <cellStyle name="Calculation 6 4 6 2" xfId="8958" xr:uid="{9DC36577-EACF-475F-9D46-0069F5EA9B61}"/>
    <cellStyle name="Calculation 6 4 6 3" xfId="8959" xr:uid="{B476A444-8C9E-4F9F-AF2D-ABE9EE2EE80A}"/>
    <cellStyle name="Calculation 6 4 7" xfId="8960" xr:uid="{2D94ED74-01E1-4C1F-80CA-A5EE1D1C9FA3}"/>
    <cellStyle name="Calculation 6 4 7 2" xfId="8961" xr:uid="{14B8E550-4163-4652-9E53-E7510576BC2B}"/>
    <cellStyle name="Calculation 6 4 7 3" xfId="8962" xr:uid="{6C9CDB11-AA8F-430F-BF9D-2AB909A18145}"/>
    <cellStyle name="Calculation 6 4 8" xfId="8963" xr:uid="{0026E230-CA8B-4584-B8D5-99685C4DAAE3}"/>
    <cellStyle name="Calculation 6 4 8 2" xfId="8964" xr:uid="{7BC5E7C2-4364-410A-B27C-61875437FC52}"/>
    <cellStyle name="Calculation 6 4 8 3" xfId="8965" xr:uid="{62934FFE-E412-4D25-A3BD-DED2034282F0}"/>
    <cellStyle name="Calculation 6 4 9" xfId="8966" xr:uid="{F0532F1A-7236-407B-BA48-B0FE89F6DDE5}"/>
    <cellStyle name="Calculation 6 4 9 2" xfId="8967" xr:uid="{622B8046-7F78-4F1D-904B-016818A3E013}"/>
    <cellStyle name="Calculation 6 4 9 3" xfId="8968" xr:uid="{0853517E-358D-4F23-932E-CEC05D24CAF9}"/>
    <cellStyle name="Calculation 6 5" xfId="8969" xr:uid="{EBDFC0AD-DAD4-49AB-BD01-65DB34F71E9E}"/>
    <cellStyle name="Calculation 6 5 10" xfId="8970" xr:uid="{F98DC903-EE90-4707-A947-B33E787ABFC2}"/>
    <cellStyle name="Calculation 6 5 10 2" xfId="8971" xr:uid="{CED7136A-E4CB-4FD9-807D-C5188D743D49}"/>
    <cellStyle name="Calculation 6 5 10 3" xfId="8972" xr:uid="{ABCD6AB6-16E9-4D65-BFD2-6D702BEE83A9}"/>
    <cellStyle name="Calculation 6 5 11" xfId="8973" xr:uid="{F9F8665A-9F8C-4A9F-91B8-82233D3181DA}"/>
    <cellStyle name="Calculation 6 5 11 2" xfId="8974" xr:uid="{D994253F-AF45-4008-9CFC-2F89EA85BE15}"/>
    <cellStyle name="Calculation 6 5 12" xfId="8975" xr:uid="{3F0C4533-7585-4B87-B66D-28763F69F5AF}"/>
    <cellStyle name="Calculation 6 5 2" xfId="8976" xr:uid="{34B69DC9-BF13-45CA-8B20-84FA93798730}"/>
    <cellStyle name="Calculation 6 5 2 10" xfId="8977" xr:uid="{EE6D8C1F-5846-48A8-A325-E7A43782C435}"/>
    <cellStyle name="Calculation 6 5 2 10 2" xfId="8978" xr:uid="{EC304479-EA86-4A99-BD3A-101E9E4E798B}"/>
    <cellStyle name="Calculation 6 5 2 11" xfId="8979" xr:uid="{B57DC24B-F15A-4B5B-8104-1BEF7CA80E67}"/>
    <cellStyle name="Calculation 6 5 2 2" xfId="8980" xr:uid="{5D61183F-F83C-48DA-9C8F-373C57C493F1}"/>
    <cellStyle name="Calculation 6 5 2 2 2" xfId="8981" xr:uid="{97D7E9BC-E5B5-4A90-AA5A-99065FA7775D}"/>
    <cellStyle name="Calculation 6 5 2 2 3" xfId="8982" xr:uid="{8AD4FE87-F151-4C16-BF77-62640D6CE7D2}"/>
    <cellStyle name="Calculation 6 5 2 2 4" xfId="8983" xr:uid="{3045B41B-EFFA-429B-AEB8-AB50A6CCA910}"/>
    <cellStyle name="Calculation 6 5 2 3" xfId="8984" xr:uid="{15EF8166-A2BD-4D02-B450-357800269CCB}"/>
    <cellStyle name="Calculation 6 5 2 3 2" xfId="8985" xr:uid="{F673B764-A3D8-4AB7-9EFC-42A79B41D21B}"/>
    <cellStyle name="Calculation 6 5 2 3 3" xfId="8986" xr:uid="{A4702A0D-6359-41D6-ABAC-5B768AD1920A}"/>
    <cellStyle name="Calculation 6 5 2 4" xfId="8987" xr:uid="{C4990BBC-3479-42A6-B3ED-3643C7CE7136}"/>
    <cellStyle name="Calculation 6 5 2 4 2" xfId="8988" xr:uid="{E4BDE2EF-9A74-40CF-ACD6-D512BE153097}"/>
    <cellStyle name="Calculation 6 5 2 4 3" xfId="8989" xr:uid="{5B0659F4-D391-4656-89E3-6270C42AEF71}"/>
    <cellStyle name="Calculation 6 5 2 5" xfId="8990" xr:uid="{AEDF72BA-CBDD-4A6E-9056-82A39A390F77}"/>
    <cellStyle name="Calculation 6 5 2 5 2" xfId="8991" xr:uid="{7E926E6D-40F4-48A1-8AA4-AAF89C1BA536}"/>
    <cellStyle name="Calculation 6 5 2 5 3" xfId="8992" xr:uid="{DFD31E8F-5DED-456D-B53E-270FDB2E2D38}"/>
    <cellStyle name="Calculation 6 5 2 6" xfId="8993" xr:uid="{65999A8D-5F47-402C-93EE-97850009493A}"/>
    <cellStyle name="Calculation 6 5 2 6 2" xfId="8994" xr:uid="{F4096B94-8704-4293-937E-D9F0F488E516}"/>
    <cellStyle name="Calculation 6 5 2 6 3" xfId="8995" xr:uid="{91B976EC-4009-4C5C-8A20-0936FA4B342E}"/>
    <cellStyle name="Calculation 6 5 2 7" xfId="8996" xr:uid="{DB28FF85-0447-416A-9155-FB3FF6EB9E02}"/>
    <cellStyle name="Calculation 6 5 2 7 2" xfId="8997" xr:uid="{5844203F-377E-4E3B-AC88-51D373FA4205}"/>
    <cellStyle name="Calculation 6 5 2 7 3" xfId="8998" xr:uid="{BB4C4747-925B-4594-BE82-06FA69B29E8E}"/>
    <cellStyle name="Calculation 6 5 2 8" xfId="8999" xr:uid="{679094B1-F209-405A-8D24-EE2CCBF593FF}"/>
    <cellStyle name="Calculation 6 5 2 8 2" xfId="9000" xr:uid="{31E25137-B6E2-4306-B75E-DA80D23F2DFD}"/>
    <cellStyle name="Calculation 6 5 2 8 3" xfId="9001" xr:uid="{34E7D940-4D58-4D04-8CD7-6FA09D7FA323}"/>
    <cellStyle name="Calculation 6 5 2 9" xfId="9002" xr:uid="{8B30B4B5-C4FB-4682-A4E4-E4C4CABEEDBF}"/>
    <cellStyle name="Calculation 6 5 2 9 2" xfId="9003" xr:uid="{8057983E-D9A9-4541-870E-E213648E0EB2}"/>
    <cellStyle name="Calculation 6 5 2 9 3" xfId="9004" xr:uid="{C419F4F8-07EF-4321-9BD5-485EBB4712D8}"/>
    <cellStyle name="Calculation 6 5 3" xfId="9005" xr:uid="{8A808EA8-A966-46D2-BF93-58C1480E1B3E}"/>
    <cellStyle name="Calculation 6 5 3 2" xfId="9006" xr:uid="{C09B9C3D-2564-4B7B-B505-60BB3AF6050A}"/>
    <cellStyle name="Calculation 6 5 3 3" xfId="9007" xr:uid="{1025E5AB-9841-46D5-B012-2CBE7667071D}"/>
    <cellStyle name="Calculation 6 5 3 4" xfId="9008" xr:uid="{93203C71-7C34-4A31-A01D-94F93CFE924D}"/>
    <cellStyle name="Calculation 6 5 4" xfId="9009" xr:uid="{8E40D2AA-E1CD-4112-A794-72F4D88413D9}"/>
    <cellStyle name="Calculation 6 5 4 2" xfId="9010" xr:uid="{1CAA498F-ECD3-44E3-8AEF-99ECDFD5C870}"/>
    <cellStyle name="Calculation 6 5 4 3" xfId="9011" xr:uid="{BF35E034-1E22-4725-92D1-9A8A676340A3}"/>
    <cellStyle name="Calculation 6 5 5" xfId="9012" xr:uid="{FF0C990F-36D3-412F-8BB5-F2738494577E}"/>
    <cellStyle name="Calculation 6 5 5 2" xfId="9013" xr:uid="{7DF2853E-A518-43A4-A836-B26B8747BF30}"/>
    <cellStyle name="Calculation 6 5 5 3" xfId="9014" xr:uid="{7E14A9DD-D1F4-46C0-BA4F-7C75DEE937BE}"/>
    <cellStyle name="Calculation 6 5 6" xfId="9015" xr:uid="{6233E267-9932-46D0-B1DA-0AFA77E96CD3}"/>
    <cellStyle name="Calculation 6 5 6 2" xfId="9016" xr:uid="{15360E73-4EE9-44B2-8F93-FBCE1149DA93}"/>
    <cellStyle name="Calculation 6 5 6 3" xfId="9017" xr:uid="{7E1B934D-03CB-47FF-AF39-BA104054F343}"/>
    <cellStyle name="Calculation 6 5 7" xfId="9018" xr:uid="{D85D2671-057C-4709-9366-CB3E63709856}"/>
    <cellStyle name="Calculation 6 5 7 2" xfId="9019" xr:uid="{E6296BCD-87A5-4BB3-8754-A8A51E5475C2}"/>
    <cellStyle name="Calculation 6 5 7 3" xfId="9020" xr:uid="{EBBF3FE5-73D7-466F-9B64-8D500676ADBF}"/>
    <cellStyle name="Calculation 6 5 8" xfId="9021" xr:uid="{5B56BBF1-7CB8-4D1F-B6D6-024BFC6EB881}"/>
    <cellStyle name="Calculation 6 5 8 2" xfId="9022" xr:uid="{630DC04A-AEEE-45E0-899C-5FCE37E68EEE}"/>
    <cellStyle name="Calculation 6 5 8 3" xfId="9023" xr:uid="{DAADC302-732D-454B-9232-E0D23944CC31}"/>
    <cellStyle name="Calculation 6 5 9" xfId="9024" xr:uid="{200E3F28-B5A9-48FC-9E1A-A1085343DD38}"/>
    <cellStyle name="Calculation 6 5 9 2" xfId="9025" xr:uid="{122FD493-EE06-4408-AD3A-8E2A1A40CAF4}"/>
    <cellStyle name="Calculation 6 5 9 3" xfId="9026" xr:uid="{8C7A1C10-2FAC-4255-A0CD-92F2E36A515E}"/>
    <cellStyle name="Calculation 6 6" xfId="9027" xr:uid="{05FDA4D5-B506-40BA-A817-B4CD4F3E5939}"/>
    <cellStyle name="Calculation 6 6 10" xfId="9028" xr:uid="{22EDF79D-E28E-435A-A932-2F709722223E}"/>
    <cellStyle name="Calculation 6 6 10 2" xfId="9029" xr:uid="{05C9F6DE-36F1-4E8A-B95E-14916180F74E}"/>
    <cellStyle name="Calculation 6 6 10 3" xfId="9030" xr:uid="{F2E8467C-2A1E-42EC-9927-413595FBB11D}"/>
    <cellStyle name="Calculation 6 6 11" xfId="9031" xr:uid="{E1E808DD-B12B-4C10-A7B8-C145AC93C5D8}"/>
    <cellStyle name="Calculation 6 6 11 2" xfId="9032" xr:uid="{7FE8EA6A-A657-4CC9-8369-AE5563E57FE9}"/>
    <cellStyle name="Calculation 6 6 12" xfId="9033" xr:uid="{F064571A-9024-420D-9C58-2F9FFE494293}"/>
    <cellStyle name="Calculation 6 6 2" xfId="9034" xr:uid="{ED556457-776A-472E-AE98-7DA6A4BAD12B}"/>
    <cellStyle name="Calculation 6 6 2 10" xfId="9035" xr:uid="{E0002882-EEDC-4E74-994F-81FF006656C4}"/>
    <cellStyle name="Calculation 6 6 2 10 2" xfId="9036" xr:uid="{986F4331-ADEC-441D-AD7E-4761C0FB3194}"/>
    <cellStyle name="Calculation 6 6 2 11" xfId="9037" xr:uid="{E1AB09F8-FED2-4D97-A861-60D9C4862C8E}"/>
    <cellStyle name="Calculation 6 6 2 2" xfId="9038" xr:uid="{FD805BF7-9D7E-4734-8A07-9A5FADD1720A}"/>
    <cellStyle name="Calculation 6 6 2 2 2" xfId="9039" xr:uid="{C55329E3-9598-4380-95F0-46AE6BB233DC}"/>
    <cellStyle name="Calculation 6 6 2 2 3" xfId="9040" xr:uid="{9F2AF2EA-C44F-4D13-9C9D-571C10E93817}"/>
    <cellStyle name="Calculation 6 6 2 2 4" xfId="9041" xr:uid="{15531951-CA63-427C-BDDA-9F8BA9158E0F}"/>
    <cellStyle name="Calculation 6 6 2 3" xfId="9042" xr:uid="{917AD660-39F3-4CED-9967-9E035F3E230F}"/>
    <cellStyle name="Calculation 6 6 2 3 2" xfId="9043" xr:uid="{62465B80-70EF-46F3-9FC2-856B9071709E}"/>
    <cellStyle name="Calculation 6 6 2 3 3" xfId="9044" xr:uid="{B5F70A8D-FED8-4FBB-BAB1-D101BCE9C374}"/>
    <cellStyle name="Calculation 6 6 2 4" xfId="9045" xr:uid="{9D949A2E-62BC-4AD5-832E-5563685ADC0E}"/>
    <cellStyle name="Calculation 6 6 2 4 2" xfId="9046" xr:uid="{BFBBA66E-D6DD-41A2-B928-BE802DD56B75}"/>
    <cellStyle name="Calculation 6 6 2 4 3" xfId="9047" xr:uid="{CF992926-26F4-443D-8786-619840831631}"/>
    <cellStyle name="Calculation 6 6 2 5" xfId="9048" xr:uid="{1276F840-0288-4972-8FA7-9355232C2AFB}"/>
    <cellStyle name="Calculation 6 6 2 5 2" xfId="9049" xr:uid="{D2A1B2AA-F88D-4D06-816C-5C7F4868BCCD}"/>
    <cellStyle name="Calculation 6 6 2 5 3" xfId="9050" xr:uid="{75C10F31-947D-4276-A8FA-196D897F559F}"/>
    <cellStyle name="Calculation 6 6 2 6" xfId="9051" xr:uid="{E4C6530F-2473-4CA6-BB96-00F5A3FFC6E3}"/>
    <cellStyle name="Calculation 6 6 2 6 2" xfId="9052" xr:uid="{F3846015-AA37-4A3B-A73A-F4FBF6B24D49}"/>
    <cellStyle name="Calculation 6 6 2 6 3" xfId="9053" xr:uid="{D2CE7943-A76C-4C77-A0F3-6F123AA986F7}"/>
    <cellStyle name="Calculation 6 6 2 7" xfId="9054" xr:uid="{AA5C5925-8798-48A1-B4B7-40752521C71A}"/>
    <cellStyle name="Calculation 6 6 2 7 2" xfId="9055" xr:uid="{D298FFC1-DC8E-4B6B-BA7D-24EB7515D81E}"/>
    <cellStyle name="Calculation 6 6 2 7 3" xfId="9056" xr:uid="{CE61CB95-6605-47A1-8DF5-5530E0E24730}"/>
    <cellStyle name="Calculation 6 6 2 8" xfId="9057" xr:uid="{7434A122-27BC-4DD5-9ECD-DEB4DC79721A}"/>
    <cellStyle name="Calculation 6 6 2 8 2" xfId="9058" xr:uid="{99C77A1C-717C-4C79-99CE-374652774B23}"/>
    <cellStyle name="Calculation 6 6 2 8 3" xfId="9059" xr:uid="{4129B3D6-5142-4F96-AAD2-8E484ACF8BE2}"/>
    <cellStyle name="Calculation 6 6 2 9" xfId="9060" xr:uid="{85AB18EF-6CAB-4AF7-9E3D-339C9FFC9C03}"/>
    <cellStyle name="Calculation 6 6 2 9 2" xfId="9061" xr:uid="{59D7A76B-9C88-46A7-8AA6-AEB1874F2C07}"/>
    <cellStyle name="Calculation 6 6 2 9 3" xfId="9062" xr:uid="{F9312F8C-75CF-41CE-B738-457DAC89878C}"/>
    <cellStyle name="Calculation 6 6 3" xfId="9063" xr:uid="{DB02DF99-78AA-44D4-B366-7E384925EB33}"/>
    <cellStyle name="Calculation 6 6 3 2" xfId="9064" xr:uid="{27060EB1-4FE0-4F4B-8408-1E76548D9CE9}"/>
    <cellStyle name="Calculation 6 6 3 3" xfId="9065" xr:uid="{10401AC1-50AA-4387-8C5C-BCADC99ADDBA}"/>
    <cellStyle name="Calculation 6 6 3 4" xfId="9066" xr:uid="{1D856AA3-B48B-4009-9B45-BB615DA91A3E}"/>
    <cellStyle name="Calculation 6 6 4" xfId="9067" xr:uid="{4F2A4D55-C07E-4AEA-8873-3501FEB382CE}"/>
    <cellStyle name="Calculation 6 6 4 2" xfId="9068" xr:uid="{00B93C28-17B9-46AE-AE1D-A2DC3D61E467}"/>
    <cellStyle name="Calculation 6 6 4 3" xfId="9069" xr:uid="{7DB4873B-79A6-4542-BEEC-57FA0D2B3176}"/>
    <cellStyle name="Calculation 6 6 5" xfId="9070" xr:uid="{974B1829-986F-4B36-9B11-75FC1D9E2F34}"/>
    <cellStyle name="Calculation 6 6 5 2" xfId="9071" xr:uid="{14F28D16-30CF-44A7-A196-E96BF2ED06A4}"/>
    <cellStyle name="Calculation 6 6 5 3" xfId="9072" xr:uid="{D2EB92DD-E407-4DA3-8873-48AC9CDADE63}"/>
    <cellStyle name="Calculation 6 6 6" xfId="9073" xr:uid="{B96A95F8-40B4-46A1-A5B4-B4F71F1FD663}"/>
    <cellStyle name="Calculation 6 6 6 2" xfId="9074" xr:uid="{0DE1CE5B-B0B7-46FF-94E5-137209F5FC4C}"/>
    <cellStyle name="Calculation 6 6 6 3" xfId="9075" xr:uid="{0749376D-4E5C-4F68-AF3F-9B855D990D50}"/>
    <cellStyle name="Calculation 6 6 7" xfId="9076" xr:uid="{D51B1D43-465D-4324-9277-4E5FB2EFA6F3}"/>
    <cellStyle name="Calculation 6 6 7 2" xfId="9077" xr:uid="{E4D8EA57-BE69-4DEC-9EA6-2DC39E3188B5}"/>
    <cellStyle name="Calculation 6 6 7 3" xfId="9078" xr:uid="{1A1BE0F3-AAD7-4ECC-8751-0B22ECA462EC}"/>
    <cellStyle name="Calculation 6 6 8" xfId="9079" xr:uid="{DCB88DDA-AE96-42EB-9F51-88D35DB503CC}"/>
    <cellStyle name="Calculation 6 6 8 2" xfId="9080" xr:uid="{A79ABE93-AD70-4F65-8387-F47B2FB8C24B}"/>
    <cellStyle name="Calculation 6 6 8 3" xfId="9081" xr:uid="{AAF2161C-EA7E-4FB9-B3E5-1CB568894D42}"/>
    <cellStyle name="Calculation 6 6 9" xfId="9082" xr:uid="{8C0E74C6-D67C-4C59-825D-EE4E9408FCB0}"/>
    <cellStyle name="Calculation 6 6 9 2" xfId="9083" xr:uid="{985ED978-D8F6-4489-97E4-665D2936051D}"/>
    <cellStyle name="Calculation 6 6 9 3" xfId="9084" xr:uid="{49A643F0-D775-4182-914B-E129650342DF}"/>
    <cellStyle name="Calculation 6 7" xfId="9085" xr:uid="{38180D86-AEC0-4240-AF2A-D4E5610A350A}"/>
    <cellStyle name="Calculation 6 7 10" xfId="9086" xr:uid="{4E457350-E60A-4CEC-8E59-18629556B7B9}"/>
    <cellStyle name="Calculation 6 7 10 2" xfId="9087" xr:uid="{0ECDA49A-0DD7-4EFE-AD9B-88CC20462F95}"/>
    <cellStyle name="Calculation 6 7 10 3" xfId="9088" xr:uid="{77C7F8D2-8823-4195-A41F-219F5D2FAB3D}"/>
    <cellStyle name="Calculation 6 7 11" xfId="9089" xr:uid="{DDB761DF-54FC-4FEB-8520-EEA9BC8D0205}"/>
    <cellStyle name="Calculation 6 7 11 2" xfId="9090" xr:uid="{590C5819-F872-4C94-814F-8989B2548D08}"/>
    <cellStyle name="Calculation 6 7 12" xfId="9091" xr:uid="{7E15D283-0AA3-4CB8-A91F-8A905BCD7A4E}"/>
    <cellStyle name="Calculation 6 7 2" xfId="9092" xr:uid="{2A9D4FA4-E258-48F2-B218-331F9E49ED2B}"/>
    <cellStyle name="Calculation 6 7 2 10" xfId="9093" xr:uid="{1B7569C0-AE3F-442C-B660-A3B87E0397B5}"/>
    <cellStyle name="Calculation 6 7 2 10 2" xfId="9094" xr:uid="{84B6F508-4A58-4AA6-A04E-F7E8CAD5EC5F}"/>
    <cellStyle name="Calculation 6 7 2 11" xfId="9095" xr:uid="{531E8677-791E-4B9D-A383-CC7AF1BEAF24}"/>
    <cellStyle name="Calculation 6 7 2 2" xfId="9096" xr:uid="{7D412FB8-513B-4DB9-8D39-F378A40E0D3B}"/>
    <cellStyle name="Calculation 6 7 2 2 2" xfId="9097" xr:uid="{A643104F-2A89-4D02-86CA-416A950B9B39}"/>
    <cellStyle name="Calculation 6 7 2 2 3" xfId="9098" xr:uid="{B3922EF4-DAFC-4EEC-8F9F-ED4835514EFD}"/>
    <cellStyle name="Calculation 6 7 2 2 4" xfId="9099" xr:uid="{C32DEDE0-324B-4B19-8E13-3C948D463D12}"/>
    <cellStyle name="Calculation 6 7 2 3" xfId="9100" xr:uid="{E9A986ED-7E1F-45C3-B97E-F9BE094D0C55}"/>
    <cellStyle name="Calculation 6 7 2 3 2" xfId="9101" xr:uid="{3AC2F9C8-2B6E-40CF-88D5-800C30B1E295}"/>
    <cellStyle name="Calculation 6 7 2 3 3" xfId="9102" xr:uid="{75A776BD-5117-4473-9F81-AA259AC54E37}"/>
    <cellStyle name="Calculation 6 7 2 4" xfId="9103" xr:uid="{07BD3C52-6504-41B7-A332-C23A53BD16B9}"/>
    <cellStyle name="Calculation 6 7 2 4 2" xfId="9104" xr:uid="{B77574EA-D34C-4CBE-A9AD-E7EA7EFD925C}"/>
    <cellStyle name="Calculation 6 7 2 4 3" xfId="9105" xr:uid="{ED9DF06D-94FD-4383-915E-A1274590BA71}"/>
    <cellStyle name="Calculation 6 7 2 5" xfId="9106" xr:uid="{E070E2B5-B34A-4074-89DB-07EC62325AA6}"/>
    <cellStyle name="Calculation 6 7 2 5 2" xfId="9107" xr:uid="{4F9DE537-3FFE-4BBB-ABB2-249AA05C75B4}"/>
    <cellStyle name="Calculation 6 7 2 5 3" xfId="9108" xr:uid="{5ED5C135-8000-4735-A00E-E233243C8AB6}"/>
    <cellStyle name="Calculation 6 7 2 6" xfId="9109" xr:uid="{E1D59BD6-7D2C-46C4-A55A-BAB23201BC46}"/>
    <cellStyle name="Calculation 6 7 2 6 2" xfId="9110" xr:uid="{CC6C4523-5C09-48D9-8475-4C9A3C8D2EB4}"/>
    <cellStyle name="Calculation 6 7 2 6 3" xfId="9111" xr:uid="{34BE8077-B0BD-4F4E-99B4-1AF9993A79A3}"/>
    <cellStyle name="Calculation 6 7 2 7" xfId="9112" xr:uid="{BF9B7426-50A1-4690-8D0B-EC757504BB7D}"/>
    <cellStyle name="Calculation 6 7 2 7 2" xfId="9113" xr:uid="{129C3316-EFC0-4714-A0C1-816FE2C6C367}"/>
    <cellStyle name="Calculation 6 7 2 7 3" xfId="9114" xr:uid="{6AC5B754-C96C-4BAE-9281-4F03CBB66D1F}"/>
    <cellStyle name="Calculation 6 7 2 8" xfId="9115" xr:uid="{B86BF222-4CAF-4112-8279-7DF0543285C3}"/>
    <cellStyle name="Calculation 6 7 2 8 2" xfId="9116" xr:uid="{CBAC03A6-0433-47D7-98BE-FCC250A079CF}"/>
    <cellStyle name="Calculation 6 7 2 8 3" xfId="9117" xr:uid="{DE6C9C02-D4B7-4107-887F-C2CE84B8F238}"/>
    <cellStyle name="Calculation 6 7 2 9" xfId="9118" xr:uid="{B21A1F45-31F1-46E4-B2EC-36F99EFC931A}"/>
    <cellStyle name="Calculation 6 7 2 9 2" xfId="9119" xr:uid="{AC115428-D452-4455-968E-FCC8230C047F}"/>
    <cellStyle name="Calculation 6 7 2 9 3" xfId="9120" xr:uid="{3B850930-7040-42F1-B344-AC5F4CD54812}"/>
    <cellStyle name="Calculation 6 7 3" xfId="9121" xr:uid="{7FAB826B-8417-4950-9CAC-B374D58E2C5F}"/>
    <cellStyle name="Calculation 6 7 3 2" xfId="9122" xr:uid="{DEF6AD45-7EBC-4734-BE15-86FB1E897B1F}"/>
    <cellStyle name="Calculation 6 7 3 3" xfId="9123" xr:uid="{54F2B213-F403-486B-9300-25D3E8D8AD3D}"/>
    <cellStyle name="Calculation 6 7 3 4" xfId="9124" xr:uid="{9E3B37A5-B306-4FC2-ABC7-8B3206AC5C69}"/>
    <cellStyle name="Calculation 6 7 4" xfId="9125" xr:uid="{B398F31D-0CBF-45A3-A63B-A6C1A12E1C6C}"/>
    <cellStyle name="Calculation 6 7 4 2" xfId="9126" xr:uid="{E7BDDDDA-5274-4C43-906A-578333383449}"/>
    <cellStyle name="Calculation 6 7 4 3" xfId="9127" xr:uid="{85710E64-3EB3-4054-A6E1-2CAD56A8A440}"/>
    <cellStyle name="Calculation 6 7 5" xfId="9128" xr:uid="{788E731E-1CE0-432D-BDA1-DEDA15583AAA}"/>
    <cellStyle name="Calculation 6 7 5 2" xfId="9129" xr:uid="{F9F9BBFE-EAAA-4873-ACD2-71FF719BF14D}"/>
    <cellStyle name="Calculation 6 7 5 3" xfId="9130" xr:uid="{97A9C9F7-F5F8-49F7-8C2E-6F379CC40994}"/>
    <cellStyle name="Calculation 6 7 6" xfId="9131" xr:uid="{8129492A-7DB7-4BB4-9F2D-C3775A4423BF}"/>
    <cellStyle name="Calculation 6 7 6 2" xfId="9132" xr:uid="{0A8F5892-BC00-488E-983E-296AFC972520}"/>
    <cellStyle name="Calculation 6 7 6 3" xfId="9133" xr:uid="{5931ED7F-EB7F-461C-8D6A-63D84C59F1EB}"/>
    <cellStyle name="Calculation 6 7 7" xfId="9134" xr:uid="{8CEE5854-888B-4C46-9B04-F656B3A210F9}"/>
    <cellStyle name="Calculation 6 7 7 2" xfId="9135" xr:uid="{5B318C85-C682-483E-A50F-BD5C4ECC6FB2}"/>
    <cellStyle name="Calculation 6 7 7 3" xfId="9136" xr:uid="{79102D35-2B10-40B7-8CE1-7743C37759D0}"/>
    <cellStyle name="Calculation 6 7 8" xfId="9137" xr:uid="{757FCED3-D66E-46D2-B2A4-82579907F606}"/>
    <cellStyle name="Calculation 6 7 8 2" xfId="9138" xr:uid="{E8ABFE9D-A357-4847-A5C9-799DB75FF7C5}"/>
    <cellStyle name="Calculation 6 7 8 3" xfId="9139" xr:uid="{E32D84A5-B7A0-4AD5-9F4C-5FF6560D3BE5}"/>
    <cellStyle name="Calculation 6 7 9" xfId="9140" xr:uid="{157C822D-3006-4B5A-930E-D0D7DBBC7358}"/>
    <cellStyle name="Calculation 6 7 9 2" xfId="9141" xr:uid="{DFABEC89-9772-41FA-B3AF-A27DA679D272}"/>
    <cellStyle name="Calculation 6 7 9 3" xfId="9142" xr:uid="{6B24CD54-1278-447E-8F35-D9FFF7DA6109}"/>
    <cellStyle name="Calculation 6 8" xfId="9143" xr:uid="{140C1442-8CB0-4F02-8455-0724C8FF0264}"/>
    <cellStyle name="Calculation 6 8 10" xfId="9144" xr:uid="{A9B83ACF-CA19-4F6B-9634-80B6830B3AA4}"/>
    <cellStyle name="Calculation 6 8 10 2" xfId="9145" xr:uid="{5E6D7691-5549-4786-9665-263CDCC7F698}"/>
    <cellStyle name="Calculation 6 8 10 3" xfId="9146" xr:uid="{886A88F1-891F-423E-8383-4A066CE1CF46}"/>
    <cellStyle name="Calculation 6 8 11" xfId="9147" xr:uid="{C0601DA0-B02E-412B-B812-940A414AB093}"/>
    <cellStyle name="Calculation 6 8 11 2" xfId="9148" xr:uid="{EC74363D-C072-4EB8-86EC-DAC1FB33FB3D}"/>
    <cellStyle name="Calculation 6 8 12" xfId="9149" xr:uid="{8E9618A0-DF6D-4148-9206-867B46C3BD43}"/>
    <cellStyle name="Calculation 6 8 2" xfId="9150" xr:uid="{92FD3C72-7025-4F6E-A1CD-0320D5204F83}"/>
    <cellStyle name="Calculation 6 8 2 10" xfId="9151" xr:uid="{B6F7C98D-9A0A-4E2B-9C03-FE46B3C089DF}"/>
    <cellStyle name="Calculation 6 8 2 10 2" xfId="9152" xr:uid="{04815176-9C42-436C-BBB5-4E312858A99C}"/>
    <cellStyle name="Calculation 6 8 2 11" xfId="9153" xr:uid="{CE9E516C-0403-41FA-A434-D5258C3D6B50}"/>
    <cellStyle name="Calculation 6 8 2 2" xfId="9154" xr:uid="{DCF93F0C-EB2C-43B6-BF79-176201A1685F}"/>
    <cellStyle name="Calculation 6 8 2 2 2" xfId="9155" xr:uid="{BBE4117E-D6F4-4FA6-BE51-678B46C383FD}"/>
    <cellStyle name="Calculation 6 8 2 2 3" xfId="9156" xr:uid="{D26885D6-F365-40FB-BF89-863E3FC4CF6A}"/>
    <cellStyle name="Calculation 6 8 2 2 4" xfId="9157" xr:uid="{40E111B1-308D-46FF-9239-95D52F5E3F31}"/>
    <cellStyle name="Calculation 6 8 2 3" xfId="9158" xr:uid="{421C4011-8C0B-472E-A665-F6C39C2BCA07}"/>
    <cellStyle name="Calculation 6 8 2 3 2" xfId="9159" xr:uid="{9BD1DFC7-0C36-4FD0-8347-DF84C594BC85}"/>
    <cellStyle name="Calculation 6 8 2 3 3" xfId="9160" xr:uid="{0C25A8BC-F1A1-414B-9A20-43E32A25901E}"/>
    <cellStyle name="Calculation 6 8 2 4" xfId="9161" xr:uid="{A2AFE8F2-2F86-4579-8087-9888E40D85E5}"/>
    <cellStyle name="Calculation 6 8 2 4 2" xfId="9162" xr:uid="{6F05682D-9D4B-4707-B11D-1C3B22073B55}"/>
    <cellStyle name="Calculation 6 8 2 4 3" xfId="9163" xr:uid="{1769FAA0-B2CB-4B90-BDBF-EE74743C1338}"/>
    <cellStyle name="Calculation 6 8 2 5" xfId="9164" xr:uid="{D35BB8E0-23BF-42F4-96F0-93231140DBBF}"/>
    <cellStyle name="Calculation 6 8 2 5 2" xfId="9165" xr:uid="{6369E290-B974-4CCD-ACBF-6AAC81E5AABB}"/>
    <cellStyle name="Calculation 6 8 2 5 3" xfId="9166" xr:uid="{82B5951C-2B56-4A7F-9743-2216D9F000C7}"/>
    <cellStyle name="Calculation 6 8 2 6" xfId="9167" xr:uid="{610CD346-5049-4BB8-B607-80B618478FB4}"/>
    <cellStyle name="Calculation 6 8 2 6 2" xfId="9168" xr:uid="{F51428F0-D395-4988-B20C-C5D020AD5418}"/>
    <cellStyle name="Calculation 6 8 2 6 3" xfId="9169" xr:uid="{6F61CB05-B062-4ADF-BFDA-122CF51E7D30}"/>
    <cellStyle name="Calculation 6 8 2 7" xfId="9170" xr:uid="{F89BEC66-161C-42EF-A496-8D5B075EECEF}"/>
    <cellStyle name="Calculation 6 8 2 7 2" xfId="9171" xr:uid="{7B606541-20D8-4D99-8062-09B54B58361F}"/>
    <cellStyle name="Calculation 6 8 2 7 3" xfId="9172" xr:uid="{0A6723FE-9318-4FB0-AE90-D5FCDF72A6D0}"/>
    <cellStyle name="Calculation 6 8 2 8" xfId="9173" xr:uid="{553D1F46-5845-4D67-A339-0367ED853773}"/>
    <cellStyle name="Calculation 6 8 2 8 2" xfId="9174" xr:uid="{42451B94-E476-4444-804B-298F646D0000}"/>
    <cellStyle name="Calculation 6 8 2 8 3" xfId="9175" xr:uid="{F403746A-F5CE-4CFE-8881-26ED20F7286D}"/>
    <cellStyle name="Calculation 6 8 2 9" xfId="9176" xr:uid="{56EC26D1-EEF4-44AC-9300-54B221822D71}"/>
    <cellStyle name="Calculation 6 8 2 9 2" xfId="9177" xr:uid="{1935F820-1F4A-4818-9FDE-17DA3E201477}"/>
    <cellStyle name="Calculation 6 8 2 9 3" xfId="9178" xr:uid="{C0486C7F-00A2-4BC5-8629-F73EE57882EB}"/>
    <cellStyle name="Calculation 6 8 3" xfId="9179" xr:uid="{6849E67E-5C35-48C4-A21A-1F316C8B7D12}"/>
    <cellStyle name="Calculation 6 8 3 2" xfId="9180" xr:uid="{826D4726-BEFC-45B5-AE8D-224547C5445A}"/>
    <cellStyle name="Calculation 6 8 3 3" xfId="9181" xr:uid="{FAB44425-5FC7-44B1-A7B8-CE983C11EC3D}"/>
    <cellStyle name="Calculation 6 8 3 4" xfId="9182" xr:uid="{BA9AF17C-C1BF-4EEC-AD50-0BCE5FDE41CB}"/>
    <cellStyle name="Calculation 6 8 4" xfId="9183" xr:uid="{9B078101-3105-471E-B36D-19B61B172CCF}"/>
    <cellStyle name="Calculation 6 8 4 2" xfId="9184" xr:uid="{694269FB-F629-44D6-A0FD-F26CE6308338}"/>
    <cellStyle name="Calculation 6 8 4 3" xfId="9185" xr:uid="{0E1EA3CB-BAFC-4540-80A6-447ED09291CA}"/>
    <cellStyle name="Calculation 6 8 5" xfId="9186" xr:uid="{E5B5BBEE-8777-4CA2-BF69-105F7447183D}"/>
    <cellStyle name="Calculation 6 8 5 2" xfId="9187" xr:uid="{7A29B3F8-A423-48FA-8EEA-94BAA9C75A49}"/>
    <cellStyle name="Calculation 6 8 5 3" xfId="9188" xr:uid="{1C4804E0-C7EA-4AA0-BB0D-4061B1E076EE}"/>
    <cellStyle name="Calculation 6 8 6" xfId="9189" xr:uid="{55F18A84-35E3-4B8F-8C3B-828CA43637E8}"/>
    <cellStyle name="Calculation 6 8 6 2" xfId="9190" xr:uid="{4497BE94-3722-4CE3-B13C-24FF9548B4CB}"/>
    <cellStyle name="Calculation 6 8 6 3" xfId="9191" xr:uid="{26867255-3DD1-45E5-89C9-47445540248C}"/>
    <cellStyle name="Calculation 6 8 7" xfId="9192" xr:uid="{B4B420E3-39E7-4132-B424-F3AFCD82C06B}"/>
    <cellStyle name="Calculation 6 8 7 2" xfId="9193" xr:uid="{E6DF1E2B-B123-43DD-BEA1-43AA39ADE445}"/>
    <cellStyle name="Calculation 6 8 7 3" xfId="9194" xr:uid="{D517FC2F-77EB-4B92-9C66-D563A1A774C7}"/>
    <cellStyle name="Calculation 6 8 8" xfId="9195" xr:uid="{1DCCB9C6-A06C-4DFC-A45A-368A9C73C8E4}"/>
    <cellStyle name="Calculation 6 8 8 2" xfId="9196" xr:uid="{CA2420F6-6A88-4094-B50A-A6F015EBE6CF}"/>
    <cellStyle name="Calculation 6 8 8 3" xfId="9197" xr:uid="{317EC574-008A-422E-89D1-660B5E52749A}"/>
    <cellStyle name="Calculation 6 8 9" xfId="9198" xr:uid="{AE97FEC6-9C9A-4BA4-8C7A-1E69EB3FF2F0}"/>
    <cellStyle name="Calculation 6 8 9 2" xfId="9199" xr:uid="{053A4AC7-4497-4A98-9028-BD82169DDA23}"/>
    <cellStyle name="Calculation 6 8 9 3" xfId="9200" xr:uid="{BB9D8B4A-6EB5-4316-AB94-4F32A77BC421}"/>
    <cellStyle name="Calculation 6 9" xfId="9201" xr:uid="{2579AC64-9F84-4FB4-9FD3-58F2A271D67A}"/>
    <cellStyle name="Calculation 6 9 10" xfId="9202" xr:uid="{AA17807C-9394-424D-8D23-F9AF7420E2C9}"/>
    <cellStyle name="Calculation 6 9 10 2" xfId="9203" xr:uid="{0E71AC77-5E6F-4510-9D84-BF76A5D16798}"/>
    <cellStyle name="Calculation 6 9 10 3" xfId="9204" xr:uid="{6F770B0B-26B1-4141-BEF0-B9D5263E1E66}"/>
    <cellStyle name="Calculation 6 9 11" xfId="9205" xr:uid="{6DCDC554-0696-42C4-A3AC-1187278800C0}"/>
    <cellStyle name="Calculation 6 9 11 2" xfId="9206" xr:uid="{B4D608E1-17C6-4D36-8A5B-118F4FC4708C}"/>
    <cellStyle name="Calculation 6 9 12" xfId="9207" xr:uid="{0033197F-1D70-41B6-8C22-F683891E93BB}"/>
    <cellStyle name="Calculation 6 9 2" xfId="9208" xr:uid="{D80024EA-456E-4CCB-98D7-1AB49F6DFFB2}"/>
    <cellStyle name="Calculation 6 9 2 10" xfId="9209" xr:uid="{2FB51E97-2F7C-4C28-898C-C7DADFF36990}"/>
    <cellStyle name="Calculation 6 9 2 10 2" xfId="9210" xr:uid="{3FB4CF80-A25E-4216-93E3-A73B36D9DE8F}"/>
    <cellStyle name="Calculation 6 9 2 11" xfId="9211" xr:uid="{45DD00FE-BC98-4A4C-8F19-31DFE403F6ED}"/>
    <cellStyle name="Calculation 6 9 2 2" xfId="9212" xr:uid="{42C703F0-4C3F-47DF-A7AE-8BAB5A01D3DC}"/>
    <cellStyle name="Calculation 6 9 2 2 2" xfId="9213" xr:uid="{08F20361-DA3A-4F5D-BACC-5250DE970674}"/>
    <cellStyle name="Calculation 6 9 2 2 3" xfId="9214" xr:uid="{906236EA-FF6D-4C17-94CC-1E854938F6D4}"/>
    <cellStyle name="Calculation 6 9 2 2 4" xfId="9215" xr:uid="{ECCD51BD-C804-459F-A442-19FDB998AA59}"/>
    <cellStyle name="Calculation 6 9 2 3" xfId="9216" xr:uid="{C7F13C1A-1D38-4808-94CA-8E0AD73A6977}"/>
    <cellStyle name="Calculation 6 9 2 3 2" xfId="9217" xr:uid="{7BA13158-CB5E-49E5-812C-5D7C079447C7}"/>
    <cellStyle name="Calculation 6 9 2 3 3" xfId="9218" xr:uid="{7D17CE00-F432-4A2F-8D58-2F0F6DDF98ED}"/>
    <cellStyle name="Calculation 6 9 2 4" xfId="9219" xr:uid="{09E8A173-B684-4209-AC98-F736CADBF0CD}"/>
    <cellStyle name="Calculation 6 9 2 4 2" xfId="9220" xr:uid="{69E5B7EF-15AB-430E-99ED-4A1CF074E644}"/>
    <cellStyle name="Calculation 6 9 2 4 3" xfId="9221" xr:uid="{075B1EE9-E7EF-4109-8F35-382D443CB717}"/>
    <cellStyle name="Calculation 6 9 2 5" xfId="9222" xr:uid="{3E600362-D6C6-4650-91F4-478CB75896B5}"/>
    <cellStyle name="Calculation 6 9 2 5 2" xfId="9223" xr:uid="{4DD8397D-648A-4628-9CDB-89264C3CF9E9}"/>
    <cellStyle name="Calculation 6 9 2 5 3" xfId="9224" xr:uid="{F1736B77-0EAF-44EF-B6CE-118765925855}"/>
    <cellStyle name="Calculation 6 9 2 6" xfId="9225" xr:uid="{56A46E02-7609-455D-B12D-31BAF12AC867}"/>
    <cellStyle name="Calculation 6 9 2 6 2" xfId="9226" xr:uid="{B1EB14D0-BFBC-4BA8-8A00-C684A3F139DA}"/>
    <cellStyle name="Calculation 6 9 2 6 3" xfId="9227" xr:uid="{6AAF604E-69AB-4147-B4C6-68C05362D167}"/>
    <cellStyle name="Calculation 6 9 2 7" xfId="9228" xr:uid="{AC425994-5EF1-4F26-A14A-EAD356FB6B91}"/>
    <cellStyle name="Calculation 6 9 2 7 2" xfId="9229" xr:uid="{17493A37-3857-4166-AF1E-37E993DCC891}"/>
    <cellStyle name="Calculation 6 9 2 7 3" xfId="9230" xr:uid="{185C508F-10AE-4658-B73E-24FA1795962C}"/>
    <cellStyle name="Calculation 6 9 2 8" xfId="9231" xr:uid="{9EF4692B-723B-4947-978E-D8E7D8191945}"/>
    <cellStyle name="Calculation 6 9 2 8 2" xfId="9232" xr:uid="{19B7FB8C-B2E3-4146-8793-69E978A06B43}"/>
    <cellStyle name="Calculation 6 9 2 8 3" xfId="9233" xr:uid="{47B5BD2A-9BAA-4F2C-AD26-4C6E6A022E7E}"/>
    <cellStyle name="Calculation 6 9 2 9" xfId="9234" xr:uid="{929FDBC5-977C-4F83-9AA2-464CE7D738A7}"/>
    <cellStyle name="Calculation 6 9 2 9 2" xfId="9235" xr:uid="{C138AD70-06C1-4AF7-95C3-6E0CB6AAC7FC}"/>
    <cellStyle name="Calculation 6 9 2 9 3" xfId="9236" xr:uid="{0C9E566F-A600-411A-B058-C3DA74D92404}"/>
    <cellStyle name="Calculation 6 9 3" xfId="9237" xr:uid="{4907EEC6-DB30-4A7A-B257-DA4F75C580F6}"/>
    <cellStyle name="Calculation 6 9 3 2" xfId="9238" xr:uid="{C8BF27EE-25F5-48FA-B590-47A35E6B75AD}"/>
    <cellStyle name="Calculation 6 9 3 3" xfId="9239" xr:uid="{7854297A-69FA-4905-B029-2B645F4987ED}"/>
    <cellStyle name="Calculation 6 9 3 4" xfId="9240" xr:uid="{E81CAF2D-2C24-4AE5-A486-93CE7DA03246}"/>
    <cellStyle name="Calculation 6 9 4" xfId="9241" xr:uid="{538E40F7-D604-4E4C-8997-DFD4F2CF929D}"/>
    <cellStyle name="Calculation 6 9 4 2" xfId="9242" xr:uid="{2ED3873C-88AE-4B83-8925-436439B072F8}"/>
    <cellStyle name="Calculation 6 9 4 3" xfId="9243" xr:uid="{C06D816F-E583-4DE4-9379-AB5FCBEC5D28}"/>
    <cellStyle name="Calculation 6 9 5" xfId="9244" xr:uid="{F72D09F9-8573-416B-801A-68B2F7629405}"/>
    <cellStyle name="Calculation 6 9 5 2" xfId="9245" xr:uid="{515CF2F8-675C-4705-8A85-E7A978D4B528}"/>
    <cellStyle name="Calculation 6 9 5 3" xfId="9246" xr:uid="{0909CE67-A82B-42A5-B8BE-58E8AF698F4C}"/>
    <cellStyle name="Calculation 6 9 6" xfId="9247" xr:uid="{648788B9-7ECB-48B9-BC16-EA15D7C0BF88}"/>
    <cellStyle name="Calculation 6 9 6 2" xfId="9248" xr:uid="{31B12438-EDB2-4ED8-9071-7D8061D04921}"/>
    <cellStyle name="Calculation 6 9 6 3" xfId="9249" xr:uid="{28C6F19C-3F54-4AD3-AC4B-8A2CA17929FE}"/>
    <cellStyle name="Calculation 6 9 7" xfId="9250" xr:uid="{BCC10885-F2E2-4A9F-BC19-5DA60784DC8D}"/>
    <cellStyle name="Calculation 6 9 7 2" xfId="9251" xr:uid="{013BCC4F-AD83-4327-AF29-249FE6FD3BE9}"/>
    <cellStyle name="Calculation 6 9 7 3" xfId="9252" xr:uid="{735387B9-2212-4215-A8D4-88B887F4658E}"/>
    <cellStyle name="Calculation 6 9 8" xfId="9253" xr:uid="{D418F3D8-3928-4B6C-8221-AB3B566FFAB8}"/>
    <cellStyle name="Calculation 6 9 8 2" xfId="9254" xr:uid="{7DBE1B02-86B4-473B-807E-8A5A8D92A1A9}"/>
    <cellStyle name="Calculation 6 9 8 3" xfId="9255" xr:uid="{3E77FC55-9475-4B86-A2FD-7F38CC760FB9}"/>
    <cellStyle name="Calculation 6 9 9" xfId="9256" xr:uid="{D70BD2F2-98E7-4B7F-9837-13E88F97B802}"/>
    <cellStyle name="Calculation 6 9 9 2" xfId="9257" xr:uid="{83445929-C3A2-48AE-B5A7-4FD676FE0180}"/>
    <cellStyle name="Calculation 6 9 9 3" xfId="9258" xr:uid="{826FB8F4-A785-4258-A695-113C502CADA7}"/>
    <cellStyle name="Calculation 7" xfId="9259" xr:uid="{2DD77F6B-64C5-4F7F-BDB6-D1A94F978E67}"/>
    <cellStyle name="Calculation 7 10" xfId="9260" xr:uid="{C382DF82-CC90-4F13-B6E9-5F62109CC9D2}"/>
    <cellStyle name="Calculation 7 10 2" xfId="9261" xr:uid="{C9913820-5DF4-4DA9-B954-4B99F4E33B9D}"/>
    <cellStyle name="Calculation 7 10 3" xfId="9262" xr:uid="{C8780AFF-6035-4D64-824E-3F4962822258}"/>
    <cellStyle name="Calculation 7 11" xfId="9263" xr:uid="{445A01A6-BAA0-4FD0-ABCA-27BE2791E6D7}"/>
    <cellStyle name="Calculation 7 11 2" xfId="9264" xr:uid="{19A8CEB0-42D8-4E84-8105-5BF1D3C6C1A5}"/>
    <cellStyle name="Calculation 7 12" xfId="9265" xr:uid="{2A39F873-6B71-4105-A4CF-1484139E5C96}"/>
    <cellStyle name="Calculation 7 13" xfId="9266" xr:uid="{1A17AA99-A770-479A-BF14-E05F65BB9EF9}"/>
    <cellStyle name="Calculation 7 14" xfId="9267" xr:uid="{AA314522-A26B-442E-BA2A-CB40A8774908}"/>
    <cellStyle name="Calculation 7 2" xfId="9268" xr:uid="{C1678C4B-9141-4C8F-A493-1441FC5FA181}"/>
    <cellStyle name="Calculation 7 2 10" xfId="9269" xr:uid="{A0A5526F-0868-4BE8-BCB0-A2E53701CEB1}"/>
    <cellStyle name="Calculation 7 2 10 2" xfId="9270" xr:uid="{E3B522CA-83BC-4F8E-913F-4903BFCF9B40}"/>
    <cellStyle name="Calculation 7 2 11" xfId="9271" xr:uid="{C6AE60A3-D761-469C-8673-6D1A7F0B074C}"/>
    <cellStyle name="Calculation 7 2 2" xfId="9272" xr:uid="{36FC1557-D8FA-442C-B364-EE6441CA89C4}"/>
    <cellStyle name="Calculation 7 2 2 2" xfId="9273" xr:uid="{1E9239F8-7EA7-4F78-A2E5-75240CDE3481}"/>
    <cellStyle name="Calculation 7 2 2 3" xfId="9274" xr:uid="{B062D1E2-C7C4-4692-8980-2D29350F21E8}"/>
    <cellStyle name="Calculation 7 2 2 4" xfId="9275" xr:uid="{3AA3E3B7-B4D8-4E50-B106-BEF035110E63}"/>
    <cellStyle name="Calculation 7 2 3" xfId="9276" xr:uid="{16D9616D-269C-4A78-B423-F91F3B9AFEF9}"/>
    <cellStyle name="Calculation 7 2 3 2" xfId="9277" xr:uid="{63AA08E1-4DD8-469B-8E52-61ED8D59E087}"/>
    <cellStyle name="Calculation 7 2 3 3" xfId="9278" xr:uid="{29912F3F-0C16-4CE9-B7BF-727D59C3AE96}"/>
    <cellStyle name="Calculation 7 2 4" xfId="9279" xr:uid="{9D67FCEB-61FA-4D66-B1ED-CC4E0F29B4F2}"/>
    <cellStyle name="Calculation 7 2 4 2" xfId="9280" xr:uid="{A0CA8E78-2607-4769-BD86-5011061EBA4F}"/>
    <cellStyle name="Calculation 7 2 4 3" xfId="9281" xr:uid="{08D766E0-6971-4FDC-856C-4CAB593EEFC1}"/>
    <cellStyle name="Calculation 7 2 5" xfId="9282" xr:uid="{36F328A7-D92D-4DAA-8C9C-D3B1CBBA9E75}"/>
    <cellStyle name="Calculation 7 2 5 2" xfId="9283" xr:uid="{1E51D32C-84EC-4CD8-A596-20CEB24D6375}"/>
    <cellStyle name="Calculation 7 2 5 3" xfId="9284" xr:uid="{98CECAF3-2816-4FDC-A949-C5EE82C7D031}"/>
    <cellStyle name="Calculation 7 2 6" xfId="9285" xr:uid="{FFFECA62-BE23-4D85-A427-7BA8E7C2331F}"/>
    <cellStyle name="Calculation 7 2 6 2" xfId="9286" xr:uid="{EC08DC7B-3E9B-4478-9B98-BB116925EF44}"/>
    <cellStyle name="Calculation 7 2 6 3" xfId="9287" xr:uid="{E7DB69A8-0664-4566-8F47-4296CCA38411}"/>
    <cellStyle name="Calculation 7 2 7" xfId="9288" xr:uid="{55099D62-7499-4616-BCAC-08CCB42EAF3E}"/>
    <cellStyle name="Calculation 7 2 7 2" xfId="9289" xr:uid="{1DBF9D48-72A7-4BB9-8607-CDA1EC80B8A9}"/>
    <cellStyle name="Calculation 7 2 7 3" xfId="9290" xr:uid="{455E7105-EE84-4AC3-A81D-C5C0D9645CCB}"/>
    <cellStyle name="Calculation 7 2 8" xfId="9291" xr:uid="{034956BE-6AA0-4152-A666-9E2B4DF528EB}"/>
    <cellStyle name="Calculation 7 2 8 2" xfId="9292" xr:uid="{0CF8EADE-E3DD-4285-8D6D-030F847E7343}"/>
    <cellStyle name="Calculation 7 2 8 3" xfId="9293" xr:uid="{4EA6264A-1CAC-4B47-95F5-CF0F9C5D25E3}"/>
    <cellStyle name="Calculation 7 2 9" xfId="9294" xr:uid="{A1EEBD88-F2AD-4F2F-861B-AC6B7399F49A}"/>
    <cellStyle name="Calculation 7 2 9 2" xfId="9295" xr:uid="{3652DD29-56F6-4A7A-869E-C44614809E9E}"/>
    <cellStyle name="Calculation 7 2 9 3" xfId="9296" xr:uid="{9FCBA24E-6261-49B8-B4B5-BC7447069AB7}"/>
    <cellStyle name="Calculation 7 3" xfId="9297" xr:uid="{6ACF7A55-5F0B-4455-8115-54DAA696D380}"/>
    <cellStyle name="Calculation 7 3 2" xfId="9298" xr:uid="{2500179D-7B9A-40BE-AEAC-D203E9C72E71}"/>
    <cellStyle name="Calculation 7 3 3" xfId="9299" xr:uid="{F28B6B36-1894-4589-A198-D00BE4CB12A9}"/>
    <cellStyle name="Calculation 7 3 4" xfId="9300" xr:uid="{50C4BE2B-BD66-4F54-A5AE-D7E7FE464E18}"/>
    <cellStyle name="Calculation 7 4" xfId="9301" xr:uid="{54F46F09-75BB-4E84-BFC2-A545E565D2AB}"/>
    <cellStyle name="Calculation 7 4 2" xfId="9302" xr:uid="{16CEF455-9578-4400-86A7-6D52364DC59E}"/>
    <cellStyle name="Calculation 7 4 3" xfId="9303" xr:uid="{7B5A7E8C-3F89-44A1-986F-771832F69DF7}"/>
    <cellStyle name="Calculation 7 5" xfId="9304" xr:uid="{DB360D4E-C382-413F-9611-4D632A4BE246}"/>
    <cellStyle name="Calculation 7 5 2" xfId="9305" xr:uid="{5EE68D9B-BB5F-4169-B6C4-E350E91D152C}"/>
    <cellStyle name="Calculation 7 5 3" xfId="9306" xr:uid="{998DBFC1-BA82-43FA-9BC6-0E016709008A}"/>
    <cellStyle name="Calculation 7 6" xfId="9307" xr:uid="{B30C63EB-D9EF-4C88-AADB-F336A7CA6A9B}"/>
    <cellStyle name="Calculation 7 6 2" xfId="9308" xr:uid="{302D08B4-D888-40AE-8577-AD2057378DDC}"/>
    <cellStyle name="Calculation 7 6 3" xfId="9309" xr:uid="{00342EC6-EB25-4816-9D79-4F0CA93691F0}"/>
    <cellStyle name="Calculation 7 7" xfId="9310" xr:uid="{D65D73AA-972B-46DB-A33A-43E0B91EAA03}"/>
    <cellStyle name="Calculation 7 7 2" xfId="9311" xr:uid="{50337892-E187-4017-9BEA-F27D1A969004}"/>
    <cellStyle name="Calculation 7 7 3" xfId="9312" xr:uid="{64CAD5CA-6D85-4CCF-BD7F-32114D905929}"/>
    <cellStyle name="Calculation 7 8" xfId="9313" xr:uid="{E1B9E231-55AC-4F5F-9193-E0F0A2382923}"/>
    <cellStyle name="Calculation 7 8 2" xfId="9314" xr:uid="{D4A0F6BE-1849-423B-BC1F-793AA5714184}"/>
    <cellStyle name="Calculation 7 8 3" xfId="9315" xr:uid="{81568F21-E5E0-453C-A797-AE1BF3C2027B}"/>
    <cellStyle name="Calculation 7 9" xfId="9316" xr:uid="{F82620AA-462B-4A9F-94D0-F1962E87167F}"/>
    <cellStyle name="Calculation 7 9 2" xfId="9317" xr:uid="{B2630B4F-41EA-443B-9979-2659BC063CF4}"/>
    <cellStyle name="Calculation 7 9 3" xfId="9318" xr:uid="{AEA7AA69-7263-46F2-ADF1-2A4F05C0E3E7}"/>
    <cellStyle name="Calculation 8" xfId="9319" xr:uid="{D24BFFF0-06B2-48C2-BEC0-F64694451F4B}"/>
    <cellStyle name="Calculation 8 10" xfId="9320" xr:uid="{AA4AD841-1A24-431B-840C-47B1F3E3FAF1}"/>
    <cellStyle name="Calculation 8 10 2" xfId="9321" xr:uid="{EF354AF6-722A-4644-A714-9766F48E59FE}"/>
    <cellStyle name="Calculation 8 10 3" xfId="9322" xr:uid="{5819D76A-5A4E-4555-AA57-DE8CFE59F21C}"/>
    <cellStyle name="Calculation 8 11" xfId="9323" xr:uid="{1C4BBC3C-7E84-42B6-B8BF-677F9954C3EC}"/>
    <cellStyle name="Calculation 8 11 2" xfId="9324" xr:uid="{C11871C6-4465-4B69-A5F0-2085B8000038}"/>
    <cellStyle name="Calculation 8 12" xfId="9325" xr:uid="{8F44271C-5B9C-434F-8CD0-95F85E08DE7D}"/>
    <cellStyle name="Calculation 8 13" xfId="9326" xr:uid="{B5B7D5ED-0CF8-48DF-B1F9-1B1EB8A0B478}"/>
    <cellStyle name="Calculation 8 14" xfId="9327" xr:uid="{5EAF7C6A-F784-4451-BF1E-4114BB9CC95D}"/>
    <cellStyle name="Calculation 8 2" xfId="9328" xr:uid="{7782AFBA-C52E-4C18-B192-A91CF4898A24}"/>
    <cellStyle name="Calculation 8 2 10" xfId="9329" xr:uid="{6E90D6A0-F37B-4D51-A1A6-D3826B847BBC}"/>
    <cellStyle name="Calculation 8 2 10 2" xfId="9330" xr:uid="{EE765236-BA36-4EA8-8FEE-EA03B1759548}"/>
    <cellStyle name="Calculation 8 2 11" xfId="9331" xr:uid="{24926418-AAC2-40A5-BC48-91A68D65FB89}"/>
    <cellStyle name="Calculation 8 2 2" xfId="9332" xr:uid="{4100ACCB-F3E9-40A2-8BFB-F8517E013F1D}"/>
    <cellStyle name="Calculation 8 2 2 2" xfId="9333" xr:uid="{4CD9EEB0-2693-4465-A6E1-991C3C10C192}"/>
    <cellStyle name="Calculation 8 2 2 3" xfId="9334" xr:uid="{F417F9F7-2FAE-4A81-BE04-2D39F7CDB97E}"/>
    <cellStyle name="Calculation 8 2 2 4" xfId="9335" xr:uid="{0EAE7148-F588-44BA-ABA2-7134C77EA292}"/>
    <cellStyle name="Calculation 8 2 3" xfId="9336" xr:uid="{67798213-9FFF-4D88-AB96-731F3509A06D}"/>
    <cellStyle name="Calculation 8 2 3 2" xfId="9337" xr:uid="{E7B04434-81AC-491E-A308-BC9A1021720B}"/>
    <cellStyle name="Calculation 8 2 3 3" xfId="9338" xr:uid="{C13AA13D-5EBC-4D4B-89D1-33A44FAF3BF1}"/>
    <cellStyle name="Calculation 8 2 4" xfId="9339" xr:uid="{50300048-4F87-41F8-805C-948080BE877C}"/>
    <cellStyle name="Calculation 8 2 4 2" xfId="9340" xr:uid="{FDBA7206-B091-47CF-906B-EFAF8727EBE3}"/>
    <cellStyle name="Calculation 8 2 4 3" xfId="9341" xr:uid="{063DB8AD-0A26-4BC2-94D7-179A497990B4}"/>
    <cellStyle name="Calculation 8 2 5" xfId="9342" xr:uid="{757E8E6A-1D8A-4CFD-ADD6-69A1870CF3AC}"/>
    <cellStyle name="Calculation 8 2 5 2" xfId="9343" xr:uid="{E404B160-0DFD-4C5C-9F2C-51D83722BC84}"/>
    <cellStyle name="Calculation 8 2 5 3" xfId="9344" xr:uid="{72D93C60-AE24-44BF-8DA5-E413AE5F78E7}"/>
    <cellStyle name="Calculation 8 2 6" xfId="9345" xr:uid="{66312FC0-73FA-440B-95D2-E6C09C7FBFDA}"/>
    <cellStyle name="Calculation 8 2 6 2" xfId="9346" xr:uid="{C1D15691-1F51-428A-B39F-835FE880153D}"/>
    <cellStyle name="Calculation 8 2 6 3" xfId="9347" xr:uid="{D4DADB03-82A6-40CD-9A66-861B51559D2A}"/>
    <cellStyle name="Calculation 8 2 7" xfId="9348" xr:uid="{2E3C5847-A590-48D8-AA19-9FE5125A7BD5}"/>
    <cellStyle name="Calculation 8 2 7 2" xfId="9349" xr:uid="{7B4B534D-BF74-4EEC-A456-F1DA507F9A02}"/>
    <cellStyle name="Calculation 8 2 7 3" xfId="9350" xr:uid="{11372B36-8790-44B2-A187-7058C3331499}"/>
    <cellStyle name="Calculation 8 2 8" xfId="9351" xr:uid="{14F88EE2-EFCA-4D16-891E-4BE944C658A7}"/>
    <cellStyle name="Calculation 8 2 8 2" xfId="9352" xr:uid="{8A921EC1-68D2-41C8-98B4-D0695C33C68D}"/>
    <cellStyle name="Calculation 8 2 8 3" xfId="9353" xr:uid="{2A11D564-287C-47E7-B3F6-38DAB6F4A90A}"/>
    <cellStyle name="Calculation 8 2 9" xfId="9354" xr:uid="{C9B9DA16-F714-4471-B12B-6D69109A5EF3}"/>
    <cellStyle name="Calculation 8 2 9 2" xfId="9355" xr:uid="{F0FE5C68-435E-4B2D-8D4F-D44A6C8B7765}"/>
    <cellStyle name="Calculation 8 2 9 3" xfId="9356" xr:uid="{76B83CA5-00D0-4B36-BC76-A188C828DCC2}"/>
    <cellStyle name="Calculation 8 3" xfId="9357" xr:uid="{BBD4D81A-7C6C-4E47-9A3A-113DF1D8EAFB}"/>
    <cellStyle name="Calculation 8 3 2" xfId="9358" xr:uid="{DFA3E6B6-D113-4660-A261-A28F699C400E}"/>
    <cellStyle name="Calculation 8 3 3" xfId="9359" xr:uid="{66301B57-3F2B-4945-A14D-D87A5DCD97EF}"/>
    <cellStyle name="Calculation 8 3 4" xfId="9360" xr:uid="{431103ED-4407-4EC0-AC4C-AFBE314534B0}"/>
    <cellStyle name="Calculation 8 4" xfId="9361" xr:uid="{497CC02B-7032-4355-AFDB-A2B19EA82C89}"/>
    <cellStyle name="Calculation 8 4 2" xfId="9362" xr:uid="{33CE3DF4-1E9D-4AA7-AD07-E0637BF7AA2D}"/>
    <cellStyle name="Calculation 8 4 3" xfId="9363" xr:uid="{02475758-C5CE-4DCB-905F-AEDA876BF6B9}"/>
    <cellStyle name="Calculation 8 5" xfId="9364" xr:uid="{BA6FB31A-32A7-4D46-AE12-375F54403523}"/>
    <cellStyle name="Calculation 8 5 2" xfId="9365" xr:uid="{8851FD20-B9B6-4431-9722-27DA973DA6BC}"/>
    <cellStyle name="Calculation 8 5 3" xfId="9366" xr:uid="{AE11365A-58A3-49B4-A34E-389DD9DB3856}"/>
    <cellStyle name="Calculation 8 6" xfId="9367" xr:uid="{14FEC3E0-4F18-4E75-B8C7-EEBD962EC99D}"/>
    <cellStyle name="Calculation 8 6 2" xfId="9368" xr:uid="{7A61F2F5-4F09-493C-853F-DD203433469C}"/>
    <cellStyle name="Calculation 8 6 3" xfId="9369" xr:uid="{3D64E386-3ACB-4E37-9EA0-0D580972E837}"/>
    <cellStyle name="Calculation 8 7" xfId="9370" xr:uid="{0FA4E987-8CB0-4386-8C74-B8D7222630CE}"/>
    <cellStyle name="Calculation 8 7 2" xfId="9371" xr:uid="{C28D7278-DB74-4EB0-B50E-4C90BA8981D2}"/>
    <cellStyle name="Calculation 8 7 3" xfId="9372" xr:uid="{A2C15F26-DEE8-4798-8EA8-9C7A49919944}"/>
    <cellStyle name="Calculation 8 8" xfId="9373" xr:uid="{8160692D-7AF4-4B98-9E1C-D8DE5D05278A}"/>
    <cellStyle name="Calculation 8 8 2" xfId="9374" xr:uid="{1DFECC53-9413-4CB1-B1BE-02622FB9A392}"/>
    <cellStyle name="Calculation 8 8 3" xfId="9375" xr:uid="{F28CFB47-36E5-4A8E-BD1C-9A8CCDCC4E05}"/>
    <cellStyle name="Calculation 8 9" xfId="9376" xr:uid="{5F9DCAF5-50B4-4B40-B25A-B146BD73587F}"/>
    <cellStyle name="Calculation 8 9 2" xfId="9377" xr:uid="{0E39E422-8C40-4E41-9299-D4A54986D087}"/>
    <cellStyle name="Calculation 8 9 3" xfId="9378" xr:uid="{3082E821-8698-4D3F-AE27-3F0C18780D2B}"/>
    <cellStyle name="Calculation 9" xfId="9379" xr:uid="{81AE4B5E-5C15-4049-8139-945C086C8BFA}"/>
    <cellStyle name="Calculation 9 10" xfId="9380" xr:uid="{66801E95-13F9-45D1-8914-0B0CA98F5626}"/>
    <cellStyle name="Calculation 9 10 2" xfId="9381" xr:uid="{8834FF39-1E31-41B6-971C-EFCD91D9A5DD}"/>
    <cellStyle name="Calculation 9 10 3" xfId="9382" xr:uid="{25CAB814-1F4D-4C6C-95D6-1341822369D5}"/>
    <cellStyle name="Calculation 9 11" xfId="9383" xr:uid="{3890F6BB-3DE7-4A5F-A8C7-C449D332DC7C}"/>
    <cellStyle name="Calculation 9 11 2" xfId="9384" xr:uid="{24478064-0D1E-47A2-A615-306A921D8565}"/>
    <cellStyle name="Calculation 9 12" xfId="9385" xr:uid="{82E46C48-3B4E-4CEF-9B8F-76E94D21914C}"/>
    <cellStyle name="Calculation 9 13" xfId="9386" xr:uid="{C313D7B5-3443-4B60-86D7-659E7B23A988}"/>
    <cellStyle name="Calculation 9 14" xfId="9387" xr:uid="{B164F7B9-081A-4306-97D4-E1908B816E39}"/>
    <cellStyle name="Calculation 9 2" xfId="9388" xr:uid="{FCD87A85-AB9F-44FB-B3BE-E16633251893}"/>
    <cellStyle name="Calculation 9 2 10" xfId="9389" xr:uid="{9DE14D0C-CA95-44CD-A8E8-593ADFE0962A}"/>
    <cellStyle name="Calculation 9 2 10 2" xfId="9390" xr:uid="{597C7312-5960-4965-9E79-E872636D22C3}"/>
    <cellStyle name="Calculation 9 2 11" xfId="9391" xr:uid="{BDF09535-EDBA-4371-BA05-E11A3F899F42}"/>
    <cellStyle name="Calculation 9 2 2" xfId="9392" xr:uid="{A43FCABA-576C-42F3-9B33-2933923BACD6}"/>
    <cellStyle name="Calculation 9 2 2 2" xfId="9393" xr:uid="{46FEAF58-F391-45DF-9203-53A16E9BAE38}"/>
    <cellStyle name="Calculation 9 2 2 3" xfId="9394" xr:uid="{3372EFA0-D14B-47D6-812C-FFF8ADC44647}"/>
    <cellStyle name="Calculation 9 2 2 4" xfId="9395" xr:uid="{1FFD7128-6E84-4108-A486-7BA9643C4600}"/>
    <cellStyle name="Calculation 9 2 3" xfId="9396" xr:uid="{9FF79246-1705-4DC4-9374-7F64BA12D83F}"/>
    <cellStyle name="Calculation 9 2 3 2" xfId="9397" xr:uid="{D2E8ADF0-87AD-4840-A693-EE216D416D60}"/>
    <cellStyle name="Calculation 9 2 3 3" xfId="9398" xr:uid="{2AADEC59-BE9C-4CC5-9E1E-CA0CD1989B0D}"/>
    <cellStyle name="Calculation 9 2 4" xfId="9399" xr:uid="{33A4E250-A6C8-4C17-B83D-C49FB12F4497}"/>
    <cellStyle name="Calculation 9 2 4 2" xfId="9400" xr:uid="{A71D3D26-BA57-4B58-8FC8-C2D6CDE6F896}"/>
    <cellStyle name="Calculation 9 2 4 3" xfId="9401" xr:uid="{531FEEB7-B342-4A98-A2A0-8C3A792AB164}"/>
    <cellStyle name="Calculation 9 2 5" xfId="9402" xr:uid="{66FF72B1-2DFA-4B6E-95BE-20562A5BE952}"/>
    <cellStyle name="Calculation 9 2 5 2" xfId="9403" xr:uid="{21A8E283-6F04-49EE-A4F5-6A653D148B1E}"/>
    <cellStyle name="Calculation 9 2 5 3" xfId="9404" xr:uid="{0822CC6D-F4B6-49ED-8E9C-7857FD9FBE2C}"/>
    <cellStyle name="Calculation 9 2 6" xfId="9405" xr:uid="{69128E40-36FB-4FD3-8128-9B24F8343D7C}"/>
    <cellStyle name="Calculation 9 2 6 2" xfId="9406" xr:uid="{2262A7D2-BBB2-437A-97AC-E08A0B3F09AE}"/>
    <cellStyle name="Calculation 9 2 6 3" xfId="9407" xr:uid="{E84D87D5-6177-4B1A-9D4E-36164EE32199}"/>
    <cellStyle name="Calculation 9 2 7" xfId="9408" xr:uid="{DE9CAE53-C0E5-49F1-98B1-E75EBE917593}"/>
    <cellStyle name="Calculation 9 2 7 2" xfId="9409" xr:uid="{FD9C6E1B-1028-4DDB-978E-47E53631BC04}"/>
    <cellStyle name="Calculation 9 2 7 3" xfId="9410" xr:uid="{E4175F19-F4AD-489C-91FE-64474B735FB3}"/>
    <cellStyle name="Calculation 9 2 8" xfId="9411" xr:uid="{B8F31958-24DD-4F79-A7CA-463DB35D4541}"/>
    <cellStyle name="Calculation 9 2 8 2" xfId="9412" xr:uid="{0C79C00E-2641-4EE1-9C65-40AFE53D7804}"/>
    <cellStyle name="Calculation 9 2 8 3" xfId="9413" xr:uid="{5FFC3A44-5168-4AAD-A3C7-55AA34579CD7}"/>
    <cellStyle name="Calculation 9 2 9" xfId="9414" xr:uid="{25F0CEA0-6ECA-48D0-8209-FD64812B1DFA}"/>
    <cellStyle name="Calculation 9 2 9 2" xfId="9415" xr:uid="{D2E38D9D-4FA5-47D4-847B-15836CE7D4C3}"/>
    <cellStyle name="Calculation 9 2 9 3" xfId="9416" xr:uid="{7B12EE19-4348-49DD-81DB-BC10A5D5C55C}"/>
    <cellStyle name="Calculation 9 3" xfId="9417" xr:uid="{5ABE499D-3829-4096-84B0-2E9C7FCE60E2}"/>
    <cellStyle name="Calculation 9 3 2" xfId="9418" xr:uid="{F90A0357-40C7-48D8-B5C7-673B8F3B5582}"/>
    <cellStyle name="Calculation 9 3 3" xfId="9419" xr:uid="{9DF2E9B4-4D26-4B9D-87F6-DCAEA6A5DDDC}"/>
    <cellStyle name="Calculation 9 3 4" xfId="9420" xr:uid="{38D49D8D-6473-4F66-B7F5-207116E6281B}"/>
    <cellStyle name="Calculation 9 4" xfId="9421" xr:uid="{257BFAA7-2F76-455B-A0C9-E0ABD2CA7D75}"/>
    <cellStyle name="Calculation 9 4 2" xfId="9422" xr:uid="{DE3E8AE7-2706-4F5D-AD81-B8FA59E82FE1}"/>
    <cellStyle name="Calculation 9 4 3" xfId="9423" xr:uid="{039BEF16-D18E-4946-A780-713491A394B9}"/>
    <cellStyle name="Calculation 9 5" xfId="9424" xr:uid="{EC6D14C8-74AA-444F-98DE-C3BB59E7F60B}"/>
    <cellStyle name="Calculation 9 5 2" xfId="9425" xr:uid="{4C3A9103-8196-4915-9DCD-8FFE18D068B3}"/>
    <cellStyle name="Calculation 9 5 3" xfId="9426" xr:uid="{58CD2301-CDAB-4B2D-9488-8AB156E944E4}"/>
    <cellStyle name="Calculation 9 6" xfId="9427" xr:uid="{647167AF-35D2-4FEE-8814-C843C3238526}"/>
    <cellStyle name="Calculation 9 6 2" xfId="9428" xr:uid="{F20FA386-C2B4-4649-A323-AD0D9CD1E3C4}"/>
    <cellStyle name="Calculation 9 6 3" xfId="9429" xr:uid="{5D53AB24-9CBE-4F27-933B-AA4ABCE14CE2}"/>
    <cellStyle name="Calculation 9 7" xfId="9430" xr:uid="{20D06A13-C8D8-47CD-90B7-BD1E26BEF747}"/>
    <cellStyle name="Calculation 9 7 2" xfId="9431" xr:uid="{25E25FAE-88CE-45CE-B7F2-371FA6880E65}"/>
    <cellStyle name="Calculation 9 7 3" xfId="9432" xr:uid="{1303EF3E-AB2E-4DF7-8435-F6244634A5F0}"/>
    <cellStyle name="Calculation 9 8" xfId="9433" xr:uid="{E84285B9-39E0-4634-89DC-A14BBE696055}"/>
    <cellStyle name="Calculation 9 8 2" xfId="9434" xr:uid="{9BAB998A-6B25-4159-B36D-4E4323CA5E7B}"/>
    <cellStyle name="Calculation 9 8 3" xfId="9435" xr:uid="{BF0810E0-CBC2-4C0C-8F54-31AE6237B835}"/>
    <cellStyle name="Calculation 9 9" xfId="9436" xr:uid="{FF56F070-44E9-436E-B85C-D63CA968B8E4}"/>
    <cellStyle name="Calculation 9 9 2" xfId="9437" xr:uid="{B7A00A9C-C352-4DCF-A80F-A0DA6F77C5AB}"/>
    <cellStyle name="Calculation 9 9 3" xfId="9438" xr:uid="{6CDB4463-C4C6-45A7-A9FC-9AA1F3887A45}"/>
    <cellStyle name="Cella collegata 2" xfId="9439" xr:uid="{A911A08F-7433-40CB-842D-68D704892C7D}"/>
    <cellStyle name="Cella da controllare 2" xfId="9441" xr:uid="{EF7B28F9-9C9A-4B61-9390-2AF3C829BA54}"/>
    <cellStyle name="Cella da controllare 2 2" xfId="9442" xr:uid="{32438ED6-E8A3-4B1C-97CE-1111E3F6E71C}"/>
    <cellStyle name="Cella da controllare 3" xfId="9443" xr:uid="{B0A3B9BB-29FA-4BB2-AC8E-3C08D64CC354}"/>
    <cellStyle name="Cella da controllare 3 2" xfId="9444" xr:uid="{FEE82303-5BF1-4AED-98B2-CB181FE1CB77}"/>
    <cellStyle name="Cella da controllare 4" xfId="9445" xr:uid="{C80C3C88-AB84-43FA-9326-B2395773C99E}"/>
    <cellStyle name="Cella da controllare 4 2" xfId="9446" xr:uid="{6B18A553-C05F-434A-8E7D-D7D47D4AB69F}"/>
    <cellStyle name="Cella da controllare 5" xfId="9447" xr:uid="{9CF82955-6EC3-4075-87EA-872A2C8CE743}"/>
    <cellStyle name="Cella da controllare 5 2" xfId="9448" xr:uid="{C4D708BA-513D-4A3C-9AAC-2D71BE8C88CC}"/>
    <cellStyle name="Cella da controllare 6" xfId="9449" xr:uid="{DEC6FFAC-44E5-482D-AA8C-8B88CAE1C769}"/>
    <cellStyle name="Cella da controllare 6 2" xfId="9450" xr:uid="{988E12CB-63DB-45DB-883A-15744A8A3296}"/>
    <cellStyle name="Cella da controllare 7" xfId="9451" xr:uid="{D605A78C-08D8-464F-AB44-C3E51EC4A870}"/>
    <cellStyle name="Cella da controllare 8" xfId="9440" xr:uid="{5F4C5D0B-AD2C-44BA-8AD7-96BBBD4B9399}"/>
    <cellStyle name="Cellule liée" xfId="9452" xr:uid="{EFC2530F-42D8-4CEA-89B7-A4577A5B6D5F}"/>
    <cellStyle name="Char" xfId="9453" xr:uid="{D98C8B4B-53DF-4CC5-A9C5-1742AB5BBF31}"/>
    <cellStyle name="Check Cell 10" xfId="9454" xr:uid="{FA09B65D-47B8-47A5-AEE5-BE7CD6B9CE50}"/>
    <cellStyle name="Check Cell 10 2" xfId="9455" xr:uid="{DB476B54-8D81-4540-A323-729319502037}"/>
    <cellStyle name="Check Cell 10 2 2" xfId="9456" xr:uid="{0F5A9E9F-E256-433B-92B5-C49B3C123B2D}"/>
    <cellStyle name="Check Cell 10 3" xfId="9457" xr:uid="{F6528145-CF89-4EDB-8689-B9911A15B9CE}"/>
    <cellStyle name="Check Cell 10 3 2" xfId="9458" xr:uid="{F32ECEB5-6481-4279-B205-F30DD41E4E40}"/>
    <cellStyle name="Check Cell 10 4" xfId="9459" xr:uid="{84D74F25-5B9E-434B-9DAE-51D59CA96A26}"/>
    <cellStyle name="Check Cell 10 4 2" xfId="9460" xr:uid="{79194490-5A5B-4B8D-9B63-BFDCE80C8C84}"/>
    <cellStyle name="Check Cell 10 5" xfId="9461" xr:uid="{44BC6FDA-1BD2-4C47-9683-D05D64071493}"/>
    <cellStyle name="Check Cell 10 5 2" xfId="9462" xr:uid="{F526BE0F-168D-48D0-B128-8AB5507B0618}"/>
    <cellStyle name="Check Cell 10 6" xfId="9463" xr:uid="{8823A040-DD15-4E3B-BDD8-E0223769DCE0}"/>
    <cellStyle name="Check Cell 10 6 2" xfId="9464" xr:uid="{70551171-5649-4CEE-8846-A6852BF6EE25}"/>
    <cellStyle name="Check Cell 10 7" xfId="9465" xr:uid="{F39A7F58-35E9-4569-BBF8-6D44831225DB}"/>
    <cellStyle name="Check Cell 11" xfId="9466" xr:uid="{49D6B8E8-AF10-4B14-AC86-22F7C08367E6}"/>
    <cellStyle name="Check Cell 12" xfId="9467" xr:uid="{D44DE07D-9088-47E5-A247-AD5D7501A809}"/>
    <cellStyle name="Check Cell 13" xfId="9468" xr:uid="{4DB03863-84B5-4551-B7B6-4DB0DE3A960A}"/>
    <cellStyle name="Check Cell 14" xfId="9469" xr:uid="{C2239114-12D2-416A-85C5-B44EBDCF02E3}"/>
    <cellStyle name="Check Cell 15" xfId="9470" xr:uid="{1CC5498A-F800-480B-971C-C1255034445E}"/>
    <cellStyle name="Check Cell 16" xfId="9471" xr:uid="{37B6A8C6-DCD4-4536-8382-1C264D998120}"/>
    <cellStyle name="Check Cell 17" xfId="9472" xr:uid="{577AEC74-6663-4995-92C0-939506F93EEB}"/>
    <cellStyle name="Check Cell 18" xfId="9473" xr:uid="{09C95721-CBC0-4282-B3BB-2B59814B540F}"/>
    <cellStyle name="Check Cell 19" xfId="9474" xr:uid="{F9C3F2FF-8F71-48E3-AD2C-D9C42F44931A}"/>
    <cellStyle name="Check Cell 2" xfId="208" xr:uid="{2588F729-6332-4202-9B8D-6B625DEC7494}"/>
    <cellStyle name="Check Cell 2 10" xfId="9476" xr:uid="{87E3B31A-4BE1-4EC5-BD51-83A1647A83AE}"/>
    <cellStyle name="Check Cell 2 10 2" xfId="9477" xr:uid="{DFE8AEDE-C4CB-4767-9965-FD7679A2BF85}"/>
    <cellStyle name="Check Cell 2 10 2 2" xfId="9478" xr:uid="{E3D6DCE7-DEC5-418A-B803-E9DA7EE81908}"/>
    <cellStyle name="Check Cell 2 10 3" xfId="9479" xr:uid="{9178E54B-6E62-4AC9-AF06-887A62714C1A}"/>
    <cellStyle name="Check Cell 2 10 3 2" xfId="9480" xr:uid="{13125767-D7A6-4F51-A8BC-A7023BDF3A27}"/>
    <cellStyle name="Check Cell 2 10 4" xfId="9481" xr:uid="{BC5A9165-3DFD-4A5D-9C31-AB501DD9C8E2}"/>
    <cellStyle name="Check Cell 2 10 4 2" xfId="9482" xr:uid="{69780F42-D6D9-4EAC-9325-C23ED00E5B7F}"/>
    <cellStyle name="Check Cell 2 10 5" xfId="9483" xr:uid="{067B0283-02B9-401E-8189-35A044378258}"/>
    <cellStyle name="Check Cell 2 10 5 2" xfId="9484" xr:uid="{BA8E3067-1E91-4EBF-9CA5-40B48CC009EF}"/>
    <cellStyle name="Check Cell 2 10 6" xfId="9485" xr:uid="{006F1F0B-8789-492A-BC36-2E1E4C8561B9}"/>
    <cellStyle name="Check Cell 2 10 6 2" xfId="9486" xr:uid="{48BC834F-3DC1-4AD1-BD29-604CC6208734}"/>
    <cellStyle name="Check Cell 2 10 7" xfId="9487" xr:uid="{E1AB1B4D-8607-4A9B-B35B-E6DE14E2F297}"/>
    <cellStyle name="Check Cell 2 11" xfId="9488" xr:uid="{01B5FF04-CF4B-4144-831C-D1BDD449EB0B}"/>
    <cellStyle name="Check Cell 2 11 2" xfId="9489" xr:uid="{28C689AB-AE4A-4B09-9C44-F94ADAC608AF}"/>
    <cellStyle name="Check Cell 2 11 2 2" xfId="9490" xr:uid="{1708EB12-B3AD-4EB1-9588-3355D72A0E34}"/>
    <cellStyle name="Check Cell 2 11 3" xfId="9491" xr:uid="{2F5AD644-2C3B-4A0D-9D98-C5E24480F196}"/>
    <cellStyle name="Check Cell 2 11 3 2" xfId="9492" xr:uid="{C6F7E51B-4F4F-4755-A810-52625E3A9AE6}"/>
    <cellStyle name="Check Cell 2 11 4" xfId="9493" xr:uid="{855DB787-A466-4C60-8BD3-F45F60146281}"/>
    <cellStyle name="Check Cell 2 11 4 2" xfId="9494" xr:uid="{530C0878-B519-4419-95C2-72D768E0E866}"/>
    <cellStyle name="Check Cell 2 11 5" xfId="9495" xr:uid="{DF8FEDE6-0E38-4F1A-847B-91F5D31C06E0}"/>
    <cellStyle name="Check Cell 2 11 5 2" xfId="9496" xr:uid="{BF7B2961-FC1B-4688-8DF0-797CBD9C0BC6}"/>
    <cellStyle name="Check Cell 2 11 6" xfId="9497" xr:uid="{36FCED0F-2283-4954-A175-0F2487D15BE5}"/>
    <cellStyle name="Check Cell 2 11 6 2" xfId="9498" xr:uid="{89F54DCC-F8C1-4E8B-9D08-5F97C69D6D0B}"/>
    <cellStyle name="Check Cell 2 11 7" xfId="9499" xr:uid="{EF7E37DC-D7B9-44EA-A9FF-CEB4777454EF}"/>
    <cellStyle name="Check Cell 2 12" xfId="9500" xr:uid="{4E082B5B-C050-477C-A5CC-8AD88890F867}"/>
    <cellStyle name="Check Cell 2 12 2" xfId="9501" xr:uid="{90F37600-2C23-41F8-BF1B-5E9578DB82D2}"/>
    <cellStyle name="Check Cell 2 13" xfId="9502" xr:uid="{BBA82D89-2461-4394-8C87-BB1D634F579E}"/>
    <cellStyle name="Check Cell 2 13 2" xfId="9503" xr:uid="{ADF61BA9-C694-44E7-8E32-3B46A1F5A3F2}"/>
    <cellStyle name="Check Cell 2 14" xfId="9504" xr:uid="{D9BF0C02-6194-40E6-B7ED-25C95A8F3513}"/>
    <cellStyle name="Check Cell 2 14 2" xfId="9505" xr:uid="{255B59FB-F6C0-42E9-B48B-046D648CDEF4}"/>
    <cellStyle name="Check Cell 2 15" xfId="9506" xr:uid="{8774E16E-E616-40B5-9C26-062A386C6E10}"/>
    <cellStyle name="Check Cell 2 15 2" xfId="9507" xr:uid="{66040C60-4B81-47B7-B273-2ADFD5379C83}"/>
    <cellStyle name="Check Cell 2 16" xfId="9508" xr:uid="{9C1CA7E5-14FF-4FC4-961F-99466F783914}"/>
    <cellStyle name="Check Cell 2 16 2" xfId="9509" xr:uid="{01017A38-33D6-4764-8888-66C3D52F0725}"/>
    <cellStyle name="Check Cell 2 17" xfId="9510" xr:uid="{5B26D48A-E731-4054-BFB2-21C84ED3FCB2}"/>
    <cellStyle name="Check Cell 2 18" xfId="9475" xr:uid="{B66947F4-B5F2-4E04-9354-6CE9B0B589F4}"/>
    <cellStyle name="Check Cell 2 2" xfId="9511" xr:uid="{76A1B487-6286-4DD6-806F-D8150E7961DE}"/>
    <cellStyle name="Check Cell 2 2 2" xfId="9512" xr:uid="{C2FE481C-BBE3-4582-967F-F820909E045D}"/>
    <cellStyle name="Check Cell 2 2 2 2" xfId="9513" xr:uid="{ED3FFA3C-FA08-430C-9FDC-72D856FFAADF}"/>
    <cellStyle name="Check Cell 2 2 3" xfId="9514" xr:uid="{6D37DAFC-8E8E-4EC1-A376-1F237CE42958}"/>
    <cellStyle name="Check Cell 2 2 3 2" xfId="9515" xr:uid="{738D90C3-0959-4024-BAC9-265787493891}"/>
    <cellStyle name="Check Cell 2 2 4" xfId="9516" xr:uid="{BE12582C-8E86-444E-B236-E43A4F98CC1C}"/>
    <cellStyle name="Check Cell 2 2 4 2" xfId="9517" xr:uid="{D3E63A64-51AA-420A-9354-0F7CD062C7B2}"/>
    <cellStyle name="Check Cell 2 2 5" xfId="9518" xr:uid="{E07ED3C3-8C0F-41EC-A8A5-8E079FF33DD2}"/>
    <cellStyle name="Check Cell 2 2 5 2" xfId="9519" xr:uid="{C6DFF5BA-AAF0-4136-9491-1EA88414221E}"/>
    <cellStyle name="Check Cell 2 2 6" xfId="9520" xr:uid="{287D75FC-BC84-442F-9E8B-E0E6AF211676}"/>
    <cellStyle name="Check Cell 2 2 6 2" xfId="9521" xr:uid="{AEC604E7-4B4D-40F8-BE46-3B143E188DC9}"/>
    <cellStyle name="Check Cell 2 2 7" xfId="9522" xr:uid="{A8F947D3-D721-4EA9-84C6-302A58AE9286}"/>
    <cellStyle name="Check Cell 2 3" xfId="9523" xr:uid="{E5DC57C8-A84F-444E-967D-FBDAE1F0C95B}"/>
    <cellStyle name="Check Cell 2 3 2" xfId="9524" xr:uid="{1B3C31A9-F3A5-45DC-872A-220397F80597}"/>
    <cellStyle name="Check Cell 2 3 2 2" xfId="9525" xr:uid="{BD51E257-2CD3-4941-A83B-F33924087197}"/>
    <cellStyle name="Check Cell 2 3 3" xfId="9526" xr:uid="{2AFFF81E-96B5-4947-9871-3CF3C9954BE3}"/>
    <cellStyle name="Check Cell 2 3 3 2" xfId="9527" xr:uid="{5EAFCEB3-6541-4C2C-8DC3-C8DF4753E192}"/>
    <cellStyle name="Check Cell 2 3 4" xfId="9528" xr:uid="{83E9A787-F216-4DBE-95A9-446E6DD71225}"/>
    <cellStyle name="Check Cell 2 3 4 2" xfId="9529" xr:uid="{8A1EACB4-230D-4D5D-9A49-99A6735B92EB}"/>
    <cellStyle name="Check Cell 2 3 5" xfId="9530" xr:uid="{5F779B0F-EE51-451B-9F92-7E1B4BDC8D11}"/>
    <cellStyle name="Check Cell 2 3 5 2" xfId="9531" xr:uid="{66F7A700-86DC-4249-997E-9A900FBDADA6}"/>
    <cellStyle name="Check Cell 2 3 6" xfId="9532" xr:uid="{1D1A6554-F4ED-4986-812C-4D669FBF7654}"/>
    <cellStyle name="Check Cell 2 3 6 2" xfId="9533" xr:uid="{26FA308B-EE87-424F-9F94-51E5F77391B9}"/>
    <cellStyle name="Check Cell 2 3 7" xfId="9534" xr:uid="{DB3A8488-F8A0-4710-A610-228BB020F9EC}"/>
    <cellStyle name="Check Cell 2 4" xfId="9535" xr:uid="{92637317-7912-4125-93FE-F5C041F19187}"/>
    <cellStyle name="Check Cell 2 4 2" xfId="9536" xr:uid="{B8BF8938-0A8A-481F-BCCE-EED1BF202C01}"/>
    <cellStyle name="Check Cell 2 4 2 2" xfId="9537" xr:uid="{12E2114A-541C-4C1F-93BB-0CE5D3CA3861}"/>
    <cellStyle name="Check Cell 2 4 3" xfId="9538" xr:uid="{D369CE98-3155-4E66-A6AA-8FE75DE2D41C}"/>
    <cellStyle name="Check Cell 2 4 3 2" xfId="9539" xr:uid="{AB9AEAAB-7B3A-407D-8034-4CC9B0FE175A}"/>
    <cellStyle name="Check Cell 2 4 4" xfId="9540" xr:uid="{38189C73-E535-4140-9BF8-D196232AC2CD}"/>
    <cellStyle name="Check Cell 2 4 4 2" xfId="9541" xr:uid="{188143BC-7B72-4EB1-9871-D418F1B79595}"/>
    <cellStyle name="Check Cell 2 4 5" xfId="9542" xr:uid="{C346BDE9-C6B1-479E-8E25-B3EFE0423B1B}"/>
    <cellStyle name="Check Cell 2 4 5 2" xfId="9543" xr:uid="{1204A5FA-644A-4A24-B370-2DFD890EEB76}"/>
    <cellStyle name="Check Cell 2 4 6" xfId="9544" xr:uid="{1655C64F-D939-4057-861A-852C27368F8E}"/>
    <cellStyle name="Check Cell 2 4 6 2" xfId="9545" xr:uid="{A96D1873-EDB5-4F81-BE64-D3FCE03DAE5B}"/>
    <cellStyle name="Check Cell 2 4 7" xfId="9546" xr:uid="{67FD0FC8-3DC3-4515-A795-21B94E232801}"/>
    <cellStyle name="Check Cell 2 5" xfId="9547" xr:uid="{300B69B7-C43E-4F12-940B-93F8F1970F2C}"/>
    <cellStyle name="Check Cell 2 5 2" xfId="9548" xr:uid="{6FD18748-A673-450D-B7E5-A9EC014D0ED4}"/>
    <cellStyle name="Check Cell 2 5 2 2" xfId="9549" xr:uid="{6054B0B3-0ED5-4ED4-9B15-D4E0D2FE805E}"/>
    <cellStyle name="Check Cell 2 5 3" xfId="9550" xr:uid="{AE2ED92B-3A1C-4C6E-88D7-6B95EB5EADD9}"/>
    <cellStyle name="Check Cell 2 5 3 2" xfId="9551" xr:uid="{5C27C791-0008-49C1-84D9-79B75CE383A6}"/>
    <cellStyle name="Check Cell 2 5 4" xfId="9552" xr:uid="{1FD16777-5845-499A-8892-CD88F1E25244}"/>
    <cellStyle name="Check Cell 2 5 4 2" xfId="9553" xr:uid="{9E3DE94C-F12F-4DEC-B5B8-85542B7E8E4C}"/>
    <cellStyle name="Check Cell 2 5 5" xfId="9554" xr:uid="{384EBC66-040E-4B30-A420-7A5C45DD3FC4}"/>
    <cellStyle name="Check Cell 2 5 5 2" xfId="9555" xr:uid="{701AEECA-F1B5-48E0-8A9D-EEE93BDF83D7}"/>
    <cellStyle name="Check Cell 2 5 6" xfId="9556" xr:uid="{7F27F330-BBDC-4BF3-85A1-0CD62C95EB10}"/>
    <cellStyle name="Check Cell 2 5 6 2" xfId="9557" xr:uid="{D6A5029D-7BEB-420C-89E3-E70675501C83}"/>
    <cellStyle name="Check Cell 2 5 7" xfId="9558" xr:uid="{51BCCCF5-88BA-4642-AC81-073B336645B3}"/>
    <cellStyle name="Check Cell 2 6" xfId="9559" xr:uid="{EB58C374-E5E6-47A3-88D8-67388A45A00F}"/>
    <cellStyle name="Check Cell 2 6 2" xfId="9560" xr:uid="{70144F0E-CD2A-481E-B964-59686109F5A5}"/>
    <cellStyle name="Check Cell 2 6 2 2" xfId="9561" xr:uid="{CE35FD31-A725-4090-A958-673B237037D5}"/>
    <cellStyle name="Check Cell 2 6 3" xfId="9562" xr:uid="{B57CBC11-DBD2-40AD-ACA2-088E7219B99F}"/>
    <cellStyle name="Check Cell 2 6 3 2" xfId="9563" xr:uid="{FADFFEF6-52DE-494A-AF37-4634E841E1F2}"/>
    <cellStyle name="Check Cell 2 6 4" xfId="9564" xr:uid="{B6437DE1-355A-4882-9530-FDB1E48A8DDE}"/>
    <cellStyle name="Check Cell 2 6 4 2" xfId="9565" xr:uid="{DE6B6274-8E8C-4A2B-BF56-B00AC306B2DF}"/>
    <cellStyle name="Check Cell 2 6 5" xfId="9566" xr:uid="{1AA0B763-2DBF-42DB-A5D9-E5FA95A1196E}"/>
    <cellStyle name="Check Cell 2 6 5 2" xfId="9567" xr:uid="{5F373AB9-1981-46C1-B7F4-67B1167C3AC7}"/>
    <cellStyle name="Check Cell 2 6 6" xfId="9568" xr:uid="{A38286D1-F2B5-4E97-BE9F-AC694BB78B25}"/>
    <cellStyle name="Check Cell 2 6 6 2" xfId="9569" xr:uid="{4FF54BB3-62DB-498D-BCF9-A9C46E1B3AD1}"/>
    <cellStyle name="Check Cell 2 6 7" xfId="9570" xr:uid="{C396E517-2532-4951-9EE2-9DB1D9CBBE98}"/>
    <cellStyle name="Check Cell 2 7" xfId="9571" xr:uid="{986CE355-0596-4984-A87B-88456A8B45DB}"/>
    <cellStyle name="Check Cell 2 7 2" xfId="9572" xr:uid="{07650532-00F9-4FC0-86C3-6A23B749D8BD}"/>
    <cellStyle name="Check Cell 2 7 2 2" xfId="9573" xr:uid="{25FAA875-9734-4BAE-924E-19055E74B826}"/>
    <cellStyle name="Check Cell 2 7 3" xfId="9574" xr:uid="{548EF447-14C1-43A1-BF93-068C78AA2C72}"/>
    <cellStyle name="Check Cell 2 7 3 2" xfId="9575" xr:uid="{2AF95F27-0A2B-49C1-BE7B-AE44A5227DA5}"/>
    <cellStyle name="Check Cell 2 7 4" xfId="9576" xr:uid="{914DFEC4-F997-43A7-8E10-4903D25B8093}"/>
    <cellStyle name="Check Cell 2 7 4 2" xfId="9577" xr:uid="{28DF4AB7-6445-4628-AD03-7466B7EF93AA}"/>
    <cellStyle name="Check Cell 2 7 5" xfId="9578" xr:uid="{8E26E318-4250-4C2B-AEF2-3AD6C3694C81}"/>
    <cellStyle name="Check Cell 2 7 5 2" xfId="9579" xr:uid="{4B93187D-75AF-4966-8B4A-195AA0FEB3B1}"/>
    <cellStyle name="Check Cell 2 7 6" xfId="9580" xr:uid="{FCC5330C-96B1-4D91-B7F4-6DC6425EADDA}"/>
    <cellStyle name="Check Cell 2 7 6 2" xfId="9581" xr:uid="{79631297-A788-46C3-92A1-248C53576173}"/>
    <cellStyle name="Check Cell 2 7 7" xfId="9582" xr:uid="{552C9CB1-3231-4A14-835A-92C4381B7855}"/>
    <cellStyle name="Check Cell 2 8" xfId="9583" xr:uid="{056A17BB-6941-4FAA-838B-A632E13A78BE}"/>
    <cellStyle name="Check Cell 2 8 2" xfId="9584" xr:uid="{A2487D98-674F-42A8-82EA-90F368531D4D}"/>
    <cellStyle name="Check Cell 2 8 2 2" xfId="9585" xr:uid="{FE8BC6F3-2601-4F1B-801D-38754E314284}"/>
    <cellStyle name="Check Cell 2 8 3" xfId="9586" xr:uid="{D8014E5B-D2B5-41F8-8F57-7F0C23F0C42B}"/>
    <cellStyle name="Check Cell 2 8 3 2" xfId="9587" xr:uid="{E1A7A53B-2347-47D4-88DD-5167B38B2150}"/>
    <cellStyle name="Check Cell 2 8 4" xfId="9588" xr:uid="{FA3835DA-30BB-4CB3-8ACB-D0C955525743}"/>
    <cellStyle name="Check Cell 2 8 4 2" xfId="9589" xr:uid="{DE33DB7E-1B43-4713-BB3C-0D3ADBA9484D}"/>
    <cellStyle name="Check Cell 2 8 5" xfId="9590" xr:uid="{975C881C-9DC5-498C-A7DB-CC000381D4CF}"/>
    <cellStyle name="Check Cell 2 8 5 2" xfId="9591" xr:uid="{81E6D8F9-8A20-45E0-A9E5-02415252363E}"/>
    <cellStyle name="Check Cell 2 8 6" xfId="9592" xr:uid="{064E82E2-9B67-4D93-99C7-D1D501FF0595}"/>
    <cellStyle name="Check Cell 2 8 6 2" xfId="9593" xr:uid="{34BF288D-01C9-48AB-AA33-B8C6F1560F54}"/>
    <cellStyle name="Check Cell 2 8 7" xfId="9594" xr:uid="{26451604-F870-449B-BB9A-69062203189C}"/>
    <cellStyle name="Check Cell 2 9" xfId="9595" xr:uid="{647F91ED-0E10-49A8-8597-7952A5F1C1C7}"/>
    <cellStyle name="Check Cell 2 9 2" xfId="9596" xr:uid="{8FB49DF8-AD40-44B8-A41E-14853AC59510}"/>
    <cellStyle name="Check Cell 2 9 2 2" xfId="9597" xr:uid="{615087FE-6D32-4B57-BAAA-B03B401E1BC7}"/>
    <cellStyle name="Check Cell 2 9 3" xfId="9598" xr:uid="{248BF684-F700-4810-B0C9-FDC5EAE17367}"/>
    <cellStyle name="Check Cell 2 9 3 2" xfId="9599" xr:uid="{2009F118-F700-4B6E-87CB-90CD8DD4D29E}"/>
    <cellStyle name="Check Cell 2 9 4" xfId="9600" xr:uid="{F90970D4-8454-4F85-8779-F0C6986EA609}"/>
    <cellStyle name="Check Cell 2 9 4 2" xfId="9601" xr:uid="{061AA6CF-1937-4CFC-9089-76E7856CFA3D}"/>
    <cellStyle name="Check Cell 2 9 5" xfId="9602" xr:uid="{BA787C63-8DD9-469F-AB15-7B9782839FD7}"/>
    <cellStyle name="Check Cell 2 9 5 2" xfId="9603" xr:uid="{A44ED803-B8AA-4D2B-9362-71218D3B298A}"/>
    <cellStyle name="Check Cell 2 9 6" xfId="9604" xr:uid="{69AEB861-4E7B-4497-A8F3-C92A2A883323}"/>
    <cellStyle name="Check Cell 2 9 6 2" xfId="9605" xr:uid="{FE4DF50C-7379-4AE7-965A-6C6B537781B4}"/>
    <cellStyle name="Check Cell 2 9 7" xfId="9606" xr:uid="{E5D67F02-73E7-450C-87F4-9268DF43C89A}"/>
    <cellStyle name="Check Cell 20" xfId="9607" xr:uid="{B592AB0D-5CA8-4057-84F0-D6761A911674}"/>
    <cellStyle name="Check Cell 21" xfId="9608" xr:uid="{FD0F2349-AB0C-4CC4-891A-8F9B7E750FAE}"/>
    <cellStyle name="Check Cell 22" xfId="9609" xr:uid="{EFC432C4-0297-4964-BC82-96047A89311D}"/>
    <cellStyle name="Check Cell 23" xfId="9610" xr:uid="{5B3467B1-F691-4C93-93D5-C6778E96F9FD}"/>
    <cellStyle name="Check Cell 24" xfId="9611" xr:uid="{C1FE3D94-A09A-4E34-AA2A-D594E669FCE6}"/>
    <cellStyle name="Check Cell 25" xfId="9612" xr:uid="{63E91FFF-07E8-460E-A4C7-96545A887426}"/>
    <cellStyle name="Check Cell 26" xfId="9613" xr:uid="{5C343A55-1C0A-44AE-B4AF-A3D93673C906}"/>
    <cellStyle name="Check Cell 27" xfId="9614" xr:uid="{17A639C5-D405-4EA6-8DDE-C675DAE0A5A0}"/>
    <cellStyle name="Check Cell 28" xfId="9615" xr:uid="{5B7167DC-FFD5-4DE7-BE93-AA47D848B102}"/>
    <cellStyle name="Check Cell 29" xfId="9616" xr:uid="{B453D7F3-210D-4C69-94E2-BF35EF5FBA34}"/>
    <cellStyle name="Check Cell 3" xfId="303" xr:uid="{63439E51-4C63-4A31-BF82-BED6DE3239F4}"/>
    <cellStyle name="Check Cell 3 10" xfId="9618" xr:uid="{AF9E45C9-C95A-4B47-9841-E31582D259EF}"/>
    <cellStyle name="Check Cell 3 10 2" xfId="9619" xr:uid="{DDCA93E4-4D98-4A25-A6DA-436988F4A967}"/>
    <cellStyle name="Check Cell 3 10 2 2" xfId="9620" xr:uid="{DBEDE0A4-1FB4-4F3B-8246-5CB877CF1F48}"/>
    <cellStyle name="Check Cell 3 10 3" xfId="9621" xr:uid="{807323BC-D0F6-4739-8386-7F933D287C92}"/>
    <cellStyle name="Check Cell 3 10 3 2" xfId="9622" xr:uid="{A5B4DB59-F125-4116-B461-75402AA11881}"/>
    <cellStyle name="Check Cell 3 10 4" xfId="9623" xr:uid="{72F1B013-A0C0-4E81-B19A-A73A0139EA16}"/>
    <cellStyle name="Check Cell 3 10 4 2" xfId="9624" xr:uid="{199593A4-9920-4829-A01F-F6778F2C60A4}"/>
    <cellStyle name="Check Cell 3 10 5" xfId="9625" xr:uid="{83DBB505-CAEE-407E-B503-5F9EFD8B446C}"/>
    <cellStyle name="Check Cell 3 10 5 2" xfId="9626" xr:uid="{9E253812-4A0D-4A0E-AEA2-7683207C82BA}"/>
    <cellStyle name="Check Cell 3 10 6" xfId="9627" xr:uid="{AD03009F-FEEC-4D78-A4F9-19F456FAFE7A}"/>
    <cellStyle name="Check Cell 3 10 6 2" xfId="9628" xr:uid="{A1833347-C1EA-4ADD-957B-9685C892A9D6}"/>
    <cellStyle name="Check Cell 3 10 7" xfId="9629" xr:uid="{B34E6BF0-9336-4634-9AD4-C6FE1DE81AF7}"/>
    <cellStyle name="Check Cell 3 11" xfId="9630" xr:uid="{3E8FB8B5-2B25-4DBB-B683-9547733DE8F4}"/>
    <cellStyle name="Check Cell 3 11 2" xfId="9631" xr:uid="{49BF1B8D-D99F-4255-84D0-858439966A7E}"/>
    <cellStyle name="Check Cell 3 11 2 2" xfId="9632" xr:uid="{76E08AA0-98E5-440E-8F47-A287D2EBF7F7}"/>
    <cellStyle name="Check Cell 3 11 3" xfId="9633" xr:uid="{07E6FE2D-B630-4A7D-9DC4-613863761E1C}"/>
    <cellStyle name="Check Cell 3 11 3 2" xfId="9634" xr:uid="{D861F782-1850-4C13-AF24-CFB3E0F09F37}"/>
    <cellStyle name="Check Cell 3 11 4" xfId="9635" xr:uid="{DC476C78-C10F-41F1-A87F-57DCD4DB4020}"/>
    <cellStyle name="Check Cell 3 11 4 2" xfId="9636" xr:uid="{9C51D6E0-4136-4457-AA7D-525B0B747A35}"/>
    <cellStyle name="Check Cell 3 11 5" xfId="9637" xr:uid="{16BAB7BF-AB27-4202-A1F7-75412E4938B2}"/>
    <cellStyle name="Check Cell 3 11 5 2" xfId="9638" xr:uid="{9706AFDD-8254-4C3B-AB9E-996B6635B860}"/>
    <cellStyle name="Check Cell 3 11 6" xfId="9639" xr:uid="{CA35F206-B504-4AD3-8582-320F4ED3D9DB}"/>
    <cellStyle name="Check Cell 3 11 6 2" xfId="9640" xr:uid="{5C2EE7B5-B02D-4681-BB05-ACAC121B1A60}"/>
    <cellStyle name="Check Cell 3 11 7" xfId="9641" xr:uid="{7860EDA8-7EF0-4639-88A2-7610AAEB5CAC}"/>
    <cellStyle name="Check Cell 3 12" xfId="9642" xr:uid="{1D0C6FFA-514E-49A4-941C-BACD54D67258}"/>
    <cellStyle name="Check Cell 3 12 2" xfId="9643" xr:uid="{3CD47680-427E-4928-A687-AD3B8EAD8503}"/>
    <cellStyle name="Check Cell 3 13" xfId="9644" xr:uid="{BA5F9468-4FD0-4DE4-B389-4FBBAD00719D}"/>
    <cellStyle name="Check Cell 3 13 2" xfId="9645" xr:uid="{A5B2DCCE-EAC7-4363-86A3-939E838CBD2C}"/>
    <cellStyle name="Check Cell 3 14" xfId="9646" xr:uid="{04BC4C6E-098C-4F9A-BD3D-1F2C1E42C172}"/>
    <cellStyle name="Check Cell 3 14 2" xfId="9647" xr:uid="{7701DE16-7CB8-41B3-9D48-461E2D213FCD}"/>
    <cellStyle name="Check Cell 3 15" xfId="9648" xr:uid="{48932548-DE3A-402C-AC0C-54DF3551BDBB}"/>
    <cellStyle name="Check Cell 3 15 2" xfId="9649" xr:uid="{352FF3F6-C665-480C-B9C2-86CE0F602D20}"/>
    <cellStyle name="Check Cell 3 16" xfId="9650" xr:uid="{C6DB3C37-75E4-4030-9184-3071EE044894}"/>
    <cellStyle name="Check Cell 3 16 2" xfId="9651" xr:uid="{C606BE0C-2346-4EEC-8FBC-2BF0BECE4FC7}"/>
    <cellStyle name="Check Cell 3 17" xfId="9652" xr:uid="{501C5AEF-4839-4FC6-81E8-804EA034D58D}"/>
    <cellStyle name="Check Cell 3 18" xfId="9617" xr:uid="{1638BCBD-175E-4CE4-8EDE-D295CAFA1294}"/>
    <cellStyle name="Check Cell 3 2" xfId="9653" xr:uid="{0B7301EB-9953-4DD8-BFBF-2FFEC4FBCFF4}"/>
    <cellStyle name="Check Cell 3 2 2" xfId="9654" xr:uid="{EBA8ADBE-F660-4C22-AA7D-B44844A45B17}"/>
    <cellStyle name="Check Cell 3 2 2 2" xfId="9655" xr:uid="{8CDDF77B-626B-4CD8-A4C8-1EDA3A3F64EB}"/>
    <cellStyle name="Check Cell 3 2 3" xfId="9656" xr:uid="{97B9F0DE-1644-4517-9201-B7E3A7BE61D5}"/>
    <cellStyle name="Check Cell 3 2 3 2" xfId="9657" xr:uid="{5EE98A0C-0817-46D4-8E06-B4443FABCE0C}"/>
    <cellStyle name="Check Cell 3 2 4" xfId="9658" xr:uid="{E5B22227-FC32-4CA2-A0F0-B1F97744D730}"/>
    <cellStyle name="Check Cell 3 2 4 2" xfId="9659" xr:uid="{E6607159-A18E-4104-AAFC-8FF88CB5AA3F}"/>
    <cellStyle name="Check Cell 3 2 5" xfId="9660" xr:uid="{5FC4DBA7-4552-4C4C-A597-BEF95370890C}"/>
    <cellStyle name="Check Cell 3 2 5 2" xfId="9661" xr:uid="{44286C1F-091C-4CC5-8361-AAE838F2AA50}"/>
    <cellStyle name="Check Cell 3 2 6" xfId="9662" xr:uid="{91C38544-6706-4493-954F-F0A994E83FC4}"/>
    <cellStyle name="Check Cell 3 2 6 2" xfId="9663" xr:uid="{F555AD64-DDC2-4E24-9BBD-0941EAD00FF0}"/>
    <cellStyle name="Check Cell 3 2 7" xfId="9664" xr:uid="{26549D3E-8BA4-491C-A6B5-FA6859B68E85}"/>
    <cellStyle name="Check Cell 3 3" xfId="9665" xr:uid="{C027C1DD-3C02-4FE7-A206-2BD6685DCB3E}"/>
    <cellStyle name="Check Cell 3 3 2" xfId="9666" xr:uid="{EE9498F7-50F0-4544-BC6E-16D7C2A456ED}"/>
    <cellStyle name="Check Cell 3 3 2 2" xfId="9667" xr:uid="{784DA94F-0FA5-4E71-9CAE-2A517D574983}"/>
    <cellStyle name="Check Cell 3 3 3" xfId="9668" xr:uid="{D2EFDF8B-443C-47D6-90EA-6279B514CD27}"/>
    <cellStyle name="Check Cell 3 3 3 2" xfId="9669" xr:uid="{18E44C4C-6E5E-458C-95CA-7AB1D900FB76}"/>
    <cellStyle name="Check Cell 3 3 4" xfId="9670" xr:uid="{735BFA35-14F2-4BC9-ADC4-7D82CC77D185}"/>
    <cellStyle name="Check Cell 3 3 4 2" xfId="9671" xr:uid="{C83EAE76-9631-4E35-AE7E-4A3D0B409076}"/>
    <cellStyle name="Check Cell 3 3 5" xfId="9672" xr:uid="{0C425C3A-2359-4DA1-AFC8-A9E84FF2F652}"/>
    <cellStyle name="Check Cell 3 3 5 2" xfId="9673" xr:uid="{A45C65A6-E527-41AC-8D9D-46A89B1940A3}"/>
    <cellStyle name="Check Cell 3 3 6" xfId="9674" xr:uid="{98076A9B-C1D6-41E6-AFF6-0AC2C10E9ED7}"/>
    <cellStyle name="Check Cell 3 3 6 2" xfId="9675" xr:uid="{34323218-B208-4F7A-9A13-5AE76391B0AB}"/>
    <cellStyle name="Check Cell 3 3 7" xfId="9676" xr:uid="{612EB91A-DFA6-4C03-90BD-7450D112FA78}"/>
    <cellStyle name="Check Cell 3 4" xfId="9677" xr:uid="{43269A37-50EB-489D-9798-2F5F1C846F25}"/>
    <cellStyle name="Check Cell 3 4 2" xfId="9678" xr:uid="{D7BFC0F8-DA9B-4AFC-B319-423B3BF545EA}"/>
    <cellStyle name="Check Cell 3 4 2 2" xfId="9679" xr:uid="{A1FF99E4-A939-454B-AC78-CBEF66B44983}"/>
    <cellStyle name="Check Cell 3 4 3" xfId="9680" xr:uid="{DFC2FC35-0CD7-4C94-BBA4-28EF9A79EBF5}"/>
    <cellStyle name="Check Cell 3 4 3 2" xfId="9681" xr:uid="{B9D6968F-C443-4A84-9314-CD922975E352}"/>
    <cellStyle name="Check Cell 3 4 4" xfId="9682" xr:uid="{B67F782E-6B3F-4F7C-8F9D-437DCA8774B1}"/>
    <cellStyle name="Check Cell 3 4 4 2" xfId="9683" xr:uid="{DD212406-E1AF-48AC-8DE2-13485F8A5B80}"/>
    <cellStyle name="Check Cell 3 4 5" xfId="9684" xr:uid="{80D61533-C139-42EA-B29A-F916CD91DB47}"/>
    <cellStyle name="Check Cell 3 4 5 2" xfId="9685" xr:uid="{68A0A044-4C7A-463F-949D-150055266BB0}"/>
    <cellStyle name="Check Cell 3 4 6" xfId="9686" xr:uid="{83FF9644-BC51-48FB-A803-CD4931B36531}"/>
    <cellStyle name="Check Cell 3 4 6 2" xfId="9687" xr:uid="{90D13DD1-C7BB-4E79-BDCA-0A903C7035B2}"/>
    <cellStyle name="Check Cell 3 4 7" xfId="9688" xr:uid="{BB30DED5-5D94-4628-9CD1-1981958E8CB7}"/>
    <cellStyle name="Check Cell 3 5" xfId="9689" xr:uid="{88771617-F224-4D1A-A557-AB5329C3575F}"/>
    <cellStyle name="Check Cell 3 5 2" xfId="9690" xr:uid="{2955B875-BB1F-4ED9-AB78-6350E6F47771}"/>
    <cellStyle name="Check Cell 3 5 2 2" xfId="9691" xr:uid="{B81F18EF-772C-4A0E-8145-ADCDA20E7862}"/>
    <cellStyle name="Check Cell 3 5 3" xfId="9692" xr:uid="{E863EC48-5866-4EA6-A8E5-4CDA9FAE53C2}"/>
    <cellStyle name="Check Cell 3 5 3 2" xfId="9693" xr:uid="{E2B5A0A4-4AC2-4A26-B64B-F643090FF70D}"/>
    <cellStyle name="Check Cell 3 5 4" xfId="9694" xr:uid="{FE478C33-2174-4ED3-B19B-3AA4E9C13D0D}"/>
    <cellStyle name="Check Cell 3 5 4 2" xfId="9695" xr:uid="{D855D390-AB98-436F-98DC-B9C4571D6C83}"/>
    <cellStyle name="Check Cell 3 5 5" xfId="9696" xr:uid="{91461DA1-396F-40CC-88BC-4331867256CE}"/>
    <cellStyle name="Check Cell 3 5 5 2" xfId="9697" xr:uid="{EA6EC7C6-24B5-4631-8B55-C713AC168B3E}"/>
    <cellStyle name="Check Cell 3 5 6" xfId="9698" xr:uid="{1E96F544-D29B-4C10-9297-22E085CD7618}"/>
    <cellStyle name="Check Cell 3 5 6 2" xfId="9699" xr:uid="{A338440C-4C5A-4194-B869-BB3F9414C47B}"/>
    <cellStyle name="Check Cell 3 5 7" xfId="9700" xr:uid="{594EEBFA-3500-439A-AE03-568F79D39460}"/>
    <cellStyle name="Check Cell 3 6" xfId="9701" xr:uid="{75159F5E-D0BC-4675-958D-CFDF2F67C946}"/>
    <cellStyle name="Check Cell 3 6 2" xfId="9702" xr:uid="{C65C281E-9376-48A9-898A-392FA29D7836}"/>
    <cellStyle name="Check Cell 3 6 2 2" xfId="9703" xr:uid="{E4BAB4F6-4462-40E6-A960-90817F01C3A8}"/>
    <cellStyle name="Check Cell 3 6 3" xfId="9704" xr:uid="{843F3847-DDBE-4767-A576-286064CAB36E}"/>
    <cellStyle name="Check Cell 3 6 3 2" xfId="9705" xr:uid="{C351696E-EEF8-4C92-9F1B-5ED2BF428989}"/>
    <cellStyle name="Check Cell 3 6 4" xfId="9706" xr:uid="{C8F2E715-FBA1-4032-8559-01C1B4948B98}"/>
    <cellStyle name="Check Cell 3 6 4 2" xfId="9707" xr:uid="{A6BA6E62-2711-40AE-8B40-CCA5759127AC}"/>
    <cellStyle name="Check Cell 3 6 5" xfId="9708" xr:uid="{E501FD38-ED4A-47A5-A1E5-C93C7A0DC619}"/>
    <cellStyle name="Check Cell 3 6 5 2" xfId="9709" xr:uid="{6E17DEB7-CA91-4F51-8492-1E736EF808CB}"/>
    <cellStyle name="Check Cell 3 6 6" xfId="9710" xr:uid="{1F14500D-A082-4147-9115-B294D20C252B}"/>
    <cellStyle name="Check Cell 3 6 6 2" xfId="9711" xr:uid="{5FAA585B-5C0E-49AE-BB9E-E3F1CE374BBF}"/>
    <cellStyle name="Check Cell 3 6 7" xfId="9712" xr:uid="{A692054A-8F50-43EB-BBCB-CB385E88E1F2}"/>
    <cellStyle name="Check Cell 3 7" xfId="9713" xr:uid="{52274EA6-E71A-409A-BCE4-E33854ECF404}"/>
    <cellStyle name="Check Cell 3 7 2" xfId="9714" xr:uid="{B8D65E21-703E-4C78-8960-CED1754838BC}"/>
    <cellStyle name="Check Cell 3 7 2 2" xfId="9715" xr:uid="{01801086-7757-4A08-B42A-C3DAAFF9D390}"/>
    <cellStyle name="Check Cell 3 7 3" xfId="9716" xr:uid="{1CE13465-76F7-471A-B4AB-1CB4E9BBB2B9}"/>
    <cellStyle name="Check Cell 3 7 3 2" xfId="9717" xr:uid="{63DB0BDB-18DD-427E-B288-C0000DE5F829}"/>
    <cellStyle name="Check Cell 3 7 4" xfId="9718" xr:uid="{3D7A4A79-B1C9-4EB0-B938-7008F24EC6A2}"/>
    <cellStyle name="Check Cell 3 7 4 2" xfId="9719" xr:uid="{D50BF187-5666-4ABE-AAD6-BAEECC8C0B65}"/>
    <cellStyle name="Check Cell 3 7 5" xfId="9720" xr:uid="{81E5DEC5-DE07-47E5-878A-9D73D464BA92}"/>
    <cellStyle name="Check Cell 3 7 5 2" xfId="9721" xr:uid="{1567DBA1-1CAE-48CB-A288-A58414289AD0}"/>
    <cellStyle name="Check Cell 3 7 6" xfId="9722" xr:uid="{880F3DAB-1CC6-4803-BCBA-54AFFA861902}"/>
    <cellStyle name="Check Cell 3 7 6 2" xfId="9723" xr:uid="{4DB76A1D-B9A4-4881-85F1-96B7E57B3877}"/>
    <cellStyle name="Check Cell 3 7 7" xfId="9724" xr:uid="{A57581A6-C8FD-426A-AF6B-950F52B3C9DE}"/>
    <cellStyle name="Check Cell 3 8" xfId="9725" xr:uid="{F69EF35F-4EC3-4567-9641-A283F243D4F6}"/>
    <cellStyle name="Check Cell 3 8 2" xfId="9726" xr:uid="{1BCBE562-5746-4BB6-BB4F-F92EAFBB5AFE}"/>
    <cellStyle name="Check Cell 3 8 2 2" xfId="9727" xr:uid="{544731D6-3A76-48C2-AC52-1D476B756283}"/>
    <cellStyle name="Check Cell 3 8 3" xfId="9728" xr:uid="{23930925-FDBC-406C-A2D6-C59DCA7530F1}"/>
    <cellStyle name="Check Cell 3 8 3 2" xfId="9729" xr:uid="{45010749-214E-4E8E-ADC0-47B9CC3BD446}"/>
    <cellStyle name="Check Cell 3 8 4" xfId="9730" xr:uid="{24E80EE4-42F4-4550-9779-894D4398E54F}"/>
    <cellStyle name="Check Cell 3 8 4 2" xfId="9731" xr:uid="{2CB7634A-31FD-45A3-95DB-0AD274A15210}"/>
    <cellStyle name="Check Cell 3 8 5" xfId="9732" xr:uid="{FAFEA0F8-C019-41D3-A852-12123CE48188}"/>
    <cellStyle name="Check Cell 3 8 5 2" xfId="9733" xr:uid="{49F4096B-9B5C-4D84-9A6F-74BC825A903E}"/>
    <cellStyle name="Check Cell 3 8 6" xfId="9734" xr:uid="{CF08859F-394E-476D-A773-FE1CA73584C7}"/>
    <cellStyle name="Check Cell 3 8 6 2" xfId="9735" xr:uid="{08D021D1-2A4D-44E4-80FE-BDFD9904537C}"/>
    <cellStyle name="Check Cell 3 8 7" xfId="9736" xr:uid="{B8B4A23A-1EFB-4FED-A96D-789ACBB60D97}"/>
    <cellStyle name="Check Cell 3 9" xfId="9737" xr:uid="{150F5649-2F2B-4283-ADDE-B18CBFA771BA}"/>
    <cellStyle name="Check Cell 3 9 2" xfId="9738" xr:uid="{A6CC4D2E-7A02-443B-A001-338377009DA2}"/>
    <cellStyle name="Check Cell 3 9 2 2" xfId="9739" xr:uid="{17320767-B4D3-480D-B294-E2CF93303030}"/>
    <cellStyle name="Check Cell 3 9 3" xfId="9740" xr:uid="{DD9DEB62-1EA7-4C4D-B5F2-5984D311AC7B}"/>
    <cellStyle name="Check Cell 3 9 3 2" xfId="9741" xr:uid="{EE75B661-D89C-427B-A28F-34D5C755F0C3}"/>
    <cellStyle name="Check Cell 3 9 4" xfId="9742" xr:uid="{FBF74C89-9E37-410D-821A-B95EDFB6AC44}"/>
    <cellStyle name="Check Cell 3 9 4 2" xfId="9743" xr:uid="{BAE57131-D57B-4411-8A53-A33391C26FA7}"/>
    <cellStyle name="Check Cell 3 9 5" xfId="9744" xr:uid="{61961813-466C-41C2-A011-E6C24A6BA54A}"/>
    <cellStyle name="Check Cell 3 9 5 2" xfId="9745" xr:uid="{3EAF1FF2-6B1B-4308-81F9-1D6BA98CE5C3}"/>
    <cellStyle name="Check Cell 3 9 6" xfId="9746" xr:uid="{044E0404-2608-4F79-A8E0-D2E95058DCC4}"/>
    <cellStyle name="Check Cell 3 9 6 2" xfId="9747" xr:uid="{056DC65E-A9BB-4BB8-8C5F-55CE21D0EC3D}"/>
    <cellStyle name="Check Cell 3 9 7" xfId="9748" xr:uid="{71B47093-69F3-431E-B31E-03861273065C}"/>
    <cellStyle name="Check Cell 30" xfId="9749" xr:uid="{C7C2DDF3-0140-458C-BA34-00FD67079F4E}"/>
    <cellStyle name="Check Cell 31" xfId="9750" xr:uid="{FE270C52-E5B0-4DA2-91EE-2DDC6B39513C}"/>
    <cellStyle name="Check Cell 32" xfId="9751" xr:uid="{2756245A-4879-4D9A-AD37-F021982BD9D7}"/>
    <cellStyle name="Check Cell 33" xfId="9752" xr:uid="{3918CF74-4B9B-4DC5-B8DF-75E685C87B30}"/>
    <cellStyle name="Check Cell 34" xfId="9753" xr:uid="{478D18BA-0648-48B4-8A10-628508B3B5B4}"/>
    <cellStyle name="Check Cell 35" xfId="9754" xr:uid="{F700FCCD-D25F-434F-90C0-A2F5AD83F6A3}"/>
    <cellStyle name="Check Cell 36" xfId="9755" xr:uid="{FECAE491-BA8D-487D-A7F6-6A05403F495C}"/>
    <cellStyle name="Check Cell 37" xfId="9756" xr:uid="{97AD85AF-E9D4-4A2F-8196-A5862AF3067B}"/>
    <cellStyle name="Check Cell 38" xfId="9757" xr:uid="{BE5A2090-A6D4-419B-9F20-405D6F8A8015}"/>
    <cellStyle name="Check Cell 39" xfId="9758" xr:uid="{5FAC4431-0D89-4DA2-82ED-6C2BF8A234F8}"/>
    <cellStyle name="Check Cell 4" xfId="447" xr:uid="{CB1C4647-DC97-437E-A495-96E076D00839}"/>
    <cellStyle name="Check Cell 4 10" xfId="9759" xr:uid="{29692C38-D3C2-4FE4-A052-B5FDF2FC03E0}"/>
    <cellStyle name="Check Cell 4 10 2" xfId="9760" xr:uid="{8CD50D1A-3204-4AE4-85C0-FC5365B00EDF}"/>
    <cellStyle name="Check Cell 4 10 2 2" xfId="9761" xr:uid="{727392F2-912D-47FB-B951-B0639603FF7D}"/>
    <cellStyle name="Check Cell 4 10 3" xfId="9762" xr:uid="{DD350743-D15F-4AF5-9601-5C286C363B52}"/>
    <cellStyle name="Check Cell 4 10 3 2" xfId="9763" xr:uid="{6CB0772D-1315-470A-B867-AC7E19920C01}"/>
    <cellStyle name="Check Cell 4 10 4" xfId="9764" xr:uid="{BAA1A54C-61EA-403D-A79B-906D065D2AE1}"/>
    <cellStyle name="Check Cell 4 10 4 2" xfId="9765" xr:uid="{D4FA7AAC-D4B5-412C-AFB3-A25D154DDCDC}"/>
    <cellStyle name="Check Cell 4 10 5" xfId="9766" xr:uid="{EFEC8C44-015C-41B8-86E1-B04E577C2CFC}"/>
    <cellStyle name="Check Cell 4 10 5 2" xfId="9767" xr:uid="{BC1E2570-0EA8-4B7A-AB9F-F1E8D7BDCDA5}"/>
    <cellStyle name="Check Cell 4 10 6" xfId="9768" xr:uid="{1ACED1AE-8D16-4748-9D8E-825A1B296F39}"/>
    <cellStyle name="Check Cell 4 10 6 2" xfId="9769" xr:uid="{FD290DAD-0C73-444F-87AB-BB427988C571}"/>
    <cellStyle name="Check Cell 4 10 7" xfId="9770" xr:uid="{CC21B164-DF95-4984-9C8B-F316FB545CA4}"/>
    <cellStyle name="Check Cell 4 11" xfId="9771" xr:uid="{A3FFE30D-A284-4AF6-BC94-D0A3FFD702BB}"/>
    <cellStyle name="Check Cell 4 11 2" xfId="9772" xr:uid="{975AEAA6-3916-4A49-A429-DDAF90CFA0FB}"/>
    <cellStyle name="Check Cell 4 11 2 2" xfId="9773" xr:uid="{011C8A9F-8598-42D9-86DA-DFB3874032B3}"/>
    <cellStyle name="Check Cell 4 11 3" xfId="9774" xr:uid="{53D2DA23-95C2-4D34-8DE3-38A5F303A5A4}"/>
    <cellStyle name="Check Cell 4 11 3 2" xfId="9775" xr:uid="{7C7F81B8-CDEE-438A-8FF2-ECD00BB638DC}"/>
    <cellStyle name="Check Cell 4 11 4" xfId="9776" xr:uid="{505901EB-04AC-441E-893A-6ACC5CDCD02C}"/>
    <cellStyle name="Check Cell 4 11 4 2" xfId="9777" xr:uid="{42224C5D-D385-412B-98AA-0D1287796B00}"/>
    <cellStyle name="Check Cell 4 11 5" xfId="9778" xr:uid="{E15D1AD3-D040-4393-87BB-3DC1CBD2CE7B}"/>
    <cellStyle name="Check Cell 4 11 5 2" xfId="9779" xr:uid="{99F98E26-7571-4F46-9ABA-7A616A460743}"/>
    <cellStyle name="Check Cell 4 11 6" xfId="9780" xr:uid="{C7D00743-8660-460F-A42C-BEC56393BEE7}"/>
    <cellStyle name="Check Cell 4 11 6 2" xfId="9781" xr:uid="{2BE6A93C-3B7E-4936-967D-361DF86D2308}"/>
    <cellStyle name="Check Cell 4 11 7" xfId="9782" xr:uid="{58DCEEFA-C718-4F1C-AA4D-9839C4CB0452}"/>
    <cellStyle name="Check Cell 4 12" xfId="9783" xr:uid="{AB33BE32-78F6-4CD6-B18B-CB5E352F6C8D}"/>
    <cellStyle name="Check Cell 4 12 2" xfId="9784" xr:uid="{37190893-7B04-4172-A84D-5C90EE4C3C3B}"/>
    <cellStyle name="Check Cell 4 13" xfId="9785" xr:uid="{11B691D5-4CA9-4E84-A0ED-C2C1A94538FC}"/>
    <cellStyle name="Check Cell 4 13 2" xfId="9786" xr:uid="{9170204E-DB08-4C87-AADC-8D8ED7F3D89B}"/>
    <cellStyle name="Check Cell 4 14" xfId="9787" xr:uid="{761A9E24-DF44-4411-837F-0FC91ACA4D54}"/>
    <cellStyle name="Check Cell 4 14 2" xfId="9788" xr:uid="{BF451326-3ED5-4E83-8F01-9A7DBACD7363}"/>
    <cellStyle name="Check Cell 4 15" xfId="9789" xr:uid="{64E59830-41C6-4A25-B2A7-23868054C050}"/>
    <cellStyle name="Check Cell 4 15 2" xfId="9790" xr:uid="{5A0FAD9E-0083-4381-879A-BAB1CD56AB67}"/>
    <cellStyle name="Check Cell 4 16" xfId="9791" xr:uid="{E7FAC3A4-2B89-48A2-8352-F6C655BE0D0B}"/>
    <cellStyle name="Check Cell 4 16 2" xfId="9792" xr:uid="{D9179E6B-67CD-4BCD-9160-F4DECA07129A}"/>
    <cellStyle name="Check Cell 4 17" xfId="9793" xr:uid="{2B7B411B-A689-4DFF-801A-AD59B14AF71B}"/>
    <cellStyle name="Check Cell 4 2" xfId="9794" xr:uid="{81171BFC-3AAB-478F-96AD-30D8034607DA}"/>
    <cellStyle name="Check Cell 4 2 2" xfId="9795" xr:uid="{A551AB65-E3D8-484B-A4D4-20690803E5C2}"/>
    <cellStyle name="Check Cell 4 2 2 2" xfId="9796" xr:uid="{78F2997B-F434-4CF3-8D0F-BCAD10AD621E}"/>
    <cellStyle name="Check Cell 4 2 3" xfId="9797" xr:uid="{11E5CCC6-F326-4154-ACB7-0D6023C79644}"/>
    <cellStyle name="Check Cell 4 2 3 2" xfId="9798" xr:uid="{0831E5A3-3ECE-4F02-94FF-4653DC648059}"/>
    <cellStyle name="Check Cell 4 2 4" xfId="9799" xr:uid="{25575CB5-66B9-4F3E-8BE3-66CDBA2120E1}"/>
    <cellStyle name="Check Cell 4 2 4 2" xfId="9800" xr:uid="{58B38183-3402-44B3-8462-5B118E2DAF33}"/>
    <cellStyle name="Check Cell 4 2 5" xfId="9801" xr:uid="{998C16C9-FC2B-4AD8-9D30-0B224272F40B}"/>
    <cellStyle name="Check Cell 4 2 5 2" xfId="9802" xr:uid="{9FB05C8A-C550-4824-9659-5CC41D21985A}"/>
    <cellStyle name="Check Cell 4 2 6" xfId="9803" xr:uid="{0F30220E-9C5E-4BEC-A2D7-418BC6866A46}"/>
    <cellStyle name="Check Cell 4 2 6 2" xfId="9804" xr:uid="{1FCDC128-9838-4A9C-A35D-6EC6A1A055D4}"/>
    <cellStyle name="Check Cell 4 2 7" xfId="9805" xr:uid="{6BD519F6-D96B-4F36-BA7A-3309E76F65DF}"/>
    <cellStyle name="Check Cell 4 3" xfId="9806" xr:uid="{5E76A92B-6351-4EB8-90F3-26D880B459FF}"/>
    <cellStyle name="Check Cell 4 3 2" xfId="9807" xr:uid="{233C14C6-DE86-4DBC-A887-2DE1CBCF8FEE}"/>
    <cellStyle name="Check Cell 4 3 2 2" xfId="9808" xr:uid="{7B4160FF-AA7B-485A-8278-7E0A9CEF740D}"/>
    <cellStyle name="Check Cell 4 3 3" xfId="9809" xr:uid="{6FDB6E2F-7326-4F77-886C-AA6A145534D8}"/>
    <cellStyle name="Check Cell 4 3 3 2" xfId="9810" xr:uid="{CFCBB3D4-5B74-47F3-B33C-62DE6D767350}"/>
    <cellStyle name="Check Cell 4 3 4" xfId="9811" xr:uid="{54A05AC2-84BE-44A1-9B94-23F556CEE1CC}"/>
    <cellStyle name="Check Cell 4 3 4 2" xfId="9812" xr:uid="{597E42F9-E9EE-4C8D-8D2F-63B255CB13C5}"/>
    <cellStyle name="Check Cell 4 3 5" xfId="9813" xr:uid="{6171175F-E482-4CCB-96CF-DB3EC8C9707E}"/>
    <cellStyle name="Check Cell 4 3 5 2" xfId="9814" xr:uid="{F1DD0D1E-FB14-4865-B119-29BBC18E6642}"/>
    <cellStyle name="Check Cell 4 3 6" xfId="9815" xr:uid="{47E63394-83CE-4520-A595-C4B2AA6A8D77}"/>
    <cellStyle name="Check Cell 4 3 6 2" xfId="9816" xr:uid="{B08391BB-A018-48A3-A56C-728673B4DA76}"/>
    <cellStyle name="Check Cell 4 3 7" xfId="9817" xr:uid="{727AD459-45B0-4F16-94C9-E47200AE1B63}"/>
    <cellStyle name="Check Cell 4 4" xfId="9818" xr:uid="{5C140ADC-2187-45D8-A040-78EE5201DA4F}"/>
    <cellStyle name="Check Cell 4 4 2" xfId="9819" xr:uid="{76AEE6AE-9F1A-4CB7-8347-4331F69234B9}"/>
    <cellStyle name="Check Cell 4 4 2 2" xfId="9820" xr:uid="{2CD44BAE-42D8-41C2-9F33-7EF7DFBDE920}"/>
    <cellStyle name="Check Cell 4 4 3" xfId="9821" xr:uid="{57D3E40A-E75A-422A-8AC5-EEE1F090C8A6}"/>
    <cellStyle name="Check Cell 4 4 3 2" xfId="9822" xr:uid="{6986FC3F-3D70-46E6-9EED-13258D32E815}"/>
    <cellStyle name="Check Cell 4 4 4" xfId="9823" xr:uid="{C6DF168B-B8B0-470E-AFAE-DA9D7A6B2E0B}"/>
    <cellStyle name="Check Cell 4 4 4 2" xfId="9824" xr:uid="{0E8C3C24-C102-44B2-8AF9-48B6DF87267D}"/>
    <cellStyle name="Check Cell 4 4 5" xfId="9825" xr:uid="{E2765DE2-62D7-42D0-B519-B8FDAEA9C4B0}"/>
    <cellStyle name="Check Cell 4 4 5 2" xfId="9826" xr:uid="{F69C9758-CFD4-4D3E-8D1F-0BC56102CB22}"/>
    <cellStyle name="Check Cell 4 4 6" xfId="9827" xr:uid="{D61A2885-BBD3-4A51-B377-03BAE3B31D4E}"/>
    <cellStyle name="Check Cell 4 4 6 2" xfId="9828" xr:uid="{64E76996-52EA-49D2-9DAF-82431AAA3C76}"/>
    <cellStyle name="Check Cell 4 4 7" xfId="9829" xr:uid="{2162B721-36D5-4C38-8572-85E50FD7E56D}"/>
    <cellStyle name="Check Cell 4 5" xfId="9830" xr:uid="{4917AB61-E485-43FB-B8FD-EE155A19A6DC}"/>
    <cellStyle name="Check Cell 4 5 2" xfId="9831" xr:uid="{1B086484-E0C4-4E7F-BE85-57EC20DF4488}"/>
    <cellStyle name="Check Cell 4 5 2 2" xfId="9832" xr:uid="{E450C651-0342-47D2-86BE-64447926CD73}"/>
    <cellStyle name="Check Cell 4 5 3" xfId="9833" xr:uid="{1ACEF7AD-9CCA-4417-AD62-C76DC6C29462}"/>
    <cellStyle name="Check Cell 4 5 3 2" xfId="9834" xr:uid="{089476BC-5C57-4AF0-A1A0-823B82BDCDBE}"/>
    <cellStyle name="Check Cell 4 5 4" xfId="9835" xr:uid="{7E106D4D-A5D2-4CFA-B22E-237F8E9D11FF}"/>
    <cellStyle name="Check Cell 4 5 4 2" xfId="9836" xr:uid="{C4EE5A42-FD07-40F7-BC60-B3CD074D88D8}"/>
    <cellStyle name="Check Cell 4 5 5" xfId="9837" xr:uid="{179F519E-FE05-45AE-B75E-B4DAC5E672AF}"/>
    <cellStyle name="Check Cell 4 5 5 2" xfId="9838" xr:uid="{0EBC95FF-5BF4-4D5D-A567-F71B463EEDC6}"/>
    <cellStyle name="Check Cell 4 5 6" xfId="9839" xr:uid="{29C36585-3831-428F-A1FF-7C6A9C129E16}"/>
    <cellStyle name="Check Cell 4 5 6 2" xfId="9840" xr:uid="{E7C49A4F-AD80-499D-8D2C-589F94102E26}"/>
    <cellStyle name="Check Cell 4 5 7" xfId="9841" xr:uid="{36EFC948-908F-4DF3-8DAD-7C9AEEBF33ED}"/>
    <cellStyle name="Check Cell 4 6" xfId="9842" xr:uid="{5EEED8A9-00E0-46F3-8565-5FBB06C910A8}"/>
    <cellStyle name="Check Cell 4 6 2" xfId="9843" xr:uid="{7284C838-8639-41EA-B3FB-A940ED1701FF}"/>
    <cellStyle name="Check Cell 4 6 2 2" xfId="9844" xr:uid="{37B03856-6089-4137-8588-BE5818495921}"/>
    <cellStyle name="Check Cell 4 6 3" xfId="9845" xr:uid="{4793853D-0BFF-48B9-8353-957E508F1C3E}"/>
    <cellStyle name="Check Cell 4 6 3 2" xfId="9846" xr:uid="{C0081731-A75F-49C5-BC93-29506C1DACBE}"/>
    <cellStyle name="Check Cell 4 6 4" xfId="9847" xr:uid="{1B47C844-5886-4A15-8BE1-1A4FE44B175A}"/>
    <cellStyle name="Check Cell 4 6 4 2" xfId="9848" xr:uid="{D51E0DB0-3D41-4BCE-85EA-B974926ADDFC}"/>
    <cellStyle name="Check Cell 4 6 5" xfId="9849" xr:uid="{60D1C17C-3EC3-4231-BCA5-974FC1C47826}"/>
    <cellStyle name="Check Cell 4 6 5 2" xfId="9850" xr:uid="{64AA46C3-D985-4E46-8D91-1CCD042DED4D}"/>
    <cellStyle name="Check Cell 4 6 6" xfId="9851" xr:uid="{195BA555-6478-4222-805F-8CCEAF05CCAF}"/>
    <cellStyle name="Check Cell 4 6 6 2" xfId="9852" xr:uid="{952A0962-3BE2-4A43-BAC5-EB8CFF9838A8}"/>
    <cellStyle name="Check Cell 4 6 7" xfId="9853" xr:uid="{8D13244C-22E2-4D31-8022-6FBA6B5A51BA}"/>
    <cellStyle name="Check Cell 4 7" xfId="9854" xr:uid="{AC316229-3806-43CC-A304-6793C9049886}"/>
    <cellStyle name="Check Cell 4 7 2" xfId="9855" xr:uid="{070508AD-A1AF-4B2B-A25C-11FC57CF5D0D}"/>
    <cellStyle name="Check Cell 4 7 2 2" xfId="9856" xr:uid="{89F018DB-2942-4547-ADF9-7EF788DE9E8F}"/>
    <cellStyle name="Check Cell 4 7 3" xfId="9857" xr:uid="{8E923796-AE9F-4F95-819D-87E369820DAD}"/>
    <cellStyle name="Check Cell 4 7 3 2" xfId="9858" xr:uid="{35EED9A1-D37A-4811-97BC-E519288ED32D}"/>
    <cellStyle name="Check Cell 4 7 4" xfId="9859" xr:uid="{E4453FC2-00E2-42FC-9E8F-2BBADF366E8A}"/>
    <cellStyle name="Check Cell 4 7 4 2" xfId="9860" xr:uid="{17164763-0362-4DD6-B83F-3894FF78FF7E}"/>
    <cellStyle name="Check Cell 4 7 5" xfId="9861" xr:uid="{440B759D-3F20-43CF-A176-36EDC3D00D4F}"/>
    <cellStyle name="Check Cell 4 7 5 2" xfId="9862" xr:uid="{4BD2D4E4-6EA1-4618-9ECD-E53900686192}"/>
    <cellStyle name="Check Cell 4 7 6" xfId="9863" xr:uid="{7D12F3B8-DFE0-42BB-AAE2-91AA3D09B994}"/>
    <cellStyle name="Check Cell 4 7 6 2" xfId="9864" xr:uid="{71F2B650-1FCB-44D2-8E2A-7381AACA9482}"/>
    <cellStyle name="Check Cell 4 7 7" xfId="9865" xr:uid="{8E539FA7-C1DB-4092-8840-5B3221D85082}"/>
    <cellStyle name="Check Cell 4 8" xfId="9866" xr:uid="{72565AFD-9DBA-4FC4-8FA4-E71B8B8FE618}"/>
    <cellStyle name="Check Cell 4 8 2" xfId="9867" xr:uid="{431A4A61-F430-4A35-BE2D-1DEFE640A7E1}"/>
    <cellStyle name="Check Cell 4 8 2 2" xfId="9868" xr:uid="{D27F5106-544B-4DDC-A642-A10B94FCC62C}"/>
    <cellStyle name="Check Cell 4 8 3" xfId="9869" xr:uid="{C855FB03-621A-46C3-B1BE-588D124C3A4B}"/>
    <cellStyle name="Check Cell 4 8 3 2" xfId="9870" xr:uid="{59FDB5C4-E3F8-4E0F-AEEA-1B4B7075ACF6}"/>
    <cellStyle name="Check Cell 4 8 4" xfId="9871" xr:uid="{5C974DCB-DAF6-4C0D-A9CC-44A4ED1D09BB}"/>
    <cellStyle name="Check Cell 4 8 4 2" xfId="9872" xr:uid="{1CB2A1D0-C93C-4947-B2E3-4FE00380A15D}"/>
    <cellStyle name="Check Cell 4 8 5" xfId="9873" xr:uid="{5521D29B-D23C-42CB-8561-1E04AC5F13F8}"/>
    <cellStyle name="Check Cell 4 8 5 2" xfId="9874" xr:uid="{44205581-46D4-4CF3-9054-C742C19A2A75}"/>
    <cellStyle name="Check Cell 4 8 6" xfId="9875" xr:uid="{5D6FFFAD-3DEC-4A5A-AB4E-9A661AADC402}"/>
    <cellStyle name="Check Cell 4 8 6 2" xfId="9876" xr:uid="{7F6A529C-A427-4DED-8C5F-21EBBAADC528}"/>
    <cellStyle name="Check Cell 4 8 7" xfId="9877" xr:uid="{3B1E78A0-5EBA-48CB-8AFE-D7C53CFC57DA}"/>
    <cellStyle name="Check Cell 4 9" xfId="9878" xr:uid="{578098EB-C99C-4CB0-ABE5-5CFFE458C415}"/>
    <cellStyle name="Check Cell 4 9 2" xfId="9879" xr:uid="{5EF27C05-6BFD-438C-A8FB-3DE0883582F6}"/>
    <cellStyle name="Check Cell 4 9 2 2" xfId="9880" xr:uid="{37FC1753-5898-448E-BAD3-CC262CCB9C5B}"/>
    <cellStyle name="Check Cell 4 9 3" xfId="9881" xr:uid="{02B8D7DF-C8EF-4C36-8DB5-3938324F8AE7}"/>
    <cellStyle name="Check Cell 4 9 3 2" xfId="9882" xr:uid="{F591EE6E-FFC3-4418-BF2C-260DEC10C2B4}"/>
    <cellStyle name="Check Cell 4 9 4" xfId="9883" xr:uid="{6B7FE24B-E716-4F1E-B59A-82184F36FB4B}"/>
    <cellStyle name="Check Cell 4 9 4 2" xfId="9884" xr:uid="{2499BE94-5615-44FB-8A8E-540090137E67}"/>
    <cellStyle name="Check Cell 4 9 5" xfId="9885" xr:uid="{C92716AF-2B6A-4B7C-9C10-B607F6235D23}"/>
    <cellStyle name="Check Cell 4 9 5 2" xfId="9886" xr:uid="{A5D8A187-BFC0-459F-92FC-4F43C18489F3}"/>
    <cellStyle name="Check Cell 4 9 6" xfId="9887" xr:uid="{06ADF2BC-B1E9-4617-9CE0-CB1BBF773FBE}"/>
    <cellStyle name="Check Cell 4 9 6 2" xfId="9888" xr:uid="{362084B0-668B-48CD-8B18-2D917AFA79BC}"/>
    <cellStyle name="Check Cell 4 9 7" xfId="9889" xr:uid="{95D2F539-78B5-48AA-B908-CD9A65A64DF5}"/>
    <cellStyle name="Check Cell 40" xfId="9890" xr:uid="{4532106C-9644-49E2-91C5-781A2329AEFF}"/>
    <cellStyle name="Check Cell 41" xfId="9891" xr:uid="{617D678F-A08D-40F2-ACC2-0D2B4EC7A53A}"/>
    <cellStyle name="Check Cell 42" xfId="9892" xr:uid="{DFBD58B3-4386-4A75-A353-E26715A99FF8}"/>
    <cellStyle name="Check Cell 43" xfId="9893" xr:uid="{C40FD76C-DD43-41B1-B234-F1A7CE14ABD1}"/>
    <cellStyle name="Check Cell 5" xfId="9894" xr:uid="{009693DF-13F4-4B47-AE0F-1FE2810A0410}"/>
    <cellStyle name="Check Cell 5 10" xfId="9895" xr:uid="{C8F0AF6C-959E-4779-BDBB-67A65CFCE5BF}"/>
    <cellStyle name="Check Cell 5 10 2" xfId="9896" xr:uid="{D87744F4-5E6E-4E91-8A6F-09FF4B82C63E}"/>
    <cellStyle name="Check Cell 5 10 2 2" xfId="9897" xr:uid="{ECB6DF1F-AEF8-4F02-94F8-370A00DEABED}"/>
    <cellStyle name="Check Cell 5 10 3" xfId="9898" xr:uid="{F96D2658-7B78-4B94-88D2-222F5A857C0A}"/>
    <cellStyle name="Check Cell 5 10 3 2" xfId="9899" xr:uid="{E952CF31-4F7D-4FA4-B9E6-F2E133D0921E}"/>
    <cellStyle name="Check Cell 5 10 4" xfId="9900" xr:uid="{FF38BF5B-9600-4D09-B7D2-23F19E101910}"/>
    <cellStyle name="Check Cell 5 10 4 2" xfId="9901" xr:uid="{0BEDB202-A251-4EBA-8606-5BC217A698AE}"/>
    <cellStyle name="Check Cell 5 10 5" xfId="9902" xr:uid="{FB0125E8-0F67-4D25-A587-B78A6C464AE6}"/>
    <cellStyle name="Check Cell 5 10 5 2" xfId="9903" xr:uid="{17970CB8-477C-4201-8CC4-0BB006EF67C8}"/>
    <cellStyle name="Check Cell 5 10 6" xfId="9904" xr:uid="{92854D89-B7D9-4CBF-8EB9-08CE9109603D}"/>
    <cellStyle name="Check Cell 5 10 6 2" xfId="9905" xr:uid="{97ADF40E-CC3C-499D-BC99-EAEE5FABAF66}"/>
    <cellStyle name="Check Cell 5 10 7" xfId="9906" xr:uid="{8E5F918E-80AB-4278-A9A6-3A5B2F223EA8}"/>
    <cellStyle name="Check Cell 5 11" xfId="9907" xr:uid="{E6EC6A0C-95F4-4E99-8AC1-ACC968972C30}"/>
    <cellStyle name="Check Cell 5 11 2" xfId="9908" xr:uid="{92B05D48-28C0-452C-9131-618BFE39F86D}"/>
    <cellStyle name="Check Cell 5 11 2 2" xfId="9909" xr:uid="{B660DD4D-C5B1-4EE0-A234-A34942C097F9}"/>
    <cellStyle name="Check Cell 5 11 3" xfId="9910" xr:uid="{3CCDC2C6-04D2-41D4-99F3-5CC6441A4F77}"/>
    <cellStyle name="Check Cell 5 11 3 2" xfId="9911" xr:uid="{64AEE8F6-130D-4D10-8BC3-1F689595949F}"/>
    <cellStyle name="Check Cell 5 11 4" xfId="9912" xr:uid="{4E5D8D61-3671-43D0-842D-3CD971EC5043}"/>
    <cellStyle name="Check Cell 5 11 4 2" xfId="9913" xr:uid="{B90291B1-16AA-439A-AC57-D9809FD5FAE6}"/>
    <cellStyle name="Check Cell 5 11 5" xfId="9914" xr:uid="{BFD084D1-29AD-47CC-916A-B8FF29CB0A53}"/>
    <cellStyle name="Check Cell 5 11 5 2" xfId="9915" xr:uid="{683860D2-456E-4A0C-9A4B-C6BE8FC8C4AD}"/>
    <cellStyle name="Check Cell 5 11 6" xfId="9916" xr:uid="{5D20A64B-EBE3-41ED-B35B-655C03B45276}"/>
    <cellStyle name="Check Cell 5 11 6 2" xfId="9917" xr:uid="{18084278-5FDE-4D87-81A7-452E05BC0914}"/>
    <cellStyle name="Check Cell 5 11 7" xfId="9918" xr:uid="{637179CD-D1F8-4DC7-B162-6CE38B7DF55E}"/>
    <cellStyle name="Check Cell 5 12" xfId="9919" xr:uid="{1EA51EDE-ACE1-4AE8-A6B3-E55C495D1CC5}"/>
    <cellStyle name="Check Cell 5 12 2" xfId="9920" xr:uid="{8F0D157F-717D-4FDD-A7A9-8F63CDB3F51D}"/>
    <cellStyle name="Check Cell 5 13" xfId="9921" xr:uid="{CA02D9A6-879F-4306-85A3-97ED5BD33B26}"/>
    <cellStyle name="Check Cell 5 13 2" xfId="9922" xr:uid="{32B7F453-CB20-4195-AE2A-9BCE5000FC48}"/>
    <cellStyle name="Check Cell 5 14" xfId="9923" xr:uid="{358F8145-01F0-4D58-84E9-EA9A7B7E5437}"/>
    <cellStyle name="Check Cell 5 14 2" xfId="9924" xr:uid="{F70F97DB-6CFF-4BDF-A2A2-92FF2C5734DE}"/>
    <cellStyle name="Check Cell 5 15" xfId="9925" xr:uid="{72D5983A-0629-4F20-BC85-E3CD9C5B5E48}"/>
    <cellStyle name="Check Cell 5 15 2" xfId="9926" xr:uid="{BADC2FFB-9DFE-48F4-97D4-471FA25D4745}"/>
    <cellStyle name="Check Cell 5 16" xfId="9927" xr:uid="{3C02DC7F-BB11-4BA6-AB73-3F59E9B5DBD7}"/>
    <cellStyle name="Check Cell 5 16 2" xfId="9928" xr:uid="{3B921AF4-AF40-43AF-8522-C2FD1AC1C21D}"/>
    <cellStyle name="Check Cell 5 17" xfId="9929" xr:uid="{30ACC598-74DA-4CD4-B432-A2D6891D5B34}"/>
    <cellStyle name="Check Cell 5 2" xfId="9930" xr:uid="{352B082D-1E4C-4612-A5E1-349960A508D8}"/>
    <cellStyle name="Check Cell 5 2 2" xfId="9931" xr:uid="{C31C2989-26D8-4960-8E48-812BB8F30E27}"/>
    <cellStyle name="Check Cell 5 2 2 2" xfId="9932" xr:uid="{DF4BAEFF-71CB-4261-9E57-A55DC76AEDAC}"/>
    <cellStyle name="Check Cell 5 2 3" xfId="9933" xr:uid="{CD693533-DFAC-41F8-8142-453045D793F1}"/>
    <cellStyle name="Check Cell 5 2 3 2" xfId="9934" xr:uid="{1692EA55-81C3-4EFD-86FA-8E530BDFF2F3}"/>
    <cellStyle name="Check Cell 5 2 4" xfId="9935" xr:uid="{B797ADCF-95E8-4853-BB6B-D6FE3DD9D170}"/>
    <cellStyle name="Check Cell 5 2 4 2" xfId="9936" xr:uid="{03D375B5-43D7-4802-9855-9E222ACC06DB}"/>
    <cellStyle name="Check Cell 5 2 5" xfId="9937" xr:uid="{B448E3B7-9893-4624-9223-CD85C3C43A3E}"/>
    <cellStyle name="Check Cell 5 2 5 2" xfId="9938" xr:uid="{AB547C6E-B530-49A6-ADC6-80CE1E473A47}"/>
    <cellStyle name="Check Cell 5 2 6" xfId="9939" xr:uid="{B103C0E8-DD0E-46E4-AC68-9DDB827E0EFB}"/>
    <cellStyle name="Check Cell 5 2 6 2" xfId="9940" xr:uid="{57EEF930-1C0C-4E99-AE00-3A9802D4CBA4}"/>
    <cellStyle name="Check Cell 5 2 7" xfId="9941" xr:uid="{38B1DD63-D28A-49D3-B097-42BCDE4D5A84}"/>
    <cellStyle name="Check Cell 5 3" xfId="9942" xr:uid="{46B57225-93A9-47AC-8C20-CDE80C8EF145}"/>
    <cellStyle name="Check Cell 5 3 2" xfId="9943" xr:uid="{3F390396-49A7-46AA-B864-D4AAF7C861D6}"/>
    <cellStyle name="Check Cell 5 3 2 2" xfId="9944" xr:uid="{C8B3B540-8362-4F22-992C-CF2D48412678}"/>
    <cellStyle name="Check Cell 5 3 3" xfId="9945" xr:uid="{2BDEB580-8FE4-4170-B2B1-EB81F2635085}"/>
    <cellStyle name="Check Cell 5 3 3 2" xfId="9946" xr:uid="{9F37DE00-C26C-4C02-BD79-29BA485065BC}"/>
    <cellStyle name="Check Cell 5 3 4" xfId="9947" xr:uid="{41366E30-8F90-4387-A4D9-E8B3FE95E365}"/>
    <cellStyle name="Check Cell 5 3 4 2" xfId="9948" xr:uid="{058D99D9-E532-4E2C-81B2-42BF86A790E4}"/>
    <cellStyle name="Check Cell 5 3 5" xfId="9949" xr:uid="{E5117E42-772C-4141-AF28-DC927044A301}"/>
    <cellStyle name="Check Cell 5 3 5 2" xfId="9950" xr:uid="{1A11F78D-D45B-400A-9826-26187E1A35DA}"/>
    <cellStyle name="Check Cell 5 3 6" xfId="9951" xr:uid="{23619B95-C5AF-453F-8200-DDBB0BAF396C}"/>
    <cellStyle name="Check Cell 5 3 6 2" xfId="9952" xr:uid="{0596379C-CD74-46F4-A495-9D9123FF5964}"/>
    <cellStyle name="Check Cell 5 3 7" xfId="9953" xr:uid="{667C35CA-4879-4FEB-BC6B-6DB9C335FEFA}"/>
    <cellStyle name="Check Cell 5 4" xfId="9954" xr:uid="{BF26A0C1-ADF1-4D40-920D-06D9658AFAEE}"/>
    <cellStyle name="Check Cell 5 4 2" xfId="9955" xr:uid="{EE50364E-BE47-4F54-B9D5-8BBA38F900BE}"/>
    <cellStyle name="Check Cell 5 4 2 2" xfId="9956" xr:uid="{C2477D28-6155-4199-8397-7EA7F2ED611C}"/>
    <cellStyle name="Check Cell 5 4 3" xfId="9957" xr:uid="{C8E40312-96F8-4D6E-829D-9FEE70421BB8}"/>
    <cellStyle name="Check Cell 5 4 3 2" xfId="9958" xr:uid="{C675F5A5-AD0A-4898-8CD4-F3E614B7BA65}"/>
    <cellStyle name="Check Cell 5 4 4" xfId="9959" xr:uid="{8F5F17CF-626E-4D83-9520-5A0A80AACB8C}"/>
    <cellStyle name="Check Cell 5 4 4 2" xfId="9960" xr:uid="{8FFCC643-6916-4F62-AC9C-C3FBCAE8C30B}"/>
    <cellStyle name="Check Cell 5 4 5" xfId="9961" xr:uid="{89C18FF9-7371-4B7E-8D77-AE3D23D9E266}"/>
    <cellStyle name="Check Cell 5 4 5 2" xfId="9962" xr:uid="{7437B05E-D960-407D-935B-750F5341F911}"/>
    <cellStyle name="Check Cell 5 4 6" xfId="9963" xr:uid="{78D9A05F-ADA5-48CD-B1B1-AD842F134733}"/>
    <cellStyle name="Check Cell 5 4 6 2" xfId="9964" xr:uid="{B129446A-6224-4B0A-A9DD-E54CA9099FD2}"/>
    <cellStyle name="Check Cell 5 4 7" xfId="9965" xr:uid="{C60C3A79-B8EC-4CC5-A809-113DBECD5D13}"/>
    <cellStyle name="Check Cell 5 5" xfId="9966" xr:uid="{81B58477-8CDE-4D2D-A177-75D77871534C}"/>
    <cellStyle name="Check Cell 5 5 2" xfId="9967" xr:uid="{6E9D43FE-22E4-4C3C-990F-D849E6109564}"/>
    <cellStyle name="Check Cell 5 5 2 2" xfId="9968" xr:uid="{58099265-F985-4A72-945A-CEDEADAAD030}"/>
    <cellStyle name="Check Cell 5 5 3" xfId="9969" xr:uid="{4D412659-4CAD-4C53-85F9-B5E569D06F71}"/>
    <cellStyle name="Check Cell 5 5 3 2" xfId="9970" xr:uid="{95F22E0C-0288-49DE-813A-0172515A6B7B}"/>
    <cellStyle name="Check Cell 5 5 4" xfId="9971" xr:uid="{90491F32-883E-4ECF-A73A-7DF3AC4B148D}"/>
    <cellStyle name="Check Cell 5 5 4 2" xfId="9972" xr:uid="{7A82A6DA-7CF5-4ECD-B752-19731B467A88}"/>
    <cellStyle name="Check Cell 5 5 5" xfId="9973" xr:uid="{B962B997-C6B1-4243-841F-0A48ACD0796B}"/>
    <cellStyle name="Check Cell 5 5 5 2" xfId="9974" xr:uid="{390A381D-DE7F-46E4-BE1D-5433911B80B5}"/>
    <cellStyle name="Check Cell 5 5 6" xfId="9975" xr:uid="{98354AB8-57DD-4DB5-84D2-8CC730395454}"/>
    <cellStyle name="Check Cell 5 5 6 2" xfId="9976" xr:uid="{2ADAC66C-6034-4DA0-BD60-9160E15A5D3A}"/>
    <cellStyle name="Check Cell 5 5 7" xfId="9977" xr:uid="{F663D8FC-C2D7-4B5A-A277-FC7FDA00740B}"/>
    <cellStyle name="Check Cell 5 6" xfId="9978" xr:uid="{140E6BA7-44C9-4ACF-8C5F-0FBCC9777E28}"/>
    <cellStyle name="Check Cell 5 6 2" xfId="9979" xr:uid="{38F1EF82-C7DD-4F9E-9C50-20423D40A626}"/>
    <cellStyle name="Check Cell 5 6 2 2" xfId="9980" xr:uid="{21CF7A3F-14D1-4C6A-9EC5-1A916A55885F}"/>
    <cellStyle name="Check Cell 5 6 3" xfId="9981" xr:uid="{C366F5BC-B80A-4DB4-A889-4CE0E57D01FF}"/>
    <cellStyle name="Check Cell 5 6 3 2" xfId="9982" xr:uid="{E83A3CF0-BD66-4F5C-93C5-70B7BDF5659A}"/>
    <cellStyle name="Check Cell 5 6 4" xfId="9983" xr:uid="{4C0AE73D-D299-49FC-B35F-71A6B5B9AF16}"/>
    <cellStyle name="Check Cell 5 6 4 2" xfId="9984" xr:uid="{C7E22EC1-D29B-4F97-BCE0-7670DBFF4F12}"/>
    <cellStyle name="Check Cell 5 6 5" xfId="9985" xr:uid="{A9AB6BCB-0F4B-437F-933D-C761A04546C6}"/>
    <cellStyle name="Check Cell 5 6 5 2" xfId="9986" xr:uid="{7849A0CF-64D8-433E-B712-B2A882D3D5C5}"/>
    <cellStyle name="Check Cell 5 6 6" xfId="9987" xr:uid="{9EFF2DE5-289B-44BD-B43B-183300D06654}"/>
    <cellStyle name="Check Cell 5 6 6 2" xfId="9988" xr:uid="{4440A3D7-B403-4C9B-B50B-301B15D056C5}"/>
    <cellStyle name="Check Cell 5 6 7" xfId="9989" xr:uid="{49EAC241-F57D-4C16-87A7-C7133A1091E9}"/>
    <cellStyle name="Check Cell 5 7" xfId="9990" xr:uid="{FFDC8D9C-632D-4FCD-97F4-71AE3EB0E865}"/>
    <cellStyle name="Check Cell 5 7 2" xfId="9991" xr:uid="{51F3A84F-6318-4499-AE0B-FA5400B2ED1F}"/>
    <cellStyle name="Check Cell 5 7 2 2" xfId="9992" xr:uid="{16AB1034-B812-46C2-ACD4-39FBAEA1246D}"/>
    <cellStyle name="Check Cell 5 7 3" xfId="9993" xr:uid="{9F5D98F9-2EAD-42A9-8491-6A7B01F4AFDE}"/>
    <cellStyle name="Check Cell 5 7 3 2" xfId="9994" xr:uid="{806B57BD-3C5F-42D9-9EEA-214E40F06FA3}"/>
    <cellStyle name="Check Cell 5 7 4" xfId="9995" xr:uid="{DC86A8BF-2FF3-4D7C-A9F9-D6E9E228FEDC}"/>
    <cellStyle name="Check Cell 5 7 4 2" xfId="9996" xr:uid="{94746D01-E626-4EA2-9AC3-9E5A38CD64B4}"/>
    <cellStyle name="Check Cell 5 7 5" xfId="9997" xr:uid="{5D324584-169C-4FC0-B70C-3F3F4A2644F4}"/>
    <cellStyle name="Check Cell 5 7 5 2" xfId="9998" xr:uid="{56CA6765-58A2-4C61-92BB-E307827B26D7}"/>
    <cellStyle name="Check Cell 5 7 6" xfId="9999" xr:uid="{AA62F148-A5BD-482C-9658-30333231748F}"/>
    <cellStyle name="Check Cell 5 7 6 2" xfId="10000" xr:uid="{D4FBFC33-BFDA-4C85-A204-1DBAC1F94303}"/>
    <cellStyle name="Check Cell 5 7 7" xfId="10001" xr:uid="{4EE61EF6-26FC-49B5-A016-0CDB5DFF7F6B}"/>
    <cellStyle name="Check Cell 5 8" xfId="10002" xr:uid="{6600FAF2-2AD7-490F-A1B4-2DC7EEDF6E39}"/>
    <cellStyle name="Check Cell 5 8 2" xfId="10003" xr:uid="{8285EFAB-0AC4-4B6F-BB33-0D569D4CFEA2}"/>
    <cellStyle name="Check Cell 5 8 2 2" xfId="10004" xr:uid="{F42A7C78-D6EF-4E68-8878-D52AA334B6F4}"/>
    <cellStyle name="Check Cell 5 8 3" xfId="10005" xr:uid="{AA45EF1C-337B-40BB-9539-AF53E9D8A138}"/>
    <cellStyle name="Check Cell 5 8 3 2" xfId="10006" xr:uid="{45253C26-5CD4-40EA-B80D-C34D0F3E1C85}"/>
    <cellStyle name="Check Cell 5 8 4" xfId="10007" xr:uid="{2E718573-93BD-40C5-9839-CE51385D6A03}"/>
    <cellStyle name="Check Cell 5 8 4 2" xfId="10008" xr:uid="{3E621F84-309E-44BE-A137-AAB9ED377D4F}"/>
    <cellStyle name="Check Cell 5 8 5" xfId="10009" xr:uid="{EE47549D-38C5-4FF1-849C-1D7F52A59669}"/>
    <cellStyle name="Check Cell 5 8 5 2" xfId="10010" xr:uid="{085B7B26-7CFE-44AE-8EE2-F074E520DDF2}"/>
    <cellStyle name="Check Cell 5 8 6" xfId="10011" xr:uid="{1E1643A5-AD94-4A6F-BC42-7DA321AFF6C9}"/>
    <cellStyle name="Check Cell 5 8 6 2" xfId="10012" xr:uid="{D2378F00-33F1-468D-B0B1-DF793A74BEAD}"/>
    <cellStyle name="Check Cell 5 8 7" xfId="10013" xr:uid="{5B85A8E0-10D0-43EF-94A6-C8A40FE2D997}"/>
    <cellStyle name="Check Cell 5 9" xfId="10014" xr:uid="{DEB0C2B5-D930-4562-9728-114BC521419A}"/>
    <cellStyle name="Check Cell 5 9 2" xfId="10015" xr:uid="{5E43EA8C-8E2A-4535-A8C4-9F90ABA3DE62}"/>
    <cellStyle name="Check Cell 5 9 2 2" xfId="10016" xr:uid="{3F8DF25B-ED67-46D4-81BA-8C4E8C2BF8D8}"/>
    <cellStyle name="Check Cell 5 9 3" xfId="10017" xr:uid="{B498AC29-7A22-4B9C-BE5A-85388FDC3278}"/>
    <cellStyle name="Check Cell 5 9 3 2" xfId="10018" xr:uid="{272F4727-C3B1-4147-A6CE-D7ABD171B21C}"/>
    <cellStyle name="Check Cell 5 9 4" xfId="10019" xr:uid="{C4FB4377-F552-469C-B397-1EA78326AC46}"/>
    <cellStyle name="Check Cell 5 9 4 2" xfId="10020" xr:uid="{8AF726B9-EF3F-4D55-8957-21569949C8FF}"/>
    <cellStyle name="Check Cell 5 9 5" xfId="10021" xr:uid="{567B520A-E7AA-4496-A32E-506E2A3CB45D}"/>
    <cellStyle name="Check Cell 5 9 5 2" xfId="10022" xr:uid="{6A7622AD-387B-45BE-9CCE-52B58BDF522D}"/>
    <cellStyle name="Check Cell 5 9 6" xfId="10023" xr:uid="{75CF6772-A166-4799-9227-9E43BA8D6169}"/>
    <cellStyle name="Check Cell 5 9 6 2" xfId="10024" xr:uid="{42BD1CF0-A3DD-4E00-8CF6-F4D0357FAD98}"/>
    <cellStyle name="Check Cell 5 9 7" xfId="10025" xr:uid="{B7A325B9-92B7-418A-B320-E8620427B9CD}"/>
    <cellStyle name="Check Cell 6" xfId="10026" xr:uid="{9EA1A6E6-5B6A-4343-B64C-F1EE9FC66A5A}"/>
    <cellStyle name="Check Cell 6 10" xfId="10027" xr:uid="{2E457F6E-2BE3-4BC1-A928-BFA72220939A}"/>
    <cellStyle name="Check Cell 6 10 2" xfId="10028" xr:uid="{10E19A20-55C2-4558-8921-F5B272D2434A}"/>
    <cellStyle name="Check Cell 6 10 2 2" xfId="10029" xr:uid="{BE1B667E-EB02-4567-811D-61A17CD8828D}"/>
    <cellStyle name="Check Cell 6 10 3" xfId="10030" xr:uid="{56151CA4-E920-4754-BDE6-AC66144ABC69}"/>
    <cellStyle name="Check Cell 6 10 3 2" xfId="10031" xr:uid="{B5FED340-E279-4715-A781-F8BBD77192CB}"/>
    <cellStyle name="Check Cell 6 10 4" xfId="10032" xr:uid="{847DD99B-896B-4BCD-B6C1-87778BB65817}"/>
    <cellStyle name="Check Cell 6 10 4 2" xfId="10033" xr:uid="{96A00BEC-B2D0-498A-9081-33968619B22F}"/>
    <cellStyle name="Check Cell 6 10 5" xfId="10034" xr:uid="{FBE0EB6B-8695-4A08-9496-E0E56A9DC202}"/>
    <cellStyle name="Check Cell 6 10 5 2" xfId="10035" xr:uid="{674884A2-0A1B-41CD-A1D9-B4C34724522D}"/>
    <cellStyle name="Check Cell 6 10 6" xfId="10036" xr:uid="{AE767F3D-9B07-4EF7-8893-7A358FB07E04}"/>
    <cellStyle name="Check Cell 6 10 6 2" xfId="10037" xr:uid="{A71CA094-1284-421B-B49D-C262D11F77A0}"/>
    <cellStyle name="Check Cell 6 10 7" xfId="10038" xr:uid="{AC69C3FD-3493-4FD0-BAFC-107DCD6866CC}"/>
    <cellStyle name="Check Cell 6 11" xfId="10039" xr:uid="{1E86AEBB-3852-40E7-9A6C-BC66A69A7002}"/>
    <cellStyle name="Check Cell 6 11 2" xfId="10040" xr:uid="{B84F2DEC-36DF-4EC5-9654-AB8CF3E8F980}"/>
    <cellStyle name="Check Cell 6 11 2 2" xfId="10041" xr:uid="{3232110B-7DB5-46DE-AD1B-BF5B4760BCC5}"/>
    <cellStyle name="Check Cell 6 11 3" xfId="10042" xr:uid="{9175CE72-1E9B-4714-9348-D994E2A26B82}"/>
    <cellStyle name="Check Cell 6 11 3 2" xfId="10043" xr:uid="{298BD220-A113-4CCA-9B9A-3ECE18806035}"/>
    <cellStyle name="Check Cell 6 11 4" xfId="10044" xr:uid="{092290B1-0CEA-4ADF-8FEB-F3DBF23C514A}"/>
    <cellStyle name="Check Cell 6 11 4 2" xfId="10045" xr:uid="{609A1A54-160D-4ACA-9FDB-7C293D0936E4}"/>
    <cellStyle name="Check Cell 6 11 5" xfId="10046" xr:uid="{DBD2E66B-848B-4AC3-8040-4DF44EE93EBB}"/>
    <cellStyle name="Check Cell 6 11 5 2" xfId="10047" xr:uid="{42185C97-611E-42F7-94FC-E3BD8A52AF7B}"/>
    <cellStyle name="Check Cell 6 11 6" xfId="10048" xr:uid="{5A45EE11-D98A-444C-9D23-1C0C69A43FDF}"/>
    <cellStyle name="Check Cell 6 11 6 2" xfId="10049" xr:uid="{C598BF79-CAFA-4971-9E10-2DBE419287BD}"/>
    <cellStyle name="Check Cell 6 11 7" xfId="10050" xr:uid="{FA736D54-AA5D-4EDD-AB74-312D4CE0EB41}"/>
    <cellStyle name="Check Cell 6 12" xfId="10051" xr:uid="{173A618A-0DA3-44E4-B705-A418114D2B26}"/>
    <cellStyle name="Check Cell 6 12 2" xfId="10052" xr:uid="{E9F1D7A4-DF1D-4BDD-BF69-0A1910937702}"/>
    <cellStyle name="Check Cell 6 13" xfId="10053" xr:uid="{D6784E70-2134-475E-8767-71E8E70ABE66}"/>
    <cellStyle name="Check Cell 6 13 2" xfId="10054" xr:uid="{1C4628BA-0D72-4AFB-AF11-62A624B91FB8}"/>
    <cellStyle name="Check Cell 6 14" xfId="10055" xr:uid="{F465A059-99EC-4C7D-B17B-F204D97DCFCB}"/>
    <cellStyle name="Check Cell 6 14 2" xfId="10056" xr:uid="{A23F3C7E-91C2-4CED-B7FD-3E7116812216}"/>
    <cellStyle name="Check Cell 6 15" xfId="10057" xr:uid="{A1ACA480-9AD4-4BE8-BA11-683C439F2865}"/>
    <cellStyle name="Check Cell 6 15 2" xfId="10058" xr:uid="{E7D6F49E-77F6-45A9-A4A2-D70E765BDF92}"/>
    <cellStyle name="Check Cell 6 16" xfId="10059" xr:uid="{703D15EE-21FE-406F-822B-4295CAA2ADBB}"/>
    <cellStyle name="Check Cell 6 16 2" xfId="10060" xr:uid="{EEEBCFB8-E96F-45B3-A59A-948A629ABEF3}"/>
    <cellStyle name="Check Cell 6 17" xfId="10061" xr:uid="{D14C9A73-0445-495B-A523-F5959991B232}"/>
    <cellStyle name="Check Cell 6 2" xfId="10062" xr:uid="{9B462F73-9FE2-42D5-9774-AF0CFC869EB9}"/>
    <cellStyle name="Check Cell 6 2 2" xfId="10063" xr:uid="{79D1C6AF-F5C1-451B-AED3-4EE2E674A102}"/>
    <cellStyle name="Check Cell 6 2 2 2" xfId="10064" xr:uid="{E0C8CB43-D90D-4D2B-8F38-65D56172D0B9}"/>
    <cellStyle name="Check Cell 6 2 3" xfId="10065" xr:uid="{683AD0DE-ED45-4295-BAD0-6CF269AD7192}"/>
    <cellStyle name="Check Cell 6 2 3 2" xfId="10066" xr:uid="{F1A90C50-AEEF-43C9-9B50-2FB90CB19A53}"/>
    <cellStyle name="Check Cell 6 2 4" xfId="10067" xr:uid="{91A9E2A4-9AC1-4C1D-B34A-1F18A252A36D}"/>
    <cellStyle name="Check Cell 6 2 4 2" xfId="10068" xr:uid="{1C5E6B9B-9237-4E52-8F40-503A97570B60}"/>
    <cellStyle name="Check Cell 6 2 5" xfId="10069" xr:uid="{51401D7A-B2F6-499D-B040-B63477BA35DD}"/>
    <cellStyle name="Check Cell 6 2 5 2" xfId="10070" xr:uid="{5478F118-5960-4440-82A9-1EB43AD7A9E1}"/>
    <cellStyle name="Check Cell 6 2 6" xfId="10071" xr:uid="{41A6E54C-8CF1-4743-A283-39A35077288F}"/>
    <cellStyle name="Check Cell 6 2 6 2" xfId="10072" xr:uid="{F47382AE-A2E8-430C-A25C-4DBFF2E1D205}"/>
    <cellStyle name="Check Cell 6 2 7" xfId="10073" xr:uid="{ED0AEC53-04F8-4468-84F7-8F9E39D6E435}"/>
    <cellStyle name="Check Cell 6 3" xfId="10074" xr:uid="{6853D12E-AAB9-405D-996F-7F987FF877A1}"/>
    <cellStyle name="Check Cell 6 3 2" xfId="10075" xr:uid="{92E7851A-281F-4ABC-880A-AB933F6E8903}"/>
    <cellStyle name="Check Cell 6 3 2 2" xfId="10076" xr:uid="{8321F507-4115-4963-BA3F-C3E14B810839}"/>
    <cellStyle name="Check Cell 6 3 3" xfId="10077" xr:uid="{7BA95EB1-1B2B-4585-A06A-A6B7E2D7060D}"/>
    <cellStyle name="Check Cell 6 3 3 2" xfId="10078" xr:uid="{322FA49D-F238-496C-AEF8-1D2D4CEA7022}"/>
    <cellStyle name="Check Cell 6 3 4" xfId="10079" xr:uid="{3646A4F7-3D51-4950-B490-5FB2C7D0AFC2}"/>
    <cellStyle name="Check Cell 6 3 4 2" xfId="10080" xr:uid="{6868950A-0D3E-4DC2-917D-D32A6DF8EE6D}"/>
    <cellStyle name="Check Cell 6 3 5" xfId="10081" xr:uid="{4082E50C-1AD8-464D-AF29-C6BCE01E2914}"/>
    <cellStyle name="Check Cell 6 3 5 2" xfId="10082" xr:uid="{C556FEAB-FBF1-4F1E-B6B1-764FEBE5D1B4}"/>
    <cellStyle name="Check Cell 6 3 6" xfId="10083" xr:uid="{6BC05156-D8DE-4D72-92C5-05E38B96A131}"/>
    <cellStyle name="Check Cell 6 3 6 2" xfId="10084" xr:uid="{9FC9EC1A-F07D-43CD-9FA2-8DE8DF695108}"/>
    <cellStyle name="Check Cell 6 3 7" xfId="10085" xr:uid="{5531EE37-9B82-47D6-8E16-0E356C3C0783}"/>
    <cellStyle name="Check Cell 6 4" xfId="10086" xr:uid="{C8A5841B-20CD-4F78-8950-F6ECDAB54F26}"/>
    <cellStyle name="Check Cell 6 4 2" xfId="10087" xr:uid="{05617820-0928-4DA8-A27A-8C51FE6ADF77}"/>
    <cellStyle name="Check Cell 6 4 2 2" xfId="10088" xr:uid="{AD467D27-E65A-4ED5-AB26-913311666993}"/>
    <cellStyle name="Check Cell 6 4 3" xfId="10089" xr:uid="{F12749BF-9AB1-4CFA-950E-8B47102CEE04}"/>
    <cellStyle name="Check Cell 6 4 3 2" xfId="10090" xr:uid="{489B1D1D-6F4B-438D-92F1-DE76FD19BCDC}"/>
    <cellStyle name="Check Cell 6 4 4" xfId="10091" xr:uid="{0B205619-5312-4FC4-8FE0-690408AC8924}"/>
    <cellStyle name="Check Cell 6 4 4 2" xfId="10092" xr:uid="{CF46873B-2912-432E-AA2B-A927C93054E1}"/>
    <cellStyle name="Check Cell 6 4 5" xfId="10093" xr:uid="{9B0E63C0-9AE2-4A4C-933F-B06C4BE506FC}"/>
    <cellStyle name="Check Cell 6 4 5 2" xfId="10094" xr:uid="{FD9ED1F1-A341-481E-B1F5-C36431A2683F}"/>
    <cellStyle name="Check Cell 6 4 6" xfId="10095" xr:uid="{FEDC4B8D-8731-481F-9BAB-9599FAEAE1EF}"/>
    <cellStyle name="Check Cell 6 4 6 2" xfId="10096" xr:uid="{7EE05540-C7F8-4D96-97C7-538F00C8628A}"/>
    <cellStyle name="Check Cell 6 4 7" xfId="10097" xr:uid="{1D27E97C-5267-4EE3-BB6D-78A058586162}"/>
    <cellStyle name="Check Cell 6 5" xfId="10098" xr:uid="{DE5E7DDE-7DDF-4119-8A47-E707ABF2A3D3}"/>
    <cellStyle name="Check Cell 6 5 2" xfId="10099" xr:uid="{C932B6CE-70AF-4821-BA0C-FABF444B1DC5}"/>
    <cellStyle name="Check Cell 6 5 2 2" xfId="10100" xr:uid="{1906D263-B941-4CFB-884B-2BE05F0B0023}"/>
    <cellStyle name="Check Cell 6 5 3" xfId="10101" xr:uid="{358382E0-5421-4A54-9281-FB1DA447313D}"/>
    <cellStyle name="Check Cell 6 5 3 2" xfId="10102" xr:uid="{2F06ECE9-DF61-477A-AB87-30AA9C25BC85}"/>
    <cellStyle name="Check Cell 6 5 4" xfId="10103" xr:uid="{96A79E01-B95E-4583-84A5-2E4D2A78BC33}"/>
    <cellStyle name="Check Cell 6 5 4 2" xfId="10104" xr:uid="{1B2B1750-9466-4EC8-92C9-4BEFCEBE8903}"/>
    <cellStyle name="Check Cell 6 5 5" xfId="10105" xr:uid="{811242C0-575B-488F-9CDC-FB793DE17638}"/>
    <cellStyle name="Check Cell 6 5 5 2" xfId="10106" xr:uid="{7C8FBFD6-1A47-4367-81C0-C8188A995D2C}"/>
    <cellStyle name="Check Cell 6 5 6" xfId="10107" xr:uid="{BF752FFF-9592-469D-8479-3F644BC4B53D}"/>
    <cellStyle name="Check Cell 6 5 6 2" xfId="10108" xr:uid="{F033FDFF-C438-4868-8F29-1EEBF3BE6855}"/>
    <cellStyle name="Check Cell 6 5 7" xfId="10109" xr:uid="{50F593AA-B3AB-463C-B9ED-3C9A0E88D7D2}"/>
    <cellStyle name="Check Cell 6 6" xfId="10110" xr:uid="{E479A60C-4906-4918-8754-FFA4DEC4EBA9}"/>
    <cellStyle name="Check Cell 6 6 2" xfId="10111" xr:uid="{D9059CD4-5E62-49DB-922C-454C9F29F447}"/>
    <cellStyle name="Check Cell 6 6 2 2" xfId="10112" xr:uid="{FDCFE0DB-F933-4652-9A05-48F1B5665925}"/>
    <cellStyle name="Check Cell 6 6 3" xfId="10113" xr:uid="{93C74060-57A1-48AD-881B-32ABD3965A06}"/>
    <cellStyle name="Check Cell 6 6 3 2" xfId="10114" xr:uid="{08897C7C-3206-4757-B73A-DAEAC4DBD8B2}"/>
    <cellStyle name="Check Cell 6 6 4" xfId="10115" xr:uid="{3D23E4E8-09A3-4853-BD5F-E9FF5EB7C97A}"/>
    <cellStyle name="Check Cell 6 6 4 2" xfId="10116" xr:uid="{97D626AA-E8A8-4808-B29D-0B71F99C3BFD}"/>
    <cellStyle name="Check Cell 6 6 5" xfId="10117" xr:uid="{D56C023F-0A4F-4463-9566-CB6F104ED655}"/>
    <cellStyle name="Check Cell 6 6 5 2" xfId="10118" xr:uid="{CF4A781E-8918-4D80-872E-9C8806CD9ACA}"/>
    <cellStyle name="Check Cell 6 6 6" xfId="10119" xr:uid="{C8FEC4C0-A98F-4B5A-B5A5-E78112EFABCD}"/>
    <cellStyle name="Check Cell 6 6 6 2" xfId="10120" xr:uid="{B12384DE-8EC5-4533-A5F1-27AB6AEA7FE9}"/>
    <cellStyle name="Check Cell 6 6 7" xfId="10121" xr:uid="{3FD48378-C8D9-460A-A71B-A7055F8E0246}"/>
    <cellStyle name="Check Cell 6 7" xfId="10122" xr:uid="{92C94A41-57DC-4797-9413-07F4551C5FFF}"/>
    <cellStyle name="Check Cell 6 7 2" xfId="10123" xr:uid="{63DAD3B4-2797-46B1-A4E9-87BEE516166F}"/>
    <cellStyle name="Check Cell 6 7 2 2" xfId="10124" xr:uid="{752B537D-6C11-47EA-895B-3C777A7EFB26}"/>
    <cellStyle name="Check Cell 6 7 3" xfId="10125" xr:uid="{A6DFAF07-CE02-4A49-9C8C-389643E26978}"/>
    <cellStyle name="Check Cell 6 7 3 2" xfId="10126" xr:uid="{81D7C098-E5E7-417E-A9E9-CCA4D00368EB}"/>
    <cellStyle name="Check Cell 6 7 4" xfId="10127" xr:uid="{9461E3B4-E25C-4B1B-84C6-76CF99C425D4}"/>
    <cellStyle name="Check Cell 6 7 4 2" xfId="10128" xr:uid="{B4E94934-89A9-4ECB-9CDD-D083D057C278}"/>
    <cellStyle name="Check Cell 6 7 5" xfId="10129" xr:uid="{3EC574B8-8FF1-4DEB-A009-2076D9414611}"/>
    <cellStyle name="Check Cell 6 7 5 2" xfId="10130" xr:uid="{C41516B5-AD07-4743-9824-8CBE8E9B357D}"/>
    <cellStyle name="Check Cell 6 7 6" xfId="10131" xr:uid="{2D5E9FE6-12A7-4BFF-B889-7DECE5E5A212}"/>
    <cellStyle name="Check Cell 6 7 6 2" xfId="10132" xr:uid="{DD30AB6F-972F-4D98-8BC9-C2D3A099E1DA}"/>
    <cellStyle name="Check Cell 6 7 7" xfId="10133" xr:uid="{09838108-9228-41D9-A706-16CE02942D92}"/>
    <cellStyle name="Check Cell 6 8" xfId="10134" xr:uid="{36B2E7CC-E77F-4229-B0A5-5269780E2785}"/>
    <cellStyle name="Check Cell 6 8 2" xfId="10135" xr:uid="{530C0ED6-B3A9-4ABA-8FBC-AAA40868ED1B}"/>
    <cellStyle name="Check Cell 6 8 2 2" xfId="10136" xr:uid="{0EECF8FD-CA05-4167-9651-F8263799AE4A}"/>
    <cellStyle name="Check Cell 6 8 3" xfId="10137" xr:uid="{D5928AF4-81DB-404E-A49F-787F31BC2A38}"/>
    <cellStyle name="Check Cell 6 8 3 2" xfId="10138" xr:uid="{9A72083E-7488-4199-BD71-C440A7116990}"/>
    <cellStyle name="Check Cell 6 8 4" xfId="10139" xr:uid="{B05CC797-CD89-4750-8DC5-720629783836}"/>
    <cellStyle name="Check Cell 6 8 4 2" xfId="10140" xr:uid="{C2294B47-2234-4390-A627-41FC64468FC2}"/>
    <cellStyle name="Check Cell 6 8 5" xfId="10141" xr:uid="{FFDFDD56-92DC-4AF1-8A5C-625DB102BD4C}"/>
    <cellStyle name="Check Cell 6 8 5 2" xfId="10142" xr:uid="{19EFF3BC-6FCC-4F11-AD89-6F80EC40274F}"/>
    <cellStyle name="Check Cell 6 8 6" xfId="10143" xr:uid="{AFC6E194-7B68-4BD3-A9FD-2144821A6B94}"/>
    <cellStyle name="Check Cell 6 8 6 2" xfId="10144" xr:uid="{FF9A18EB-2F0A-4332-B907-DC21476E1B34}"/>
    <cellStyle name="Check Cell 6 8 7" xfId="10145" xr:uid="{0858409E-2A74-4456-9FDC-09BB363B23FF}"/>
    <cellStyle name="Check Cell 6 9" xfId="10146" xr:uid="{EB0568B2-15A7-4AEB-95C5-929E9F2F3DE0}"/>
    <cellStyle name="Check Cell 6 9 2" xfId="10147" xr:uid="{E111A61A-000B-443C-B430-DA4AA28DD88E}"/>
    <cellStyle name="Check Cell 6 9 2 2" xfId="10148" xr:uid="{6847F34A-629B-4C43-91AA-6B526A8E9614}"/>
    <cellStyle name="Check Cell 6 9 3" xfId="10149" xr:uid="{A88F18E9-BF1E-4379-8E93-F6B7CD6EA813}"/>
    <cellStyle name="Check Cell 6 9 3 2" xfId="10150" xr:uid="{0C30E7D9-1D3C-4E24-80BB-5D80FBCF5B3A}"/>
    <cellStyle name="Check Cell 6 9 4" xfId="10151" xr:uid="{23FF0179-2E94-4A05-9537-6F771F44C1B4}"/>
    <cellStyle name="Check Cell 6 9 4 2" xfId="10152" xr:uid="{1A3447B0-96A1-4F6B-8A5C-DD2A33D0D761}"/>
    <cellStyle name="Check Cell 6 9 5" xfId="10153" xr:uid="{0C3DA736-7398-42D0-8928-476807E1C8B4}"/>
    <cellStyle name="Check Cell 6 9 5 2" xfId="10154" xr:uid="{E6239D2D-0CAF-45C3-AB23-E9F4EE0F9F03}"/>
    <cellStyle name="Check Cell 6 9 6" xfId="10155" xr:uid="{721CE025-C32C-427E-B154-D9CFFE543714}"/>
    <cellStyle name="Check Cell 6 9 6 2" xfId="10156" xr:uid="{37C359E1-8C2B-4CE4-B635-738024A6BBCA}"/>
    <cellStyle name="Check Cell 6 9 7" xfId="10157" xr:uid="{B9F6376E-C11C-4EBF-94CE-473DF01F882F}"/>
    <cellStyle name="Check Cell 7" xfId="10158" xr:uid="{FA98E4E6-890A-47CD-92D8-17277C5EEC64}"/>
    <cellStyle name="Check Cell 7 2" xfId="10159" xr:uid="{F8FD0B32-5DDA-4A9F-9DF1-E04A7C11A8E3}"/>
    <cellStyle name="Check Cell 7 2 2" xfId="10160" xr:uid="{14224355-694F-4429-8F2E-61676B5CC899}"/>
    <cellStyle name="Check Cell 7 3" xfId="10161" xr:uid="{F30CFB1E-7CE3-4769-B3C6-535BC0022DEC}"/>
    <cellStyle name="Check Cell 7 3 2" xfId="10162" xr:uid="{EB013819-9CCF-4037-82C1-D3F3464E4AF0}"/>
    <cellStyle name="Check Cell 7 4" xfId="10163" xr:uid="{BE99903F-FCEF-4606-B4AA-728E246E51E3}"/>
    <cellStyle name="Check Cell 7 4 2" xfId="10164" xr:uid="{6E8C2AE0-2C15-43CD-B29F-63A1871E88D6}"/>
    <cellStyle name="Check Cell 7 5" xfId="10165" xr:uid="{C60E21B8-C654-4648-A038-49EBEE9FDE05}"/>
    <cellStyle name="Check Cell 7 5 2" xfId="10166" xr:uid="{E21C7D66-04C5-4A3C-8EC3-D9A2C2ACB0E9}"/>
    <cellStyle name="Check Cell 7 6" xfId="10167" xr:uid="{5060006F-076D-4C0E-8DB4-01867B055119}"/>
    <cellStyle name="Check Cell 7 6 2" xfId="10168" xr:uid="{5E8E1072-D8FA-40DD-B24E-FC7196A5D47E}"/>
    <cellStyle name="Check Cell 7 7" xfId="10169" xr:uid="{9663FA48-13CE-4F49-87A9-E5A9046B72B1}"/>
    <cellStyle name="Check Cell 8" xfId="10170" xr:uid="{B75953AE-F4C0-4D62-BF82-0C4DC12255A7}"/>
    <cellStyle name="Check Cell 8 2" xfId="10171" xr:uid="{8F56AA8E-074D-465F-9958-2554822AB6E4}"/>
    <cellStyle name="Check Cell 8 2 2" xfId="10172" xr:uid="{183797D8-8AE6-46E7-9C1A-C0A4AA7F0115}"/>
    <cellStyle name="Check Cell 8 3" xfId="10173" xr:uid="{90B977EA-01C6-4C22-A05F-CB7D1A0D4285}"/>
    <cellStyle name="Check Cell 8 3 2" xfId="10174" xr:uid="{2ED223F8-25B0-4F5A-88D0-75153010CC67}"/>
    <cellStyle name="Check Cell 8 4" xfId="10175" xr:uid="{B85F5750-8771-428D-843B-B0125F5749C4}"/>
    <cellStyle name="Check Cell 8 4 2" xfId="10176" xr:uid="{82F572CB-6540-4E7C-A4ED-C7509CE69932}"/>
    <cellStyle name="Check Cell 8 5" xfId="10177" xr:uid="{B2EBC52E-FBA0-4F27-A34C-BFD198160A81}"/>
    <cellStyle name="Check Cell 8 5 2" xfId="10178" xr:uid="{965F3D7F-8B31-4754-A9EF-A823FFB7566D}"/>
    <cellStyle name="Check Cell 8 6" xfId="10179" xr:uid="{AD0F09B7-A146-4F59-9D9A-ABAEE6BF0244}"/>
    <cellStyle name="Check Cell 8 6 2" xfId="10180" xr:uid="{0EF04BD0-AD51-422D-8686-0522488C663D}"/>
    <cellStyle name="Check Cell 8 7" xfId="10181" xr:uid="{0F1A31EF-435E-4307-8180-0E1D83EBAC14}"/>
    <cellStyle name="Check Cell 9" xfId="10182" xr:uid="{DD78339C-E2D0-4422-95A8-B253BA6A03BA}"/>
    <cellStyle name="Check Cell 9 2" xfId="10183" xr:uid="{0838ACF0-E627-436C-9B1F-E9BDE9FBE101}"/>
    <cellStyle name="Check Cell 9 2 2" xfId="10184" xr:uid="{004C5246-4925-438C-A738-406079DB1943}"/>
    <cellStyle name="Check Cell 9 3" xfId="10185" xr:uid="{F5B44E91-1AA3-45EC-B7E9-E0CC5A3A3E87}"/>
    <cellStyle name="Check Cell 9 3 2" xfId="10186" xr:uid="{ABAEE5A6-2225-4DA0-B1AB-AAE359392A65}"/>
    <cellStyle name="Check Cell 9 4" xfId="10187" xr:uid="{CFFC00BF-304B-42C6-A5A8-9761266CF3AD}"/>
    <cellStyle name="Check Cell 9 4 2" xfId="10188" xr:uid="{CA531A7D-F1B5-4081-80C5-C15CE0FF7CAE}"/>
    <cellStyle name="Check Cell 9 5" xfId="10189" xr:uid="{CCA51BE6-7FB3-4288-85D0-BC2B9352C5A0}"/>
    <cellStyle name="Check Cell 9 5 2" xfId="10190" xr:uid="{94737614-15CA-4491-A884-9F2092003136}"/>
    <cellStyle name="Check Cell 9 6" xfId="10191" xr:uid="{61BF1729-A0E0-48ED-ACC0-9CE0D86572AF}"/>
    <cellStyle name="Check Cell 9 6 2" xfId="10192" xr:uid="{EE03E52D-F203-4398-A8C0-828205A224E8}"/>
    <cellStyle name="Check Cell 9 7" xfId="10193" xr:uid="{9005DC88-19D2-4CFB-8311-ED3130DD15DC}"/>
    <cellStyle name="Cím" xfId="10194" xr:uid="{24A6A766-2227-4FAB-BC46-446D8AE8F460}"/>
    <cellStyle name="Címsor 1" xfId="10195" xr:uid="{85085E84-D2EF-4AE5-A4CF-50839AD5E4D5}"/>
    <cellStyle name="Címsor 2" xfId="10196" xr:uid="{D3E617A6-87B0-4625-8131-DFAA969084A5}"/>
    <cellStyle name="Címsor 3" xfId="10197" xr:uid="{CC721880-FA8C-4356-B2A0-FBF11D58DCE2}"/>
    <cellStyle name="Címsor 3 2" xfId="10198" xr:uid="{45CBDCCF-59D7-454B-A5D0-7D6D0045D0FD}"/>
    <cellStyle name="Címsor 3 2 2" xfId="10199" xr:uid="{1CF50060-9B2B-4173-9B5E-3E7F843750BB}"/>
    <cellStyle name="Címsor 3 2 3" xfId="10200" xr:uid="{7515F150-1136-4132-8F30-47414D0AAF2B}"/>
    <cellStyle name="Címsor 3 3" xfId="10201" xr:uid="{841F347F-2D7A-40CF-81D1-708077353310}"/>
    <cellStyle name="Címsor 3 3 2" xfId="10202" xr:uid="{47A943C8-2E45-4CE9-AEE0-86D3700659F0}"/>
    <cellStyle name="Címsor 3 3 3" xfId="10203" xr:uid="{68CE8F8B-4A3A-4CE2-AFE3-434608490EF5}"/>
    <cellStyle name="Címsor 3 4" xfId="10204" xr:uid="{6D4F3401-3099-4440-97F1-3D711C31FE02}"/>
    <cellStyle name="Címsor 3 4 2" xfId="10205" xr:uid="{84A1C5CE-8AF8-4491-9BDA-4DBF73BFA991}"/>
    <cellStyle name="Címsor 3 4 3" xfId="10206" xr:uid="{6329D536-A519-4B32-A311-A2EB000BBC32}"/>
    <cellStyle name="Címsor 3 5" xfId="10207" xr:uid="{FB3716FD-6FC6-45F3-ACE7-62C31A6D202B}"/>
    <cellStyle name="Címsor 3 5 2" xfId="10208" xr:uid="{2FCE6FB1-D70C-4FDF-960C-E83C0E72DC9E}"/>
    <cellStyle name="Címsor 3 5 3" xfId="10209" xr:uid="{BC0A210C-3EB5-4FDB-B6E1-5B9DDDD3E400}"/>
    <cellStyle name="Címsor 3 6" xfId="10210" xr:uid="{0D15F76A-0827-4874-BAE5-54B016EC2580}"/>
    <cellStyle name="Címsor 3 6 2" xfId="10211" xr:uid="{21BF244A-2335-4A3B-B5E2-0CE9829991AB}"/>
    <cellStyle name="Címsor 3 7" xfId="10212" xr:uid="{6276FD71-9F2B-467E-A9A7-553D8CA5613B}"/>
    <cellStyle name="Címsor 4" xfId="10213" xr:uid="{5452ABD9-FBC7-4B3F-9E91-1D3F1B7A972E}"/>
    <cellStyle name="coin" xfId="10214" xr:uid="{396ACB0B-096F-4D93-9CFE-A30B87335270}"/>
    <cellStyle name="coin 10" xfId="10215" xr:uid="{4EEB2385-A3F8-43F2-BC60-561FA5B7FA93}"/>
    <cellStyle name="coin 10 2" xfId="10216" xr:uid="{4843931A-B56E-45AC-A433-E8A01D7829D8}"/>
    <cellStyle name="coin 11" xfId="10217" xr:uid="{8C0ED722-7BE9-4D51-870E-7CC10A45D76E}"/>
    <cellStyle name="coin 2" xfId="10218" xr:uid="{968F8B4D-F15E-40E9-83A5-DD8EDF713BA6}"/>
    <cellStyle name="coin 2 2" xfId="10219" xr:uid="{59728E92-48C5-44DB-9E7B-AF305958BF10}"/>
    <cellStyle name="coin 2 2 2" xfId="10220" xr:uid="{FE9AA4B4-75B3-4706-93C9-6C5074E5C3DE}"/>
    <cellStyle name="coin 2 3" xfId="10221" xr:uid="{425140B4-8F9D-4DBA-A085-09F87EB595F4}"/>
    <cellStyle name="coin 2 3 2" xfId="10222" xr:uid="{8F5E8A63-6C54-4286-9674-40FC8CEE9AA8}"/>
    <cellStyle name="coin 2 4" xfId="10223" xr:uid="{B8794F9A-299F-4290-A467-C41D1CF819F4}"/>
    <cellStyle name="coin 3" xfId="10224" xr:uid="{B7D09313-82D9-4567-9749-D08EC86454C0}"/>
    <cellStyle name="coin 3 2" xfId="10225" xr:uid="{0DBCB057-F720-46C6-8953-D67C8A941851}"/>
    <cellStyle name="coin 3 3" xfId="10226" xr:uid="{FE519F7A-D8AB-4FC4-9083-E30CFD360908}"/>
    <cellStyle name="coin 4" xfId="10227" xr:uid="{487246B3-85C9-455C-AFB7-959CC6E7FBE0}"/>
    <cellStyle name="coin 4 2" xfId="10228" xr:uid="{D77C9211-DB46-4A78-B78C-22A1C425C2A9}"/>
    <cellStyle name="coin 4 3" xfId="10229" xr:uid="{E8BCD502-B303-41BD-BF6A-3D984F926C70}"/>
    <cellStyle name="coin 5" xfId="10230" xr:uid="{59CDEA21-1267-47DD-94FD-E116A35BC793}"/>
    <cellStyle name="coin 5 2" xfId="10231" xr:uid="{72F88899-B225-4978-AD3B-4DD2DA4D910D}"/>
    <cellStyle name="coin 5 3" xfId="10232" xr:uid="{A09B27A9-D8DD-4749-ADA3-42CB3904BB00}"/>
    <cellStyle name="coin 6" xfId="10233" xr:uid="{BECBE612-CF5F-4BD6-9B3D-077A1C1F8996}"/>
    <cellStyle name="coin 6 2" xfId="10234" xr:uid="{25034D18-21E7-4A3A-8BAD-8A2C34C4A10F}"/>
    <cellStyle name="coin 6 3" xfId="10235" xr:uid="{6BE1D874-FBEA-48A6-BB5D-B79A3FE2B890}"/>
    <cellStyle name="coin 7" xfId="10236" xr:uid="{A6DA0BED-7937-4CD8-B58A-F3FD9BE7D214}"/>
    <cellStyle name="coin 7 2" xfId="10237" xr:uid="{CCE7978C-8F0C-47F1-80F3-2E4BFC0405BD}"/>
    <cellStyle name="coin 7 3" xfId="10238" xr:uid="{A992DA5B-1B02-4651-8028-86CAE1B8639C}"/>
    <cellStyle name="coin 8" xfId="10239" xr:uid="{A4B89E46-318D-45E9-9659-44AF5CAEE731}"/>
    <cellStyle name="coin 8 2" xfId="10240" xr:uid="{05E9F795-846B-499B-AB08-168BD5F81078}"/>
    <cellStyle name="coin 8 3" xfId="10241" xr:uid="{408F7A4B-C318-484A-97B3-88E69CA9C487}"/>
    <cellStyle name="coin 9" xfId="10242" xr:uid="{6CD9166C-8DD1-4B3C-B305-2A2ABA189096}"/>
    <cellStyle name="coin 9 2" xfId="10243" xr:uid="{8F2846E2-7912-459C-8E06-CE705B9A5035}"/>
    <cellStyle name="coin 9 3" xfId="10244" xr:uid="{214E4177-D27E-4850-8FEE-C44FD0C267C8}"/>
    <cellStyle name="Colore 1 2" xfId="10245" xr:uid="{F5943A37-E0B0-4611-9DE6-AA230F93571C}"/>
    <cellStyle name="Colore 2 2" xfId="10246" xr:uid="{ED07786E-E6EF-460B-B7DD-BB27DE36F00B}"/>
    <cellStyle name="Colore 3 2" xfId="10247" xr:uid="{C502F4D1-86A0-4352-95D8-7E356A951B67}"/>
    <cellStyle name="Colore 4 2" xfId="10248" xr:uid="{0E961E85-EAAD-4473-A9FC-BDD7389B2D68}"/>
    <cellStyle name="Colore 5 2" xfId="10249" xr:uid="{DECC4185-345A-401A-A446-011AC31F1814}"/>
    <cellStyle name="Colore 6 2" xfId="10250" xr:uid="{881E2C5E-A08B-4A9A-9DCB-AB9178E9CE87}"/>
    <cellStyle name="Comma" xfId="1" builtinId="3"/>
    <cellStyle name="Comma [0] 2" xfId="10251" xr:uid="{C724CDD2-65CA-4C7F-9CF6-B34802234A57}"/>
    <cellStyle name="Comma [0] 2 10" xfId="10252" xr:uid="{935DD81F-54E3-4099-9291-87A45E00D17C}"/>
    <cellStyle name="Comma [0] 2 10 2" xfId="10253" xr:uid="{959A7798-94AD-4481-9913-94B0552C40A0}"/>
    <cellStyle name="Comma [0] 2 10 2 2" xfId="10254" xr:uid="{6D37F472-E921-4ED2-B4DC-5687DD137BBB}"/>
    <cellStyle name="Comma [0] 2 10 2 3" xfId="10255" xr:uid="{8D153253-286E-4828-8017-97AC7AEB854E}"/>
    <cellStyle name="Comma [0] 2 10 2 4" xfId="10256" xr:uid="{FC626697-B785-4E85-9214-28CECE417062}"/>
    <cellStyle name="Comma [0] 2 10 2 5" xfId="10257" xr:uid="{2885FB2C-09A7-4186-BCE7-F2606384145E}"/>
    <cellStyle name="Comma [0] 2 10 3" xfId="10258" xr:uid="{443BFF53-B2CE-41A1-B7FB-82051E28543C}"/>
    <cellStyle name="Comma [0] 2 10 4" xfId="10259" xr:uid="{C9164A81-FD13-4ADB-AFEB-1EE1FAC42488}"/>
    <cellStyle name="Comma [0] 2 10 5" xfId="10260" xr:uid="{75E4F8AD-A2F4-4CAE-BD49-750F9FDBA2E2}"/>
    <cellStyle name="Comma [0] 2 10 6" xfId="10261" xr:uid="{94457F7D-803C-49AD-A5F5-A22762ADD662}"/>
    <cellStyle name="Comma [0] 2 11" xfId="10262" xr:uid="{C5578F7E-38F0-4273-A0AD-DDECE28635F5}"/>
    <cellStyle name="Comma [0] 2 12" xfId="10263" xr:uid="{372C0AB2-CBA7-4A66-A933-D013BE442432}"/>
    <cellStyle name="Comma [0] 2 13" xfId="10264" xr:uid="{22CFEE9A-FB0A-4E6F-9F85-FCA501359944}"/>
    <cellStyle name="Comma [0] 2 2" xfId="10265" xr:uid="{AD063FFF-F692-4556-83AB-B13A9E5D91F7}"/>
    <cellStyle name="Comma [0] 2 2 2" xfId="10266" xr:uid="{C76AD246-265B-49DD-BC68-E92B25B33A1A}"/>
    <cellStyle name="Comma [0] 2 2 2 2" xfId="10267" xr:uid="{8153B349-6833-4C17-84AD-7148E1331E69}"/>
    <cellStyle name="Comma [0] 2 2 2 3" xfId="10268" xr:uid="{C805E456-3871-4167-94F3-E879A63AD2FE}"/>
    <cellStyle name="Comma [0] 2 2 2 4" xfId="10269" xr:uid="{CE78852B-CF8E-495E-8AEC-590C94F6BD6B}"/>
    <cellStyle name="Comma [0] 2 2 2 5" xfId="10270" xr:uid="{15949EB8-CA54-427B-800A-D28A4B726031}"/>
    <cellStyle name="Comma [0] 2 2 3" xfId="10271" xr:uid="{B0DCB07A-94A9-4934-882F-1BDBDA8B3C77}"/>
    <cellStyle name="Comma [0] 2 2 3 2" xfId="10272" xr:uid="{DE1D1B2A-AB2C-4616-843F-5F28E6F2B3B6}"/>
    <cellStyle name="Comma [0] 2 2 4" xfId="10273" xr:uid="{FAA14EB2-2593-43BF-AD38-5A302BC48E8A}"/>
    <cellStyle name="Comma [0] 2 2 5" xfId="10274" xr:uid="{3F96CC4A-7740-4C34-8DEC-3415E8B1DD15}"/>
    <cellStyle name="Comma [0] 2 2 6" xfId="10275" xr:uid="{DE6C492F-94D2-41FF-B33D-B2A116BDB65F}"/>
    <cellStyle name="Comma [0] 2 2 7" xfId="10276" xr:uid="{95DD3369-9C73-44CE-B9E5-95525D5574AF}"/>
    <cellStyle name="Comma [0] 2 2 8" xfId="10277" xr:uid="{7F761F2A-EC8B-4B48-8FC7-F294344DCE81}"/>
    <cellStyle name="Comma [0] 2 3" xfId="10278" xr:uid="{7C75FFEB-09F7-4A49-B40A-FA29BB7DC308}"/>
    <cellStyle name="Comma [0] 2 3 2" xfId="10279" xr:uid="{8AE7A330-16FF-4106-8C2F-66E2C3383CBD}"/>
    <cellStyle name="Comma [0] 2 3 2 2" xfId="10280" xr:uid="{322AB4C4-8CCA-4042-8AC3-918966AAD059}"/>
    <cellStyle name="Comma [0] 2 3 2 3" xfId="10281" xr:uid="{795B4B76-3413-443E-A80F-7F75616E7282}"/>
    <cellStyle name="Comma [0] 2 3 2 4" xfId="10282" xr:uid="{D3D8E651-0F88-4EE7-86F9-776C36C22040}"/>
    <cellStyle name="Comma [0] 2 3 2 5" xfId="10283" xr:uid="{ED539FDF-4876-4BFA-ABB5-587B7A0319A6}"/>
    <cellStyle name="Comma [0] 2 3 3" xfId="10284" xr:uid="{47F81044-C9B7-4D4C-A50C-6D65ADC4F74C}"/>
    <cellStyle name="Comma [0] 2 3 3 2" xfId="10285" xr:uid="{286B86FA-9B69-4DD3-8560-CD05D616C489}"/>
    <cellStyle name="Comma [0] 2 3 4" xfId="10286" xr:uid="{27633A27-5E8F-4A75-9C74-6CA5FBD9D872}"/>
    <cellStyle name="Comma [0] 2 3 5" xfId="10287" xr:uid="{ABA31A56-28D7-4C2F-9399-883FA693D6F9}"/>
    <cellStyle name="Comma [0] 2 3 6" xfId="10288" xr:uid="{B74FE9FD-DDD3-4E2A-BC14-CC429E75750C}"/>
    <cellStyle name="Comma [0] 2 3 7" xfId="10289" xr:uid="{23F2C5A9-2C65-4EF9-A6F6-BDF92259E636}"/>
    <cellStyle name="Comma [0] 2 3 8" xfId="10290" xr:uid="{50AC074C-9BF7-4211-B43E-0F680DC4088F}"/>
    <cellStyle name="Comma [0] 2 4" xfId="10291" xr:uid="{3EB4BEB9-7A65-4AEF-8E3D-C202782C137F}"/>
    <cellStyle name="Comma [0] 2 4 2" xfId="10292" xr:uid="{0BD1A4C1-1E14-4221-890F-B5612CD9AC82}"/>
    <cellStyle name="Comma [0] 2 4 2 2" xfId="10293" xr:uid="{AE1226D4-AE30-4DCA-8F1C-2762CBB5AADF}"/>
    <cellStyle name="Comma [0] 2 4 2 3" xfId="10294" xr:uid="{9A7AFE51-1A23-437F-A0F0-400C5D4926A0}"/>
    <cellStyle name="Comma [0] 2 4 2 4" xfId="10295" xr:uid="{1DE62286-829A-4904-993F-C4F1D1A36035}"/>
    <cellStyle name="Comma [0] 2 4 2 5" xfId="10296" xr:uid="{28081E9A-C91D-4F1C-BD72-D8FAC35B744B}"/>
    <cellStyle name="Comma [0] 2 4 3" xfId="10297" xr:uid="{5E6034F8-B3B3-48A6-BFC7-416BFF74AD7B}"/>
    <cellStyle name="Comma [0] 2 4 3 2" xfId="10298" xr:uid="{057C7F89-4894-4183-8D23-638304B9EFF0}"/>
    <cellStyle name="Comma [0] 2 4 4" xfId="10299" xr:uid="{DE1D309B-D498-47BE-8A19-9D23498181CB}"/>
    <cellStyle name="Comma [0] 2 4 5" xfId="10300" xr:uid="{4D1706F7-3F81-4700-969F-2764C9EAA0A4}"/>
    <cellStyle name="Comma [0] 2 4 6" xfId="10301" xr:uid="{683FEE21-64CF-4AF5-9BF1-1E7E2E23430D}"/>
    <cellStyle name="Comma [0] 2 4 7" xfId="10302" xr:uid="{128B3922-DDB8-4128-A87A-41F8E741F563}"/>
    <cellStyle name="Comma [0] 2 4 8" xfId="10303" xr:uid="{707761A9-CC89-4999-8394-B579D7D58660}"/>
    <cellStyle name="Comma [0] 2 5" xfId="10304" xr:uid="{09883479-F6C3-45CE-94CB-908FFEF2FC3F}"/>
    <cellStyle name="Comma [0] 2 5 2" xfId="10305" xr:uid="{26125BA6-18AE-46ED-9216-03514FB34DD8}"/>
    <cellStyle name="Comma [0] 2 5 2 2" xfId="10306" xr:uid="{1FC318B0-1974-4F16-9729-04D7D9CDC7A0}"/>
    <cellStyle name="Comma [0] 2 5 2 3" xfId="10307" xr:uid="{FFA65E7D-8264-449B-8B46-8A5A3D10274E}"/>
    <cellStyle name="Comma [0] 2 5 2 4" xfId="10308" xr:uid="{C7148801-8229-4D45-BE05-998CEF7D5184}"/>
    <cellStyle name="Comma [0] 2 5 2 5" xfId="10309" xr:uid="{0FE6CC9B-6025-45A6-A7C4-BEDE69162AD5}"/>
    <cellStyle name="Comma [0] 2 5 3" xfId="10310" xr:uid="{3CDD6A65-B8C2-40DD-9B3B-0F9547C6D484}"/>
    <cellStyle name="Comma [0] 2 5 4" xfId="10311" xr:uid="{05563592-AF80-4E82-B692-91B0CB92324E}"/>
    <cellStyle name="Comma [0] 2 5 5" xfId="10312" xr:uid="{9D1C72EF-5FDB-4768-A816-D641B6E84C6B}"/>
    <cellStyle name="Comma [0] 2 5 6" xfId="10313" xr:uid="{1158F370-B296-4AAE-941D-458A1DB44038}"/>
    <cellStyle name="Comma [0] 2 5 7" xfId="10314" xr:uid="{267E1F62-A7DD-474A-B289-B31FB1BFB2F1}"/>
    <cellStyle name="Comma [0] 2 6" xfId="10315" xr:uid="{AC9DBA74-8B22-4C07-8533-801DD2605474}"/>
    <cellStyle name="Comma [0] 2 6 2" xfId="10316" xr:uid="{2E36846E-73A5-4914-9469-75D48262A016}"/>
    <cellStyle name="Comma [0] 2 6 2 2" xfId="10317" xr:uid="{409B49C3-776F-4F4B-9309-890EDEF935BD}"/>
    <cellStyle name="Comma [0] 2 6 2 3" xfId="10318" xr:uid="{C0444D54-FEB4-462A-AF7F-64069F777B60}"/>
    <cellStyle name="Comma [0] 2 6 2 4" xfId="10319" xr:uid="{6FFF8900-1539-4ACE-95B5-89B3DEF1E94E}"/>
    <cellStyle name="Comma [0] 2 6 2 5" xfId="10320" xr:uid="{65841466-8882-480F-93B0-4ABE44A72355}"/>
    <cellStyle name="Comma [0] 2 6 3" xfId="10321" xr:uid="{4A0BC948-2B67-4762-B268-5DBFB934EF02}"/>
    <cellStyle name="Comma [0] 2 6 4" xfId="10322" xr:uid="{28ED71A2-C26C-4655-82B4-2C089FA53A1F}"/>
    <cellStyle name="Comma [0] 2 6 5" xfId="10323" xr:uid="{8A27D040-FC62-4ECA-B433-B66865C170D9}"/>
    <cellStyle name="Comma [0] 2 6 6" xfId="10324" xr:uid="{F8F01801-803D-4AC8-A5BD-C3054DB10D1D}"/>
    <cellStyle name="Comma [0] 2 7" xfId="10325" xr:uid="{501B48E0-545A-41A8-9BAB-D687FD129BA9}"/>
    <cellStyle name="Comma [0] 2 7 2" xfId="10326" xr:uid="{9256CB11-1DC5-4E07-A597-6CAD2F8B75E2}"/>
    <cellStyle name="Comma [0] 2 7 2 2" xfId="10327" xr:uid="{02D5040A-3BC8-46DB-8F79-D3D66594C710}"/>
    <cellStyle name="Comma [0] 2 7 2 3" xfId="10328" xr:uid="{9B2332FA-6670-47ED-98BD-A4717EBFD105}"/>
    <cellStyle name="Comma [0] 2 7 2 4" xfId="10329" xr:uid="{4904DA7D-2302-4D35-A391-0DC12C5BB588}"/>
    <cellStyle name="Comma [0] 2 7 2 5" xfId="10330" xr:uid="{18820929-FA70-44B9-8733-FC6C98408C11}"/>
    <cellStyle name="Comma [0] 2 7 3" xfId="10331" xr:uid="{7529D99A-18D3-4BEB-8C0C-D45933177773}"/>
    <cellStyle name="Comma [0] 2 7 4" xfId="10332" xr:uid="{E3E13747-4AFB-4680-986F-C640C9181D41}"/>
    <cellStyle name="Comma [0] 2 7 5" xfId="10333" xr:uid="{56A643A5-46FD-40B9-BAB1-C6DECAB2D435}"/>
    <cellStyle name="Comma [0] 2 7 6" xfId="10334" xr:uid="{A6671B1A-8B62-484B-8906-88769C80CF64}"/>
    <cellStyle name="Comma [0] 2 8" xfId="10335" xr:uid="{A9E2C2A9-4D43-4F53-8F53-397B9E9BE2AF}"/>
    <cellStyle name="Comma [0] 2 8 2" xfId="10336" xr:uid="{8E57D43E-678E-46BD-BBBB-39A0CE9329C5}"/>
    <cellStyle name="Comma [0] 2 8 2 2" xfId="10337" xr:uid="{8A9D6D10-E3A3-4750-A3DB-2AE04BFEE7D7}"/>
    <cellStyle name="Comma [0] 2 8 2 3" xfId="10338" xr:uid="{DD9C9A0F-C452-4E45-BE48-8206D4948B24}"/>
    <cellStyle name="Comma [0] 2 8 2 4" xfId="10339" xr:uid="{354E5E35-1C55-47F5-BD26-CFAF21A03042}"/>
    <cellStyle name="Comma [0] 2 8 2 5" xfId="10340" xr:uid="{52D55730-DF41-4F7D-BFC8-AB8E3813C329}"/>
    <cellStyle name="Comma [0] 2 8 3" xfId="10341" xr:uid="{FB44EC74-9CC2-4680-8FB2-2595F6EB7DCE}"/>
    <cellStyle name="Comma [0] 2 8 4" xfId="10342" xr:uid="{F380C2F2-B1C1-4FBA-BEB1-5EDAE45CFF96}"/>
    <cellStyle name="Comma [0] 2 8 5" xfId="10343" xr:uid="{39CDF342-2773-429D-A6A0-AF24A3760FAA}"/>
    <cellStyle name="Comma [0] 2 8 6" xfId="10344" xr:uid="{58C249A4-B6B7-4174-B182-C885E05560AF}"/>
    <cellStyle name="Comma [0] 2 9" xfId="10345" xr:uid="{35C269DA-5C03-4464-9764-3E79762FFEEC}"/>
    <cellStyle name="Comma [0] 2 9 2" xfId="10346" xr:uid="{AB5ECC77-FE25-41B7-A9BC-E73F0FEF3CF0}"/>
    <cellStyle name="Comma [0] 2 9 2 2" xfId="10347" xr:uid="{2D9A0A30-2782-4575-B3E5-154677879F68}"/>
    <cellStyle name="Comma [0] 2 9 2 3" xfId="10348" xr:uid="{E028F390-CD6A-4D2F-B445-D20D3AAA5BDC}"/>
    <cellStyle name="Comma [0] 2 9 2 4" xfId="10349" xr:uid="{ADDEFEFD-9768-4592-A00A-B9EF7EF9AFD4}"/>
    <cellStyle name="Comma [0] 2 9 2 5" xfId="10350" xr:uid="{2772E384-5F62-49FD-B37F-62B7CC984FFD}"/>
    <cellStyle name="Comma [0] 2 9 3" xfId="10351" xr:uid="{CD007CBD-12F7-4143-B783-465B90836080}"/>
    <cellStyle name="Comma [0] 2 9 4" xfId="10352" xr:uid="{BF73B25D-FF66-41CF-99ED-9E6F92EA1997}"/>
    <cellStyle name="Comma [0] 2 9 5" xfId="10353" xr:uid="{7BAFF8D7-5906-40FD-B350-45F069F7AC84}"/>
    <cellStyle name="Comma [0] 2 9 6" xfId="10354" xr:uid="{DCD78829-6B3E-4193-997D-3FD0620EC602}"/>
    <cellStyle name="Comma 10" xfId="1858" xr:uid="{C9A8236D-F337-4D3F-A201-29198F4BD005}"/>
    <cellStyle name="Comma 10 10" xfId="10356" xr:uid="{5F5E8805-C7FB-430B-96C8-BDB145616B43}"/>
    <cellStyle name="Comma 10 10 2" xfId="10357" xr:uid="{A6DE32C8-DC9E-4510-9132-E9E363394414}"/>
    <cellStyle name="Comma 10 11" xfId="10358" xr:uid="{A8BB101E-C9C7-4505-AC15-F763BC10DD9B}"/>
    <cellStyle name="Comma 10 11 2" xfId="10359" xr:uid="{5A866B45-7895-440D-9DCA-B420215E8B5B}"/>
    <cellStyle name="Comma 10 12" xfId="10360" xr:uid="{00C35494-0776-4443-938A-5E932283DF32}"/>
    <cellStyle name="Comma 10 13" xfId="10361" xr:uid="{A034AE84-9A73-4747-A175-F8BDDCA69AF7}"/>
    <cellStyle name="Comma 10 14" xfId="10362" xr:uid="{C0D4F488-4F3B-4793-A0A9-BC99EE607901}"/>
    <cellStyle name="Comma 10 15" xfId="10363" xr:uid="{CA0570DD-B612-42AB-B7E4-5C22ADF4E394}"/>
    <cellStyle name="Comma 10 16" xfId="10364" xr:uid="{D4D2D851-4976-4966-9142-FE22F4C98B94}"/>
    <cellStyle name="Comma 10 17" xfId="10355" xr:uid="{92CC4C94-A88E-4464-84C8-82FDB3A77E18}"/>
    <cellStyle name="Comma 10 18" xfId="1895" xr:uid="{D073CEBB-4F17-432C-A581-449B92DE516F}"/>
    <cellStyle name="Comma 10 19" xfId="43793" xr:uid="{7F48E070-F5EA-45B1-9BDC-5F5C8582E2FF}"/>
    <cellStyle name="Comma 10 2" xfId="10365" xr:uid="{3D16483D-4BE4-4F1D-9D8D-D038F0F54C62}"/>
    <cellStyle name="Comma 10 2 10" xfId="10366" xr:uid="{24BFFCD5-B089-4132-955D-F72F24A406F3}"/>
    <cellStyle name="Comma 10 2 10 2" xfId="10367" xr:uid="{F330A6AF-E18A-4470-9EAD-B1BCA7BFBC9A}"/>
    <cellStyle name="Comma 10 2 10 2 2" xfId="10368" xr:uid="{361BA8A4-CF44-4872-B226-A7F451D21F0B}"/>
    <cellStyle name="Comma 10 2 10 2 3" xfId="10369" xr:uid="{D464D04F-F752-4C0F-959B-4BEC05BE4390}"/>
    <cellStyle name="Comma 10 2 10 2 4" xfId="10370" xr:uid="{540F9288-099C-49F3-B9EB-E822EA7BE5CC}"/>
    <cellStyle name="Comma 10 2 10 2 5" xfId="10371" xr:uid="{D074B3A2-11F4-4C84-AE58-519FC56CD1F1}"/>
    <cellStyle name="Comma 10 2 10 3" xfId="10372" xr:uid="{83D3CC8A-EB28-4395-BAA6-44C3F1832F8B}"/>
    <cellStyle name="Comma 10 2 10 4" xfId="10373" xr:uid="{8E42DB83-9F61-4DEC-9A68-245246E3C716}"/>
    <cellStyle name="Comma 10 2 10 5" xfId="10374" xr:uid="{ED0E91AA-7C4A-4367-BA7A-F1BAD1F29AAC}"/>
    <cellStyle name="Comma 10 2 10 6" xfId="10375" xr:uid="{8674503B-C39B-4BC1-98DE-AD1C6AC2801A}"/>
    <cellStyle name="Comma 10 2 11" xfId="10376" xr:uid="{90920040-CB80-4F8C-8EB4-27BEA873CC24}"/>
    <cellStyle name="Comma 10 2 11 2" xfId="10377" xr:uid="{FE6F039F-990B-41EA-B72B-240EC4551F61}"/>
    <cellStyle name="Comma 10 2 11 2 2" xfId="10378" xr:uid="{33F6EB8D-96C1-4363-A29F-698EE10B38DB}"/>
    <cellStyle name="Comma 10 2 11 2 3" xfId="10379" xr:uid="{E5E6C4D1-0D29-43A8-B1C9-EF42FAF79A05}"/>
    <cellStyle name="Comma 10 2 11 2 4" xfId="10380" xr:uid="{AAD224AE-3A47-4A0C-971B-169952DE6AEF}"/>
    <cellStyle name="Comma 10 2 11 2 5" xfId="10381" xr:uid="{4EDB6BEB-BB38-497B-ABDE-F27DA831B93F}"/>
    <cellStyle name="Comma 10 2 11 3" xfId="10382" xr:uid="{39FBEAA1-1364-4A9E-8579-210901288355}"/>
    <cellStyle name="Comma 10 2 11 4" xfId="10383" xr:uid="{E6432612-28F0-4724-8389-CD4C5FD7B402}"/>
    <cellStyle name="Comma 10 2 11 5" xfId="10384" xr:uid="{959DCF4A-0247-4995-9660-3167949A874E}"/>
    <cellStyle name="Comma 10 2 11 6" xfId="10385" xr:uid="{14CC6174-14B9-406F-BDF2-40DB738E2B16}"/>
    <cellStyle name="Comma 10 2 12" xfId="10386" xr:uid="{7A1ECB78-331F-4ECF-A466-6645C02B5032}"/>
    <cellStyle name="Comma 10 2 12 2" xfId="10387" xr:uid="{13992813-2595-434D-8517-4A3B0DD1B854}"/>
    <cellStyle name="Comma 10 2 12 2 2" xfId="10388" xr:uid="{CFF3C2AB-CBA5-43E8-854A-C635F8CA5DC6}"/>
    <cellStyle name="Comma 10 2 12 2 3" xfId="10389" xr:uid="{8C0AEA45-B9B5-4162-9AD8-D469CA0B1E69}"/>
    <cellStyle name="Comma 10 2 12 2 4" xfId="10390" xr:uid="{3CB52665-B944-4D40-B111-BF5D864B4534}"/>
    <cellStyle name="Comma 10 2 12 2 5" xfId="10391" xr:uid="{9501E89D-9FF0-438E-A882-43F31F31FAAD}"/>
    <cellStyle name="Comma 10 2 12 3" xfId="10392" xr:uid="{1EB25855-A4CC-46DD-99CD-9601F21241C1}"/>
    <cellStyle name="Comma 10 2 12 4" xfId="10393" xr:uid="{DAFE5492-7580-4342-91B8-931544E1597F}"/>
    <cellStyle name="Comma 10 2 12 5" xfId="10394" xr:uid="{274FD85B-CE3E-468E-B112-A1703581AE00}"/>
    <cellStyle name="Comma 10 2 12 6" xfId="10395" xr:uid="{EACB27AF-18C6-43EB-81D9-B5A06E52F5A9}"/>
    <cellStyle name="Comma 10 2 13" xfId="10396" xr:uid="{0CE31E91-6C6E-4E81-8B8D-8806C84E1402}"/>
    <cellStyle name="Comma 10 2 13 2" xfId="10397" xr:uid="{E90DA2D5-BC89-46F0-982E-61B07185FADC}"/>
    <cellStyle name="Comma 10 2 13 2 2" xfId="10398" xr:uid="{368AC710-8B7E-4A0E-9DD2-0EF39C80BC8D}"/>
    <cellStyle name="Comma 10 2 13 2 3" xfId="10399" xr:uid="{3B88C4D3-7EC5-4DC7-BBED-D7C6D0F2E504}"/>
    <cellStyle name="Comma 10 2 13 2 4" xfId="10400" xr:uid="{52B5F214-2CB6-4198-9B85-1EE0D32FDCA7}"/>
    <cellStyle name="Comma 10 2 13 2 5" xfId="10401" xr:uid="{2F9FC9E9-18ED-4EFF-A21C-BEB3ADF309D2}"/>
    <cellStyle name="Comma 10 2 13 3" xfId="10402" xr:uid="{A4A743E0-43F0-4EE6-9A52-45966CF46867}"/>
    <cellStyle name="Comma 10 2 13 4" xfId="10403" xr:uid="{8A9755B8-1EFB-436B-B8A8-B5045F29DD5A}"/>
    <cellStyle name="Comma 10 2 13 5" xfId="10404" xr:uid="{F2811B0B-3218-4454-BB81-485330D5FBE0}"/>
    <cellStyle name="Comma 10 2 13 6" xfId="10405" xr:uid="{54275FEA-C198-473E-9BCE-06AEA2A2C9E8}"/>
    <cellStyle name="Comma 10 2 14" xfId="10406" xr:uid="{8C43FA88-05C2-4657-8CED-F33943F17B25}"/>
    <cellStyle name="Comma 10 2 14 2" xfId="10407" xr:uid="{DAECD6D5-D6F7-4AC4-953C-AF9D44C07D26}"/>
    <cellStyle name="Comma 10 2 14 2 2" xfId="10408" xr:uid="{DF0CEFE0-1431-4785-8313-1EB9EFAC10EC}"/>
    <cellStyle name="Comma 10 2 14 2 3" xfId="10409" xr:uid="{A55F4F37-8E37-4FC6-816E-A0EE1A5992C6}"/>
    <cellStyle name="Comma 10 2 14 2 4" xfId="10410" xr:uid="{64A54621-2CBF-4C65-BC36-A1E4ED4E3740}"/>
    <cellStyle name="Comma 10 2 14 2 5" xfId="10411" xr:uid="{F792804D-1B47-4C57-A6F0-DAB8A0EB139C}"/>
    <cellStyle name="Comma 10 2 14 3" xfId="10412" xr:uid="{1BBC31CF-6DB1-4617-9BBE-108E145E9A56}"/>
    <cellStyle name="Comma 10 2 14 4" xfId="10413" xr:uid="{08D6F2B3-C8A1-475B-9C1B-C357C6E4A9AF}"/>
    <cellStyle name="Comma 10 2 14 5" xfId="10414" xr:uid="{5F9A05C3-7AF0-40A0-B607-B7DF57121F0E}"/>
    <cellStyle name="Comma 10 2 14 6" xfId="10415" xr:uid="{03B8E03A-4D78-4C42-A360-7A87667ECFFC}"/>
    <cellStyle name="Comma 10 2 15" xfId="10416" xr:uid="{26814C44-E3D9-49F4-AABB-852FB3657362}"/>
    <cellStyle name="Comma 10 2 15 2" xfId="10417" xr:uid="{34E16D31-7949-44FD-A47F-9F6E58C2F4DE}"/>
    <cellStyle name="Comma 10 2 15 2 2" xfId="10418" xr:uid="{34CC5087-6013-4A45-92C8-619E624596C4}"/>
    <cellStyle name="Comma 10 2 15 2 3" xfId="10419" xr:uid="{74FC2383-32E5-4ED5-8269-60C784D1C3A5}"/>
    <cellStyle name="Comma 10 2 15 2 4" xfId="10420" xr:uid="{F6F2CC10-0021-408D-818A-B639EE18A244}"/>
    <cellStyle name="Comma 10 2 15 2 5" xfId="10421" xr:uid="{058E5D41-928A-4E0C-A407-C1B22A25D378}"/>
    <cellStyle name="Comma 10 2 15 3" xfId="10422" xr:uid="{33A0F88F-48EC-4E49-8C13-CB36898A28EC}"/>
    <cellStyle name="Comma 10 2 15 4" xfId="10423" xr:uid="{66D04210-FA8A-49E6-BA11-7F15CB37A923}"/>
    <cellStyle name="Comma 10 2 15 5" xfId="10424" xr:uid="{1E9D6B95-BF82-43DE-84D0-78C69977A6EC}"/>
    <cellStyle name="Comma 10 2 15 6" xfId="10425" xr:uid="{E9827588-BB91-412F-B874-39C8B1AC321E}"/>
    <cellStyle name="Comma 10 2 16" xfId="10426" xr:uid="{50DAF2B8-CC64-493B-81B3-DE1932A956DC}"/>
    <cellStyle name="Comma 10 2 16 2" xfId="10427" xr:uid="{74A18351-5D73-437E-AC95-462880A91A9B}"/>
    <cellStyle name="Comma 10 2 16 2 2" xfId="10428" xr:uid="{7CB5407C-73FC-4D13-B895-87194505A791}"/>
    <cellStyle name="Comma 10 2 16 2 3" xfId="10429" xr:uid="{14389AFB-1E42-4DB6-A215-E7EA287F10AA}"/>
    <cellStyle name="Comma 10 2 16 2 4" xfId="10430" xr:uid="{09CE3353-979E-4306-91B7-620ED790B675}"/>
    <cellStyle name="Comma 10 2 16 2 5" xfId="10431" xr:uid="{D6DFEF50-5D45-4217-AD2E-E84611F45619}"/>
    <cellStyle name="Comma 10 2 16 3" xfId="10432" xr:uid="{3D8CD057-E58B-4A93-9147-0589551D82F3}"/>
    <cellStyle name="Comma 10 2 16 4" xfId="10433" xr:uid="{C1F0E21D-BC83-4C75-9CF8-DE5571515D9B}"/>
    <cellStyle name="Comma 10 2 16 5" xfId="10434" xr:uid="{8B93FF5C-DBCD-42F5-A7D5-D9BDB639ADE9}"/>
    <cellStyle name="Comma 10 2 16 6" xfId="10435" xr:uid="{4D99DC27-AB7D-41D6-B455-CC8E66D0A0FF}"/>
    <cellStyle name="Comma 10 2 17" xfId="10436" xr:uid="{82923FBE-7431-4118-89E3-759E1F45DB81}"/>
    <cellStyle name="Comma 10 2 17 2" xfId="10437" xr:uid="{A6D8CB9B-9EA5-46C8-BDA9-296D306D7E0D}"/>
    <cellStyle name="Comma 10 2 17 2 2" xfId="10438" xr:uid="{7EA50DD5-D97E-47C8-AF41-692A0096E624}"/>
    <cellStyle name="Comma 10 2 17 2 3" xfId="10439" xr:uid="{45E647BF-C1F3-40E1-AB4D-DC92FDB9CAFD}"/>
    <cellStyle name="Comma 10 2 17 2 4" xfId="10440" xr:uid="{208E9ABB-3092-425E-A6EE-47317D3BAA6D}"/>
    <cellStyle name="Comma 10 2 17 2 5" xfId="10441" xr:uid="{52E4C567-4971-4CC6-9283-FBDC7D569E59}"/>
    <cellStyle name="Comma 10 2 17 3" xfId="10442" xr:uid="{B72FF3E1-5060-49A7-8AE3-31C13F17BDCC}"/>
    <cellStyle name="Comma 10 2 17 4" xfId="10443" xr:uid="{88666F8D-EBCB-4E8E-9C1D-978549F8D184}"/>
    <cellStyle name="Comma 10 2 17 5" xfId="10444" xr:uid="{4B57A8BA-744F-4E62-934C-B9A4A46573BF}"/>
    <cellStyle name="Comma 10 2 17 6" xfId="10445" xr:uid="{A0FE60D8-23A7-4124-B974-C97EB1220C7D}"/>
    <cellStyle name="Comma 10 2 18" xfId="10446" xr:uid="{B187079A-B9A0-4394-86C8-DE427EFD210E}"/>
    <cellStyle name="Comma 10 2 18 2" xfId="10447" xr:uid="{7EBF8258-E57B-442E-A9E1-2A2441C6BC78}"/>
    <cellStyle name="Comma 10 2 18 3" xfId="10448" xr:uid="{9E843BD2-5A9B-479D-9711-46F3806A031E}"/>
    <cellStyle name="Comma 10 2 18 4" xfId="10449" xr:uid="{B13DC4CB-D4CE-4A50-82B2-E2BA9EDF2836}"/>
    <cellStyle name="Comma 10 2 18 5" xfId="10450" xr:uid="{5A7B4A04-01C6-4D54-BB05-1D71B2D77E2E}"/>
    <cellStyle name="Comma 10 2 19" xfId="10451" xr:uid="{180DC3F2-5834-41B0-AE45-DB8932FB7217}"/>
    <cellStyle name="Comma 10 2 2" xfId="10452" xr:uid="{D4769C9E-84BA-486F-8B7E-39830E576B0F}"/>
    <cellStyle name="Comma 10 2 2 2" xfId="10453" xr:uid="{D3BE0CA5-49DA-4F31-8A73-2CDFA08FD789}"/>
    <cellStyle name="Comma 10 2 2 2 2" xfId="10454" xr:uid="{135782E7-33B6-4A93-9D9C-FAA13F783184}"/>
    <cellStyle name="Comma 10 2 2 2 3" xfId="10455" xr:uid="{E7C018E1-E1C4-4AC0-B10D-C0AB434CD067}"/>
    <cellStyle name="Comma 10 2 2 2 4" xfId="10456" xr:uid="{008B83DF-029A-4604-8773-4E0585752F58}"/>
    <cellStyle name="Comma 10 2 2 2 5" xfId="10457" xr:uid="{F479AEDD-4F5F-421D-B8A6-5B422B3104DE}"/>
    <cellStyle name="Comma 10 2 2 3" xfId="10458" xr:uid="{39D147B5-60B3-4F33-8FDB-7AFF5C38C117}"/>
    <cellStyle name="Comma 10 2 2 4" xfId="10459" xr:uid="{D9C97FF6-C0DF-4907-8F32-F3B60F943E62}"/>
    <cellStyle name="Comma 10 2 2 5" xfId="10460" xr:uid="{55F24D14-3AAA-4775-84C0-CD9567A182F7}"/>
    <cellStyle name="Comma 10 2 2 6" xfId="10461" xr:uid="{949687A4-9B4B-48FC-9173-406D6C321E35}"/>
    <cellStyle name="Comma 10 2 20" xfId="10462" xr:uid="{5048E29C-854A-46A7-9909-2A1939B4E9F8}"/>
    <cellStyle name="Comma 10 2 21" xfId="10463" xr:uid="{9BC3113D-0310-4831-9783-76A750FE5E3D}"/>
    <cellStyle name="Comma 10 2 22" xfId="10464" xr:uid="{769E2F5D-5D51-4F80-A997-D42553726DA1}"/>
    <cellStyle name="Comma 10 2 3" xfId="10465" xr:uid="{D4E28EA3-74CB-47D5-B0C7-DED58DF176F5}"/>
    <cellStyle name="Comma 10 2 3 2" xfId="10466" xr:uid="{F336E408-7225-4ED7-A9EB-995CF03B3650}"/>
    <cellStyle name="Comma 10 2 3 2 2" xfId="10467" xr:uid="{E3761C12-67F3-484A-92DF-E5C0CF06EC51}"/>
    <cellStyle name="Comma 10 2 3 2 3" xfId="10468" xr:uid="{526B8FB5-BB0C-4D62-B922-55DE71D39C2A}"/>
    <cellStyle name="Comma 10 2 3 2 4" xfId="10469" xr:uid="{75A8C823-D3CD-4D6A-B346-E075ACF7266A}"/>
    <cellStyle name="Comma 10 2 3 2 5" xfId="10470" xr:uid="{3B377206-3BCC-4E74-A637-75DBB5C82E90}"/>
    <cellStyle name="Comma 10 2 3 3" xfId="10471" xr:uid="{060553F4-4F50-4516-BB29-CB9A2B7E1C10}"/>
    <cellStyle name="Comma 10 2 3 4" xfId="10472" xr:uid="{3FB87262-A3D2-4EFA-AAE2-9CC9457CBDE7}"/>
    <cellStyle name="Comma 10 2 3 5" xfId="10473" xr:uid="{C2746A27-555F-4C30-93B5-5493EFAE8BC6}"/>
    <cellStyle name="Comma 10 2 3 6" xfId="10474" xr:uid="{CA8EF30C-C6C1-47B8-8B1D-EA1605A4BE55}"/>
    <cellStyle name="Comma 10 2 4" xfId="10475" xr:uid="{396F58F8-ECDF-4E34-98D6-81A4CC8A63A3}"/>
    <cellStyle name="Comma 10 2 4 2" xfId="10476" xr:uid="{3445A510-3DD3-4C59-AC4D-828A65484FFE}"/>
    <cellStyle name="Comma 10 2 4 2 2" xfId="10477" xr:uid="{C636CB58-2585-44F5-AD34-6D8E8FEC3CEF}"/>
    <cellStyle name="Comma 10 2 4 2 3" xfId="10478" xr:uid="{F55EF425-6F4F-4B47-94C5-608BF9686682}"/>
    <cellStyle name="Comma 10 2 4 2 4" xfId="10479" xr:uid="{1B6C40E1-774E-4C27-B089-D9E56DBA737D}"/>
    <cellStyle name="Comma 10 2 4 2 5" xfId="10480" xr:uid="{E3669E5B-7B37-4FE7-A349-8B85B9B705AE}"/>
    <cellStyle name="Comma 10 2 4 3" xfId="10481" xr:uid="{255E9607-1F2F-4E46-A8B4-5B572ED3DCA9}"/>
    <cellStyle name="Comma 10 2 4 4" xfId="10482" xr:uid="{1CA40878-8A5D-457A-8EAE-E8FAEB9A3D8E}"/>
    <cellStyle name="Comma 10 2 4 5" xfId="10483" xr:uid="{3C6A3C08-E586-443B-B236-7C6A768531B8}"/>
    <cellStyle name="Comma 10 2 4 6" xfId="10484" xr:uid="{2C24AAA8-8ADA-40A8-AA1F-63C96AF20919}"/>
    <cellStyle name="Comma 10 2 5" xfId="10485" xr:uid="{667F5540-49B9-4E04-8FCA-ED15B33F3C97}"/>
    <cellStyle name="Comma 10 2 5 2" xfId="10486" xr:uid="{4D183831-8308-4B16-9AA9-3598421B5413}"/>
    <cellStyle name="Comma 10 2 5 2 2" xfId="10487" xr:uid="{E6D6820B-42A7-4F8C-80C6-9C3F64C4F6E8}"/>
    <cellStyle name="Comma 10 2 5 2 3" xfId="10488" xr:uid="{CD1132DD-F8F1-46AE-8503-8ADCAB7FB988}"/>
    <cellStyle name="Comma 10 2 5 2 4" xfId="10489" xr:uid="{FD0CB071-7B5C-4362-98BB-DC2A72B54FD0}"/>
    <cellStyle name="Comma 10 2 5 2 5" xfId="10490" xr:uid="{E37086CE-A11F-4AD5-9D1A-D3A316F103DB}"/>
    <cellStyle name="Comma 10 2 5 3" xfId="10491" xr:uid="{EB532359-8DCA-4EFB-975D-784AF4A96ED3}"/>
    <cellStyle name="Comma 10 2 5 4" xfId="10492" xr:uid="{56BA5A2A-F191-4C20-A7A7-238237420FC8}"/>
    <cellStyle name="Comma 10 2 5 5" xfId="10493" xr:uid="{03348E1E-1DD9-4F19-873A-644999A3F976}"/>
    <cellStyle name="Comma 10 2 5 6" xfId="10494" xr:uid="{944639A1-CF8E-43D7-BE95-30580BFBBF4D}"/>
    <cellStyle name="Comma 10 2 6" xfId="10495" xr:uid="{EC40E688-C0A9-4328-8801-1330B16CC341}"/>
    <cellStyle name="Comma 10 2 6 2" xfId="10496" xr:uid="{60808663-9349-4B94-9B7D-79EF72C01D63}"/>
    <cellStyle name="Comma 10 2 6 2 2" xfId="10497" xr:uid="{CC597646-D2B5-46A3-BA72-124E724BDCF0}"/>
    <cellStyle name="Comma 10 2 6 2 3" xfId="10498" xr:uid="{1D3FD908-5E46-4F33-B5B1-6D028C87B7E8}"/>
    <cellStyle name="Comma 10 2 6 2 4" xfId="10499" xr:uid="{2D2ADE5F-66A8-4BB3-BFDA-7A24A50E5C6A}"/>
    <cellStyle name="Comma 10 2 6 2 5" xfId="10500" xr:uid="{705185B6-F520-4514-92E1-F39DA8994B57}"/>
    <cellStyle name="Comma 10 2 6 3" xfId="10501" xr:uid="{40FE93F1-C7DC-4954-9383-64FFC199A109}"/>
    <cellStyle name="Comma 10 2 6 4" xfId="10502" xr:uid="{1A976E1A-1621-4DB5-A402-E6B05B9EFB2A}"/>
    <cellStyle name="Comma 10 2 6 5" xfId="10503" xr:uid="{AA9D9F92-FB6B-4C4F-8745-EE520234AFEB}"/>
    <cellStyle name="Comma 10 2 6 6" xfId="10504" xr:uid="{B4E36FC5-4284-4735-9EC6-64494AAC283F}"/>
    <cellStyle name="Comma 10 2 7" xfId="10505" xr:uid="{83183E31-043B-47D4-BAA9-1E07E8DD36A9}"/>
    <cellStyle name="Comma 10 2 7 2" xfId="10506" xr:uid="{7058CE80-D49D-4F87-85AB-FEBEF107A069}"/>
    <cellStyle name="Comma 10 2 7 2 2" xfId="10507" xr:uid="{50C00784-AC8E-4061-8B25-892D7A0FE903}"/>
    <cellStyle name="Comma 10 2 7 2 3" xfId="10508" xr:uid="{A8E05608-A516-42A0-975E-93222485BDAA}"/>
    <cellStyle name="Comma 10 2 7 2 4" xfId="10509" xr:uid="{7391FC5F-7FE5-4E3E-AD47-DF4FEB26F01B}"/>
    <cellStyle name="Comma 10 2 7 2 5" xfId="10510" xr:uid="{C574369F-59FE-4843-AD06-9784C736FEB5}"/>
    <cellStyle name="Comma 10 2 7 3" xfId="10511" xr:uid="{8A73C45B-27F5-4FEC-AC48-F78015928E2D}"/>
    <cellStyle name="Comma 10 2 7 4" xfId="10512" xr:uid="{3EA704C1-A061-4F2A-97F9-F9C35A1BA9CA}"/>
    <cellStyle name="Comma 10 2 7 5" xfId="10513" xr:uid="{A1AFFE46-065B-495E-A31C-DBC3643F2326}"/>
    <cellStyle name="Comma 10 2 7 6" xfId="10514" xr:uid="{D5949CB7-E8E4-4078-9314-B45B01312D67}"/>
    <cellStyle name="Comma 10 2 8" xfId="10515" xr:uid="{C6593855-F12E-4458-8441-4BFB5BEA3315}"/>
    <cellStyle name="Comma 10 2 8 2" xfId="10516" xr:uid="{B63CBD42-D3F3-4720-8E92-63BF034E8A3F}"/>
    <cellStyle name="Comma 10 2 8 2 2" xfId="10517" xr:uid="{42C22EC9-0008-4548-A666-44280F09E9AB}"/>
    <cellStyle name="Comma 10 2 8 2 3" xfId="10518" xr:uid="{237E8626-AA4E-49DD-A26B-26D5BB391D47}"/>
    <cellStyle name="Comma 10 2 8 2 4" xfId="10519" xr:uid="{2826C676-F9F0-4565-BA1C-5057AD96DDCD}"/>
    <cellStyle name="Comma 10 2 8 2 5" xfId="10520" xr:uid="{564F663D-5F25-429E-8018-26D138389D6D}"/>
    <cellStyle name="Comma 10 2 8 3" xfId="10521" xr:uid="{50DC9204-33C6-4B5C-9566-78EF195E4C2A}"/>
    <cellStyle name="Comma 10 2 8 4" xfId="10522" xr:uid="{2B13BE86-2CE4-429C-8BEF-7283A6E73052}"/>
    <cellStyle name="Comma 10 2 8 5" xfId="10523" xr:uid="{E193D7D6-7493-407C-AEF5-E2B4BF6C3273}"/>
    <cellStyle name="Comma 10 2 8 6" xfId="10524" xr:uid="{47377710-E809-479D-B3D1-10DA456418FF}"/>
    <cellStyle name="Comma 10 2 9" xfId="10525" xr:uid="{EB402606-9A5C-42E3-9D96-9B05F08E8FF5}"/>
    <cellStyle name="Comma 10 2 9 2" xfId="10526" xr:uid="{D2343755-4FA4-4590-B5A0-3BD263F58E67}"/>
    <cellStyle name="Comma 10 2 9 2 2" xfId="10527" xr:uid="{78E2D9CD-E6E1-4B7C-8DDD-B8709D451B25}"/>
    <cellStyle name="Comma 10 2 9 2 3" xfId="10528" xr:uid="{30B92D55-F8C3-4BC5-A722-F3C5C8A0BA0B}"/>
    <cellStyle name="Comma 10 2 9 2 4" xfId="10529" xr:uid="{5FC80898-5688-4294-9750-5806F52F2FE4}"/>
    <cellStyle name="Comma 10 2 9 2 5" xfId="10530" xr:uid="{CC9436F9-1481-49E3-B0B3-8581438CC457}"/>
    <cellStyle name="Comma 10 2 9 3" xfId="10531" xr:uid="{D562DF07-0EC0-45DE-8857-FDFEDA6AB6A6}"/>
    <cellStyle name="Comma 10 2 9 4" xfId="10532" xr:uid="{6D2B5A30-8C09-42BC-83BA-C11D830A05CD}"/>
    <cellStyle name="Comma 10 2 9 5" xfId="10533" xr:uid="{748504FB-EF6A-415B-8417-EF57F0F3B01F}"/>
    <cellStyle name="Comma 10 2 9 6" xfId="10534" xr:uid="{EF3D6DD9-31DE-44DD-AF00-DF33F3D1F214}"/>
    <cellStyle name="Comma 10 3" xfId="10535" xr:uid="{74FF5298-42B7-44B4-A5DA-B7587BC57E80}"/>
    <cellStyle name="Comma 10 3 10" xfId="10536" xr:uid="{4A764B95-8F90-44A7-86ED-D8DCECE81998}"/>
    <cellStyle name="Comma 10 3 10 2" xfId="10537" xr:uid="{FBBF6B66-7BF4-4AB9-8291-2DE810DC5AAF}"/>
    <cellStyle name="Comma 10 3 10 2 2" xfId="10538" xr:uid="{A1528B73-BC39-4688-9834-3E074E57FD74}"/>
    <cellStyle name="Comma 10 3 10 2 3" xfId="10539" xr:uid="{256BCC85-0691-44A3-8D88-EFEDEC28871C}"/>
    <cellStyle name="Comma 10 3 10 2 4" xfId="10540" xr:uid="{6991F3DB-1733-490D-871E-17F1913C4B04}"/>
    <cellStyle name="Comma 10 3 10 2 5" xfId="10541" xr:uid="{33AE9909-0C80-499C-BE2E-710B90FFA207}"/>
    <cellStyle name="Comma 10 3 10 3" xfId="10542" xr:uid="{2156859C-CD79-48AB-BAF5-71E4D4068EF6}"/>
    <cellStyle name="Comma 10 3 10 4" xfId="10543" xr:uid="{C2DC8752-2266-492B-94BA-80BF9D25821D}"/>
    <cellStyle name="Comma 10 3 10 5" xfId="10544" xr:uid="{2A17A317-CDD1-49EF-BCA1-39BF62B1F19D}"/>
    <cellStyle name="Comma 10 3 10 6" xfId="10545" xr:uid="{64BB2857-C7D0-414B-B0A2-A4FF741793EE}"/>
    <cellStyle name="Comma 10 3 11" xfId="10546" xr:uid="{C0639CE2-E337-47AF-B236-50F2836BEF72}"/>
    <cellStyle name="Comma 10 3 11 2" xfId="10547" xr:uid="{5FB976C8-76DF-4417-8F39-A0D5DD6A8B71}"/>
    <cellStyle name="Comma 10 3 11 2 2" xfId="10548" xr:uid="{9E41C07C-9B09-43A3-861A-9C7E0DE19620}"/>
    <cellStyle name="Comma 10 3 11 2 3" xfId="10549" xr:uid="{5C24E804-9671-421D-B37A-5AA43B8E50CB}"/>
    <cellStyle name="Comma 10 3 11 2 4" xfId="10550" xr:uid="{D76C2929-C499-46C7-A568-75EC0FD2CBC8}"/>
    <cellStyle name="Comma 10 3 11 2 5" xfId="10551" xr:uid="{49D77625-4645-4D4B-AD8D-65DD171CD7D2}"/>
    <cellStyle name="Comma 10 3 11 3" xfId="10552" xr:uid="{D72917A9-8718-4FDD-A242-60B0A1B6CEB5}"/>
    <cellStyle name="Comma 10 3 11 4" xfId="10553" xr:uid="{5B7AA86C-CE1E-4676-BCFF-39B4133862D8}"/>
    <cellStyle name="Comma 10 3 11 5" xfId="10554" xr:uid="{C3AF7AC3-6CA0-4C0D-91E7-2B6307814437}"/>
    <cellStyle name="Comma 10 3 11 6" xfId="10555" xr:uid="{6821D589-53D3-4F47-B38A-4C85AF1DBE55}"/>
    <cellStyle name="Comma 10 3 12" xfId="10556" xr:uid="{3DAD5ADF-79FB-4FE7-8F9A-C6EA8B16874D}"/>
    <cellStyle name="Comma 10 3 12 2" xfId="10557" xr:uid="{C42DC509-71A9-437A-A3E2-B239EBF59846}"/>
    <cellStyle name="Comma 10 3 12 2 2" xfId="10558" xr:uid="{FF6EF023-E374-418B-96E5-E4C7E84DF405}"/>
    <cellStyle name="Comma 10 3 12 2 3" xfId="10559" xr:uid="{714F82C3-6938-4EE1-A132-DF3614979040}"/>
    <cellStyle name="Comma 10 3 12 2 4" xfId="10560" xr:uid="{3741E6F5-9ECA-4A7D-9EE3-C89FA748BAF0}"/>
    <cellStyle name="Comma 10 3 12 2 5" xfId="10561" xr:uid="{50055EBA-E6CE-4FD6-BBE0-67E4E7675078}"/>
    <cellStyle name="Comma 10 3 12 3" xfId="10562" xr:uid="{21B831E7-FD4C-42F8-B1BC-A62B08275B51}"/>
    <cellStyle name="Comma 10 3 12 4" xfId="10563" xr:uid="{CD73D1F1-8DC7-49CC-95E9-A6A23552B5AD}"/>
    <cellStyle name="Comma 10 3 12 5" xfId="10564" xr:uid="{B8662606-815D-4261-A49B-6F99671EAB91}"/>
    <cellStyle name="Comma 10 3 12 6" xfId="10565" xr:uid="{760F2ED1-42D4-4754-9585-76E083F16D3C}"/>
    <cellStyle name="Comma 10 3 13" xfId="10566" xr:uid="{7DD65C4F-9AAE-43B0-AAAA-ECBFC15026B1}"/>
    <cellStyle name="Comma 10 3 13 2" xfId="10567" xr:uid="{D082F4D0-E499-43E2-BBA6-A86209897B67}"/>
    <cellStyle name="Comma 10 3 13 2 2" xfId="10568" xr:uid="{B5BC22FF-F63C-430C-9907-2B1D01DBDF07}"/>
    <cellStyle name="Comma 10 3 13 2 3" xfId="10569" xr:uid="{355B952A-A2D6-4801-AD7C-D89074D1F3F2}"/>
    <cellStyle name="Comma 10 3 13 2 4" xfId="10570" xr:uid="{601EDACA-E5B8-4AA5-9252-2AA8BBF4BC09}"/>
    <cellStyle name="Comma 10 3 13 2 5" xfId="10571" xr:uid="{571F5E80-055F-4FEF-9391-69D1704A4AA6}"/>
    <cellStyle name="Comma 10 3 13 3" xfId="10572" xr:uid="{D68BFF00-BCB3-4FA8-9F81-73FFDF0399C4}"/>
    <cellStyle name="Comma 10 3 13 4" xfId="10573" xr:uid="{08E69C45-E597-4F02-9219-52B34895CDE3}"/>
    <cellStyle name="Comma 10 3 13 5" xfId="10574" xr:uid="{24E1F7A5-59D2-447C-9C84-3A84318D82FF}"/>
    <cellStyle name="Comma 10 3 13 6" xfId="10575" xr:uid="{C2F792AB-9E9C-42D7-9329-45200FA11BA2}"/>
    <cellStyle name="Comma 10 3 14" xfId="10576" xr:uid="{57293556-E4A9-405B-A615-979C7A9FC9C7}"/>
    <cellStyle name="Comma 10 3 14 2" xfId="10577" xr:uid="{6C09AFCB-A484-4B8C-B559-A9FAD0C0E90A}"/>
    <cellStyle name="Comma 10 3 14 2 2" xfId="10578" xr:uid="{1F5841A9-9A50-4FA5-B2DD-200A918CCAAB}"/>
    <cellStyle name="Comma 10 3 14 2 3" xfId="10579" xr:uid="{7BEA59DB-6A79-4086-BC84-EEEA5C6D0A6A}"/>
    <cellStyle name="Comma 10 3 14 2 4" xfId="10580" xr:uid="{780242A1-2B74-4207-80F0-80DB4E5E73BC}"/>
    <cellStyle name="Comma 10 3 14 2 5" xfId="10581" xr:uid="{968C7560-DAEC-4E53-BA31-95CB92C6C26C}"/>
    <cellStyle name="Comma 10 3 14 3" xfId="10582" xr:uid="{01331A23-DFC4-4BAB-81A9-9BF5F192CC17}"/>
    <cellStyle name="Comma 10 3 14 4" xfId="10583" xr:uid="{6A4DBB33-00C9-4386-AE35-6B4086EFF2C3}"/>
    <cellStyle name="Comma 10 3 14 5" xfId="10584" xr:uid="{1C3EB1ED-F01B-4358-9421-B5065385AEBD}"/>
    <cellStyle name="Comma 10 3 14 6" xfId="10585" xr:uid="{A0C71E45-9D0E-432D-B8FF-5B88A5A3EDF7}"/>
    <cellStyle name="Comma 10 3 15" xfId="10586" xr:uid="{11E34C2A-569F-44E7-B7D9-02860FA49605}"/>
    <cellStyle name="Comma 10 3 15 2" xfId="10587" xr:uid="{24E9AF31-5271-4DFD-AFFE-AB0C44DBE1F2}"/>
    <cellStyle name="Comma 10 3 15 2 2" xfId="10588" xr:uid="{68A28FF9-E069-47F6-9A07-77893C44E13D}"/>
    <cellStyle name="Comma 10 3 15 2 3" xfId="10589" xr:uid="{147049AE-6D5C-46A1-8F62-336308283DE3}"/>
    <cellStyle name="Comma 10 3 15 2 4" xfId="10590" xr:uid="{121D5FBE-EE97-4509-A918-85BC73C5AE37}"/>
    <cellStyle name="Comma 10 3 15 2 5" xfId="10591" xr:uid="{EDE64B84-BBD7-4077-ACF7-1AA05A6F87A7}"/>
    <cellStyle name="Comma 10 3 15 3" xfId="10592" xr:uid="{927BE716-B804-435B-9700-F123D12DB286}"/>
    <cellStyle name="Comma 10 3 15 4" xfId="10593" xr:uid="{F0B5AE8E-241F-4620-A6D2-44B1CC72F974}"/>
    <cellStyle name="Comma 10 3 15 5" xfId="10594" xr:uid="{1E6E096D-93E1-4528-A000-4AC6C7C2B5C5}"/>
    <cellStyle name="Comma 10 3 15 6" xfId="10595" xr:uid="{DA6C248C-BACA-40D3-8369-4C9EEAAD890E}"/>
    <cellStyle name="Comma 10 3 16" xfId="10596" xr:uid="{446DE35E-97B2-4821-80F5-2E787D07C58D}"/>
    <cellStyle name="Comma 10 3 16 2" xfId="10597" xr:uid="{30388836-4B46-427A-9A30-94CCFD0D1B17}"/>
    <cellStyle name="Comma 10 3 16 2 2" xfId="10598" xr:uid="{3CFE9F82-5368-453A-AE56-7403DF5E61EB}"/>
    <cellStyle name="Comma 10 3 16 2 3" xfId="10599" xr:uid="{68307377-816A-4BC0-B7AD-8E742274B76D}"/>
    <cellStyle name="Comma 10 3 16 2 4" xfId="10600" xr:uid="{D386C341-CD07-4FB4-B329-C677819F8EC6}"/>
    <cellStyle name="Comma 10 3 16 2 5" xfId="10601" xr:uid="{89AB8371-8421-4A90-82ED-EAA8EE7FBB68}"/>
    <cellStyle name="Comma 10 3 16 3" xfId="10602" xr:uid="{71F62694-9E44-4FB6-9057-4C3F62F6B6D0}"/>
    <cellStyle name="Comma 10 3 16 4" xfId="10603" xr:uid="{5ECACAC1-32CB-4CF9-A335-8E89FA2F2B60}"/>
    <cellStyle name="Comma 10 3 16 5" xfId="10604" xr:uid="{61B9A115-215C-48E9-8D9F-4C2B3194D357}"/>
    <cellStyle name="Comma 10 3 16 6" xfId="10605" xr:uid="{9351671E-9FA2-41F0-BC4C-209BD08478E1}"/>
    <cellStyle name="Comma 10 3 17" xfId="10606" xr:uid="{D4D02F6C-244F-4CE2-85E4-CF03E61E2CC6}"/>
    <cellStyle name="Comma 10 3 17 2" xfId="10607" xr:uid="{DD142274-3F98-4943-9A61-7CBA54B5A36A}"/>
    <cellStyle name="Comma 10 3 17 2 2" xfId="10608" xr:uid="{CAAA60A8-83EB-4D9A-9A96-F28A6B450A34}"/>
    <cellStyle name="Comma 10 3 17 2 3" xfId="10609" xr:uid="{FA20FB78-7DDB-4217-8A8F-658C479069E0}"/>
    <cellStyle name="Comma 10 3 17 2 4" xfId="10610" xr:uid="{A786193E-EEF1-4782-A4B0-1C17262FEE11}"/>
    <cellStyle name="Comma 10 3 17 2 5" xfId="10611" xr:uid="{27DF2735-59AB-4745-9745-D16C616C42FA}"/>
    <cellStyle name="Comma 10 3 17 3" xfId="10612" xr:uid="{7FA4418C-5846-4A17-9E35-607CF5EE2BD1}"/>
    <cellStyle name="Comma 10 3 17 4" xfId="10613" xr:uid="{4F9FEE56-A9C3-41E3-8BC6-81995DED4C25}"/>
    <cellStyle name="Comma 10 3 17 5" xfId="10614" xr:uid="{2EEB3EE1-A3D4-4E37-916F-861970E5D9DE}"/>
    <cellStyle name="Comma 10 3 17 6" xfId="10615" xr:uid="{8222F046-ADE5-450D-BBB4-2F3278E9C121}"/>
    <cellStyle name="Comma 10 3 18" xfId="10616" xr:uid="{9543267B-472A-47D4-A0AA-910C2C10B5FD}"/>
    <cellStyle name="Comma 10 3 18 2" xfId="10617" xr:uid="{5022D9A2-8E7C-4F51-9201-0DFB42672A1C}"/>
    <cellStyle name="Comma 10 3 18 3" xfId="10618" xr:uid="{BAD910A0-2F0D-4A74-A17B-A704FBDFACC3}"/>
    <cellStyle name="Comma 10 3 18 4" xfId="10619" xr:uid="{FD46471F-2882-44E6-A258-D2A4F8A565B7}"/>
    <cellStyle name="Comma 10 3 18 5" xfId="10620" xr:uid="{0BDDA911-2525-42CF-9FAC-7F3EC56B8B5C}"/>
    <cellStyle name="Comma 10 3 19" xfId="10621" xr:uid="{A2FE4018-21AD-433E-B2D5-28898D996C8C}"/>
    <cellStyle name="Comma 10 3 2" xfId="10622" xr:uid="{223682D2-453C-41B5-A19A-7B0A6D08625D}"/>
    <cellStyle name="Comma 10 3 2 2" xfId="10623" xr:uid="{4750634A-2E7D-4901-B2DD-A71B8E4A654A}"/>
    <cellStyle name="Comma 10 3 2 2 2" xfId="10624" xr:uid="{F3FE8DDF-E6C9-4099-BD55-21524F081343}"/>
    <cellStyle name="Comma 10 3 2 2 3" xfId="10625" xr:uid="{2304D4C6-F671-4F9E-BCB6-9EA28458E0D0}"/>
    <cellStyle name="Comma 10 3 2 2 4" xfId="10626" xr:uid="{E1C3ED4E-8499-4651-B73C-6C95D6771931}"/>
    <cellStyle name="Comma 10 3 2 2 5" xfId="10627" xr:uid="{98D2E5D3-78CE-40E0-B528-8076FBAE68F7}"/>
    <cellStyle name="Comma 10 3 2 3" xfId="10628" xr:uid="{95CD26B2-FA5E-42F4-A71A-759BB7543462}"/>
    <cellStyle name="Comma 10 3 2 4" xfId="10629" xr:uid="{B8C3F1C9-0E19-4399-9961-2A9D19AA8D5D}"/>
    <cellStyle name="Comma 10 3 2 5" xfId="10630" xr:uid="{9FFBABC6-9FE9-4DE5-96BF-A4977A5458A0}"/>
    <cellStyle name="Comma 10 3 2 6" xfId="10631" xr:uid="{76867293-69E2-4B49-A2E1-EB1759C7B630}"/>
    <cellStyle name="Comma 10 3 20" xfId="10632" xr:uid="{AD138D0B-86A6-41AC-9370-9FDEA78CB939}"/>
    <cellStyle name="Comma 10 3 21" xfId="10633" xr:uid="{F024BF21-FDCC-427E-B82D-1E5CCA56443D}"/>
    <cellStyle name="Comma 10 3 22" xfId="10634" xr:uid="{EB2626D7-8F4D-4373-BE6A-9A415D6F8D14}"/>
    <cellStyle name="Comma 10 3 3" xfId="10635" xr:uid="{AF128E7C-BC19-4CC1-A231-93B5505FC8CA}"/>
    <cellStyle name="Comma 10 3 3 2" xfId="10636" xr:uid="{020B9D06-AD43-47D1-9665-16E2D23BE0B8}"/>
    <cellStyle name="Comma 10 3 3 2 2" xfId="10637" xr:uid="{ABC76D47-FDDA-4452-9A31-17F59A2C1CF7}"/>
    <cellStyle name="Comma 10 3 3 2 3" xfId="10638" xr:uid="{9CBE1FED-3512-45ED-A58D-44B57AF021CA}"/>
    <cellStyle name="Comma 10 3 3 2 4" xfId="10639" xr:uid="{56238BCC-76BD-4C42-8360-4F92865AB4CE}"/>
    <cellStyle name="Comma 10 3 3 2 5" xfId="10640" xr:uid="{EC6EA9E8-E6DF-46FB-BFA0-5E560EFBDAC3}"/>
    <cellStyle name="Comma 10 3 3 3" xfId="10641" xr:uid="{3009D943-6739-40B9-8D1D-1B6E55D055D5}"/>
    <cellStyle name="Comma 10 3 3 4" xfId="10642" xr:uid="{97FB9577-2E80-4034-9785-9B2636607D3E}"/>
    <cellStyle name="Comma 10 3 3 5" xfId="10643" xr:uid="{E9900761-0564-41D2-A840-B8FC5DEC5454}"/>
    <cellStyle name="Comma 10 3 3 6" xfId="10644" xr:uid="{BEDE7A29-23E4-4EDB-824E-29A8ED657C08}"/>
    <cellStyle name="Comma 10 3 4" xfId="10645" xr:uid="{7DD1F613-A2BF-45DE-82D4-E207998231F4}"/>
    <cellStyle name="Comma 10 3 4 2" xfId="10646" xr:uid="{3F79270D-483C-4A89-BA02-5A732C501565}"/>
    <cellStyle name="Comma 10 3 4 2 2" xfId="10647" xr:uid="{3824923D-DC41-478C-83AF-03F84F59C6E8}"/>
    <cellStyle name="Comma 10 3 4 2 3" xfId="10648" xr:uid="{E06D7C3E-CF6A-409C-B647-3E12A18D9277}"/>
    <cellStyle name="Comma 10 3 4 2 4" xfId="10649" xr:uid="{AB5B3D93-F3DB-4584-BC2F-CE6A31924A2F}"/>
    <cellStyle name="Comma 10 3 4 2 5" xfId="10650" xr:uid="{C3039AE9-E3EB-4223-A722-D38932E5275D}"/>
    <cellStyle name="Comma 10 3 4 3" xfId="10651" xr:uid="{06D4287E-43D6-4388-BD03-7D481915528F}"/>
    <cellStyle name="Comma 10 3 4 4" xfId="10652" xr:uid="{6D5A60C0-1153-4554-9FD4-7DA047E28300}"/>
    <cellStyle name="Comma 10 3 4 5" xfId="10653" xr:uid="{DE87EDCA-F6A4-4A42-B576-AAE0DAF0FB75}"/>
    <cellStyle name="Comma 10 3 4 6" xfId="10654" xr:uid="{D1E54828-8783-4836-94CC-6B0CAD931D24}"/>
    <cellStyle name="Comma 10 3 5" xfId="10655" xr:uid="{5CBFDAD8-37EA-4D9E-8F76-2D0C138ACF9F}"/>
    <cellStyle name="Comma 10 3 5 2" xfId="10656" xr:uid="{05256FA6-D0A8-415F-AA79-F976DAEB12D3}"/>
    <cellStyle name="Comma 10 3 5 2 2" xfId="10657" xr:uid="{F2DBEB1A-F3AC-4986-8D19-B60AFAF6F3EE}"/>
    <cellStyle name="Comma 10 3 5 2 3" xfId="10658" xr:uid="{03443B66-8D73-4F7F-AD6C-C94F696E5943}"/>
    <cellStyle name="Comma 10 3 5 2 4" xfId="10659" xr:uid="{B2B3FBDC-6F4D-4B19-A11B-AD38198EA4D5}"/>
    <cellStyle name="Comma 10 3 5 2 5" xfId="10660" xr:uid="{E870D301-ED86-48A1-A5E0-1DE4A4F4EC15}"/>
    <cellStyle name="Comma 10 3 5 3" xfId="10661" xr:uid="{7AFF8AF9-AE67-4406-AEBB-59DBE7C32169}"/>
    <cellStyle name="Comma 10 3 5 4" xfId="10662" xr:uid="{5141A73D-0495-47C3-A06A-48F218A7A84E}"/>
    <cellStyle name="Comma 10 3 5 5" xfId="10663" xr:uid="{6F9B1E2C-76D1-4206-9B1C-35C7365AC5E6}"/>
    <cellStyle name="Comma 10 3 5 6" xfId="10664" xr:uid="{B4DDF3EC-2798-4E50-95AF-74BDD73ADFC5}"/>
    <cellStyle name="Comma 10 3 6" xfId="10665" xr:uid="{4F4407F8-21EC-4505-BB2E-686D49186FBD}"/>
    <cellStyle name="Comma 10 3 6 2" xfId="10666" xr:uid="{3738C92C-8B0C-41EF-82AE-A0A7805B2C9B}"/>
    <cellStyle name="Comma 10 3 6 2 2" xfId="10667" xr:uid="{C915ED49-E0EF-4745-B794-7ED8BFABE46A}"/>
    <cellStyle name="Comma 10 3 6 2 3" xfId="10668" xr:uid="{D2B73048-1129-404F-9A48-EF4231948EB4}"/>
    <cellStyle name="Comma 10 3 6 2 4" xfId="10669" xr:uid="{2C82068F-B0D4-4F1B-9D7E-72504716CFF6}"/>
    <cellStyle name="Comma 10 3 6 2 5" xfId="10670" xr:uid="{14B55AF7-5623-41A6-9121-413B1BEBCAEE}"/>
    <cellStyle name="Comma 10 3 6 3" xfId="10671" xr:uid="{AF07CE59-785A-4D2C-8F91-699F4407E4DF}"/>
    <cellStyle name="Comma 10 3 6 4" xfId="10672" xr:uid="{67F1A2A6-89B9-4824-A6CE-751C87A6B512}"/>
    <cellStyle name="Comma 10 3 6 5" xfId="10673" xr:uid="{56447C1B-5630-4773-80B6-AB3AB9CE3B0C}"/>
    <cellStyle name="Comma 10 3 6 6" xfId="10674" xr:uid="{26B649D8-9C6C-40FB-ADAF-EA0B06E334BA}"/>
    <cellStyle name="Comma 10 3 7" xfId="10675" xr:uid="{48D8D12A-F568-469D-ADF7-6DF8425E9284}"/>
    <cellStyle name="Comma 10 3 7 2" xfId="10676" xr:uid="{E41803DD-4EB5-4904-A638-2508C3AEB2F8}"/>
    <cellStyle name="Comma 10 3 7 2 2" xfId="10677" xr:uid="{71C92931-B88B-4ED5-AEBD-717C9DEDF324}"/>
    <cellStyle name="Comma 10 3 7 2 3" xfId="10678" xr:uid="{7922EDAF-A0EA-46F0-B654-DEB57129F09A}"/>
    <cellStyle name="Comma 10 3 7 2 4" xfId="10679" xr:uid="{7789ABC1-92FA-47C1-9414-7F5FEE33321C}"/>
    <cellStyle name="Comma 10 3 7 2 5" xfId="10680" xr:uid="{D496B2E0-368C-4D22-AC0C-AB94BCE014CA}"/>
    <cellStyle name="Comma 10 3 7 3" xfId="10681" xr:uid="{A2A4E4F3-4822-41CA-A056-105052F5C92C}"/>
    <cellStyle name="Comma 10 3 7 4" xfId="10682" xr:uid="{1E9A2566-5280-458B-9E2C-865FE27A8EE2}"/>
    <cellStyle name="Comma 10 3 7 5" xfId="10683" xr:uid="{B166A23F-C0ED-44FB-8AD4-FF422D1105C6}"/>
    <cellStyle name="Comma 10 3 7 6" xfId="10684" xr:uid="{E96ECDD4-72FB-4AE7-A3AA-838E17FD0E02}"/>
    <cellStyle name="Comma 10 3 8" xfId="10685" xr:uid="{ECE7D3F5-1933-4F92-9121-389CEAAFF564}"/>
    <cellStyle name="Comma 10 3 8 2" xfId="10686" xr:uid="{44E226CF-2B0F-4A06-A133-08FCABC66D5B}"/>
    <cellStyle name="Comma 10 3 8 2 2" xfId="10687" xr:uid="{6E6926F5-1D31-47DF-AFB9-A71B8C467084}"/>
    <cellStyle name="Comma 10 3 8 2 3" xfId="10688" xr:uid="{B9487037-0702-44B7-8D80-9910443540AF}"/>
    <cellStyle name="Comma 10 3 8 2 4" xfId="10689" xr:uid="{C69E70C2-A828-4137-B8E3-87C72F3C06AA}"/>
    <cellStyle name="Comma 10 3 8 2 5" xfId="10690" xr:uid="{1575500B-9C62-46D0-A352-5C6957B0E2D5}"/>
    <cellStyle name="Comma 10 3 8 3" xfId="10691" xr:uid="{5BC38F6D-3D3A-43B9-8518-8B379F856B5B}"/>
    <cellStyle name="Comma 10 3 8 4" xfId="10692" xr:uid="{E2CF327D-1B31-44E4-84DD-012A5A603A38}"/>
    <cellStyle name="Comma 10 3 8 5" xfId="10693" xr:uid="{287D1C51-FD1E-422E-9C2A-6663CD466E51}"/>
    <cellStyle name="Comma 10 3 8 6" xfId="10694" xr:uid="{A5FB0A57-96FB-4B85-95A6-AF57B56362EA}"/>
    <cellStyle name="Comma 10 3 9" xfId="10695" xr:uid="{76E9D702-435A-4F9F-B36C-C3ADEBEDCDB9}"/>
    <cellStyle name="Comma 10 3 9 2" xfId="10696" xr:uid="{5D2D7AF5-BED3-436D-82EA-5F7D2525E843}"/>
    <cellStyle name="Comma 10 3 9 2 2" xfId="10697" xr:uid="{3E74B6FB-52F2-40E9-BF0B-F8B69E1DA424}"/>
    <cellStyle name="Comma 10 3 9 2 3" xfId="10698" xr:uid="{EC7FCDAA-C45D-4F1F-BB22-B92815D0DFF5}"/>
    <cellStyle name="Comma 10 3 9 2 4" xfId="10699" xr:uid="{5329C9F3-36EB-4B8B-98DF-4345129F299B}"/>
    <cellStyle name="Comma 10 3 9 2 5" xfId="10700" xr:uid="{155E5A6B-98BC-4E1C-B921-6BF57286922F}"/>
    <cellStyle name="Comma 10 3 9 3" xfId="10701" xr:uid="{14DFCBDD-B999-4371-880E-76D8A903D347}"/>
    <cellStyle name="Comma 10 3 9 4" xfId="10702" xr:uid="{83D2AC2A-DA61-4D30-92B7-557293FCD69E}"/>
    <cellStyle name="Comma 10 3 9 5" xfId="10703" xr:uid="{0F5FDE1F-6FCA-40B1-9538-21132862D0C5}"/>
    <cellStyle name="Comma 10 3 9 6" xfId="10704" xr:uid="{B7037506-2147-4AD9-B363-D197AD871588}"/>
    <cellStyle name="Comma 10 4" xfId="10705" xr:uid="{DB25D9BE-44CC-4383-91A5-4AD9080A2784}"/>
    <cellStyle name="Comma 10 4 10" xfId="10706" xr:uid="{C58246E6-A695-41A5-B440-48145B3A59F7}"/>
    <cellStyle name="Comma 10 4 10 2" xfId="10707" xr:uid="{0351B4BA-919D-45E5-BEF5-4CE03ADF699B}"/>
    <cellStyle name="Comma 10 4 10 2 2" xfId="10708" xr:uid="{BAE2D721-6702-4002-9648-0F9E8F48BC95}"/>
    <cellStyle name="Comma 10 4 10 2 3" xfId="10709" xr:uid="{7B2EF2FA-67DD-4F3B-894C-49079D435C2E}"/>
    <cellStyle name="Comma 10 4 10 2 4" xfId="10710" xr:uid="{C4A59724-3B11-4C71-8D8B-31616380D749}"/>
    <cellStyle name="Comma 10 4 10 2 5" xfId="10711" xr:uid="{5237FADC-6B63-46C2-8C6A-B718A4D5C35A}"/>
    <cellStyle name="Comma 10 4 10 3" xfId="10712" xr:uid="{BCCB7B50-1EF9-4396-A387-85D7C492E6F6}"/>
    <cellStyle name="Comma 10 4 10 4" xfId="10713" xr:uid="{A7CF87AA-1139-4015-BE5D-1F11DB33C6CF}"/>
    <cellStyle name="Comma 10 4 10 5" xfId="10714" xr:uid="{D353A2AD-F0AE-43F9-9982-1F81BEB28A45}"/>
    <cellStyle name="Comma 10 4 10 6" xfId="10715" xr:uid="{E2C9AB72-FD9A-464C-915A-6303F85F0AD9}"/>
    <cellStyle name="Comma 10 4 11" xfId="10716" xr:uid="{0F2C0606-5808-404E-81DB-BDD67A74B9D4}"/>
    <cellStyle name="Comma 10 4 11 2" xfId="10717" xr:uid="{0C26D726-E6EE-4110-B4D0-C82A546225D3}"/>
    <cellStyle name="Comma 10 4 11 2 2" xfId="10718" xr:uid="{2287DC75-5B1B-47D6-A5C0-EE2E69E8D21C}"/>
    <cellStyle name="Comma 10 4 11 2 3" xfId="10719" xr:uid="{C1BBF0FD-34A8-4142-8CDF-72FDFF40A5CC}"/>
    <cellStyle name="Comma 10 4 11 2 4" xfId="10720" xr:uid="{1F692BCD-320E-4A36-BDD6-95F0E457494F}"/>
    <cellStyle name="Comma 10 4 11 2 5" xfId="10721" xr:uid="{5D449885-1FF1-4549-A29E-1E5D4EA48F60}"/>
    <cellStyle name="Comma 10 4 11 3" xfId="10722" xr:uid="{AE33CC55-D23E-4004-98C5-BBAA93AA9B59}"/>
    <cellStyle name="Comma 10 4 11 4" xfId="10723" xr:uid="{1F6677BD-B2EF-4BCD-A664-AF8C81CCA463}"/>
    <cellStyle name="Comma 10 4 11 5" xfId="10724" xr:uid="{0AD368EB-8BC6-4CE4-97C6-3B3C0EF4FFD8}"/>
    <cellStyle name="Comma 10 4 11 6" xfId="10725" xr:uid="{24097100-8350-4A45-A195-63DDBAEA6966}"/>
    <cellStyle name="Comma 10 4 12" xfId="10726" xr:uid="{0FE5E37F-6F0D-440F-96EB-4FB9FC4B2A1A}"/>
    <cellStyle name="Comma 10 4 12 2" xfId="10727" xr:uid="{E7069201-D3A6-4ED6-AD71-01103132BF95}"/>
    <cellStyle name="Comma 10 4 12 2 2" xfId="10728" xr:uid="{F5B8FC5D-5C94-4777-8B45-D6C19D99FCBA}"/>
    <cellStyle name="Comma 10 4 12 2 3" xfId="10729" xr:uid="{90A2A5DB-DAC7-422F-A21D-85069B84E4F1}"/>
    <cellStyle name="Comma 10 4 12 2 4" xfId="10730" xr:uid="{DDE84CA8-1B53-46A0-8F81-1D94070D8C9A}"/>
    <cellStyle name="Comma 10 4 12 2 5" xfId="10731" xr:uid="{C83915EF-AA45-4923-905A-EEC554241137}"/>
    <cellStyle name="Comma 10 4 12 3" xfId="10732" xr:uid="{CA7BECCC-55CD-4900-B91B-521E4D8860DB}"/>
    <cellStyle name="Comma 10 4 12 4" xfId="10733" xr:uid="{56AE0274-755D-453D-998E-3BEF08804CF0}"/>
    <cellStyle name="Comma 10 4 12 5" xfId="10734" xr:uid="{C8B9E00B-6039-4C13-BAC7-99B0B8C3F8FB}"/>
    <cellStyle name="Comma 10 4 12 6" xfId="10735" xr:uid="{A442FAE5-9246-4A75-B13B-22971D46C151}"/>
    <cellStyle name="Comma 10 4 13" xfId="10736" xr:uid="{7F59263E-4C3E-4FB9-A12A-3A5F0D0FC4D0}"/>
    <cellStyle name="Comma 10 4 13 2" xfId="10737" xr:uid="{EE5A749E-BDE6-4613-B089-BE1D761B0686}"/>
    <cellStyle name="Comma 10 4 13 2 2" xfId="10738" xr:uid="{E38A7D56-E8D3-4408-B2CA-C7D99B8D8753}"/>
    <cellStyle name="Comma 10 4 13 2 3" xfId="10739" xr:uid="{1F41ED0E-F7CD-4A5D-890D-3923D4F8382F}"/>
    <cellStyle name="Comma 10 4 13 2 4" xfId="10740" xr:uid="{E991385E-245F-4083-B0C3-C13CC200EE69}"/>
    <cellStyle name="Comma 10 4 13 2 5" xfId="10741" xr:uid="{D76671A9-4E3F-456D-B740-8ED1E09C016D}"/>
    <cellStyle name="Comma 10 4 13 3" xfId="10742" xr:uid="{54FFA0D4-526E-441C-A600-32F3A0554684}"/>
    <cellStyle name="Comma 10 4 13 4" xfId="10743" xr:uid="{15770720-C71C-4037-A49A-67A898C657BA}"/>
    <cellStyle name="Comma 10 4 13 5" xfId="10744" xr:uid="{AF2607E5-1D3D-4141-B54C-5BA547311DA8}"/>
    <cellStyle name="Comma 10 4 13 6" xfId="10745" xr:uid="{B057F223-11D5-484C-A46B-07DF408065C1}"/>
    <cellStyle name="Comma 10 4 14" xfId="10746" xr:uid="{CAFCDF8D-C718-4A87-882E-0106AADC94E1}"/>
    <cellStyle name="Comma 10 4 14 2" xfId="10747" xr:uid="{4D8F335B-2BE5-46AB-879D-BE30B58B3CFF}"/>
    <cellStyle name="Comma 10 4 14 2 2" xfId="10748" xr:uid="{AF2CAEEC-7422-4299-8576-09B381CC469A}"/>
    <cellStyle name="Comma 10 4 14 2 3" xfId="10749" xr:uid="{088DC207-75D1-4C44-8B80-D5ADF43C46C3}"/>
    <cellStyle name="Comma 10 4 14 2 4" xfId="10750" xr:uid="{009B15F4-BDA0-4A87-935B-1720A3444ECE}"/>
    <cellStyle name="Comma 10 4 14 2 5" xfId="10751" xr:uid="{CEBCAD0D-B482-472A-8DA6-7071090096BF}"/>
    <cellStyle name="Comma 10 4 14 3" xfId="10752" xr:uid="{0C5ABCBC-BEFD-4AB2-B7BA-5E224FED3B63}"/>
    <cellStyle name="Comma 10 4 14 4" xfId="10753" xr:uid="{1B36E5D5-C27E-4839-8CB5-869D6F3B85B3}"/>
    <cellStyle name="Comma 10 4 14 5" xfId="10754" xr:uid="{04FF3E6A-18C7-4C74-A367-EFA3BD656243}"/>
    <cellStyle name="Comma 10 4 14 6" xfId="10755" xr:uid="{2B24209E-080F-4C7A-B47A-4482BCEFDA3B}"/>
    <cellStyle name="Comma 10 4 15" xfId="10756" xr:uid="{D94C8F43-1E6E-4764-99F0-696FA7610840}"/>
    <cellStyle name="Comma 10 4 15 2" xfId="10757" xr:uid="{3CF9C214-9AC9-4770-AA71-FDD9A908BC18}"/>
    <cellStyle name="Comma 10 4 15 2 2" xfId="10758" xr:uid="{5567B30A-1683-4094-B0A4-CF837C96AEC8}"/>
    <cellStyle name="Comma 10 4 15 2 3" xfId="10759" xr:uid="{01B9436E-B24A-43BC-B26A-116D4339F53D}"/>
    <cellStyle name="Comma 10 4 15 2 4" xfId="10760" xr:uid="{E5053F78-C433-45CB-B00C-08652ADB0417}"/>
    <cellStyle name="Comma 10 4 15 2 5" xfId="10761" xr:uid="{E86106B0-5A9E-4066-8422-856A0EB33F77}"/>
    <cellStyle name="Comma 10 4 15 3" xfId="10762" xr:uid="{5F8836AE-602C-4028-9DB9-DECD32EFEAE6}"/>
    <cellStyle name="Comma 10 4 15 4" xfId="10763" xr:uid="{27CC86FE-0F58-4F7F-9B1F-B3BC09AA71A7}"/>
    <cellStyle name="Comma 10 4 15 5" xfId="10764" xr:uid="{2CAA7A6D-D206-4ED5-B1BD-0BA2C6BAABF1}"/>
    <cellStyle name="Comma 10 4 15 6" xfId="10765" xr:uid="{4C6014C4-E1EB-4E4E-809D-3AD282462502}"/>
    <cellStyle name="Comma 10 4 16" xfId="10766" xr:uid="{5DB288C9-BB33-443E-9459-23B6A875AC27}"/>
    <cellStyle name="Comma 10 4 16 2" xfId="10767" xr:uid="{41B913F5-0FED-4FC3-9DE3-445B1D489E33}"/>
    <cellStyle name="Comma 10 4 16 2 2" xfId="10768" xr:uid="{A177D4D4-AD0B-44AD-A70D-8AA1BE77C709}"/>
    <cellStyle name="Comma 10 4 16 2 3" xfId="10769" xr:uid="{299DFD23-818F-4E50-B6B3-2741B50E82C2}"/>
    <cellStyle name="Comma 10 4 16 2 4" xfId="10770" xr:uid="{C2E48B6E-1E1D-4C10-9FD2-507D9158AEA7}"/>
    <cellStyle name="Comma 10 4 16 2 5" xfId="10771" xr:uid="{CEDA1ED5-3DE6-4C3A-96AC-49BD46190693}"/>
    <cellStyle name="Comma 10 4 16 3" xfId="10772" xr:uid="{64A0850F-14EA-4B27-9B3B-C91C4ACF18FE}"/>
    <cellStyle name="Comma 10 4 16 4" xfId="10773" xr:uid="{394742E6-3CE2-4949-8057-B3963DF7CD1A}"/>
    <cellStyle name="Comma 10 4 16 5" xfId="10774" xr:uid="{671C4230-96F7-4F01-870D-749B52DDA24A}"/>
    <cellStyle name="Comma 10 4 16 6" xfId="10775" xr:uid="{DD70B289-8CE7-4982-8906-4380D1DA7FD3}"/>
    <cellStyle name="Comma 10 4 17" xfId="10776" xr:uid="{1124780A-BFE4-479E-80C1-AA2F170E5197}"/>
    <cellStyle name="Comma 10 4 17 2" xfId="10777" xr:uid="{12C4B7BC-5554-4ADA-9CDB-B9B6CD5A69EF}"/>
    <cellStyle name="Comma 10 4 17 2 2" xfId="10778" xr:uid="{EB4E4772-5232-4E37-A62E-F0CE445ED8A4}"/>
    <cellStyle name="Comma 10 4 17 2 3" xfId="10779" xr:uid="{1FADC185-3D21-4A0F-953B-0E6CCB9764B0}"/>
    <cellStyle name="Comma 10 4 17 2 4" xfId="10780" xr:uid="{A5249F75-BA78-4298-8944-CBCCA728D302}"/>
    <cellStyle name="Comma 10 4 17 2 5" xfId="10781" xr:uid="{C43F67CE-76F4-4C74-8823-3C9CE581A778}"/>
    <cellStyle name="Comma 10 4 17 3" xfId="10782" xr:uid="{CECEAC29-6A8D-456F-9B14-D70F961153E1}"/>
    <cellStyle name="Comma 10 4 17 4" xfId="10783" xr:uid="{50F71DE7-6D3C-4D1A-B66E-9546BE92DFC4}"/>
    <cellStyle name="Comma 10 4 17 5" xfId="10784" xr:uid="{CC39701F-0CCC-4FBC-9FA6-CEDCD003A9F1}"/>
    <cellStyle name="Comma 10 4 17 6" xfId="10785" xr:uid="{5455285B-B49A-4FC1-8771-BAA81BC440AC}"/>
    <cellStyle name="Comma 10 4 18" xfId="10786" xr:uid="{887DA5FF-82C6-42B2-81D4-30CB4969FC48}"/>
    <cellStyle name="Comma 10 4 18 2" xfId="10787" xr:uid="{43225BDA-56E5-46A4-B15E-A3A07761C93A}"/>
    <cellStyle name="Comma 10 4 18 3" xfId="10788" xr:uid="{3938FDA7-D295-4D0B-B293-27FBD334176B}"/>
    <cellStyle name="Comma 10 4 18 4" xfId="10789" xr:uid="{8ADDBD52-B675-44B1-BB04-923E0E78B637}"/>
    <cellStyle name="Comma 10 4 18 5" xfId="10790" xr:uid="{093E0D34-BC41-4C82-95BF-3F23B8103524}"/>
    <cellStyle name="Comma 10 4 19" xfId="10791" xr:uid="{00A85CCA-D58B-4284-9555-2E68292F38DC}"/>
    <cellStyle name="Comma 10 4 2" xfId="10792" xr:uid="{19C736E1-971C-43B2-911C-BADE0486683A}"/>
    <cellStyle name="Comma 10 4 2 2" xfId="10793" xr:uid="{970B94EC-3BC1-4C98-922F-18BB82A38942}"/>
    <cellStyle name="Comma 10 4 2 2 2" xfId="10794" xr:uid="{F635A1E1-4E99-408B-BA60-35BDB29EA84A}"/>
    <cellStyle name="Comma 10 4 2 2 3" xfId="10795" xr:uid="{22927444-4294-4E50-9177-1DD6C7010B4A}"/>
    <cellStyle name="Comma 10 4 2 2 4" xfId="10796" xr:uid="{AB30BD95-82C6-4F10-9C32-313F5270E7F4}"/>
    <cellStyle name="Comma 10 4 2 2 5" xfId="10797" xr:uid="{DBAE5186-7713-47DC-AB0B-1EFEF3F4FDAE}"/>
    <cellStyle name="Comma 10 4 2 3" xfId="10798" xr:uid="{6B829890-78CE-41B8-AC63-75220E2C7A0A}"/>
    <cellStyle name="Comma 10 4 2 4" xfId="10799" xr:uid="{94E5C9A0-C463-40E2-85E5-C3D758E8D7BD}"/>
    <cellStyle name="Comma 10 4 2 5" xfId="10800" xr:uid="{35056FBF-23F4-427B-90C9-11C8345662A3}"/>
    <cellStyle name="Comma 10 4 2 6" xfId="10801" xr:uid="{A0848079-08C2-47F1-A973-5A51EA28864F}"/>
    <cellStyle name="Comma 10 4 20" xfId="10802" xr:uid="{ACB5412E-C3DB-4702-AE89-67BFAC3D351E}"/>
    <cellStyle name="Comma 10 4 21" xfId="10803" xr:uid="{3EE8DE5C-70B1-46E8-92B8-91CAB00F7DB6}"/>
    <cellStyle name="Comma 10 4 22" xfId="10804" xr:uid="{766FA7E0-7ACB-492E-ADED-6111023AAF55}"/>
    <cellStyle name="Comma 10 4 3" xfId="10805" xr:uid="{C8BF0A68-C091-4674-8B00-B44EB3A42A51}"/>
    <cellStyle name="Comma 10 4 3 2" xfId="10806" xr:uid="{BAAB1AF2-142C-43D0-8999-B6FD8B63EE59}"/>
    <cellStyle name="Comma 10 4 3 2 2" xfId="10807" xr:uid="{359386BB-2533-4C1B-A852-733895265DF9}"/>
    <cellStyle name="Comma 10 4 3 2 3" xfId="10808" xr:uid="{FF76A0E3-DA7D-4402-8B51-521FC10066DC}"/>
    <cellStyle name="Comma 10 4 3 2 4" xfId="10809" xr:uid="{1719DFE1-B495-437B-A378-92B619C7CC45}"/>
    <cellStyle name="Comma 10 4 3 2 5" xfId="10810" xr:uid="{ACF6E105-BDDE-4964-89DC-A8A43145E198}"/>
    <cellStyle name="Comma 10 4 3 3" xfId="10811" xr:uid="{8904B7E9-C3EF-4BE3-9409-5812AFF64205}"/>
    <cellStyle name="Comma 10 4 3 4" xfId="10812" xr:uid="{345B4421-2733-41DD-BF1C-5F927CE8BE5E}"/>
    <cellStyle name="Comma 10 4 3 5" xfId="10813" xr:uid="{C8747E13-1C63-45ED-9E97-817EE105BB71}"/>
    <cellStyle name="Comma 10 4 3 6" xfId="10814" xr:uid="{49839FE4-E5DB-4112-ADCB-9454E73686F2}"/>
    <cellStyle name="Comma 10 4 4" xfId="10815" xr:uid="{BA6BB858-4E06-4380-A5A8-766AEB607EA8}"/>
    <cellStyle name="Comma 10 4 4 2" xfId="10816" xr:uid="{96B39A6D-1FBA-4E2C-87B4-5A873F52ED05}"/>
    <cellStyle name="Comma 10 4 4 2 2" xfId="10817" xr:uid="{5AA94630-A248-4C68-97D4-C42F306050B0}"/>
    <cellStyle name="Comma 10 4 4 2 3" xfId="10818" xr:uid="{4C1BE6CC-5B19-4868-8CF1-57C1F8B61C2E}"/>
    <cellStyle name="Comma 10 4 4 2 4" xfId="10819" xr:uid="{D761B214-C99E-433D-B3DC-A4DEDE43C2E6}"/>
    <cellStyle name="Comma 10 4 4 2 5" xfId="10820" xr:uid="{5154C94E-D777-4E02-9324-315AC07EA7EF}"/>
    <cellStyle name="Comma 10 4 4 3" xfId="10821" xr:uid="{C59770C8-1619-4555-94D8-08583862C4A9}"/>
    <cellStyle name="Comma 10 4 4 4" xfId="10822" xr:uid="{FE8F0FE0-FD41-47DA-A1EB-DE8444C85DD3}"/>
    <cellStyle name="Comma 10 4 4 5" xfId="10823" xr:uid="{B61787EC-BB97-407F-803A-A509EAE24BD2}"/>
    <cellStyle name="Comma 10 4 4 6" xfId="10824" xr:uid="{0DF8630D-F7BC-4303-BABD-B252568F0728}"/>
    <cellStyle name="Comma 10 4 5" xfId="10825" xr:uid="{5AB42480-4562-4B63-B6FB-2A2054356110}"/>
    <cellStyle name="Comma 10 4 5 2" xfId="10826" xr:uid="{A1192700-3296-401F-9C68-39D6FB059F88}"/>
    <cellStyle name="Comma 10 4 5 2 2" xfId="10827" xr:uid="{9A27532B-A7BA-46CF-882B-DDE01065293A}"/>
    <cellStyle name="Comma 10 4 5 2 3" xfId="10828" xr:uid="{EB91D4C3-C030-454E-89DE-9C5FC38C41CF}"/>
    <cellStyle name="Comma 10 4 5 2 4" xfId="10829" xr:uid="{2E2729DE-5CDE-47F2-B2D2-F994BB0280E6}"/>
    <cellStyle name="Comma 10 4 5 2 5" xfId="10830" xr:uid="{86B3E944-AC53-4ED4-9072-6E50ED919E4B}"/>
    <cellStyle name="Comma 10 4 5 3" xfId="10831" xr:uid="{6EA115F0-9919-42F6-8694-3FF24E47A65A}"/>
    <cellStyle name="Comma 10 4 5 4" xfId="10832" xr:uid="{E1A1F318-0031-47B0-929D-0FC8A4725C24}"/>
    <cellStyle name="Comma 10 4 5 5" xfId="10833" xr:uid="{719E0BA0-829F-4FAA-9B9B-D05F037A3ED6}"/>
    <cellStyle name="Comma 10 4 5 6" xfId="10834" xr:uid="{05147696-CEAC-4149-9867-9805C075A504}"/>
    <cellStyle name="Comma 10 4 6" xfId="10835" xr:uid="{671385BA-E7E6-47D9-ACAD-43A7ECFF61EF}"/>
    <cellStyle name="Comma 10 4 6 2" xfId="10836" xr:uid="{3451312F-E22B-4603-9B24-320773F8FBF8}"/>
    <cellStyle name="Comma 10 4 6 2 2" xfId="10837" xr:uid="{222E6BEB-6577-43C4-9C3F-77596FB0659E}"/>
    <cellStyle name="Comma 10 4 6 2 3" xfId="10838" xr:uid="{9CB32848-DFD9-42A7-8CA4-E3C47AAC23EE}"/>
    <cellStyle name="Comma 10 4 6 2 4" xfId="10839" xr:uid="{D62D61F6-7D04-41AC-8E70-95A015B7BB93}"/>
    <cellStyle name="Comma 10 4 6 2 5" xfId="10840" xr:uid="{304D50A0-9876-414A-96E2-DB4222C5C61F}"/>
    <cellStyle name="Comma 10 4 6 3" xfId="10841" xr:uid="{7BFAD0F5-D03E-4F5E-A2A2-686B2EAE7F0F}"/>
    <cellStyle name="Comma 10 4 6 4" xfId="10842" xr:uid="{995E24D4-3772-474D-8EAD-432CC9197216}"/>
    <cellStyle name="Comma 10 4 6 5" xfId="10843" xr:uid="{C452BB04-37D0-4698-A72E-1906115F5843}"/>
    <cellStyle name="Comma 10 4 6 6" xfId="10844" xr:uid="{812227B7-5156-4D3B-9FA9-81630791089B}"/>
    <cellStyle name="Comma 10 4 7" xfId="10845" xr:uid="{6E054A96-BA5A-4993-B4B1-BEA21D1829E4}"/>
    <cellStyle name="Comma 10 4 7 2" xfId="10846" xr:uid="{90C70A1B-C7B0-4FAB-8E64-9DF5B1D26C6B}"/>
    <cellStyle name="Comma 10 4 7 2 2" xfId="10847" xr:uid="{6708A8F6-A9D2-4B37-92CC-E784B2F7DF42}"/>
    <cellStyle name="Comma 10 4 7 2 3" xfId="10848" xr:uid="{A639E536-F0C7-4808-B0F1-5728E5E97601}"/>
    <cellStyle name="Comma 10 4 7 2 4" xfId="10849" xr:uid="{8C1AAB90-0F31-4AA9-8E66-1DD25D650C5A}"/>
    <cellStyle name="Comma 10 4 7 2 5" xfId="10850" xr:uid="{F7BFDFED-62E0-4C09-A6FB-0923F1937C69}"/>
    <cellStyle name="Comma 10 4 7 3" xfId="10851" xr:uid="{26B19C76-346D-43F4-939D-A692AA7E966A}"/>
    <cellStyle name="Comma 10 4 7 4" xfId="10852" xr:uid="{AD203C4B-40EE-4CDA-83B9-79ED1CC48A16}"/>
    <cellStyle name="Comma 10 4 7 5" xfId="10853" xr:uid="{99B50454-787D-422C-B2AE-2734FFE42E29}"/>
    <cellStyle name="Comma 10 4 7 6" xfId="10854" xr:uid="{F3B696F2-5617-4D23-8775-88E961C41E10}"/>
    <cellStyle name="Comma 10 4 8" xfId="10855" xr:uid="{D7673B12-0A85-4DA5-A492-8494876CD619}"/>
    <cellStyle name="Comma 10 4 8 2" xfId="10856" xr:uid="{6157C44C-5EA4-44C8-A7D0-E6F456AA1B90}"/>
    <cellStyle name="Comma 10 4 8 2 2" xfId="10857" xr:uid="{7474CE54-0C74-4479-A4F2-E3FCB2BDF947}"/>
    <cellStyle name="Comma 10 4 8 2 3" xfId="10858" xr:uid="{7B784697-0996-4D76-ABCC-97ED5233237D}"/>
    <cellStyle name="Comma 10 4 8 2 4" xfId="10859" xr:uid="{6EB32DF8-7D90-4282-B5EE-65B9CB7599C8}"/>
    <cellStyle name="Comma 10 4 8 2 5" xfId="10860" xr:uid="{706467D0-FC0A-4E78-9ED0-404ECEC43072}"/>
    <cellStyle name="Comma 10 4 8 3" xfId="10861" xr:uid="{2B3B5EE1-0122-4236-AED5-F3AB64501C42}"/>
    <cellStyle name="Comma 10 4 8 4" xfId="10862" xr:uid="{0F18F2E0-FA5A-4053-AB84-62F706602A3A}"/>
    <cellStyle name="Comma 10 4 8 5" xfId="10863" xr:uid="{A8246C76-4964-4720-81B4-5CBEE9A53607}"/>
    <cellStyle name="Comma 10 4 8 6" xfId="10864" xr:uid="{0CC8B006-9248-406E-826F-7EA4DB297748}"/>
    <cellStyle name="Comma 10 4 9" xfId="10865" xr:uid="{ECFB5792-DD22-4F58-8523-EF63A0E2920E}"/>
    <cellStyle name="Comma 10 4 9 2" xfId="10866" xr:uid="{21BBB276-24D2-4132-B7AE-45B0F94EA976}"/>
    <cellStyle name="Comma 10 4 9 2 2" xfId="10867" xr:uid="{9FFFF751-D456-4B2D-9850-489E22F89B5E}"/>
    <cellStyle name="Comma 10 4 9 2 3" xfId="10868" xr:uid="{7B644E66-2910-4274-A660-DD4073AC229F}"/>
    <cellStyle name="Comma 10 4 9 2 4" xfId="10869" xr:uid="{355AA422-6731-4A14-AA64-AF483AE705D6}"/>
    <cellStyle name="Comma 10 4 9 2 5" xfId="10870" xr:uid="{1ECA5879-7FCF-45A6-94DC-6CA2420442CB}"/>
    <cellStyle name="Comma 10 4 9 3" xfId="10871" xr:uid="{F96FCDCD-C53A-4C7B-BFFD-5C06C87EC29B}"/>
    <cellStyle name="Comma 10 4 9 4" xfId="10872" xr:uid="{1716E432-02A1-44C9-BF15-1E26E2616FCA}"/>
    <cellStyle name="Comma 10 4 9 5" xfId="10873" xr:uid="{99E772FD-6458-4913-88DA-AE076ACE0E1A}"/>
    <cellStyle name="Comma 10 4 9 6" xfId="10874" xr:uid="{6562D662-0884-4CF6-BC06-71FA42CD22A0}"/>
    <cellStyle name="Comma 10 5" xfId="10875" xr:uid="{E24B2750-E2A0-43A8-BB26-8285538A06C9}"/>
    <cellStyle name="Comma 10 5 10" xfId="10876" xr:uid="{52A15CB8-C8C7-48BE-907A-4D6CDD9159BA}"/>
    <cellStyle name="Comma 10 5 10 2" xfId="10877" xr:uid="{4F453FD1-F507-43B2-940B-C00E6AE88FA7}"/>
    <cellStyle name="Comma 10 5 10 2 2" xfId="10878" xr:uid="{55C78E22-A2A6-4C6B-9AB6-E45C2CFDCEF2}"/>
    <cellStyle name="Comma 10 5 10 2 3" xfId="10879" xr:uid="{6288BCB5-A23F-4794-9B7F-740BD1AAEC36}"/>
    <cellStyle name="Comma 10 5 10 2 4" xfId="10880" xr:uid="{467D4FD6-50F4-4DCA-9911-9235C190E8FC}"/>
    <cellStyle name="Comma 10 5 10 2 5" xfId="10881" xr:uid="{8962BBDE-758C-49CC-9409-525BE5073B60}"/>
    <cellStyle name="Comma 10 5 10 3" xfId="10882" xr:uid="{80CC104B-1ACB-4854-B4FE-81C9F23A41E6}"/>
    <cellStyle name="Comma 10 5 10 4" xfId="10883" xr:uid="{F25F611D-F482-47CB-9BFD-B88BB758B257}"/>
    <cellStyle name="Comma 10 5 10 5" xfId="10884" xr:uid="{1A138206-340C-486E-BEDE-87D5147D5529}"/>
    <cellStyle name="Comma 10 5 10 6" xfId="10885" xr:uid="{EAC9A59A-767C-4447-83BD-06ABBA62B1CF}"/>
    <cellStyle name="Comma 10 5 11" xfId="10886" xr:uid="{5E549DFD-853C-430F-803B-AB73DBC1E0CA}"/>
    <cellStyle name="Comma 10 5 11 2" xfId="10887" xr:uid="{DEBE29BA-9D64-4C90-938F-B05E3ADD97DA}"/>
    <cellStyle name="Comma 10 5 11 2 2" xfId="10888" xr:uid="{AF3C2623-8052-4766-B0FD-CA708A8521A1}"/>
    <cellStyle name="Comma 10 5 11 2 3" xfId="10889" xr:uid="{E430CFB8-3C96-4C5E-8FCE-F9AD2A0C951F}"/>
    <cellStyle name="Comma 10 5 11 2 4" xfId="10890" xr:uid="{3A2D57FA-EDE4-4FDC-B2EA-C421FE3831C5}"/>
    <cellStyle name="Comma 10 5 11 2 5" xfId="10891" xr:uid="{9EB7C707-8E26-42CF-B0C3-29F3C8B7D0E8}"/>
    <cellStyle name="Comma 10 5 11 3" xfId="10892" xr:uid="{D401E6A9-8838-4B0A-8960-03FD6B9AF154}"/>
    <cellStyle name="Comma 10 5 11 4" xfId="10893" xr:uid="{151375B4-7345-4E7B-81E8-04B4EA59D9E1}"/>
    <cellStyle name="Comma 10 5 11 5" xfId="10894" xr:uid="{4DC96B85-5B91-41CD-9F6F-6AC58F24C6CE}"/>
    <cellStyle name="Comma 10 5 11 6" xfId="10895" xr:uid="{660EBF25-718A-4D52-A548-F094D07A4E96}"/>
    <cellStyle name="Comma 10 5 12" xfId="10896" xr:uid="{A79382F5-7B69-4CC8-AF64-3630923908A8}"/>
    <cellStyle name="Comma 10 5 12 2" xfId="10897" xr:uid="{B5FEBD23-3A2F-47AB-AA03-7882CD92AD33}"/>
    <cellStyle name="Comma 10 5 12 2 2" xfId="10898" xr:uid="{CA9FA349-06F4-4711-A924-2B056861C102}"/>
    <cellStyle name="Comma 10 5 12 2 3" xfId="10899" xr:uid="{537F5C44-21D8-4725-B8CD-EFD1F4354CF5}"/>
    <cellStyle name="Comma 10 5 12 2 4" xfId="10900" xr:uid="{AE2EDD02-ED1C-4FBD-8D05-04209495CEB8}"/>
    <cellStyle name="Comma 10 5 12 2 5" xfId="10901" xr:uid="{55AD1D0A-A5E7-4DB8-A55F-830A97338264}"/>
    <cellStyle name="Comma 10 5 12 3" xfId="10902" xr:uid="{27E7470C-7597-4BE8-81A2-34E5B1A35BE7}"/>
    <cellStyle name="Comma 10 5 12 4" xfId="10903" xr:uid="{85758DBA-1370-4245-BA24-D6AA83429642}"/>
    <cellStyle name="Comma 10 5 12 5" xfId="10904" xr:uid="{32B4F0E5-9254-4609-B450-EC17AA8C2580}"/>
    <cellStyle name="Comma 10 5 12 6" xfId="10905" xr:uid="{EEA5F932-9EB3-4CB3-9B3C-70AD6CC41988}"/>
    <cellStyle name="Comma 10 5 13" xfId="10906" xr:uid="{C65A855D-91E4-4567-AAC6-EAD317A622C2}"/>
    <cellStyle name="Comma 10 5 13 2" xfId="10907" xr:uid="{40ED943F-90D6-4A6E-87F7-D42E3C7F8A80}"/>
    <cellStyle name="Comma 10 5 13 2 2" xfId="10908" xr:uid="{134480D3-C26D-4E6A-AF38-497EEFF04DF2}"/>
    <cellStyle name="Comma 10 5 13 2 3" xfId="10909" xr:uid="{8D9E12C0-EFEB-429B-8422-685E3710C880}"/>
    <cellStyle name="Comma 10 5 13 2 4" xfId="10910" xr:uid="{76A05C8C-C914-4835-9DA8-138F24FEFC53}"/>
    <cellStyle name="Comma 10 5 13 2 5" xfId="10911" xr:uid="{B13D259B-84B6-4AAD-8403-78C0C5F1E9FA}"/>
    <cellStyle name="Comma 10 5 13 3" xfId="10912" xr:uid="{4E1BAC9D-36B0-44A7-922B-445082FAAA01}"/>
    <cellStyle name="Comma 10 5 13 4" xfId="10913" xr:uid="{1A9A5CE6-3C9A-4DCC-AA4D-F0980D78DB0C}"/>
    <cellStyle name="Comma 10 5 13 5" xfId="10914" xr:uid="{DADA1318-1767-4EBA-8612-4E05D9C1627D}"/>
    <cellStyle name="Comma 10 5 13 6" xfId="10915" xr:uid="{B8481070-B2CC-4EDD-85D9-82DBFE46D8E0}"/>
    <cellStyle name="Comma 10 5 14" xfId="10916" xr:uid="{1A197EB8-6E4A-4870-99EE-D97337C5737A}"/>
    <cellStyle name="Comma 10 5 14 2" xfId="10917" xr:uid="{6E5BD08F-FEEE-4DEA-B253-AADA295DEFDB}"/>
    <cellStyle name="Comma 10 5 14 2 2" xfId="10918" xr:uid="{F8EF902E-2646-4069-8994-AE9E99674FF6}"/>
    <cellStyle name="Comma 10 5 14 2 3" xfId="10919" xr:uid="{7504F175-29D8-4523-8F57-386BC9718A81}"/>
    <cellStyle name="Comma 10 5 14 2 4" xfId="10920" xr:uid="{A03CE92D-D382-445D-B64D-CA821D95A66E}"/>
    <cellStyle name="Comma 10 5 14 2 5" xfId="10921" xr:uid="{32E21BB3-4A6A-4593-9180-049390546061}"/>
    <cellStyle name="Comma 10 5 14 3" xfId="10922" xr:uid="{A9403465-8205-4C69-94F1-D3BCB788ECEA}"/>
    <cellStyle name="Comma 10 5 14 4" xfId="10923" xr:uid="{C32223EB-1AED-44B4-8837-34EBB45B4BEC}"/>
    <cellStyle name="Comma 10 5 14 5" xfId="10924" xr:uid="{92564BCF-7A4D-42B1-9B9B-80783287291F}"/>
    <cellStyle name="Comma 10 5 14 6" xfId="10925" xr:uid="{B95F6A97-C4F6-4102-9058-3D80C50843A5}"/>
    <cellStyle name="Comma 10 5 15" xfId="10926" xr:uid="{5C8EA36F-077B-461B-9021-5EE6AE9856B5}"/>
    <cellStyle name="Comma 10 5 15 2" xfId="10927" xr:uid="{01169431-53E2-4859-BE0C-011A2C23FB42}"/>
    <cellStyle name="Comma 10 5 15 2 2" xfId="10928" xr:uid="{C3FAB00E-D4D5-4703-B012-2FE581EA6126}"/>
    <cellStyle name="Comma 10 5 15 2 3" xfId="10929" xr:uid="{F8EBC8E2-139C-4288-B674-ED51F9FC63D7}"/>
    <cellStyle name="Comma 10 5 15 2 4" xfId="10930" xr:uid="{B26DA03E-180B-42F3-B2D2-33F811C2EE91}"/>
    <cellStyle name="Comma 10 5 15 2 5" xfId="10931" xr:uid="{CBB6F3C3-045F-41C4-8B51-C69278AAC5A3}"/>
    <cellStyle name="Comma 10 5 15 3" xfId="10932" xr:uid="{6974B11D-90B5-41F7-AF1F-9686ECD656C6}"/>
    <cellStyle name="Comma 10 5 15 4" xfId="10933" xr:uid="{D8DB3F38-D7D0-4737-8A93-C3CCBCA9B295}"/>
    <cellStyle name="Comma 10 5 15 5" xfId="10934" xr:uid="{11BEDC38-E5CE-4530-BF23-F9F1769566B8}"/>
    <cellStyle name="Comma 10 5 15 6" xfId="10935" xr:uid="{D6FE6EAE-231F-43E1-B2C3-9492F0A428D1}"/>
    <cellStyle name="Comma 10 5 16" xfId="10936" xr:uid="{A39C6500-F113-4F99-BC17-0EBE82686ABA}"/>
    <cellStyle name="Comma 10 5 16 2" xfId="10937" xr:uid="{5501DE1C-7B5C-4DBE-84B0-6D95524CE62A}"/>
    <cellStyle name="Comma 10 5 16 2 2" xfId="10938" xr:uid="{5BFBD48D-A6A0-46DC-88AC-0CF3957893AF}"/>
    <cellStyle name="Comma 10 5 16 2 3" xfId="10939" xr:uid="{4CCC9B4E-D40E-4139-AE62-00F4BBB4E253}"/>
    <cellStyle name="Comma 10 5 16 2 4" xfId="10940" xr:uid="{7ACB74B0-6124-4BEA-8E3D-F73A92981B6D}"/>
    <cellStyle name="Comma 10 5 16 2 5" xfId="10941" xr:uid="{AFFF7730-3CFD-4399-B696-F9EED1CBF915}"/>
    <cellStyle name="Comma 10 5 16 3" xfId="10942" xr:uid="{2800FF7F-E674-4AE9-92EF-DF41432C3F80}"/>
    <cellStyle name="Comma 10 5 16 4" xfId="10943" xr:uid="{3D2C198C-6020-4D32-AF35-BF4D57060D04}"/>
    <cellStyle name="Comma 10 5 16 5" xfId="10944" xr:uid="{17F35629-7070-40D5-BE61-D19CB926A2DB}"/>
    <cellStyle name="Comma 10 5 16 6" xfId="10945" xr:uid="{30F3E7D2-9E61-48FD-A878-18F953443954}"/>
    <cellStyle name="Comma 10 5 17" xfId="10946" xr:uid="{765976C0-E4E0-49A5-AB6F-C2F7C6A0DDB2}"/>
    <cellStyle name="Comma 10 5 17 2" xfId="10947" xr:uid="{E4CC0E29-1257-4AA7-99E6-782C21EBCF80}"/>
    <cellStyle name="Comma 10 5 17 2 2" xfId="10948" xr:uid="{B3108B26-6F8B-49A8-9092-6AE96A0D0DD9}"/>
    <cellStyle name="Comma 10 5 17 2 3" xfId="10949" xr:uid="{F5EA10C7-17B6-4AF7-B680-329A9D6A8F19}"/>
    <cellStyle name="Comma 10 5 17 2 4" xfId="10950" xr:uid="{F764AA55-4FB4-4061-B4B9-37D0E3DDB352}"/>
    <cellStyle name="Comma 10 5 17 2 5" xfId="10951" xr:uid="{B4CD0104-0D43-471E-93C4-3F3C5D437667}"/>
    <cellStyle name="Comma 10 5 17 3" xfId="10952" xr:uid="{39DC83AB-05A1-4D47-AA71-3E8EB8F47434}"/>
    <cellStyle name="Comma 10 5 17 4" xfId="10953" xr:uid="{65352BF1-8BD0-4DD5-80E8-50AC50736D4C}"/>
    <cellStyle name="Comma 10 5 17 5" xfId="10954" xr:uid="{DD64D849-0C32-4C2A-B5DF-2F2E54AAC2FB}"/>
    <cellStyle name="Comma 10 5 17 6" xfId="10955" xr:uid="{FF3B927B-B280-4DF8-B0A4-3ACB4F22E927}"/>
    <cellStyle name="Comma 10 5 18" xfId="10956" xr:uid="{F7A02759-9DA4-4DD0-BB88-7EF9AB7516FB}"/>
    <cellStyle name="Comma 10 5 18 2" xfId="10957" xr:uid="{B4CB8F43-D241-47A7-8ECE-AEA490EBD089}"/>
    <cellStyle name="Comma 10 5 18 3" xfId="10958" xr:uid="{BE7AABDB-F125-4F2F-AFDA-75E497E0A59D}"/>
    <cellStyle name="Comma 10 5 18 4" xfId="10959" xr:uid="{15B08916-30A4-4EA4-9E37-F7716D527324}"/>
    <cellStyle name="Comma 10 5 18 5" xfId="10960" xr:uid="{948CEE79-0E5E-454B-B08F-08F21806B833}"/>
    <cellStyle name="Comma 10 5 19" xfId="10961" xr:uid="{00BC5444-8177-47E9-8F28-EA4385C41EA4}"/>
    <cellStyle name="Comma 10 5 2" xfId="10962" xr:uid="{6D81896C-F99F-411F-A131-00CFB67F480C}"/>
    <cellStyle name="Comma 10 5 2 2" xfId="10963" xr:uid="{EE3F69D7-F8EB-4BE7-8BA7-F0B04E7F2BE1}"/>
    <cellStyle name="Comma 10 5 2 2 2" xfId="10964" xr:uid="{ABC48C17-C973-48D4-BC69-A38AEAB95DBB}"/>
    <cellStyle name="Comma 10 5 2 2 3" xfId="10965" xr:uid="{F2BD5AD9-3236-4F38-9221-5C342118ABDA}"/>
    <cellStyle name="Comma 10 5 2 2 4" xfId="10966" xr:uid="{6E095B36-7498-466A-B32D-4B3E4BFC23ED}"/>
    <cellStyle name="Comma 10 5 2 2 5" xfId="10967" xr:uid="{CB0294AD-C88B-4D99-98D9-2FAC9F97A283}"/>
    <cellStyle name="Comma 10 5 2 3" xfId="10968" xr:uid="{383C0BB5-2210-49AD-BB18-C395FBEB4C1A}"/>
    <cellStyle name="Comma 10 5 2 4" xfId="10969" xr:uid="{40702E27-B793-4D41-91DE-08953FA9B5DD}"/>
    <cellStyle name="Comma 10 5 2 5" xfId="10970" xr:uid="{C4B0CEAF-9387-4817-ACD2-CF43C198FEB7}"/>
    <cellStyle name="Comma 10 5 2 6" xfId="10971" xr:uid="{07A4A49F-D1F9-4737-A13A-BDD399190A46}"/>
    <cellStyle name="Comma 10 5 20" xfId="10972" xr:uid="{05A25E15-022F-400B-94E6-626C9E246DF5}"/>
    <cellStyle name="Comma 10 5 21" xfId="10973" xr:uid="{E6E3D37B-B3AA-44A0-ABC9-5E20D72BB546}"/>
    <cellStyle name="Comma 10 5 22" xfId="10974" xr:uid="{27D075E1-D2A4-45EC-818C-96326F830E87}"/>
    <cellStyle name="Comma 10 5 3" xfId="10975" xr:uid="{D768F67C-B092-44BD-B97F-530D5A431DD3}"/>
    <cellStyle name="Comma 10 5 3 2" xfId="10976" xr:uid="{4FF87A56-9488-4D2F-B1A8-D815D17EA6F9}"/>
    <cellStyle name="Comma 10 5 3 2 2" xfId="10977" xr:uid="{A2957DA8-36AC-49A0-A514-1D80FE55341B}"/>
    <cellStyle name="Comma 10 5 3 2 3" xfId="10978" xr:uid="{5EB5ADCD-AF47-43AF-A797-A1D7EC247399}"/>
    <cellStyle name="Comma 10 5 3 2 4" xfId="10979" xr:uid="{564AFBDE-9C99-478E-810E-C9DD05E913D9}"/>
    <cellStyle name="Comma 10 5 3 2 5" xfId="10980" xr:uid="{EB3FAF37-652A-4C52-B6EA-F53FA3869B85}"/>
    <cellStyle name="Comma 10 5 3 3" xfId="10981" xr:uid="{B42150BC-2EA5-47DD-9F40-8C709BFA0F22}"/>
    <cellStyle name="Comma 10 5 3 4" xfId="10982" xr:uid="{BF158392-E571-45FD-A2D6-72E88403EDF3}"/>
    <cellStyle name="Comma 10 5 3 5" xfId="10983" xr:uid="{73ABC5BB-C59A-4B2E-9483-1FFE8FE28B4F}"/>
    <cellStyle name="Comma 10 5 3 6" xfId="10984" xr:uid="{FBF53813-FC9A-4F9B-8B03-AAA927963616}"/>
    <cellStyle name="Comma 10 5 4" xfId="10985" xr:uid="{82023465-A848-48C3-A9B8-3E3C5B2F7ABF}"/>
    <cellStyle name="Comma 10 5 4 2" xfId="10986" xr:uid="{B34AC2D6-7DDE-470E-8AF1-017C1A827E38}"/>
    <cellStyle name="Comma 10 5 4 2 2" xfId="10987" xr:uid="{D957CC67-A876-42B2-ACF2-A12707BAAD34}"/>
    <cellStyle name="Comma 10 5 4 2 3" xfId="10988" xr:uid="{B27FF942-AB9B-40C6-B8BC-2459B3B2F58B}"/>
    <cellStyle name="Comma 10 5 4 2 4" xfId="10989" xr:uid="{918695D6-6845-4678-B33D-C9F2906D613B}"/>
    <cellStyle name="Comma 10 5 4 2 5" xfId="10990" xr:uid="{A0B0B15D-A84F-401C-B4B5-8982A968A2D6}"/>
    <cellStyle name="Comma 10 5 4 3" xfId="10991" xr:uid="{657E63C4-B3B7-41D8-85E1-3EEDCA71C77C}"/>
    <cellStyle name="Comma 10 5 4 4" xfId="10992" xr:uid="{EAE84695-5CA5-40D7-9477-13524E853A20}"/>
    <cellStyle name="Comma 10 5 4 5" xfId="10993" xr:uid="{400F6B98-2BF1-4111-A086-2E9C6E47F755}"/>
    <cellStyle name="Comma 10 5 4 6" xfId="10994" xr:uid="{60B8C4EB-6E00-4B10-B677-CBB71C08DF18}"/>
    <cellStyle name="Comma 10 5 5" xfId="10995" xr:uid="{0EEFBD82-49C6-4210-B397-59EB9CD119C7}"/>
    <cellStyle name="Comma 10 5 5 2" xfId="10996" xr:uid="{DAEFD493-3253-49EC-93F2-962D2E4BD8F6}"/>
    <cellStyle name="Comma 10 5 5 2 2" xfId="10997" xr:uid="{3E24B7CD-7395-4DFD-8726-32BD7F5D66E1}"/>
    <cellStyle name="Comma 10 5 5 2 3" xfId="10998" xr:uid="{B78B9212-D632-49C8-B501-064141340425}"/>
    <cellStyle name="Comma 10 5 5 2 4" xfId="10999" xr:uid="{515B0E0E-EF8A-4249-B26B-D8423BDFEA5A}"/>
    <cellStyle name="Comma 10 5 5 2 5" xfId="11000" xr:uid="{411195FD-8CC7-4225-B8A4-677873733043}"/>
    <cellStyle name="Comma 10 5 5 3" xfId="11001" xr:uid="{3D21B471-F089-4FEC-AD22-A4CB79D2BD60}"/>
    <cellStyle name="Comma 10 5 5 4" xfId="11002" xr:uid="{B9CBCFDC-266C-44A7-A2F9-DDE27796F5D4}"/>
    <cellStyle name="Comma 10 5 5 5" xfId="11003" xr:uid="{6AE15273-1FE7-42E4-96F3-0557600E0950}"/>
    <cellStyle name="Comma 10 5 5 6" xfId="11004" xr:uid="{2C2263BA-C2EE-4762-9D51-4E9CB107B9E1}"/>
    <cellStyle name="Comma 10 5 6" xfId="11005" xr:uid="{046536AB-6AD0-4414-9D84-B9295484626C}"/>
    <cellStyle name="Comma 10 5 6 2" xfId="11006" xr:uid="{608DFEF1-40A9-4420-B9A2-4530D5C95773}"/>
    <cellStyle name="Comma 10 5 6 2 2" xfId="11007" xr:uid="{9F7F41ED-B234-4961-90ED-B3942EBAC6D1}"/>
    <cellStyle name="Comma 10 5 6 2 3" xfId="11008" xr:uid="{89D7A504-9C16-4BD7-AEBF-E69F97A4CEDC}"/>
    <cellStyle name="Comma 10 5 6 2 4" xfId="11009" xr:uid="{2930B072-1355-409B-8F00-049B8F23AE17}"/>
    <cellStyle name="Comma 10 5 6 2 5" xfId="11010" xr:uid="{018F290C-FCC5-4724-B417-B840B09EB14C}"/>
    <cellStyle name="Comma 10 5 6 3" xfId="11011" xr:uid="{10476CC5-3C3B-4EF5-9ED8-931C99985243}"/>
    <cellStyle name="Comma 10 5 6 4" xfId="11012" xr:uid="{D6A0B26B-7B92-4CBE-80D0-6769434BB548}"/>
    <cellStyle name="Comma 10 5 6 5" xfId="11013" xr:uid="{556F966A-7159-4BC4-A937-910717AF005C}"/>
    <cellStyle name="Comma 10 5 6 6" xfId="11014" xr:uid="{8C0A1834-B864-4ED1-9E64-3003825A35B7}"/>
    <cellStyle name="Comma 10 5 7" xfId="11015" xr:uid="{2BFB412F-E339-47F3-8A9C-39724D5BF502}"/>
    <cellStyle name="Comma 10 5 7 2" xfId="11016" xr:uid="{B756895E-8364-4B0C-94FA-14D6BBD429AA}"/>
    <cellStyle name="Comma 10 5 7 2 2" xfId="11017" xr:uid="{01FC897B-B14A-404E-9783-FD7AB8D22DEF}"/>
    <cellStyle name="Comma 10 5 7 2 3" xfId="11018" xr:uid="{2BFA8658-1212-477C-86FC-1A9DA458208A}"/>
    <cellStyle name="Comma 10 5 7 2 4" xfId="11019" xr:uid="{39B9722F-3D63-4A16-B921-A67528870875}"/>
    <cellStyle name="Comma 10 5 7 2 5" xfId="11020" xr:uid="{5D9EA24A-F924-4B7A-A0EA-32B0D7F971F4}"/>
    <cellStyle name="Comma 10 5 7 3" xfId="11021" xr:uid="{A67C719C-0855-4894-904A-1C0393BF61EB}"/>
    <cellStyle name="Comma 10 5 7 4" xfId="11022" xr:uid="{E033B9FE-788E-4974-830F-E8974E061C72}"/>
    <cellStyle name="Comma 10 5 7 5" xfId="11023" xr:uid="{6535EC9C-1161-4543-B809-CA63418127D2}"/>
    <cellStyle name="Comma 10 5 7 6" xfId="11024" xr:uid="{543B657D-7E5E-4FF7-9D0F-9F2CF65ED4A5}"/>
    <cellStyle name="Comma 10 5 8" xfId="11025" xr:uid="{D4C6EE5C-9FE3-429C-A2E8-F67EB5714AE1}"/>
    <cellStyle name="Comma 10 5 8 2" xfId="11026" xr:uid="{79939D57-513D-48C9-BE49-10FA8FC23253}"/>
    <cellStyle name="Comma 10 5 8 2 2" xfId="11027" xr:uid="{FB819E55-D797-423A-AC91-B63C0676F210}"/>
    <cellStyle name="Comma 10 5 8 2 3" xfId="11028" xr:uid="{D9A838EB-36D0-4E63-8F24-C8EA67FC062C}"/>
    <cellStyle name="Comma 10 5 8 2 4" xfId="11029" xr:uid="{681A17FB-E85A-4676-8CBF-4F65C0953502}"/>
    <cellStyle name="Comma 10 5 8 2 5" xfId="11030" xr:uid="{10BAA9F8-F169-4FF4-A615-D22833CF26A9}"/>
    <cellStyle name="Comma 10 5 8 3" xfId="11031" xr:uid="{C36361D3-76AE-433D-A5EE-247F42AAAC88}"/>
    <cellStyle name="Comma 10 5 8 4" xfId="11032" xr:uid="{986B0617-5C1B-4DC2-9F6C-FF7B22DD16EF}"/>
    <cellStyle name="Comma 10 5 8 5" xfId="11033" xr:uid="{E951AB2A-4CB0-4609-91E8-B320E24DD446}"/>
    <cellStyle name="Comma 10 5 8 6" xfId="11034" xr:uid="{83A46227-F8BA-4575-B08D-724CE48A1A1E}"/>
    <cellStyle name="Comma 10 5 9" xfId="11035" xr:uid="{E3706796-7A7C-48F3-BA5D-822874B8E6EF}"/>
    <cellStyle name="Comma 10 5 9 2" xfId="11036" xr:uid="{1A52D81E-7904-4675-AE07-06C39EA4A92D}"/>
    <cellStyle name="Comma 10 5 9 2 2" xfId="11037" xr:uid="{4C69E6F4-597F-4345-B30B-14484ED160A8}"/>
    <cellStyle name="Comma 10 5 9 2 3" xfId="11038" xr:uid="{97C80A98-8500-42EE-852D-DA74975E7F0A}"/>
    <cellStyle name="Comma 10 5 9 2 4" xfId="11039" xr:uid="{0B7FEFA3-A7FF-4FE2-AAA8-49C788C4737E}"/>
    <cellStyle name="Comma 10 5 9 2 5" xfId="11040" xr:uid="{4C531CCC-25A8-4155-868C-0912DE9078F7}"/>
    <cellStyle name="Comma 10 5 9 3" xfId="11041" xr:uid="{E3406C48-5881-4A10-82A3-2ECF15145C44}"/>
    <cellStyle name="Comma 10 5 9 4" xfId="11042" xr:uid="{E697F074-3C17-472B-88AD-80595ADF1AF7}"/>
    <cellStyle name="Comma 10 5 9 5" xfId="11043" xr:uid="{7E018378-E40B-4ACA-934F-84EA883FF59D}"/>
    <cellStyle name="Comma 10 5 9 6" xfId="11044" xr:uid="{77BA7D85-CADA-4EF3-9E72-A3F8470859F3}"/>
    <cellStyle name="Comma 10 6" xfId="11045" xr:uid="{393BAB79-EFD6-4C46-A241-888171D3D56B}"/>
    <cellStyle name="Comma 10 6 10" xfId="11046" xr:uid="{8F35356E-0885-4EAE-B858-8B8546ED01AD}"/>
    <cellStyle name="Comma 10 6 10 2" xfId="11047" xr:uid="{1C72F868-CB5C-467A-813A-8348FCEA8D9B}"/>
    <cellStyle name="Comma 10 6 10 2 2" xfId="11048" xr:uid="{201ABD08-E539-4AF2-9AE1-58D0A946740F}"/>
    <cellStyle name="Comma 10 6 10 2 3" xfId="11049" xr:uid="{A38E7D41-7A95-442F-98DE-9158661EB23B}"/>
    <cellStyle name="Comma 10 6 10 2 4" xfId="11050" xr:uid="{133EB76A-FB8B-417C-97F2-028D2569BD1B}"/>
    <cellStyle name="Comma 10 6 10 2 5" xfId="11051" xr:uid="{544363E5-BCCD-42CF-88C5-FDB36439E872}"/>
    <cellStyle name="Comma 10 6 10 3" xfId="11052" xr:uid="{89A10B3D-73E2-4F31-A7BA-1C005DA34A67}"/>
    <cellStyle name="Comma 10 6 10 4" xfId="11053" xr:uid="{361AD047-F7C4-4502-88E4-1B21E51A372D}"/>
    <cellStyle name="Comma 10 6 10 5" xfId="11054" xr:uid="{DA6BF76A-D83C-4D79-A10C-244D72A9A556}"/>
    <cellStyle name="Comma 10 6 10 6" xfId="11055" xr:uid="{1030F3E3-5A0E-4A92-8851-134428DDDDEB}"/>
    <cellStyle name="Comma 10 6 11" xfId="11056" xr:uid="{B0DD0297-06D3-4F8C-B8CF-11A692948D1F}"/>
    <cellStyle name="Comma 10 6 11 2" xfId="11057" xr:uid="{4D1BA3CB-0F00-4BA7-AC0D-5591DEA8D79B}"/>
    <cellStyle name="Comma 10 6 11 2 2" xfId="11058" xr:uid="{8D3C8045-AC48-44B6-9DC1-5299F958AF9C}"/>
    <cellStyle name="Comma 10 6 11 2 3" xfId="11059" xr:uid="{AF4F367B-087A-4770-91E6-379685B8B096}"/>
    <cellStyle name="Comma 10 6 11 2 4" xfId="11060" xr:uid="{93E32412-4348-4365-A28D-ACE77E312FA8}"/>
    <cellStyle name="Comma 10 6 11 2 5" xfId="11061" xr:uid="{F1920580-24F9-4D22-86A3-E9006C37BB7C}"/>
    <cellStyle name="Comma 10 6 11 3" xfId="11062" xr:uid="{7935D033-99E8-4D50-BC8B-AA32584F48C4}"/>
    <cellStyle name="Comma 10 6 11 4" xfId="11063" xr:uid="{7D2BDCC4-89C8-4D4F-B9CA-C4DD0EC714FC}"/>
    <cellStyle name="Comma 10 6 11 5" xfId="11064" xr:uid="{B8CB350E-5C73-46AB-8C3B-E7A1C8CF71EB}"/>
    <cellStyle name="Comma 10 6 11 6" xfId="11065" xr:uid="{7BE5D5E3-3C66-4198-8977-DAAE150E4F46}"/>
    <cellStyle name="Comma 10 6 12" xfId="11066" xr:uid="{ED7A8A5E-0B59-4C5E-AD7E-11FA36E28545}"/>
    <cellStyle name="Comma 10 6 12 2" xfId="11067" xr:uid="{48F69BFB-E5B6-4C7F-96B7-2125917A130B}"/>
    <cellStyle name="Comma 10 6 12 2 2" xfId="11068" xr:uid="{7B36FC4E-81F5-4249-92E3-719EF0EA9CF4}"/>
    <cellStyle name="Comma 10 6 12 2 3" xfId="11069" xr:uid="{08C87CFC-59DF-4E5E-842D-5F228AE31557}"/>
    <cellStyle name="Comma 10 6 12 2 4" xfId="11070" xr:uid="{58227D75-B788-4025-AD54-92241E031678}"/>
    <cellStyle name="Comma 10 6 12 2 5" xfId="11071" xr:uid="{E63B0B83-0D22-4DC5-B7B9-EB094F8C1837}"/>
    <cellStyle name="Comma 10 6 12 3" xfId="11072" xr:uid="{E19277C9-E4EF-4B7D-86B3-9B12D0731CAC}"/>
    <cellStyle name="Comma 10 6 12 4" xfId="11073" xr:uid="{6ED80D94-B0C9-48B5-B4AB-8C0EE3248986}"/>
    <cellStyle name="Comma 10 6 12 5" xfId="11074" xr:uid="{4B41A995-DAEE-4652-9F1E-F2187262B75A}"/>
    <cellStyle name="Comma 10 6 12 6" xfId="11075" xr:uid="{8C994AB8-6E20-4DD6-8FD6-6481E94F5F05}"/>
    <cellStyle name="Comma 10 6 13" xfId="11076" xr:uid="{2AAB3DC0-D8C9-4CF1-9F62-8327F6A09B6C}"/>
    <cellStyle name="Comma 10 6 13 2" xfId="11077" xr:uid="{9538944E-C718-466A-97DE-293BC6B66E0E}"/>
    <cellStyle name="Comma 10 6 13 2 2" xfId="11078" xr:uid="{97C11600-1322-4F73-B893-24CF70E6D4B4}"/>
    <cellStyle name="Comma 10 6 13 2 3" xfId="11079" xr:uid="{4BC095F7-93A8-498F-AE0F-9CA0616118D5}"/>
    <cellStyle name="Comma 10 6 13 2 4" xfId="11080" xr:uid="{30681C19-B6B2-4B57-BA72-9F59CE52331A}"/>
    <cellStyle name="Comma 10 6 13 2 5" xfId="11081" xr:uid="{0CC6EC12-73F4-41E9-8EDC-EF67A8186763}"/>
    <cellStyle name="Comma 10 6 13 3" xfId="11082" xr:uid="{D830908F-6EA2-4C0E-A086-D1486CD2C565}"/>
    <cellStyle name="Comma 10 6 13 4" xfId="11083" xr:uid="{81B6B06C-2297-46A2-A3F5-447865CC2405}"/>
    <cellStyle name="Comma 10 6 13 5" xfId="11084" xr:uid="{39FECFDC-169F-4D25-B081-95BC151C8A68}"/>
    <cellStyle name="Comma 10 6 13 6" xfId="11085" xr:uid="{F9A4356B-112A-4500-9654-18664A31EBCA}"/>
    <cellStyle name="Comma 10 6 14" xfId="11086" xr:uid="{D91D223A-3628-47F5-BB7F-C77F59B5EE97}"/>
    <cellStyle name="Comma 10 6 14 2" xfId="11087" xr:uid="{B3CBEBBF-C0FC-4E31-A390-4694A094E6B5}"/>
    <cellStyle name="Comma 10 6 14 2 2" xfId="11088" xr:uid="{0812E200-F90E-4CCA-81B1-0CDC3D5653B9}"/>
    <cellStyle name="Comma 10 6 14 2 3" xfId="11089" xr:uid="{F842DD13-89C3-405B-A5CE-23BDB1EE6ABC}"/>
    <cellStyle name="Comma 10 6 14 2 4" xfId="11090" xr:uid="{B27D0B2B-7BC1-418B-B505-2C9ABDA6E3CC}"/>
    <cellStyle name="Comma 10 6 14 2 5" xfId="11091" xr:uid="{9F3942C7-E373-44DC-8943-AAEB7F1D0E38}"/>
    <cellStyle name="Comma 10 6 14 3" xfId="11092" xr:uid="{60806F6C-A1A1-46B6-B96A-D2FCA8C5FD31}"/>
    <cellStyle name="Comma 10 6 14 4" xfId="11093" xr:uid="{1EB49DFC-CB20-4A3E-BC88-5D783BBBBB97}"/>
    <cellStyle name="Comma 10 6 14 5" xfId="11094" xr:uid="{25254AA1-16AA-445A-A6FC-69351DC5EBE7}"/>
    <cellStyle name="Comma 10 6 14 6" xfId="11095" xr:uid="{AAA07D93-54A6-48BD-BF0C-F07FA454BDBF}"/>
    <cellStyle name="Comma 10 6 15" xfId="11096" xr:uid="{DCC01BEB-BD9A-4274-922D-C95B294CCD2A}"/>
    <cellStyle name="Comma 10 6 15 2" xfId="11097" xr:uid="{0EE99FB1-E54F-4B3D-ACBD-804E857BD609}"/>
    <cellStyle name="Comma 10 6 15 2 2" xfId="11098" xr:uid="{65C58097-19C5-4610-92DE-F63493AF6D38}"/>
    <cellStyle name="Comma 10 6 15 2 3" xfId="11099" xr:uid="{4CD15CD0-5D32-48CC-8CC4-C95B739038B8}"/>
    <cellStyle name="Comma 10 6 15 2 4" xfId="11100" xr:uid="{096A9534-DC5C-4B93-ADAC-AF1BC6ED3293}"/>
    <cellStyle name="Comma 10 6 15 2 5" xfId="11101" xr:uid="{AF8D6ED2-9117-4748-8187-C7F7FA0B80D1}"/>
    <cellStyle name="Comma 10 6 15 3" xfId="11102" xr:uid="{8DF173D8-BEC4-4DC5-845A-DC8644D22CE5}"/>
    <cellStyle name="Comma 10 6 15 4" xfId="11103" xr:uid="{5EE42470-662D-4587-97D8-A242E78D4B8C}"/>
    <cellStyle name="Comma 10 6 15 5" xfId="11104" xr:uid="{8C534C3A-25A4-441E-941A-05810DE0331D}"/>
    <cellStyle name="Comma 10 6 15 6" xfId="11105" xr:uid="{4FAEEF72-F0E6-480F-A656-380082ED2BB1}"/>
    <cellStyle name="Comma 10 6 16" xfId="11106" xr:uid="{25C7FE94-730C-4A46-BA7A-2CD8A25921B8}"/>
    <cellStyle name="Comma 10 6 16 2" xfId="11107" xr:uid="{7FB46E74-14FF-496F-B9FE-4466058F2578}"/>
    <cellStyle name="Comma 10 6 16 2 2" xfId="11108" xr:uid="{0C5B9C1E-442B-4392-B72D-4709B8DFC365}"/>
    <cellStyle name="Comma 10 6 16 2 3" xfId="11109" xr:uid="{4C33B6E5-E40F-4092-B239-7BBADB5012BA}"/>
    <cellStyle name="Comma 10 6 16 2 4" xfId="11110" xr:uid="{38BE095A-99A8-4B34-BED3-0FD5778E962F}"/>
    <cellStyle name="Comma 10 6 16 2 5" xfId="11111" xr:uid="{5BEB6B0E-829B-4845-9190-7868D0E85E37}"/>
    <cellStyle name="Comma 10 6 16 3" xfId="11112" xr:uid="{F3EF2863-E940-4847-85E8-13F7C15BD100}"/>
    <cellStyle name="Comma 10 6 16 4" xfId="11113" xr:uid="{AAD41E18-109F-471D-8555-7FF2877E9B01}"/>
    <cellStyle name="Comma 10 6 16 5" xfId="11114" xr:uid="{6ECC0787-7080-44D0-BA61-667C1C0CD969}"/>
    <cellStyle name="Comma 10 6 16 6" xfId="11115" xr:uid="{D444E176-2C05-40B7-931D-210793D1A006}"/>
    <cellStyle name="Comma 10 6 17" xfId="11116" xr:uid="{C9AD9A96-CD59-434F-88D8-448ACF054BA3}"/>
    <cellStyle name="Comma 10 6 17 2" xfId="11117" xr:uid="{99780293-892A-4488-A21A-D7F578FFA7AD}"/>
    <cellStyle name="Comma 10 6 17 2 2" xfId="11118" xr:uid="{AD5D9E36-17E7-4C59-A3A6-DC39A95D0EBB}"/>
    <cellStyle name="Comma 10 6 17 2 3" xfId="11119" xr:uid="{2003D69F-030C-4609-A7DF-E5180CDEC119}"/>
    <cellStyle name="Comma 10 6 17 2 4" xfId="11120" xr:uid="{DCF56EB1-54E1-45D9-B94E-7233127EFAE9}"/>
    <cellStyle name="Comma 10 6 17 2 5" xfId="11121" xr:uid="{04851DC8-B4D8-4F87-945A-786998C7C405}"/>
    <cellStyle name="Comma 10 6 17 3" xfId="11122" xr:uid="{DE5A327E-AA67-4D55-A40F-ED294A572E90}"/>
    <cellStyle name="Comma 10 6 17 4" xfId="11123" xr:uid="{5B2A2D71-97DF-4BFF-842C-3C0B3EC91F9A}"/>
    <cellStyle name="Comma 10 6 17 5" xfId="11124" xr:uid="{6B9F420A-E3DB-486E-A0F9-63B090019258}"/>
    <cellStyle name="Comma 10 6 17 6" xfId="11125" xr:uid="{6E75B9BF-5B69-4229-AB31-5E3DEADD0650}"/>
    <cellStyle name="Comma 10 6 18" xfId="11126" xr:uid="{50DEE2A3-2792-4D8F-8732-64DA231E4BFC}"/>
    <cellStyle name="Comma 10 6 18 2" xfId="11127" xr:uid="{ABFA7B4F-7F96-4EA5-8F5E-8C56230AB213}"/>
    <cellStyle name="Comma 10 6 18 3" xfId="11128" xr:uid="{3ABD2AE5-B8A5-4BAC-AE6B-C85DFCBA117C}"/>
    <cellStyle name="Comma 10 6 18 4" xfId="11129" xr:uid="{79989A94-89E8-437A-ADBA-D6BC0627C8B7}"/>
    <cellStyle name="Comma 10 6 18 5" xfId="11130" xr:uid="{134CC8FA-9A04-4839-AF5E-176690FC34FF}"/>
    <cellStyle name="Comma 10 6 19" xfId="11131" xr:uid="{0657D3DF-BB81-4335-9A2C-360C6CA32E26}"/>
    <cellStyle name="Comma 10 6 2" xfId="11132" xr:uid="{A4DCF6DF-091E-4053-9128-B1F45CD8C753}"/>
    <cellStyle name="Comma 10 6 2 2" xfId="11133" xr:uid="{747C5B9E-3F47-43C5-87BD-09BD49FE2002}"/>
    <cellStyle name="Comma 10 6 2 2 2" xfId="11134" xr:uid="{58E481FB-E318-48B7-A90F-BB69C7D3BA6B}"/>
    <cellStyle name="Comma 10 6 2 2 3" xfId="11135" xr:uid="{A4686B51-4966-46F4-9334-ABBD9AAA7511}"/>
    <cellStyle name="Comma 10 6 2 2 4" xfId="11136" xr:uid="{F9F915C8-3C31-4D20-A10E-2E9F3A8FC266}"/>
    <cellStyle name="Comma 10 6 2 2 5" xfId="11137" xr:uid="{DE2CC133-DDDC-4DEF-A060-67B7542F8A6C}"/>
    <cellStyle name="Comma 10 6 2 3" xfId="11138" xr:uid="{3DDD680C-4080-4B99-A0DB-36D5D4D86C84}"/>
    <cellStyle name="Comma 10 6 2 4" xfId="11139" xr:uid="{5EC7CCD4-5857-48C3-988B-3AB8EB374572}"/>
    <cellStyle name="Comma 10 6 2 5" xfId="11140" xr:uid="{18388F66-F03C-41C9-8BC6-035C4F38C799}"/>
    <cellStyle name="Comma 10 6 2 6" xfId="11141" xr:uid="{57200237-188C-4BED-B66D-589343206AE8}"/>
    <cellStyle name="Comma 10 6 20" xfId="11142" xr:uid="{E69A5473-B7D3-48DC-89AE-843068EA3AF4}"/>
    <cellStyle name="Comma 10 6 21" xfId="11143" xr:uid="{C1B2130B-1327-4C9E-9825-B473ABD928C0}"/>
    <cellStyle name="Comma 10 6 22" xfId="11144" xr:uid="{8F4E36E3-6144-4C73-B242-6C65A7110901}"/>
    <cellStyle name="Comma 10 6 3" xfId="11145" xr:uid="{B159B2C1-2247-479A-B945-085C2C2DFA2A}"/>
    <cellStyle name="Comma 10 6 3 2" xfId="11146" xr:uid="{2871E356-3B2A-4BA7-A42C-9CC22DFB6B23}"/>
    <cellStyle name="Comma 10 6 3 2 2" xfId="11147" xr:uid="{7D0BF934-A85B-4D8B-9CEB-4E251610DE60}"/>
    <cellStyle name="Comma 10 6 3 2 3" xfId="11148" xr:uid="{067827E0-57A9-419D-826C-87E2C016A467}"/>
    <cellStyle name="Comma 10 6 3 2 4" xfId="11149" xr:uid="{D4243EE0-34C6-49D8-A500-9C726715DEC9}"/>
    <cellStyle name="Comma 10 6 3 2 5" xfId="11150" xr:uid="{A751CF79-523C-4270-8D04-8AAE3E6B0909}"/>
    <cellStyle name="Comma 10 6 3 3" xfId="11151" xr:uid="{F1AD6CBA-8D52-4BA5-8113-30D8DB256E98}"/>
    <cellStyle name="Comma 10 6 3 4" xfId="11152" xr:uid="{39E2881F-31E8-457B-8F43-A0E8FEE50427}"/>
    <cellStyle name="Comma 10 6 3 5" xfId="11153" xr:uid="{9B6BF0C1-1944-433D-9FB7-8967C3A460CA}"/>
    <cellStyle name="Comma 10 6 3 6" xfId="11154" xr:uid="{9A76F2BB-5197-4802-A20B-9607ED5E035C}"/>
    <cellStyle name="Comma 10 6 4" xfId="11155" xr:uid="{F0951BDA-832F-4429-8ACE-0A5559CE7A3E}"/>
    <cellStyle name="Comma 10 6 4 2" xfId="11156" xr:uid="{5A4EEC0A-7DE8-441B-B011-9629553A83A4}"/>
    <cellStyle name="Comma 10 6 4 2 2" xfId="11157" xr:uid="{B977D85E-83EE-4BBF-B736-E0B9DC326769}"/>
    <cellStyle name="Comma 10 6 4 2 3" xfId="11158" xr:uid="{4AFBEBD4-6B2D-451F-B6BF-92292DAD2795}"/>
    <cellStyle name="Comma 10 6 4 2 4" xfId="11159" xr:uid="{D4A8B3A3-6D2D-4D5B-8B38-6149721E758D}"/>
    <cellStyle name="Comma 10 6 4 2 5" xfId="11160" xr:uid="{91F5C0A4-6758-4009-84A2-552A1188F581}"/>
    <cellStyle name="Comma 10 6 4 3" xfId="11161" xr:uid="{8C3EAB12-D64A-42C1-816D-5CC151F5297A}"/>
    <cellStyle name="Comma 10 6 4 4" xfId="11162" xr:uid="{4479ACED-ED3E-480F-9EC8-CCC1790823E9}"/>
    <cellStyle name="Comma 10 6 4 5" xfId="11163" xr:uid="{19DBA26D-5331-44AD-AEFF-562984398F3A}"/>
    <cellStyle name="Comma 10 6 4 6" xfId="11164" xr:uid="{F3BC6506-860F-4654-A743-7DB1FF2EAF62}"/>
    <cellStyle name="Comma 10 6 5" xfId="11165" xr:uid="{D3E43DC3-D055-49A1-989C-E474B2712AC0}"/>
    <cellStyle name="Comma 10 6 5 2" xfId="11166" xr:uid="{A22FB17B-CDD7-4532-9F5A-16C84FB7EE83}"/>
    <cellStyle name="Comma 10 6 5 2 2" xfId="11167" xr:uid="{20A9E3DA-0AB4-4AD6-8EC5-9B8F4D220485}"/>
    <cellStyle name="Comma 10 6 5 2 3" xfId="11168" xr:uid="{A6A5F277-F2D9-4A20-B967-4C7160EDBD5F}"/>
    <cellStyle name="Comma 10 6 5 2 4" xfId="11169" xr:uid="{193A94CC-2183-4187-871F-67C0CC04FC8E}"/>
    <cellStyle name="Comma 10 6 5 2 5" xfId="11170" xr:uid="{61DCD611-BA48-4751-A70B-A4ECA619F4C8}"/>
    <cellStyle name="Comma 10 6 5 3" xfId="11171" xr:uid="{CEE0B6FE-5BAB-43E3-80A4-65A57419FA79}"/>
    <cellStyle name="Comma 10 6 5 4" xfId="11172" xr:uid="{95BCD618-D93D-491E-8A30-564739F28C89}"/>
    <cellStyle name="Comma 10 6 5 5" xfId="11173" xr:uid="{972FE4BF-C07B-48FD-97AB-5EA372DC4AB1}"/>
    <cellStyle name="Comma 10 6 5 6" xfId="11174" xr:uid="{0442B81C-F11C-41FB-8E08-595DAC944CEC}"/>
    <cellStyle name="Comma 10 6 6" xfId="11175" xr:uid="{A029111E-ADDC-4097-AE68-5B69C921FFC2}"/>
    <cellStyle name="Comma 10 6 6 2" xfId="11176" xr:uid="{6AA7A0C8-8D00-4D14-A068-45C4A53BA906}"/>
    <cellStyle name="Comma 10 6 6 2 2" xfId="11177" xr:uid="{16895DBA-F66F-4DBE-BAA0-7367205167C9}"/>
    <cellStyle name="Comma 10 6 6 2 3" xfId="11178" xr:uid="{2F3738AB-161D-4B66-8029-0ABB1714116D}"/>
    <cellStyle name="Comma 10 6 6 2 4" xfId="11179" xr:uid="{2576CF58-5538-4710-A6B7-666153BF609D}"/>
    <cellStyle name="Comma 10 6 6 2 5" xfId="11180" xr:uid="{5A450BDB-EFCF-4EE2-B233-544C90EBF48C}"/>
    <cellStyle name="Comma 10 6 6 3" xfId="11181" xr:uid="{199CDD36-15DF-4BED-8ECE-A0B7C5B5A29F}"/>
    <cellStyle name="Comma 10 6 6 4" xfId="11182" xr:uid="{6B75EC2B-F34E-4DFE-AE52-08E672CA8A7B}"/>
    <cellStyle name="Comma 10 6 6 5" xfId="11183" xr:uid="{FC94CEB3-AC4D-4A3F-951F-125192A0F726}"/>
    <cellStyle name="Comma 10 6 6 6" xfId="11184" xr:uid="{7931C194-AE20-490F-BCCB-17FA37CF8FE3}"/>
    <cellStyle name="Comma 10 6 7" xfId="11185" xr:uid="{82B48A06-578D-4EE7-85DF-39679FF17DD5}"/>
    <cellStyle name="Comma 10 6 7 2" xfId="11186" xr:uid="{5EF3659A-44A7-4D67-AB7C-5A0781295C96}"/>
    <cellStyle name="Comma 10 6 7 2 2" xfId="11187" xr:uid="{F3956E6C-1574-442B-ABF0-61CE5F2F43E6}"/>
    <cellStyle name="Comma 10 6 7 2 3" xfId="11188" xr:uid="{D7F43ADE-16ED-48CD-8CFF-8E669EDA62B6}"/>
    <cellStyle name="Comma 10 6 7 2 4" xfId="11189" xr:uid="{822C3A33-2578-45B4-934B-42B567652C3D}"/>
    <cellStyle name="Comma 10 6 7 2 5" xfId="11190" xr:uid="{9D3CC37A-0364-4CA5-8906-66CC37621003}"/>
    <cellStyle name="Comma 10 6 7 3" xfId="11191" xr:uid="{11FCD40F-B948-4FDE-B3DF-7516EF46BCEB}"/>
    <cellStyle name="Comma 10 6 7 4" xfId="11192" xr:uid="{5D7AA349-565B-4D59-BF41-96150FF07E39}"/>
    <cellStyle name="Comma 10 6 7 5" xfId="11193" xr:uid="{AD9E7B93-7ABC-4819-A2AB-3876936A3B7D}"/>
    <cellStyle name="Comma 10 6 7 6" xfId="11194" xr:uid="{7D16CCF3-4813-4A4D-AC16-DE05E30B3E28}"/>
    <cellStyle name="Comma 10 6 8" xfId="11195" xr:uid="{AAF47638-DB10-4D69-BD5E-C8BDE466540D}"/>
    <cellStyle name="Comma 10 6 8 2" xfId="11196" xr:uid="{4442B548-68B4-40A9-BD16-AFBE926C0E92}"/>
    <cellStyle name="Comma 10 6 8 2 2" xfId="11197" xr:uid="{DE4B1CF5-5506-4CDB-A549-9F347FD6D563}"/>
    <cellStyle name="Comma 10 6 8 2 3" xfId="11198" xr:uid="{2341CBC9-B928-4C8A-B9DC-3ABE82A77ED8}"/>
    <cellStyle name="Comma 10 6 8 2 4" xfId="11199" xr:uid="{0EE68A9D-C8FA-410B-996D-40E42A092F9A}"/>
    <cellStyle name="Comma 10 6 8 2 5" xfId="11200" xr:uid="{A2CF2D9D-2575-4A38-9DA9-8CEBEE65B109}"/>
    <cellStyle name="Comma 10 6 8 3" xfId="11201" xr:uid="{9AE8FCEF-1585-4487-B9C6-4DC0913C1317}"/>
    <cellStyle name="Comma 10 6 8 4" xfId="11202" xr:uid="{011287CF-1D96-452D-857A-10A0EF3115F0}"/>
    <cellStyle name="Comma 10 6 8 5" xfId="11203" xr:uid="{58475670-4707-49C7-95B0-86FDDE08F46A}"/>
    <cellStyle name="Comma 10 6 8 6" xfId="11204" xr:uid="{D7548240-9DE9-46E2-825A-EA0C662C47AD}"/>
    <cellStyle name="Comma 10 6 9" xfId="11205" xr:uid="{66E50819-2533-48B0-865E-7200D01519B5}"/>
    <cellStyle name="Comma 10 6 9 2" xfId="11206" xr:uid="{2D0DB048-D634-47E6-BD1B-324E85DA20CD}"/>
    <cellStyle name="Comma 10 6 9 2 2" xfId="11207" xr:uid="{62E872D4-C68C-4946-9404-919093ED5533}"/>
    <cellStyle name="Comma 10 6 9 2 3" xfId="11208" xr:uid="{B265C5AE-28FF-4E2D-AFBD-229F4706200D}"/>
    <cellStyle name="Comma 10 6 9 2 4" xfId="11209" xr:uid="{9AF5BA02-6A5F-465B-A7F8-F9414D7D12CD}"/>
    <cellStyle name="Comma 10 6 9 2 5" xfId="11210" xr:uid="{4573BB65-02AA-45A0-BCD3-AC02C4E19F23}"/>
    <cellStyle name="Comma 10 6 9 3" xfId="11211" xr:uid="{3FA4B80A-461A-48B2-A40B-7C74E8819ED0}"/>
    <cellStyle name="Comma 10 6 9 4" xfId="11212" xr:uid="{F97D6F38-96D3-4B65-8231-EBE0B9CB7921}"/>
    <cellStyle name="Comma 10 6 9 5" xfId="11213" xr:uid="{A426D1AC-1A28-4E61-B1CB-C9DA44DA9EBB}"/>
    <cellStyle name="Comma 10 6 9 6" xfId="11214" xr:uid="{B929A045-7BB8-4594-BEED-1BC65AABD496}"/>
    <cellStyle name="Comma 10 7" xfId="11215" xr:uid="{5068CDC0-4091-4C2A-9549-055227A2913B}"/>
    <cellStyle name="Comma 10 7 10" xfId="11216" xr:uid="{ABE30D0B-2B61-4E25-B2CC-F03B2ABCF57A}"/>
    <cellStyle name="Comma 10 7 10 2" xfId="11217" xr:uid="{ACFDC649-641C-4FBB-B3D2-5BA9FBBC373E}"/>
    <cellStyle name="Comma 10 7 10 2 2" xfId="11218" xr:uid="{F2437642-8DF6-4353-98F1-371F286DCAB7}"/>
    <cellStyle name="Comma 10 7 10 2 3" xfId="11219" xr:uid="{448FDA8D-2F6B-4290-81D7-D2615439C237}"/>
    <cellStyle name="Comma 10 7 10 2 4" xfId="11220" xr:uid="{DD32D42A-43BB-4831-B6CE-B10B9DFCD20F}"/>
    <cellStyle name="Comma 10 7 10 2 5" xfId="11221" xr:uid="{1E85A00E-ED8E-4B3A-862A-94C6A9CCD142}"/>
    <cellStyle name="Comma 10 7 10 3" xfId="11222" xr:uid="{1DE39CBF-ECA8-4E44-9792-CC467491AE54}"/>
    <cellStyle name="Comma 10 7 10 4" xfId="11223" xr:uid="{F2D4FCDE-F0F9-4287-825F-18837805EA17}"/>
    <cellStyle name="Comma 10 7 10 5" xfId="11224" xr:uid="{D0ADC9E4-0080-4353-90B1-C9791CC327FA}"/>
    <cellStyle name="Comma 10 7 10 6" xfId="11225" xr:uid="{EBAE8EEF-69FE-4DF4-A838-2F7A046D719D}"/>
    <cellStyle name="Comma 10 7 11" xfId="11226" xr:uid="{CCC67C41-6E21-45BB-8E45-D555092F9A91}"/>
    <cellStyle name="Comma 10 7 11 2" xfId="11227" xr:uid="{FD0928C4-0ABB-4115-8F9B-FAA631EB59B6}"/>
    <cellStyle name="Comma 10 7 11 2 2" xfId="11228" xr:uid="{84E74192-1F06-4A3C-BA95-A97950695B69}"/>
    <cellStyle name="Comma 10 7 11 2 3" xfId="11229" xr:uid="{F68C2764-7BF6-4347-8BDB-325E10B94475}"/>
    <cellStyle name="Comma 10 7 11 2 4" xfId="11230" xr:uid="{2BEF8650-FFD3-40B8-994E-8A5BB66D473D}"/>
    <cellStyle name="Comma 10 7 11 2 5" xfId="11231" xr:uid="{5ED0366C-331F-47C7-BDAB-216591C225BC}"/>
    <cellStyle name="Comma 10 7 11 3" xfId="11232" xr:uid="{45C63A75-1073-4E41-AA36-1424EA1B6EB7}"/>
    <cellStyle name="Comma 10 7 11 4" xfId="11233" xr:uid="{5DA72569-F229-4971-85BE-0C93B2FFEBDD}"/>
    <cellStyle name="Comma 10 7 11 5" xfId="11234" xr:uid="{DE385320-B256-4B0A-8339-7BE9626F152F}"/>
    <cellStyle name="Comma 10 7 11 6" xfId="11235" xr:uid="{1B484BBB-9ECE-4DBB-9940-EBC4D242EFC1}"/>
    <cellStyle name="Comma 10 7 12" xfId="11236" xr:uid="{4105C0A7-34BC-4F2E-A64C-2217DF08A47B}"/>
    <cellStyle name="Comma 10 7 12 2" xfId="11237" xr:uid="{7535E27B-7528-4F13-8604-45B2CBE770D3}"/>
    <cellStyle name="Comma 10 7 12 2 2" xfId="11238" xr:uid="{6F29004C-CA23-4DED-8F6A-B192E881B5F8}"/>
    <cellStyle name="Comma 10 7 12 2 3" xfId="11239" xr:uid="{B731EB25-A123-4282-88A4-B44505974A1D}"/>
    <cellStyle name="Comma 10 7 12 2 4" xfId="11240" xr:uid="{867D6CE2-D6FE-44A5-8E18-4F71F73DB968}"/>
    <cellStyle name="Comma 10 7 12 2 5" xfId="11241" xr:uid="{3067D19B-A0B0-4698-8570-EE13922EAB1F}"/>
    <cellStyle name="Comma 10 7 12 3" xfId="11242" xr:uid="{4EB1AB74-4BD6-47D2-A5B5-4C0C43C9B874}"/>
    <cellStyle name="Comma 10 7 12 4" xfId="11243" xr:uid="{0A4CC3EC-7C35-4496-8D23-198AED2B1693}"/>
    <cellStyle name="Comma 10 7 12 5" xfId="11244" xr:uid="{3062DE0B-FDEA-48C1-B31C-32E8D42B385C}"/>
    <cellStyle name="Comma 10 7 12 6" xfId="11245" xr:uid="{719F0B2D-867B-4909-8894-B073711B41D4}"/>
    <cellStyle name="Comma 10 7 13" xfId="11246" xr:uid="{AABE3274-C1B7-4E14-8DE3-F6734EAA3442}"/>
    <cellStyle name="Comma 10 7 13 2" xfId="11247" xr:uid="{0C09EF1D-036D-4B50-9A12-CB2D5F94A880}"/>
    <cellStyle name="Comma 10 7 13 2 2" xfId="11248" xr:uid="{837AB043-DA56-4A8D-A571-9B8BE09B1218}"/>
    <cellStyle name="Comma 10 7 13 2 3" xfId="11249" xr:uid="{F7F02AA9-83AF-43B0-BD6D-8D9EBB08D93F}"/>
    <cellStyle name="Comma 10 7 13 2 4" xfId="11250" xr:uid="{DDF282AD-895B-47E1-A4FC-FE972DDC42F5}"/>
    <cellStyle name="Comma 10 7 13 2 5" xfId="11251" xr:uid="{C6697E41-6222-4C71-9072-823CB3D5A026}"/>
    <cellStyle name="Comma 10 7 13 3" xfId="11252" xr:uid="{EDD5D71B-8858-4BC0-B399-1CA779492B7F}"/>
    <cellStyle name="Comma 10 7 13 4" xfId="11253" xr:uid="{4B056904-AFCE-43E0-A1AB-D4CB75442C42}"/>
    <cellStyle name="Comma 10 7 13 5" xfId="11254" xr:uid="{698EB7E5-C4BA-4CFA-AA5F-A1410BBBA709}"/>
    <cellStyle name="Comma 10 7 13 6" xfId="11255" xr:uid="{2DD33F54-B2E4-4DB2-99CB-1D0FC91F689C}"/>
    <cellStyle name="Comma 10 7 14" xfId="11256" xr:uid="{0ABE46FC-5D39-469C-BA72-2E93577886DC}"/>
    <cellStyle name="Comma 10 7 14 2" xfId="11257" xr:uid="{ADBE0057-FECB-4532-8FF4-53BE6E6EEDEB}"/>
    <cellStyle name="Comma 10 7 14 2 2" xfId="11258" xr:uid="{05EF67BA-EA85-4AD1-8355-A1FAE794AD99}"/>
    <cellStyle name="Comma 10 7 14 2 3" xfId="11259" xr:uid="{0F444BC7-918B-43D5-872B-6AFDC89E4144}"/>
    <cellStyle name="Comma 10 7 14 2 4" xfId="11260" xr:uid="{78963AB9-02B3-4A55-B53F-E4C0D34A2BE3}"/>
    <cellStyle name="Comma 10 7 14 2 5" xfId="11261" xr:uid="{A407E923-5A1F-454D-96BD-2340E6273B30}"/>
    <cellStyle name="Comma 10 7 14 3" xfId="11262" xr:uid="{C58ED3E9-AEB2-4CD9-A149-1BB9F2ED2770}"/>
    <cellStyle name="Comma 10 7 14 4" xfId="11263" xr:uid="{5C1A8F01-BE9F-4AA7-AC85-6559B4C74781}"/>
    <cellStyle name="Comma 10 7 14 5" xfId="11264" xr:uid="{C9234A3D-41BA-4CA8-8777-144FE136B251}"/>
    <cellStyle name="Comma 10 7 14 6" xfId="11265" xr:uid="{9BFE5F50-E0D7-40F0-9B28-930196AA31BF}"/>
    <cellStyle name="Comma 10 7 15" xfId="11266" xr:uid="{6F78FE27-AA12-44F3-86AE-672C7E383A22}"/>
    <cellStyle name="Comma 10 7 15 2" xfId="11267" xr:uid="{FBB6D9A8-4216-4906-A3E1-D25FE12980BA}"/>
    <cellStyle name="Comma 10 7 15 2 2" xfId="11268" xr:uid="{D76752E0-22D0-4B77-9D32-362EC9BF1122}"/>
    <cellStyle name="Comma 10 7 15 2 3" xfId="11269" xr:uid="{7A41CBAE-97D8-4D29-B0C3-BF4B57D7456E}"/>
    <cellStyle name="Comma 10 7 15 2 4" xfId="11270" xr:uid="{5B5832B1-7F3C-44EF-9418-8E11E0ACD2E4}"/>
    <cellStyle name="Comma 10 7 15 2 5" xfId="11271" xr:uid="{081B9DC8-74CA-411C-A53D-E5E40AD46AB3}"/>
    <cellStyle name="Comma 10 7 15 3" xfId="11272" xr:uid="{73743D76-5028-4CE0-AFCF-DFDA39A214EA}"/>
    <cellStyle name="Comma 10 7 15 4" xfId="11273" xr:uid="{2469E360-B126-436D-82F7-617769F2EB83}"/>
    <cellStyle name="Comma 10 7 15 5" xfId="11274" xr:uid="{361C478B-5E4B-4CB9-A9AF-3EA9733C638E}"/>
    <cellStyle name="Comma 10 7 15 6" xfId="11275" xr:uid="{9AC79CCA-E42D-4363-855F-8265ED4C44DC}"/>
    <cellStyle name="Comma 10 7 16" xfId="11276" xr:uid="{95830811-1B23-42F6-8685-B8433AD1A4FC}"/>
    <cellStyle name="Comma 10 7 16 2" xfId="11277" xr:uid="{922CCD5E-C40A-4B1C-B96F-D24ED6236426}"/>
    <cellStyle name="Comma 10 7 16 2 2" xfId="11278" xr:uid="{998DF772-3B8E-405D-B041-35938E69C0E5}"/>
    <cellStyle name="Comma 10 7 16 2 3" xfId="11279" xr:uid="{906EE745-21BF-4256-AB8C-E28E9653FA6B}"/>
    <cellStyle name="Comma 10 7 16 2 4" xfId="11280" xr:uid="{76B7466D-988A-4EAC-AF09-4E81643EA84E}"/>
    <cellStyle name="Comma 10 7 16 2 5" xfId="11281" xr:uid="{F38186EE-A54E-4C00-9D5A-34FBB49555B3}"/>
    <cellStyle name="Comma 10 7 16 3" xfId="11282" xr:uid="{45C3F640-B417-4DA8-9848-4F76AC219F4A}"/>
    <cellStyle name="Comma 10 7 16 4" xfId="11283" xr:uid="{8446F6AB-9DE1-4157-8D24-AC1E9FE91386}"/>
    <cellStyle name="Comma 10 7 16 5" xfId="11284" xr:uid="{9232D145-8954-4AF8-A8EA-300567E0A885}"/>
    <cellStyle name="Comma 10 7 16 6" xfId="11285" xr:uid="{F6DABD1D-BF69-4D31-82B7-50A81489FDC6}"/>
    <cellStyle name="Comma 10 7 17" xfId="11286" xr:uid="{8F3275C9-F988-4736-A946-E199D71783F6}"/>
    <cellStyle name="Comma 10 7 17 2" xfId="11287" xr:uid="{ED28C01A-0027-4A34-9E43-F97F8839F4F2}"/>
    <cellStyle name="Comma 10 7 17 2 2" xfId="11288" xr:uid="{6CE95432-DA5E-40D1-A11B-454BF5A207A8}"/>
    <cellStyle name="Comma 10 7 17 2 3" xfId="11289" xr:uid="{EB6344AC-3B73-4EE0-AF0D-9E676F2AB0FF}"/>
    <cellStyle name="Comma 10 7 17 2 4" xfId="11290" xr:uid="{CFF50A34-13C4-406F-994C-482DF848BDE5}"/>
    <cellStyle name="Comma 10 7 17 2 5" xfId="11291" xr:uid="{7A0B3954-4084-4408-A52C-DC3AB2A4A310}"/>
    <cellStyle name="Comma 10 7 17 3" xfId="11292" xr:uid="{C5EB8539-6B48-405E-9DBC-763997346277}"/>
    <cellStyle name="Comma 10 7 17 4" xfId="11293" xr:uid="{BEE91B8F-A044-4EB3-99B0-50BAC9AC0A9C}"/>
    <cellStyle name="Comma 10 7 17 5" xfId="11294" xr:uid="{BFAF4EBA-AE6C-4EA5-92BB-4FB33DE166B3}"/>
    <cellStyle name="Comma 10 7 17 6" xfId="11295" xr:uid="{AA09666D-27CD-45E5-9837-21BCB5BE29EE}"/>
    <cellStyle name="Comma 10 7 18" xfId="11296" xr:uid="{AA84AF5D-3D34-4BBB-B8EB-68B85FC25E5C}"/>
    <cellStyle name="Comma 10 7 18 2" xfId="11297" xr:uid="{D84F396E-C2BC-4A1C-9746-03A7F1A264BD}"/>
    <cellStyle name="Comma 10 7 18 3" xfId="11298" xr:uid="{A52E3303-60C9-4BCA-8298-B339CCCE3590}"/>
    <cellStyle name="Comma 10 7 18 4" xfId="11299" xr:uid="{2DF9EE17-E6C2-42C6-8515-C0D3B042B9CF}"/>
    <cellStyle name="Comma 10 7 18 5" xfId="11300" xr:uid="{2EE9BD33-0E46-4FEC-85A2-04A000556D82}"/>
    <cellStyle name="Comma 10 7 19" xfId="11301" xr:uid="{E30AAC59-368C-4315-A237-1F2876977EC7}"/>
    <cellStyle name="Comma 10 7 2" xfId="11302" xr:uid="{F0D1B228-6F07-411A-9203-5D71DDF28268}"/>
    <cellStyle name="Comma 10 7 2 2" xfId="11303" xr:uid="{959E6836-A64A-4408-AF76-68C01A40B61B}"/>
    <cellStyle name="Comma 10 7 2 2 2" xfId="11304" xr:uid="{537A1EBC-6145-4C19-AB8F-C39615CB4492}"/>
    <cellStyle name="Comma 10 7 2 2 3" xfId="11305" xr:uid="{7694C25F-A464-41D3-B6FF-8DF1FFB19782}"/>
    <cellStyle name="Comma 10 7 2 2 4" xfId="11306" xr:uid="{75D511A0-BA48-4C04-BA1C-3804210DB88C}"/>
    <cellStyle name="Comma 10 7 2 2 5" xfId="11307" xr:uid="{488882A2-E85B-4F18-AA58-346B1A131D7F}"/>
    <cellStyle name="Comma 10 7 2 3" xfId="11308" xr:uid="{5EAB6BE0-6D2B-4BAD-841C-21062152FA5A}"/>
    <cellStyle name="Comma 10 7 2 4" xfId="11309" xr:uid="{CDF904D2-F6C4-4362-8209-E6FAEAABA0A8}"/>
    <cellStyle name="Comma 10 7 2 5" xfId="11310" xr:uid="{70473337-713B-49E7-ACC9-8A71B97E8A45}"/>
    <cellStyle name="Comma 10 7 2 6" xfId="11311" xr:uid="{A5258507-0256-4977-ABF6-2B26B81FC1D3}"/>
    <cellStyle name="Comma 10 7 20" xfId="11312" xr:uid="{6B7DA29F-E547-41B3-83E5-9508DD0E749E}"/>
    <cellStyle name="Comma 10 7 21" xfId="11313" xr:uid="{54456241-BE41-4C82-812C-F835903F4365}"/>
    <cellStyle name="Comma 10 7 22" xfId="11314" xr:uid="{09C3B93B-2AEB-4187-8A7E-4B3248CE6FAC}"/>
    <cellStyle name="Comma 10 7 3" xfId="11315" xr:uid="{2D6EBF1F-FDDC-47F8-A4E2-FF86AAAADD93}"/>
    <cellStyle name="Comma 10 7 3 2" xfId="11316" xr:uid="{7C26CF91-5294-4D55-90D2-5851AC0B67BC}"/>
    <cellStyle name="Comma 10 7 3 2 2" xfId="11317" xr:uid="{E6F98CE5-E2BB-400B-8F63-FCFF421D48FC}"/>
    <cellStyle name="Comma 10 7 3 2 3" xfId="11318" xr:uid="{1D4AD738-51E3-44A7-A0DB-EAFE4376466C}"/>
    <cellStyle name="Comma 10 7 3 2 4" xfId="11319" xr:uid="{D90CFF06-C213-4D93-A270-5DBA2E5CF59C}"/>
    <cellStyle name="Comma 10 7 3 2 5" xfId="11320" xr:uid="{1B9C3FF2-99F4-4E6B-A2D9-970E7E74DAD8}"/>
    <cellStyle name="Comma 10 7 3 3" xfId="11321" xr:uid="{3A139296-C378-4A84-AA90-60BBE0E76682}"/>
    <cellStyle name="Comma 10 7 3 4" xfId="11322" xr:uid="{9AD6FFA4-0204-4945-BDEC-133D16C72C47}"/>
    <cellStyle name="Comma 10 7 3 5" xfId="11323" xr:uid="{0FE51C4E-40AF-490B-A6A5-5554871DBB6F}"/>
    <cellStyle name="Comma 10 7 3 6" xfId="11324" xr:uid="{3C459875-998B-4B20-AEA1-6EEF10A39F4C}"/>
    <cellStyle name="Comma 10 7 4" xfId="11325" xr:uid="{384597F8-A3AA-4DDA-B4F5-7160668EDB11}"/>
    <cellStyle name="Comma 10 7 4 2" xfId="11326" xr:uid="{B5DB0EC0-4DB7-4C5F-909A-D949DD702DE1}"/>
    <cellStyle name="Comma 10 7 4 2 2" xfId="11327" xr:uid="{2B9D444C-97C7-4C4A-80C6-243FF4F26496}"/>
    <cellStyle name="Comma 10 7 4 2 3" xfId="11328" xr:uid="{4CF3320B-95E9-4F93-931E-CEDAC9DF5323}"/>
    <cellStyle name="Comma 10 7 4 2 4" xfId="11329" xr:uid="{A7377FA7-B8E5-4984-B25D-1FA254C8C6F9}"/>
    <cellStyle name="Comma 10 7 4 2 5" xfId="11330" xr:uid="{889285AD-B3B3-4443-B15E-A3A12DE8BB30}"/>
    <cellStyle name="Comma 10 7 4 3" xfId="11331" xr:uid="{6661BB3E-7E34-4C20-823B-65C2FF673824}"/>
    <cellStyle name="Comma 10 7 4 4" xfId="11332" xr:uid="{D5E8F750-201E-4B12-BA5D-318165BA311F}"/>
    <cellStyle name="Comma 10 7 4 5" xfId="11333" xr:uid="{A8C18C25-EDB1-40F8-8F83-B46B4DDFF2BE}"/>
    <cellStyle name="Comma 10 7 4 6" xfId="11334" xr:uid="{EAF648A0-DF66-497E-A0E3-67E71BB15132}"/>
    <cellStyle name="Comma 10 7 5" xfId="11335" xr:uid="{4FEDED8A-D907-4D4E-82A4-8C106DD10776}"/>
    <cellStyle name="Comma 10 7 5 2" xfId="11336" xr:uid="{2789ADF1-7A7C-4709-9202-0E4B871A9068}"/>
    <cellStyle name="Comma 10 7 5 2 2" xfId="11337" xr:uid="{A2CC4444-E9B8-4F1C-8F5E-5462CF8CF5FA}"/>
    <cellStyle name="Comma 10 7 5 2 3" xfId="11338" xr:uid="{82F9D444-56DF-4DE5-B2D2-7073814D9A52}"/>
    <cellStyle name="Comma 10 7 5 2 4" xfId="11339" xr:uid="{3D43429D-C3BB-43A1-B7F3-49FBD0ED60FD}"/>
    <cellStyle name="Comma 10 7 5 2 5" xfId="11340" xr:uid="{51156264-EA0A-45BA-A482-336EC93BABE1}"/>
    <cellStyle name="Comma 10 7 5 3" xfId="11341" xr:uid="{FC9BBBA9-5729-49ED-A435-2EFFA232CC2D}"/>
    <cellStyle name="Comma 10 7 5 4" xfId="11342" xr:uid="{CDB1CAB7-64C2-495E-A073-0E9D59F2E154}"/>
    <cellStyle name="Comma 10 7 5 5" xfId="11343" xr:uid="{FC8183F3-9C75-451B-B583-CE908EB3562A}"/>
    <cellStyle name="Comma 10 7 5 6" xfId="11344" xr:uid="{B4C8DB92-1EE3-4813-B513-57AB88974202}"/>
    <cellStyle name="Comma 10 7 6" xfId="11345" xr:uid="{1B17A548-31F9-4029-BC7A-9BE8473796B0}"/>
    <cellStyle name="Comma 10 7 6 2" xfId="11346" xr:uid="{E8768788-2E49-4C8F-BF04-D314CD1B0797}"/>
    <cellStyle name="Comma 10 7 6 2 2" xfId="11347" xr:uid="{680C47ED-7484-49B2-821B-9F97FFBD7670}"/>
    <cellStyle name="Comma 10 7 6 2 3" xfId="11348" xr:uid="{38469F75-7276-44E4-AED4-F33E4BE33D9D}"/>
    <cellStyle name="Comma 10 7 6 2 4" xfId="11349" xr:uid="{E768D53E-990C-46D6-9B54-CA4D5A076DDE}"/>
    <cellStyle name="Comma 10 7 6 2 5" xfId="11350" xr:uid="{70ED49CC-64E4-4FC8-8D18-5C1FE5F207AA}"/>
    <cellStyle name="Comma 10 7 6 3" xfId="11351" xr:uid="{D657B6CD-AB9F-4DAD-A4FF-8CFDFD121A6B}"/>
    <cellStyle name="Comma 10 7 6 4" xfId="11352" xr:uid="{AD27B87D-7541-45F6-978C-2798655721E0}"/>
    <cellStyle name="Comma 10 7 6 5" xfId="11353" xr:uid="{254C71D9-6557-4E09-B2E4-6D6297523928}"/>
    <cellStyle name="Comma 10 7 6 6" xfId="11354" xr:uid="{D549C2CE-3C5D-428C-874F-26EA3FC0AC85}"/>
    <cellStyle name="Comma 10 7 7" xfId="11355" xr:uid="{16AA4CAD-8BC6-4312-8497-81AF10458615}"/>
    <cellStyle name="Comma 10 7 7 2" xfId="11356" xr:uid="{5D59C943-D4B4-4204-997A-93D560E45386}"/>
    <cellStyle name="Comma 10 7 7 2 2" xfId="11357" xr:uid="{1BA09079-2B0A-4666-8B8B-87934B525A45}"/>
    <cellStyle name="Comma 10 7 7 2 3" xfId="11358" xr:uid="{49D090EA-8AEA-4C10-BA96-27D33498503D}"/>
    <cellStyle name="Comma 10 7 7 2 4" xfId="11359" xr:uid="{1FD94DBA-64D7-42A8-84C6-CDEC513A35E9}"/>
    <cellStyle name="Comma 10 7 7 2 5" xfId="11360" xr:uid="{92FAB819-183D-458B-B748-DF6E68750FED}"/>
    <cellStyle name="Comma 10 7 7 3" xfId="11361" xr:uid="{704ED9C6-6FA1-4739-8AFE-7BFE572CE096}"/>
    <cellStyle name="Comma 10 7 7 4" xfId="11362" xr:uid="{05B50D61-89E6-4511-AA4C-B9DD65CC5067}"/>
    <cellStyle name="Comma 10 7 7 5" xfId="11363" xr:uid="{AE747758-EAE0-4BA6-A72B-E10E42230E1D}"/>
    <cellStyle name="Comma 10 7 7 6" xfId="11364" xr:uid="{D9C9A0B9-996E-45BD-B58E-1AFCE4DB449B}"/>
    <cellStyle name="Comma 10 7 8" xfId="11365" xr:uid="{2DD95FF4-876A-4ADF-86F6-2DFE9943C5AF}"/>
    <cellStyle name="Comma 10 7 8 2" xfId="11366" xr:uid="{5C95AEF2-6CBB-47B6-8C40-232BDE603AC3}"/>
    <cellStyle name="Comma 10 7 8 2 2" xfId="11367" xr:uid="{52E83654-A9E9-492F-84C6-8BC4AB1DF9A2}"/>
    <cellStyle name="Comma 10 7 8 2 3" xfId="11368" xr:uid="{98AF4604-0BC2-4F36-A431-1F519C960991}"/>
    <cellStyle name="Comma 10 7 8 2 4" xfId="11369" xr:uid="{5C7D514F-04F0-4E12-997E-E1E2ACB8567D}"/>
    <cellStyle name="Comma 10 7 8 2 5" xfId="11370" xr:uid="{B82AF286-085C-491F-BE13-2C818299978C}"/>
    <cellStyle name="Comma 10 7 8 3" xfId="11371" xr:uid="{0C40BEB5-122C-45A0-845E-3AE6F07E06B1}"/>
    <cellStyle name="Comma 10 7 8 4" xfId="11372" xr:uid="{D0215937-725B-4EBC-9F22-92176AD4DA1E}"/>
    <cellStyle name="Comma 10 7 8 5" xfId="11373" xr:uid="{FEA36274-04C7-4B6D-B380-B89408EF5646}"/>
    <cellStyle name="Comma 10 7 8 6" xfId="11374" xr:uid="{00395616-FADE-468A-B750-36160842AB4A}"/>
    <cellStyle name="Comma 10 7 9" xfId="11375" xr:uid="{7B1F283F-8E8E-4F20-8E0A-216118AE790A}"/>
    <cellStyle name="Comma 10 7 9 2" xfId="11376" xr:uid="{185AACF2-974A-446B-95D8-5B740BDD152A}"/>
    <cellStyle name="Comma 10 7 9 2 2" xfId="11377" xr:uid="{2B350065-FC9C-4928-BF5C-1DAAD51212C0}"/>
    <cellStyle name="Comma 10 7 9 2 3" xfId="11378" xr:uid="{94EFEDB4-8355-4E6E-A439-E0C3F5565737}"/>
    <cellStyle name="Comma 10 7 9 2 4" xfId="11379" xr:uid="{9CD0B4A8-CB35-4DCE-BD36-C4979EE3A481}"/>
    <cellStyle name="Comma 10 7 9 2 5" xfId="11380" xr:uid="{4118A635-1085-4D22-95A7-27B23A67708F}"/>
    <cellStyle name="Comma 10 7 9 3" xfId="11381" xr:uid="{996CAEC4-4382-4724-AEAB-8E8E6A491CB5}"/>
    <cellStyle name="Comma 10 7 9 4" xfId="11382" xr:uid="{17A30A89-B92D-43FC-BA6E-87E83E44AE5B}"/>
    <cellStyle name="Comma 10 7 9 5" xfId="11383" xr:uid="{D838EC6F-B29D-4739-A480-1D30D8C9F7AA}"/>
    <cellStyle name="Comma 10 7 9 6" xfId="11384" xr:uid="{8E90C4B4-6D6E-4C36-886F-80DCF29CB2A9}"/>
    <cellStyle name="Comma 10 8" xfId="11385" xr:uid="{3B9FF4AD-C38B-4669-BAAD-FEA7FCF9B4FC}"/>
    <cellStyle name="Comma 10 8 10" xfId="11386" xr:uid="{DBCD6FA7-C30F-40BE-A5AD-9262EAB1BD22}"/>
    <cellStyle name="Comma 10 8 10 2" xfId="11387" xr:uid="{85E5907D-2260-450E-8005-28673D38B883}"/>
    <cellStyle name="Comma 10 8 10 2 2" xfId="11388" xr:uid="{9BCCC34C-9035-4974-8440-26BD9599D12B}"/>
    <cellStyle name="Comma 10 8 10 2 3" xfId="11389" xr:uid="{5FB6CF29-8A2A-4E55-922C-FE21B17F9523}"/>
    <cellStyle name="Comma 10 8 10 2 4" xfId="11390" xr:uid="{4EA5B3F1-69A8-4687-A2EF-70AFE5CCB081}"/>
    <cellStyle name="Comma 10 8 10 2 5" xfId="11391" xr:uid="{DF50F49A-CE57-4D9B-8579-93D982CCE0A1}"/>
    <cellStyle name="Comma 10 8 10 3" xfId="11392" xr:uid="{F66B488D-3694-49AA-8BDE-D2E26E923F57}"/>
    <cellStyle name="Comma 10 8 10 4" xfId="11393" xr:uid="{10A39AB4-DB96-4B28-A0C6-605F97C2538E}"/>
    <cellStyle name="Comma 10 8 10 5" xfId="11394" xr:uid="{4CF023C5-7809-4007-A63C-13E10181C25C}"/>
    <cellStyle name="Comma 10 8 10 6" xfId="11395" xr:uid="{8889568B-F219-46C1-BCF3-1E832B9E54C1}"/>
    <cellStyle name="Comma 10 8 11" xfId="11396" xr:uid="{DFD1EA8D-5376-4ECE-938D-FB60FC8B8863}"/>
    <cellStyle name="Comma 10 8 11 2" xfId="11397" xr:uid="{0C017C14-836A-4E2E-807C-3CEBB703BCFE}"/>
    <cellStyle name="Comma 10 8 11 2 2" xfId="11398" xr:uid="{50190440-04C3-450D-B6E0-1D941C845189}"/>
    <cellStyle name="Comma 10 8 11 2 3" xfId="11399" xr:uid="{58321340-00FD-4FEF-B526-9754DE5E5AF1}"/>
    <cellStyle name="Comma 10 8 11 2 4" xfId="11400" xr:uid="{F364AFBE-0C3C-477A-80AC-F43A19FBDCBE}"/>
    <cellStyle name="Comma 10 8 11 2 5" xfId="11401" xr:uid="{6E3F3998-BF51-4912-9723-E284A7319928}"/>
    <cellStyle name="Comma 10 8 11 3" xfId="11402" xr:uid="{FF8756F2-A6F3-4F55-BE7A-EC69794C964D}"/>
    <cellStyle name="Comma 10 8 11 4" xfId="11403" xr:uid="{2B2A1315-7D1F-4AC7-82E1-C47B44ADC831}"/>
    <cellStyle name="Comma 10 8 11 5" xfId="11404" xr:uid="{99DC6D7A-6182-4265-BBE3-E6AA89EF1FF0}"/>
    <cellStyle name="Comma 10 8 11 6" xfId="11405" xr:uid="{2D67E8AE-2B03-43A7-8781-65526696191D}"/>
    <cellStyle name="Comma 10 8 12" xfId="11406" xr:uid="{BB71056C-5592-4D80-89AC-01698E705FC2}"/>
    <cellStyle name="Comma 10 8 12 2" xfId="11407" xr:uid="{65166E7F-D7D9-4403-BABC-762BFE9CFFB0}"/>
    <cellStyle name="Comma 10 8 12 2 2" xfId="11408" xr:uid="{C7CA6ADD-D6E2-4369-8E80-0B4266DA8C2A}"/>
    <cellStyle name="Comma 10 8 12 2 3" xfId="11409" xr:uid="{03983E98-DBE8-457B-99A6-0D5C56118DE9}"/>
    <cellStyle name="Comma 10 8 12 2 4" xfId="11410" xr:uid="{ABBC3588-339E-4E0C-877B-5CD4BEE59CFD}"/>
    <cellStyle name="Comma 10 8 12 2 5" xfId="11411" xr:uid="{323D8CE2-5540-4920-A3CE-0305D11725DC}"/>
    <cellStyle name="Comma 10 8 12 3" xfId="11412" xr:uid="{75391358-7342-499C-B152-8345905FBBF4}"/>
    <cellStyle name="Comma 10 8 12 4" xfId="11413" xr:uid="{AD9A43AE-5211-442B-8546-2DC2C3201A92}"/>
    <cellStyle name="Comma 10 8 12 5" xfId="11414" xr:uid="{87A33367-BEF5-409C-B0C2-0C22C8CCC7C3}"/>
    <cellStyle name="Comma 10 8 12 6" xfId="11415" xr:uid="{86EE464E-9DF0-4A89-A656-99DF758A1B0B}"/>
    <cellStyle name="Comma 10 8 13" xfId="11416" xr:uid="{ECFB41A5-5578-4141-AC75-814552AEF694}"/>
    <cellStyle name="Comma 10 8 13 2" xfId="11417" xr:uid="{A67DD3B3-EE25-4499-A232-D207F4F490ED}"/>
    <cellStyle name="Comma 10 8 13 2 2" xfId="11418" xr:uid="{872A8B05-FB43-4115-AE97-9518F81ED775}"/>
    <cellStyle name="Comma 10 8 13 2 3" xfId="11419" xr:uid="{E7121A43-07E4-48D2-B82C-D80A4CB9349B}"/>
    <cellStyle name="Comma 10 8 13 2 4" xfId="11420" xr:uid="{96E1C0A1-93D6-4CFC-815F-84E4EE500E63}"/>
    <cellStyle name="Comma 10 8 13 2 5" xfId="11421" xr:uid="{F0AECB1A-E1EE-456C-9E74-57092A1DC9D4}"/>
    <cellStyle name="Comma 10 8 13 3" xfId="11422" xr:uid="{6FFF2F2B-0468-452F-A1AA-9968806D038C}"/>
    <cellStyle name="Comma 10 8 13 4" xfId="11423" xr:uid="{461FE864-825B-4D0F-99A1-83B8AC5BEE90}"/>
    <cellStyle name="Comma 10 8 13 5" xfId="11424" xr:uid="{78AE8408-8C9C-4050-A19B-9B95ED47E282}"/>
    <cellStyle name="Comma 10 8 13 6" xfId="11425" xr:uid="{CBC5E8E9-3847-401B-8708-9CB361FAEC58}"/>
    <cellStyle name="Comma 10 8 14" xfId="11426" xr:uid="{E1EEF220-3E03-4A94-A0D4-47AB06604B35}"/>
    <cellStyle name="Comma 10 8 14 2" xfId="11427" xr:uid="{FAD9A40C-E77D-4AAC-8046-54598D91774D}"/>
    <cellStyle name="Comma 10 8 14 2 2" xfId="11428" xr:uid="{471F53C0-A05F-4437-B191-660CA6D20B9B}"/>
    <cellStyle name="Comma 10 8 14 2 3" xfId="11429" xr:uid="{9564F27D-2F22-47DD-9965-62B588B352C1}"/>
    <cellStyle name="Comma 10 8 14 2 4" xfId="11430" xr:uid="{CF9822F4-0B58-41EA-AFAD-B2202938820C}"/>
    <cellStyle name="Comma 10 8 14 2 5" xfId="11431" xr:uid="{818188B7-F98F-41FD-B7CF-1AAB33F329B3}"/>
    <cellStyle name="Comma 10 8 14 3" xfId="11432" xr:uid="{E56FED37-F1CA-45A6-9CE1-ED5C67C8AFC2}"/>
    <cellStyle name="Comma 10 8 14 4" xfId="11433" xr:uid="{17C7180B-EF94-434E-B97F-34772F3477EB}"/>
    <cellStyle name="Comma 10 8 14 5" xfId="11434" xr:uid="{C0B439BD-F933-4FCD-A5D9-0204BD9318A6}"/>
    <cellStyle name="Comma 10 8 14 6" xfId="11435" xr:uid="{D1BC76B1-C771-4C8F-9738-7E22F975FDE1}"/>
    <cellStyle name="Comma 10 8 15" xfId="11436" xr:uid="{6F9910AB-932A-49A2-84D8-D817C9285831}"/>
    <cellStyle name="Comma 10 8 15 2" xfId="11437" xr:uid="{02C754B1-ED31-470B-ADF9-A5E78E65E270}"/>
    <cellStyle name="Comma 10 8 15 2 2" xfId="11438" xr:uid="{3A1B5C05-9CFD-4DBE-87A0-8A6A4C6C9B31}"/>
    <cellStyle name="Comma 10 8 15 2 3" xfId="11439" xr:uid="{8488D23A-785F-4C5F-9380-41831B958746}"/>
    <cellStyle name="Comma 10 8 15 2 4" xfId="11440" xr:uid="{172F55F2-E898-495A-902D-49990154247A}"/>
    <cellStyle name="Comma 10 8 15 2 5" xfId="11441" xr:uid="{B2CBA8C4-E670-4DBB-943E-9F784D027F93}"/>
    <cellStyle name="Comma 10 8 15 3" xfId="11442" xr:uid="{28D4E0D0-9895-420C-A4C4-75D7929520D7}"/>
    <cellStyle name="Comma 10 8 15 4" xfId="11443" xr:uid="{906781C9-79C5-4062-81C6-BA93E3DAA2E5}"/>
    <cellStyle name="Comma 10 8 15 5" xfId="11444" xr:uid="{262E3085-B991-4F92-89AB-6D3EC418169E}"/>
    <cellStyle name="Comma 10 8 15 6" xfId="11445" xr:uid="{6F521D79-D561-4DDE-B14E-DE0824590F1C}"/>
    <cellStyle name="Comma 10 8 16" xfId="11446" xr:uid="{EB7D6683-51D9-47DE-A6D2-4C3593BB732B}"/>
    <cellStyle name="Comma 10 8 16 2" xfId="11447" xr:uid="{4C9D8DAA-1B25-406C-8FCB-35C449E6BAE5}"/>
    <cellStyle name="Comma 10 8 16 2 2" xfId="11448" xr:uid="{693F25BC-D143-4EF2-B6BC-1E1FF7C6AFD9}"/>
    <cellStyle name="Comma 10 8 16 2 3" xfId="11449" xr:uid="{CFB38C9F-15B3-4F50-85A3-FBC4F7EE405F}"/>
    <cellStyle name="Comma 10 8 16 2 4" xfId="11450" xr:uid="{6DF0FDB8-0DBE-49BD-B1D0-F3C25AA6AD31}"/>
    <cellStyle name="Comma 10 8 16 2 5" xfId="11451" xr:uid="{DDD34D3C-0002-4909-9EAF-D6C519341014}"/>
    <cellStyle name="Comma 10 8 16 3" xfId="11452" xr:uid="{261B098D-710F-4101-8DB6-2797948F604A}"/>
    <cellStyle name="Comma 10 8 16 4" xfId="11453" xr:uid="{83EB120C-6FC1-4E26-9131-AC077B17E373}"/>
    <cellStyle name="Comma 10 8 16 5" xfId="11454" xr:uid="{7A2D3CEA-DBC9-4436-947D-20361AE3358D}"/>
    <cellStyle name="Comma 10 8 16 6" xfId="11455" xr:uid="{604D79EB-2AE4-4FF6-A6B8-77DA5DC38710}"/>
    <cellStyle name="Comma 10 8 17" xfId="11456" xr:uid="{91DBF86C-485E-4331-BB07-CC6B03224BEF}"/>
    <cellStyle name="Comma 10 8 17 2" xfId="11457" xr:uid="{8E247F82-6ADF-407D-B5F2-5E46B90EEF43}"/>
    <cellStyle name="Comma 10 8 17 2 2" xfId="11458" xr:uid="{4BA494C8-A89C-46FC-88E7-0407BB3A7D53}"/>
    <cellStyle name="Comma 10 8 17 2 3" xfId="11459" xr:uid="{DD5CB928-BCFF-4C7A-8B01-5DF24C2F4C3D}"/>
    <cellStyle name="Comma 10 8 17 2 4" xfId="11460" xr:uid="{69E746F1-A4C2-471C-9334-05B54C4C2FFC}"/>
    <cellStyle name="Comma 10 8 17 2 5" xfId="11461" xr:uid="{EA5360E4-48A9-4C99-BFCE-02C7F1800A28}"/>
    <cellStyle name="Comma 10 8 17 3" xfId="11462" xr:uid="{6B811E2B-08AE-4573-B2E9-A9AEBD41DE9D}"/>
    <cellStyle name="Comma 10 8 17 4" xfId="11463" xr:uid="{3B927067-F5DC-48ED-B3EC-BE51C166578C}"/>
    <cellStyle name="Comma 10 8 17 5" xfId="11464" xr:uid="{A4230AB4-4859-4FA4-AAE0-F3144D943B20}"/>
    <cellStyle name="Comma 10 8 17 6" xfId="11465" xr:uid="{60A12192-97B8-43B5-8368-857642E4A08D}"/>
    <cellStyle name="Comma 10 8 18" xfId="11466" xr:uid="{9359E54D-53E3-4611-BEB8-B942FD4D8D44}"/>
    <cellStyle name="Comma 10 8 18 2" xfId="11467" xr:uid="{DF7E2823-4377-419A-933B-796EF6C5A217}"/>
    <cellStyle name="Comma 10 8 18 3" xfId="11468" xr:uid="{A33FD67C-952A-4852-8FE2-5024577C6578}"/>
    <cellStyle name="Comma 10 8 18 4" xfId="11469" xr:uid="{25AB91DD-FA76-47F7-AEE9-C1B539A3516C}"/>
    <cellStyle name="Comma 10 8 18 5" xfId="11470" xr:uid="{6CFD86AB-D9C8-4D1D-8073-3F07CD8E917F}"/>
    <cellStyle name="Comma 10 8 19" xfId="11471" xr:uid="{170AFAC8-D180-453C-B9FC-636FC51A4F0F}"/>
    <cellStyle name="Comma 10 8 2" xfId="11472" xr:uid="{71904E5C-F143-4567-B1BC-0F191354F959}"/>
    <cellStyle name="Comma 10 8 2 2" xfId="11473" xr:uid="{8D872569-68E1-4953-A6DF-08FB92978D70}"/>
    <cellStyle name="Comma 10 8 2 2 2" xfId="11474" xr:uid="{1280DFD7-51A8-405B-ACBF-BF44EDE6A351}"/>
    <cellStyle name="Comma 10 8 2 2 3" xfId="11475" xr:uid="{E31C7B62-F4CD-494B-A181-DF69326A7ADB}"/>
    <cellStyle name="Comma 10 8 2 2 4" xfId="11476" xr:uid="{8FA65D04-5FE2-42C0-BB6C-292FBC6D4E87}"/>
    <cellStyle name="Comma 10 8 2 2 5" xfId="11477" xr:uid="{A608E1F6-3108-4303-89ED-5AE69E796E28}"/>
    <cellStyle name="Comma 10 8 2 3" xfId="11478" xr:uid="{DE0759BA-259E-4C38-9AE1-9B6080093F1A}"/>
    <cellStyle name="Comma 10 8 2 4" xfId="11479" xr:uid="{CE24D1D1-B83E-46C5-ACF1-D5A8B4101540}"/>
    <cellStyle name="Comma 10 8 2 5" xfId="11480" xr:uid="{62A5EF2D-1997-4BFE-8CEF-8441BCB88A4A}"/>
    <cellStyle name="Comma 10 8 2 6" xfId="11481" xr:uid="{4CFF15CF-888D-4317-9BD0-4C1E0B016530}"/>
    <cellStyle name="Comma 10 8 20" xfId="11482" xr:uid="{17057816-18D4-479A-B1F3-35FC310A3724}"/>
    <cellStyle name="Comma 10 8 21" xfId="11483" xr:uid="{1817470B-305F-4EB2-95AB-D54257B106AF}"/>
    <cellStyle name="Comma 10 8 22" xfId="11484" xr:uid="{D4990F6B-B3A4-4085-A9AD-9EFE85DE98B1}"/>
    <cellStyle name="Comma 10 8 3" xfId="11485" xr:uid="{AD7DCBF6-D485-4789-B6FA-A4A8DC8EE6AF}"/>
    <cellStyle name="Comma 10 8 3 2" xfId="11486" xr:uid="{6BA56DEF-7AB3-4780-A31E-E9FDDEAE0B18}"/>
    <cellStyle name="Comma 10 8 3 2 2" xfId="11487" xr:uid="{F338D52C-A006-415D-9B5D-EAFB1E63AEB1}"/>
    <cellStyle name="Comma 10 8 3 2 3" xfId="11488" xr:uid="{456274CA-BE75-4BF6-8401-7F3E4EE6E3E1}"/>
    <cellStyle name="Comma 10 8 3 2 4" xfId="11489" xr:uid="{27591B28-701F-4928-A419-09C8DD7BDD01}"/>
    <cellStyle name="Comma 10 8 3 2 5" xfId="11490" xr:uid="{C6BA4362-1F12-42D8-A5F7-B73EB4DAB5AF}"/>
    <cellStyle name="Comma 10 8 3 3" xfId="11491" xr:uid="{AE38C907-62DB-45B5-9311-A953B18CC845}"/>
    <cellStyle name="Comma 10 8 3 4" xfId="11492" xr:uid="{B198DB05-B6EE-43CE-A4F2-3E6ABBF9BBC3}"/>
    <cellStyle name="Comma 10 8 3 5" xfId="11493" xr:uid="{BCEF3EA7-9BDC-4388-85C3-92DFB79549B4}"/>
    <cellStyle name="Comma 10 8 3 6" xfId="11494" xr:uid="{CBAB8C2F-4624-43B3-810E-232A20321E47}"/>
    <cellStyle name="Comma 10 8 4" xfId="11495" xr:uid="{A23883A8-78A2-4D14-8797-9742750D7A78}"/>
    <cellStyle name="Comma 10 8 4 2" xfId="11496" xr:uid="{3D47B8D7-89C0-4BE5-AD3C-0CFAD99B8C10}"/>
    <cellStyle name="Comma 10 8 4 2 2" xfId="11497" xr:uid="{A4202541-8A55-43B8-A843-47FE19398607}"/>
    <cellStyle name="Comma 10 8 4 2 3" xfId="11498" xr:uid="{8796C095-2DAB-4033-8F40-8B2D7A01B766}"/>
    <cellStyle name="Comma 10 8 4 2 4" xfId="11499" xr:uid="{B6E101B0-7091-433F-B288-ABBBD57CB1B8}"/>
    <cellStyle name="Comma 10 8 4 2 5" xfId="11500" xr:uid="{EC9730D1-7539-44AF-9063-67C5D580A401}"/>
    <cellStyle name="Comma 10 8 4 3" xfId="11501" xr:uid="{D9D02FEB-AEB0-4A77-B58D-7AE6D7C86963}"/>
    <cellStyle name="Comma 10 8 4 4" xfId="11502" xr:uid="{1B4EFE9E-3B3A-4FB8-B0CF-49E2905B9480}"/>
    <cellStyle name="Comma 10 8 4 5" xfId="11503" xr:uid="{3F69AA99-5B78-4B9E-89E5-6E738BE16495}"/>
    <cellStyle name="Comma 10 8 4 6" xfId="11504" xr:uid="{105BBF9E-F34D-4572-A08E-5B365EED03B2}"/>
    <cellStyle name="Comma 10 8 5" xfId="11505" xr:uid="{A815702E-77C9-4E7D-AA3D-4A11065BD442}"/>
    <cellStyle name="Comma 10 8 5 2" xfId="11506" xr:uid="{5CCA124F-82EF-4D1C-8267-94B88AAC0A99}"/>
    <cellStyle name="Comma 10 8 5 2 2" xfId="11507" xr:uid="{A0A425EB-1B1D-44B8-BBB2-05211A222F78}"/>
    <cellStyle name="Comma 10 8 5 2 3" xfId="11508" xr:uid="{303222D1-DECD-4582-BF56-606430EC4D80}"/>
    <cellStyle name="Comma 10 8 5 2 4" xfId="11509" xr:uid="{4ED70B46-8FC1-489A-AAB6-1089DB3C53DB}"/>
    <cellStyle name="Comma 10 8 5 2 5" xfId="11510" xr:uid="{4B4B04DD-C109-4965-B3F4-F3AABD646EF1}"/>
    <cellStyle name="Comma 10 8 5 3" xfId="11511" xr:uid="{70B2FC78-F60D-4015-8AE6-F43218C0B231}"/>
    <cellStyle name="Comma 10 8 5 4" xfId="11512" xr:uid="{08930608-E630-487D-9C9D-74A165B35636}"/>
    <cellStyle name="Comma 10 8 5 5" xfId="11513" xr:uid="{CA0D519D-2049-4BE2-B790-664FEE26DD32}"/>
    <cellStyle name="Comma 10 8 5 6" xfId="11514" xr:uid="{257F73A7-8F06-4120-98CE-871990E66A69}"/>
    <cellStyle name="Comma 10 8 6" xfId="11515" xr:uid="{78132FB5-0530-446D-8BF7-B80E26B6893B}"/>
    <cellStyle name="Comma 10 8 6 2" xfId="11516" xr:uid="{76B7B000-C4C5-4FEA-AE6A-4A9EBE05C144}"/>
    <cellStyle name="Comma 10 8 6 2 2" xfId="11517" xr:uid="{31B8C887-EC08-4E94-BD66-337F667FE2EB}"/>
    <cellStyle name="Comma 10 8 6 2 3" xfId="11518" xr:uid="{AA6A55F1-E4AE-4C2B-818D-6938A62E2EC8}"/>
    <cellStyle name="Comma 10 8 6 2 4" xfId="11519" xr:uid="{C34F7677-F693-4339-A8FC-7045CC58C104}"/>
    <cellStyle name="Comma 10 8 6 2 5" xfId="11520" xr:uid="{AE02DC8A-54F0-42AC-B1A1-8846057E73D7}"/>
    <cellStyle name="Comma 10 8 6 3" xfId="11521" xr:uid="{FC20CD49-E5A7-4F2E-9C82-B2D481CE86CC}"/>
    <cellStyle name="Comma 10 8 6 4" xfId="11522" xr:uid="{F9C7FFA0-ECCD-459A-BAA6-BF0F5DDB790B}"/>
    <cellStyle name="Comma 10 8 6 5" xfId="11523" xr:uid="{071D1A8F-F473-4A65-9AD6-E3723E57F36D}"/>
    <cellStyle name="Comma 10 8 6 6" xfId="11524" xr:uid="{0C4D18CA-B88A-4DB3-8713-7CA05DF5FD48}"/>
    <cellStyle name="Comma 10 8 7" xfId="11525" xr:uid="{6C6AA5A5-3396-4593-B1E4-62180FF600AE}"/>
    <cellStyle name="Comma 10 8 7 2" xfId="11526" xr:uid="{1916AE6A-41AB-40CE-8EB7-B712A7B74A78}"/>
    <cellStyle name="Comma 10 8 7 2 2" xfId="11527" xr:uid="{F8726CD4-4985-47E8-84A5-D172AFC16CB1}"/>
    <cellStyle name="Comma 10 8 7 2 3" xfId="11528" xr:uid="{EE6694F0-4CBC-45CC-BF12-6259AEC42460}"/>
    <cellStyle name="Comma 10 8 7 2 4" xfId="11529" xr:uid="{22E0D503-357E-46AA-A9B6-97F81D7872BF}"/>
    <cellStyle name="Comma 10 8 7 2 5" xfId="11530" xr:uid="{7BCAAC4D-096B-47A1-B6F4-84DF5A98D902}"/>
    <cellStyle name="Comma 10 8 7 3" xfId="11531" xr:uid="{D1944A63-9CDE-47D2-A280-4FA315D2CFC3}"/>
    <cellStyle name="Comma 10 8 7 4" xfId="11532" xr:uid="{61C6247E-1F7C-400A-BD54-8182F59D693B}"/>
    <cellStyle name="Comma 10 8 7 5" xfId="11533" xr:uid="{24AA6B12-2C17-469B-ACFA-DC2F9895B609}"/>
    <cellStyle name="Comma 10 8 7 6" xfId="11534" xr:uid="{36CB44BF-0706-4F9E-A0A4-F1102F3C4651}"/>
    <cellStyle name="Comma 10 8 8" xfId="11535" xr:uid="{A64DEF14-3ED2-4F6A-ACD4-B841CF541FD2}"/>
    <cellStyle name="Comma 10 8 8 2" xfId="11536" xr:uid="{A4BB34D8-F43A-4942-A0F6-EE59B57DCE75}"/>
    <cellStyle name="Comma 10 8 8 2 2" xfId="11537" xr:uid="{8D644536-4E84-4C5C-95CA-A5D6F9CDE872}"/>
    <cellStyle name="Comma 10 8 8 2 3" xfId="11538" xr:uid="{390ECAF2-A5D9-485A-AA45-A443F4D5E0CB}"/>
    <cellStyle name="Comma 10 8 8 2 4" xfId="11539" xr:uid="{83BF3604-9572-4944-A765-8C5ECA618F08}"/>
    <cellStyle name="Comma 10 8 8 2 5" xfId="11540" xr:uid="{DCA1864A-0B0D-4B79-AD5F-B17A6FBBA1DF}"/>
    <cellStyle name="Comma 10 8 8 3" xfId="11541" xr:uid="{D94B200D-E6F9-495D-9395-70BFB32F5625}"/>
    <cellStyle name="Comma 10 8 8 4" xfId="11542" xr:uid="{D980AD15-7B8E-489A-BACC-C0EC5ECA0900}"/>
    <cellStyle name="Comma 10 8 8 5" xfId="11543" xr:uid="{BE94BFFD-18BE-46E4-93BA-81947B8F3301}"/>
    <cellStyle name="Comma 10 8 8 6" xfId="11544" xr:uid="{7DC788CA-C1A4-4C35-BA02-954DEE368167}"/>
    <cellStyle name="Comma 10 8 9" xfId="11545" xr:uid="{53C2CE75-FAED-4F48-81EA-1C40243AFC1D}"/>
    <cellStyle name="Comma 10 8 9 2" xfId="11546" xr:uid="{6697A619-1D82-4D2B-BCE7-B48A7BACAD66}"/>
    <cellStyle name="Comma 10 8 9 2 2" xfId="11547" xr:uid="{164DFE8D-BD8D-42B6-9FB8-6C59926D8D99}"/>
    <cellStyle name="Comma 10 8 9 2 3" xfId="11548" xr:uid="{5C435974-4B3E-4897-B0E9-232C2539D61F}"/>
    <cellStyle name="Comma 10 8 9 2 4" xfId="11549" xr:uid="{76A21F73-D4D8-4DE4-A10D-FD67CE5ED29F}"/>
    <cellStyle name="Comma 10 8 9 2 5" xfId="11550" xr:uid="{3B5D38B1-19BB-4915-B00E-4BEAD3A1DF37}"/>
    <cellStyle name="Comma 10 8 9 3" xfId="11551" xr:uid="{5F5C67A3-F079-46A0-BB21-F8D7FCD45861}"/>
    <cellStyle name="Comma 10 8 9 4" xfId="11552" xr:uid="{5D56A986-DF83-4550-A624-A7152E97645A}"/>
    <cellStyle name="Comma 10 8 9 5" xfId="11553" xr:uid="{14A66DAE-57C5-4532-B58F-01CA0B6499A3}"/>
    <cellStyle name="Comma 10 8 9 6" xfId="11554" xr:uid="{11F04F33-B445-4FED-B153-072020B9FF19}"/>
    <cellStyle name="Comma 10 9" xfId="11555" xr:uid="{E5651596-3B34-477D-96AA-2EB3FF09F27D}"/>
    <cellStyle name="Comma 10 9 2" xfId="11556" xr:uid="{90F5C17A-DC3F-4143-8FC0-CDD3B14C636E}"/>
    <cellStyle name="Comma 10 9 2 2" xfId="11557" xr:uid="{411BB814-5A9E-4646-9E30-1D26E2E49E19}"/>
    <cellStyle name="Comma 10 9 3" xfId="11558" xr:uid="{00D4E633-0238-4BB7-AD9B-3DE5394D7BDC}"/>
    <cellStyle name="Comma 10 9 4" xfId="11559" xr:uid="{B1324590-212F-4B53-914D-E0D9484C3534}"/>
    <cellStyle name="Comma 11" xfId="1859" xr:uid="{41A17069-D78B-4C9B-B3AA-E585BC82FE65}"/>
    <cellStyle name="Comma 11 2" xfId="11561" xr:uid="{C3A260F3-1178-424B-8175-39E699214696}"/>
    <cellStyle name="Comma 11 2 2" xfId="11562" xr:uid="{0E76CF8C-EF71-49FA-836A-80830F3A88E0}"/>
    <cellStyle name="Comma 11 2 2 2" xfId="11563" xr:uid="{F79198B0-EA98-4D87-A19E-A25F970B39FC}"/>
    <cellStyle name="Comma 11 2 3" xfId="11564" xr:uid="{1B3B2AD0-4BFF-4235-9040-70189137274F}"/>
    <cellStyle name="Comma 11 2 4" xfId="11565" xr:uid="{85CBF2CA-414A-4299-AC13-5031C27AC586}"/>
    <cellStyle name="Comma 11 3" xfId="11566" xr:uid="{E360FE08-4889-4984-978F-7CF8371AF03F}"/>
    <cellStyle name="Comma 11 3 2" xfId="11567" xr:uid="{05FBCD4F-0894-44D4-959E-01EFED9CE4E0}"/>
    <cellStyle name="Comma 11 4" xfId="11568" xr:uid="{474ADFB6-A223-48D0-B062-CB6FA12FA015}"/>
    <cellStyle name="Comma 11 4 2" xfId="11569" xr:uid="{0AA70D4C-1500-40EC-842B-E78B51B60E54}"/>
    <cellStyle name="Comma 11 5" xfId="11570" xr:uid="{30615423-03F3-4818-84B7-AD4FB088955F}"/>
    <cellStyle name="Comma 11 6" xfId="11571" xr:uid="{350A769E-6A07-41C8-AFC6-7FDDD63CA149}"/>
    <cellStyle name="Comma 11 7" xfId="11572" xr:uid="{F2F408F6-CB32-46DD-A7EF-ACABB29046BC}"/>
    <cellStyle name="Comma 11 8" xfId="11560" xr:uid="{B3F9CC13-1933-4A5F-A6B4-33430AA560C3}"/>
    <cellStyle name="Comma 11 9" xfId="1896" xr:uid="{D6AFA720-3C35-4679-9B65-DA96238CF48F}"/>
    <cellStyle name="Comma 12" xfId="11573" xr:uid="{2B15D90B-6AD1-4993-8B80-76A5B3EA1ACC}"/>
    <cellStyle name="Comma 12 2" xfId="11574" xr:uid="{06178C4D-FED2-492F-8EA1-3091E39D4044}"/>
    <cellStyle name="Comma 12 2 2" xfId="11575" xr:uid="{BF731DD3-00BD-4860-9BFF-CAAE98614411}"/>
    <cellStyle name="Comma 12 2 3" xfId="11576" xr:uid="{C9541373-4769-481F-BA1B-7BED0EE40D3A}"/>
    <cellStyle name="Comma 12 3" xfId="11577" xr:uid="{18AD5FE1-D6C3-4DF7-8148-10A5B3FBF574}"/>
    <cellStyle name="Comma 12 3 2" xfId="11578" xr:uid="{3F35E39B-4ADB-4680-91C8-CC262FD0D5F2}"/>
    <cellStyle name="Comma 12 4" xfId="11579" xr:uid="{6E9707F2-5B8C-4270-891C-65B27A279164}"/>
    <cellStyle name="Comma 12 5" xfId="11580" xr:uid="{747DA208-3916-4F4B-B75B-47CFD4D0898D}"/>
    <cellStyle name="Comma 12 6" xfId="11581" xr:uid="{9E975D5A-DB88-4568-9E63-D9CFCE444F04}"/>
    <cellStyle name="Comma 13" xfId="11582" xr:uid="{9F773E17-6D24-457E-A891-6BCFCD6DEDEB}"/>
    <cellStyle name="Comma 13 2" xfId="11583" xr:uid="{348A73BE-4DDA-4DB4-99F1-07CF18918F22}"/>
    <cellStyle name="Comma 13 2 2" xfId="11584" xr:uid="{D62D7584-E350-4982-8EAF-0CAFE8CE7D1F}"/>
    <cellStyle name="Comma 13 2 3" xfId="11585" xr:uid="{6A7575F3-1589-46F0-94B8-933CC2A46EC0}"/>
    <cellStyle name="Comma 13 3" xfId="11586" xr:uid="{AB11AEDE-F4BF-4006-9BC7-34321334F8E0}"/>
    <cellStyle name="Comma 13 3 2" xfId="11587" xr:uid="{2224E29C-2C11-4456-AEA5-FF3F6C835F7A}"/>
    <cellStyle name="Comma 13 4" xfId="11588" xr:uid="{29A89002-1EBF-44AA-BDF6-8A1FFB15261F}"/>
    <cellStyle name="Comma 13 5" xfId="11589" xr:uid="{5CF23C29-9129-41F0-80E7-5F5731FCA336}"/>
    <cellStyle name="Comma 13 6" xfId="11590" xr:uid="{EE16B5E6-50BA-4472-8323-32F5C6DA6BE8}"/>
    <cellStyle name="Comma 14" xfId="11591" xr:uid="{F95A398C-FF39-4605-B13F-0A4FB9EDD9DC}"/>
    <cellStyle name="Comma 14 2" xfId="11592" xr:uid="{E9364CFB-3B35-45A7-BE08-C8C50CE0CD40}"/>
    <cellStyle name="Comma 14 2 2" xfId="11593" xr:uid="{583208A7-3E2B-4C74-92AE-5FFF54EA6F56}"/>
    <cellStyle name="Comma 14 2 3" xfId="11594" xr:uid="{86EE938D-86FE-4DF0-BD9F-FE5107BEDC5C}"/>
    <cellStyle name="Comma 14 3" xfId="11595" xr:uid="{5BB90375-43B7-4FA1-8DF6-68DC7393B0C0}"/>
    <cellStyle name="Comma 14 3 2" xfId="11596" xr:uid="{1F1F9B6C-0E90-4720-89F4-33BA37762A46}"/>
    <cellStyle name="Comma 14 4" xfId="11597" xr:uid="{EC7F9157-B878-4E17-AD5F-4A90AD04C819}"/>
    <cellStyle name="Comma 14 5" xfId="11598" xr:uid="{41294DBC-9BD1-41FC-95B8-1349105D9BC9}"/>
    <cellStyle name="Comma 14 6" xfId="11599" xr:uid="{4BBA0300-0D66-4FA3-BBA3-1A469C3A101F}"/>
    <cellStyle name="Comma 14 7" xfId="11600" xr:uid="{F502D051-03FE-4D53-ABDA-E654B9A6B02D}"/>
    <cellStyle name="Comma 15" xfId="11601" xr:uid="{AC2D9B6D-E063-4B83-9B0C-3F38FB6A3EAE}"/>
    <cellStyle name="Comma 15 2" xfId="11602" xr:uid="{C085C959-BFCD-45E3-8F13-2A458B5CB3B3}"/>
    <cellStyle name="Comma 15 2 2" xfId="11603" xr:uid="{0F9D58EC-4B60-46FA-848E-198FF444BBCD}"/>
    <cellStyle name="Comma 15 2 3" xfId="11604" xr:uid="{C07F37F6-E601-42BE-B808-9C5DC39E6C1D}"/>
    <cellStyle name="Comma 15 3" xfId="11605" xr:uid="{5AAE688B-4C64-4B2F-A81E-F233053BFD31}"/>
    <cellStyle name="Comma 15 3 2" xfId="11606" xr:uid="{B682F058-03CF-48F5-9E3E-D0D716389CCE}"/>
    <cellStyle name="Comma 15 4" xfId="11607" xr:uid="{487A90F3-0AF3-4DC7-AC9D-3920773C2F3C}"/>
    <cellStyle name="Comma 15 5" xfId="11608" xr:uid="{A00C597E-41B8-44FB-8B15-5F1397979624}"/>
    <cellStyle name="Comma 15 6" xfId="11609" xr:uid="{30CD70FB-B038-4075-98FC-133179E0D4AF}"/>
    <cellStyle name="Comma 16" xfId="11610" xr:uid="{179A2191-99E8-4A9D-BD56-0EFBFED58B97}"/>
    <cellStyle name="Comma 16 2" xfId="11611" xr:uid="{982CD649-BA1F-466B-A55A-98971229C69A}"/>
    <cellStyle name="Comma 16 2 2" xfId="11612" xr:uid="{CC9E4150-FCF0-43D3-82D7-9B6220479D56}"/>
    <cellStyle name="Comma 16 2 3" xfId="11613" xr:uid="{E0141530-0122-4348-B72D-6C5D06E110CF}"/>
    <cellStyle name="Comma 16 3" xfId="11614" xr:uid="{F223499C-5219-436E-9FCE-53D8CF2B8A74}"/>
    <cellStyle name="Comma 16 3 2" xfId="11615" xr:uid="{860DD043-F45E-41E1-842A-E61C995F7424}"/>
    <cellStyle name="Comma 16 4" xfId="11616" xr:uid="{C3CFC33A-11F5-45E5-AEF4-4E78CA5A8B6B}"/>
    <cellStyle name="Comma 16 5" xfId="11617" xr:uid="{9DD533F3-79C6-406D-9E82-DA146EEAA7CC}"/>
    <cellStyle name="Comma 16 6" xfId="11618" xr:uid="{BDB868AA-3CBE-4420-84D9-708CED42B0D9}"/>
    <cellStyle name="Comma 17" xfId="11619" xr:uid="{14442B3D-5C01-471C-B5BC-DD8B1D9F9AC3}"/>
    <cellStyle name="Comma 17 2" xfId="11620" xr:uid="{C9DA6507-A381-4DC5-B2D8-357A45D475DA}"/>
    <cellStyle name="Comma 17 2 2" xfId="11621" xr:uid="{5EA5EC0F-D78F-4292-8A8E-214AE9E7F51A}"/>
    <cellStyle name="Comma 17 2 3" xfId="11622" xr:uid="{1497D4FE-4CC3-4788-B031-5F6D963735EC}"/>
    <cellStyle name="Comma 17 3" xfId="11623" xr:uid="{DD5760B8-6526-4DE8-A9F3-340EBE9D3CBD}"/>
    <cellStyle name="Comma 17 3 2" xfId="11624" xr:uid="{AE5EC619-6204-4B25-A5A2-B25C1DCB5523}"/>
    <cellStyle name="Comma 17 4" xfId="11625" xr:uid="{F836699A-14FC-412D-B1A5-892A2CA08771}"/>
    <cellStyle name="Comma 17 5" xfId="11626" xr:uid="{512DC20C-E568-4E63-81E8-58F2B46A442B}"/>
    <cellStyle name="Comma 17 6" xfId="11627" xr:uid="{35A76011-24B8-4AF8-AC34-8054E3D23EF4}"/>
    <cellStyle name="Comma 18" xfId="11628" xr:uid="{638CE1E0-5DE8-48C5-9D76-4AB658E880D4}"/>
    <cellStyle name="Comma 18 2" xfId="11629" xr:uid="{3BF1FB85-8300-4957-9481-60F8EB3212B0}"/>
    <cellStyle name="Comma 18 2 2" xfId="11630" xr:uid="{C9EDAB76-8677-4739-8226-A6BEC434EC1A}"/>
    <cellStyle name="Comma 18 2 3" xfId="11631" xr:uid="{0A9B19DF-11A7-49CD-B7C5-3282C02D2218}"/>
    <cellStyle name="Comma 18 3" xfId="11632" xr:uid="{E5382360-D473-4A76-B871-DF24AD8AEA1D}"/>
    <cellStyle name="Comma 18 4" xfId="11633" xr:uid="{5BD78390-84B6-41D5-9702-7FDFB3D49287}"/>
    <cellStyle name="Comma 18 5" xfId="11634" xr:uid="{4650D0FD-32A0-41E8-A8DE-FDD116623EC8}"/>
    <cellStyle name="Comma 19" xfId="11635" xr:uid="{34790488-EA24-44EF-A044-7E63A13A12F8}"/>
    <cellStyle name="Comma 19 2" xfId="11636" xr:uid="{188FF2F1-E47F-49FB-88CB-691BD5C9A5FC}"/>
    <cellStyle name="Comma 19 2 2" xfId="11637" xr:uid="{A7ACF2D9-9277-471D-9437-D8452A86BDC4}"/>
    <cellStyle name="Comma 19 2 3" xfId="11638" xr:uid="{617F36E7-F47F-4DA0-A55A-BBD48BB6EE97}"/>
    <cellStyle name="Comma 19 3" xfId="11639" xr:uid="{75E85FCA-F883-4DDF-B5DB-7E9EBB76A55B}"/>
    <cellStyle name="Comma 19 4" xfId="11640" xr:uid="{01EF81B0-A34B-46D5-8495-FDDD61F64ADB}"/>
    <cellStyle name="Comma 19 5" xfId="11641" xr:uid="{37EFA6A1-1BCA-4101-9C07-7E7B743A6BCD}"/>
    <cellStyle name="Comma 2" xfId="13" xr:uid="{AC2228AA-6EC2-4B4E-AEEC-063498049C37}"/>
    <cellStyle name="Comma 2 10" xfId="11643" xr:uid="{B2DF6440-0D13-4764-9360-4F0188EB77FA}"/>
    <cellStyle name="Comma 2 10 2" xfId="11644" xr:uid="{5490016F-2C7F-4820-82F9-BBF5A9861556}"/>
    <cellStyle name="Comma 2 10 2 2" xfId="11645" xr:uid="{784AFF9E-E018-4BAE-9428-0E6F22CA3D03}"/>
    <cellStyle name="Comma 2 10 2 2 2" xfId="11646" xr:uid="{C1C5E243-B57A-4A89-8B72-BE37EC946F68}"/>
    <cellStyle name="Comma 2 10 2 2 2 2" xfId="11647" xr:uid="{4D599389-ED26-4FA0-AE98-EDD521F7AFB9}"/>
    <cellStyle name="Comma 2 10 2 2 3" xfId="11648" xr:uid="{DFA6DFE0-8BF1-4301-B110-9E41E9B545EE}"/>
    <cellStyle name="Comma 2 10 2 2 4" xfId="11649" xr:uid="{CAFB3346-3381-4256-A4EA-7A6719A7FE42}"/>
    <cellStyle name="Comma 2 10 2 3" xfId="11650" xr:uid="{A67E0121-09AB-4C8F-B290-A7B809940D21}"/>
    <cellStyle name="Comma 2 10 2 3 2" xfId="11651" xr:uid="{9FB07587-A8B4-4E61-83F5-6BC669513FDF}"/>
    <cellStyle name="Comma 2 10 2 3 3" xfId="11652" xr:uid="{DF09540D-BDBA-4C94-8C8C-00CE0A68B011}"/>
    <cellStyle name="Comma 2 10 2 4" xfId="11653" xr:uid="{60208B32-9F54-4B77-A4BB-44562C2519DC}"/>
    <cellStyle name="Comma 2 10 2 4 2" xfId="11654" xr:uid="{F603C31D-98DF-459F-ADB2-8C321C7CB9BA}"/>
    <cellStyle name="Comma 2 10 2 5" xfId="11655" xr:uid="{8ECB80A8-2DED-4DCC-81B2-C6759DF1841B}"/>
    <cellStyle name="Comma 2 10 3" xfId="11656" xr:uid="{916777E6-702F-47FB-B811-3BDA3E5AF489}"/>
    <cellStyle name="Comma 2 10 3 2" xfId="11657" xr:uid="{9221BD6D-54A4-483C-B3B6-A42BCBB89211}"/>
    <cellStyle name="Comma 2 10 3 2 2" xfId="11658" xr:uid="{3494EDD9-B2EE-4A7F-B56E-06B05BACE02A}"/>
    <cellStyle name="Comma 2 10 3 3" xfId="11659" xr:uid="{3A40BBE0-7942-4956-B9A3-46F5B192BE51}"/>
    <cellStyle name="Comma 2 10 3 4" xfId="11660" xr:uid="{C34C485C-B046-4DC1-8084-D6AB91165E30}"/>
    <cellStyle name="Comma 2 10 4" xfId="11661" xr:uid="{01D1523A-67EC-4CAE-A7F8-DED7E471455D}"/>
    <cellStyle name="Comma 2 10 4 2" xfId="11662" xr:uid="{9F24CE91-C515-4E38-82C7-AD6414E72F0A}"/>
    <cellStyle name="Comma 2 10 4 3" xfId="11663" xr:uid="{578FED2C-A6E9-44E5-B3DC-2FE2612E3705}"/>
    <cellStyle name="Comma 2 10 5" xfId="11664" xr:uid="{C6452532-F84D-4CD2-98E2-AA6972EDDD32}"/>
    <cellStyle name="Comma 2 10 5 2" xfId="11665" xr:uid="{B2266C7D-DD85-4CCD-BDD9-EC06435BD54F}"/>
    <cellStyle name="Comma 2 10 6" xfId="11666" xr:uid="{5B80158C-1DF1-44FA-961A-6BFD73E3B3CF}"/>
    <cellStyle name="Comma 2 10 7" xfId="11667" xr:uid="{1412BE9D-EFA8-4703-B005-783CABD8BA48}"/>
    <cellStyle name="Comma 2 11" xfId="11668" xr:uid="{A32D58CF-38A4-4F39-B762-5AC49855A08F}"/>
    <cellStyle name="Comma 2 11 2" xfId="11669" xr:uid="{DB96B0A9-05F6-4621-BA5A-C3EDFE6655FE}"/>
    <cellStyle name="Comma 2 11 2 2" xfId="11670" xr:uid="{7EC27E28-F9C0-436D-A897-8DC3C406F8AD}"/>
    <cellStyle name="Comma 2 11 2 2 2" xfId="11671" xr:uid="{63295EFD-EF3D-48F6-BF89-7E38C912C907}"/>
    <cellStyle name="Comma 2 11 2 2 2 2" xfId="11672" xr:uid="{60522954-3C1A-4550-A79B-25BB214995FA}"/>
    <cellStyle name="Comma 2 11 2 2 3" xfId="11673" xr:uid="{13978878-BEDE-4D99-AFD7-7C1C2F45DF38}"/>
    <cellStyle name="Comma 2 11 2 2 4" xfId="11674" xr:uid="{C878326B-7791-4D60-94B1-EF16BFEE16CA}"/>
    <cellStyle name="Comma 2 11 2 3" xfId="11675" xr:uid="{DC0C00E5-49D8-4B75-9383-ACA2C727A88D}"/>
    <cellStyle name="Comma 2 11 2 3 2" xfId="11676" xr:uid="{A0B45456-9480-4C3E-A8A4-08D16AB86972}"/>
    <cellStyle name="Comma 2 11 2 3 3" xfId="11677" xr:uid="{277D5E53-2535-4CD9-8426-ED559FF4C346}"/>
    <cellStyle name="Comma 2 11 2 4" xfId="11678" xr:uid="{852B0D8A-9840-4024-8E0C-73817B4F3F1C}"/>
    <cellStyle name="Comma 2 11 2 4 2" xfId="11679" xr:uid="{41CD95A3-D591-49D3-8E76-0C2CA58EC339}"/>
    <cellStyle name="Comma 2 11 2 5" xfId="11680" xr:uid="{5D42D34C-1613-495C-8179-9DD03D3B0A1A}"/>
    <cellStyle name="Comma 2 11 3" xfId="11681" xr:uid="{B18818F2-212C-4BAE-B002-9A234353B2D5}"/>
    <cellStyle name="Comma 2 11 3 2" xfId="11682" xr:uid="{B496D3ED-2308-4EED-B814-79807F46DF1F}"/>
    <cellStyle name="Comma 2 11 3 2 2" xfId="11683" xr:uid="{CCC1F668-0110-4265-9D1C-3EFA98D4A0DE}"/>
    <cellStyle name="Comma 2 11 3 3" xfId="11684" xr:uid="{14ADAA23-0248-424F-AE33-34EBCEFCD3F1}"/>
    <cellStyle name="Comma 2 11 3 4" xfId="11685" xr:uid="{7B7C0B60-13FB-46E6-AA72-17A7A758E168}"/>
    <cellStyle name="Comma 2 11 4" xfId="11686" xr:uid="{E00D2749-A30D-4F8C-A1AC-225AD1A12076}"/>
    <cellStyle name="Comma 2 11 4 2" xfId="11687" xr:uid="{82AD1CDE-1051-4061-BF4F-3ED43D899705}"/>
    <cellStyle name="Comma 2 11 4 2 2" xfId="11688" xr:uid="{CB7A44B1-2F64-44E6-B093-F8EF31F33EF8}"/>
    <cellStyle name="Comma 2 11 4 3" xfId="11689" xr:uid="{9ADFDAE0-CE76-46EB-8FCB-430CAD7E8E06}"/>
    <cellStyle name="Comma 2 11 4 4" xfId="11690" xr:uid="{8A1F10DF-D354-49AE-B384-D86147EAF619}"/>
    <cellStyle name="Comma 2 11 5" xfId="11691" xr:uid="{692B96A2-698D-4AB2-A416-74568501E902}"/>
    <cellStyle name="Comma 2 11 5 2" xfId="11692" xr:uid="{DB6C83C3-DA50-491E-84B1-C6E625BC139D}"/>
    <cellStyle name="Comma 2 11 5 3" xfId="11693" xr:uid="{3DF119E3-8022-45FF-9F52-148FBAF47CC2}"/>
    <cellStyle name="Comma 2 11 6" xfId="11694" xr:uid="{9D4ACB72-81E8-4567-9FD3-7EA5563A508E}"/>
    <cellStyle name="Comma 2 11 7" xfId="11695" xr:uid="{FB931B6B-B75B-40A4-A86F-28797FC8FB15}"/>
    <cellStyle name="Comma 2 12" xfId="11696" xr:uid="{AAB3FA1E-74F2-4D69-AE5C-A2AE80C4D323}"/>
    <cellStyle name="Comma 2 12 2" xfId="11697" xr:uid="{613945A2-CC8F-43DE-8198-708480BF74EF}"/>
    <cellStyle name="Comma 2 12 2 2" xfId="11698" xr:uid="{B0E161E8-44C7-49A2-AD00-59188B97B81E}"/>
    <cellStyle name="Comma 2 12 2 3" xfId="11699" xr:uid="{D9834B25-3A3A-499C-8DCD-6544151BD9F8}"/>
    <cellStyle name="Comma 2 12 2 3 2" xfId="11700" xr:uid="{D3BC3358-FE50-429A-8340-70DB988E5452}"/>
    <cellStyle name="Comma 2 12 2 4" xfId="11701" xr:uid="{989A49F4-3213-43B9-A9B8-67302809DD69}"/>
    <cellStyle name="Comma 2 12 3" xfId="11702" xr:uid="{C3CE5E46-9C88-4805-B1FE-DC62C6079FDE}"/>
    <cellStyle name="Comma 2 12 3 2" xfId="11703" xr:uid="{14190B8B-FE35-4DDF-809D-8791CBEC9D68}"/>
    <cellStyle name="Comma 2 12 3 2 2" xfId="11704" xr:uid="{217C2722-0E57-466E-B3D0-215450DC8DC4}"/>
    <cellStyle name="Comma 2 12 3 3" xfId="11705" xr:uid="{A57810E9-79AD-46A7-99AB-F1F325A7861F}"/>
    <cellStyle name="Comma 2 12 3 4" xfId="11706" xr:uid="{039595F7-DD5B-4058-B196-40CE38252B5F}"/>
    <cellStyle name="Comma 2 12 4" xfId="11707" xr:uid="{A6F98815-D022-47F7-A603-2103B7D2CADE}"/>
    <cellStyle name="Comma 2 12 4 2" xfId="11708" xr:uid="{80257988-287B-4049-AE1A-6F4CB6DE8FCB}"/>
    <cellStyle name="Comma 2 12 4 3" xfId="11709" xr:uid="{796533B7-FAAA-4C44-9F0A-6218B9E66C65}"/>
    <cellStyle name="Comma 2 12 5" xfId="11710" xr:uid="{0B89D3C9-C765-4720-A16F-CC48AA6B02F9}"/>
    <cellStyle name="Comma 2 12 6" xfId="11711" xr:uid="{D69647B5-1E29-47E5-9D0C-ED50AABF266C}"/>
    <cellStyle name="Comma 2 13" xfId="11712" xr:uid="{0E0FB23F-4DA4-43EC-8B1A-42E6AD7CCEEC}"/>
    <cellStyle name="Comma 2 13 2" xfId="11713" xr:uid="{F92EB729-37DE-4802-B050-0AABAF312F50}"/>
    <cellStyle name="Comma 2 13 3" xfId="11714" xr:uid="{717847FC-8DCD-4F9B-9CBC-87504A895767}"/>
    <cellStyle name="Comma 2 13 3 2" xfId="11715" xr:uid="{28E81F9A-4C2E-4CE3-8B81-2393BB3A2A0D}"/>
    <cellStyle name="Comma 2 13 3 2 2" xfId="11716" xr:uid="{B1CE5939-6620-45FA-8E99-84CAF5FF42F6}"/>
    <cellStyle name="Comma 2 13 3 3" xfId="11717" xr:uid="{E5D05395-540C-48E8-AB57-C539D6019147}"/>
    <cellStyle name="Comma 2 13 3 4" xfId="11718" xr:uid="{2897F1A8-D647-400C-A6BC-75E83664500F}"/>
    <cellStyle name="Comma 2 13 4" xfId="11719" xr:uid="{1E7EB481-97B2-476D-8C81-5B4D79848982}"/>
    <cellStyle name="Comma 2 13 4 2" xfId="11720" xr:uid="{01C5108A-1D3F-45C6-B12D-E4629D474BA3}"/>
    <cellStyle name="Comma 2 13 4 3" xfId="11721" xr:uid="{BE2085E5-1405-44CF-A97B-712A249E5411}"/>
    <cellStyle name="Comma 2 13 5" xfId="11722" xr:uid="{6CB3DFED-1AC1-470C-BF35-0089FF4F4F5B}"/>
    <cellStyle name="Comma 2 13 6" xfId="11723" xr:uid="{572E0F2A-AFA4-4EB4-BF5D-A0483EB196EB}"/>
    <cellStyle name="Comma 2 14" xfId="11724" xr:uid="{C349A668-F25F-47D4-AD73-0528A6400045}"/>
    <cellStyle name="Comma 2 14 2" xfId="11725" xr:uid="{5914D7E5-4E22-4580-98CA-4946A7DD19C4}"/>
    <cellStyle name="Comma 2 14 3" xfId="11726" xr:uid="{5D58D6EC-0C5A-424A-B939-C8E2D3D58C6D}"/>
    <cellStyle name="Comma 2 14 3 2" xfId="11727" xr:uid="{09AAC146-E5B2-4671-A364-DC4C847C9260}"/>
    <cellStyle name="Comma 2 14 3 3" xfId="11728" xr:uid="{3B21E633-32AF-4F5C-AD81-FAA53AAA06A6}"/>
    <cellStyle name="Comma 2 14 4" xfId="11729" xr:uid="{12750479-8167-44C2-A811-F7847DD76C81}"/>
    <cellStyle name="Comma 2 14 4 2" xfId="11730" xr:uid="{FCFC40DC-CBD9-40CA-998B-ED41898E0397}"/>
    <cellStyle name="Comma 2 14 5" xfId="11731" xr:uid="{EEB589EF-4EF7-465D-938F-AA93B132DFD0}"/>
    <cellStyle name="Comma 2 14 6" xfId="11732" xr:uid="{A364AA38-73DD-405B-8CDA-02405888B0AE}"/>
    <cellStyle name="Comma 2 15" xfId="11733" xr:uid="{484105DC-C578-48FD-9FE8-C17D3F5C1CC1}"/>
    <cellStyle name="Comma 2 15 2" xfId="11734" xr:uid="{33615D82-C7C5-4B21-AEB8-AA59D05F728C}"/>
    <cellStyle name="Comma 2 15 3" xfId="11735" xr:uid="{E1F04B83-F6BF-4B5A-B872-50C221C7BDA7}"/>
    <cellStyle name="Comma 2 16" xfId="11736" xr:uid="{C1F7FEA3-4D16-4296-90D9-DEB47A874CD9}"/>
    <cellStyle name="Comma 2 16 2" xfId="11737" xr:uid="{AF57C95A-19B7-4336-9699-5BEF4B89BCAD}"/>
    <cellStyle name="Comma 2 16 3" xfId="11738" xr:uid="{94BE13A5-4185-4238-A2F0-0F8BEB56EBEC}"/>
    <cellStyle name="Comma 2 17" xfId="11739" xr:uid="{96C3888A-15A0-4A27-B17A-CF7FB4C69592}"/>
    <cellStyle name="Comma 2 17 2" xfId="11740" xr:uid="{9B884763-D4C6-4D66-B7E9-BFCDF4A2FE19}"/>
    <cellStyle name="Comma 2 17 2 2" xfId="11741" xr:uid="{68E81A3A-C1A7-409D-A63C-AD013FEB0CD2}"/>
    <cellStyle name="Comma 2 17 2 3" xfId="11742" xr:uid="{2962A5A8-B34E-4E48-9895-56E05C89A25F}"/>
    <cellStyle name="Comma 2 17 3" xfId="11743" xr:uid="{BFCF7FAB-5AE6-4642-967A-60BB130FC05B}"/>
    <cellStyle name="Comma 2 17 4" xfId="11744" xr:uid="{B2370664-850B-4D96-B7B5-E266FBF68A5A}"/>
    <cellStyle name="Comma 2 17 5" xfId="11745" xr:uid="{AC0A2E6A-F926-4B20-BAE4-6F1AE62B78C2}"/>
    <cellStyle name="Comma 2 17 6" xfId="11746" xr:uid="{233F3A11-C1F6-46DF-86A7-04C373959F08}"/>
    <cellStyle name="Comma 2 18" xfId="11747" xr:uid="{92F3F376-6398-457F-9560-9B1CBE491C2D}"/>
    <cellStyle name="Comma 2 18 2" xfId="11748" xr:uid="{145E7B2C-E0A9-4D8E-83F4-E913E800A393}"/>
    <cellStyle name="Comma 2 18 2 2" xfId="11749" xr:uid="{2510E8D1-C231-4ED8-967C-27CFB2D15E74}"/>
    <cellStyle name="Comma 2 18 2 3" xfId="11750" xr:uid="{55F24491-C696-4DB7-9501-5E8D2F5F3678}"/>
    <cellStyle name="Comma 2 18 3" xfId="11751" xr:uid="{D1C9774E-60C7-4F4B-82D0-F37A9FAAD9B1}"/>
    <cellStyle name="Comma 2 18 4" xfId="11752" xr:uid="{D956624A-E700-4ED3-99CE-99CDBCE38B3E}"/>
    <cellStyle name="Comma 2 18 5" xfId="11753" xr:uid="{AB0E6B55-DCC9-4426-BBEA-3562A3092385}"/>
    <cellStyle name="Comma 2 18 6" xfId="11754" xr:uid="{E3145FA1-4368-490F-B510-819F776534A8}"/>
    <cellStyle name="Comma 2 19" xfId="11755" xr:uid="{4BB692F3-49DA-4909-93BE-BD91C4EAF8F4}"/>
    <cellStyle name="Comma 2 19 2" xfId="11756" xr:uid="{D9471C68-8EBD-4FB9-A52C-D22C7A774640}"/>
    <cellStyle name="Comma 2 19 2 2" xfId="11757" xr:uid="{0D300E03-CCA2-4EAC-BF14-24C225457629}"/>
    <cellStyle name="Comma 2 19 2 3" xfId="11758" xr:uid="{84A48FCC-0AE2-4E6D-9780-C4D0158225D1}"/>
    <cellStyle name="Comma 2 19 3" xfId="11759" xr:uid="{108D9AE3-D060-4726-B47B-001CC7B1E746}"/>
    <cellStyle name="Comma 2 19 4" xfId="11760" xr:uid="{6928C735-5A27-4471-91BD-2EFF6AFD5E18}"/>
    <cellStyle name="Comma 2 19 5" xfId="11761" xr:uid="{AEC8FCF1-2E27-4CCD-A3CF-07CB98E92CF2}"/>
    <cellStyle name="Comma 2 19 6" xfId="11762" xr:uid="{B167BC51-D94B-44DA-B6BC-E1F3FF6B9906}"/>
    <cellStyle name="Comma 2 2" xfId="210" xr:uid="{4E9A79B4-0F6D-4594-9D7D-63EBDFDBD837}"/>
    <cellStyle name="Comma 2 2 10" xfId="11764" xr:uid="{31F852E0-7552-49B9-A1FF-AAD225C62325}"/>
    <cellStyle name="Comma 2 2 10 2" xfId="11765" xr:uid="{ADDF99F0-5AEE-4452-AA4D-F83A032EF478}"/>
    <cellStyle name="Comma 2 2 10 2 2" xfId="11766" xr:uid="{C150DD76-E20C-40C3-90B3-A12A86003C1C}"/>
    <cellStyle name="Comma 2 2 10 2 2 2" xfId="11767" xr:uid="{2BB4AC4A-9DBE-4460-BC05-E6CB812D2AD0}"/>
    <cellStyle name="Comma 2 2 10 2 3" xfId="11768" xr:uid="{9CF18E12-E627-4629-8557-CD841DDA7BE7}"/>
    <cellStyle name="Comma 2 2 10 3" xfId="11769" xr:uid="{9BE11736-7F5B-438E-9724-8AE66CA96A1B}"/>
    <cellStyle name="Comma 2 2 10 3 2" xfId="11770" xr:uid="{6B4EF8CC-F4A5-403E-8802-D069DD4D1039}"/>
    <cellStyle name="Comma 2 2 10 4" xfId="11771" xr:uid="{A2654DC3-1471-4316-BC90-EC8FA2FD24FD}"/>
    <cellStyle name="Comma 2 2 10 5" xfId="11772" xr:uid="{127181C7-CD2C-435A-A1BC-9829215E831A}"/>
    <cellStyle name="Comma 2 2 11" xfId="11773" xr:uid="{81B85C60-952B-4C72-902C-7DE0199432E7}"/>
    <cellStyle name="Comma 2 2 11 2" xfId="11774" xr:uid="{8B727844-2EB9-4DDA-8FA6-3578747643F4}"/>
    <cellStyle name="Comma 2 2 11 2 2" xfId="11775" xr:uid="{321F5217-39A5-432A-8E45-1DCD636A9544}"/>
    <cellStyle name="Comma 2 2 11 3" xfId="11776" xr:uid="{2F4EC3DF-684F-476F-BABB-A9E1DFC27C72}"/>
    <cellStyle name="Comma 2 2 11 4" xfId="11777" xr:uid="{2464F049-6692-4EFB-9D8D-AA15CDB4445F}"/>
    <cellStyle name="Comma 2 2 12" xfId="11778" xr:uid="{697555FA-7FF5-453D-B13C-A9FC921D1CDB}"/>
    <cellStyle name="Comma 2 2 12 2" xfId="11779" xr:uid="{9530527A-709D-4365-BBDF-7919A7395270}"/>
    <cellStyle name="Comma 2 2 12 2 2" xfId="11780" xr:uid="{0F7B5C9A-9C2B-49E3-99B1-675DCDBC1815}"/>
    <cellStyle name="Comma 2 2 12 3" xfId="11781" xr:uid="{956C651D-F17A-4D68-8674-B64A38FD5B10}"/>
    <cellStyle name="Comma 2 2 12 4" xfId="11782" xr:uid="{A30EEF2D-6518-4B95-B1D2-E6FBE8E6F9E5}"/>
    <cellStyle name="Comma 2 2 13" xfId="11783" xr:uid="{9CC97E1A-1990-4E60-BF24-8BCE82DF913A}"/>
    <cellStyle name="Comma 2 2 13 2" xfId="11784" xr:uid="{E341BFF6-D225-4AF9-A80F-8F120B25E64F}"/>
    <cellStyle name="Comma 2 2 13 2 2" xfId="11785" xr:uid="{E5EA0230-A45A-4AC8-93E1-1D0D460CBDFF}"/>
    <cellStyle name="Comma 2 2 13 3" xfId="11786" xr:uid="{94831576-0309-4D2C-8208-3F2CFAB771F8}"/>
    <cellStyle name="Comma 2 2 13 4" xfId="11787" xr:uid="{9F6C1AE3-E4BD-4C80-8146-AD94068ECE18}"/>
    <cellStyle name="Comma 2 2 14" xfId="11788" xr:uid="{B2FAFBF7-D106-4A26-9142-3CFD93BA0027}"/>
    <cellStyle name="Comma 2 2 14 2" xfId="11789" xr:uid="{94987E0B-A39A-4BE9-BC76-7F83302F3EBF}"/>
    <cellStyle name="Comma 2 2 14 2 2" xfId="11790" xr:uid="{3396A18E-1182-4DD3-B38F-E41BF3784F26}"/>
    <cellStyle name="Comma 2 2 14 3" xfId="11791" xr:uid="{C952E065-4C8B-410F-8CDC-192C86AD82B0}"/>
    <cellStyle name="Comma 2 2 14 4" xfId="11792" xr:uid="{F54B47AD-945A-4D31-AC4F-5B6B19578674}"/>
    <cellStyle name="Comma 2 2 15" xfId="11793" xr:uid="{53D8DD04-66E2-4813-8D70-AA8866426853}"/>
    <cellStyle name="Comma 2 2 15 2" xfId="11794" xr:uid="{6E522587-2B6D-4144-8B7C-4591718CDDCF}"/>
    <cellStyle name="Comma 2 2 15 2 2" xfId="11795" xr:uid="{ABBFF3D6-C516-4F70-9385-A989E2665E15}"/>
    <cellStyle name="Comma 2 2 15 3" xfId="11796" xr:uid="{69F65CDB-DE9F-4B37-A29E-FF986C6DE624}"/>
    <cellStyle name="Comma 2 2 15 4" xfId="11797" xr:uid="{9B1E8C4B-BF2B-4AF8-8B4E-225A7D3E4896}"/>
    <cellStyle name="Comma 2 2 16" xfId="11798" xr:uid="{CFA42358-F4A9-4BB2-8D83-DA3BEFA55A70}"/>
    <cellStyle name="Comma 2 2 16 2" xfId="11799" xr:uid="{43E145E4-0FE0-4180-90AC-9FBC1F0CAD94}"/>
    <cellStyle name="Comma 2 2 16 2 2" xfId="11800" xr:uid="{287EA877-66F9-423C-9DDC-65A115852D8C}"/>
    <cellStyle name="Comma 2 2 16 3" xfId="11801" xr:uid="{2403D0CA-7C96-4A1A-915C-FEF6A0436038}"/>
    <cellStyle name="Comma 2 2 17" xfId="11802" xr:uid="{FE22FBB6-0FFD-4150-A60F-EF7D21CA0D14}"/>
    <cellStyle name="Comma 2 2 17 2" xfId="11803" xr:uid="{35853904-DD2F-4047-B1A1-C2CCD7A4C80C}"/>
    <cellStyle name="Comma 2 2 18" xfId="11804" xr:uid="{FBF124F2-5313-4C1F-BEE0-291151C79F8E}"/>
    <cellStyle name="Comma 2 2 18 2" xfId="11805" xr:uid="{D9DD7231-BA76-4333-8A96-74F251424270}"/>
    <cellStyle name="Comma 2 2 19" xfId="11806" xr:uid="{881C2EE7-4D90-453C-BC17-23D9552C13A2}"/>
    <cellStyle name="Comma 2 2 2" xfId="492" xr:uid="{4A38C8B3-29E1-426F-AE6D-60FB02DEB116}"/>
    <cellStyle name="Comma 2 2 2 10" xfId="11808" xr:uid="{F4CF90A6-E7DF-4D30-9A92-83F132B1D1D4}"/>
    <cellStyle name="Comma 2 2 2 10 2" xfId="11809" xr:uid="{DCC482DB-C644-4942-A5D6-F76F9B53DA38}"/>
    <cellStyle name="Comma 2 2 2 10 2 2" xfId="11810" xr:uid="{B2DC1514-2F63-499E-9395-C32FB2B4BEF1}"/>
    <cellStyle name="Comma 2 2 2 10 3" xfId="11811" xr:uid="{24268E4C-04BB-4D12-81CF-B7725BD12258}"/>
    <cellStyle name="Comma 2 2 2 10 4" xfId="11812" xr:uid="{6ADC3717-DC99-462E-B3FF-C15BD149196B}"/>
    <cellStyle name="Comma 2 2 2 11" xfId="11813" xr:uid="{C680109E-7284-461B-AEEF-0C6FB0984F5C}"/>
    <cellStyle name="Comma 2 2 2 11 2" xfId="11814" xr:uid="{C459CC07-E7DF-4393-83FE-0D2F2BEF5770}"/>
    <cellStyle name="Comma 2 2 2 11 2 2" xfId="11815" xr:uid="{F485491E-A0A8-4533-AEA4-2F4AC77ED697}"/>
    <cellStyle name="Comma 2 2 2 11 3" xfId="11816" xr:uid="{B37446FB-C338-41AD-97F6-5E44E8DCA754}"/>
    <cellStyle name="Comma 2 2 2 11 4" xfId="11817" xr:uid="{41C0C5F1-93D8-4828-9C6E-7DDA189F07B4}"/>
    <cellStyle name="Comma 2 2 2 12" xfId="11818" xr:uid="{F9C54A71-47F5-42E2-8CDC-628B3DA7F95A}"/>
    <cellStyle name="Comma 2 2 2 12 2" xfId="11819" xr:uid="{DAEF3308-8916-4B1F-AB7F-79697D458C42}"/>
    <cellStyle name="Comma 2 2 2 12 3" xfId="11820" xr:uid="{E75C47E0-8E8B-44F8-8292-8088191C2BB6}"/>
    <cellStyle name="Comma 2 2 2 13" xfId="11821" xr:uid="{05E37CE9-A8DD-4329-B198-C93B16B8CC9A}"/>
    <cellStyle name="Comma 2 2 2 13 2" xfId="11822" xr:uid="{146254A7-A355-4DF1-9F7B-1E37DB854128}"/>
    <cellStyle name="Comma 2 2 2 13 3" xfId="11823" xr:uid="{2BD62F4D-3260-4809-A572-669E33A59454}"/>
    <cellStyle name="Comma 2 2 2 14" xfId="11824" xr:uid="{347891E1-7C89-4BB6-A8D2-75436A847E9C}"/>
    <cellStyle name="Comma 2 2 2 14 2" xfId="11825" xr:uid="{8E494F18-809E-418B-8A9C-F04CE4B7772C}"/>
    <cellStyle name="Comma 2 2 2 15" xfId="11826" xr:uid="{4C328EF8-DF9C-4F91-9866-3E37A3179350}"/>
    <cellStyle name="Comma 2 2 2 15 2" xfId="11827" xr:uid="{116849C6-FC84-4B8E-B00A-4F764F37CA96}"/>
    <cellStyle name="Comma 2 2 2 16" xfId="11828" xr:uid="{963F371A-3892-4045-8199-4A8502E0D573}"/>
    <cellStyle name="Comma 2 2 2 17" xfId="11829" xr:uid="{A36BD5C8-A39D-41F3-98F9-E9F8674926FC}"/>
    <cellStyle name="Comma 2 2 2 18" xfId="11830" xr:uid="{D6A577D8-1F0B-419E-8934-9EF58624BEE8}"/>
    <cellStyle name="Comma 2 2 2 19" xfId="11807" xr:uid="{F1566E14-B2B5-4574-AB1C-3EE11E778BF0}"/>
    <cellStyle name="Comma 2 2 2 2" xfId="11831" xr:uid="{B345C829-1AF0-45F8-B8CF-26243EFBE41F}"/>
    <cellStyle name="Comma 2 2 2 2 10" xfId="11832" xr:uid="{F3CF3526-BB8C-4DBC-AED7-C091EC995199}"/>
    <cellStyle name="Comma 2 2 2 2 10 2" xfId="11833" xr:uid="{15DA3387-C2C2-4FC6-AE32-9276EAA09AC1}"/>
    <cellStyle name="Comma 2 2 2 2 11" xfId="11834" xr:uid="{BCCACFF5-C1D9-48A2-9784-40D0EDAB8DE0}"/>
    <cellStyle name="Comma 2 2 2 2 11 2" xfId="11835" xr:uid="{FA58A4DF-6664-4D50-A251-4500ECB977AD}"/>
    <cellStyle name="Comma 2 2 2 2 12" xfId="11836" xr:uid="{B39039CA-E416-49FE-9F61-7ADF356DD935}"/>
    <cellStyle name="Comma 2 2 2 2 13" xfId="11837" xr:uid="{25404CD0-E9DC-46A6-B5CF-7D6042594A98}"/>
    <cellStyle name="Comma 2 2 2 2 14" xfId="11838" xr:uid="{35E84C6F-5C19-49B1-AA12-62E8F6E085A5}"/>
    <cellStyle name="Comma 2 2 2 2 2" xfId="11839" xr:uid="{6CAF7BC6-327D-485E-A03F-6978A882CB27}"/>
    <cellStyle name="Comma 2 2 2 2 2 2" xfId="11840" xr:uid="{688DB30B-A8D2-470B-B366-B300FCB051C2}"/>
    <cellStyle name="Comma 2 2 2 2 2 2 2" xfId="11841" xr:uid="{F1C1469F-99B5-4584-AE54-A53B2359985B}"/>
    <cellStyle name="Comma 2 2 2 2 2 2 2 2" xfId="11842" xr:uid="{41600976-3CA7-4225-946C-9B6A094346A6}"/>
    <cellStyle name="Comma 2 2 2 2 2 2 2 3" xfId="11843" xr:uid="{5A5E7DE8-5B7F-4629-A149-11C5736F6276}"/>
    <cellStyle name="Comma 2 2 2 2 2 2 3" xfId="11844" xr:uid="{C8377849-434F-4E6A-A6B9-DC72C83F9946}"/>
    <cellStyle name="Comma 2 2 2 2 2 2 3 2" xfId="11845" xr:uid="{4D2F2863-857F-4C9E-B8B2-EBC3CEDA0D4E}"/>
    <cellStyle name="Comma 2 2 2 2 2 2 4" xfId="11846" xr:uid="{B317FB87-83E3-485B-B72C-456676F89352}"/>
    <cellStyle name="Comma 2 2 2 2 2 2 4 2" xfId="11847" xr:uid="{71ECED7D-5089-4090-B82D-6FEF20489D4D}"/>
    <cellStyle name="Comma 2 2 2 2 2 2 5" xfId="11848" xr:uid="{1AC2FCD8-EC59-4A90-811E-CD4A966447C8}"/>
    <cellStyle name="Comma 2 2 2 2 2 3" xfId="11849" xr:uid="{26AA22C0-41C4-41F9-A7DC-D94A7C2C8305}"/>
    <cellStyle name="Comma 2 2 2 2 2 3 2" xfId="11850" xr:uid="{B5DE42A1-18A9-4A10-BA6A-54056A2B3EB2}"/>
    <cellStyle name="Comma 2 2 2 2 2 3 3" xfId="11851" xr:uid="{BDD38DD1-EB29-4C4A-8E34-13549C68ECF7}"/>
    <cellStyle name="Comma 2 2 2 2 2 4" xfId="11852" xr:uid="{43E79D9C-FE27-41DA-A07D-1C190395490A}"/>
    <cellStyle name="Comma 2 2 2 2 2 4 2" xfId="11853" xr:uid="{93252C89-7902-409B-ADE3-C4303B71B3A6}"/>
    <cellStyle name="Comma 2 2 2 2 2 5" xfId="11854" xr:uid="{305005A0-A3EE-4248-AB90-65829E2D43B1}"/>
    <cellStyle name="Comma 2 2 2 2 2 5 2" xfId="11855" xr:uid="{0DC15D99-2D4A-4B21-9DAE-EE53670AC0E0}"/>
    <cellStyle name="Comma 2 2 2 2 2 6" xfId="11856" xr:uid="{B681B31B-1764-49C4-B08B-A2897375294D}"/>
    <cellStyle name="Comma 2 2 2 2 2 6 2" xfId="11857" xr:uid="{7FFAC221-47CF-4F01-85A8-DA3410F5CB1D}"/>
    <cellStyle name="Comma 2 2 2 2 2 7" xfId="11858" xr:uid="{E7C5EC6F-B8FE-469D-92DF-5D53C1348F2C}"/>
    <cellStyle name="Comma 2 2 2 2 2 8" xfId="11859" xr:uid="{2261EB4A-82D0-4124-8D63-687A56A191BB}"/>
    <cellStyle name="Comma 2 2 2 2 3" xfId="11860" xr:uid="{05C78619-5B1F-48F3-B164-716ECAD61AE9}"/>
    <cellStyle name="Comma 2 2 2 2 3 2" xfId="11861" xr:uid="{DDEA3200-575C-446D-9D3F-3D6AB4EFD1AA}"/>
    <cellStyle name="Comma 2 2 2 2 3 2 2" xfId="11862" xr:uid="{B93BC33B-4608-4F36-BA23-BF60BD7AA9E7}"/>
    <cellStyle name="Comma 2 2 2 2 3 2 2 2" xfId="11863" xr:uid="{30C9B72C-DA65-49AD-955F-43EFEA2CF47A}"/>
    <cellStyle name="Comma 2 2 2 2 3 2 3" xfId="11864" xr:uid="{75DD56AD-940D-49E9-B60E-557A64662E55}"/>
    <cellStyle name="Comma 2 2 2 2 3 2 3 2" xfId="11865" xr:uid="{94DAB92F-B2E2-41DC-AE66-9F6DB29AAFA2}"/>
    <cellStyle name="Comma 2 2 2 2 3 2 4" xfId="11866" xr:uid="{1D74BE1A-29E0-4A1F-B0A2-7F0200064894}"/>
    <cellStyle name="Comma 2 2 2 2 3 2 5" xfId="11867" xr:uid="{A55E1F04-0EAB-4412-8217-D86D9C7504CA}"/>
    <cellStyle name="Comma 2 2 2 2 3 3" xfId="11868" xr:uid="{B79BA9D4-4713-4A3C-BC37-62618CB839E0}"/>
    <cellStyle name="Comma 2 2 2 2 3 3 2" xfId="11869" xr:uid="{17BA77E1-4CF3-4F60-BB8C-717FABB1AAE9}"/>
    <cellStyle name="Comma 2 2 2 2 3 4" xfId="11870" xr:uid="{7B03EAB3-3EA9-44A4-BD9D-0C3BE075C31A}"/>
    <cellStyle name="Comma 2 2 2 2 3 4 2" xfId="11871" xr:uid="{5FEF1CA5-AA9A-46BA-9361-79777A5CC7D0}"/>
    <cellStyle name="Comma 2 2 2 2 3 5" xfId="11872" xr:uid="{383532A1-D801-4799-89C3-2276964A65A9}"/>
    <cellStyle name="Comma 2 2 2 2 3 5 2" xfId="11873" xr:uid="{139993BE-DBBB-4C17-8946-320D2347F6A6}"/>
    <cellStyle name="Comma 2 2 2 2 3 6" xfId="11874" xr:uid="{3BE53D25-8FD2-4987-B2C0-38D6B1A11AD6}"/>
    <cellStyle name="Comma 2 2 2 2 4" xfId="11875" xr:uid="{406860C4-9C8C-47BF-810F-7B206EA00294}"/>
    <cellStyle name="Comma 2 2 2 2 4 2" xfId="11876" xr:uid="{36AC708C-6F71-41EE-BC5F-B67B6C9919E3}"/>
    <cellStyle name="Comma 2 2 2 2 4 2 2" xfId="11877" xr:uid="{E7E730F7-96EC-4071-A2E0-6297717635FA}"/>
    <cellStyle name="Comma 2 2 2 2 4 2 2 2" xfId="11878" xr:uid="{3BF45E0E-1E76-43DF-9D5C-ED22B7E8387C}"/>
    <cellStyle name="Comma 2 2 2 2 4 2 3" xfId="11879" xr:uid="{F1DCCBC4-89A0-4954-896F-A4FD9FAA4660}"/>
    <cellStyle name="Comma 2 2 2 2 4 2 3 2" xfId="11880" xr:uid="{273E2A31-6F03-4DBF-A10B-796592A81CFB}"/>
    <cellStyle name="Comma 2 2 2 2 4 2 4" xfId="11881" xr:uid="{9C315B81-A50E-4778-BFFE-428A7CEB6E6D}"/>
    <cellStyle name="Comma 2 2 2 2 4 3" xfId="11882" xr:uid="{42518193-1AB1-4CFA-9312-30B61B526EAC}"/>
    <cellStyle name="Comma 2 2 2 2 4 3 2" xfId="11883" xr:uid="{1EC3BEBB-614A-4AE0-8EA2-CA1C3C667C99}"/>
    <cellStyle name="Comma 2 2 2 2 4 4" xfId="11884" xr:uid="{66B66C41-3D20-40B8-9EDF-99F21FD5A853}"/>
    <cellStyle name="Comma 2 2 2 2 4 4 2" xfId="11885" xr:uid="{A9C751B5-D567-46F0-9DDD-50C71D717D75}"/>
    <cellStyle name="Comma 2 2 2 2 4 5" xfId="11886" xr:uid="{3BBB2541-A507-4745-A21A-49D2C1634F43}"/>
    <cellStyle name="Comma 2 2 2 2 4 6" xfId="11887" xr:uid="{10985CAF-BCF6-47E5-AF01-E44D24910EB4}"/>
    <cellStyle name="Comma 2 2 2 2 5" xfId="11888" xr:uid="{E7031A70-FF4B-4648-A094-F91520F599A0}"/>
    <cellStyle name="Comma 2 2 2 2 5 2" xfId="11889" xr:uid="{8BB21B71-21FC-4F2F-B1DD-719956D05DD7}"/>
    <cellStyle name="Comma 2 2 2 2 5 2 2" xfId="11890" xr:uid="{0903D921-EC97-41F0-AF98-2A975627D0C9}"/>
    <cellStyle name="Comma 2 2 2 2 5 3" xfId="11891" xr:uid="{9DD7D72D-DC84-47AA-96F1-BC606D48FB3C}"/>
    <cellStyle name="Comma 2 2 2 2 5 3 2" xfId="11892" xr:uid="{8E2FE266-F70D-4478-A612-FCD694B769C0}"/>
    <cellStyle name="Comma 2 2 2 2 5 4" xfId="11893" xr:uid="{D6A4B400-1924-4BA5-BD14-82B1EF1912B4}"/>
    <cellStyle name="Comma 2 2 2 2 5 5" xfId="11894" xr:uid="{7E74968D-7C81-4045-B4AE-5D13ED2F8307}"/>
    <cellStyle name="Comma 2 2 2 2 6" xfId="11895" xr:uid="{E942AE4E-3E5D-4016-84F2-4713D59BACD8}"/>
    <cellStyle name="Comma 2 2 2 2 6 2" xfId="11896" xr:uid="{C83FCF2D-D4C7-43FF-AA2B-76F9E8923C8B}"/>
    <cellStyle name="Comma 2 2 2 2 7" xfId="11897" xr:uid="{260F6F2A-09FF-49B5-A042-7734DC0C43BF}"/>
    <cellStyle name="Comma 2 2 2 2 7 2" xfId="11898" xr:uid="{8486DF76-CF5B-4B77-843E-0BD054C5A623}"/>
    <cellStyle name="Comma 2 2 2 2 8" xfId="11899" xr:uid="{7DD1EA6A-892E-4BF1-BAA4-4FCB436DA90C}"/>
    <cellStyle name="Comma 2 2 2 2 8 2" xfId="11900" xr:uid="{AC01BBC2-0F57-4C03-84B9-9DF9FBA1F445}"/>
    <cellStyle name="Comma 2 2 2 2 9" xfId="11901" xr:uid="{87ECFB9F-9DCD-4F99-A32B-2CCD8592057C}"/>
    <cellStyle name="Comma 2 2 2 2 9 2" xfId="11902" xr:uid="{9CF86263-A54B-4917-A40E-7B10D3E68F34}"/>
    <cellStyle name="Comma 2 2 2 3" xfId="11903" xr:uid="{135CAB89-55C0-4912-A5CF-923DBED22322}"/>
    <cellStyle name="Comma 2 2 2 3 10" xfId="11904" xr:uid="{2EBF176F-271E-4BDC-83DA-77FF3A60390C}"/>
    <cellStyle name="Comma 2 2 2 3 2" xfId="11905" xr:uid="{22DE470C-FB7F-403B-B262-52D5474D4FAE}"/>
    <cellStyle name="Comma 2 2 2 3 2 2" xfId="11906" xr:uid="{8AE5704C-4FB1-436F-BBA2-3A0B1A2DD0FF}"/>
    <cellStyle name="Comma 2 2 2 3 2 2 2" xfId="11907" xr:uid="{9D533519-564E-4173-92BC-41C278D494A3}"/>
    <cellStyle name="Comma 2 2 2 3 2 2 2 2" xfId="11908" xr:uid="{41A73D2F-FB7C-48BD-8DA3-B180D421C478}"/>
    <cellStyle name="Comma 2 2 2 3 2 2 3" xfId="11909" xr:uid="{F11B11C4-1123-46F8-99C1-32DA1C425A50}"/>
    <cellStyle name="Comma 2 2 2 3 2 2 4" xfId="11910" xr:uid="{9A283A42-C4D4-4FF0-B0D0-A7F0666AAA78}"/>
    <cellStyle name="Comma 2 2 2 3 2 3" xfId="11911" xr:uid="{88620DD4-9717-4124-86BE-0285C2F4C213}"/>
    <cellStyle name="Comma 2 2 2 3 2 3 2" xfId="11912" xr:uid="{CC04DFA7-AAD0-4AC7-B6D5-ABD8FA37C4E2}"/>
    <cellStyle name="Comma 2 2 2 3 2 3 3" xfId="11913" xr:uid="{ABE8EDFD-4B4E-4C19-BCFA-12F30EAEE450}"/>
    <cellStyle name="Comma 2 2 2 3 2 4" xfId="11914" xr:uid="{959DF05E-9019-4D79-871E-9291C5A05F39}"/>
    <cellStyle name="Comma 2 2 2 3 2 4 2" xfId="11915" xr:uid="{D8B402C2-526F-4D99-AECE-3D9A859DFD6F}"/>
    <cellStyle name="Comma 2 2 2 3 2 5" xfId="11916" xr:uid="{1F663D7B-7AFC-4F38-89CE-6F2AC1FD62A9}"/>
    <cellStyle name="Comma 2 2 2 3 2 5 2" xfId="11917" xr:uid="{4F06EA01-A2CF-41CF-A172-97122CFEBEC0}"/>
    <cellStyle name="Comma 2 2 2 3 2 6" xfId="11918" xr:uid="{15040707-B334-43B1-9280-73AB2569DBA1}"/>
    <cellStyle name="Comma 2 2 2 3 2 7" xfId="11919" xr:uid="{92089C49-EC83-4423-9425-E895BA12E07C}"/>
    <cellStyle name="Comma 2 2 2 3 3" xfId="11920" xr:uid="{87A50766-EBA3-4758-B7D3-A111A814F8EF}"/>
    <cellStyle name="Comma 2 2 2 3 3 2" xfId="11921" xr:uid="{4502109B-E7C0-4D15-9036-F6495BC755FC}"/>
    <cellStyle name="Comma 2 2 2 3 3 2 2" xfId="11922" xr:uid="{563B07E4-2B34-4805-B99A-25BE30FE319E}"/>
    <cellStyle name="Comma 2 2 2 3 3 3" xfId="11923" xr:uid="{AA1E29E8-500A-4925-B1F6-ECD9C10A8033}"/>
    <cellStyle name="Comma 2 2 2 3 3 4" xfId="11924" xr:uid="{CAA3FE4A-E4E1-4660-AA7E-F3927CDF664B}"/>
    <cellStyle name="Comma 2 2 2 3 4" xfId="11925" xr:uid="{37164131-60BC-4C8D-A6D6-516F052DE8D4}"/>
    <cellStyle name="Comma 2 2 2 3 4 2" xfId="11926" xr:uid="{9AB8922E-5731-46A5-BD57-4CBABC23D337}"/>
    <cellStyle name="Comma 2 2 2 3 4 3" xfId="11927" xr:uid="{63E16BF3-4800-4D0E-BDD9-B1F5970CDD9F}"/>
    <cellStyle name="Comma 2 2 2 3 5" xfId="11928" xr:uid="{2E9239DC-2473-4314-906F-FCF7C7F1AD4B}"/>
    <cellStyle name="Comma 2 2 2 3 5 2" xfId="11929" xr:uid="{421A7FBD-7A44-4EDD-9DB7-0AECB59D0BF0}"/>
    <cellStyle name="Comma 2 2 2 3 5 3" xfId="11930" xr:uid="{633F156E-5764-40B3-AFA7-347F22D28A5E}"/>
    <cellStyle name="Comma 2 2 2 3 6" xfId="11931" xr:uid="{77500B61-0412-427C-92C4-B98277EEA4F3}"/>
    <cellStyle name="Comma 2 2 2 3 6 2" xfId="11932" xr:uid="{0B5612B9-E4D1-4402-923A-AD57C655B9ED}"/>
    <cellStyle name="Comma 2 2 2 3 7" xfId="11933" xr:uid="{62F9FFB6-4C7C-4298-A8AD-75A4B434EE68}"/>
    <cellStyle name="Comma 2 2 2 3 7 2" xfId="11934" xr:uid="{2EB33B83-929F-4CC3-8C99-0C719D93F7C0}"/>
    <cellStyle name="Comma 2 2 2 3 8" xfId="11935" xr:uid="{410DB0FA-73BC-48B6-83DE-8E629E0FCE4E}"/>
    <cellStyle name="Comma 2 2 2 3 9" xfId="11936" xr:uid="{0D024595-27CD-4F59-953B-46D9CCF26F94}"/>
    <cellStyle name="Comma 2 2 2 4" xfId="11937" xr:uid="{B90FF51E-F2F2-4E32-BB23-A8453344A106}"/>
    <cellStyle name="Comma 2 2 2 4 10" xfId="11938" xr:uid="{57DFA4BF-FEFE-4101-A2C2-8F98658DD29C}"/>
    <cellStyle name="Comma 2 2 2 4 2" xfId="11939" xr:uid="{F4341C25-56D1-4A7D-BB5B-C2C21A9ABD57}"/>
    <cellStyle name="Comma 2 2 2 4 2 2" xfId="11940" xr:uid="{37D1B4A7-4A2D-45D0-AB19-BF7F84CC3A65}"/>
    <cellStyle name="Comma 2 2 2 4 2 2 2" xfId="11941" xr:uid="{3D0DF4F1-76FE-431F-BB24-FFDA993B51A6}"/>
    <cellStyle name="Comma 2 2 2 4 2 2 2 2" xfId="11942" xr:uid="{B41A44E7-4165-40F0-85C5-D35BD6BF89D9}"/>
    <cellStyle name="Comma 2 2 2 4 2 2 3" xfId="11943" xr:uid="{2936249F-BA87-4EEE-9BD9-64A4CCD1727D}"/>
    <cellStyle name="Comma 2 2 2 4 2 2 4" xfId="11944" xr:uid="{A5012525-E521-4B2E-B23A-CE886ECCF8DD}"/>
    <cellStyle name="Comma 2 2 2 4 2 3" xfId="11945" xr:uid="{D080ED89-FA89-4039-9506-699DE8883278}"/>
    <cellStyle name="Comma 2 2 2 4 2 3 2" xfId="11946" xr:uid="{A421B0D4-3555-435D-B134-D5E8242C80F5}"/>
    <cellStyle name="Comma 2 2 2 4 2 3 3" xfId="11947" xr:uid="{668F20B5-B018-4E69-B934-55F66AFD562B}"/>
    <cellStyle name="Comma 2 2 2 4 2 4" xfId="11948" xr:uid="{635DC7D9-DDB1-49EF-A11B-C8DBD9FF8F8C}"/>
    <cellStyle name="Comma 2 2 2 4 2 4 2" xfId="11949" xr:uid="{28DFBE28-BF4A-4D44-A65E-81192808886F}"/>
    <cellStyle name="Comma 2 2 2 4 2 5" xfId="11950" xr:uid="{C20F4375-D0CC-448D-8D52-B4A81A00235C}"/>
    <cellStyle name="Comma 2 2 2 4 2 5 2" xfId="11951" xr:uid="{9F4A9C77-116A-4CAF-92D9-16E2AC924E03}"/>
    <cellStyle name="Comma 2 2 2 4 2 6" xfId="11952" xr:uid="{02FD9A78-F799-43D2-8913-5D37F35715B3}"/>
    <cellStyle name="Comma 2 2 2 4 2 7" xfId="11953" xr:uid="{EF1312AB-D257-426F-ADCC-38AA3E681C51}"/>
    <cellStyle name="Comma 2 2 2 4 3" xfId="11954" xr:uid="{36412DB4-2892-4AEE-99DB-2D0CCB368414}"/>
    <cellStyle name="Comma 2 2 2 4 3 2" xfId="11955" xr:uid="{8A9B2F1B-0928-4B19-83C7-3DD0DCDA49CD}"/>
    <cellStyle name="Comma 2 2 2 4 3 2 2" xfId="11956" xr:uid="{AD3DCC1F-D6CB-42EE-9C48-FF31BF363666}"/>
    <cellStyle name="Comma 2 2 2 4 3 3" xfId="11957" xr:uid="{7CF619AE-8089-4ABE-B6A2-83530B5EB8E3}"/>
    <cellStyle name="Comma 2 2 2 4 3 4" xfId="11958" xr:uid="{509FE4B4-7839-44FA-8B00-68AD22EAB7A0}"/>
    <cellStyle name="Comma 2 2 2 4 4" xfId="11959" xr:uid="{1ADBAD3B-6EF9-4393-9903-F8C3E42B884E}"/>
    <cellStyle name="Comma 2 2 2 4 4 2" xfId="11960" xr:uid="{9925BA7A-4B36-4FC5-8699-EF1B86BCED95}"/>
    <cellStyle name="Comma 2 2 2 4 4 3" xfId="11961" xr:uid="{445886E7-DF44-4AFE-A4F0-8A5AD2FD5201}"/>
    <cellStyle name="Comma 2 2 2 4 5" xfId="11962" xr:uid="{0B4B9C77-E4AC-43E0-9F80-CBF38D8B057B}"/>
    <cellStyle name="Comma 2 2 2 4 5 2" xfId="11963" xr:uid="{9CB60E76-83BA-405D-B72A-ED390DD800D7}"/>
    <cellStyle name="Comma 2 2 2 4 5 3" xfId="11964" xr:uid="{E0A737A6-4DAC-47A7-86EE-0B4FEC21429F}"/>
    <cellStyle name="Comma 2 2 2 4 6" xfId="11965" xr:uid="{A525F1E3-9246-4831-BB36-8A3AA090930A}"/>
    <cellStyle name="Comma 2 2 2 4 6 2" xfId="11966" xr:uid="{6F3D6B8F-27FA-4109-B150-06AB5CA6EC5C}"/>
    <cellStyle name="Comma 2 2 2 4 7" xfId="11967" xr:uid="{B3363115-3FFB-4C28-A316-1A2840FD7B99}"/>
    <cellStyle name="Comma 2 2 2 4 7 2" xfId="11968" xr:uid="{2C991623-9442-4514-85B3-1044E552DFBC}"/>
    <cellStyle name="Comma 2 2 2 4 8" xfId="11969" xr:uid="{8BDE3EB2-1FC0-4184-9E84-1BA591E2A944}"/>
    <cellStyle name="Comma 2 2 2 4 9" xfId="11970" xr:uid="{C7746218-55E0-4FAC-A33C-9EA5CDAC0F17}"/>
    <cellStyle name="Comma 2 2 2 5" xfId="11971" xr:uid="{71970190-A3EE-490A-82F9-9B40A30617EE}"/>
    <cellStyle name="Comma 2 2 2 5 2" xfId="11972" xr:uid="{02CD66FF-EDCA-4471-98C4-11741B810419}"/>
    <cellStyle name="Comma 2 2 2 5 2 2" xfId="11973" xr:uid="{85170D27-F322-4D18-AB86-1AD54542251B}"/>
    <cellStyle name="Comma 2 2 2 5 2 2 2" xfId="11974" xr:uid="{FC3C1646-0057-44D2-97FC-7708FC65F841}"/>
    <cellStyle name="Comma 2 2 2 5 2 2 2 2" xfId="11975" xr:uid="{84A0ACBC-6B3D-48F8-9AA5-C8CD630B678B}"/>
    <cellStyle name="Comma 2 2 2 5 2 2 3" xfId="11976" xr:uid="{1AC24CA7-A23F-4926-B699-62E42697F78D}"/>
    <cellStyle name="Comma 2 2 2 5 2 2 4" xfId="11977" xr:uid="{31B78A91-9F53-494F-B03E-3758476F0173}"/>
    <cellStyle name="Comma 2 2 2 5 2 3" xfId="11978" xr:uid="{DDF27A1D-EB8A-4177-BA1F-077B548BBC3B}"/>
    <cellStyle name="Comma 2 2 2 5 2 3 2" xfId="11979" xr:uid="{107B0BB5-D635-42CE-8A4E-9878EDB2F864}"/>
    <cellStyle name="Comma 2 2 2 5 2 3 3" xfId="11980" xr:uid="{C12C75DF-7400-439C-B1F2-D7BF15EAC5D6}"/>
    <cellStyle name="Comma 2 2 2 5 2 4" xfId="11981" xr:uid="{7F1652D0-A0A3-4330-9B27-800F03BCA4E8}"/>
    <cellStyle name="Comma 2 2 2 5 2 4 2" xfId="11982" xr:uid="{E3E68028-FF80-4B76-931A-A63E668284CE}"/>
    <cellStyle name="Comma 2 2 2 5 2 5" xfId="11983" xr:uid="{3AEB8D1C-3B99-470F-9AAE-8E7B72C70C3D}"/>
    <cellStyle name="Comma 2 2 2 5 2 5 2" xfId="11984" xr:uid="{79E4FB81-C9B2-4CC0-87FC-6F756AAE0CE2}"/>
    <cellStyle name="Comma 2 2 2 5 2 6" xfId="11985" xr:uid="{82799B94-9D1A-439F-A51D-72E4BD2685DA}"/>
    <cellStyle name="Comma 2 2 2 5 2 7" xfId="11986" xr:uid="{F18B01C9-C552-4C80-850F-35DB9C84DE57}"/>
    <cellStyle name="Comma 2 2 2 5 3" xfId="11987" xr:uid="{BEE259DA-A18E-4229-A96E-D74537515F2C}"/>
    <cellStyle name="Comma 2 2 2 5 3 2" xfId="11988" xr:uid="{9DB82F0C-A6D7-4D57-9ED4-D8656C5257F9}"/>
    <cellStyle name="Comma 2 2 2 5 3 2 2" xfId="11989" xr:uid="{D0DF8FC1-5862-482B-90ED-CA8F26C5D534}"/>
    <cellStyle name="Comma 2 2 2 5 3 3" xfId="11990" xr:uid="{6114D917-94CA-4424-B7E5-239CF13A5705}"/>
    <cellStyle name="Comma 2 2 2 5 3 4" xfId="11991" xr:uid="{FAC83360-996B-41B5-997B-AB60CD2BEC44}"/>
    <cellStyle name="Comma 2 2 2 5 4" xfId="11992" xr:uid="{623F5E8F-CA7D-4026-BE78-AD9E43E23FD9}"/>
    <cellStyle name="Comma 2 2 2 5 4 2" xfId="11993" xr:uid="{C9714EB6-66C3-4837-9A1E-CD993FA753A9}"/>
    <cellStyle name="Comma 2 2 2 5 4 3" xfId="11994" xr:uid="{20E3A37D-DEA3-4CC4-A12A-10EDD6396387}"/>
    <cellStyle name="Comma 2 2 2 5 5" xfId="11995" xr:uid="{8202C5C0-8F12-469B-B7E5-7C7C3E10D0DE}"/>
    <cellStyle name="Comma 2 2 2 5 5 2" xfId="11996" xr:uid="{8ACAA8BA-BF31-4B8A-B319-E46703EF3D49}"/>
    <cellStyle name="Comma 2 2 2 5 6" xfId="11997" xr:uid="{6BF132A7-CA81-4B20-9C3E-B45025C7D171}"/>
    <cellStyle name="Comma 2 2 2 5 6 2" xfId="11998" xr:uid="{21FE1EAA-7F27-439D-9ED7-129A395DCB6A}"/>
    <cellStyle name="Comma 2 2 2 5 7" xfId="11999" xr:uid="{515EFEB1-49D0-483A-9355-C761C0672FD7}"/>
    <cellStyle name="Comma 2 2 2 5 8" xfId="12000" xr:uid="{CC5AF7A9-C45A-49C1-9651-72A2436375E3}"/>
    <cellStyle name="Comma 2 2 2 5 9" xfId="12001" xr:uid="{4518D363-6DA9-4B93-A510-8AA0F80B52CF}"/>
    <cellStyle name="Comma 2 2 2 6" xfId="12002" xr:uid="{0C0C6FA5-688C-405F-B308-C04E0CE13ED5}"/>
    <cellStyle name="Comma 2 2 2 6 2" xfId="12003" xr:uid="{A5BE1E2C-2B07-4222-BA8B-7FDDAF4E19FF}"/>
    <cellStyle name="Comma 2 2 2 6 2 2" xfId="12004" xr:uid="{5D8145DD-DFEC-4162-8784-A42C3171F464}"/>
    <cellStyle name="Comma 2 2 2 6 2 2 2" xfId="12005" xr:uid="{A7156AB8-99E3-499E-ABE8-68A97FB72414}"/>
    <cellStyle name="Comma 2 2 2 6 2 2 2 2" xfId="12006" xr:uid="{B703240C-9FCD-4D79-9474-9DA79DC7902C}"/>
    <cellStyle name="Comma 2 2 2 6 2 2 3" xfId="12007" xr:uid="{B561A50C-DB2F-4DBA-AD1E-8AE18F82612A}"/>
    <cellStyle name="Comma 2 2 2 6 2 2 4" xfId="12008" xr:uid="{895E39FC-5E7B-4E6A-9937-ABE493D3A9DF}"/>
    <cellStyle name="Comma 2 2 2 6 2 3" xfId="12009" xr:uid="{69F51853-E068-4919-844D-B3FFBC414F65}"/>
    <cellStyle name="Comma 2 2 2 6 2 3 2" xfId="12010" xr:uid="{325B27D0-DA00-49F8-A139-31FE5CF5F6F4}"/>
    <cellStyle name="Comma 2 2 2 6 2 3 3" xfId="12011" xr:uid="{D417306A-03AD-4779-880E-F010DF27A7C5}"/>
    <cellStyle name="Comma 2 2 2 6 2 4" xfId="12012" xr:uid="{27BF356E-C750-48F0-807A-8046785D418D}"/>
    <cellStyle name="Comma 2 2 2 6 2 4 2" xfId="12013" xr:uid="{C6D2149C-657E-4498-AE46-80B74CB909A3}"/>
    <cellStyle name="Comma 2 2 2 6 2 5" xfId="12014" xr:uid="{36BC0EB5-5C92-475D-BB91-CD1FF10BDC29}"/>
    <cellStyle name="Comma 2 2 2 6 3" xfId="12015" xr:uid="{71925A92-F7CE-4AEF-840A-890A94391976}"/>
    <cellStyle name="Comma 2 2 2 6 3 2" xfId="12016" xr:uid="{7672F673-8DD4-4689-BB4B-9353C1FD726B}"/>
    <cellStyle name="Comma 2 2 2 6 3 2 2" xfId="12017" xr:uid="{91C4EEA8-3C58-4924-856C-C8EFF7B14803}"/>
    <cellStyle name="Comma 2 2 2 6 3 3" xfId="12018" xr:uid="{D0F45F85-2763-4F6D-9018-ED3065726CEC}"/>
    <cellStyle name="Comma 2 2 2 6 3 4" xfId="12019" xr:uid="{47F9F74F-9311-4BAF-AA81-4A892658C0D8}"/>
    <cellStyle name="Comma 2 2 2 6 4" xfId="12020" xr:uid="{E2691EE9-3D39-4024-83EA-449DC45E7376}"/>
    <cellStyle name="Comma 2 2 2 6 4 2" xfId="12021" xr:uid="{86EED0B3-E554-43D1-A498-A4F5AC156E06}"/>
    <cellStyle name="Comma 2 2 2 6 4 3" xfId="12022" xr:uid="{4183A88E-2D46-4DF4-B362-0FCF27BDC83D}"/>
    <cellStyle name="Comma 2 2 2 6 5" xfId="12023" xr:uid="{0A79BF63-FA9D-41F5-950E-68311F397A60}"/>
    <cellStyle name="Comma 2 2 2 6 5 2" xfId="12024" xr:uid="{5B87A4E0-4620-4C3B-ACDC-50797DC2CF76}"/>
    <cellStyle name="Comma 2 2 2 6 6" xfId="12025" xr:uid="{C3E74FFC-A3B4-41D8-A2E7-5A2CD2C8473F}"/>
    <cellStyle name="Comma 2 2 2 6 6 2" xfId="12026" xr:uid="{DED6FD5C-4E41-4575-9F4B-0EE52131D666}"/>
    <cellStyle name="Comma 2 2 2 6 7" xfId="12027" xr:uid="{ECF58083-36AD-4CB8-ABD2-64062BEC1460}"/>
    <cellStyle name="Comma 2 2 2 6 8" xfId="12028" xr:uid="{48AC9AD3-256E-4DED-B64C-F034C582FAFD}"/>
    <cellStyle name="Comma 2 2 2 7" xfId="12029" xr:uid="{6D806826-3E0C-42C6-8152-4C5E4040AC9C}"/>
    <cellStyle name="Comma 2 2 2 7 2" xfId="12030" xr:uid="{64B38BD8-B30E-4F45-955B-B824C8741BDA}"/>
    <cellStyle name="Comma 2 2 2 7 2 2" xfId="12031" xr:uid="{1640DDE2-8785-4565-8030-BD6235513B83}"/>
    <cellStyle name="Comma 2 2 2 7 2 2 2" xfId="12032" xr:uid="{79BAA8C4-0294-44B2-9660-1BD3C87DDFD5}"/>
    <cellStyle name="Comma 2 2 2 7 2 2 2 2" xfId="12033" xr:uid="{F1D8F8BF-C406-4263-8E6E-E09DEAD97C00}"/>
    <cellStyle name="Comma 2 2 2 7 2 2 3" xfId="12034" xr:uid="{FB712440-99A2-4C24-B101-99CEB2ECC6D5}"/>
    <cellStyle name="Comma 2 2 2 7 2 3" xfId="12035" xr:uid="{D647A2D8-45AF-4852-ADCD-082738F9687C}"/>
    <cellStyle name="Comma 2 2 2 7 2 3 2" xfId="12036" xr:uid="{223FD883-3A4A-4C06-909E-E3CD9C285B60}"/>
    <cellStyle name="Comma 2 2 2 7 2 4" xfId="12037" xr:uid="{3149D567-FF8F-4C62-871F-71707DAAF638}"/>
    <cellStyle name="Comma 2 2 2 7 2 5" xfId="12038" xr:uid="{A56383B7-0803-4B7F-A2EF-BE92DAE3E62E}"/>
    <cellStyle name="Comma 2 2 2 7 3" xfId="12039" xr:uid="{F2FEBE63-5C6B-4FE2-88B9-65F9FC8CDEA8}"/>
    <cellStyle name="Comma 2 2 2 7 3 2" xfId="12040" xr:uid="{F9CF0E9B-B460-4124-B3E0-0409915C9B45}"/>
    <cellStyle name="Comma 2 2 2 7 3 2 2" xfId="12041" xr:uid="{5B92A73F-3BE5-4844-88C2-D5E57619E169}"/>
    <cellStyle name="Comma 2 2 2 7 3 3" xfId="12042" xr:uid="{0D3FD352-1FC4-46EC-A027-F4B08350E98D}"/>
    <cellStyle name="Comma 2 2 2 7 3 4" xfId="12043" xr:uid="{2E591D48-42E4-4A0C-A0EC-3B9A2034AC98}"/>
    <cellStyle name="Comma 2 2 2 7 4" xfId="12044" xr:uid="{0CED2480-A43F-4D65-AC87-99D3D7E0D6DB}"/>
    <cellStyle name="Comma 2 2 2 7 4 2" xfId="12045" xr:uid="{D59E0FBB-9A52-4690-AE86-D63920021BE5}"/>
    <cellStyle name="Comma 2 2 2 7 4 3" xfId="12046" xr:uid="{85E28837-945D-4754-8DDA-14AFAED325CB}"/>
    <cellStyle name="Comma 2 2 2 7 5" xfId="12047" xr:uid="{E8C10C43-B001-41DD-B141-32DEDB0B28F5}"/>
    <cellStyle name="Comma 2 2 2 7 5 2" xfId="12048" xr:uid="{30D96B9B-EFD6-4118-8C62-421729E30B4B}"/>
    <cellStyle name="Comma 2 2 2 7 6" xfId="12049" xr:uid="{5979C2A5-9587-4535-889A-6D4DD7500F1F}"/>
    <cellStyle name="Comma 2 2 2 7 7" xfId="12050" xr:uid="{E3A5F23F-5A92-4633-8E35-1417AC8F44EE}"/>
    <cellStyle name="Comma 2 2 2 8" xfId="12051" xr:uid="{933FE5D1-3C36-432B-8E4C-8C7A945D9AF7}"/>
    <cellStyle name="Comma 2 2 2 8 2" xfId="12052" xr:uid="{05DC85A7-2EBB-4433-8291-21E6852D59DB}"/>
    <cellStyle name="Comma 2 2 2 8 2 2" xfId="12053" xr:uid="{9A8C5E3E-D9AF-43DE-8ED2-9CA54FF56CB9}"/>
    <cellStyle name="Comma 2 2 2 8 2 2 2" xfId="12054" xr:uid="{9C20B7D7-CAC3-4B1C-B277-65F251B246B7}"/>
    <cellStyle name="Comma 2 2 2 8 2 3" xfId="12055" xr:uid="{BB4EEE3E-A53F-458A-BF55-F4189B6437E9}"/>
    <cellStyle name="Comma 2 2 2 8 3" xfId="12056" xr:uid="{C5719042-32A3-4D95-96B1-490A1B1ABAFE}"/>
    <cellStyle name="Comma 2 2 2 8 3 2" xfId="12057" xr:uid="{04401F30-1838-4314-91F0-D8ACAB26AFA7}"/>
    <cellStyle name="Comma 2 2 2 8 4" xfId="12058" xr:uid="{D2E870CD-454F-432F-B23A-43D2829CDDF7}"/>
    <cellStyle name="Comma 2 2 2 8 5" xfId="12059" xr:uid="{52DB90D2-9C50-474E-8C9D-2053BDF77AEA}"/>
    <cellStyle name="Comma 2 2 2 9" xfId="12060" xr:uid="{A72C53EA-6281-4D13-BC4B-AF4D4BA4F4EE}"/>
    <cellStyle name="Comma 2 2 2 9 2" xfId="12061" xr:uid="{42109D46-6A29-4DB4-B9E3-DACB462F5262}"/>
    <cellStyle name="Comma 2 2 2 9 2 2" xfId="12062" xr:uid="{A433F231-60B8-4604-ADDD-9D0513A191DE}"/>
    <cellStyle name="Comma 2 2 2 9 3" xfId="12063" xr:uid="{9277180F-126C-43CD-98BD-60F23F8F579A}"/>
    <cellStyle name="Comma 2 2 2 9 4" xfId="12064" xr:uid="{E63BF828-7403-411A-BB37-AB42CB4E05E0}"/>
    <cellStyle name="Comma 2 2 20" xfId="12065" xr:uid="{2B8B10D7-E3E2-4C0E-80FC-3DD1AB685856}"/>
    <cellStyle name="Comma 2 2 21" xfId="12066" xr:uid="{E8AEC1D6-5D72-4CA8-A8F4-A328F540C3FF}"/>
    <cellStyle name="Comma 2 2 22" xfId="11763" xr:uid="{ADAD54C6-A496-47A4-A04B-77A4338851C0}"/>
    <cellStyle name="Comma 2 2 23" xfId="1898" xr:uid="{9A893C96-ED4E-42CC-B62C-221D712BD7CC}"/>
    <cellStyle name="Comma 2 2 24" xfId="43795" xr:uid="{FE341DF6-DB4F-4A5D-B2EF-D4C5CCA9C0B9}"/>
    <cellStyle name="Comma 2 2 25" xfId="1861" xr:uid="{21EB75C9-116A-4E9C-9338-B5A2FE1E3D19}"/>
    <cellStyle name="Comma 2 2 3" xfId="12067" xr:uid="{08D48750-40E2-4B6F-A4B2-F02CBC782929}"/>
    <cellStyle name="Comma 2 2 3 10" xfId="12068" xr:uid="{E80A19AE-F0E5-41F1-B042-A44D91B5A615}"/>
    <cellStyle name="Comma 2 2 3 10 2" xfId="12069" xr:uid="{515C71E4-CE7C-471D-9A42-0579D3F596AF}"/>
    <cellStyle name="Comma 2 2 3 11" xfId="12070" xr:uid="{FD5356D7-F838-4F37-A476-1D4981269F76}"/>
    <cellStyle name="Comma 2 2 3 11 2" xfId="12071" xr:uid="{7B2AC994-5309-4E82-8CC1-A03C2FB36133}"/>
    <cellStyle name="Comma 2 2 3 12" xfId="12072" xr:uid="{A39FCABF-6357-4706-A285-C3DB8EC20376}"/>
    <cellStyle name="Comma 2 2 3 13" xfId="12073" xr:uid="{61FFBBFA-1D08-47D7-8825-DE48F2CE1F55}"/>
    <cellStyle name="Comma 2 2 3 14" xfId="12074" xr:uid="{23434ACC-4801-42A4-B886-504D9E0ACD6F}"/>
    <cellStyle name="Comma 2 2 3 15" xfId="12075" xr:uid="{6DC70CBF-88A5-457A-A234-6B7519DF7D59}"/>
    <cellStyle name="Comma 2 2 3 16" xfId="12076" xr:uid="{2BFED919-6683-4FA3-A800-340A67AD8EF3}"/>
    <cellStyle name="Comma 2 2 3 2" xfId="12077" xr:uid="{EBD7BEC8-AF09-40E6-98ED-B4F2E2F42F8E}"/>
    <cellStyle name="Comma 2 2 3 2 2" xfId="12078" xr:uid="{938DADC1-6AAA-4810-A01D-3388002CC7C9}"/>
    <cellStyle name="Comma 2 2 3 2 2 2" xfId="12079" xr:uid="{0E080CA6-3B18-4906-A1F3-D06F499D5B9E}"/>
    <cellStyle name="Comma 2 2 3 2 2 2 2" xfId="12080" xr:uid="{429A2880-3CBB-4940-8C31-4E2FE8E73A1A}"/>
    <cellStyle name="Comma 2 2 3 2 2 2 2 2" xfId="12081" xr:uid="{2AB59916-ED6C-4F12-93D4-809536FE0C8C}"/>
    <cellStyle name="Comma 2 2 3 2 2 2 3" xfId="12082" xr:uid="{3726FD4C-415D-43D9-B2FF-076067702399}"/>
    <cellStyle name="Comma 2 2 3 2 2 2 4" xfId="12083" xr:uid="{EE38D8AC-F2F5-4766-B8E5-112C5CBC10C6}"/>
    <cellStyle name="Comma 2 2 3 2 2 3" xfId="12084" xr:uid="{83F4767D-6512-403D-842A-2F3BC868F59B}"/>
    <cellStyle name="Comma 2 2 3 2 2 3 2" xfId="12085" xr:uid="{0B58904E-56C8-4166-B29D-90B950EEA4B5}"/>
    <cellStyle name="Comma 2 2 3 2 2 3 3" xfId="12086" xr:uid="{4B8B01F5-2AAA-4293-9BF3-0EE31E707D3D}"/>
    <cellStyle name="Comma 2 2 3 2 2 4" xfId="12087" xr:uid="{EAAA1FBE-F8EE-43B4-A213-426D96DF268C}"/>
    <cellStyle name="Comma 2 2 3 2 2 4 2" xfId="12088" xr:uid="{73D71263-55CD-4E14-AE9A-E54D881FC29A}"/>
    <cellStyle name="Comma 2 2 3 2 2 5" xfId="12089" xr:uid="{034DE303-30FC-4D09-810E-285462186E5B}"/>
    <cellStyle name="Comma 2 2 3 2 2 5 2" xfId="12090" xr:uid="{63E98EBB-AFBE-4508-A23C-E6F445D4F636}"/>
    <cellStyle name="Comma 2 2 3 2 2 6" xfId="12091" xr:uid="{5B176384-6383-4A93-82D5-85DEFC6CF734}"/>
    <cellStyle name="Comma 2 2 3 2 2 7" xfId="12092" xr:uid="{81F89F07-241F-47E6-B1D3-3FFB3067E771}"/>
    <cellStyle name="Comma 2 2 3 2 3" xfId="12093" xr:uid="{4F42F717-07B2-4DEA-B192-5A71D1716AA5}"/>
    <cellStyle name="Comma 2 2 3 2 3 2" xfId="12094" xr:uid="{F3EB367F-192E-44FE-9B5B-079CEE6D30D3}"/>
    <cellStyle name="Comma 2 2 3 2 3 2 2" xfId="12095" xr:uid="{40FC7B41-CC45-4668-B207-DB15D198AACD}"/>
    <cellStyle name="Comma 2 2 3 2 3 3" xfId="12096" xr:uid="{074BA83E-0075-450F-9FD8-556FCE15F9B5}"/>
    <cellStyle name="Comma 2 2 3 2 3 4" xfId="12097" xr:uid="{2B257C88-4B1A-4697-898F-B5FA90C7EF63}"/>
    <cellStyle name="Comma 2 2 3 2 4" xfId="12098" xr:uid="{F3B1F0FB-25AE-4FF4-BAF4-74BB8D2AD130}"/>
    <cellStyle name="Comma 2 2 3 2 4 2" xfId="12099" xr:uid="{5C2E14D4-4ED6-48D2-93D6-8AEB1355DFF0}"/>
    <cellStyle name="Comma 2 2 3 2 4 3" xfId="12100" xr:uid="{4686A956-AFC4-454F-A873-5C1DEC7AFBD2}"/>
    <cellStyle name="Comma 2 2 3 2 5" xfId="12101" xr:uid="{35E3A89C-1AE1-46E1-BFA3-2F30A19B3E89}"/>
    <cellStyle name="Comma 2 2 3 2 5 2" xfId="12102" xr:uid="{996014E9-76D4-4B7A-AD3F-6D8BFA976397}"/>
    <cellStyle name="Comma 2 2 3 2 6" xfId="12103" xr:uid="{7603F33C-50EC-4B0F-AB59-48F870510B1A}"/>
    <cellStyle name="Comma 2 2 3 2 6 2" xfId="12104" xr:uid="{A080395F-C3F7-4B9E-B4E1-096006CCF50D}"/>
    <cellStyle name="Comma 2 2 3 2 7" xfId="12105" xr:uid="{EAE4C615-7763-4F5F-9295-C0A65945C6AC}"/>
    <cellStyle name="Comma 2 2 3 2 7 2" xfId="12106" xr:uid="{76626B56-7559-4FFC-A7AE-07FD71B0400B}"/>
    <cellStyle name="Comma 2 2 3 2 8" xfId="12107" xr:uid="{D4C65300-42A4-458B-8B2E-4E68E5133081}"/>
    <cellStyle name="Comma 2 2 3 2 9" xfId="12108" xr:uid="{087B324D-9503-433A-9CC3-203AE03479B4}"/>
    <cellStyle name="Comma 2 2 3 3" xfId="12109" xr:uid="{C94CC754-B121-49B5-9DE9-4C4FB4C1C5D1}"/>
    <cellStyle name="Comma 2 2 3 3 2" xfId="12110" xr:uid="{C17DB589-52A9-4E9B-B123-EB2FA5765A27}"/>
    <cellStyle name="Comma 2 2 3 3 2 2" xfId="12111" xr:uid="{390F18BA-793D-4C13-9EF4-9745133F7949}"/>
    <cellStyle name="Comma 2 2 3 3 2 2 2" xfId="12112" xr:uid="{5B0329B7-D67A-4186-B7B2-6B414FD0AEB7}"/>
    <cellStyle name="Comma 2 2 3 3 2 2 2 2" xfId="12113" xr:uid="{59422A98-AD91-4813-8CF6-6E4A723E971B}"/>
    <cellStyle name="Comma 2 2 3 3 2 2 3" xfId="12114" xr:uid="{1B9C6507-3A98-4A55-A1F6-CE9CF544003F}"/>
    <cellStyle name="Comma 2 2 3 3 2 2 4" xfId="12115" xr:uid="{74D1C803-2F50-423F-A816-4A0D28DF543F}"/>
    <cellStyle name="Comma 2 2 3 3 2 3" xfId="12116" xr:uid="{B788E032-89D3-45DA-B0D9-B6BC658E0478}"/>
    <cellStyle name="Comma 2 2 3 3 2 3 2" xfId="12117" xr:uid="{8D75B794-06B1-4D11-8699-916E9F747322}"/>
    <cellStyle name="Comma 2 2 3 3 2 3 3" xfId="12118" xr:uid="{E51432B4-D81C-4E54-9C9B-E6AA0ABE63A5}"/>
    <cellStyle name="Comma 2 2 3 3 2 4" xfId="12119" xr:uid="{11D8C3F8-1435-4672-AF86-FDBDDF20DCC0}"/>
    <cellStyle name="Comma 2 2 3 3 2 4 2" xfId="12120" xr:uid="{446D94FB-8A3C-4931-86A9-3836511968AF}"/>
    <cellStyle name="Comma 2 2 3 3 2 5" xfId="12121" xr:uid="{1B3CAD20-3062-445B-93E2-4E2E0D1582E2}"/>
    <cellStyle name="Comma 2 2 3 3 2 5 2" xfId="12122" xr:uid="{6E8F4DD9-9693-4A0F-846C-72F3E6B32F46}"/>
    <cellStyle name="Comma 2 2 3 3 2 6" xfId="12123" xr:uid="{B2B08903-45E7-4580-8E89-A1129C563004}"/>
    <cellStyle name="Comma 2 2 3 3 2 7" xfId="12124" xr:uid="{719A853B-A8DF-44AD-AF8A-AC6926504A0F}"/>
    <cellStyle name="Comma 2 2 3 3 3" xfId="12125" xr:uid="{DF1A99D3-9A1F-40FA-90A7-24B24BC74FC1}"/>
    <cellStyle name="Comma 2 2 3 3 3 2" xfId="12126" xr:uid="{9B8869C1-E4A6-423A-A6B1-D00BB0AD5F87}"/>
    <cellStyle name="Comma 2 2 3 3 3 2 2" xfId="12127" xr:uid="{9A44E137-B997-4C6C-B734-E74625488903}"/>
    <cellStyle name="Comma 2 2 3 3 3 3" xfId="12128" xr:uid="{2BDE8118-0AD2-4EDC-9D42-3857B698B63A}"/>
    <cellStyle name="Comma 2 2 3 3 3 4" xfId="12129" xr:uid="{CBF193D6-2F15-4229-BBF8-28661C337C82}"/>
    <cellStyle name="Comma 2 2 3 3 4" xfId="12130" xr:uid="{002675B7-1DC5-4B6C-89CC-BD841E978453}"/>
    <cellStyle name="Comma 2 2 3 3 4 2" xfId="12131" xr:uid="{0317CFE8-39C6-4726-86E3-45D41C2B3906}"/>
    <cellStyle name="Comma 2 2 3 3 4 3" xfId="12132" xr:uid="{77ECC000-39F1-4ABD-977F-DDC5E083EF6C}"/>
    <cellStyle name="Comma 2 2 3 3 5" xfId="12133" xr:uid="{EBD0812C-CB15-4DAE-91F6-0A6914A30870}"/>
    <cellStyle name="Comma 2 2 3 3 5 2" xfId="12134" xr:uid="{10CFA009-1563-4F04-BABE-2A3E9A7B83EA}"/>
    <cellStyle name="Comma 2 2 3 3 6" xfId="12135" xr:uid="{A6C7EB7A-7E9A-45CE-8FA7-4E5E8A6B3739}"/>
    <cellStyle name="Comma 2 2 3 3 6 2" xfId="12136" xr:uid="{F52CE905-22B7-4B16-9263-394408FD06F3}"/>
    <cellStyle name="Comma 2 2 3 3 7" xfId="12137" xr:uid="{16DAF4FE-F385-4B74-A557-4F4514443D75}"/>
    <cellStyle name="Comma 2 2 3 3 7 2" xfId="12138" xr:uid="{268AA785-ABBC-41F7-878A-8817A1C88CE5}"/>
    <cellStyle name="Comma 2 2 3 3 8" xfId="12139" xr:uid="{6101B788-6264-471E-B880-32EF61608116}"/>
    <cellStyle name="Comma 2 2 3 3 9" xfId="12140" xr:uid="{0A6D2A3B-5831-4832-95FF-751999FCDCAF}"/>
    <cellStyle name="Comma 2 2 3 4" xfId="12141" xr:uid="{B64AC2E6-7E57-4188-B982-2A3176B85CF3}"/>
    <cellStyle name="Comma 2 2 3 4 2" xfId="12142" xr:uid="{3DD0B7BA-1BAA-4C69-83D6-2BA4759D1CDE}"/>
    <cellStyle name="Comma 2 2 3 4 2 2" xfId="12143" xr:uid="{0659D804-668C-4C14-94A0-8AE536314711}"/>
    <cellStyle name="Comma 2 2 3 4 2 2 2" xfId="12144" xr:uid="{D7DE1F27-F98D-40C1-A8E0-6E3F395F4F6B}"/>
    <cellStyle name="Comma 2 2 3 4 2 2 3" xfId="12145" xr:uid="{D282204F-B1B9-4E0D-A539-AAAFC0A2A698}"/>
    <cellStyle name="Comma 2 2 3 4 2 3" xfId="12146" xr:uid="{C680FCB7-794D-4F8D-9E76-C868B813A14A}"/>
    <cellStyle name="Comma 2 2 3 4 2 3 2" xfId="12147" xr:uid="{4A10D333-E06A-4CE4-A598-0D5B9AFE8425}"/>
    <cellStyle name="Comma 2 2 3 4 2 4" xfId="12148" xr:uid="{5537861A-7D4A-4A7B-813C-F7210519DF5E}"/>
    <cellStyle name="Comma 2 2 3 4 2 4 2" xfId="12149" xr:uid="{46BF1F88-A350-4916-98E6-CD7035DF8E8E}"/>
    <cellStyle name="Comma 2 2 3 4 2 5" xfId="12150" xr:uid="{1E614C7F-A213-4DCE-91D4-47C55C5DEE9C}"/>
    <cellStyle name="Comma 2 2 3 4 3" xfId="12151" xr:uid="{8FA23015-030A-456F-8EE2-030C8E4AAF9A}"/>
    <cellStyle name="Comma 2 2 3 4 3 2" xfId="12152" xr:uid="{57183F3B-5385-4EE5-A1AA-DDE7F7661DE5}"/>
    <cellStyle name="Comma 2 2 3 4 3 3" xfId="12153" xr:uid="{07D18F49-432A-4950-AA63-D05C0F126F75}"/>
    <cellStyle name="Comma 2 2 3 4 4" xfId="12154" xr:uid="{A33EF2DF-1356-42AC-8D8B-AEE919B41871}"/>
    <cellStyle name="Comma 2 2 3 4 4 2" xfId="12155" xr:uid="{EBF0BB35-0828-445C-8B47-CFD20BB5A8AD}"/>
    <cellStyle name="Comma 2 2 3 4 5" xfId="12156" xr:uid="{D685B495-EA16-4216-9C36-6C7C9B76FBB9}"/>
    <cellStyle name="Comma 2 2 3 4 5 2" xfId="12157" xr:uid="{81396880-0F4D-4CD2-AB96-08BECE684ACE}"/>
    <cellStyle name="Comma 2 2 3 4 6" xfId="12158" xr:uid="{978A96FF-280D-4D53-84E4-2F222298A391}"/>
    <cellStyle name="Comma 2 2 3 4 6 2" xfId="12159" xr:uid="{9945F82C-D81E-45D4-A26E-B784696E0E47}"/>
    <cellStyle name="Comma 2 2 3 4 7" xfId="12160" xr:uid="{9D5E8536-6EFE-4E3A-BF6D-F750C07A6C25}"/>
    <cellStyle name="Comma 2 2 3 4 8" xfId="12161" xr:uid="{FFDD59ED-2583-4441-9960-F4F47577ED74}"/>
    <cellStyle name="Comma 2 2 3 5" xfId="12162" xr:uid="{02F783F6-7A08-4C64-B428-3C7DEBCC0943}"/>
    <cellStyle name="Comma 2 2 3 5 2" xfId="12163" xr:uid="{AE68484A-9815-42CA-893F-7211E8D124BB}"/>
    <cellStyle name="Comma 2 2 3 5 2 2" xfId="12164" xr:uid="{7656BB56-32A6-44E0-BE6D-637FC83AC328}"/>
    <cellStyle name="Comma 2 2 3 5 2 3" xfId="12165" xr:uid="{BBE6DC14-ADC8-478D-B620-7F455A6C4989}"/>
    <cellStyle name="Comma 2 2 3 5 3" xfId="12166" xr:uid="{10D0F7CF-C417-4065-8618-3CD96F1F3F48}"/>
    <cellStyle name="Comma 2 2 3 5 3 2" xfId="12167" xr:uid="{B7292120-4B74-4931-BD35-D8684FD03E8C}"/>
    <cellStyle name="Comma 2 2 3 5 4" xfId="12168" xr:uid="{837A8F77-10F3-4A59-8644-B02425AD2CBA}"/>
    <cellStyle name="Comma 2 2 3 5 4 2" xfId="12169" xr:uid="{374026F2-6271-4DCA-9139-55624710D78C}"/>
    <cellStyle name="Comma 2 2 3 5 5" xfId="12170" xr:uid="{6B40AAA4-B7D4-4555-9D64-72219E6927A2}"/>
    <cellStyle name="Comma 2 2 3 6" xfId="12171" xr:uid="{7D25739F-7CD8-4D8A-88B1-12ABCF7DE8C6}"/>
    <cellStyle name="Comma 2 2 3 6 2" xfId="12172" xr:uid="{0C987CD6-92EE-4E11-BFFF-CD528CE7C4D5}"/>
    <cellStyle name="Comma 2 2 3 6 3" xfId="12173" xr:uid="{29E4E98C-5EAD-49BA-88EC-825C25D05743}"/>
    <cellStyle name="Comma 2 2 3 7" xfId="12174" xr:uid="{923773FD-3E47-44CD-811A-C3E1ABDCF0C1}"/>
    <cellStyle name="Comma 2 2 3 7 2" xfId="12175" xr:uid="{D3114BC1-5766-475F-B910-4B68286CAA80}"/>
    <cellStyle name="Comma 2 2 3 7 3" xfId="12176" xr:uid="{84FBA1A3-CAA9-4076-8B72-F31A899DC372}"/>
    <cellStyle name="Comma 2 2 3 8" xfId="12177" xr:uid="{F6D48260-D740-487F-A79E-D077D852242B}"/>
    <cellStyle name="Comma 2 2 3 8 2" xfId="12178" xr:uid="{F432C072-D113-4D05-96B2-6E7C5B7A18E5}"/>
    <cellStyle name="Comma 2 2 3 9" xfId="12179" xr:uid="{935E3EBB-4805-4F91-A50A-2D00BA9483E0}"/>
    <cellStyle name="Comma 2 2 3 9 2" xfId="12180" xr:uid="{CFF04274-3C76-4169-9647-46F3C5AB174F}"/>
    <cellStyle name="Comma 2 2 4" xfId="12181" xr:uid="{DBAD03A6-9771-4ECC-B8FF-E55817ADE814}"/>
    <cellStyle name="Comma 2 2 4 10" xfId="12182" xr:uid="{B38E7B75-9035-46F8-A00C-9448D265EF13}"/>
    <cellStyle name="Comma 2 2 4 11" xfId="12183" xr:uid="{64F7B88E-EED2-4D13-837D-84339714FB48}"/>
    <cellStyle name="Comma 2 2 4 2" xfId="12184" xr:uid="{CB3C50EF-CED0-47B3-85FF-09E5F6339B3A}"/>
    <cellStyle name="Comma 2 2 4 2 2" xfId="12185" xr:uid="{F387F082-228F-4FED-A5DA-B6E6A6DC79E7}"/>
    <cellStyle name="Comma 2 2 4 2 2 2" xfId="12186" xr:uid="{1F7087E0-7E65-42BC-9FC6-D83002F4F7DB}"/>
    <cellStyle name="Comma 2 2 4 2 2 2 2" xfId="12187" xr:uid="{A2096CE2-8A50-4178-8CDC-1992D221AF79}"/>
    <cellStyle name="Comma 2 2 4 2 2 2 3" xfId="12188" xr:uid="{3A1D65D3-6942-430D-895B-F59BCF140CB0}"/>
    <cellStyle name="Comma 2 2 4 2 2 3" xfId="12189" xr:uid="{36E584C2-5FF5-4545-BAC8-63F31DB726A9}"/>
    <cellStyle name="Comma 2 2 4 2 2 3 2" xfId="12190" xr:uid="{3260B42B-4EC6-4CFA-8E27-CE5CDE896ACE}"/>
    <cellStyle name="Comma 2 2 4 2 2 4" xfId="12191" xr:uid="{6AE957AC-5732-4A09-BE38-3FA947BE0278}"/>
    <cellStyle name="Comma 2 2 4 2 2 4 2" xfId="12192" xr:uid="{26402518-943E-42DB-84F2-E20D140AED4B}"/>
    <cellStyle name="Comma 2 2 4 2 2 5" xfId="12193" xr:uid="{B79821E0-06CC-4DA5-BAD7-4F662B9CD0F6}"/>
    <cellStyle name="Comma 2 2 4 2 3" xfId="12194" xr:uid="{BB82AA78-7789-4703-9D69-1B263CA09816}"/>
    <cellStyle name="Comma 2 2 4 2 3 2" xfId="12195" xr:uid="{77100754-2089-4734-864F-EF7713D77A47}"/>
    <cellStyle name="Comma 2 2 4 2 3 3" xfId="12196" xr:uid="{4416A494-B1BD-4C5D-9862-218D3581ABBC}"/>
    <cellStyle name="Comma 2 2 4 2 4" xfId="12197" xr:uid="{A033749F-0E9E-4666-8481-EA838B233F74}"/>
    <cellStyle name="Comma 2 2 4 2 4 2" xfId="12198" xr:uid="{E90A8A6B-D0BA-4F9D-BE71-885F420699F8}"/>
    <cellStyle name="Comma 2 2 4 2 5" xfId="12199" xr:uid="{91D6780B-C688-4719-98EF-8E51409644E0}"/>
    <cellStyle name="Comma 2 2 4 2 5 2" xfId="12200" xr:uid="{EEF1D6E8-E591-426C-B027-055165CF29DD}"/>
    <cellStyle name="Comma 2 2 4 2 6" xfId="12201" xr:uid="{326675E6-6ADB-4A44-AF76-462EA45D3C6F}"/>
    <cellStyle name="Comma 2 2 4 2 6 2" xfId="12202" xr:uid="{5A3DE741-61EC-42E9-B719-BB4EF95D482B}"/>
    <cellStyle name="Comma 2 2 4 2 7" xfId="12203" xr:uid="{15D29BA3-A10B-41C0-B3DD-8379A50671BC}"/>
    <cellStyle name="Comma 2 2 4 2 8" xfId="12204" xr:uid="{5790D4DC-43AE-409A-B5EA-288AEFB6C46C}"/>
    <cellStyle name="Comma 2 2 4 3" xfId="12205" xr:uid="{C6DEB8F8-3017-4771-A77D-98F686AFAB45}"/>
    <cellStyle name="Comma 2 2 4 3 2" xfId="12206" xr:uid="{07CCB7B5-3168-4CF9-BD0C-342BA490A3B5}"/>
    <cellStyle name="Comma 2 2 4 3 2 2" xfId="12207" xr:uid="{7D591992-E7C2-47A8-A1ED-A51572235A7C}"/>
    <cellStyle name="Comma 2 2 4 3 2 3" xfId="12208" xr:uid="{EAC7654D-C929-4C1D-9490-123139DB055D}"/>
    <cellStyle name="Comma 2 2 4 3 3" xfId="12209" xr:uid="{5939A3BB-9360-4F8F-B542-AED5591DA331}"/>
    <cellStyle name="Comma 2 2 4 3 3 2" xfId="12210" xr:uid="{4220D3C6-FC97-4B37-9A2A-7CEC181D66DA}"/>
    <cellStyle name="Comma 2 2 4 3 4" xfId="12211" xr:uid="{3AE27EB3-11FC-424E-99E9-3F062315B6D7}"/>
    <cellStyle name="Comma 2 2 4 3 4 2" xfId="12212" xr:uid="{E3EE0C3C-4CA5-491A-B13A-F52271B5C175}"/>
    <cellStyle name="Comma 2 2 4 3 5" xfId="12213" xr:uid="{E9D57283-125D-4FBD-80BF-B9661DCC05E4}"/>
    <cellStyle name="Comma 2 2 4 4" xfId="12214" xr:uid="{B703C79B-630E-4ABD-AC48-038D69F38EFB}"/>
    <cellStyle name="Comma 2 2 4 4 2" xfId="12215" xr:uid="{291ACDDD-BEB4-4434-85D3-16E4147DC4DA}"/>
    <cellStyle name="Comma 2 2 4 4 3" xfId="12216" xr:uid="{649BA8B4-2BD4-45B4-BF4E-FDE403445E96}"/>
    <cellStyle name="Comma 2 2 4 5" xfId="12217" xr:uid="{2E4DD1B5-D31F-4C11-8696-D9E9A50C1E6C}"/>
    <cellStyle name="Comma 2 2 4 5 2" xfId="12218" xr:uid="{EF789E4E-82A4-42C6-9BDC-7FF9E3FF9959}"/>
    <cellStyle name="Comma 2 2 4 5 3" xfId="12219" xr:uid="{6FD261F3-8870-48A2-93CE-6306C079A883}"/>
    <cellStyle name="Comma 2 2 4 6" xfId="12220" xr:uid="{2622FCDD-9511-4F69-A7A5-FA063E8464DE}"/>
    <cellStyle name="Comma 2 2 4 6 2" xfId="12221" xr:uid="{374706F8-9123-4AA4-9D0F-E7F915EA75A3}"/>
    <cellStyle name="Comma 2 2 4 7" xfId="12222" xr:uid="{9FC21D10-41EF-435F-86FC-2DFD7BF659B2}"/>
    <cellStyle name="Comma 2 2 4 7 2" xfId="12223" xr:uid="{AA90C779-DB9F-48E6-8EFB-EB1CE4C99237}"/>
    <cellStyle name="Comma 2 2 4 8" xfId="12224" xr:uid="{579009BC-7539-4E8A-ADC9-D816DC4BEC78}"/>
    <cellStyle name="Comma 2 2 4 8 2" xfId="12225" xr:uid="{1B867D0A-91E7-4B26-B639-15B012DE2A78}"/>
    <cellStyle name="Comma 2 2 4 9" xfId="12226" xr:uid="{A737B0AB-5412-4DDA-A27E-E583ACAC3961}"/>
    <cellStyle name="Comma 2 2 5" xfId="12227" xr:uid="{1CDA1878-D5BC-4E0E-B81D-4F89E62DAA6D}"/>
    <cellStyle name="Comma 2 2 5 10" xfId="12228" xr:uid="{636EA480-1E4D-4BA2-AAD7-24875F724EED}"/>
    <cellStyle name="Comma 2 2 5 2" xfId="12229" xr:uid="{FEEBF3A9-74EE-48FD-90AD-D79C0477E54E}"/>
    <cellStyle name="Comma 2 2 5 2 2" xfId="12230" xr:uid="{DEEF8D3E-D38A-4B06-A975-CD6614DA07DF}"/>
    <cellStyle name="Comma 2 2 5 2 2 2" xfId="12231" xr:uid="{C23B84BF-CAD9-423B-86AB-26B956F1C8C9}"/>
    <cellStyle name="Comma 2 2 5 2 2 2 2" xfId="12232" xr:uid="{024909EF-DA12-4027-8327-9689A96C47E0}"/>
    <cellStyle name="Comma 2 2 5 2 2 3" xfId="12233" xr:uid="{E98E72AD-E1FB-4125-8255-5F07381614CF}"/>
    <cellStyle name="Comma 2 2 5 2 2 4" xfId="12234" xr:uid="{F19D025E-AEB4-4EA8-AC64-E32B498775E0}"/>
    <cellStyle name="Comma 2 2 5 2 3" xfId="12235" xr:uid="{DBD63B3B-D5DA-4294-BD26-46F5DC1499A5}"/>
    <cellStyle name="Comma 2 2 5 2 3 2" xfId="12236" xr:uid="{ED181E25-BF20-4FE6-B611-6548E4D094D4}"/>
    <cellStyle name="Comma 2 2 5 2 3 3" xfId="12237" xr:uid="{2891950C-CFF7-4DA8-89E4-3A236A22BF8A}"/>
    <cellStyle name="Comma 2 2 5 2 4" xfId="12238" xr:uid="{1FBA5628-8A58-43F6-9CA3-A806F75F2A89}"/>
    <cellStyle name="Comma 2 2 5 2 4 2" xfId="12239" xr:uid="{C6D69AAC-E772-4E4C-81C9-679BD4CDBE29}"/>
    <cellStyle name="Comma 2 2 5 2 5" xfId="12240" xr:uid="{A8F67C06-3091-4FDD-BD63-B9172B3E0C46}"/>
    <cellStyle name="Comma 2 2 5 2 5 2" xfId="12241" xr:uid="{A1F948EF-D993-44C9-AB6E-DD9EF8802F65}"/>
    <cellStyle name="Comma 2 2 5 2 6" xfId="12242" xr:uid="{7624665B-522F-4CB9-A48E-ADA7467CE5C0}"/>
    <cellStyle name="Comma 2 2 5 2 7" xfId="12243" xr:uid="{A64E40FD-7C77-4BF0-88B4-583D09AAE24E}"/>
    <cellStyle name="Comma 2 2 5 3" xfId="12244" xr:uid="{009EEEAA-2AC9-46E9-92EC-AEC4753744A8}"/>
    <cellStyle name="Comma 2 2 5 3 2" xfId="12245" xr:uid="{0F961306-3F43-4290-B87B-04CBB6A31C9B}"/>
    <cellStyle name="Comma 2 2 5 3 2 2" xfId="12246" xr:uid="{D6F5827F-91A7-4D4B-A23B-3BA98EA95BCF}"/>
    <cellStyle name="Comma 2 2 5 3 3" xfId="12247" xr:uid="{682ED687-2D5E-4FD7-8B2E-CEB49FFC093D}"/>
    <cellStyle name="Comma 2 2 5 3 4" xfId="12248" xr:uid="{AB3DAD1C-A053-481B-BAC9-989F83BA105A}"/>
    <cellStyle name="Comma 2 2 5 4" xfId="12249" xr:uid="{A84101A9-CCE1-4F8C-A8C5-661EA888FD3B}"/>
    <cellStyle name="Comma 2 2 5 4 2" xfId="12250" xr:uid="{47BAA196-E604-4F6C-A407-09C7D7FB3500}"/>
    <cellStyle name="Comma 2 2 5 4 3" xfId="12251" xr:uid="{2606FFBA-9603-4BEA-B902-9120778D77B0}"/>
    <cellStyle name="Comma 2 2 5 5" xfId="12252" xr:uid="{BB4749AA-4467-475F-A401-4A82F0C4E787}"/>
    <cellStyle name="Comma 2 2 5 5 2" xfId="12253" xr:uid="{053879AD-4AD0-49F7-BF4B-D532F7D1BA8F}"/>
    <cellStyle name="Comma 2 2 5 5 3" xfId="12254" xr:uid="{207F6F04-C3A4-49D6-9812-00225CF23F43}"/>
    <cellStyle name="Comma 2 2 5 6" xfId="12255" xr:uid="{45E32A43-5DF0-43FD-9D72-A9AB3D161F79}"/>
    <cellStyle name="Comma 2 2 5 6 2" xfId="12256" xr:uid="{54A62B10-3473-432F-9D67-6E479B58425B}"/>
    <cellStyle name="Comma 2 2 5 7" xfId="12257" xr:uid="{FF84C972-6648-4D85-9315-2FB4C4660C11}"/>
    <cellStyle name="Comma 2 2 5 7 2" xfId="12258" xr:uid="{D5D11F04-4213-4CE2-921F-7B055B91CF61}"/>
    <cellStyle name="Comma 2 2 5 8" xfId="12259" xr:uid="{D002165D-B290-4304-BAA0-D97C17828D48}"/>
    <cellStyle name="Comma 2 2 5 9" xfId="12260" xr:uid="{FD2E055E-6DFF-4A57-8D62-DC2BAD48A57F}"/>
    <cellStyle name="Comma 2 2 6" xfId="12261" xr:uid="{76355818-3E54-4B16-8CD6-974F537745E2}"/>
    <cellStyle name="Comma 2 2 6 10" xfId="12262" xr:uid="{D64F3ED0-EF66-4B67-B5EB-FAC2676FADD4}"/>
    <cellStyle name="Comma 2 2 6 2" xfId="12263" xr:uid="{BED5DD54-F941-4C51-8526-8879BF2C68AC}"/>
    <cellStyle name="Comma 2 2 6 2 2" xfId="12264" xr:uid="{945C61A4-5A40-4EC1-90E6-6B3D6C692A7F}"/>
    <cellStyle name="Comma 2 2 6 2 2 2" xfId="12265" xr:uid="{E687F6FA-B753-412D-951D-09D8B64DBB5F}"/>
    <cellStyle name="Comma 2 2 6 2 2 2 2" xfId="12266" xr:uid="{CFA67726-50C4-431F-B9BA-7F701008C152}"/>
    <cellStyle name="Comma 2 2 6 2 2 3" xfId="12267" xr:uid="{9ED5D3C6-D464-41FF-95B5-C081CF884755}"/>
    <cellStyle name="Comma 2 2 6 2 2 4" xfId="12268" xr:uid="{3C5A5EB9-4D21-4868-A15A-DB4FEE38D9DF}"/>
    <cellStyle name="Comma 2 2 6 2 3" xfId="12269" xr:uid="{536FBD1C-5F85-40CE-8AC6-5DD37610EFB2}"/>
    <cellStyle name="Comma 2 2 6 2 3 2" xfId="12270" xr:uid="{AB512483-A60D-4530-A9A0-F975ACBEEFB7}"/>
    <cellStyle name="Comma 2 2 6 2 3 3" xfId="12271" xr:uid="{6E591E6E-DA46-407E-A0B7-6BFB99742AC5}"/>
    <cellStyle name="Comma 2 2 6 2 4" xfId="12272" xr:uid="{99763F75-DFE5-4425-8AC3-C31D434FBE06}"/>
    <cellStyle name="Comma 2 2 6 2 4 2" xfId="12273" xr:uid="{F532E96F-DA2E-4BE8-980D-F0B90EA48B5F}"/>
    <cellStyle name="Comma 2 2 6 2 5" xfId="12274" xr:uid="{08CECEAB-3124-44B3-B1BB-D408BA403F6D}"/>
    <cellStyle name="Comma 2 2 6 2 5 2" xfId="12275" xr:uid="{15A8FCFB-3113-403B-B154-384D4B0FCED2}"/>
    <cellStyle name="Comma 2 2 6 2 6" xfId="12276" xr:uid="{0C2031E8-A9CB-4D9E-AF2A-EADC458E2217}"/>
    <cellStyle name="Comma 2 2 6 2 7" xfId="12277" xr:uid="{5E930653-6C9C-4FCE-9FA7-ED9D19FC5F56}"/>
    <cellStyle name="Comma 2 2 6 3" xfId="12278" xr:uid="{5CA6FBF9-F7D5-43AA-8301-C00F4BE028E4}"/>
    <cellStyle name="Comma 2 2 6 3 2" xfId="12279" xr:uid="{808DF387-C391-4475-B297-FA6817E51851}"/>
    <cellStyle name="Comma 2 2 6 3 2 2" xfId="12280" xr:uid="{DDA4B658-4266-4820-950D-70B142900F3F}"/>
    <cellStyle name="Comma 2 2 6 3 3" xfId="12281" xr:uid="{C0575D87-C079-4ACA-86B3-FDD3F02E60A6}"/>
    <cellStyle name="Comma 2 2 6 3 4" xfId="12282" xr:uid="{13ABED02-0C05-4755-BE56-EB553FE042A2}"/>
    <cellStyle name="Comma 2 2 6 4" xfId="12283" xr:uid="{166E720D-7F38-4A50-8A36-7FF2EA914364}"/>
    <cellStyle name="Comma 2 2 6 4 2" xfId="12284" xr:uid="{E17DED7E-5883-4DAB-AE23-332A5775ACF4}"/>
    <cellStyle name="Comma 2 2 6 4 3" xfId="12285" xr:uid="{F4032EEC-3F13-4BE8-A3CA-C3A549AB0EAD}"/>
    <cellStyle name="Comma 2 2 6 5" xfId="12286" xr:uid="{F0388248-04BA-4F4F-8FC8-0F5977F3C51C}"/>
    <cellStyle name="Comma 2 2 6 5 2" xfId="12287" xr:uid="{FDC5D117-9C57-491D-B4AB-5D74CEE1BC2A}"/>
    <cellStyle name="Comma 2 2 6 6" xfId="12288" xr:uid="{093F9958-0AEE-4D04-93D4-2A3C311AA5E2}"/>
    <cellStyle name="Comma 2 2 6 6 2" xfId="12289" xr:uid="{31DCD7A4-3CCF-47C9-84CE-E16469F40DEE}"/>
    <cellStyle name="Comma 2 2 6 7" xfId="12290" xr:uid="{B0FF8145-60CF-4CAD-9826-35C0904E81C2}"/>
    <cellStyle name="Comma 2 2 6 7 2" xfId="12291" xr:uid="{B67CC1DC-7C6A-4DD3-BA1A-A6C29C108A24}"/>
    <cellStyle name="Comma 2 2 6 8" xfId="12292" xr:uid="{4465D315-24B0-45FD-A47F-C2262AE4791A}"/>
    <cellStyle name="Comma 2 2 6 9" xfId="12293" xr:uid="{9424F059-6ADF-4818-BEBE-E1D78A76F706}"/>
    <cellStyle name="Comma 2 2 7" xfId="12294" xr:uid="{5DAD28D2-0C70-430A-B11B-427918DB7A1B}"/>
    <cellStyle name="Comma 2 2 7 2" xfId="12295" xr:uid="{B6F01760-C209-4E44-BBEC-0F44AE140AF3}"/>
    <cellStyle name="Comma 2 2 7 2 2" xfId="12296" xr:uid="{1A23CF01-9905-49B4-805D-6F2B6B5D62DF}"/>
    <cellStyle name="Comma 2 2 7 2 2 2" xfId="12297" xr:uid="{B783809A-8C0A-43A6-A225-449BC1FC8C9A}"/>
    <cellStyle name="Comma 2 2 7 2 2 2 2" xfId="12298" xr:uid="{B6A4683B-66B9-41B9-A14F-56D06195271B}"/>
    <cellStyle name="Comma 2 2 7 2 2 3" xfId="12299" xr:uid="{1A2D0097-9C70-4E45-B4F4-1DAD2BD0BFE8}"/>
    <cellStyle name="Comma 2 2 7 2 2 4" xfId="12300" xr:uid="{E02829D4-BE3F-4B52-B96C-7233D66730A1}"/>
    <cellStyle name="Comma 2 2 7 2 3" xfId="12301" xr:uid="{2095D24B-D8A9-49C1-967F-4FDD9DA6F8CA}"/>
    <cellStyle name="Comma 2 2 7 2 3 2" xfId="12302" xr:uid="{A3C942A2-DDE9-4F37-97B4-B23A5A967E25}"/>
    <cellStyle name="Comma 2 2 7 2 3 3" xfId="12303" xr:uid="{F922F5CD-CB90-4B77-B867-383A03F76FA7}"/>
    <cellStyle name="Comma 2 2 7 2 4" xfId="12304" xr:uid="{AC8DE057-2629-4E5D-B2CD-6F50BF3F8FDA}"/>
    <cellStyle name="Comma 2 2 7 2 4 2" xfId="12305" xr:uid="{DA7C3267-4032-40B3-9D7A-9F2D60F5C2B5}"/>
    <cellStyle name="Comma 2 2 7 2 5" xfId="12306" xr:uid="{04EFF4F9-CC5A-40DC-892F-5F0D08A5167B}"/>
    <cellStyle name="Comma 2 2 7 2 5 2" xfId="12307" xr:uid="{BDBB0203-75C7-4D6A-B5B6-CB6F708E9D61}"/>
    <cellStyle name="Comma 2 2 7 2 6" xfId="12308" xr:uid="{10F20419-5E50-4E86-BF4E-9532AFABB167}"/>
    <cellStyle name="Comma 2 2 7 2 7" xfId="12309" xr:uid="{FEDC6057-0732-4BF8-9DFD-EDAEB9ABFAB0}"/>
    <cellStyle name="Comma 2 2 7 3" xfId="12310" xr:uid="{03B74190-70B9-45CF-8CA8-BF93603B9896}"/>
    <cellStyle name="Comma 2 2 7 3 2" xfId="12311" xr:uid="{FA6995E2-7DF0-4FA0-9889-88AAAAEE07AD}"/>
    <cellStyle name="Comma 2 2 7 3 2 2" xfId="12312" xr:uid="{75062165-5F60-4C82-9D9A-38E931C487E4}"/>
    <cellStyle name="Comma 2 2 7 3 3" xfId="12313" xr:uid="{04892C6D-8D1A-44DA-B12B-7A16A51988F9}"/>
    <cellStyle name="Comma 2 2 7 3 4" xfId="12314" xr:uid="{4DA05DD6-3D53-4D4F-BD9D-34C03089E8FA}"/>
    <cellStyle name="Comma 2 2 7 4" xfId="12315" xr:uid="{2937810E-505D-43EB-8B4C-2E8377C19A7C}"/>
    <cellStyle name="Comma 2 2 7 4 2" xfId="12316" xr:uid="{4305398E-8593-4EC5-B994-30AB305B008A}"/>
    <cellStyle name="Comma 2 2 7 4 3" xfId="12317" xr:uid="{FDA3E7E1-4E5E-4397-B078-8F3AFC8A7E25}"/>
    <cellStyle name="Comma 2 2 7 5" xfId="12318" xr:uid="{5E05B9FC-8BEC-49DE-940D-329B443BE851}"/>
    <cellStyle name="Comma 2 2 7 5 2" xfId="12319" xr:uid="{653788BE-567E-41DF-AFA2-E99248DD2831}"/>
    <cellStyle name="Comma 2 2 7 6" xfId="12320" xr:uid="{8F283CCD-683A-4C82-A636-34597125CD00}"/>
    <cellStyle name="Comma 2 2 7 6 2" xfId="12321" xr:uid="{3988F20F-C4AC-4176-A698-01D5E0619A9B}"/>
    <cellStyle name="Comma 2 2 7 7" xfId="12322" xr:uid="{E41EE2B5-65A7-49C6-9BF2-DC2EA3793636}"/>
    <cellStyle name="Comma 2 2 7 8" xfId="12323" xr:uid="{B44C6ACF-963D-481E-AB89-1719C8E843C2}"/>
    <cellStyle name="Comma 2 2 8" xfId="12324" xr:uid="{7F0F495D-802C-4F64-8A46-9B84EDE4DB6D}"/>
    <cellStyle name="Comma 2 2 8 2" xfId="12325" xr:uid="{6F0EE17D-CEB2-487A-A498-D01F9F8414A6}"/>
    <cellStyle name="Comma 2 2 8 2 2" xfId="12326" xr:uid="{75CD1DC1-8906-4C2A-A8F1-95B9D9451534}"/>
    <cellStyle name="Comma 2 2 8 2 2 2" xfId="12327" xr:uid="{D495B92F-B744-4720-A40C-35BEF1EF6ACF}"/>
    <cellStyle name="Comma 2 2 8 2 2 2 2" xfId="12328" xr:uid="{782BF936-4439-413D-A8CF-BED75692329C}"/>
    <cellStyle name="Comma 2 2 8 2 2 3" xfId="12329" xr:uid="{14A5BFED-3A5D-4EC8-A504-BA625601D6F0}"/>
    <cellStyle name="Comma 2 2 8 2 3" xfId="12330" xr:uid="{B3CEF094-1F09-43D6-BF58-9EED0A322019}"/>
    <cellStyle name="Comma 2 2 8 2 3 2" xfId="12331" xr:uid="{63D8EB9F-FB5E-4D9A-93BC-D6562A2866FD}"/>
    <cellStyle name="Comma 2 2 8 2 4" xfId="12332" xr:uid="{E1B14574-ACEA-4059-99D6-D91AD77F52E3}"/>
    <cellStyle name="Comma 2 2 8 2 5" xfId="12333" xr:uid="{011F5184-175B-4309-A8EC-D65DA3E0C149}"/>
    <cellStyle name="Comma 2 2 8 3" xfId="12334" xr:uid="{4E1DB983-1446-4F78-814E-29A0DC870BA0}"/>
    <cellStyle name="Comma 2 2 8 3 2" xfId="12335" xr:uid="{3840393F-A0CA-4FC0-941F-6D7438400784}"/>
    <cellStyle name="Comma 2 2 8 3 2 2" xfId="12336" xr:uid="{EC13085F-90CC-4ECE-BF1B-C18091615D6E}"/>
    <cellStyle name="Comma 2 2 8 3 3" xfId="12337" xr:uid="{15D52C6D-EAF0-4603-96BB-613DD415D8DA}"/>
    <cellStyle name="Comma 2 2 8 3 4" xfId="12338" xr:uid="{6D7DEA0B-BDF0-41BE-B091-621D03C9BF86}"/>
    <cellStyle name="Comma 2 2 8 4" xfId="12339" xr:uid="{59B4D360-CCFA-4BD7-A4A2-07FAE4D18513}"/>
    <cellStyle name="Comma 2 2 8 4 2" xfId="12340" xr:uid="{BA8FC27E-4398-4E1F-88B4-F70069048B72}"/>
    <cellStyle name="Comma 2 2 8 4 3" xfId="12341" xr:uid="{A7D35095-F547-4B58-B876-4C1988712DE7}"/>
    <cellStyle name="Comma 2 2 8 5" xfId="12342" xr:uid="{6F15942B-4C17-43C9-9850-EE3780D416B2}"/>
    <cellStyle name="Comma 2 2 8 5 2" xfId="12343" xr:uid="{D08B07A9-EE71-43DE-8D3A-FD46835E0469}"/>
    <cellStyle name="Comma 2 2 8 6" xfId="12344" xr:uid="{670CD92D-36D0-45C1-BA5B-770B1D3CA070}"/>
    <cellStyle name="Comma 2 2 8 7" xfId="12345" xr:uid="{CF8F9808-D274-44B1-8C66-C9E0488EF0A5}"/>
    <cellStyle name="Comma 2 2 9" xfId="12346" xr:uid="{8B09E8F8-F9EF-42A1-B224-E0C5B0FBA35C}"/>
    <cellStyle name="Comma 2 2 9 2" xfId="12347" xr:uid="{0BA7322F-0E19-4553-8418-DFC3B6C5C211}"/>
    <cellStyle name="Comma 2 2 9 2 2" xfId="12348" xr:uid="{D720DFBB-B7C1-4E9B-8C52-E39FAEFF837B}"/>
    <cellStyle name="Comma 2 2 9 2 2 2" xfId="12349" xr:uid="{CC3EBBC6-6082-4815-A1E2-5489AF944175}"/>
    <cellStyle name="Comma 2 2 9 2 2 2 2" xfId="12350" xr:uid="{C03A6B52-99DC-4246-A48D-94AEF6EAD25D}"/>
    <cellStyle name="Comma 2 2 9 2 2 3" xfId="12351" xr:uid="{95438CB9-0D8A-43C7-A5D2-05B2049355F3}"/>
    <cellStyle name="Comma 2 2 9 2 3" xfId="12352" xr:uid="{77033066-D49D-4B81-8FCE-44E1B6652125}"/>
    <cellStyle name="Comma 2 2 9 2 3 2" xfId="12353" xr:uid="{1C14FE3F-67AD-4D0A-88AA-756EF1C8A983}"/>
    <cellStyle name="Comma 2 2 9 2 4" xfId="12354" xr:uid="{529147DF-4611-45F6-8E26-598A674F5A3E}"/>
    <cellStyle name="Comma 2 2 9 2 5" xfId="12355" xr:uid="{E16E4E1B-D873-4760-85E0-FBF2AB2DD1B1}"/>
    <cellStyle name="Comma 2 2 9 3" xfId="12356" xr:uid="{32B4D9E5-8B91-4200-96EC-2FD9BC271BA8}"/>
    <cellStyle name="Comma 2 2 9 3 2" xfId="12357" xr:uid="{22769EB2-8C30-45BA-B8F6-C3898B62FDD7}"/>
    <cellStyle name="Comma 2 2 9 3 2 2" xfId="12358" xr:uid="{18FE2A53-6DB4-40F6-8CD4-79A4F57B825D}"/>
    <cellStyle name="Comma 2 2 9 3 3" xfId="12359" xr:uid="{BD8406A1-8EAD-4596-9E6C-F357C38EC176}"/>
    <cellStyle name="Comma 2 2 9 3 4" xfId="12360" xr:uid="{75E544FB-AA53-4CB8-8121-067BAF54E213}"/>
    <cellStyle name="Comma 2 2 9 4" xfId="12361" xr:uid="{220F8539-2E88-4AE7-8AFD-FB5EB9CF8A82}"/>
    <cellStyle name="Comma 2 2 9 4 2" xfId="12362" xr:uid="{BACFE13C-4751-4578-A7BB-3FEB333EACA7}"/>
    <cellStyle name="Comma 2 2 9 4 3" xfId="12363" xr:uid="{3C3B00E4-A68F-499F-AB24-E229E457E0C8}"/>
    <cellStyle name="Comma 2 2 9 5" xfId="12364" xr:uid="{159C65F5-93CA-4064-A593-53DB93B73A3A}"/>
    <cellStyle name="Comma 2 2 9 5 2" xfId="12365" xr:uid="{CA79313F-ADFD-4F96-966C-EDB47B0AB4AC}"/>
    <cellStyle name="Comma 2 2 9 6" xfId="12366" xr:uid="{B794B6DD-30F5-4FAD-9DFA-3968E56EF5E6}"/>
    <cellStyle name="Comma 2 20" xfId="12367" xr:uid="{C8806D04-FBA1-41B5-BC47-5ACF3BCA240D}"/>
    <cellStyle name="Comma 2 20 2" xfId="12368" xr:uid="{7260F9A4-2753-45EF-81F3-47A59B3CEA25}"/>
    <cellStyle name="Comma 2 20 2 2" xfId="12369" xr:uid="{865D599A-F803-4555-ACE2-A223DBBA3484}"/>
    <cellStyle name="Comma 2 20 2 3" xfId="12370" xr:uid="{C77B0F62-9480-470D-BF8E-5520C177292C}"/>
    <cellStyle name="Comma 2 20 3" xfId="12371" xr:uid="{89B57F8F-A6F4-4CE4-800D-EE12DD835314}"/>
    <cellStyle name="Comma 2 20 4" xfId="12372" xr:uid="{7CDD7E81-1D30-46BC-9D5A-F7698F698F3A}"/>
    <cellStyle name="Comma 2 20 5" xfId="12373" xr:uid="{A4C01E29-877C-4B6A-8243-515D23562E49}"/>
    <cellStyle name="Comma 2 20 6" xfId="12374" xr:uid="{56145DD1-224F-4AD9-89BA-5FC05A6D196D}"/>
    <cellStyle name="Comma 2 21" xfId="12375" xr:uid="{5D31F253-E74A-4E19-B083-E08C529F9424}"/>
    <cellStyle name="Comma 2 21 2" xfId="12376" xr:uid="{85A3EF86-3C5C-404F-9AE2-CB3540C62B7E}"/>
    <cellStyle name="Comma 2 21 2 2" xfId="12377" xr:uid="{ECE83801-CF9F-432B-BCF9-D3DDAD7FB26A}"/>
    <cellStyle name="Comma 2 21 2 3" xfId="12378" xr:uid="{72B0DFAF-7160-4E57-80FA-4DA214073529}"/>
    <cellStyle name="Comma 2 21 3" xfId="12379" xr:uid="{1C3F0F71-CB9C-4144-99DC-290FA7F7CD3A}"/>
    <cellStyle name="Comma 2 21 4" xfId="12380" xr:uid="{E15111E1-970F-4A9B-A02F-46C1C0FECD37}"/>
    <cellStyle name="Comma 2 22" xfId="12381" xr:uid="{46869FD5-7778-4006-944D-6D8753150B01}"/>
    <cellStyle name="Comma 2 22 2" xfId="12382" xr:uid="{7AB6B05D-0E63-4CA7-80E8-081D2C1414FC}"/>
    <cellStyle name="Comma 2 22 2 2" xfId="12383" xr:uid="{940C64E7-B0E2-4C4B-99F4-354937C6DD8A}"/>
    <cellStyle name="Comma 2 22 2 3" xfId="12384" xr:uid="{538607AF-5BF4-43D6-ACE7-C9F939D4CDF1}"/>
    <cellStyle name="Comma 2 22 3" xfId="12385" xr:uid="{A426C954-B189-4C2F-81BA-849FA370840E}"/>
    <cellStyle name="Comma 2 22 4" xfId="12386" xr:uid="{CD6D6E4F-C4C7-4D5A-ADAA-4EA7795B0ADB}"/>
    <cellStyle name="Comma 2 23" xfId="12387" xr:uid="{98307678-4BF4-49C2-AC69-450556B82C1D}"/>
    <cellStyle name="Comma 2 23 2" xfId="12388" xr:uid="{35201D90-C6FF-4477-BF8D-4F2CE2AAC9C1}"/>
    <cellStyle name="Comma 2 23 2 2" xfId="12389" xr:uid="{88B1FBB0-2EC0-47DE-BFC0-3946BB30AE4E}"/>
    <cellStyle name="Comma 2 23 3" xfId="12390" xr:uid="{C6BD6DC3-9516-4E50-A705-DA644162B4A4}"/>
    <cellStyle name="Comma 2 23 4" xfId="12391" xr:uid="{33270DB7-3327-47AE-AB8B-0A40176ACDA9}"/>
    <cellStyle name="Comma 2 24" xfId="12392" xr:uid="{A99EB53B-A8BF-4E3D-AFC9-3AAB11D2D64E}"/>
    <cellStyle name="Comma 2 24 2" xfId="12393" xr:uid="{8221CAA2-95B5-4322-A758-5104D2320C2C}"/>
    <cellStyle name="Comma 2 24 2 2" xfId="12394" xr:uid="{E9471B7D-063F-4910-9D5A-8D7A011FA05B}"/>
    <cellStyle name="Comma 2 24 3" xfId="12395" xr:uid="{EE8F8DD7-4A1C-4C71-A0F2-7CC0A6947A0E}"/>
    <cellStyle name="Comma 2 24 4" xfId="12396" xr:uid="{22858191-EAD8-4828-99E5-6351B6297D47}"/>
    <cellStyle name="Comma 2 25" xfId="12397" xr:uid="{8238CC60-3E66-458E-B1AA-F0F575C8D3F6}"/>
    <cellStyle name="Comma 2 25 2" xfId="12398" xr:uid="{1F4E5015-9E80-46AA-B76B-3557742C5D48}"/>
    <cellStyle name="Comma 2 25 2 2" xfId="12399" xr:uid="{9AF3B11B-795A-42C0-8A2E-F12A4F476654}"/>
    <cellStyle name="Comma 2 25 3" xfId="12400" xr:uid="{77F02A67-0A5B-4FA4-BEA9-D24BCCDA5AA2}"/>
    <cellStyle name="Comma 2 26" xfId="12401" xr:uid="{7F261A7E-8FC3-47BB-9444-F5F13CB25C10}"/>
    <cellStyle name="Comma 2 26 2" xfId="12402" xr:uid="{68AA97B1-58D5-4CAB-BBD5-CE73606C545E}"/>
    <cellStyle name="Comma 2 26 2 2" xfId="12403" xr:uid="{58E65C47-9D1E-4D20-8222-874D660E2788}"/>
    <cellStyle name="Comma 2 26 3" xfId="12404" xr:uid="{3629B494-E687-455B-9F93-DB70D016765F}"/>
    <cellStyle name="Comma 2 27" xfId="12405" xr:uid="{C7D08A09-020E-4724-BE01-559DEB271958}"/>
    <cellStyle name="Comma 2 28" xfId="12406" xr:uid="{70C8C54B-5811-451F-9D63-2DB16AB6E8DA}"/>
    <cellStyle name="Comma 2 28 2" xfId="12407" xr:uid="{04FE054E-76E3-4BD3-9EA8-1A2D8753C20A}"/>
    <cellStyle name="Comma 2 28 2 2" xfId="12408" xr:uid="{1DE09A5A-5937-4CA5-BD7E-DDC79EC94489}"/>
    <cellStyle name="Comma 2 28 3" xfId="12409" xr:uid="{CA5949ED-868D-4FFB-BF37-1C9AF760F131}"/>
    <cellStyle name="Comma 2 29" xfId="12410" xr:uid="{363FDF02-FCEC-49CE-B525-34FB8D27CF4C}"/>
    <cellStyle name="Comma 2 29 2" xfId="12411" xr:uid="{A922CE9E-D4AB-496D-9CCB-99617C962A80}"/>
    <cellStyle name="Comma 2 3" xfId="209" xr:uid="{031EEBD9-C8A2-4B76-838A-6152699B6231}"/>
    <cellStyle name="Comma 2 3 10" xfId="12413" xr:uid="{D28B145F-AEEE-411D-A63E-A61EFD933E20}"/>
    <cellStyle name="Comma 2 3 10 2" xfId="12414" xr:uid="{1B834585-622B-4D08-ACF2-3224300680EB}"/>
    <cellStyle name="Comma 2 3 10 2 2" xfId="12415" xr:uid="{F151EC17-6310-40CD-B80E-C700431F381B}"/>
    <cellStyle name="Comma 2 3 10 2 2 2" xfId="12416" xr:uid="{B2452191-17E5-4783-9021-50A0A7598DB9}"/>
    <cellStyle name="Comma 2 3 10 2 3" xfId="12417" xr:uid="{B8972075-F699-4903-8ECC-65201CE909F6}"/>
    <cellStyle name="Comma 2 3 10 3" xfId="12418" xr:uid="{8F8312B1-EAE2-4C78-9F78-69C0A9725BA1}"/>
    <cellStyle name="Comma 2 3 10 3 2" xfId="12419" xr:uid="{2132D1F9-0AA3-4C23-ABD8-A931EE9B7023}"/>
    <cellStyle name="Comma 2 3 10 4" xfId="12420" xr:uid="{26040AA5-4EF4-438F-829F-75122E1B7391}"/>
    <cellStyle name="Comma 2 3 10 5" xfId="12421" xr:uid="{C3A349A6-1A9F-4C79-974F-B6D8EF33AA23}"/>
    <cellStyle name="Comma 2 3 11" xfId="12422" xr:uid="{98282787-1311-4EC0-A6E6-3E40EBA249D5}"/>
    <cellStyle name="Comma 2 3 11 2" xfId="12423" xr:uid="{94E892BB-5811-431E-8671-216C406CB8AF}"/>
    <cellStyle name="Comma 2 3 11 2 2" xfId="12424" xr:uid="{C5902405-B833-4215-B1C8-963F166FF91E}"/>
    <cellStyle name="Comma 2 3 11 3" xfId="12425" xr:uid="{BDE890E6-A3F1-4F25-8914-199C4DF72A6A}"/>
    <cellStyle name="Comma 2 3 11 4" xfId="12426" xr:uid="{76D3A31A-291B-4029-9D28-C085E3F5413C}"/>
    <cellStyle name="Comma 2 3 12" xfId="12427" xr:uid="{2A15D1A2-65B3-4E2D-8464-7C9F9A18C434}"/>
    <cellStyle name="Comma 2 3 12 2" xfId="12428" xr:uid="{3DCFB383-439F-45BC-82B0-119BF5747086}"/>
    <cellStyle name="Comma 2 3 12 2 2" xfId="12429" xr:uid="{B58C9D43-A8EC-4324-BD77-12D97CBB5414}"/>
    <cellStyle name="Comma 2 3 12 3" xfId="12430" xr:uid="{D855C81F-FB18-4267-93B9-4A2072D23721}"/>
    <cellStyle name="Comma 2 3 12 4" xfId="12431" xr:uid="{BE8E22F9-1FEE-4633-AB59-6BB652E35643}"/>
    <cellStyle name="Comma 2 3 13" xfId="12432" xr:uid="{057ABDAC-6109-4EC8-9FB3-D7A30AF4577B}"/>
    <cellStyle name="Comma 2 3 13 2" xfId="12433" xr:uid="{CC91FDCE-894E-4638-874D-450548B16C2C}"/>
    <cellStyle name="Comma 2 3 13 2 2" xfId="12434" xr:uid="{A2BDD274-04B6-4795-AA81-55BFD80FEF0A}"/>
    <cellStyle name="Comma 2 3 13 3" xfId="12435" xr:uid="{35A59806-2367-47D6-8252-553719CEDD70}"/>
    <cellStyle name="Comma 2 3 13 4" xfId="12436" xr:uid="{1A0539E0-D59A-46A7-8EBE-2E10B3649CD1}"/>
    <cellStyle name="Comma 2 3 14" xfId="12437" xr:uid="{158E7F19-4899-4FDB-B8E3-0901A8A18AFE}"/>
    <cellStyle name="Comma 2 3 14 2" xfId="12438" xr:uid="{B55DA60E-4960-4CB4-A676-FEF714E393EC}"/>
    <cellStyle name="Comma 2 3 14 2 2" xfId="12439" xr:uid="{7272DA58-2A78-4916-8F56-1E5EB94065CC}"/>
    <cellStyle name="Comma 2 3 14 3" xfId="12440" xr:uid="{E67DF2F6-C319-4EE7-9551-1754511CE6A3}"/>
    <cellStyle name="Comma 2 3 14 4" xfId="12441" xr:uid="{610A3CE1-1C8C-4159-8432-9E6580B6132C}"/>
    <cellStyle name="Comma 2 3 15" xfId="12442" xr:uid="{BFBEB9FD-D268-4D1B-BADC-7E8B7B0E5712}"/>
    <cellStyle name="Comma 2 3 15 2" xfId="12443" xr:uid="{94EC51D5-E161-4461-A602-961481BDE87D}"/>
    <cellStyle name="Comma 2 3 15 2 2" xfId="12444" xr:uid="{81A5DB36-3720-432A-A2D6-6C60F724E0B8}"/>
    <cellStyle name="Comma 2 3 15 3" xfId="12445" xr:uid="{A9649D97-C4F3-49CD-88B8-9E423FC703D2}"/>
    <cellStyle name="Comma 2 3 16" xfId="12446" xr:uid="{FD4E8AF4-371C-4223-8565-6FDD398A85B3}"/>
    <cellStyle name="Comma 2 3 16 2" xfId="12447" xr:uid="{5A085479-D483-4FB9-B8C1-4CA668F58EF5}"/>
    <cellStyle name="Comma 2 3 16 2 2" xfId="12448" xr:uid="{1C9ABFC4-BF24-4EA8-AE22-34105246E384}"/>
    <cellStyle name="Comma 2 3 16 3" xfId="12449" xr:uid="{3DE7ED56-AD40-4599-827D-304ADE609C25}"/>
    <cellStyle name="Comma 2 3 17" xfId="12450" xr:uid="{FB4CE08A-A45E-4BF1-8DE1-CA9D57E73DCD}"/>
    <cellStyle name="Comma 2 3 17 2" xfId="12451" xr:uid="{99A93365-E1EF-410B-AC9D-FE4051DE0C4F}"/>
    <cellStyle name="Comma 2 3 18" xfId="12452" xr:uid="{D475EED0-3451-42A9-8417-13DC04E0574D}"/>
    <cellStyle name="Comma 2 3 18 2" xfId="12453" xr:uid="{3C2502BB-20A8-4A03-9594-A242EC3D0B0C}"/>
    <cellStyle name="Comma 2 3 19" xfId="12454" xr:uid="{5B6A49FE-D9FC-4FAF-8282-2F60EEF47F22}"/>
    <cellStyle name="Comma 2 3 2" xfId="12455" xr:uid="{ED812885-08B6-425B-A765-4E0DE1FDCA80}"/>
    <cellStyle name="Comma 2 3 2 10" xfId="12456" xr:uid="{7D5B7E72-0237-4ED2-85DD-3729EEBFC0E7}"/>
    <cellStyle name="Comma 2 3 2 10 2" xfId="12457" xr:uid="{41E5F43A-FA34-4075-B356-C8955AA6890D}"/>
    <cellStyle name="Comma 2 3 2 11" xfId="12458" xr:uid="{15A3F209-88BC-45AC-8B21-6E8EC5B2D1F6}"/>
    <cellStyle name="Comma 2 3 2 11 2" xfId="12459" xr:uid="{02A4B324-65D7-456E-9604-E8CD955D60E9}"/>
    <cellStyle name="Comma 2 3 2 12" xfId="12460" xr:uid="{269B4AA2-441D-4F4F-AB29-10B6524FAD3C}"/>
    <cellStyle name="Comma 2 3 2 13" xfId="12461" xr:uid="{ED015A21-3431-4B7A-AD2D-33CF318EBB2F}"/>
    <cellStyle name="Comma 2 3 2 14" xfId="12462" xr:uid="{DACD8F40-123A-48B6-9F14-B0A08CC996C8}"/>
    <cellStyle name="Comma 2 3 2 15" xfId="12463" xr:uid="{411EF0AA-AB7E-415D-AE6B-885585DB5893}"/>
    <cellStyle name="Comma 2 3 2 2" xfId="12464" xr:uid="{758CCE14-A708-42BB-820B-1ABBB833609C}"/>
    <cellStyle name="Comma 2 3 2 2 2" xfId="12465" xr:uid="{501B37DC-FB6D-4D6E-BF46-737CF2B5040D}"/>
    <cellStyle name="Comma 2 3 2 2 2 2" xfId="12466" xr:uid="{477F4BAF-AEDF-42C3-9B82-D1DD6FB7724B}"/>
    <cellStyle name="Comma 2 3 2 2 2 2 2" xfId="12467" xr:uid="{4782463B-6C1B-4552-9207-759CF458D816}"/>
    <cellStyle name="Comma 2 3 2 2 2 2 2 2" xfId="12468" xr:uid="{DE6F708B-FCC7-4D04-80C8-2FF9CB998A18}"/>
    <cellStyle name="Comma 2 3 2 2 2 2 3" xfId="12469" xr:uid="{A980501F-DD23-422E-AAB4-2558285F7B40}"/>
    <cellStyle name="Comma 2 3 2 2 2 2 4" xfId="12470" xr:uid="{1E0CA1DA-BF91-43AE-80A4-5DB8926EAFAC}"/>
    <cellStyle name="Comma 2 3 2 2 2 3" xfId="12471" xr:uid="{1279C649-A591-4637-AF4F-5F960E84FCCA}"/>
    <cellStyle name="Comma 2 3 2 2 2 3 2" xfId="12472" xr:uid="{51932873-BDA3-4825-AEEB-4F8397FEA29D}"/>
    <cellStyle name="Comma 2 3 2 2 2 3 3" xfId="12473" xr:uid="{4CC14153-DB9E-40DC-B3DD-58F87821EC40}"/>
    <cellStyle name="Comma 2 3 2 2 2 4" xfId="12474" xr:uid="{C02772B1-1A34-4448-B95D-48B03C4F2DAC}"/>
    <cellStyle name="Comma 2 3 2 2 2 4 2" xfId="12475" xr:uid="{46C97B2F-F7F6-46AE-BE0C-A9E3A743D6B1}"/>
    <cellStyle name="Comma 2 3 2 2 2 5" xfId="12476" xr:uid="{DA0E7288-C05E-4229-86B5-3B24F3825428}"/>
    <cellStyle name="Comma 2 3 2 2 2 5 2" xfId="12477" xr:uid="{BD4684F4-B148-4D52-9B36-A59B2EDD81C7}"/>
    <cellStyle name="Comma 2 3 2 2 2 6" xfId="12478" xr:uid="{0EE2E5EC-85B2-4B0C-9E3D-A4024B464972}"/>
    <cellStyle name="Comma 2 3 2 2 2 7" xfId="12479" xr:uid="{76713C71-81D3-47E0-B526-3485D520DC57}"/>
    <cellStyle name="Comma 2 3 2 2 3" xfId="12480" xr:uid="{08D1F6A7-7562-4AF8-BE48-103812BDDF0B}"/>
    <cellStyle name="Comma 2 3 2 2 3 2" xfId="12481" xr:uid="{4C32881B-87BD-4F83-B473-C03C5281CB74}"/>
    <cellStyle name="Comma 2 3 2 2 3 2 2" xfId="12482" xr:uid="{2439FBE5-94FF-4CDA-A190-32BB182373A0}"/>
    <cellStyle name="Comma 2 3 2 2 3 3" xfId="12483" xr:uid="{643A54E2-F80C-4CDE-961E-BD01DA8B83E8}"/>
    <cellStyle name="Comma 2 3 2 2 3 4" xfId="12484" xr:uid="{6AFA6DB2-3FAF-4526-AD1E-AFDEA0E7F22E}"/>
    <cellStyle name="Comma 2 3 2 2 4" xfId="12485" xr:uid="{9686DEB9-FE51-4EF8-A693-10F687F8BD26}"/>
    <cellStyle name="Comma 2 3 2 2 4 2" xfId="12486" xr:uid="{618EAB46-8104-45FD-891B-564F3C5B67FC}"/>
    <cellStyle name="Comma 2 3 2 2 4 3" xfId="12487" xr:uid="{ABF1D9D4-592F-4DBE-BD92-1584A9DE4A9C}"/>
    <cellStyle name="Comma 2 3 2 2 5" xfId="12488" xr:uid="{0F6FC83E-72D4-42C0-9CE8-B004BF6B06FD}"/>
    <cellStyle name="Comma 2 3 2 2 5 2" xfId="12489" xr:uid="{1D2A0055-FB0E-4B92-9D93-0E95B0250B48}"/>
    <cellStyle name="Comma 2 3 2 2 6" xfId="12490" xr:uid="{EA64F207-7F36-425D-A68C-D7FBD46E8887}"/>
    <cellStyle name="Comma 2 3 2 2 6 2" xfId="12491" xr:uid="{B94AD890-2E8F-48A4-8CF2-1D1F973E4510}"/>
    <cellStyle name="Comma 2 3 2 2 7" xfId="12492" xr:uid="{C7C3EE6D-3FBD-4FCB-849C-FF1FC302B8DE}"/>
    <cellStyle name="Comma 2 3 2 2 7 2" xfId="12493" xr:uid="{228A0484-1D72-4793-A39E-D79DBAD70F52}"/>
    <cellStyle name="Comma 2 3 2 2 8" xfId="12494" xr:uid="{EB83EF79-BBE4-4C96-826D-CDF4663FC86F}"/>
    <cellStyle name="Comma 2 3 2 2 9" xfId="12495" xr:uid="{D749DD8C-8752-457F-8D33-2BFCBCCD42DE}"/>
    <cellStyle name="Comma 2 3 2 3" xfId="12496" xr:uid="{44FAC8ED-27E3-405C-BB0A-677FFFF35CAA}"/>
    <cellStyle name="Comma 2 3 2 3 2" xfId="12497" xr:uid="{89473461-DA64-49AB-9F9F-A747A7485A21}"/>
    <cellStyle name="Comma 2 3 2 3 2 2" xfId="12498" xr:uid="{2E6F0280-6312-4D67-AE77-07AEFA5841A7}"/>
    <cellStyle name="Comma 2 3 2 3 2 2 2" xfId="12499" xr:uid="{38ABD116-5166-416A-9312-274A4E5CA4C2}"/>
    <cellStyle name="Comma 2 3 2 3 2 2 2 2" xfId="12500" xr:uid="{5A639896-C7BB-45A8-BE75-2CFB90B0A230}"/>
    <cellStyle name="Comma 2 3 2 3 2 2 3" xfId="12501" xr:uid="{607C1E24-1CFC-407A-A79A-4E95A45E06DB}"/>
    <cellStyle name="Comma 2 3 2 3 2 2 4" xfId="12502" xr:uid="{7986BEA2-22DA-4DE0-9C00-ACEA1537F53C}"/>
    <cellStyle name="Comma 2 3 2 3 2 3" xfId="12503" xr:uid="{AF295A19-2479-42AA-A2BA-4B129D3979B5}"/>
    <cellStyle name="Comma 2 3 2 3 2 3 2" xfId="12504" xr:uid="{BB17826F-15A7-4889-8E2F-FB62298543D9}"/>
    <cellStyle name="Comma 2 3 2 3 2 3 3" xfId="12505" xr:uid="{7CEFB32A-B4EC-4AC1-8FD0-2B24DEB128B5}"/>
    <cellStyle name="Comma 2 3 2 3 2 4" xfId="12506" xr:uid="{1681EA25-FA73-4E66-8F4D-0C13A6E4B22D}"/>
    <cellStyle name="Comma 2 3 2 3 2 4 2" xfId="12507" xr:uid="{7E1C580F-C5D4-4DDC-88AC-777DAEB9EEBE}"/>
    <cellStyle name="Comma 2 3 2 3 2 5" xfId="12508" xr:uid="{0DD6716D-D538-4784-8CFC-37B44A4CAC2E}"/>
    <cellStyle name="Comma 2 3 2 3 2 5 2" xfId="12509" xr:uid="{50060674-A401-404E-B475-D0B87C565988}"/>
    <cellStyle name="Comma 2 3 2 3 2 6" xfId="12510" xr:uid="{8FA0556D-D579-412D-9D04-30577EEA1058}"/>
    <cellStyle name="Comma 2 3 2 3 2 7" xfId="12511" xr:uid="{54265026-42AE-4B88-9B29-5AD42F12B2AA}"/>
    <cellStyle name="Comma 2 3 2 3 3" xfId="12512" xr:uid="{4AA2656C-4D87-4751-B1F5-7A1F299BE78A}"/>
    <cellStyle name="Comma 2 3 2 3 3 2" xfId="12513" xr:uid="{CFE494BB-D34B-4830-8A4D-39DED825789F}"/>
    <cellStyle name="Comma 2 3 2 3 3 2 2" xfId="12514" xr:uid="{AAC9661C-77FC-4097-9B14-A8CB805D0A24}"/>
    <cellStyle name="Comma 2 3 2 3 3 3" xfId="12515" xr:uid="{259DF0E6-EE77-4027-94A5-BF0C0125192F}"/>
    <cellStyle name="Comma 2 3 2 3 3 4" xfId="12516" xr:uid="{D90CBD92-07BB-49FE-93CF-D2DADD836B4A}"/>
    <cellStyle name="Comma 2 3 2 3 4" xfId="12517" xr:uid="{53A8105E-FBAA-4F2F-99E7-E325407063B2}"/>
    <cellStyle name="Comma 2 3 2 3 4 2" xfId="12518" xr:uid="{E42B2738-282E-4EA2-9293-FE2E1680DCA1}"/>
    <cellStyle name="Comma 2 3 2 3 4 3" xfId="12519" xr:uid="{7DD85EC1-FB53-4EF0-AFA9-3CE37077FF3E}"/>
    <cellStyle name="Comma 2 3 2 3 5" xfId="12520" xr:uid="{32C75A09-EFA6-450A-A06E-D6DE083ADC28}"/>
    <cellStyle name="Comma 2 3 2 3 5 2" xfId="12521" xr:uid="{52C891D2-BDB8-4C1F-A77D-B116D7DC6074}"/>
    <cellStyle name="Comma 2 3 2 3 6" xfId="12522" xr:uid="{25A51E9A-8292-40AC-9750-0385EC24CD4C}"/>
    <cellStyle name="Comma 2 3 2 3 6 2" xfId="12523" xr:uid="{38EF937B-A637-46E3-A647-C153C1C4A55A}"/>
    <cellStyle name="Comma 2 3 2 3 7" xfId="12524" xr:uid="{FE8BF0AA-773E-4353-9B87-C4AB71BC075B}"/>
    <cellStyle name="Comma 2 3 2 3 7 2" xfId="12525" xr:uid="{6E64176B-0D8B-4E6F-8826-BB0EDBB4112F}"/>
    <cellStyle name="Comma 2 3 2 3 8" xfId="12526" xr:uid="{DAF60FA1-AE9E-4945-9E4A-6DA8780AF4EB}"/>
    <cellStyle name="Comma 2 3 2 3 9" xfId="12527" xr:uid="{B837BFA8-EA38-4628-8339-B9AC63970B22}"/>
    <cellStyle name="Comma 2 3 2 4" xfId="12528" xr:uid="{D754EE37-CD62-4C58-A770-E5C10D427DFC}"/>
    <cellStyle name="Comma 2 3 2 4 2" xfId="12529" xr:uid="{EBC7FA82-EF31-4525-919A-6A20C108D9F5}"/>
    <cellStyle name="Comma 2 3 2 4 2 2" xfId="12530" xr:uid="{1F6FEF9B-BA8C-4AE5-A494-583BCF4A414E}"/>
    <cellStyle name="Comma 2 3 2 4 2 2 2" xfId="12531" xr:uid="{547CAF3D-C755-4EF4-ADEC-526A86226ED0}"/>
    <cellStyle name="Comma 2 3 2 4 2 2 3" xfId="12532" xr:uid="{90835AC7-9C6C-4692-82F9-91167CA3A7F4}"/>
    <cellStyle name="Comma 2 3 2 4 2 3" xfId="12533" xr:uid="{476342B8-2F31-437B-8069-D6AECDCA72CE}"/>
    <cellStyle name="Comma 2 3 2 4 2 3 2" xfId="12534" xr:uid="{1168A4E7-9D92-41D7-8585-D0AD8E518738}"/>
    <cellStyle name="Comma 2 3 2 4 2 4" xfId="12535" xr:uid="{720B1F2C-6C78-490D-B2B4-2FAFDC5C058A}"/>
    <cellStyle name="Comma 2 3 2 4 2 4 2" xfId="12536" xr:uid="{6BEDDD0C-249D-4AB1-A644-60C44E9A752E}"/>
    <cellStyle name="Comma 2 3 2 4 2 5" xfId="12537" xr:uid="{68B55166-48C1-4C37-9F60-1EA9C8911E8B}"/>
    <cellStyle name="Comma 2 3 2 4 3" xfId="12538" xr:uid="{9086FF2C-5BDB-43AC-9C39-E6483D8C1A68}"/>
    <cellStyle name="Comma 2 3 2 4 3 2" xfId="12539" xr:uid="{BD3C8D62-F7C0-4E99-826D-9BAF2D2F5C66}"/>
    <cellStyle name="Comma 2 3 2 4 3 3" xfId="12540" xr:uid="{7328B563-D574-4C88-B086-EBB02A8D4A9A}"/>
    <cellStyle name="Comma 2 3 2 4 4" xfId="12541" xr:uid="{4DD80F9D-6AB2-4AF4-9E34-B43250CE3523}"/>
    <cellStyle name="Comma 2 3 2 4 4 2" xfId="12542" xr:uid="{9B8E7C94-56A4-4A54-8F9C-1B64C260489A}"/>
    <cellStyle name="Comma 2 3 2 4 5" xfId="12543" xr:uid="{B5EDBD0B-9EC5-4203-9599-DF73910AB6DE}"/>
    <cellStyle name="Comma 2 3 2 4 5 2" xfId="12544" xr:uid="{BB3FB7F7-AD96-4CC5-AD4E-03E0BCC2D353}"/>
    <cellStyle name="Comma 2 3 2 4 6" xfId="12545" xr:uid="{3B739C13-0AB4-4B9F-AD49-4E98ACF96580}"/>
    <cellStyle name="Comma 2 3 2 4 6 2" xfId="12546" xr:uid="{8F26D65D-75FF-402E-8D2C-BBB3391894B1}"/>
    <cellStyle name="Comma 2 3 2 4 7" xfId="12547" xr:uid="{F73C1872-9960-45B7-AFA8-A6796BDADC06}"/>
    <cellStyle name="Comma 2 3 2 4 8" xfId="12548" xr:uid="{302BB6E1-49C7-4B7B-AEA4-D98DF56B7FC5}"/>
    <cellStyle name="Comma 2 3 2 5" xfId="12549" xr:uid="{A9ECE989-A654-42F4-9F7E-0FACE467B5C6}"/>
    <cellStyle name="Comma 2 3 2 5 2" xfId="12550" xr:uid="{E71DB920-D45C-4852-B786-E996802AE2FA}"/>
    <cellStyle name="Comma 2 3 2 5 2 2" xfId="12551" xr:uid="{79ECEA0A-07A5-4A1B-A198-D1A598BCEBEC}"/>
    <cellStyle name="Comma 2 3 2 5 2 3" xfId="12552" xr:uid="{AA34D5CF-AE9B-42FE-A1E7-C9CDA8E47CA2}"/>
    <cellStyle name="Comma 2 3 2 5 3" xfId="12553" xr:uid="{FA14120F-33AE-4FAF-AB7D-70B2B0CE353D}"/>
    <cellStyle name="Comma 2 3 2 5 3 2" xfId="12554" xr:uid="{6068D2A5-97FC-4A14-9FF4-C1AB48FB37B7}"/>
    <cellStyle name="Comma 2 3 2 5 4" xfId="12555" xr:uid="{C66B0774-B023-422C-AB75-0580F4709660}"/>
    <cellStyle name="Comma 2 3 2 5 4 2" xfId="12556" xr:uid="{C44750D7-4851-4E54-B999-77BE4C3FC955}"/>
    <cellStyle name="Comma 2 3 2 5 5" xfId="12557" xr:uid="{03BAF443-4155-4D2F-9F48-BBF48FC54CE6}"/>
    <cellStyle name="Comma 2 3 2 6" xfId="12558" xr:uid="{BFD9214B-C22E-4A1B-B625-D246A538C43D}"/>
    <cellStyle name="Comma 2 3 2 6 2" xfId="12559" xr:uid="{E175BB6E-30B1-4C5F-A28E-CCE9D41A4B23}"/>
    <cellStyle name="Comma 2 3 2 6 3" xfId="12560" xr:uid="{FBFC39C8-1A81-4113-8033-628E17A2AE12}"/>
    <cellStyle name="Comma 2 3 2 7" xfId="12561" xr:uid="{C1FEEF21-D3E1-4301-AD37-F7E9EE18DB8D}"/>
    <cellStyle name="Comma 2 3 2 7 2" xfId="12562" xr:uid="{17E5B1A1-D548-46CC-9315-017295F3D7E0}"/>
    <cellStyle name="Comma 2 3 2 7 3" xfId="12563" xr:uid="{4411A8D8-5E7A-48E2-9296-83874A018A05}"/>
    <cellStyle name="Comma 2 3 2 8" xfId="12564" xr:uid="{88910308-D5AD-48B0-A7CE-FFF8BB1708DC}"/>
    <cellStyle name="Comma 2 3 2 8 2" xfId="12565" xr:uid="{ACA5A0C9-6638-4D9D-9885-45CA826E4AD3}"/>
    <cellStyle name="Comma 2 3 2 9" xfId="12566" xr:uid="{0C496863-CCED-4B88-B2C1-96BCE4A8C846}"/>
    <cellStyle name="Comma 2 3 2 9 2" xfId="12567" xr:uid="{50250C80-EDEA-4DD2-9570-7857E9450558}"/>
    <cellStyle name="Comma 2 3 20" xfId="12568" xr:uid="{232B818F-2150-4633-B837-BBDE765BBC90}"/>
    <cellStyle name="Comma 2 3 21" xfId="12569" xr:uid="{56D26257-2293-4CFE-81AB-8700DC49B3CB}"/>
    <cellStyle name="Comma 2 3 22" xfId="12412" xr:uid="{5767E55D-A995-4989-8505-AF83754F6391}"/>
    <cellStyle name="Comma 2 3 23" xfId="1899" xr:uid="{8C994085-BDAA-44C4-831B-5E613DA90D46}"/>
    <cellStyle name="Comma 2 3 24" xfId="43796" xr:uid="{1F22BA30-B330-42F2-8EEA-F6973D779365}"/>
    <cellStyle name="Comma 2 3 25" xfId="1862" xr:uid="{36854B3F-2757-4C68-9D40-CB67526AAD42}"/>
    <cellStyle name="Comma 2 3 3" xfId="12570" xr:uid="{A1DEF0C8-11E7-45CE-81A8-227F7B3D2FCC}"/>
    <cellStyle name="Comma 2 3 3 10" xfId="12571" xr:uid="{7BE4B821-F301-48E9-B36F-70467CC2835D}"/>
    <cellStyle name="Comma 2 3 3 11" xfId="12572" xr:uid="{650376B6-CCD4-4C5D-936E-E2640067D5BC}"/>
    <cellStyle name="Comma 2 3 3 12" xfId="12573" xr:uid="{FD960DB9-2DC9-460C-8B5F-303EA69AB61A}"/>
    <cellStyle name="Comma 2 3 3 2" xfId="12574" xr:uid="{C3640C93-04C6-4208-BB45-784ADF855FFB}"/>
    <cellStyle name="Comma 2 3 3 2 2" xfId="12575" xr:uid="{FE6C36F8-36B5-412F-9CDC-42CE78F21EB9}"/>
    <cellStyle name="Comma 2 3 3 2 2 2" xfId="12576" xr:uid="{F6C9FA3E-F26D-423B-8397-900FEB4BF02C}"/>
    <cellStyle name="Comma 2 3 3 2 2 2 2" xfId="12577" xr:uid="{7EF0A3A2-9F16-47C5-B9A5-8548862740E1}"/>
    <cellStyle name="Comma 2 3 3 2 2 2 2 2" xfId="12578" xr:uid="{BDAC4F9F-7496-4C51-A064-07F826A0C5C8}"/>
    <cellStyle name="Comma 2 3 3 2 2 2 3" xfId="12579" xr:uid="{EBB5439C-3EC2-4D84-9EBB-CBA5FAEA2709}"/>
    <cellStyle name="Comma 2 3 3 2 2 2 4" xfId="12580" xr:uid="{AA5ED1EF-DDB7-4621-985C-B45345E251B2}"/>
    <cellStyle name="Comma 2 3 3 2 2 3" xfId="12581" xr:uid="{5EE59265-B4C0-4072-8808-F7AED64801CC}"/>
    <cellStyle name="Comma 2 3 3 2 2 3 2" xfId="12582" xr:uid="{955A368D-1B3B-4F8F-947D-D3CB4B01A397}"/>
    <cellStyle name="Comma 2 3 3 2 2 3 3" xfId="12583" xr:uid="{B8866DB9-8D46-4C61-88AD-07A7E9D02824}"/>
    <cellStyle name="Comma 2 3 3 2 2 4" xfId="12584" xr:uid="{81EDFB3B-E5D1-4126-A60F-37B0DAC43C63}"/>
    <cellStyle name="Comma 2 3 3 2 2 5" xfId="12585" xr:uid="{7958D9BC-E517-4603-B6F8-22189AC1FBD3}"/>
    <cellStyle name="Comma 2 3 3 2 3" xfId="12586" xr:uid="{CE110375-CD31-48CE-A16B-C4CD008E524D}"/>
    <cellStyle name="Comma 2 3 3 2 3 2" xfId="12587" xr:uid="{C0326AEF-1290-4E97-90D8-EFCE46EC784B}"/>
    <cellStyle name="Comma 2 3 3 2 3 2 2" xfId="12588" xr:uid="{92F9C296-33A0-47CA-859B-2E40670B9133}"/>
    <cellStyle name="Comma 2 3 3 2 3 3" xfId="12589" xr:uid="{BA9C5346-2BBA-482C-826E-7A403C85739E}"/>
    <cellStyle name="Comma 2 3 3 2 3 4" xfId="12590" xr:uid="{474E546B-C899-4220-974B-758787E0A2D8}"/>
    <cellStyle name="Comma 2 3 3 2 4" xfId="12591" xr:uid="{2A329B2D-F4A8-4190-BFB6-A9E8CB5E8319}"/>
    <cellStyle name="Comma 2 3 3 2 4 2" xfId="12592" xr:uid="{51AFA98F-7A5A-4CE5-8F3D-A84BE1B96D64}"/>
    <cellStyle name="Comma 2 3 3 2 4 3" xfId="12593" xr:uid="{F1673A2F-F779-4A24-B474-D7F7F56005A7}"/>
    <cellStyle name="Comma 2 3 3 2 5" xfId="12594" xr:uid="{CC194901-9977-4675-913F-C597068D9E3A}"/>
    <cellStyle name="Comma 2 3 3 2 5 2" xfId="12595" xr:uid="{A2E4AAC7-B412-4BB6-A738-82B2CB60D8A0}"/>
    <cellStyle name="Comma 2 3 3 2 6" xfId="12596" xr:uid="{785330B5-50E2-43AD-86AC-AF97D8F1817A}"/>
    <cellStyle name="Comma 2 3 3 2 6 2" xfId="12597" xr:uid="{2E8565D3-7410-45D2-81EC-8876B61428EA}"/>
    <cellStyle name="Comma 2 3 3 2 7" xfId="12598" xr:uid="{244104AD-D92E-4148-90D0-A88B8123D278}"/>
    <cellStyle name="Comma 2 3 3 2 8" xfId="12599" xr:uid="{F0844DDB-4016-4878-B7D3-960499F6BE2A}"/>
    <cellStyle name="Comma 2 3 3 3" xfId="12600" xr:uid="{2D8DB334-AC10-406C-BB41-69FB5819A009}"/>
    <cellStyle name="Comma 2 3 3 3 2" xfId="12601" xr:uid="{6D24779E-6BDF-4B87-8A48-201AC2BB2BDC}"/>
    <cellStyle name="Comma 2 3 3 3 2 2" xfId="12602" xr:uid="{9BBE7E1E-2177-4C3C-9AA1-B204E711637D}"/>
    <cellStyle name="Comma 2 3 3 3 2 2 2" xfId="12603" xr:uid="{7F05BE7A-7FBF-4BE6-B5EE-255353EEB843}"/>
    <cellStyle name="Comma 2 3 3 3 2 2 2 2" xfId="12604" xr:uid="{563CC04F-71BD-4D59-8278-FC71A787C615}"/>
    <cellStyle name="Comma 2 3 3 3 2 2 3" xfId="12605" xr:uid="{5F7D1B12-0692-4310-8B8A-860E83CEF6DF}"/>
    <cellStyle name="Comma 2 3 3 3 2 2 4" xfId="12606" xr:uid="{55422DED-EFA0-4CE4-9B0A-C7246DD4AD5E}"/>
    <cellStyle name="Comma 2 3 3 3 2 3" xfId="12607" xr:uid="{F59B9183-42A8-4266-AE4E-E68C830A889B}"/>
    <cellStyle name="Comma 2 3 3 3 2 3 2" xfId="12608" xr:uid="{F8DCEB83-2C2D-4628-AF23-728DDA7DE1A7}"/>
    <cellStyle name="Comma 2 3 3 3 2 3 3" xfId="12609" xr:uid="{ACBAED3F-74E3-4DEB-8AFA-831713C43856}"/>
    <cellStyle name="Comma 2 3 3 3 2 4" xfId="12610" xr:uid="{6CA32900-811C-4922-8BF7-105DA9B3B32F}"/>
    <cellStyle name="Comma 2 3 3 3 2 5" xfId="12611" xr:uid="{7E94ECFB-2CE9-4012-AE1A-C18A0DDD2A70}"/>
    <cellStyle name="Comma 2 3 3 3 3" xfId="12612" xr:uid="{5B7FFDC0-8885-43CD-A366-FDC8D421448E}"/>
    <cellStyle name="Comma 2 3 3 3 3 2" xfId="12613" xr:uid="{D927A63B-DF68-49B0-93BF-238A70CF6F68}"/>
    <cellStyle name="Comma 2 3 3 3 3 2 2" xfId="12614" xr:uid="{00434E04-2C17-4703-954B-BA14BE62E535}"/>
    <cellStyle name="Comma 2 3 3 3 3 3" xfId="12615" xr:uid="{D06B4DAD-EF5C-4AE3-9065-3B3704418F04}"/>
    <cellStyle name="Comma 2 3 3 3 3 4" xfId="12616" xr:uid="{F512B205-8B4E-48B4-877B-908D48F98C1B}"/>
    <cellStyle name="Comma 2 3 3 3 4" xfId="12617" xr:uid="{9ED869C6-4218-4F3C-9B2E-713A1E83D872}"/>
    <cellStyle name="Comma 2 3 3 3 4 2" xfId="12618" xr:uid="{04A981DB-61A5-4132-BCFF-DB8550DF74EB}"/>
    <cellStyle name="Comma 2 3 3 3 4 3" xfId="12619" xr:uid="{DB1392EE-8344-485D-A97F-D8D197BA0294}"/>
    <cellStyle name="Comma 2 3 3 3 5" xfId="12620" xr:uid="{34C62A36-06EB-4841-B6AD-5A7FA98E9FF2}"/>
    <cellStyle name="Comma 2 3 3 3 6" xfId="12621" xr:uid="{01BD3F74-A955-4F12-BBD4-63905E923121}"/>
    <cellStyle name="Comma 2 3 3 4" xfId="12622" xr:uid="{4006DD21-7175-4548-8E53-79979E213B6D}"/>
    <cellStyle name="Comma 2 3 3 4 2" xfId="12623" xr:uid="{337B1566-63C7-41A2-B545-99F6D4A68055}"/>
    <cellStyle name="Comma 2 3 3 4 2 2" xfId="12624" xr:uid="{13208E63-99D3-4EE9-BA0C-715B16B215E4}"/>
    <cellStyle name="Comma 2 3 3 4 2 2 2" xfId="12625" xr:uid="{135FF666-630E-426E-9189-D47B245FCB15}"/>
    <cellStyle name="Comma 2 3 3 4 2 3" xfId="12626" xr:uid="{A65D55D1-0235-40F2-9E72-4FF9CE173A19}"/>
    <cellStyle name="Comma 2 3 3 4 2 4" xfId="12627" xr:uid="{332E4EE9-5255-4056-A33A-FDDC6D739833}"/>
    <cellStyle name="Comma 2 3 3 4 3" xfId="12628" xr:uid="{496352FA-0EAF-43BF-A081-F751702AB117}"/>
    <cellStyle name="Comma 2 3 3 4 3 2" xfId="12629" xr:uid="{F94DFA88-48D2-4A2E-A50F-A24134AD56DF}"/>
    <cellStyle name="Comma 2 3 3 4 3 3" xfId="12630" xr:uid="{157E6704-DA5D-4E51-8D46-902427A4A25C}"/>
    <cellStyle name="Comma 2 3 3 4 4" xfId="12631" xr:uid="{F000699D-D00D-44F6-BE36-1DBB275D4CED}"/>
    <cellStyle name="Comma 2 3 3 4 5" xfId="12632" xr:uid="{163608B6-DF69-4A62-AA50-7CA985486E2F}"/>
    <cellStyle name="Comma 2 3 3 5" xfId="12633" xr:uid="{B9D58996-E2A9-4335-B8AA-689051E69C09}"/>
    <cellStyle name="Comma 2 3 3 5 2" xfId="12634" xr:uid="{0A6FD445-B235-4649-8F7F-31D17C7D66B2}"/>
    <cellStyle name="Comma 2 3 3 5 2 2" xfId="12635" xr:uid="{F8DCC166-5C05-48C5-AE97-AFF27D96BF5C}"/>
    <cellStyle name="Comma 2 3 3 5 3" xfId="12636" xr:uid="{233AE83C-5CF7-45DF-82E2-6E0ED2319369}"/>
    <cellStyle name="Comma 2 3 3 5 4" xfId="12637" xr:uid="{C1CDA7B4-8136-4EA5-877B-E7CF146A4973}"/>
    <cellStyle name="Comma 2 3 3 6" xfId="12638" xr:uid="{2DDFB593-BA50-4138-AFB3-DFDBF2025BFF}"/>
    <cellStyle name="Comma 2 3 3 6 2" xfId="12639" xr:uid="{0AE973FB-6808-4FEC-9DE1-CBB40F867F1C}"/>
    <cellStyle name="Comma 2 3 3 6 3" xfId="12640" xr:uid="{3F71D166-DC09-4452-94DC-4D4A89EB587E}"/>
    <cellStyle name="Comma 2 3 3 7" xfId="12641" xr:uid="{3E817511-7D65-448D-9F0A-A29CDF98480A}"/>
    <cellStyle name="Comma 2 3 3 7 2" xfId="12642" xr:uid="{9FBCE200-9DA2-401A-8885-2B8FA8D4AB34}"/>
    <cellStyle name="Comma 2 3 3 7 3" xfId="12643" xr:uid="{18897E70-19B3-48AE-AB6A-96A07A2AE23A}"/>
    <cellStyle name="Comma 2 3 3 8" xfId="12644" xr:uid="{291CB138-5964-4154-A279-C20D56887A6C}"/>
    <cellStyle name="Comma 2 3 3 9" xfId="12645" xr:uid="{B43AD1D2-D63F-44FC-9288-73675824074E}"/>
    <cellStyle name="Comma 2 3 4" xfId="12646" xr:uid="{3DF53ABB-908D-4418-9AD7-F98EA30C4CFF}"/>
    <cellStyle name="Comma 2 3 4 10" xfId="12647" xr:uid="{D9C2AFD1-5741-4C11-BCEC-C5F1B5EAF2A8}"/>
    <cellStyle name="Comma 2 3 4 2" xfId="12648" xr:uid="{373D9F34-61F5-4AC1-8701-196A4B02F485}"/>
    <cellStyle name="Comma 2 3 4 2 2" xfId="12649" xr:uid="{660873B4-831E-4C3B-A60D-9BC63C72938A}"/>
    <cellStyle name="Comma 2 3 4 2 2 2" xfId="12650" xr:uid="{3C2B0E18-77C3-4003-BFC5-A51011477A1A}"/>
    <cellStyle name="Comma 2 3 4 2 2 2 2" xfId="12651" xr:uid="{C88CF570-CE63-47E9-B243-4184B50597CB}"/>
    <cellStyle name="Comma 2 3 4 2 2 3" xfId="12652" xr:uid="{9E65C898-ABCA-4FFC-938D-6FFDB7556F31}"/>
    <cellStyle name="Comma 2 3 4 2 2 4" xfId="12653" xr:uid="{BED59D31-73FF-465D-A3FA-1C6DD1E455C3}"/>
    <cellStyle name="Comma 2 3 4 2 3" xfId="12654" xr:uid="{C881009F-E3B3-42E9-A76F-E7699F4E5491}"/>
    <cellStyle name="Comma 2 3 4 2 3 2" xfId="12655" xr:uid="{D4ECA974-98E1-44D6-9362-4E7E3C9564EF}"/>
    <cellStyle name="Comma 2 3 4 2 3 3" xfId="12656" xr:uid="{4AB30D99-27BD-4D39-B7CB-B3666FBF164E}"/>
    <cellStyle name="Comma 2 3 4 2 4" xfId="12657" xr:uid="{72D66089-19CC-4D97-8B9D-BD640809A196}"/>
    <cellStyle name="Comma 2 3 4 2 4 2" xfId="12658" xr:uid="{3861B956-EE12-4EB4-A785-C947503E6A07}"/>
    <cellStyle name="Comma 2 3 4 2 5" xfId="12659" xr:uid="{B025B35D-41FB-4CFA-AB80-F4A66BF19E3C}"/>
    <cellStyle name="Comma 2 3 4 2 5 2" xfId="12660" xr:uid="{F1F6E2A8-DDAB-49C4-B038-EB16D444CBCA}"/>
    <cellStyle name="Comma 2 3 4 2 6" xfId="12661" xr:uid="{A54ADDAF-41A9-493C-AA0B-BDD0218323CA}"/>
    <cellStyle name="Comma 2 3 4 2 7" xfId="12662" xr:uid="{8F29C597-25C3-4149-85B6-2AD36FB45114}"/>
    <cellStyle name="Comma 2 3 4 3" xfId="12663" xr:uid="{3F3BE501-69F9-4A89-9C6F-26DF2739497D}"/>
    <cellStyle name="Comma 2 3 4 3 2" xfId="12664" xr:uid="{3ADD0952-3C77-4ED9-B4DD-E82E64E49212}"/>
    <cellStyle name="Comma 2 3 4 3 2 2" xfId="12665" xr:uid="{E8E8FD02-B5C1-4365-B5D1-F1A7199F342F}"/>
    <cellStyle name="Comma 2 3 4 3 3" xfId="12666" xr:uid="{80D26A91-116B-4010-BBF9-3D73FC0FD362}"/>
    <cellStyle name="Comma 2 3 4 3 4" xfId="12667" xr:uid="{E7FCAB23-20BC-4AC8-AF4E-F1FF418A98FB}"/>
    <cellStyle name="Comma 2 3 4 4" xfId="12668" xr:uid="{BE7502C4-144F-4C5F-8360-930989711C58}"/>
    <cellStyle name="Comma 2 3 4 4 2" xfId="12669" xr:uid="{44ABD45A-5309-4E77-B795-98A1EC67E0DF}"/>
    <cellStyle name="Comma 2 3 4 4 3" xfId="12670" xr:uid="{B1D4A9A9-B8CD-412E-9C7D-F012D3453BB2}"/>
    <cellStyle name="Comma 2 3 4 5" xfId="12671" xr:uid="{566749E5-AB67-4C2E-BCE2-AE0A90FC2E00}"/>
    <cellStyle name="Comma 2 3 4 5 2" xfId="12672" xr:uid="{FE5A40A4-E045-4A8F-85E6-CBA12C454C81}"/>
    <cellStyle name="Comma 2 3 4 5 3" xfId="12673" xr:uid="{F5E6B28C-64A1-4646-97E7-09FBE18F75FC}"/>
    <cellStyle name="Comma 2 3 4 6" xfId="12674" xr:uid="{A5D4FE1E-D617-4EFC-BC30-52CDC982ED57}"/>
    <cellStyle name="Comma 2 3 4 6 2" xfId="12675" xr:uid="{CAF8A7B2-2C03-4C95-AC6F-6CFBBF221135}"/>
    <cellStyle name="Comma 2 3 4 7" xfId="12676" xr:uid="{4C3B181E-A465-4520-81A6-C2C7B3822854}"/>
    <cellStyle name="Comma 2 3 4 7 2" xfId="12677" xr:uid="{CE85E634-95FB-4B34-9042-0C4E3BB752F1}"/>
    <cellStyle name="Comma 2 3 4 8" xfId="12678" xr:uid="{1E92250B-FFAF-4EF1-BBDB-FE294A589632}"/>
    <cellStyle name="Comma 2 3 4 9" xfId="12679" xr:uid="{2EBE1924-CC4E-44E0-8BED-2DAD62E9FED3}"/>
    <cellStyle name="Comma 2 3 5" xfId="12680" xr:uid="{46A423C3-93C0-4E29-A7F9-AD3DA8BFC8F6}"/>
    <cellStyle name="Comma 2 3 5 10" xfId="12681" xr:uid="{4889ECE0-8398-44CB-AF68-580DFCDBF713}"/>
    <cellStyle name="Comma 2 3 5 2" xfId="12682" xr:uid="{B83EC366-4457-4644-A89F-557F998664F8}"/>
    <cellStyle name="Comma 2 3 5 2 2" xfId="12683" xr:uid="{A31DB158-C129-4FF4-B66F-A9E003D19FA2}"/>
    <cellStyle name="Comma 2 3 5 2 2 2" xfId="12684" xr:uid="{1715E538-1953-424C-849F-EF3520445AFE}"/>
    <cellStyle name="Comma 2 3 5 2 2 2 2" xfId="12685" xr:uid="{284FD61B-0EA6-456E-8E5B-955827C2776C}"/>
    <cellStyle name="Comma 2 3 5 2 2 3" xfId="12686" xr:uid="{6DB4A17C-5B2B-4E2A-A46B-CC1A088AAF7D}"/>
    <cellStyle name="Comma 2 3 5 2 2 4" xfId="12687" xr:uid="{E21E66E3-1002-4E5A-94B6-102D58D61733}"/>
    <cellStyle name="Comma 2 3 5 2 3" xfId="12688" xr:uid="{6FF5C6BB-4EB6-4595-B84E-F2546DE7BB5F}"/>
    <cellStyle name="Comma 2 3 5 2 3 2" xfId="12689" xr:uid="{1EAD23D8-C91A-43B8-A72D-3D863214B948}"/>
    <cellStyle name="Comma 2 3 5 2 3 3" xfId="12690" xr:uid="{66D27FD4-780A-4EB6-A862-2C072C12A381}"/>
    <cellStyle name="Comma 2 3 5 2 4" xfId="12691" xr:uid="{DFE9131D-292A-4366-941C-8E3CA499D21F}"/>
    <cellStyle name="Comma 2 3 5 2 4 2" xfId="12692" xr:uid="{F7DB6498-0FA0-4F08-B4C4-4D0A7CBA4C89}"/>
    <cellStyle name="Comma 2 3 5 2 5" xfId="12693" xr:uid="{8E8000F3-FC12-4164-B126-63B8EF5FAD33}"/>
    <cellStyle name="Comma 2 3 5 2 5 2" xfId="12694" xr:uid="{EFD8A106-4B3F-42D5-B361-1A81E1C88843}"/>
    <cellStyle name="Comma 2 3 5 2 6" xfId="12695" xr:uid="{CB5989F2-0619-4C66-955D-7901DC5109FA}"/>
    <cellStyle name="Comma 2 3 5 2 7" xfId="12696" xr:uid="{433C4F8A-52D1-4E9E-A524-7D0F95D3737F}"/>
    <cellStyle name="Comma 2 3 5 3" xfId="12697" xr:uid="{B07373E8-A842-448B-B027-0D106484EA29}"/>
    <cellStyle name="Comma 2 3 5 3 2" xfId="12698" xr:uid="{8E529F4E-92EB-4856-860D-B8F15836CB5A}"/>
    <cellStyle name="Comma 2 3 5 3 2 2" xfId="12699" xr:uid="{CD8EAAC3-B195-435B-A2D1-037352DB41B8}"/>
    <cellStyle name="Comma 2 3 5 3 3" xfId="12700" xr:uid="{D2FD5DED-B549-4055-A594-28B5E68E463B}"/>
    <cellStyle name="Comma 2 3 5 3 4" xfId="12701" xr:uid="{6132FD7B-6BED-403A-8B51-ED0A38EC4449}"/>
    <cellStyle name="Comma 2 3 5 4" xfId="12702" xr:uid="{6E16C9D6-1F3A-4523-BC6D-242AA2DF3C4D}"/>
    <cellStyle name="Comma 2 3 5 4 2" xfId="12703" xr:uid="{C4CFB446-864A-46B3-B9EA-4BCA3B019B0B}"/>
    <cellStyle name="Comma 2 3 5 4 3" xfId="12704" xr:uid="{62811CBD-2B7A-47F0-985E-A696E5BACCA2}"/>
    <cellStyle name="Comma 2 3 5 5" xfId="12705" xr:uid="{3324EBE2-DCFA-4FF1-A758-0CD86B6D3E2A}"/>
    <cellStyle name="Comma 2 3 5 5 2" xfId="12706" xr:uid="{8639E7BC-B18A-477E-A0CA-7A0C6C0E25A5}"/>
    <cellStyle name="Comma 2 3 5 6" xfId="12707" xr:uid="{A4AA1673-5D39-420C-9950-1585A65BD8D8}"/>
    <cellStyle name="Comma 2 3 5 6 2" xfId="12708" xr:uid="{82480D9A-559E-476D-A75A-FCDCFED9D43E}"/>
    <cellStyle name="Comma 2 3 5 7" xfId="12709" xr:uid="{E72D2E49-1D02-4621-B08C-3F53672B123E}"/>
    <cellStyle name="Comma 2 3 5 7 2" xfId="12710" xr:uid="{8AB62255-AE5B-4C12-8C10-AB95F0E151C5}"/>
    <cellStyle name="Comma 2 3 5 8" xfId="12711" xr:uid="{7F7836F2-FD6D-4C2C-9284-3F4F58651501}"/>
    <cellStyle name="Comma 2 3 5 9" xfId="12712" xr:uid="{2EA464DF-EC2F-4D41-9E8C-0051B9E16A71}"/>
    <cellStyle name="Comma 2 3 6" xfId="12713" xr:uid="{A803D4C6-FDE3-4B34-8D55-02DBD1CA0427}"/>
    <cellStyle name="Comma 2 3 6 2" xfId="12714" xr:uid="{56864BE5-87D5-499E-93AA-DE007451FCD7}"/>
    <cellStyle name="Comma 2 3 6 2 2" xfId="12715" xr:uid="{0EB09327-CEDF-44FD-8968-8C1B8DD10645}"/>
    <cellStyle name="Comma 2 3 6 2 2 2" xfId="12716" xr:uid="{924282D7-B270-4C55-937D-03006FD51E94}"/>
    <cellStyle name="Comma 2 3 6 2 2 2 2" xfId="12717" xr:uid="{B6FE3B55-43C3-45C3-A947-2CA2FE994F11}"/>
    <cellStyle name="Comma 2 3 6 2 2 3" xfId="12718" xr:uid="{39740D86-EF39-4C59-AB10-26C63C7C0447}"/>
    <cellStyle name="Comma 2 3 6 2 2 4" xfId="12719" xr:uid="{3E9DE979-F8BE-4D4C-98F0-6FE89AF53A54}"/>
    <cellStyle name="Comma 2 3 6 2 3" xfId="12720" xr:uid="{10325CAB-E4DE-499E-AEC8-DE6ED8EB5135}"/>
    <cellStyle name="Comma 2 3 6 2 3 2" xfId="12721" xr:uid="{31B90F73-F5AA-441D-AC3E-3636AA6D85D4}"/>
    <cellStyle name="Comma 2 3 6 2 3 3" xfId="12722" xr:uid="{D12136AF-5879-4608-90E6-074F5C2B1421}"/>
    <cellStyle name="Comma 2 3 6 2 4" xfId="12723" xr:uid="{6C6907D2-BF66-41EA-A638-34DF77E1C365}"/>
    <cellStyle name="Comma 2 3 6 2 4 2" xfId="12724" xr:uid="{72524C57-FF86-4647-9B7A-CD677A5D27A8}"/>
    <cellStyle name="Comma 2 3 6 2 5" xfId="12725" xr:uid="{4248E7E7-8E1A-4DB5-B004-F17EF4AE09B2}"/>
    <cellStyle name="Comma 2 3 6 2 5 2" xfId="12726" xr:uid="{21B53391-D217-403B-A07B-64459EB43CAF}"/>
    <cellStyle name="Comma 2 3 6 2 6" xfId="12727" xr:uid="{41768755-E3AB-4604-AB69-4281F568A668}"/>
    <cellStyle name="Comma 2 3 6 2 7" xfId="12728" xr:uid="{8D8C5822-9D51-45F5-BCA3-7AB6077B199F}"/>
    <cellStyle name="Comma 2 3 6 3" xfId="12729" xr:uid="{851F26F3-8887-40A8-A8AA-7B4D8F9628AB}"/>
    <cellStyle name="Comma 2 3 6 3 2" xfId="12730" xr:uid="{BDB3E9DF-8035-496F-90A5-44E81258427E}"/>
    <cellStyle name="Comma 2 3 6 3 2 2" xfId="12731" xr:uid="{C89817DB-C322-4D26-BF2B-903940A26C73}"/>
    <cellStyle name="Comma 2 3 6 3 3" xfId="12732" xr:uid="{E1A0BE1B-4226-4D9A-B662-CE9BCBC95AE2}"/>
    <cellStyle name="Comma 2 3 6 3 4" xfId="12733" xr:uid="{5FCB1D78-28EC-49D6-B464-B6EC2F3E7EE3}"/>
    <cellStyle name="Comma 2 3 6 4" xfId="12734" xr:uid="{EC157F13-DBEB-4061-9339-68498244EA35}"/>
    <cellStyle name="Comma 2 3 6 4 2" xfId="12735" xr:uid="{4C82C609-0CA5-40C5-9FD6-043B60610174}"/>
    <cellStyle name="Comma 2 3 6 4 3" xfId="12736" xr:uid="{A9944E01-FE89-4FB6-8C03-89FC82586CE0}"/>
    <cellStyle name="Comma 2 3 6 5" xfId="12737" xr:uid="{4205854A-1220-4B1F-B752-02D2CA828340}"/>
    <cellStyle name="Comma 2 3 6 5 2" xfId="12738" xr:uid="{CDDF34E4-9424-4417-81F3-F17470E68996}"/>
    <cellStyle name="Comma 2 3 6 6" xfId="12739" xr:uid="{0C15189F-36DE-4F56-A934-F7E4AEFF57A1}"/>
    <cellStyle name="Comma 2 3 6 6 2" xfId="12740" xr:uid="{E8000094-C334-4B9B-8246-83717BF89AC4}"/>
    <cellStyle name="Comma 2 3 6 7" xfId="12741" xr:uid="{03505696-A34B-4CA1-93F1-AF3BE52B61DE}"/>
    <cellStyle name="Comma 2 3 6 7 2" xfId="12742" xr:uid="{D718BC38-FD92-48E6-917C-F6B53409B564}"/>
    <cellStyle name="Comma 2 3 6 8" xfId="12743" xr:uid="{765F9D4A-EFA5-451D-A7D8-961F119D8D44}"/>
    <cellStyle name="Comma 2 3 6 9" xfId="12744" xr:uid="{1EB7FDDE-E47F-4625-B69B-F5B15E1FB7A7}"/>
    <cellStyle name="Comma 2 3 7" xfId="12745" xr:uid="{6B5198B4-C606-45D7-BBAD-DF7C9C760C5C}"/>
    <cellStyle name="Comma 2 3 7 2" xfId="12746" xr:uid="{C8B996A3-011D-468A-AC63-635CFB1A13CA}"/>
    <cellStyle name="Comma 2 3 7 2 2" xfId="12747" xr:uid="{A2D7262C-9C45-4A80-94CC-165C6D520932}"/>
    <cellStyle name="Comma 2 3 7 2 2 2" xfId="12748" xr:uid="{8900E588-2075-4D74-9BA4-3CC6B7621D32}"/>
    <cellStyle name="Comma 2 3 7 2 2 2 2" xfId="12749" xr:uid="{2634BC71-1A4A-4B25-9E06-ADA569518891}"/>
    <cellStyle name="Comma 2 3 7 2 2 3" xfId="12750" xr:uid="{EC014704-E0FF-4D1B-A4D8-FD4DF4503520}"/>
    <cellStyle name="Comma 2 3 7 2 2 4" xfId="12751" xr:uid="{2869D031-60AC-462B-9F68-68E3D7303B46}"/>
    <cellStyle name="Comma 2 3 7 2 3" xfId="12752" xr:uid="{18F343BD-A517-42B9-91D2-4535528AD19E}"/>
    <cellStyle name="Comma 2 3 7 2 3 2" xfId="12753" xr:uid="{27B2B493-6BFE-4F24-9AE9-09FFC59A6BBD}"/>
    <cellStyle name="Comma 2 3 7 2 3 3" xfId="12754" xr:uid="{568C90FB-5B8C-4182-A466-3E56F7AFBB3D}"/>
    <cellStyle name="Comma 2 3 7 2 4" xfId="12755" xr:uid="{06BFEE38-4AAE-4078-A670-EC70A90091D6}"/>
    <cellStyle name="Comma 2 3 7 2 5" xfId="12756" xr:uid="{512DE798-03B1-400F-A746-A5D16BA8FDF2}"/>
    <cellStyle name="Comma 2 3 7 3" xfId="12757" xr:uid="{906DCD7C-EE7A-47CC-9DFE-540A4588A775}"/>
    <cellStyle name="Comma 2 3 7 3 2" xfId="12758" xr:uid="{34A0191D-C1CA-440D-A2F7-F1F4C08103FF}"/>
    <cellStyle name="Comma 2 3 7 3 2 2" xfId="12759" xr:uid="{EDC660A7-D9BB-459C-93FD-FD2A15D06C20}"/>
    <cellStyle name="Comma 2 3 7 3 3" xfId="12760" xr:uid="{2DDE06D3-2CCC-4976-A65B-567BBA6E8817}"/>
    <cellStyle name="Comma 2 3 7 3 4" xfId="12761" xr:uid="{D319F7A4-A74F-434E-8E76-069FA7E700D7}"/>
    <cellStyle name="Comma 2 3 7 4" xfId="12762" xr:uid="{15687952-C79E-4429-AFF1-08FA057B535F}"/>
    <cellStyle name="Comma 2 3 7 4 2" xfId="12763" xr:uid="{E4062B38-450D-4D28-9461-C7453943FEA5}"/>
    <cellStyle name="Comma 2 3 7 4 3" xfId="12764" xr:uid="{0E584AD7-CE65-48E3-BBCF-2A39F9274756}"/>
    <cellStyle name="Comma 2 3 7 5" xfId="12765" xr:uid="{BB41D58F-6BAC-471F-9098-B47050007191}"/>
    <cellStyle name="Comma 2 3 7 5 2" xfId="12766" xr:uid="{EB4273F4-9069-47C5-8029-79A1B4D2F503}"/>
    <cellStyle name="Comma 2 3 7 6" xfId="12767" xr:uid="{E8A360DC-4DB6-4176-9AEC-2249A349B9FF}"/>
    <cellStyle name="Comma 2 3 7 7" xfId="12768" xr:uid="{8D862F17-2969-4752-8386-C40DB9473B63}"/>
    <cellStyle name="Comma 2 3 8" xfId="12769" xr:uid="{6C176FE7-077D-4576-8BAF-CBAC1029185B}"/>
    <cellStyle name="Comma 2 3 8 2" xfId="12770" xr:uid="{A53042D5-EF72-45D3-85D9-540616F834C3}"/>
    <cellStyle name="Comma 2 3 8 2 2" xfId="12771" xr:uid="{575DA508-2483-43AE-8AEF-1A1A7E00B613}"/>
    <cellStyle name="Comma 2 3 8 2 2 2" xfId="12772" xr:uid="{8CB8C105-0DAB-42C2-8116-E7C417937B42}"/>
    <cellStyle name="Comma 2 3 8 2 2 2 2" xfId="12773" xr:uid="{7EA5BFD5-27A7-4EC9-9D85-F9BB9C88EC0C}"/>
    <cellStyle name="Comma 2 3 8 2 2 3" xfId="12774" xr:uid="{0A5F4958-61A7-449D-8E29-13C50C3608CD}"/>
    <cellStyle name="Comma 2 3 8 2 3" xfId="12775" xr:uid="{65C26DD2-FC34-4160-B00B-EF9E34369633}"/>
    <cellStyle name="Comma 2 3 8 2 3 2" xfId="12776" xr:uid="{FC4AB292-D6BC-45A5-BD38-FB1AEBD871CB}"/>
    <cellStyle name="Comma 2 3 8 2 4" xfId="12777" xr:uid="{5F09C665-83F4-4D9B-A78F-46018430CFC0}"/>
    <cellStyle name="Comma 2 3 8 2 5" xfId="12778" xr:uid="{A4B15FBA-C7D2-4DAC-B5B4-FA7E8911C3FF}"/>
    <cellStyle name="Comma 2 3 8 3" xfId="12779" xr:uid="{F4B4DD33-D5CE-49C0-B224-5BC5BD0FEE6F}"/>
    <cellStyle name="Comma 2 3 8 3 2" xfId="12780" xr:uid="{4BFF9B34-E501-4B4C-8088-D0BC3EF6D8EE}"/>
    <cellStyle name="Comma 2 3 8 3 2 2" xfId="12781" xr:uid="{6246E271-54D2-4742-9AB9-24CA12B8E5FF}"/>
    <cellStyle name="Comma 2 3 8 3 3" xfId="12782" xr:uid="{9B615B02-7A64-4062-97B2-0E87E5B96F04}"/>
    <cellStyle name="Comma 2 3 8 3 4" xfId="12783" xr:uid="{A226CE99-5825-4FF1-B89F-7B4BBAA8350D}"/>
    <cellStyle name="Comma 2 3 8 4" xfId="12784" xr:uid="{F8903E61-B206-4F7E-8D23-4938C6C4F735}"/>
    <cellStyle name="Comma 2 3 8 4 2" xfId="12785" xr:uid="{91745368-9399-4155-8F51-3DEF08D5701C}"/>
    <cellStyle name="Comma 2 3 8 4 3" xfId="12786" xr:uid="{CBA81B20-7505-400C-9A7A-3C8F7F869EC0}"/>
    <cellStyle name="Comma 2 3 8 5" xfId="12787" xr:uid="{00F46EB6-6946-43C5-B225-C4285884424C}"/>
    <cellStyle name="Comma 2 3 8 6" xfId="12788" xr:uid="{0A8CC339-67AD-4E56-9F6C-B42926D778C8}"/>
    <cellStyle name="Comma 2 3 9" xfId="12789" xr:uid="{24EC1E52-6AD1-40A8-BF4C-BDA7310C9743}"/>
    <cellStyle name="Comma 2 3 9 2" xfId="12790" xr:uid="{DAB0692E-CC70-491A-89A1-255D806796A1}"/>
    <cellStyle name="Comma 2 3 9 2 2" xfId="12791" xr:uid="{B9E78016-A4F3-4809-8E02-6E64475ECF52}"/>
    <cellStyle name="Comma 2 3 9 2 2 2" xfId="12792" xr:uid="{00F4DAD2-2CD5-4B9C-A113-3A18F4389E8F}"/>
    <cellStyle name="Comma 2 3 9 2 2 2 2" xfId="12793" xr:uid="{1CB9EB09-870C-45D7-A136-4FEAC903C349}"/>
    <cellStyle name="Comma 2 3 9 2 2 3" xfId="12794" xr:uid="{14E36590-15A1-47F4-9C33-564EB99D46FB}"/>
    <cellStyle name="Comma 2 3 9 2 3" xfId="12795" xr:uid="{28770907-B112-4BEF-92FB-3D4FE989FD37}"/>
    <cellStyle name="Comma 2 3 9 2 3 2" xfId="12796" xr:uid="{A99992B5-8A2B-4799-9FE9-4ADDE970143A}"/>
    <cellStyle name="Comma 2 3 9 2 4" xfId="12797" xr:uid="{56AC504C-217D-4CEB-B0FE-F9FD7FBD80D9}"/>
    <cellStyle name="Comma 2 3 9 2 5" xfId="12798" xr:uid="{1588F395-6749-4E43-9E37-9DE00EDCC3A8}"/>
    <cellStyle name="Comma 2 3 9 3" xfId="12799" xr:uid="{5F8A4DA2-BD21-4DA3-ABDC-490B834DC669}"/>
    <cellStyle name="Comma 2 3 9 3 2" xfId="12800" xr:uid="{A0C26904-F3ED-43A4-AA00-B8D5B5DBB2DB}"/>
    <cellStyle name="Comma 2 3 9 3 2 2" xfId="12801" xr:uid="{72694987-1023-4480-982F-66A5D33CF84E}"/>
    <cellStyle name="Comma 2 3 9 3 3" xfId="12802" xr:uid="{698B5E78-E150-44F3-8017-85F13014B28F}"/>
    <cellStyle name="Comma 2 3 9 3 4" xfId="12803" xr:uid="{F499BA58-0E14-40FA-A571-2F55F8CE7882}"/>
    <cellStyle name="Comma 2 3 9 4" xfId="12804" xr:uid="{7381AC92-7BEF-4FA3-9046-E0685F501D10}"/>
    <cellStyle name="Comma 2 3 9 4 2" xfId="12805" xr:uid="{5CFC9EB5-8042-42B9-AA35-B7600E866F44}"/>
    <cellStyle name="Comma 2 3 9 4 3" xfId="12806" xr:uid="{E2F3D75E-5C6F-499E-8A58-FBC4F2BC942B}"/>
    <cellStyle name="Comma 2 3 9 5" xfId="12807" xr:uid="{13B07ADC-CFF6-4E2C-9A0D-1A184AD2E0FE}"/>
    <cellStyle name="Comma 2 3 9 5 2" xfId="12808" xr:uid="{72968102-A5EF-40E4-8210-97DE1A5011AF}"/>
    <cellStyle name="Comma 2 3 9 6" xfId="12809" xr:uid="{20E2C707-6203-411E-96C3-C932191EA768}"/>
    <cellStyle name="Comma 2 30" xfId="12810" xr:uid="{2051613F-B773-4109-844B-FA6B38D1E9A5}"/>
    <cellStyle name="Comma 2 30 2" xfId="12811" xr:uid="{D66C669F-9DE2-409B-AFB4-1FD7E29DD09D}"/>
    <cellStyle name="Comma 2 31" xfId="12812" xr:uid="{49C808AA-EC88-4851-BCAC-DF8654B68B46}"/>
    <cellStyle name="Comma 2 32" xfId="12813" xr:uid="{5A96D83D-C479-40D6-B187-4EA24A17C54B}"/>
    <cellStyle name="Comma 2 33" xfId="12814" xr:uid="{2E24DCF2-BF01-4CB9-8401-92A241882567}"/>
    <cellStyle name="Comma 2 34" xfId="12815" xr:uid="{506F8C19-4319-4A04-B0DB-0DF4FA322BFE}"/>
    <cellStyle name="Comma 2 35" xfId="12816" xr:uid="{0CB34ADD-6FAE-4BD0-BE00-EEAD43CD3436}"/>
    <cellStyle name="Comma 2 36" xfId="11642" xr:uid="{77373FF6-638E-434D-98C1-D2BC69A26AEE}"/>
    <cellStyle name="Comma 2 37" xfId="1897" xr:uid="{1CA256F6-406D-40A6-B8B9-5F504C5D908F}"/>
    <cellStyle name="Comma 2 38" xfId="43794" xr:uid="{E51876C4-D47B-4562-85B9-0510B32797C0}"/>
    <cellStyle name="Comma 2 39" xfId="1860" xr:uid="{483315A8-5C29-4C95-8A77-6681DABB565E}"/>
    <cellStyle name="Comma 2 4" xfId="1863" xr:uid="{BAD5EC9F-23CF-42D2-BEE4-0067E306BC92}"/>
    <cellStyle name="Comma 2 4 10" xfId="12818" xr:uid="{5B20D07C-C5FE-4313-9551-D9D424375F96}"/>
    <cellStyle name="Comma 2 4 10 2" xfId="12819" xr:uid="{E9B6FEA4-EE3B-433D-9DB6-B47207EA8E81}"/>
    <cellStyle name="Comma 2 4 10 2 2" xfId="12820" xr:uid="{1E61A166-01D2-42FB-A667-EB37CEC7CD26}"/>
    <cellStyle name="Comma 2 4 10 3" xfId="12821" xr:uid="{60D960A0-02CC-40B1-A7DA-385F1B49EA94}"/>
    <cellStyle name="Comma 2 4 10 4" xfId="12822" xr:uid="{2DDDA7B7-F5B2-4B84-B323-896BA5012002}"/>
    <cellStyle name="Comma 2 4 11" xfId="12823" xr:uid="{B9EC0E4D-4A7F-4348-8B32-09C4888C0218}"/>
    <cellStyle name="Comma 2 4 11 2" xfId="12824" xr:uid="{7CAFE1FC-0868-436B-9F8A-F3A1FECE0523}"/>
    <cellStyle name="Comma 2 4 11 2 2" xfId="12825" xr:uid="{69E4B0A4-3013-4F89-AB17-AF469E2D8B0B}"/>
    <cellStyle name="Comma 2 4 11 3" xfId="12826" xr:uid="{BC842512-FF61-4220-B0EE-2729A60475EF}"/>
    <cellStyle name="Comma 2 4 11 4" xfId="12827" xr:uid="{FFDA789B-042D-4E4F-9FB8-39BD63719BA1}"/>
    <cellStyle name="Comma 2 4 12" xfId="12828" xr:uid="{47C6F2E2-3A7A-4C08-9631-7BA83644107D}"/>
    <cellStyle name="Comma 2 4 12 2" xfId="12829" xr:uid="{A1540110-FFC5-46F1-8C7C-83209E165A05}"/>
    <cellStyle name="Comma 2 4 12 3" xfId="12830" xr:uid="{1E1C6F7C-E24C-4E78-B967-A2D1F4C3A541}"/>
    <cellStyle name="Comma 2 4 13" xfId="12831" xr:uid="{13793A94-FE7C-440D-B376-9EAE3A7B9A7D}"/>
    <cellStyle name="Comma 2 4 13 2" xfId="12832" xr:uid="{0F352A4D-7D46-4220-94B9-A02FEFC52004}"/>
    <cellStyle name="Comma 2 4 13 3" xfId="12833" xr:uid="{4E3E4F74-8E45-4417-8EA6-F6DDA23D5142}"/>
    <cellStyle name="Comma 2 4 14" xfId="12834" xr:uid="{1C7B392A-A3EF-4772-B19D-3E7EAFB4A40D}"/>
    <cellStyle name="Comma 2 4 14 2" xfId="12835" xr:uid="{B0BEF520-9561-450F-AF9B-EE2590655818}"/>
    <cellStyle name="Comma 2 4 15" xfId="12836" xr:uid="{F9A7CD25-DFE1-4816-BC14-B5CC17EC6844}"/>
    <cellStyle name="Comma 2 4 15 2" xfId="12837" xr:uid="{0E1C1AF1-CF5F-4F0B-99AB-E6F747496093}"/>
    <cellStyle name="Comma 2 4 16" xfId="12838" xr:uid="{1BA49331-9E4F-497D-A0BA-28554E594E08}"/>
    <cellStyle name="Comma 2 4 17" xfId="12839" xr:uid="{E2C59994-928A-4E40-9900-AF3653BBB2BE}"/>
    <cellStyle name="Comma 2 4 18" xfId="12840" xr:uid="{AD855B47-731C-4C35-8243-39A598CF74AE}"/>
    <cellStyle name="Comma 2 4 19" xfId="12817" xr:uid="{33EBD477-6B8A-4D1A-9A22-B166CA120FED}"/>
    <cellStyle name="Comma 2 4 2" xfId="12841" xr:uid="{F6AA018E-98B2-48D3-9FEE-1BFD176C8AD2}"/>
    <cellStyle name="Comma 2 4 2 10" xfId="12842" xr:uid="{EBC9A902-66EA-461A-9A8D-39725E76849C}"/>
    <cellStyle name="Comma 2 4 2 10 2" xfId="12843" xr:uid="{1717062C-4135-47C2-BB49-3428F9F93065}"/>
    <cellStyle name="Comma 2 4 2 11" xfId="12844" xr:uid="{C3E3CF76-0A6C-497F-A90B-D6C4272B8485}"/>
    <cellStyle name="Comma 2 4 2 11 2" xfId="12845" xr:uid="{72A43847-CA68-48D1-A82C-CD660DE4DCD5}"/>
    <cellStyle name="Comma 2 4 2 12" xfId="12846" xr:uid="{BFDA1C9A-35AA-40E5-8365-2BF5CB25E154}"/>
    <cellStyle name="Comma 2 4 2 13" xfId="12847" xr:uid="{2C472816-CE7E-465C-A9E8-7DC744F339E5}"/>
    <cellStyle name="Comma 2 4 2 14" xfId="12848" xr:uid="{23F28D13-A49D-4939-BBD2-F9992081D8A3}"/>
    <cellStyle name="Comma 2 4 2 15" xfId="12849" xr:uid="{F1EC9E78-D614-4838-B041-27E5E6E3996F}"/>
    <cellStyle name="Comma 2 4 2 2" xfId="12850" xr:uid="{030D3320-1B14-403D-ABEF-D69CA37E35C3}"/>
    <cellStyle name="Comma 2 4 2 2 2" xfId="12851" xr:uid="{019D05EB-E214-43C6-B4F1-E64814C577A3}"/>
    <cellStyle name="Comma 2 4 2 2 2 2" xfId="12852" xr:uid="{FD2889DE-7A92-4BAB-9F28-C5C61076CED3}"/>
    <cellStyle name="Comma 2 4 2 2 2 2 2" xfId="12853" xr:uid="{B5EC59DE-03E9-4032-B24D-F63462EB3AC3}"/>
    <cellStyle name="Comma 2 4 2 2 2 2 3" xfId="12854" xr:uid="{BBA7A33C-20ED-4CAE-97DC-13B360E26BA5}"/>
    <cellStyle name="Comma 2 4 2 2 2 3" xfId="12855" xr:uid="{768595D3-AE15-4772-A3F2-70A9C5F32E96}"/>
    <cellStyle name="Comma 2 4 2 2 2 3 2" xfId="12856" xr:uid="{FA68192E-EC56-486B-955C-8102361F0135}"/>
    <cellStyle name="Comma 2 4 2 2 2 4" xfId="12857" xr:uid="{B6CF4E12-D739-40A9-99BE-4C7875748A1D}"/>
    <cellStyle name="Comma 2 4 2 2 2 4 2" xfId="12858" xr:uid="{4CF2DCF7-16BB-4879-A7A2-BAA0C9C7341B}"/>
    <cellStyle name="Comma 2 4 2 2 2 5" xfId="12859" xr:uid="{8565A4A7-CCBB-4190-9164-0BF44CD566C9}"/>
    <cellStyle name="Comma 2 4 2 2 3" xfId="12860" xr:uid="{315957F8-3903-4077-9CD6-983A876AA5FD}"/>
    <cellStyle name="Comma 2 4 2 2 3 2" xfId="12861" xr:uid="{B6711635-B423-43DB-9168-B3A3F8F40556}"/>
    <cellStyle name="Comma 2 4 2 2 3 3" xfId="12862" xr:uid="{FB5163C4-4D05-49F1-A674-FBF206793900}"/>
    <cellStyle name="Comma 2 4 2 2 4" xfId="12863" xr:uid="{953B4E90-412E-414C-A5DE-81555BEB0831}"/>
    <cellStyle name="Comma 2 4 2 2 4 2" xfId="12864" xr:uid="{C8A21129-C626-4A02-87ED-650F2D06D9FD}"/>
    <cellStyle name="Comma 2 4 2 2 5" xfId="12865" xr:uid="{0D3437F8-F96E-43E3-BD82-C9E1A938A535}"/>
    <cellStyle name="Comma 2 4 2 2 5 2" xfId="12866" xr:uid="{7CB74BA8-1FD4-4D8A-A44C-ED7A1EEE2C69}"/>
    <cellStyle name="Comma 2 4 2 2 6" xfId="12867" xr:uid="{F5433A8B-68D8-44B9-BF73-50BDA7DC8C8F}"/>
    <cellStyle name="Comma 2 4 2 2 6 2" xfId="12868" xr:uid="{4A5A17E0-C6A7-48B8-8F19-514E622AED98}"/>
    <cellStyle name="Comma 2 4 2 2 7" xfId="12869" xr:uid="{BF5722F0-5AB3-4EAA-9180-148A38AA69A4}"/>
    <cellStyle name="Comma 2 4 2 2 8" xfId="12870" xr:uid="{B5F1E0C9-F443-47D0-B17F-2E7DF553518A}"/>
    <cellStyle name="Comma 2 4 2 3" xfId="12871" xr:uid="{321E9ECE-40D1-45F5-9E11-51657E0BE004}"/>
    <cellStyle name="Comma 2 4 2 3 2" xfId="12872" xr:uid="{A8DA69AA-690A-4E7D-9F68-CEB66858A3B3}"/>
    <cellStyle name="Comma 2 4 2 3 2 2" xfId="12873" xr:uid="{78D2ABD4-0874-43EE-B251-1DD859415530}"/>
    <cellStyle name="Comma 2 4 2 3 2 2 2" xfId="12874" xr:uid="{08AC26A8-6342-4B60-AEA6-6015425350D2}"/>
    <cellStyle name="Comma 2 4 2 3 2 3" xfId="12875" xr:uid="{B4614828-6E9C-44EB-BF6D-7B65979EA6CB}"/>
    <cellStyle name="Comma 2 4 2 3 2 3 2" xfId="12876" xr:uid="{9F2D056B-06AD-4765-AA9D-B1CBBACD2517}"/>
    <cellStyle name="Comma 2 4 2 3 2 4" xfId="12877" xr:uid="{89E5D8A7-4B23-476B-9F8F-087664684E1E}"/>
    <cellStyle name="Comma 2 4 2 3 2 5" xfId="12878" xr:uid="{56D8BD86-58AD-4ABF-AB7C-EDD902263377}"/>
    <cellStyle name="Comma 2 4 2 3 3" xfId="12879" xr:uid="{3ABEC111-1D11-4FE9-8C82-F226673E4519}"/>
    <cellStyle name="Comma 2 4 2 3 3 2" xfId="12880" xr:uid="{0E69F3C8-FBD0-47D6-B936-4358E4D8F145}"/>
    <cellStyle name="Comma 2 4 2 3 4" xfId="12881" xr:uid="{D5D39FC8-3B8A-4968-9D7B-623EEBC35472}"/>
    <cellStyle name="Comma 2 4 2 3 4 2" xfId="12882" xr:uid="{773133CD-6733-4CB8-980D-A4BB5FFF23AA}"/>
    <cellStyle name="Comma 2 4 2 3 5" xfId="12883" xr:uid="{2C56A8FB-B584-4705-81DA-D2B124833AD6}"/>
    <cellStyle name="Comma 2 4 2 3 5 2" xfId="12884" xr:uid="{C608616D-C31E-4787-A348-C5237D4418A6}"/>
    <cellStyle name="Comma 2 4 2 3 6" xfId="12885" xr:uid="{F1906CAC-ECF7-42A0-922C-C0181446DACE}"/>
    <cellStyle name="Comma 2 4 2 4" xfId="12886" xr:uid="{F29BBF22-D667-4706-9817-2828034E0E76}"/>
    <cellStyle name="Comma 2 4 2 4 2" xfId="12887" xr:uid="{10FB132C-A189-4C3A-9476-FA3EE4BDBEF2}"/>
    <cellStyle name="Comma 2 4 2 4 2 2" xfId="12888" xr:uid="{909C0BAA-3FC2-4F72-99F7-52173FB4FC92}"/>
    <cellStyle name="Comma 2 4 2 4 2 2 2" xfId="12889" xr:uid="{EA115CE2-FCAA-4E3C-9E4D-2729D4E0E086}"/>
    <cellStyle name="Comma 2 4 2 4 2 3" xfId="12890" xr:uid="{B241F961-89CB-4E28-9469-D4D11D631EEF}"/>
    <cellStyle name="Comma 2 4 2 4 2 3 2" xfId="12891" xr:uid="{F82082D5-401D-4DA2-8BA1-CE85FF9BCA51}"/>
    <cellStyle name="Comma 2 4 2 4 2 4" xfId="12892" xr:uid="{441FE662-7FBB-4A1F-9C18-3CF69A87B83F}"/>
    <cellStyle name="Comma 2 4 2 4 3" xfId="12893" xr:uid="{D8808FCC-ED04-4578-B486-9F8C9E8CE6E6}"/>
    <cellStyle name="Comma 2 4 2 4 3 2" xfId="12894" xr:uid="{F87AD89D-F60C-4412-94BD-53290934398D}"/>
    <cellStyle name="Comma 2 4 2 4 4" xfId="12895" xr:uid="{097864A5-4363-4F9F-AF30-F70AA4D14290}"/>
    <cellStyle name="Comma 2 4 2 4 4 2" xfId="12896" xr:uid="{651D63D3-A4A0-477F-A050-864C4E878105}"/>
    <cellStyle name="Comma 2 4 2 4 5" xfId="12897" xr:uid="{F47950D2-1566-4AB4-A548-CEBBF3EF2E04}"/>
    <cellStyle name="Comma 2 4 2 4 6" xfId="12898" xr:uid="{5B2A0872-F0FE-4632-AB52-61B6DF7C74D9}"/>
    <cellStyle name="Comma 2 4 2 5" xfId="12899" xr:uid="{36D720FA-9829-4ED9-95B9-8F787A6937DF}"/>
    <cellStyle name="Comma 2 4 2 5 2" xfId="12900" xr:uid="{B1304AC0-5631-4E00-A0A5-2A32D049E515}"/>
    <cellStyle name="Comma 2 4 2 5 2 2" xfId="12901" xr:uid="{7E4D7291-3F35-4BEA-A1C1-016A59258233}"/>
    <cellStyle name="Comma 2 4 2 5 3" xfId="12902" xr:uid="{B44B0F65-A534-4B61-A3E8-FA441AC05519}"/>
    <cellStyle name="Comma 2 4 2 5 3 2" xfId="12903" xr:uid="{7CEBFA03-9BE3-4CAD-AD15-564D73EBAAB2}"/>
    <cellStyle name="Comma 2 4 2 5 4" xfId="12904" xr:uid="{7B887CB0-9270-4AB0-A261-CDFF4FC28DD0}"/>
    <cellStyle name="Comma 2 4 2 5 5" xfId="12905" xr:uid="{100A4279-EEDF-4E94-B9AB-DE4E4CFE5473}"/>
    <cellStyle name="Comma 2 4 2 6" xfId="12906" xr:uid="{F51E00DB-899B-4B76-B9C8-BD17A7229BE3}"/>
    <cellStyle name="Comma 2 4 2 6 2" xfId="12907" xr:uid="{72446A58-C0B8-41F0-B132-784050A32DC9}"/>
    <cellStyle name="Comma 2 4 2 7" xfId="12908" xr:uid="{8B5FBC66-1530-4264-8134-71D5B0928D48}"/>
    <cellStyle name="Comma 2 4 2 7 2" xfId="12909" xr:uid="{A91513D6-5143-4D9D-9370-8158C4EC9CB7}"/>
    <cellStyle name="Comma 2 4 2 8" xfId="12910" xr:uid="{562150EB-55F3-4707-A30E-D1986BA9AB84}"/>
    <cellStyle name="Comma 2 4 2 8 2" xfId="12911" xr:uid="{642665E5-CF26-4CB0-B4C4-2078B757512D}"/>
    <cellStyle name="Comma 2 4 2 9" xfId="12912" xr:uid="{705C6124-A9F8-4836-8201-54A8FF7C09A5}"/>
    <cellStyle name="Comma 2 4 2 9 2" xfId="12913" xr:uid="{AEA69CDA-035C-4A66-8944-4285AB3EF62A}"/>
    <cellStyle name="Comma 2 4 20" xfId="1900" xr:uid="{44EC83E3-2789-42BF-B373-3755F980F7B9}"/>
    <cellStyle name="Comma 2 4 21" xfId="43797" xr:uid="{B523B7A5-52A1-429F-8518-5D3FDE406172}"/>
    <cellStyle name="Comma 2 4 3" xfId="12914" xr:uid="{B9513821-9A7D-437E-9E65-08F4A08F4C33}"/>
    <cellStyle name="Comma 2 4 3 10" xfId="12915" xr:uid="{662E3E5B-6D96-4F56-BCEB-264CF5428C40}"/>
    <cellStyle name="Comma 2 4 3 11" xfId="12916" xr:uid="{24FA6FF6-A1A6-40DF-BBF7-38666B080EFE}"/>
    <cellStyle name="Comma 2 4 3 12" xfId="12917" xr:uid="{874B6738-A249-4AD5-B8E5-76F82498675B}"/>
    <cellStyle name="Comma 2 4 3 2" xfId="12918" xr:uid="{8C214343-6572-4364-93E2-0F970CC41A7C}"/>
    <cellStyle name="Comma 2 4 3 2 2" xfId="12919" xr:uid="{A93BB019-EB28-4F9D-A729-3E0C2EFBEACA}"/>
    <cellStyle name="Comma 2 4 3 2 2 2" xfId="12920" xr:uid="{2ED8EC74-65DD-403E-8DFD-C954CDBA64BE}"/>
    <cellStyle name="Comma 2 4 3 2 2 2 2" xfId="12921" xr:uid="{4F4FCB25-FE6D-4FC9-8B04-AE40832C6298}"/>
    <cellStyle name="Comma 2 4 3 2 2 3" xfId="12922" xr:uid="{7A8E5ADA-D958-46AF-8C07-2C6DB93451DE}"/>
    <cellStyle name="Comma 2 4 3 2 2 4" xfId="12923" xr:uid="{DE71E3EB-4629-4198-8BF3-B5216CA24BFA}"/>
    <cellStyle name="Comma 2 4 3 2 3" xfId="12924" xr:uid="{0EB1011B-AB9A-4E8A-9C01-133CD9C7D07D}"/>
    <cellStyle name="Comma 2 4 3 2 3 2" xfId="12925" xr:uid="{FEF8F035-C79D-4D87-8B75-B3021F27C980}"/>
    <cellStyle name="Comma 2 4 3 2 3 3" xfId="12926" xr:uid="{6A2E71F0-DD7F-418B-8B84-2FBBF74DABD7}"/>
    <cellStyle name="Comma 2 4 3 2 4" xfId="12927" xr:uid="{C5BFCB4D-986B-4DDD-86CC-00EF91451191}"/>
    <cellStyle name="Comma 2 4 3 2 4 2" xfId="12928" xr:uid="{B74355C9-9050-4ACB-A1B1-BF5CFD346FE5}"/>
    <cellStyle name="Comma 2 4 3 2 5" xfId="12929" xr:uid="{5CF9381C-6138-415D-80B0-7F89AF893976}"/>
    <cellStyle name="Comma 2 4 3 2 5 2" xfId="12930" xr:uid="{BC52A2D5-EDED-43E8-804F-410A88DCA8DB}"/>
    <cellStyle name="Comma 2 4 3 2 6" xfId="12931" xr:uid="{17F7F4F3-DF62-4613-8455-BC201CCB92A4}"/>
    <cellStyle name="Comma 2 4 3 2 7" xfId="12932" xr:uid="{A6D1E528-5380-449C-9D66-318E6DF1FB59}"/>
    <cellStyle name="Comma 2 4 3 3" xfId="12933" xr:uid="{5FCD7BD5-195A-4A98-8CFE-ACD3CA7BFC72}"/>
    <cellStyle name="Comma 2 4 3 3 2" xfId="12934" xr:uid="{8E5926F1-692A-4A39-810E-CAB80FF903CD}"/>
    <cellStyle name="Comma 2 4 3 3 2 2" xfId="12935" xr:uid="{B638735B-D3F0-4A88-AC7C-6F85B12AA4FF}"/>
    <cellStyle name="Comma 2 4 3 3 3" xfId="12936" xr:uid="{A1290FA5-1B32-4F51-A70C-13B911CD609C}"/>
    <cellStyle name="Comma 2 4 3 3 4" xfId="12937" xr:uid="{FBA546FB-5020-4743-9150-B787A912FCA4}"/>
    <cellStyle name="Comma 2 4 3 4" xfId="12938" xr:uid="{808ABA74-71D7-4E7B-BF86-8F94E09FF795}"/>
    <cellStyle name="Comma 2 4 3 4 2" xfId="12939" xr:uid="{CA66F895-D0CD-41E7-917B-F6F517048C28}"/>
    <cellStyle name="Comma 2 4 3 4 3" xfId="12940" xr:uid="{B00E4FC4-0153-48AA-97BC-E29F8065B4DD}"/>
    <cellStyle name="Comma 2 4 3 5" xfId="12941" xr:uid="{C55C9C0E-8370-4AF9-859A-4B7519CBB8B6}"/>
    <cellStyle name="Comma 2 4 3 5 2" xfId="12942" xr:uid="{BB1D4D59-0C2B-4897-B21B-CB2084C40AC2}"/>
    <cellStyle name="Comma 2 4 3 5 3" xfId="12943" xr:uid="{14577F98-2739-4A69-9F0D-F20E970E2527}"/>
    <cellStyle name="Comma 2 4 3 6" xfId="12944" xr:uid="{F1FC73F0-2E48-4A88-B09D-4A54332E92DF}"/>
    <cellStyle name="Comma 2 4 3 6 2" xfId="12945" xr:uid="{1F4938E9-08FA-41E0-9CC0-184D60E25975}"/>
    <cellStyle name="Comma 2 4 3 7" xfId="12946" xr:uid="{F7491268-E629-482F-B2D5-D5DE733795C6}"/>
    <cellStyle name="Comma 2 4 3 7 2" xfId="12947" xr:uid="{5BFEDDFF-C9FF-4697-9C50-4CE9D19E6BD2}"/>
    <cellStyle name="Comma 2 4 3 8" xfId="12948" xr:uid="{A3006280-FE35-499D-9368-C3E56A78C7EE}"/>
    <cellStyle name="Comma 2 4 3 9" xfId="12949" xr:uid="{B8D8FF2E-A58A-4E3E-9D16-946F70945F1C}"/>
    <cellStyle name="Comma 2 4 4" xfId="12950" xr:uid="{3128566B-D52F-47E4-BB33-6A8F44C690B2}"/>
    <cellStyle name="Comma 2 4 4 10" xfId="12951" xr:uid="{7DB574CA-FC68-4FCB-AFFE-BE79A8A03227}"/>
    <cellStyle name="Comma 2 4 4 11" xfId="12952" xr:uid="{C7AED7A1-BEFE-45E4-9099-9008A919E102}"/>
    <cellStyle name="Comma 2 4 4 12" xfId="12953" xr:uid="{A89DB5CF-86F1-41D0-9A65-30472C0FCF00}"/>
    <cellStyle name="Comma 2 4 4 2" xfId="12954" xr:uid="{5CE93231-413F-4B27-873A-38DDC5627995}"/>
    <cellStyle name="Comma 2 4 4 2 2" xfId="12955" xr:uid="{2BB29533-480B-4400-97D5-957254BCFD6C}"/>
    <cellStyle name="Comma 2 4 4 2 2 2" xfId="12956" xr:uid="{221D1F38-671F-43C0-8CDB-E98031B22378}"/>
    <cellStyle name="Comma 2 4 4 2 2 2 2" xfId="12957" xr:uid="{85666437-F7D0-4032-9E6A-B942DCDAD8BA}"/>
    <cellStyle name="Comma 2 4 4 2 2 3" xfId="12958" xr:uid="{3D75A7A2-ADEE-4E0D-9AA8-374836318547}"/>
    <cellStyle name="Comma 2 4 4 2 2 4" xfId="12959" xr:uid="{D65BD99E-82AF-4A23-BEC1-ADFDFD80A7E0}"/>
    <cellStyle name="Comma 2 4 4 2 3" xfId="12960" xr:uid="{9CA80D23-6614-42AF-8933-3256727F7635}"/>
    <cellStyle name="Comma 2 4 4 2 3 2" xfId="12961" xr:uid="{6285A5B6-C1C3-48C7-9AB2-7DDEFBB54FF5}"/>
    <cellStyle name="Comma 2 4 4 2 3 3" xfId="12962" xr:uid="{0B4796ED-CE78-49C2-81CF-0FAB9F5755EF}"/>
    <cellStyle name="Comma 2 4 4 2 4" xfId="12963" xr:uid="{E1D5B8A8-CACA-41FF-AE4A-866F7E55562D}"/>
    <cellStyle name="Comma 2 4 4 2 4 2" xfId="12964" xr:uid="{00AEEB29-9B9D-4572-8E80-D55A331B8288}"/>
    <cellStyle name="Comma 2 4 4 2 5" xfId="12965" xr:uid="{B4A35769-65C4-44E8-9BF2-F52176B1D082}"/>
    <cellStyle name="Comma 2 4 4 2 5 2" xfId="12966" xr:uid="{C79C3928-29D1-44DD-80B8-A2C2E499FFEE}"/>
    <cellStyle name="Comma 2 4 4 2 6" xfId="12967" xr:uid="{B54E8FA3-2334-4433-B1BF-DA06D8AC2F3F}"/>
    <cellStyle name="Comma 2 4 4 2 7" xfId="12968" xr:uid="{D677676B-9720-4D6C-8869-4144AF0AD65F}"/>
    <cellStyle name="Comma 2 4 4 3" xfId="12969" xr:uid="{D3609A32-DC40-4EA5-BFF2-B842D3465EED}"/>
    <cellStyle name="Comma 2 4 4 3 2" xfId="12970" xr:uid="{A931DEDF-75F2-4BC4-B77C-F7A39EAFE1C6}"/>
    <cellStyle name="Comma 2 4 4 3 2 2" xfId="12971" xr:uid="{39DE0DBB-1464-4243-8205-53F56256A420}"/>
    <cellStyle name="Comma 2 4 4 3 3" xfId="12972" xr:uid="{9B50A570-C4DA-429C-A58F-01AA89B9EE98}"/>
    <cellStyle name="Comma 2 4 4 3 4" xfId="12973" xr:uid="{4B4824D5-353A-4B58-AAB7-5F8C1F45B56A}"/>
    <cellStyle name="Comma 2 4 4 4" xfId="12974" xr:uid="{52ADDEE9-87A0-460B-9DF5-661C986E055D}"/>
    <cellStyle name="Comma 2 4 4 4 2" xfId="12975" xr:uid="{31D7753D-6E07-40A9-AECB-3B4CF7ACB9D1}"/>
    <cellStyle name="Comma 2 4 4 4 3" xfId="12976" xr:uid="{FF765A48-04A5-42CE-BAA8-1A9D5CE38151}"/>
    <cellStyle name="Comma 2 4 4 5" xfId="12977" xr:uid="{432F0243-8755-4CAD-A2D2-0F968E978D4F}"/>
    <cellStyle name="Comma 2 4 4 5 2" xfId="12978" xr:uid="{8F734C12-05C1-4431-8831-E72AD229B106}"/>
    <cellStyle name="Comma 2 4 4 5 3" xfId="12979" xr:uid="{DAC63269-1788-48A2-8725-6338F7D55A87}"/>
    <cellStyle name="Comma 2 4 4 6" xfId="12980" xr:uid="{DA20E479-9A40-4351-8D81-087C7716194C}"/>
    <cellStyle name="Comma 2 4 4 6 2" xfId="12981" xr:uid="{817ED9F4-ECFD-4D09-ABC9-177A276141CB}"/>
    <cellStyle name="Comma 2 4 4 7" xfId="12982" xr:uid="{D698C648-7D69-42EC-80DB-882EE361B680}"/>
    <cellStyle name="Comma 2 4 4 7 2" xfId="12983" xr:uid="{DC040E67-796A-4DD6-A34A-87034B12D648}"/>
    <cellStyle name="Comma 2 4 4 8" xfId="12984" xr:uid="{6B36BEA0-D2A0-483B-BE01-B666A1D7CDED}"/>
    <cellStyle name="Comma 2 4 4 9" xfId="12985" xr:uid="{4F55DCF0-31AA-4581-B69A-C257D855509C}"/>
    <cellStyle name="Comma 2 4 5" xfId="12986" xr:uid="{A696AB55-696C-4DB1-B6A0-A17E3F694F23}"/>
    <cellStyle name="Comma 2 4 5 2" xfId="12987" xr:uid="{6A697249-2B19-4083-814D-8314AD7A0D76}"/>
    <cellStyle name="Comma 2 4 5 2 2" xfId="12988" xr:uid="{9A6CD2BE-6799-4FEE-97D9-3C45EAF8815D}"/>
    <cellStyle name="Comma 2 4 5 2 2 2" xfId="12989" xr:uid="{AC5B739D-4F0C-4274-953C-F155FDFDCFA2}"/>
    <cellStyle name="Comma 2 4 5 2 2 2 2" xfId="12990" xr:uid="{DE9BAAFD-8FFF-4F63-BB8B-6915AD94F11D}"/>
    <cellStyle name="Comma 2 4 5 2 2 3" xfId="12991" xr:uid="{EF8F2C17-D895-4073-97A2-2C72A7AFA712}"/>
    <cellStyle name="Comma 2 4 5 2 2 4" xfId="12992" xr:uid="{13BFBBCD-40B7-4768-AA3C-7F1F70D733EB}"/>
    <cellStyle name="Comma 2 4 5 2 3" xfId="12993" xr:uid="{B33AEA81-9EA3-43A1-90D0-FFD5D1668C9C}"/>
    <cellStyle name="Comma 2 4 5 2 3 2" xfId="12994" xr:uid="{72FA3256-BA86-4A5D-8B04-16A62C35A6A7}"/>
    <cellStyle name="Comma 2 4 5 2 3 3" xfId="12995" xr:uid="{4BDBB063-10F2-491E-9EF4-EB9CBAC5B3BC}"/>
    <cellStyle name="Comma 2 4 5 2 4" xfId="12996" xr:uid="{07DCB396-5C74-44BF-826E-90A909BCC1D0}"/>
    <cellStyle name="Comma 2 4 5 2 4 2" xfId="12997" xr:uid="{080D8198-E8A3-47ED-9A37-63B5CA22FAD1}"/>
    <cellStyle name="Comma 2 4 5 2 5" xfId="12998" xr:uid="{C6160FE7-7AD6-4DFA-AF9B-8D4DE5FDB883}"/>
    <cellStyle name="Comma 2 4 5 2 5 2" xfId="12999" xr:uid="{675203F6-B5DA-4EC6-A615-9D80E377B06D}"/>
    <cellStyle name="Comma 2 4 5 2 6" xfId="13000" xr:uid="{B63A892F-4D88-4920-97D2-F1EEAB36DFC9}"/>
    <cellStyle name="Comma 2 4 5 2 7" xfId="13001" xr:uid="{603FAF82-DA05-4C6D-95EC-F211827F0EDC}"/>
    <cellStyle name="Comma 2 4 5 3" xfId="13002" xr:uid="{5132287B-857E-4210-BA79-3F32C4A64271}"/>
    <cellStyle name="Comma 2 4 5 3 2" xfId="13003" xr:uid="{E4FB99EE-1A4B-4F24-A056-C6659D6FD198}"/>
    <cellStyle name="Comma 2 4 5 3 2 2" xfId="13004" xr:uid="{659AC579-0A8C-4EF9-9E2E-B8DEA42EAA33}"/>
    <cellStyle name="Comma 2 4 5 3 3" xfId="13005" xr:uid="{C134897D-8ABC-4448-8944-99015EEE4115}"/>
    <cellStyle name="Comma 2 4 5 3 4" xfId="13006" xr:uid="{31812005-07BA-4C6C-BD8B-03B1B0CD4545}"/>
    <cellStyle name="Comma 2 4 5 4" xfId="13007" xr:uid="{D21C78F3-AA1A-4C5A-98E4-AAC67D0D2C04}"/>
    <cellStyle name="Comma 2 4 5 4 2" xfId="13008" xr:uid="{B4363F2A-64AF-405B-92F6-E72EC6CBA1C6}"/>
    <cellStyle name="Comma 2 4 5 4 3" xfId="13009" xr:uid="{BD6468FF-349A-4638-A8DC-C05E461CCD68}"/>
    <cellStyle name="Comma 2 4 5 5" xfId="13010" xr:uid="{2823F4BB-47DE-4750-B544-8360A500ACFC}"/>
    <cellStyle name="Comma 2 4 5 5 2" xfId="13011" xr:uid="{03BC290A-8F50-4ACA-A141-F08B92ABB3D1}"/>
    <cellStyle name="Comma 2 4 5 6" xfId="13012" xr:uid="{4012E331-0ADB-4A90-BA5F-50AF4F727365}"/>
    <cellStyle name="Comma 2 4 5 6 2" xfId="13013" xr:uid="{B751DFBA-7394-4030-BC63-CB83574409D8}"/>
    <cellStyle name="Comma 2 4 5 7" xfId="13014" xr:uid="{914BFC35-6CF3-4986-80D1-87BB2D49B83B}"/>
    <cellStyle name="Comma 2 4 5 8" xfId="13015" xr:uid="{7B13B85B-85F3-4F2E-B014-1DD152768D53}"/>
    <cellStyle name="Comma 2 4 5 9" xfId="13016" xr:uid="{79A6FA94-FEF4-43B6-A811-2F735131A552}"/>
    <cellStyle name="Comma 2 4 6" xfId="13017" xr:uid="{86FB7E89-DA84-4089-A84B-2DBB3E30BCE8}"/>
    <cellStyle name="Comma 2 4 6 2" xfId="13018" xr:uid="{4C6256A6-E4FC-4525-BC9F-602FC936E962}"/>
    <cellStyle name="Comma 2 4 6 2 2" xfId="13019" xr:uid="{4C0352B3-A53A-46D5-AD58-FBCE80FB6DF2}"/>
    <cellStyle name="Comma 2 4 6 2 2 2" xfId="13020" xr:uid="{C5C81E46-3542-45C0-8715-5BC873F0BD60}"/>
    <cellStyle name="Comma 2 4 6 2 2 2 2" xfId="13021" xr:uid="{2DFE337F-4406-4FD3-BC8E-BD74EA21B4DD}"/>
    <cellStyle name="Comma 2 4 6 2 2 3" xfId="13022" xr:uid="{4A1811F4-DA1E-41D9-A2AA-8639A801C624}"/>
    <cellStyle name="Comma 2 4 6 2 2 4" xfId="13023" xr:uid="{014995FD-27B2-4391-8D96-934466CB29FE}"/>
    <cellStyle name="Comma 2 4 6 2 3" xfId="13024" xr:uid="{A3B9E98F-FD34-4D08-8976-C6ED0F75FA5E}"/>
    <cellStyle name="Comma 2 4 6 2 3 2" xfId="13025" xr:uid="{CB49DF52-9F53-41D4-AD30-F27909FA0BE7}"/>
    <cellStyle name="Comma 2 4 6 2 3 3" xfId="13026" xr:uid="{5C88CA4E-2BF0-4F9F-A068-9FE4CC1DDD1F}"/>
    <cellStyle name="Comma 2 4 6 2 4" xfId="13027" xr:uid="{C9DC3C25-AD69-403D-958B-AEE49C3A1E2F}"/>
    <cellStyle name="Comma 2 4 6 2 4 2" xfId="13028" xr:uid="{C2E390F9-C350-4639-A15F-A65E621F0218}"/>
    <cellStyle name="Comma 2 4 6 2 5" xfId="13029" xr:uid="{16C431D7-C5CB-43AC-8E86-D5551D53A24A}"/>
    <cellStyle name="Comma 2 4 6 3" xfId="13030" xr:uid="{A13BA019-DD96-43D8-8291-405FF286CDBE}"/>
    <cellStyle name="Comma 2 4 6 3 2" xfId="13031" xr:uid="{CEC59EF6-471C-4FEB-9B2E-A759FB5F1662}"/>
    <cellStyle name="Comma 2 4 6 3 2 2" xfId="13032" xr:uid="{2DD7F1E8-160E-48D7-A3B6-BC7EB3E3FE92}"/>
    <cellStyle name="Comma 2 4 6 3 3" xfId="13033" xr:uid="{1866185C-4F8E-4CCD-8245-C50A8EDE25AC}"/>
    <cellStyle name="Comma 2 4 6 3 4" xfId="13034" xr:uid="{7A7C74AC-17D7-4A57-877F-9C9F17AA7768}"/>
    <cellStyle name="Comma 2 4 6 4" xfId="13035" xr:uid="{875E1CE8-4728-47AB-95FD-F5205F452167}"/>
    <cellStyle name="Comma 2 4 6 4 2" xfId="13036" xr:uid="{1842D200-717B-4578-9830-B003A3B5F127}"/>
    <cellStyle name="Comma 2 4 6 4 3" xfId="13037" xr:uid="{4B29C2E1-E0E9-42C4-ADBB-A7F4B74B0BFC}"/>
    <cellStyle name="Comma 2 4 6 5" xfId="13038" xr:uid="{CAD95A2F-F800-4A50-9535-44292A47FACA}"/>
    <cellStyle name="Comma 2 4 6 5 2" xfId="13039" xr:uid="{51C45C86-376D-4ECF-B60A-0C912DE64F04}"/>
    <cellStyle name="Comma 2 4 6 6" xfId="13040" xr:uid="{8BC66BFC-672A-4381-BB6D-C9AA90CC7C9F}"/>
    <cellStyle name="Comma 2 4 6 6 2" xfId="13041" xr:uid="{FD3D6F76-3117-4D40-B1D8-FE8DE7D21C79}"/>
    <cellStyle name="Comma 2 4 6 7" xfId="13042" xr:uid="{883B86D8-12E9-4BF7-8E3B-C866BC09B7C2}"/>
    <cellStyle name="Comma 2 4 6 8" xfId="13043" xr:uid="{05B7D721-9EE7-4369-93BD-2FE5075659C8}"/>
    <cellStyle name="Comma 2 4 7" xfId="13044" xr:uid="{440A009C-8BCA-4C25-B8B2-4D42AFF26DFC}"/>
    <cellStyle name="Comma 2 4 7 2" xfId="13045" xr:uid="{E70C8C1A-BB55-4CB3-92E7-D848DF57657E}"/>
    <cellStyle name="Comma 2 4 7 2 2" xfId="13046" xr:uid="{9977E085-7314-43A4-B5CC-4BEDBAF85EF2}"/>
    <cellStyle name="Comma 2 4 7 2 2 2" xfId="13047" xr:uid="{13D46E59-5B4B-409C-830F-21C6F131A920}"/>
    <cellStyle name="Comma 2 4 7 2 2 2 2" xfId="13048" xr:uid="{495373A2-1F63-4D0A-AEFF-9BEB3E4CFF24}"/>
    <cellStyle name="Comma 2 4 7 2 2 3" xfId="13049" xr:uid="{E4650DD9-545F-4258-8291-903E1D4E0F54}"/>
    <cellStyle name="Comma 2 4 7 2 3" xfId="13050" xr:uid="{3FBC07EF-8AC6-453E-A06B-9F11782B68A8}"/>
    <cellStyle name="Comma 2 4 7 2 3 2" xfId="13051" xr:uid="{D61CC7CF-B64D-4F57-ABF4-D3B8C224B9FB}"/>
    <cellStyle name="Comma 2 4 7 2 4" xfId="13052" xr:uid="{E0494B17-B085-4C3F-BF34-7B3A5CAAB2D3}"/>
    <cellStyle name="Comma 2 4 7 2 5" xfId="13053" xr:uid="{2512C8E2-6721-46B1-8B8F-9E33592060C3}"/>
    <cellStyle name="Comma 2 4 7 3" xfId="13054" xr:uid="{BED2C970-AF36-47B8-AD80-B136B2228A73}"/>
    <cellStyle name="Comma 2 4 7 3 2" xfId="13055" xr:uid="{3C2B9324-1D65-4E6C-809B-267A6FA63C95}"/>
    <cellStyle name="Comma 2 4 7 3 2 2" xfId="13056" xr:uid="{C4EA157A-625C-4B38-BB95-59194C88225C}"/>
    <cellStyle name="Comma 2 4 7 3 3" xfId="13057" xr:uid="{F3489BFF-A692-435B-ACB8-70F0C22D2126}"/>
    <cellStyle name="Comma 2 4 7 3 4" xfId="13058" xr:uid="{4E7873ED-5EEE-4D92-B46D-70A296DBF91B}"/>
    <cellStyle name="Comma 2 4 7 4" xfId="13059" xr:uid="{6926929C-46F5-4764-93F9-3A20C5756C6C}"/>
    <cellStyle name="Comma 2 4 7 5" xfId="13060" xr:uid="{960F5DA8-16B1-4802-ABD3-2C9CA39B272C}"/>
    <cellStyle name="Comma 2 4 7 5 2" xfId="13061" xr:uid="{4ADCE060-73FC-44EA-81EE-19DD8DF59154}"/>
    <cellStyle name="Comma 2 4 7 5 3" xfId="13062" xr:uid="{1FB8BD8B-34BF-4D53-8A3A-9AEAA41B4B62}"/>
    <cellStyle name="Comma 2 4 7 6" xfId="13063" xr:uid="{1EE31097-C585-4B2C-BB44-B5FEB6BF6123}"/>
    <cellStyle name="Comma 2 4 8" xfId="13064" xr:uid="{B1AB3CBE-9685-43D6-B390-CCCB284FA6D4}"/>
    <cellStyle name="Comma 2 4 8 2" xfId="13065" xr:uid="{EE55B771-89EB-4E7E-8FB3-5A09C14A5F20}"/>
    <cellStyle name="Comma 2 4 8 2 2" xfId="13066" xr:uid="{5324BFEE-BC4C-428C-8CB4-12AE5A2F5C71}"/>
    <cellStyle name="Comma 2 4 8 2 2 2" xfId="13067" xr:uid="{1CF1FEB4-F147-494D-8522-9E417A8191F2}"/>
    <cellStyle name="Comma 2 4 8 2 3" xfId="13068" xr:uid="{0C96A083-053C-4FBF-8ACA-E1BF88469218}"/>
    <cellStyle name="Comma 2 4 8 3" xfId="13069" xr:uid="{72FFF0F8-F720-4952-99D3-B99DFEFFEA1E}"/>
    <cellStyle name="Comma 2 4 8 3 2" xfId="13070" xr:uid="{D8994616-C67C-4919-892B-59C9DEB7EBBC}"/>
    <cellStyle name="Comma 2 4 8 4" xfId="13071" xr:uid="{D844107D-4196-41EF-9BA1-E47BF6FFB436}"/>
    <cellStyle name="Comma 2 4 8 5" xfId="13072" xr:uid="{8CA8B9FF-AD87-4FF4-ACF1-F009EB10696F}"/>
    <cellStyle name="Comma 2 4 9" xfId="13073" xr:uid="{62034BE4-7549-41BA-9A45-08151A61240B}"/>
    <cellStyle name="Comma 2 4 9 2" xfId="13074" xr:uid="{432A531A-A773-4424-AA9A-F7068AFB58C0}"/>
    <cellStyle name="Comma 2 4 9 2 2" xfId="13075" xr:uid="{B0E9D252-3B6F-482B-B8AD-A42A244C29CA}"/>
    <cellStyle name="Comma 2 4 9 3" xfId="13076" xr:uid="{99F3E72B-F095-44B3-B4D4-B75F8D9E61C3}"/>
    <cellStyle name="Comma 2 4 9 4" xfId="13077" xr:uid="{96D78A03-4971-4E73-BC11-4F2EE42BBFFB}"/>
    <cellStyle name="Comma 2 40" xfId="80" xr:uid="{E0C3E4C2-FC6F-4EDA-BD12-0A86ECCD073E}"/>
    <cellStyle name="Comma 2 41" xfId="32" xr:uid="{7D621E46-F85B-4297-BAD3-D6BCA2608747}"/>
    <cellStyle name="Comma 2 5" xfId="1864" xr:uid="{829BA7D0-5C60-4DD3-8B3B-9DADF053034D}"/>
    <cellStyle name="Comma 2 5 10" xfId="13079" xr:uid="{BE029237-AF04-4050-A04F-5CC7A01173AE}"/>
    <cellStyle name="Comma 2 5 10 2" xfId="13080" xr:uid="{7A216B2B-DDA4-4756-8C04-7F412AA6EFE8}"/>
    <cellStyle name="Comma 2 5 11" xfId="13081" xr:uid="{52C4744C-2A4F-4611-8A8A-A84BC1F69ECB}"/>
    <cellStyle name="Comma 2 5 11 2" xfId="13082" xr:uid="{92180961-3F5A-4F5D-BC80-0ABC18A442D6}"/>
    <cellStyle name="Comma 2 5 12" xfId="13083" xr:uid="{8D8FB028-7A57-4D50-8DB6-DB0F568AA8AF}"/>
    <cellStyle name="Comma 2 5 13" xfId="13084" xr:uid="{77638B13-1059-4F3C-8F8D-939494E770F2}"/>
    <cellStyle name="Comma 2 5 14" xfId="13085" xr:uid="{D7505CC1-23A3-411F-A3B0-8CFCAE31A743}"/>
    <cellStyle name="Comma 2 5 15" xfId="13078" xr:uid="{031C407C-3AA8-43A0-941C-1D9EEF8F96A4}"/>
    <cellStyle name="Comma 2 5 16" xfId="1901" xr:uid="{335D55AB-A5CB-45DD-9ABD-BDB9B05848DD}"/>
    <cellStyle name="Comma 2 5 2" xfId="13086" xr:uid="{859E108C-F60A-4457-A63B-124D7EA7E9B4}"/>
    <cellStyle name="Comma 2 5 2 10" xfId="13087" xr:uid="{0B13DF12-CF46-4653-ACB7-63257D863D71}"/>
    <cellStyle name="Comma 2 5 2 2" xfId="13088" xr:uid="{807EEA9B-A9F5-45E4-9B0C-44C6018029BE}"/>
    <cellStyle name="Comma 2 5 2 2 2" xfId="13089" xr:uid="{5A99BFEC-531A-4473-A9C9-99A044A32583}"/>
    <cellStyle name="Comma 2 5 2 2 2 2" xfId="13090" xr:uid="{B614E018-7631-4205-BC14-B989CF091FF6}"/>
    <cellStyle name="Comma 2 5 2 2 2 2 2" xfId="13091" xr:uid="{00750779-A1EE-4F9D-9266-F313CD1CA0AD}"/>
    <cellStyle name="Comma 2 5 2 2 2 3" xfId="13092" xr:uid="{3FEBEE8A-1522-40E2-8BBB-64D02AE8B109}"/>
    <cellStyle name="Comma 2 5 2 2 2 4" xfId="13093" xr:uid="{437F4D29-8061-47DC-A1DA-803664298B9A}"/>
    <cellStyle name="Comma 2 5 2 2 3" xfId="13094" xr:uid="{8C55612E-A10D-48B0-962F-03E334FE283F}"/>
    <cellStyle name="Comma 2 5 2 2 3 2" xfId="13095" xr:uid="{658D6E56-77CD-47A5-A063-3E112471A584}"/>
    <cellStyle name="Comma 2 5 2 2 3 3" xfId="13096" xr:uid="{63B24235-2E4E-43F3-8DAA-8DB6C9B6D888}"/>
    <cellStyle name="Comma 2 5 2 2 4" xfId="13097" xr:uid="{4158F7D7-B72B-45C9-870E-B7CB67FF9321}"/>
    <cellStyle name="Comma 2 5 2 2 4 2" xfId="13098" xr:uid="{D9B7B061-BA81-49D6-AA66-B239F9361409}"/>
    <cellStyle name="Comma 2 5 2 2 5" xfId="13099" xr:uid="{16694022-B95D-4474-82E9-8957DA276D73}"/>
    <cellStyle name="Comma 2 5 2 2 5 2" xfId="13100" xr:uid="{AB67E641-BF36-45E9-89E3-F7CF3153F844}"/>
    <cellStyle name="Comma 2 5 2 2 6" xfId="13101" xr:uid="{892BACE0-67D0-4E83-8EB5-29D25483EFE3}"/>
    <cellStyle name="Comma 2 5 2 2 7" xfId="13102" xr:uid="{D361016C-5DEC-488F-9D7A-06E27311EFB0}"/>
    <cellStyle name="Comma 2 5 2 3" xfId="13103" xr:uid="{318854F8-A46F-4AF7-8446-01B33E79F17E}"/>
    <cellStyle name="Comma 2 5 2 3 2" xfId="13104" xr:uid="{D9B85DDB-F9AB-4F70-85F5-B4BA24617568}"/>
    <cellStyle name="Comma 2 5 2 3 2 2" xfId="13105" xr:uid="{2313AF2D-EA1E-4720-BA8E-8C1AF72181D1}"/>
    <cellStyle name="Comma 2 5 2 3 3" xfId="13106" xr:uid="{461B63AA-1E93-41CC-BFD6-B572B97181D6}"/>
    <cellStyle name="Comma 2 5 2 3 4" xfId="13107" xr:uid="{EF839FD6-2503-4FD1-AEF5-DD84D1A439D7}"/>
    <cellStyle name="Comma 2 5 2 4" xfId="13108" xr:uid="{5CF2C635-EA6E-486D-B4C0-8BCDE1291049}"/>
    <cellStyle name="Comma 2 5 2 4 2" xfId="13109" xr:uid="{261EAE70-0697-477B-9A1D-72B34C6A75CB}"/>
    <cellStyle name="Comma 2 5 2 4 3" xfId="13110" xr:uid="{9FB10870-F427-406A-A100-85A5D1680927}"/>
    <cellStyle name="Comma 2 5 2 5" xfId="13111" xr:uid="{74CE02CD-A6A7-48E8-B43E-5F903B4AC796}"/>
    <cellStyle name="Comma 2 5 2 5 2" xfId="13112" xr:uid="{94ECC94D-DD25-49EB-8320-F3A77C4C1845}"/>
    <cellStyle name="Comma 2 5 2 5 3" xfId="13113" xr:uid="{A0FCE2C1-5C76-42E8-B490-ECC8FE5399FD}"/>
    <cellStyle name="Comma 2 5 2 6" xfId="13114" xr:uid="{3AC2C822-F94D-427D-8548-7913DD38ACC8}"/>
    <cellStyle name="Comma 2 5 2 6 2" xfId="13115" xr:uid="{CF86EB5C-A1A2-4980-8EF4-1CD0DFC8899B}"/>
    <cellStyle name="Comma 2 5 2 7" xfId="13116" xr:uid="{7EAFEF2C-DA50-419F-BCDF-CF5516A4FBC7}"/>
    <cellStyle name="Comma 2 5 2 7 2" xfId="13117" xr:uid="{EF344827-5218-4870-8741-4877DF4515CB}"/>
    <cellStyle name="Comma 2 5 2 8" xfId="13118" xr:uid="{9C3F8705-12A5-4A49-B629-84E3347E8BC4}"/>
    <cellStyle name="Comma 2 5 2 9" xfId="13119" xr:uid="{1DCBD2B9-89DD-4DF4-8299-53CA751E8DB3}"/>
    <cellStyle name="Comma 2 5 3" xfId="13120" xr:uid="{1D5C3A88-CB0C-4462-A38C-1218E88DF3AB}"/>
    <cellStyle name="Comma 2 5 3 10" xfId="13121" xr:uid="{3E516BDC-E3F8-4C70-AD7D-DC6B576FD5B4}"/>
    <cellStyle name="Comma 2 5 3 2" xfId="13122" xr:uid="{95C9A8B8-DEEA-410E-99C1-A1E151807404}"/>
    <cellStyle name="Comma 2 5 3 2 2" xfId="13123" xr:uid="{2217EC91-3EA3-47F9-8193-037B170BA11E}"/>
    <cellStyle name="Comma 2 5 3 2 2 2" xfId="13124" xr:uid="{C71D64C3-C65E-444D-861D-98311ECC33C0}"/>
    <cellStyle name="Comma 2 5 3 2 2 2 2" xfId="13125" xr:uid="{596F710E-89D8-46A7-860A-5335BF970722}"/>
    <cellStyle name="Comma 2 5 3 2 2 3" xfId="13126" xr:uid="{808BF227-6193-4C1F-A40E-2D04F32E480A}"/>
    <cellStyle name="Comma 2 5 3 2 2 4" xfId="13127" xr:uid="{CEC3C830-B8F5-424F-BF05-DA87DF897636}"/>
    <cellStyle name="Comma 2 5 3 2 3" xfId="13128" xr:uid="{FDB66718-0182-41EB-93F9-658576718D09}"/>
    <cellStyle name="Comma 2 5 3 2 3 2" xfId="13129" xr:uid="{5C36D1D8-59ED-4159-AACC-971DEA96340E}"/>
    <cellStyle name="Comma 2 5 3 2 3 3" xfId="13130" xr:uid="{C2EE27D6-7BF6-4B23-AC71-7CF608893463}"/>
    <cellStyle name="Comma 2 5 3 2 4" xfId="13131" xr:uid="{E65F4B3C-D4D4-4044-983E-2FE7AE872D1A}"/>
    <cellStyle name="Comma 2 5 3 2 4 2" xfId="13132" xr:uid="{8A12A73A-1372-4E6C-AA37-F5B7C791EF27}"/>
    <cellStyle name="Comma 2 5 3 2 5" xfId="13133" xr:uid="{C5F0358C-9F7D-46C2-ADF5-9D02EF229796}"/>
    <cellStyle name="Comma 2 5 3 2 5 2" xfId="13134" xr:uid="{D808A268-5D2A-473F-9DFF-03AF34817505}"/>
    <cellStyle name="Comma 2 5 3 2 6" xfId="13135" xr:uid="{204BCF4A-02E1-41BD-8651-85582FD8CDF8}"/>
    <cellStyle name="Comma 2 5 3 2 7" xfId="13136" xr:uid="{F78E5E12-04EC-4FD5-B509-27CC035D736B}"/>
    <cellStyle name="Comma 2 5 3 3" xfId="13137" xr:uid="{16A2162E-2BB3-4222-B2C5-E54D5E8D5686}"/>
    <cellStyle name="Comma 2 5 3 3 2" xfId="13138" xr:uid="{315B65E5-EE96-45AD-8FC7-9683F9183EE8}"/>
    <cellStyle name="Comma 2 5 3 3 2 2" xfId="13139" xr:uid="{D7FBB2AA-2639-4D15-8E54-16055F29AE61}"/>
    <cellStyle name="Comma 2 5 3 3 3" xfId="13140" xr:uid="{5064B90D-B76B-4A38-B749-B19B5235F6FB}"/>
    <cellStyle name="Comma 2 5 3 3 4" xfId="13141" xr:uid="{A36ED832-5C3F-4EAB-8BCE-F7DB83E019CF}"/>
    <cellStyle name="Comma 2 5 3 4" xfId="13142" xr:uid="{772DABE2-B0C6-4499-AC14-31B376745856}"/>
    <cellStyle name="Comma 2 5 3 4 2" xfId="13143" xr:uid="{4A82C9E1-A5AB-4262-80B6-9F00C4F16D65}"/>
    <cellStyle name="Comma 2 5 3 4 3" xfId="13144" xr:uid="{DC5AF7F8-F5AA-4320-9AFF-9C1D38513095}"/>
    <cellStyle name="Comma 2 5 3 5" xfId="13145" xr:uid="{7D6115C8-FA0B-41C8-9AB7-B0EBC6582E6F}"/>
    <cellStyle name="Comma 2 5 3 5 2" xfId="13146" xr:uid="{E10A2905-D4FE-4DF6-9F3E-3D17779EE1A3}"/>
    <cellStyle name="Comma 2 5 3 5 3" xfId="13147" xr:uid="{9F8668F9-B30B-4AC8-BDEC-F94C5DD119C1}"/>
    <cellStyle name="Comma 2 5 3 6" xfId="13148" xr:uid="{9402B12C-8C8D-4024-8386-BA5AA14DFE08}"/>
    <cellStyle name="Comma 2 5 3 6 2" xfId="13149" xr:uid="{5EB380EE-C123-4CF0-89A0-32F2BF385363}"/>
    <cellStyle name="Comma 2 5 3 7" xfId="13150" xr:uid="{529F9842-E104-40E9-A9E0-3470A7EBF2C6}"/>
    <cellStyle name="Comma 2 5 3 7 2" xfId="13151" xr:uid="{DD88B81C-D4D5-476B-AC72-EB074C8F59B4}"/>
    <cellStyle name="Comma 2 5 3 8" xfId="13152" xr:uid="{B82EFD24-B5BD-4B51-9DF4-424B186463F7}"/>
    <cellStyle name="Comma 2 5 3 9" xfId="13153" xr:uid="{7916E7CF-721F-4E2C-A61F-B2B54FD51705}"/>
    <cellStyle name="Comma 2 5 4" xfId="13154" xr:uid="{E2E6CB69-4CE9-4210-A25D-8D1435E58226}"/>
    <cellStyle name="Comma 2 5 4 2" xfId="13155" xr:uid="{98D5B7CC-95FC-4887-B823-46FDB825530B}"/>
    <cellStyle name="Comma 2 5 4 2 2" xfId="13156" xr:uid="{438F46A8-E5CC-45BC-A39D-A6FDA118F054}"/>
    <cellStyle name="Comma 2 5 4 2 2 2" xfId="13157" xr:uid="{FE997B7E-1179-424A-B46F-85080A88511B}"/>
    <cellStyle name="Comma 2 5 4 2 2 3" xfId="13158" xr:uid="{1E89F990-08C7-4077-BEBB-27000A2E0906}"/>
    <cellStyle name="Comma 2 5 4 2 3" xfId="13159" xr:uid="{D4F9C7E9-ACD1-49F3-881D-EC55E8FFC94A}"/>
    <cellStyle name="Comma 2 5 4 2 3 2" xfId="13160" xr:uid="{B5E4BEC7-4D6B-431A-9B3C-45AD74B26222}"/>
    <cellStyle name="Comma 2 5 4 2 4" xfId="13161" xr:uid="{01E1C9E3-20BE-49C4-8C35-097CC585E28D}"/>
    <cellStyle name="Comma 2 5 4 2 4 2" xfId="13162" xr:uid="{A4839CAB-7B0E-4230-B1FA-32B4C0450BE6}"/>
    <cellStyle name="Comma 2 5 4 2 5" xfId="13163" xr:uid="{69470E27-26FE-4FE6-AB58-EF37BA52EC3A}"/>
    <cellStyle name="Comma 2 5 4 3" xfId="13164" xr:uid="{54602443-062B-4F4D-972F-947E36E73F28}"/>
    <cellStyle name="Comma 2 5 4 3 2" xfId="13165" xr:uid="{3C817AE3-CC5D-4FD6-BBB7-4DA652D2B0C1}"/>
    <cellStyle name="Comma 2 5 4 3 3" xfId="13166" xr:uid="{8110623F-07CF-40A7-B1A0-A9D044C55BAF}"/>
    <cellStyle name="Comma 2 5 4 4" xfId="13167" xr:uid="{81D209C5-6472-479E-BC53-CCABDCC16579}"/>
    <cellStyle name="Comma 2 5 4 4 2" xfId="13168" xr:uid="{24211440-87A7-4161-BC63-CA36D50F278C}"/>
    <cellStyle name="Comma 2 5 4 4 3" xfId="13169" xr:uid="{DA12EACC-00E0-4246-AFA5-A31363970EA7}"/>
    <cellStyle name="Comma 2 5 4 5" xfId="13170" xr:uid="{97378C74-8448-404F-88A0-00CFB8CEF9CE}"/>
    <cellStyle name="Comma 2 5 4 5 2" xfId="13171" xr:uid="{8E9DA350-417B-4C1F-A0A1-6E49789E962E}"/>
    <cellStyle name="Comma 2 5 4 6" xfId="13172" xr:uid="{420922FC-412C-497A-8DB7-89BAEA0FC19F}"/>
    <cellStyle name="Comma 2 5 4 6 2" xfId="13173" xr:uid="{319F2A06-16C0-4C55-89ED-62848E3E7499}"/>
    <cellStyle name="Comma 2 5 4 7" xfId="13174" xr:uid="{9C0CE99F-932C-4EB4-A348-3FB29162D850}"/>
    <cellStyle name="Comma 2 5 4 8" xfId="13175" xr:uid="{F20B6607-09D3-4DE2-8251-1E6F94B3EF81}"/>
    <cellStyle name="Comma 2 5 4 9" xfId="13176" xr:uid="{DA8B8FB2-350E-4904-BC73-E8282364419B}"/>
    <cellStyle name="Comma 2 5 5" xfId="13177" xr:uid="{5D95BF09-7E5F-4C84-BF51-2F32091F4695}"/>
    <cellStyle name="Comma 2 5 5 2" xfId="13178" xr:uid="{34D3E5CC-4E62-4A5B-8521-3A5D775B3023}"/>
    <cellStyle name="Comma 2 5 5 2 2" xfId="13179" xr:uid="{5278D801-6B70-41D6-A4B0-0C84FF61EC17}"/>
    <cellStyle name="Comma 2 5 5 2 2 2" xfId="13180" xr:uid="{32B6F657-CEB8-4D7C-B36C-8FEA86867B63}"/>
    <cellStyle name="Comma 2 5 5 2 3" xfId="13181" xr:uid="{F47E0BF9-DB82-4F38-BF8C-19A63A0BF891}"/>
    <cellStyle name="Comma 2 5 5 3" xfId="13182" xr:uid="{ABF7062E-0C73-448D-8415-49FCE66D244C}"/>
    <cellStyle name="Comma 2 5 5 3 2" xfId="13183" xr:uid="{29E96E07-ABC4-4BA7-B6C4-AA6C4F9E8F6C}"/>
    <cellStyle name="Comma 2 5 5 3 3" xfId="13184" xr:uid="{1E787000-3805-4988-94C7-B4170A87C11A}"/>
    <cellStyle name="Comma 2 5 5 4" xfId="13185" xr:uid="{15F93941-B67B-4B65-BE33-04D55D289ECB}"/>
    <cellStyle name="Comma 2 5 5 5" xfId="13186" xr:uid="{C6A8BA34-0DC8-42DA-B647-AC730A8BD04C}"/>
    <cellStyle name="Comma 2 5 5 5 2" xfId="13187" xr:uid="{2762EEC6-5C15-40F1-B549-AC4E5EC02FD7}"/>
    <cellStyle name="Comma 2 5 5 6" xfId="13188" xr:uid="{B06AFE65-144B-4EBE-A79E-5362681BCC1A}"/>
    <cellStyle name="Comma 2 5 6" xfId="13189" xr:uid="{D250C43A-2AD6-407D-A9C7-B2A8ED67ADD2}"/>
    <cellStyle name="Comma 2 5 6 2" xfId="13190" xr:uid="{5A11E648-E69F-4BB8-89F3-03E052A39192}"/>
    <cellStyle name="Comma 2 5 6 3" xfId="13191" xr:uid="{08B74CA6-5F14-4877-8785-80F0D3862CF6}"/>
    <cellStyle name="Comma 2 5 7" xfId="13192" xr:uid="{E5914F04-E35F-4305-8002-9C26892CD353}"/>
    <cellStyle name="Comma 2 5 7 2" xfId="13193" xr:uid="{26BEDE76-407F-4498-9B70-8B9DFF619D53}"/>
    <cellStyle name="Comma 2 5 7 3" xfId="13194" xr:uid="{694604B5-FB35-4C03-A908-3E350CEB4382}"/>
    <cellStyle name="Comma 2 5 8" xfId="13195" xr:uid="{E6FDA3BA-89E6-41E2-96DD-8C2E8615D04A}"/>
    <cellStyle name="Comma 2 5 8 2" xfId="13196" xr:uid="{A6381B96-D53E-48A2-A079-BF6F79B8DD51}"/>
    <cellStyle name="Comma 2 5 8 3" xfId="13197" xr:uid="{EFE41F5E-741F-440B-967D-E7438AF49C5C}"/>
    <cellStyle name="Comma 2 5 9" xfId="13198" xr:uid="{2AF7B31C-CAAB-4BCB-88B3-DDCBF5E3A25C}"/>
    <cellStyle name="Comma 2 5 9 2" xfId="13199" xr:uid="{A9495FD2-676C-4684-A08F-327C7BCC2835}"/>
    <cellStyle name="Comma 2 6" xfId="13200" xr:uid="{AE042A34-DF94-4FE9-8148-D75CAE358400}"/>
    <cellStyle name="Comma 2 6 10" xfId="13201" xr:uid="{754FA712-1F7F-4EF1-8F00-09D16D8DB1D0}"/>
    <cellStyle name="Comma 2 6 11" xfId="13202" xr:uid="{DE6B4265-8C8B-4889-806E-495E8CDAAFBB}"/>
    <cellStyle name="Comma 2 6 2" xfId="13203" xr:uid="{8A182A18-75D6-4950-92D9-FAABE0693EFF}"/>
    <cellStyle name="Comma 2 6 2 2" xfId="13204" xr:uid="{A84D468E-3367-47DF-B963-9C620D640D94}"/>
    <cellStyle name="Comma 2 6 2 2 2" xfId="13205" xr:uid="{A50ADA3C-CA50-4152-BC7C-1FE359881C42}"/>
    <cellStyle name="Comma 2 6 2 2 2 2" xfId="13206" xr:uid="{D85F228C-478C-4E90-94E9-E99525BBC002}"/>
    <cellStyle name="Comma 2 6 2 2 2 3" xfId="13207" xr:uid="{C33E2A7C-3E09-4683-9170-6C04A5DD6AC0}"/>
    <cellStyle name="Comma 2 6 2 2 3" xfId="13208" xr:uid="{4D81254D-4ABD-4058-94B3-4E57F1F7586A}"/>
    <cellStyle name="Comma 2 6 2 2 3 2" xfId="13209" xr:uid="{39F9DB24-F104-4B3E-AC83-4F767F1C10BC}"/>
    <cellStyle name="Comma 2 6 2 2 4" xfId="13210" xr:uid="{53A1A4BA-7221-41BE-B8FA-C750FEC4E26A}"/>
    <cellStyle name="Comma 2 6 2 2 4 2" xfId="13211" xr:uid="{2B1E103A-4D31-485A-8052-8727EA4978B0}"/>
    <cellStyle name="Comma 2 6 2 2 5" xfId="13212" xr:uid="{142B7393-B435-4739-B44E-32CABF53435B}"/>
    <cellStyle name="Comma 2 6 2 3" xfId="13213" xr:uid="{159AB7C5-9644-4E36-9E7F-A4E67636A5F1}"/>
    <cellStyle name="Comma 2 6 2 3 2" xfId="13214" xr:uid="{12F2753E-D22A-4D5F-9FB9-878CAB07B984}"/>
    <cellStyle name="Comma 2 6 2 3 3" xfId="13215" xr:uid="{B57831C8-647C-4238-BFA2-706A5437F588}"/>
    <cellStyle name="Comma 2 6 2 4" xfId="13216" xr:uid="{3A6D3338-D7E0-4626-8A27-1D80A63816D7}"/>
    <cellStyle name="Comma 2 6 2 4 2" xfId="13217" xr:uid="{2E2F4713-3193-4769-BE51-C4B806D4D010}"/>
    <cellStyle name="Comma 2 6 2 5" xfId="13218" xr:uid="{13CCAC2E-704D-47FC-AE29-84202834F9D3}"/>
    <cellStyle name="Comma 2 6 2 5 2" xfId="13219" xr:uid="{A25193A9-8930-4AF3-871C-D5FE4CD7D8E1}"/>
    <cellStyle name="Comma 2 6 2 6" xfId="13220" xr:uid="{49731640-981E-475D-BF68-A2EEE2E955C3}"/>
    <cellStyle name="Comma 2 6 2 6 2" xfId="13221" xr:uid="{7897013A-8359-455A-A0C0-CB282E6D179A}"/>
    <cellStyle name="Comma 2 6 2 7" xfId="13222" xr:uid="{CA7912FB-F403-4B68-A3AA-E3299029C691}"/>
    <cellStyle name="Comma 2 6 2 8" xfId="13223" xr:uid="{FF348317-FA56-4B24-9480-E76BEE083E46}"/>
    <cellStyle name="Comma 2 6 3" xfId="13224" xr:uid="{8337E52C-85B2-4376-921F-E47A3DD8B8AD}"/>
    <cellStyle name="Comma 2 6 3 2" xfId="13225" xr:uid="{B52AFFD3-8617-4F30-A70C-D127D99B8EB7}"/>
    <cellStyle name="Comma 2 6 3 2 2" xfId="13226" xr:uid="{692E41FA-0E8A-43D2-AF81-05E092019C6D}"/>
    <cellStyle name="Comma 2 6 3 2 2 2" xfId="13227" xr:uid="{F9F25957-7E8D-404F-837E-7857816993F6}"/>
    <cellStyle name="Comma 2 6 3 2 3" xfId="13228" xr:uid="{C145E30A-1352-414B-B409-A40B061B218C}"/>
    <cellStyle name="Comma 2 6 3 3" xfId="13229" xr:uid="{20183637-FD59-451F-A9E9-C40C3F08FBD0}"/>
    <cellStyle name="Comma 2 6 3 3 2" xfId="13230" xr:uid="{77A9ED05-6EA0-4169-9676-946326FD6F19}"/>
    <cellStyle name="Comma 2 6 3 3 3" xfId="13231" xr:uid="{F93CC24F-35FC-4957-8281-ADDA601EEF44}"/>
    <cellStyle name="Comma 2 6 3 4" xfId="13232" xr:uid="{AA047521-E48A-45D2-A9C1-746603A265ED}"/>
    <cellStyle name="Comma 2 6 3 5" xfId="13233" xr:uid="{DF672516-D208-4AFB-8F8E-5B501A06A6F4}"/>
    <cellStyle name="Comma 2 6 3 5 2" xfId="13234" xr:uid="{76FD3F6C-D41D-4DDB-A1CF-6F05DC91ED67}"/>
    <cellStyle name="Comma 2 6 3 6" xfId="13235" xr:uid="{C3EAABC1-6B0C-4056-9A09-95E8561BEE13}"/>
    <cellStyle name="Comma 2 6 4" xfId="13236" xr:uid="{AA14E68A-321C-4755-A0B0-3B62971F9E8C}"/>
    <cellStyle name="Comma 2 6 4 2" xfId="13237" xr:uid="{A3F7892D-C0B6-40D1-940C-A79BFE60BC69}"/>
    <cellStyle name="Comma 2 6 4 3" xfId="13238" xr:uid="{03699DEA-F2E4-436A-BBAB-B7444DD94A86}"/>
    <cellStyle name="Comma 2 6 5" xfId="13239" xr:uid="{A060DFC8-F0E1-4F67-AD6E-E338D310F8F4}"/>
    <cellStyle name="Comma 2 6 5 2" xfId="13240" xr:uid="{F570AF93-BBEF-48F7-9414-59B3A5B95D15}"/>
    <cellStyle name="Comma 2 6 5 3" xfId="13241" xr:uid="{1C3C8DFB-1F7A-4148-AA0C-CF4340640781}"/>
    <cellStyle name="Comma 2 6 6" xfId="13242" xr:uid="{1B33A7C1-3641-490B-9D4F-B464CD760AE1}"/>
    <cellStyle name="Comma 2 6 6 2" xfId="13243" xr:uid="{966870EF-C61F-476F-9380-22EAA4850B03}"/>
    <cellStyle name="Comma 2 6 6 3" xfId="13244" xr:uid="{86372883-9BBE-4883-AC13-8A0C6EFDA104}"/>
    <cellStyle name="Comma 2 6 7" xfId="13245" xr:uid="{7E6B6300-177D-49FF-B9DD-AA03631F347D}"/>
    <cellStyle name="Comma 2 6 7 2" xfId="13246" xr:uid="{D35030B0-224D-4C47-8DA0-D5B163836267}"/>
    <cellStyle name="Comma 2 6 8" xfId="13247" xr:uid="{CF9CA9CD-D13E-4BE0-B816-D175CFD6E895}"/>
    <cellStyle name="Comma 2 6 8 2" xfId="13248" xr:uid="{7ED78A63-17A5-48ED-9605-76F17A5B4533}"/>
    <cellStyle name="Comma 2 6 9" xfId="13249" xr:uid="{2F2F9E20-A205-4D26-B04E-054C7581D5A7}"/>
    <cellStyle name="Comma 2 7" xfId="13250" xr:uid="{4C0643C4-88FE-4A04-998D-CD9F036F92D9}"/>
    <cellStyle name="Comma 2 7 10" xfId="13251" xr:uid="{5AC080EE-AC4F-491C-8867-711D7A3736E3}"/>
    <cellStyle name="Comma 2 7 2" xfId="13252" xr:uid="{B6A9C91D-D24F-418A-89F3-DFD80766A564}"/>
    <cellStyle name="Comma 2 7 2 2" xfId="13253" xr:uid="{5A103C8D-AA27-44A2-AC62-DDE8D0C68EE9}"/>
    <cellStyle name="Comma 2 7 2 2 2" xfId="13254" xr:uid="{B18F94DB-4D3B-4D05-BE72-BFAF7D3597C0}"/>
    <cellStyle name="Comma 2 7 2 2 2 2" xfId="13255" xr:uid="{E915B8AE-5E37-4D4E-A4FC-B7C5FD8374AC}"/>
    <cellStyle name="Comma 2 7 2 2 3" xfId="13256" xr:uid="{D48C6461-42CF-477F-8B7A-430AC797AB9C}"/>
    <cellStyle name="Comma 2 7 2 2 4" xfId="13257" xr:uid="{FA553096-2B42-4E7A-B347-FAFE207C208A}"/>
    <cellStyle name="Comma 2 7 2 3" xfId="13258" xr:uid="{36D46734-8B24-4D32-9E7F-9F08658E5F53}"/>
    <cellStyle name="Comma 2 7 2 3 2" xfId="13259" xr:uid="{D7810B24-9957-4D07-B97C-1CD94F06A92B}"/>
    <cellStyle name="Comma 2 7 2 3 3" xfId="13260" xr:uid="{4C201AC7-6806-4AA2-8FE9-36250A729F4B}"/>
    <cellStyle name="Comma 2 7 2 4" xfId="13261" xr:uid="{B139C996-F134-4215-B8EB-FB16DF720C2D}"/>
    <cellStyle name="Comma 2 7 2 4 2" xfId="13262" xr:uid="{D7E90ED1-706C-4047-A320-3237A23DAE4A}"/>
    <cellStyle name="Comma 2 7 2 5" xfId="13263" xr:uid="{0A423A47-064C-4B33-8CEA-230F6D30E080}"/>
    <cellStyle name="Comma 2 7 2 5 2" xfId="13264" xr:uid="{D9355876-7D7B-4371-8194-49D57C48D139}"/>
    <cellStyle name="Comma 2 7 2 6" xfId="13265" xr:uid="{5836BF74-75B6-416E-9930-F6626ECCA09A}"/>
    <cellStyle name="Comma 2 7 2 7" xfId="13266" xr:uid="{9F4D82C4-F320-4CD6-A19C-8C6F490B8FD3}"/>
    <cellStyle name="Comma 2 7 3" xfId="13267" xr:uid="{D6EB61BB-D83B-4E86-A82E-E58AFCD698F7}"/>
    <cellStyle name="Comma 2 7 3 2" xfId="13268" xr:uid="{A286DED9-AFA8-4D91-9373-7C321B8722AA}"/>
    <cellStyle name="Comma 2 7 3 3" xfId="13269" xr:uid="{ADFCF07B-EB7E-467D-B722-56190D9FE296}"/>
    <cellStyle name="Comma 2 7 3 3 2" xfId="13270" xr:uid="{B0123AE7-CFE8-4659-9EB6-9A0BD641728C}"/>
    <cellStyle name="Comma 2 7 3 3 3" xfId="13271" xr:uid="{2A0BBD80-AE0B-4F85-92ED-56519D13D4E1}"/>
    <cellStyle name="Comma 2 7 3 4" xfId="13272" xr:uid="{41EDC9F5-2805-4389-AF3E-461CB2D36B3C}"/>
    <cellStyle name="Comma 2 7 4" xfId="13273" xr:uid="{CFCE3B56-6EE9-46A6-9D4E-5BAC5303A7CF}"/>
    <cellStyle name="Comma 2 7 4 2" xfId="13274" xr:uid="{1444C579-780A-4008-8A7E-FD4AEB49F88E}"/>
    <cellStyle name="Comma 2 7 4 3" xfId="13275" xr:uid="{DDF3CE26-49A8-4CF6-A3FE-8D1181D8D0FA}"/>
    <cellStyle name="Comma 2 7 5" xfId="13276" xr:uid="{506934A8-BC83-40A8-912A-51FF02870FE8}"/>
    <cellStyle name="Comma 2 7 5 2" xfId="13277" xr:uid="{54E897E3-C0F2-4A20-A8E6-C5D02361A8FD}"/>
    <cellStyle name="Comma 2 7 5 3" xfId="13278" xr:uid="{CBC1DAB8-C6A9-4414-9733-717F21E63FED}"/>
    <cellStyle name="Comma 2 7 6" xfId="13279" xr:uid="{D4D5BA75-A289-4D00-87EF-0CAD6991B820}"/>
    <cellStyle name="Comma 2 7 6 2" xfId="13280" xr:uid="{3975A4F9-C0A2-4B70-BCB1-5EB6737E6F20}"/>
    <cellStyle name="Comma 2 7 7" xfId="13281" xr:uid="{7CBC9C36-643A-4FC5-9F5E-B1A0E2AEC996}"/>
    <cellStyle name="Comma 2 7 7 2" xfId="13282" xr:uid="{D537B363-AE21-4283-A606-FD3889338D61}"/>
    <cellStyle name="Comma 2 7 8" xfId="13283" xr:uid="{4A2D9541-50FB-4604-9574-F80BC4042B2D}"/>
    <cellStyle name="Comma 2 7 9" xfId="13284" xr:uid="{4C959C63-9225-403B-8B2B-99682E68B098}"/>
    <cellStyle name="Comma 2 8" xfId="13285" xr:uid="{F9B883BC-14BB-43A4-A12D-8F7560F5B067}"/>
    <cellStyle name="Comma 2 8 10" xfId="13286" xr:uid="{3EBCDAAF-1121-4FBE-B782-E54160931F6C}"/>
    <cellStyle name="Comma 2 8 2" xfId="13287" xr:uid="{37B82E2F-6A3D-4078-ACBB-0CCCEF14E7EF}"/>
    <cellStyle name="Comma 2 8 2 2" xfId="13288" xr:uid="{80C518A1-17A2-40EC-9669-5728DD9E11EC}"/>
    <cellStyle name="Comma 2 8 2 2 2" xfId="13289" xr:uid="{0341F1CF-B096-4163-9195-62C4A8A426DB}"/>
    <cellStyle name="Comma 2 8 2 2 2 2" xfId="13290" xr:uid="{CABA328B-32B5-4656-904B-76ACD06E8F20}"/>
    <cellStyle name="Comma 2 8 2 2 3" xfId="13291" xr:uid="{DA455850-0479-41D2-A77D-5E5758045607}"/>
    <cellStyle name="Comma 2 8 2 2 4" xfId="13292" xr:uid="{BADBD2A1-6A16-4A72-83C1-9F3194425743}"/>
    <cellStyle name="Comma 2 8 2 3" xfId="13293" xr:uid="{8E661029-17D0-4412-A294-47FE8BD5A78E}"/>
    <cellStyle name="Comma 2 8 2 3 2" xfId="13294" xr:uid="{9B5EEAAB-5943-49A5-A1EE-7162E433768A}"/>
    <cellStyle name="Comma 2 8 2 3 3" xfId="13295" xr:uid="{AE1926E0-7E0E-4C3D-BEB0-6F4ACF399FAA}"/>
    <cellStyle name="Comma 2 8 2 4" xfId="13296" xr:uid="{EF210FE0-74F4-4BA9-83AA-B452D5C251E7}"/>
    <cellStyle name="Comma 2 8 2 4 2" xfId="13297" xr:uid="{F86D7590-CE17-4B42-BF30-72ECF7A3386E}"/>
    <cellStyle name="Comma 2 8 2 5" xfId="13298" xr:uid="{4D20C56F-EFF6-46A0-8DC8-BA63B31E871A}"/>
    <cellStyle name="Comma 2 8 2 5 2" xfId="13299" xr:uid="{03C226E7-1FA7-442D-8F65-174536870F9C}"/>
    <cellStyle name="Comma 2 8 2 6" xfId="13300" xr:uid="{99CFB56D-50BB-4DF6-8202-121578E0A250}"/>
    <cellStyle name="Comma 2 8 2 7" xfId="13301" xr:uid="{50962FEB-0936-42BD-8730-0054DCA713D2}"/>
    <cellStyle name="Comma 2 8 3" xfId="13302" xr:uid="{141D4950-2C77-4927-9CDF-A4F3D7FFC6ED}"/>
    <cellStyle name="Comma 2 8 3 2" xfId="13303" xr:uid="{83E84C49-FE39-497A-8CBC-020D6DA0F321}"/>
    <cellStyle name="Comma 2 8 3 3" xfId="13304" xr:uid="{69F7BBC3-7291-422C-A646-81C82A31B1D2}"/>
    <cellStyle name="Comma 2 8 3 3 2" xfId="13305" xr:uid="{0CBD4ADC-999E-47DC-AE13-9231BAF0F0FA}"/>
    <cellStyle name="Comma 2 8 3 3 3" xfId="13306" xr:uid="{0C7F1AD5-65AD-460D-AE41-673EB761A66E}"/>
    <cellStyle name="Comma 2 8 3 4" xfId="13307" xr:uid="{E3DE5389-2C14-4B4D-8373-7957F3A78E9D}"/>
    <cellStyle name="Comma 2 8 4" xfId="13308" xr:uid="{7DCD5902-816E-4867-BA8E-5C68444A3F16}"/>
    <cellStyle name="Comma 2 8 4 2" xfId="13309" xr:uid="{F86CCA96-7CB3-4E35-B6A2-1E4ED4F5F8B7}"/>
    <cellStyle name="Comma 2 8 4 3" xfId="13310" xr:uid="{3992EB92-8387-444D-A1A4-21870429BC92}"/>
    <cellStyle name="Comma 2 8 5" xfId="13311" xr:uid="{A892D0A0-4F3B-4FA5-959E-D1ECF64182B2}"/>
    <cellStyle name="Comma 2 8 5 2" xfId="13312" xr:uid="{04009F43-5DCE-40F8-AD84-FF5F4A035B73}"/>
    <cellStyle name="Comma 2 8 5 3" xfId="13313" xr:uid="{E07D5170-35BB-4E1E-8B58-E7DCD6DE9322}"/>
    <cellStyle name="Comma 2 8 6" xfId="13314" xr:uid="{94A4334B-F87C-4345-824D-DA3B19858ED1}"/>
    <cellStyle name="Comma 2 8 6 2" xfId="13315" xr:uid="{0276F3D0-92E4-4DF4-B0E4-B98CEA11F747}"/>
    <cellStyle name="Comma 2 8 7" xfId="13316" xr:uid="{6C9CB45D-EA56-4739-9A49-70B829F4EDB7}"/>
    <cellStyle name="Comma 2 8 7 2" xfId="13317" xr:uid="{1FF51F34-BEA6-4386-B28C-C6FDE02D8FB5}"/>
    <cellStyle name="Comma 2 8 8" xfId="13318" xr:uid="{0ECEBEF3-2F98-4EF0-9BFD-8AC3E73D7B07}"/>
    <cellStyle name="Comma 2 8 9" xfId="13319" xr:uid="{40C8D2F3-99D5-4DED-81F9-D05C1C9194F5}"/>
    <cellStyle name="Comma 2 9" xfId="13320" xr:uid="{7F20AF54-0EEE-49FB-93F0-CA3D05C9C5C2}"/>
    <cellStyle name="Comma 2 9 2" xfId="13321" xr:uid="{3BBC86E3-7ABD-40BF-8AC0-62208F89298A}"/>
    <cellStyle name="Comma 2 9 2 2" xfId="13322" xr:uid="{E01FED97-3B12-4A2B-AED3-F807AA9D5066}"/>
    <cellStyle name="Comma 2 9 2 2 2" xfId="13323" xr:uid="{2AC8FD30-D1CA-4ECE-9F80-534EC55B03A5}"/>
    <cellStyle name="Comma 2 9 2 2 2 2" xfId="13324" xr:uid="{A88F9300-CED0-420A-8E8D-A8FB3C438D3C}"/>
    <cellStyle name="Comma 2 9 2 2 3" xfId="13325" xr:uid="{F5F2D851-AFE9-45FA-B51B-0F3ED67D3137}"/>
    <cellStyle name="Comma 2 9 2 2 4" xfId="13326" xr:uid="{809BA7A7-24D7-4D21-88A5-FC2CD5BDEA66}"/>
    <cellStyle name="Comma 2 9 2 3" xfId="13327" xr:uid="{1B9C68CA-6A4F-45FD-84AD-124ED1F29437}"/>
    <cellStyle name="Comma 2 9 2 3 2" xfId="13328" xr:uid="{A55414A7-69AD-49CB-B511-E5DD6CBFB429}"/>
    <cellStyle name="Comma 2 9 2 3 3" xfId="13329" xr:uid="{EF0920FD-494D-467A-A8A5-78A31CE63AC0}"/>
    <cellStyle name="Comma 2 9 2 4" xfId="13330" xr:uid="{5861AD5E-A2E8-44CC-8457-030931B27EC8}"/>
    <cellStyle name="Comma 2 9 2 4 2" xfId="13331" xr:uid="{3357A974-0DB2-48E1-85A9-27A4AB1AEC4C}"/>
    <cellStyle name="Comma 2 9 2 5" xfId="13332" xr:uid="{953B9B38-35D9-4B8D-9E39-ED9141054217}"/>
    <cellStyle name="Comma 2 9 2 5 2" xfId="13333" xr:uid="{FCE7B0D3-61EE-4FA9-B236-439BF3ADA60F}"/>
    <cellStyle name="Comma 2 9 2 6" xfId="13334" xr:uid="{972DED0C-FFEC-46C1-ADAB-FD600DE5A506}"/>
    <cellStyle name="Comma 2 9 2 7" xfId="13335" xr:uid="{DEC5000E-1485-4438-BF86-40641F69C629}"/>
    <cellStyle name="Comma 2 9 3" xfId="13336" xr:uid="{CA48091B-842A-4ABE-A0C9-1F443F05CFE9}"/>
    <cellStyle name="Comma 2 9 3 2" xfId="13337" xr:uid="{CD364A42-8EC1-4AD8-A8D0-DF9AB224DCFC}"/>
    <cellStyle name="Comma 2 9 3 3" xfId="13338" xr:uid="{6D04C11D-7589-4375-B7D6-C2EEC1FB5458}"/>
    <cellStyle name="Comma 2 9 3 3 2" xfId="13339" xr:uid="{0CA649E0-89D9-4888-AE3D-7F0B9AC02CE3}"/>
    <cellStyle name="Comma 2 9 3 3 3" xfId="13340" xr:uid="{D64A5697-1152-4367-9784-A5F2F5E704F0}"/>
    <cellStyle name="Comma 2 9 3 4" xfId="13341" xr:uid="{FE8A900F-C6E7-4247-96D8-CA264B63C0EE}"/>
    <cellStyle name="Comma 2 9 4" xfId="13342" xr:uid="{89BE1120-5798-4908-8854-789F2A931006}"/>
    <cellStyle name="Comma 2 9 4 2" xfId="13343" xr:uid="{ACE1A868-C694-45D3-ADC9-3BED32380164}"/>
    <cellStyle name="Comma 2 9 4 3" xfId="13344" xr:uid="{0F51CA06-BE56-4188-9D26-E5E60E76FAC7}"/>
    <cellStyle name="Comma 2 9 5" xfId="13345" xr:uid="{2E7D5AEF-AD9D-414E-9549-D99987C8B10E}"/>
    <cellStyle name="Comma 2 9 5 2" xfId="13346" xr:uid="{CD328F66-4644-4638-93A1-AAED8B036819}"/>
    <cellStyle name="Comma 2 9 6" xfId="13347" xr:uid="{903C063C-853B-4068-A035-21B3D7D59D86}"/>
    <cellStyle name="Comma 2 9 6 2" xfId="13348" xr:uid="{B60C0607-862A-4336-AC80-7AB4375643F4}"/>
    <cellStyle name="Comma 2 9 7" xfId="13349" xr:uid="{B2E30F22-E6E3-4FCB-9BDE-1320CDF9DED2}"/>
    <cellStyle name="Comma 2 9 8" xfId="13350" xr:uid="{AC0992A5-C5D1-4E20-B6A8-58CC6FEE2BCA}"/>
    <cellStyle name="Comma 2 9 9" xfId="13351" xr:uid="{E6A7E22F-D2C6-4910-BCCB-E1B685221429}"/>
    <cellStyle name="Comma 2_PrimaryEnergyPrices_TIMES" xfId="13352" xr:uid="{6C1C417A-691F-47AB-8DEB-CD8FA5FB9F7E}"/>
    <cellStyle name="Comma 20" xfId="13353" xr:uid="{C92A8733-0F58-495D-87A0-F76ACA93E9F1}"/>
    <cellStyle name="Comma 20 2" xfId="13354" xr:uid="{56E005B0-72DF-4E7F-8EBE-2A0770F1404C}"/>
    <cellStyle name="Comma 20 2 2" xfId="13355" xr:uid="{90FD3F84-08D0-4868-8728-C576023C817F}"/>
    <cellStyle name="Comma 20 2 3" xfId="13356" xr:uid="{E088A09F-9B3E-456A-B625-FC62D4838CCE}"/>
    <cellStyle name="Comma 20 3" xfId="13357" xr:uid="{BB21C045-4145-47A5-BD9D-44818EA415AA}"/>
    <cellStyle name="Comma 20 4" xfId="13358" xr:uid="{786F1C9B-6B8B-41F1-931B-951FF9E17B46}"/>
    <cellStyle name="Comma 21" xfId="13359" xr:uid="{CD3EDCB8-43C7-4FD5-B96B-1C79C45E304E}"/>
    <cellStyle name="Comma 21 2" xfId="13360" xr:uid="{E224BDDB-F6A9-405A-8972-08C07DDA46E9}"/>
    <cellStyle name="Comma 21 2 2" xfId="13361" xr:uid="{B23813FD-208C-450A-AE93-54C3D09C75F8}"/>
    <cellStyle name="Comma 21 2 3" xfId="13362" xr:uid="{87D34CC5-5F52-4853-9802-3CD2C45FF852}"/>
    <cellStyle name="Comma 21 3" xfId="13363" xr:uid="{08110FDB-6E64-42EF-B7DD-22CE937906BC}"/>
    <cellStyle name="Comma 21 4" xfId="13364" xr:uid="{EEF1D3F3-084D-4D03-BA7F-77CC9A7805AC}"/>
    <cellStyle name="Comma 22" xfId="13365" xr:uid="{1BE3A3A7-8BA8-41E8-95A9-0F7C3E382910}"/>
    <cellStyle name="Comma 22 2" xfId="13366" xr:uid="{F58E6549-E41C-42E2-8DCE-4EA1710F2D17}"/>
    <cellStyle name="Comma 22 2 2" xfId="13367" xr:uid="{69551EE6-8042-46AB-9B08-1897F3A82FE0}"/>
    <cellStyle name="Comma 22 2 3" xfId="13368" xr:uid="{A6F00C7A-7D74-40A4-A857-B9CACECCCDE6}"/>
    <cellStyle name="Comma 22 3" xfId="13369" xr:uid="{45CC84C9-E7D3-41D4-BABA-B202D744EFF0}"/>
    <cellStyle name="Comma 22 4" xfId="13370" xr:uid="{1D1B8976-F98B-411B-A61B-1D8D67350174}"/>
    <cellStyle name="Comma 23" xfId="13371" xr:uid="{AACD5226-BCCB-40DB-A374-283B3AFEF155}"/>
    <cellStyle name="Comma 23 2" xfId="13372" xr:uid="{C3307B46-5411-4CE2-B1DB-63E116515008}"/>
    <cellStyle name="Comma 23 2 2" xfId="13373" xr:uid="{DA3BE565-F2A2-4948-BD88-BC20EEB31A0E}"/>
    <cellStyle name="Comma 23 3" xfId="13374" xr:uid="{BDAF5838-4077-40B1-8C43-992C48837B19}"/>
    <cellStyle name="Comma 23 4" xfId="13375" xr:uid="{FA615561-7D15-4672-B237-E1AF605E15E0}"/>
    <cellStyle name="Comma 24" xfId="13376" xr:uid="{7926E225-D758-434D-95CC-300AB032C950}"/>
    <cellStyle name="Comma 24 2" xfId="13377" xr:uid="{9411D18B-4CB5-48EC-BAF6-5BC7C473955B}"/>
    <cellStyle name="Comma 24 2 2" xfId="13378" xr:uid="{F21C588B-D839-4F0D-ADAC-417D3648300F}"/>
    <cellStyle name="Comma 24 3" xfId="13379" xr:uid="{5DF9BCFF-8319-43E9-A5C6-0DD10327C3E3}"/>
    <cellStyle name="Comma 24 4" xfId="13380" xr:uid="{9CE6F151-4DCF-4ECF-87A7-62F4B92D5ACB}"/>
    <cellStyle name="Comma 25" xfId="13381" xr:uid="{866011AF-D912-4ACE-AE79-1E92D065521D}"/>
    <cellStyle name="Comma 25 2" xfId="13382" xr:uid="{58A804CD-B111-4871-9B5F-98B6D7F3256F}"/>
    <cellStyle name="Comma 25 2 2" xfId="13383" xr:uid="{AE492993-8899-48B0-93BA-92CC7984802A}"/>
    <cellStyle name="Comma 25 3" xfId="13384" xr:uid="{5EFCECAD-BB53-492A-955F-839BB61F7052}"/>
    <cellStyle name="Comma 25 4" xfId="13385" xr:uid="{282CB5A5-0D68-47FB-AEE0-8CC175AE1EC7}"/>
    <cellStyle name="Comma 26" xfId="13386" xr:uid="{641DF9AE-D00E-424E-935B-562D771D6241}"/>
    <cellStyle name="Comma 26 2" xfId="13387" xr:uid="{AC4FB209-F0C8-4BFF-B5E8-E4BCE7860D70}"/>
    <cellStyle name="Comma 26 2 2" xfId="13388" xr:uid="{5C5AF143-1A0F-4002-A546-50A0A887EFCC}"/>
    <cellStyle name="Comma 26 3" xfId="13389" xr:uid="{55B65427-D77E-4795-8E45-39A3686BDD25}"/>
    <cellStyle name="Comma 27" xfId="13390" xr:uid="{534013EE-E526-46BE-AF56-304271B4C173}"/>
    <cellStyle name="Comma 27 2" xfId="13391" xr:uid="{D942F889-D1A4-4A4C-9810-5C05E5D4E1AC}"/>
    <cellStyle name="Comma 27 2 2" xfId="13392" xr:uid="{55F65CAB-60FC-43B0-B129-EDF191DD2A40}"/>
    <cellStyle name="Comma 27 3" xfId="13393" xr:uid="{B55B1A45-A144-47AB-B03F-371BD39A29EF}"/>
    <cellStyle name="Comma 28" xfId="13394" xr:uid="{DBACA395-E1B9-40DF-BC94-FAF3B81B8745}"/>
    <cellStyle name="Comma 28 2" xfId="13395" xr:uid="{1ED46D31-D78A-4D93-8AA4-A70BB359E565}"/>
    <cellStyle name="Comma 28 2 2" xfId="13396" xr:uid="{42E56942-4846-4D86-88D6-23DE34AB9FE6}"/>
    <cellStyle name="Comma 28 3" xfId="13397" xr:uid="{5C9D0D2A-CFD9-4C50-82B6-2F4726DBE762}"/>
    <cellStyle name="Comma 29" xfId="13398" xr:uid="{168C4971-F3AA-49C0-AC0B-BD54E9ACC891}"/>
    <cellStyle name="Comma 29 2" xfId="13399" xr:uid="{7E97F9C6-980B-44CD-8844-755FD681A93A}"/>
    <cellStyle name="Comma 29 2 2" xfId="13400" xr:uid="{088FD51B-70D9-4ABF-9684-2B3A9E3D77F3}"/>
    <cellStyle name="Comma 29 3" xfId="13401" xr:uid="{5E153A4A-2288-4789-94EC-85EC02B351C9}"/>
    <cellStyle name="Comma 3" xfId="211" xr:uid="{8E24986E-2AFD-4DBF-9539-2A457EAD4BC7}"/>
    <cellStyle name="Comma 3 10" xfId="13403" xr:uid="{F97E512B-92E2-43B7-9BB8-D1EE9E1B97FB}"/>
    <cellStyle name="Comma 3 10 2" xfId="13404" xr:uid="{C32291B6-17C7-4F0C-8B4F-32104405D761}"/>
    <cellStyle name="Comma 3 10 2 2" xfId="13405" xr:uid="{D6E1CDCD-D405-4AF6-849F-20DAA7CC76AB}"/>
    <cellStyle name="Comma 3 10 2 3" xfId="13406" xr:uid="{64D53C47-1F6A-4DAD-8E8E-2D1D9CBBFCEC}"/>
    <cellStyle name="Comma 3 10 3" xfId="13407" xr:uid="{DF7DCBB5-C0FC-4E56-A313-459C1A1DA15D}"/>
    <cellStyle name="Comma 3 10 4" xfId="13408" xr:uid="{5508D858-C073-45C5-BCB1-0D3A77B5C58C}"/>
    <cellStyle name="Comma 3 10 5" xfId="13409" xr:uid="{DA4F1414-C0DA-4094-B9A0-B70F58076418}"/>
    <cellStyle name="Comma 3 10 6" xfId="13410" xr:uid="{1C19F6C8-CB38-4D4F-92CA-48BBAA7CBD1C}"/>
    <cellStyle name="Comma 3 11" xfId="13411" xr:uid="{9195DC1F-F8BE-41F2-8EF5-6872F7EB3A48}"/>
    <cellStyle name="Comma 3 11 2" xfId="13412" xr:uid="{6F9D501A-01E9-4F68-9109-6FA33551C499}"/>
    <cellStyle name="Comma 3 11 2 2" xfId="13413" xr:uid="{4B0583FE-0226-4789-B3FB-25025A47ED11}"/>
    <cellStyle name="Comma 3 11 2 3" xfId="13414" xr:uid="{DCA1B10D-ADC5-4D6C-85C5-B5439E241040}"/>
    <cellStyle name="Comma 3 11 3" xfId="13415" xr:uid="{542B562D-D34B-4D93-86F3-B437AB83A2CB}"/>
    <cellStyle name="Comma 3 11 4" xfId="13416" xr:uid="{9D37C629-E575-470B-955D-463F315978F3}"/>
    <cellStyle name="Comma 3 12" xfId="13417" xr:uid="{A36CD3A8-8F1B-40BC-98A7-66C32B94C2A9}"/>
    <cellStyle name="Comma 3 12 2" xfId="13418" xr:uid="{E53B3450-A4D4-4941-86E7-8962AAE03EE6}"/>
    <cellStyle name="Comma 3 12 2 2" xfId="13419" xr:uid="{46609735-0B7A-4E95-BD2A-8313D6AB5C16}"/>
    <cellStyle name="Comma 3 12 2 3" xfId="13420" xr:uid="{DEBAB2B7-B714-4255-833D-F3731B0E2804}"/>
    <cellStyle name="Comma 3 12 3" xfId="13421" xr:uid="{4AFF3590-7416-4CB3-8387-27E4C91E5D01}"/>
    <cellStyle name="Comma 3 12 4" xfId="13422" xr:uid="{04B93C47-27BC-43BF-90DC-D56DFEDE90BD}"/>
    <cellStyle name="Comma 3 13" xfId="13423" xr:uid="{65FF2EF5-AA49-4B37-8B36-EB354F30F55A}"/>
    <cellStyle name="Comma 3 13 2" xfId="13424" xr:uid="{8A99B570-319D-4F21-B293-5B84041BE70E}"/>
    <cellStyle name="Comma 3 13 2 2" xfId="13425" xr:uid="{7E70B9E2-BDBF-4760-A04D-E5191E3DF3C3}"/>
    <cellStyle name="Comma 3 13 2 3" xfId="13426" xr:uid="{F417596F-FAEC-4DFD-A7E1-437D855AFB73}"/>
    <cellStyle name="Comma 3 13 3" xfId="13427" xr:uid="{7F211BDD-8679-420E-ACF8-F066939BDEA4}"/>
    <cellStyle name="Comma 3 13 4" xfId="13428" xr:uid="{B119A2A8-8AC7-4B55-83D8-D92B6255B705}"/>
    <cellStyle name="Comma 3 14" xfId="13429" xr:uid="{EB8F5D87-627B-4249-8A08-D32D79FDEC32}"/>
    <cellStyle name="Comma 3 14 2" xfId="13430" xr:uid="{37094C6F-720D-4E84-9606-409AEEB4F40C}"/>
    <cellStyle name="Comma 3 14 2 2" xfId="13431" xr:uid="{031205E2-7548-43AB-A136-0BEC9EF672BF}"/>
    <cellStyle name="Comma 3 14 2 3" xfId="13432" xr:uid="{CD2B8B2D-B929-4E43-8EE1-8574CB396E85}"/>
    <cellStyle name="Comma 3 14 3" xfId="13433" xr:uid="{3FD3D931-1CBD-4537-8C88-BD99080C0D71}"/>
    <cellStyle name="Comma 3 14 4" xfId="13434" xr:uid="{6089D5CE-8CD9-4E6D-9684-80CBAD9EEAF9}"/>
    <cellStyle name="Comma 3 15" xfId="13435" xr:uid="{3B63F0A5-CE5B-4DC6-91CE-6A95F2157B26}"/>
    <cellStyle name="Comma 3 15 2" xfId="13436" xr:uid="{8ABE897E-09F3-4131-A317-DA4721CDD481}"/>
    <cellStyle name="Comma 3 15 2 2" xfId="13437" xr:uid="{B020EB66-C350-4556-859D-9FCA8088FC08}"/>
    <cellStyle name="Comma 3 15 3" xfId="13438" xr:uid="{3490382E-1ED6-44A7-BE02-4371591FC16F}"/>
    <cellStyle name="Comma 3 15 4" xfId="13439" xr:uid="{A91BCDB6-8871-40AE-A2AF-E23FBEFD8B6C}"/>
    <cellStyle name="Comma 3 16" xfId="13440" xr:uid="{3FA4D935-EF18-4D6F-964A-3C691D8B4ED2}"/>
    <cellStyle name="Comma 3 16 2" xfId="13441" xr:uid="{8A434DBC-D0D1-42CD-A4AE-346117090D46}"/>
    <cellStyle name="Comma 3 16 2 2" xfId="13442" xr:uid="{34E7304F-282F-4BE9-8200-8681947DF7A2}"/>
    <cellStyle name="Comma 3 16 3" xfId="13443" xr:uid="{2FD528B4-457D-4848-AED2-B11B48196BCD}"/>
    <cellStyle name="Comma 3 16 4" xfId="13444" xr:uid="{57A13C64-D640-49B9-AE7B-2C0AB33C2483}"/>
    <cellStyle name="Comma 3 17" xfId="13445" xr:uid="{8CF5581F-DE88-4E4A-8DAA-60D13B1CD378}"/>
    <cellStyle name="Comma 3 17 2" xfId="13446" xr:uid="{B8618D30-EE46-4668-8C65-5EA20F39F3E4}"/>
    <cellStyle name="Comma 3 17 2 2" xfId="13447" xr:uid="{AEB476B1-C42F-4712-B49D-729F18B8C5DC}"/>
    <cellStyle name="Comma 3 17 3" xfId="13448" xr:uid="{84EBA034-4260-495E-9C9C-CBF1C2795652}"/>
    <cellStyle name="Comma 3 18" xfId="13449" xr:uid="{AC941680-9290-4E32-87A7-06CA59E5FA81}"/>
    <cellStyle name="Comma 3 18 2" xfId="13450" xr:uid="{BFF811A1-0C7E-45FB-B3A2-EFAC4C7085A8}"/>
    <cellStyle name="Comma 3 18 2 2" xfId="13451" xr:uid="{75AE36AE-57CB-495E-8671-18CAE0E8322D}"/>
    <cellStyle name="Comma 3 18 3" xfId="13452" xr:uid="{FF9909E1-E8B8-40C8-B6B7-BF257CD3D304}"/>
    <cellStyle name="Comma 3 19" xfId="13453" xr:uid="{2A925F9F-4DCF-4D31-A60A-01FEFD1A76FC}"/>
    <cellStyle name="Comma 3 19 2" xfId="13454" xr:uid="{55B65592-EB35-4B2F-B089-06823E919A5A}"/>
    <cellStyle name="Comma 3 19 2 2" xfId="13455" xr:uid="{AD56D044-F607-4BD6-B7E7-A84E39D26479}"/>
    <cellStyle name="Comma 3 19 3" xfId="13456" xr:uid="{5520297F-9CD2-4448-8637-FFB571C6681B}"/>
    <cellStyle name="Comma 3 2" xfId="13457" xr:uid="{35230F07-75C7-4278-B14C-989666D4B1C5}"/>
    <cellStyle name="Comma 3 2 10" xfId="13458" xr:uid="{9A0FBCED-C1FA-43F0-92C1-144A87D443C8}"/>
    <cellStyle name="Comma 3 2 11" xfId="13459" xr:uid="{82B494FC-DCE5-41B5-9B3D-88F88EDFCE4D}"/>
    <cellStyle name="Comma 3 2 12" xfId="13460" xr:uid="{CA143B20-CC3A-4302-BA83-F3B1435A4335}"/>
    <cellStyle name="Comma 3 2 2" xfId="13461" xr:uid="{D8DD10C2-24F1-4D25-B45D-F143FFD52977}"/>
    <cellStyle name="Comma 3 2 2 2" xfId="13462" xr:uid="{74CB7CDA-93E1-454C-A2B1-71741E4CC9C1}"/>
    <cellStyle name="Comma 3 2 2 2 2" xfId="13463" xr:uid="{4A45536B-08E5-4B0D-A498-D3FACFEF71E0}"/>
    <cellStyle name="Comma 3 2 2 2 2 2" xfId="13464" xr:uid="{E32C205D-CB83-44F1-89F7-227E207B5F64}"/>
    <cellStyle name="Comma 3 2 2 2 3" xfId="13465" xr:uid="{EC6101F7-644E-48C1-86F4-E35F33E3A4B0}"/>
    <cellStyle name="Comma 3 2 2 2 4" xfId="13466" xr:uid="{4C43AC36-C672-421B-9453-5BA296A634C8}"/>
    <cellStyle name="Comma 3 2 2 3" xfId="13467" xr:uid="{0CB7AA29-1584-4486-ABF2-B3DE87D62F96}"/>
    <cellStyle name="Comma 3 2 2 3 2" xfId="13468" xr:uid="{068FA1DD-370C-46EA-9B5D-2CD45BCB4FEA}"/>
    <cellStyle name="Comma 3 2 2 4" xfId="13469" xr:uid="{9BA7235D-C237-4A63-95B8-631D26804300}"/>
    <cellStyle name="Comma 3 2 2 5" xfId="13470" xr:uid="{26C32762-671D-43DF-BA7C-1E8093654E4B}"/>
    <cellStyle name="Comma 3 2 2 6" xfId="13471" xr:uid="{CF53C858-F593-44BB-9491-53BC2C09C595}"/>
    <cellStyle name="Comma 3 2 2 7" xfId="13472" xr:uid="{A317971F-6EF9-44D8-B155-FF5BD7C39336}"/>
    <cellStyle name="Comma 3 2 3" xfId="13473" xr:uid="{CD6158F2-646A-4D7B-8175-A8DBB5541ACD}"/>
    <cellStyle name="Comma 3 2 3 2" xfId="13474" xr:uid="{5B038262-3A0B-4009-94D0-C6611632695D}"/>
    <cellStyle name="Comma 3 2 3 2 2" xfId="13475" xr:uid="{37FE90B8-6B78-45F7-A678-6B7906C1821F}"/>
    <cellStyle name="Comma 3 2 3 2 2 2" xfId="13476" xr:uid="{9E6BD486-541F-4C76-9C66-78E489A49CA9}"/>
    <cellStyle name="Comma 3 2 3 2 3" xfId="13477" xr:uid="{337DAC7F-7A51-4979-B7FB-65538B140B93}"/>
    <cellStyle name="Comma 3 2 3 3" xfId="13478" xr:uid="{528C6EC3-B39A-49DA-996B-EF33BC3BF9FB}"/>
    <cellStyle name="Comma 3 2 3 3 2" xfId="13479" xr:uid="{C1BA4BD6-232F-40FC-BC2D-82741815FECF}"/>
    <cellStyle name="Comma 3 2 3 4" xfId="13480" xr:uid="{DA24104F-433D-4083-9DB9-DA14846D3F89}"/>
    <cellStyle name="Comma 3 2 3 5" xfId="13481" xr:uid="{B96E4E84-9CED-45E2-A19F-52715018A07F}"/>
    <cellStyle name="Comma 3 2 3 6" xfId="13482" xr:uid="{2F8AA2C5-C44B-4B4F-8F0D-41E89D2718D2}"/>
    <cellStyle name="Comma 3 2 3 7" xfId="13483" xr:uid="{D46E756C-132A-4A18-9609-A44EE273A41C}"/>
    <cellStyle name="Comma 3 2 4" xfId="13484" xr:uid="{8C4A6B12-305A-4D06-BB0B-C62931EDB037}"/>
    <cellStyle name="Comma 3 2 4 2" xfId="13485" xr:uid="{A2DBD440-F1C4-4A3B-857E-3F5A60D61B85}"/>
    <cellStyle name="Comma 3 2 4 2 2" xfId="13486" xr:uid="{D3D830B7-0E5D-4CF3-974C-3EC9F7AA34E1}"/>
    <cellStyle name="Comma 3 2 4 2 2 2" xfId="13487" xr:uid="{F4A53BBC-84FE-49D9-BE74-0B9E1209C7A3}"/>
    <cellStyle name="Comma 3 2 4 2 3" xfId="13488" xr:uid="{4F370A68-2B90-44F6-A784-C4DAD7D3215A}"/>
    <cellStyle name="Comma 3 2 4 3" xfId="13489" xr:uid="{153E4B41-83AF-489B-88E6-676F0DD45E32}"/>
    <cellStyle name="Comma 3 2 4 3 2" xfId="13490" xr:uid="{C7F31F77-820A-44E8-81F7-E7EB8AB83A99}"/>
    <cellStyle name="Comma 3 2 4 4" xfId="13491" xr:uid="{D063FA95-1D5E-4879-9708-49A54BFB994B}"/>
    <cellStyle name="Comma 3 2 4 5" xfId="13492" xr:uid="{9DC2882E-EF21-4FA4-BCA3-BB3CC9A43FDF}"/>
    <cellStyle name="Comma 3 2 5" xfId="13493" xr:uid="{81596A59-72C4-437D-94D4-41985E8907AB}"/>
    <cellStyle name="Comma 3 2 5 2" xfId="13494" xr:uid="{2BCB4D7A-1337-4B8E-8CC2-EB3177691342}"/>
    <cellStyle name="Comma 3 2 5 2 2" xfId="13495" xr:uid="{7FAE0ADE-DF1C-4309-81E4-1F0DB9A0FE7C}"/>
    <cellStyle name="Comma 3 2 5 3" xfId="13496" xr:uid="{E749516F-003E-4B24-A61F-939D3F23D27E}"/>
    <cellStyle name="Comma 3 2 6" xfId="13497" xr:uid="{3961F87B-D003-4186-AE80-1669026A2628}"/>
    <cellStyle name="Comma 3 2 6 2" xfId="13498" xr:uid="{A5A2113B-F044-467D-B642-F1D5C07EE67E}"/>
    <cellStyle name="Comma 3 2 7" xfId="13499" xr:uid="{9CE2F9A2-2C21-4654-8967-620719F63A78}"/>
    <cellStyle name="Comma 3 2 7 2" xfId="13500" xr:uid="{B57652A8-9878-45C1-BBB1-3BD21DC2C83C}"/>
    <cellStyle name="Comma 3 2 8" xfId="13501" xr:uid="{1F18FA59-D1AE-4C97-9DCD-329380CC94B0}"/>
    <cellStyle name="Comma 3 2 9" xfId="13502" xr:uid="{27D72106-F32E-4AE1-8F49-E83D1CDB7D70}"/>
    <cellStyle name="Comma 3 20" xfId="13503" xr:uid="{1646905C-AD69-41C4-A9DD-2C3FD652F67B}"/>
    <cellStyle name="Comma 3 20 2" xfId="13504" xr:uid="{72A3CBC3-47F9-4250-9CC4-46FDCA035F09}"/>
    <cellStyle name="Comma 3 21" xfId="13505" xr:uid="{AC8B2E91-6B79-44E6-9587-EA540CDA0AA8}"/>
    <cellStyle name="Comma 3 21 2" xfId="13506" xr:uid="{81E95A47-6571-45D8-85C4-03BE5F9C0F2B}"/>
    <cellStyle name="Comma 3 22" xfId="13507" xr:uid="{7EF56913-3FEB-462F-AEA4-5EE2DBCB14B1}"/>
    <cellStyle name="Comma 3 23" xfId="13508" xr:uid="{20CA8714-6A92-4D79-8685-AE954FA538A3}"/>
    <cellStyle name="Comma 3 24" xfId="13509" xr:uid="{25FFD7CB-24AF-485B-AEE4-F6F068E60ADF}"/>
    <cellStyle name="Comma 3 25" xfId="13510" xr:uid="{05A957C2-3909-4004-BBD9-08ECE10604A9}"/>
    <cellStyle name="Comma 3 26" xfId="13511" xr:uid="{808B0DFF-D3BA-4AD4-8B96-91A20A47FBC4}"/>
    <cellStyle name="Comma 3 27" xfId="13402" xr:uid="{21D07DA6-6B48-44A2-BB49-D17F04074D79}"/>
    <cellStyle name="Comma 3 28" xfId="1902" xr:uid="{F0C98287-D25B-45AF-9312-A2577A4F61F7}"/>
    <cellStyle name="Comma 3 29" xfId="1865" xr:uid="{BB3C7B32-F594-4787-A33C-ED5A48AABFD8}"/>
    <cellStyle name="Comma 3 3" xfId="13512" xr:uid="{2E3D8AAE-C6B1-4A70-8672-8CB508DA21C7}"/>
    <cellStyle name="Comma 3 3 2" xfId="13513" xr:uid="{F38B0ECC-D222-42AD-86D4-264458AEC5DB}"/>
    <cellStyle name="Comma 3 3 2 2" xfId="13514" xr:uid="{321C5FA7-06E7-442D-957B-A59FDBDA3BE4}"/>
    <cellStyle name="Comma 3 3 2 2 2" xfId="13515" xr:uid="{BE53BD91-49A7-4988-A80F-A82CC8614663}"/>
    <cellStyle name="Comma 3 3 2 2 3" xfId="13516" xr:uid="{DDCF1098-EBA1-40B3-824E-43D34122FE02}"/>
    <cellStyle name="Comma 3 3 2 3" xfId="13517" xr:uid="{0DF4C292-7BBD-4E65-AFAD-93EC23EC1B9A}"/>
    <cellStyle name="Comma 3 3 2 4" xfId="13518" xr:uid="{ED5A6ECC-7061-4BA3-A590-D3892B284146}"/>
    <cellStyle name="Comma 3 3 2 5" xfId="13519" xr:uid="{3246D3CE-A221-4AC2-9160-78921FDDF923}"/>
    <cellStyle name="Comma 3 3 2 6" xfId="13520" xr:uid="{03059A3A-5CFE-4E36-A747-AAF7798BD416}"/>
    <cellStyle name="Comma 3 3 3" xfId="13521" xr:uid="{5F759706-F55D-48CC-890A-931D7A5B7A54}"/>
    <cellStyle name="Comma 3 3 3 2" xfId="13522" xr:uid="{22F69250-7E50-4DAB-A1EA-9FF472320E84}"/>
    <cellStyle name="Comma 3 3 3 3" xfId="13523" xr:uid="{7D86B3A9-D0D9-48B7-877C-18F6A5A32C19}"/>
    <cellStyle name="Comma 3 3 4" xfId="13524" xr:uid="{2DC6DD6D-AD79-4FC4-ABB9-A7207E785537}"/>
    <cellStyle name="Comma 3 3 4 2" xfId="13525" xr:uid="{BC8C7C10-8257-42DC-ABB8-2580ABAC91A4}"/>
    <cellStyle name="Comma 3 3 5" xfId="13526" xr:uid="{F09CB97C-7EA1-4439-8047-9075250C961A}"/>
    <cellStyle name="Comma 3 3 6" xfId="13527" xr:uid="{08E3A53A-301A-4CAE-803B-090CDCAD8EA6}"/>
    <cellStyle name="Comma 3 3 7" xfId="13528" xr:uid="{D779DEDE-2DF8-447E-8168-75019899028E}"/>
    <cellStyle name="Comma 3 3 8" xfId="13529" xr:uid="{03D93F22-EF05-4BED-85BA-7423387FE5C5}"/>
    <cellStyle name="Comma 3 3 9" xfId="13530" xr:uid="{F932921F-E078-40C5-9183-B8C8CA697B91}"/>
    <cellStyle name="Comma 3 4" xfId="13531" xr:uid="{1F9BE062-D6B2-44D9-9D8A-38A50D99740F}"/>
    <cellStyle name="Comma 3 4 2" xfId="13532" xr:uid="{5FDECAAE-0BAA-49DB-B88F-F88F60846B0F}"/>
    <cellStyle name="Comma 3 4 2 2" xfId="13533" xr:uid="{080E1C7C-C05B-4C61-8EA2-1CD4F445BBF6}"/>
    <cellStyle name="Comma 3 4 2 2 2" xfId="13534" xr:uid="{081AB9BD-5EAC-47A2-ABEF-08D6933F1BC7}"/>
    <cellStyle name="Comma 3 4 2 2 2 2" xfId="13535" xr:uid="{65FD75BA-D001-4D85-92B4-5D5CBC5C33DA}"/>
    <cellStyle name="Comma 3 4 2 2 3" xfId="13536" xr:uid="{B290C44A-B2FF-4797-B13E-4A80DD245A9E}"/>
    <cellStyle name="Comma 3 4 2 2 4" xfId="13537" xr:uid="{AE2E64AF-7BF5-44D9-A290-F3892723FF9F}"/>
    <cellStyle name="Comma 3 4 2 3" xfId="13538" xr:uid="{60D8F90C-3A0A-4508-BB8A-700F9D7B3349}"/>
    <cellStyle name="Comma 3 4 2 3 2" xfId="13539" xr:uid="{2077205D-E06B-489F-A26A-F1BAB2A00A0C}"/>
    <cellStyle name="Comma 3 4 2 4" xfId="13540" xr:uid="{EE01D83C-E446-43B6-A11D-A98016C83A5E}"/>
    <cellStyle name="Comma 3 4 2 5" xfId="13541" xr:uid="{2ECA13E8-53EE-4811-957E-B7B219EC5B12}"/>
    <cellStyle name="Comma 3 4 2 6" xfId="13542" xr:uid="{7300420C-838F-4C58-8257-E62E023573CF}"/>
    <cellStyle name="Comma 3 4 2 7" xfId="13543" xr:uid="{6DB055FD-6436-45AE-A9D3-5672901ACE54}"/>
    <cellStyle name="Comma 3 4 3" xfId="13544" xr:uid="{3BA3B343-959B-49ED-A1EE-01302CEE66AF}"/>
    <cellStyle name="Comma 3 4 3 2" xfId="13545" xr:uid="{27138C5E-9DC0-4015-A393-946FC5646F03}"/>
    <cellStyle name="Comma 3 4 3 3" xfId="13546" xr:uid="{12174C46-9569-4903-A156-D5B1CF0F27CC}"/>
    <cellStyle name="Comma 3 4 4" xfId="13547" xr:uid="{98231111-4AE2-4D52-8A80-B8C6D199D8AC}"/>
    <cellStyle name="Comma 3 4 4 2" xfId="13548" xr:uid="{E6212710-606D-4798-9896-CEDB1848C072}"/>
    <cellStyle name="Comma 3 4 5" xfId="13549" xr:uid="{16738065-930B-45A1-B98B-15E6B83BF965}"/>
    <cellStyle name="Comma 3 4 6" xfId="13550" xr:uid="{C4CC4995-EB28-4118-9008-FA099A34E749}"/>
    <cellStyle name="Comma 3 4 7" xfId="13551" xr:uid="{1E940711-84F5-4A1C-9116-F49960174D45}"/>
    <cellStyle name="Comma 3 4 8" xfId="13552" xr:uid="{E5590E7B-339D-47A3-9AE0-17D3EA6AD41B}"/>
    <cellStyle name="Comma 3 4 9" xfId="13553" xr:uid="{E254BAA0-D079-4418-99B2-0D72A35CBF7D}"/>
    <cellStyle name="Comma 3 5" xfId="13554" xr:uid="{B9723F04-8CB5-41C8-99B5-50DDD36EB92B}"/>
    <cellStyle name="Comma 3 5 2" xfId="13555" xr:uid="{9AD9B9B6-9B46-4DF5-B00D-4C343603D07B}"/>
    <cellStyle name="Comma 3 5 2 2" xfId="13556" xr:uid="{549941C3-F3E4-492F-99F9-FC993EFDE853}"/>
    <cellStyle name="Comma 3 5 2 2 2" xfId="13557" xr:uid="{820E850C-D176-424E-AFF0-7BAB05DA4781}"/>
    <cellStyle name="Comma 3 5 2 2 3" xfId="13558" xr:uid="{0D72149F-D02F-479B-8573-902832B12C2C}"/>
    <cellStyle name="Comma 3 5 2 3" xfId="13559" xr:uid="{8B88D1ED-EC01-4A7D-9E4E-10C532F688C9}"/>
    <cellStyle name="Comma 3 5 2 4" xfId="13560" xr:uid="{D8BE3BB7-8C2E-4217-9D72-8D521B2D88D2}"/>
    <cellStyle name="Comma 3 5 2 5" xfId="13561" xr:uid="{A0E5BD0D-C459-4E20-892A-4D6DBF762483}"/>
    <cellStyle name="Comma 3 5 2 6" xfId="13562" xr:uid="{413A48BC-5FDD-4153-A443-B141947C9E0A}"/>
    <cellStyle name="Comma 3 5 3" xfId="13563" xr:uid="{44E173C3-F175-49D3-8E62-1F7F92EDA8DE}"/>
    <cellStyle name="Comma 3 5 3 2" xfId="13564" xr:uid="{9391C0F5-8B61-44EC-A178-4AE6ACB09C22}"/>
    <cellStyle name="Comma 3 5 3 2 2" xfId="13565" xr:uid="{49395AAE-F5FC-4DB2-97F2-0C701971F754}"/>
    <cellStyle name="Comma 3 5 3 3" xfId="13566" xr:uid="{D61B9B41-34FC-439B-BB11-62CEE50B17C5}"/>
    <cellStyle name="Comma 3 5 3 4" xfId="13567" xr:uid="{2DEFE90E-D3C8-4CFB-B359-C647860B7FB4}"/>
    <cellStyle name="Comma 3 5 4" xfId="13568" xr:uid="{8B99B35F-B529-4145-A09F-0D9A2E313946}"/>
    <cellStyle name="Comma 3 5 4 2" xfId="13569" xr:uid="{D423D69B-DD7C-4578-82CC-6DA33B1C56E7}"/>
    <cellStyle name="Comma 3 5 5" xfId="13570" xr:uid="{2CAEDEA6-255F-475A-8189-0FF63BBDB7FA}"/>
    <cellStyle name="Comma 3 5 6" xfId="13571" xr:uid="{45C75511-D252-4B86-AA73-6AA71EF51318}"/>
    <cellStyle name="Comma 3 5 7" xfId="13572" xr:uid="{2C6E9A9F-7FCC-45A1-89D0-E46A27E27004}"/>
    <cellStyle name="Comma 3 5 8" xfId="13573" xr:uid="{9F77FEA3-E3A2-4F9F-9256-FDD7D1A018E5}"/>
    <cellStyle name="Comma 3 5 9" xfId="13574" xr:uid="{2AAD2FCE-EF28-414D-90E3-74EED5A18890}"/>
    <cellStyle name="Comma 3 6" xfId="13575" xr:uid="{4B834AD2-C486-4847-BB18-8F0EB057CA1E}"/>
    <cellStyle name="Comma 3 6 2" xfId="13576" xr:uid="{A0A53F3F-74B7-4DC4-BC85-5ADE1533BCFD}"/>
    <cellStyle name="Comma 3 6 2 2" xfId="13577" xr:uid="{C24A1A38-B694-4EDC-BDFD-E2B90A8E88E3}"/>
    <cellStyle name="Comma 3 6 2 3" xfId="13578" xr:uid="{1FAEB2F6-C398-44E9-AC18-B2D182D585C8}"/>
    <cellStyle name="Comma 3 6 2 4" xfId="13579" xr:uid="{7A360B75-FA39-4B77-92F1-0EC83FDF37AE}"/>
    <cellStyle name="Comma 3 6 2 5" xfId="13580" xr:uid="{EC7E7B6D-C383-4966-9CAD-2F51B21D14A7}"/>
    <cellStyle name="Comma 3 6 3" xfId="13581" xr:uid="{2F1D688F-7162-4D73-A025-39C287C9E925}"/>
    <cellStyle name="Comma 3 6 4" xfId="13582" xr:uid="{2E43007C-9B09-476C-AA6D-2F0EB2FD622D}"/>
    <cellStyle name="Comma 3 6 5" xfId="13583" xr:uid="{318FCDC3-02CA-49BE-8870-14D905ACE39B}"/>
    <cellStyle name="Comma 3 6 6" xfId="13584" xr:uid="{C345324A-CDD9-4594-8961-17C9A50AC770}"/>
    <cellStyle name="Comma 3 7" xfId="13585" xr:uid="{5CF10317-786D-47ED-92E7-03920052047A}"/>
    <cellStyle name="Comma 3 7 2" xfId="13586" xr:uid="{5B1B76E0-2F52-4364-8037-31644A5AC0FE}"/>
    <cellStyle name="Comma 3 7 2 2" xfId="13587" xr:uid="{E4075606-1497-43B5-AF43-D6CC0187470B}"/>
    <cellStyle name="Comma 3 7 2 3" xfId="13588" xr:uid="{17849B70-06C8-42C5-B27C-DB707C0C5E7A}"/>
    <cellStyle name="Comma 3 7 2 4" xfId="13589" xr:uid="{5185941D-EE25-476E-9867-30A0036D049E}"/>
    <cellStyle name="Comma 3 7 2 5" xfId="13590" xr:uid="{2A84A2ED-653A-496E-B7F8-A3867BA30F13}"/>
    <cellStyle name="Comma 3 7 3" xfId="13591" xr:uid="{B649718B-17B8-4F19-8A18-C5601FA2C7CB}"/>
    <cellStyle name="Comma 3 7 4" xfId="13592" xr:uid="{3BA95874-B6BD-45C5-8B2B-4283ACE5C6FF}"/>
    <cellStyle name="Comma 3 7 5" xfId="13593" xr:uid="{CC08F8F4-7E9D-4B35-A353-48FEEAFC04E9}"/>
    <cellStyle name="Comma 3 7 6" xfId="13594" xr:uid="{0B72D663-A794-4FC1-94CF-55D04DD91708}"/>
    <cellStyle name="Comma 3 8" xfId="13595" xr:uid="{7B3B097A-4BC7-4BFF-8CDC-960C662D7319}"/>
    <cellStyle name="Comma 3 8 2" xfId="13596" xr:uid="{6D2A1411-656E-4C48-8C20-F4BCD4810FF1}"/>
    <cellStyle name="Comma 3 8 2 2" xfId="13597" xr:uid="{505214CA-5D40-4C0F-B221-2351F9B0BBF6}"/>
    <cellStyle name="Comma 3 8 2 3" xfId="13598" xr:uid="{36AE1DFB-A2F7-4C7B-9AAD-2BEC9A2FE035}"/>
    <cellStyle name="Comma 3 8 2 4" xfId="13599" xr:uid="{EE0D41A8-AA3A-40B6-9759-EA1FF1CBF37D}"/>
    <cellStyle name="Comma 3 8 2 5" xfId="13600" xr:uid="{17A9EF7B-95F3-4E46-B769-F0F5A360CFB1}"/>
    <cellStyle name="Comma 3 8 3" xfId="13601" xr:uid="{26EECBC0-AC87-445E-B791-DD3C034BEC7C}"/>
    <cellStyle name="Comma 3 8 4" xfId="13602" xr:uid="{92EF9580-01E9-4DF3-8AE7-A1A196ACFBF4}"/>
    <cellStyle name="Comma 3 8 5" xfId="13603" xr:uid="{75058AC8-55A6-4E6F-BB0B-569CB5ABA84D}"/>
    <cellStyle name="Comma 3 8 6" xfId="13604" xr:uid="{3B39DF35-E174-40E7-B520-FAF39CB8AB89}"/>
    <cellStyle name="Comma 3 9" xfId="13605" xr:uid="{804084CA-F9A6-4FE6-B4C8-FB10FDDE84DD}"/>
    <cellStyle name="Comma 3 9 2" xfId="13606" xr:uid="{9AC2272C-D1DC-454B-9BAA-C6566BE0D05D}"/>
    <cellStyle name="Comma 3 9 2 2" xfId="13607" xr:uid="{DF8143DD-DD1A-46E2-A38E-7845869D2066}"/>
    <cellStyle name="Comma 3 9 2 3" xfId="13608" xr:uid="{C1F86472-ABD9-4BA0-A14D-C989A48D9D2E}"/>
    <cellStyle name="Comma 3 9 3" xfId="13609" xr:uid="{09C4E1F7-56D9-41F3-8B70-8852C5AA7FA4}"/>
    <cellStyle name="Comma 3 9 4" xfId="13610" xr:uid="{E6AE48FD-2AE1-4E98-95BD-2CE08D374238}"/>
    <cellStyle name="Comma 3 9 5" xfId="13611" xr:uid="{44B6446C-E600-4CF7-8862-82592FC99C18}"/>
    <cellStyle name="Comma 3 9 6" xfId="13612" xr:uid="{5A789106-3911-4657-BAAF-5F332BA75DDF}"/>
    <cellStyle name="Comma 30" xfId="13613" xr:uid="{67ECC1EE-C72A-406B-BB88-8A042D173300}"/>
    <cellStyle name="Comma 30 2" xfId="13614" xr:uid="{3DCFB818-367F-4145-A4FD-42FA3D495C3E}"/>
    <cellStyle name="Comma 30 2 2" xfId="13615" xr:uid="{4F9C918E-3D48-419D-A51E-8515FFF42F4C}"/>
    <cellStyle name="Comma 30 3" xfId="13616" xr:uid="{73806FEE-3A1B-4FAA-AC8A-18937C936124}"/>
    <cellStyle name="Comma 31" xfId="13617" xr:uid="{3E258304-35E1-4057-9518-266FE4AD1077}"/>
    <cellStyle name="Comma 31 2" xfId="13618" xr:uid="{0AEBD02F-8A3F-4B79-90DC-365466D5B25A}"/>
    <cellStyle name="Comma 31 2 2" xfId="13619" xr:uid="{EBEA2149-2E2E-42A2-8DB1-44781545F868}"/>
    <cellStyle name="Comma 31 3" xfId="13620" xr:uid="{ACB74CD8-DA7C-4B19-AE5B-3F4A07CF9460}"/>
    <cellStyle name="Comma 32" xfId="13621" xr:uid="{CC1AE603-1A51-4F8D-B4C9-0D5D0A69A20C}"/>
    <cellStyle name="Comma 4" xfId="13622" xr:uid="{21D86974-9E4B-4D10-B70F-96CB7E44BA2F}"/>
    <cellStyle name="Comma 4 10" xfId="13623" xr:uid="{25A06DDC-068C-4737-8DA5-CEBD0AC13B6E}"/>
    <cellStyle name="Comma 4 10 2" xfId="13624" xr:uid="{6FEDF258-1D6A-4794-AA6A-74268BDF968E}"/>
    <cellStyle name="Comma 4 10 2 2" xfId="13625" xr:uid="{6B3DC144-DFE0-469E-82E8-46579C0AD644}"/>
    <cellStyle name="Comma 4 10 3" xfId="13626" xr:uid="{361F7C8B-E904-47EE-B7AB-479C00FC8BD1}"/>
    <cellStyle name="Comma 4 10 4" xfId="13627" xr:uid="{F77B2C92-C9A7-46C1-B167-5A1C0D015C5D}"/>
    <cellStyle name="Comma 4 10 5" xfId="13628" xr:uid="{AC896CC4-C137-49CE-B1AF-430C926887E2}"/>
    <cellStyle name="Comma 4 11" xfId="13629" xr:uid="{AA9882DA-2171-4DDA-8362-972CBB1F5435}"/>
    <cellStyle name="Comma 4 11 2" xfId="13630" xr:uid="{F3E10689-4C1E-48EA-BD8C-C85E55B9245E}"/>
    <cellStyle name="Comma 4 11 2 2" xfId="13631" xr:uid="{778E56BA-DD88-415D-BC39-CF57041BBB4E}"/>
    <cellStyle name="Comma 4 11 3" xfId="13632" xr:uid="{E8EE55E5-3701-425D-B690-1D7CC409DF24}"/>
    <cellStyle name="Comma 4 11 4" xfId="13633" xr:uid="{C9783BA5-45E3-4691-A616-5C7F1A63194A}"/>
    <cellStyle name="Comma 4 12" xfId="13634" xr:uid="{DB23523B-4E10-42AA-BDAF-A0076C645345}"/>
    <cellStyle name="Comma 4 12 2" xfId="13635" xr:uid="{27DC7552-9132-4264-9AE9-88B8CB736B62}"/>
    <cellStyle name="Comma 4 12 2 2" xfId="13636" xr:uid="{47701B12-8B6D-4591-BFBE-80413B295A2A}"/>
    <cellStyle name="Comma 4 12 3" xfId="13637" xr:uid="{19055D87-1F0C-49E6-83BF-FF10C7483A91}"/>
    <cellStyle name="Comma 4 13" xfId="13638" xr:uid="{47D02D6A-0E35-45F3-8EA9-ADBEF736C6F0}"/>
    <cellStyle name="Comma 4 13 2" xfId="13639" xr:uid="{410FD415-4BDD-4284-B0DB-9C9CB90DD4AC}"/>
    <cellStyle name="Comma 4 14" xfId="13640" xr:uid="{D7E44DBE-D4DE-4AE9-B9E6-F9977449D723}"/>
    <cellStyle name="Comma 4 14 2" xfId="13641" xr:uid="{5328E819-3F3D-494C-A943-560868E86080}"/>
    <cellStyle name="Comma 4 15" xfId="13642" xr:uid="{10336C1B-4787-4103-8790-D4781DE791D3}"/>
    <cellStyle name="Comma 4 16" xfId="13643" xr:uid="{85F46038-A18F-4ED3-8669-C6931B2D98AE}"/>
    <cellStyle name="Comma 4 17" xfId="13644" xr:uid="{89B2E76A-023E-49CB-87B6-3F1A060AFDE9}"/>
    <cellStyle name="Comma 4 18" xfId="13645" xr:uid="{551ED818-0858-48A1-BDA5-86A017E28904}"/>
    <cellStyle name="Comma 4 19" xfId="13646" xr:uid="{CBEB1457-8AB5-4827-B0D8-2B602153240B}"/>
    <cellStyle name="Comma 4 2" xfId="13647" xr:uid="{B62E7988-0BB4-4386-BAEE-39693BA97329}"/>
    <cellStyle name="Comma 4 2 10" xfId="13648" xr:uid="{965C9A94-E987-41AB-BA91-807E2DC7A9EC}"/>
    <cellStyle name="Comma 4 2 2" xfId="13649" xr:uid="{3A178597-6573-4CF9-BD43-FC76D5947090}"/>
    <cellStyle name="Comma 4 2 2 2" xfId="13650" xr:uid="{6251D869-1B32-46CC-9CF8-836601D3FDED}"/>
    <cellStyle name="Comma 4 2 2 2 2" xfId="13651" xr:uid="{FA7F78C0-84FC-4684-A076-3602495A748D}"/>
    <cellStyle name="Comma 4 2 2 3" xfId="13652" xr:uid="{9DF57BFA-CCCA-4A70-88F6-8E03C296FFCC}"/>
    <cellStyle name="Comma 4 2 2 4" xfId="13653" xr:uid="{0ABA9941-913E-407A-98A7-CED8C9FE90B1}"/>
    <cellStyle name="Comma 4 2 2 5" xfId="13654" xr:uid="{0DA7F3AB-9772-4251-930A-FDD6086D5BD4}"/>
    <cellStyle name="Comma 4 2 2 6" xfId="13655" xr:uid="{04E608F4-9246-440C-AAC8-75AFAD4D239D}"/>
    <cellStyle name="Comma 4 2 3" xfId="13656" xr:uid="{815C4AE8-38A5-495D-A17D-785F58440F1C}"/>
    <cellStyle name="Comma 4 2 3 2" xfId="13657" xr:uid="{87E893A7-5FDA-473C-9D0E-509D5754FBD6}"/>
    <cellStyle name="Comma 4 2 3 2 2" xfId="13658" xr:uid="{133084A4-0A62-47A7-8788-56CF3C72B81B}"/>
    <cellStyle name="Comma 4 2 3 3" xfId="13659" xr:uid="{B3DD584A-5849-4D37-86C8-EADA5EADCD5F}"/>
    <cellStyle name="Comma 4 2 4" xfId="13660" xr:uid="{B39ED634-8A97-4EF2-97EC-B00C91743BF7}"/>
    <cellStyle name="Comma 4 2 4 2" xfId="13661" xr:uid="{BCEDFBFF-34C9-45BD-9A8A-E01EF0F2155A}"/>
    <cellStyle name="Comma 4 2 5" xfId="13662" xr:uid="{6B3D6D36-99E2-488F-B797-0503856D9D43}"/>
    <cellStyle name="Comma 4 2 5 2" xfId="13663" xr:uid="{394CC432-C49B-4332-B32E-8030D1D6FB87}"/>
    <cellStyle name="Comma 4 2 6" xfId="13664" xr:uid="{B8145BC3-E172-45DA-90D2-129B981C46FC}"/>
    <cellStyle name="Comma 4 2 7" xfId="13665" xr:uid="{F6BB95F7-DDF1-4352-B16A-B64080AD2807}"/>
    <cellStyle name="Comma 4 2 8" xfId="13666" xr:uid="{CACC741C-6FA9-4D4F-9426-2767E8A42A60}"/>
    <cellStyle name="Comma 4 2 9" xfId="13667" xr:uid="{DF0357A2-2AB7-4635-9FE9-A2BE95D8D510}"/>
    <cellStyle name="Comma 4 3" xfId="13668" xr:uid="{EDDDE002-59F9-4B25-99BC-0C85D8054B33}"/>
    <cellStyle name="Comma 4 3 2" xfId="13669" xr:uid="{8678AF46-9ED5-4F25-AE4C-4235B88FF296}"/>
    <cellStyle name="Comma 4 3 2 2" xfId="13670" xr:uid="{F452A9D4-8D53-4509-8E5B-815F382C0650}"/>
    <cellStyle name="Comma 4 3 2 2 2" xfId="13671" xr:uid="{11D45F0F-B68D-4D48-BB60-92FB4B0D7675}"/>
    <cellStyle name="Comma 4 3 2 3" xfId="13672" xr:uid="{0DD7AD8B-E0A4-483B-91EA-D71C1ACFEF3C}"/>
    <cellStyle name="Comma 4 3 2 4" xfId="13673" xr:uid="{F055044B-E2CD-4C70-840A-E039277AA9B7}"/>
    <cellStyle name="Comma 4 3 2 5" xfId="13674" xr:uid="{39039A3F-3229-44B3-9718-5E3D50D67884}"/>
    <cellStyle name="Comma 4 3 2 6" xfId="13675" xr:uid="{6F4BAC69-4B24-4698-B336-435D75B2E619}"/>
    <cellStyle name="Comma 4 3 3" xfId="13676" xr:uid="{3DCB8627-8182-449C-A9A3-FBDA3E0B6C6A}"/>
    <cellStyle name="Comma 4 3 3 2" xfId="13677" xr:uid="{3BE41FED-B1CF-46A5-8691-DCA75554D01C}"/>
    <cellStyle name="Comma 4 3 4" xfId="13678" xr:uid="{54BFA93E-72C5-4A85-B10A-691E9B89200B}"/>
    <cellStyle name="Comma 4 3 4 2" xfId="13679" xr:uid="{087F4011-1BCA-4FFE-9A0F-27CA5EFF7622}"/>
    <cellStyle name="Comma 4 3 5" xfId="13680" xr:uid="{FD0B9F82-7B9F-41E4-AD77-D32597A5CBF0}"/>
    <cellStyle name="Comma 4 3 6" xfId="13681" xr:uid="{1583F5B1-E51D-45A1-8C8F-D028C2B60F9F}"/>
    <cellStyle name="Comma 4 3 7" xfId="13682" xr:uid="{E93EDC49-34D0-4FB2-86B2-D1609AD55E3C}"/>
    <cellStyle name="Comma 4 3 8" xfId="13683" xr:uid="{FFB20999-36AD-42FC-BCFE-F385CDD136D8}"/>
    <cellStyle name="Comma 4 3 9" xfId="13684" xr:uid="{99780DDF-F1CF-496D-B8AD-7C3C4F79CCEB}"/>
    <cellStyle name="Comma 4 4" xfId="13685" xr:uid="{CF2DAE2E-547C-46D5-BFBF-A137937D4E17}"/>
    <cellStyle name="Comma 4 4 2" xfId="13686" xr:uid="{0A081F84-5902-4C46-8CB2-CE4A34A10E5E}"/>
    <cellStyle name="Comma 4 4 2 2" xfId="13687" xr:uid="{95F0DD3E-DAB3-49CA-AA11-BA413BD7900B}"/>
    <cellStyle name="Comma 4 4 2 2 2" xfId="13688" xr:uid="{B5F8F90B-C945-4914-8CE2-3DB79D1C4159}"/>
    <cellStyle name="Comma 4 4 2 3" xfId="13689" xr:uid="{91FBABC1-3AB8-4662-9E2F-10249974F1B1}"/>
    <cellStyle name="Comma 4 4 2 4" xfId="13690" xr:uid="{DDAB5360-750A-4197-8961-F507A547772D}"/>
    <cellStyle name="Comma 4 4 2 5" xfId="13691" xr:uid="{2F210C67-4ABC-49F5-A4D2-90A2983600B1}"/>
    <cellStyle name="Comma 4 4 2 6" xfId="13692" xr:uid="{DB17F16B-8EE9-4F25-A9E7-F5A86C3A607A}"/>
    <cellStyle name="Comma 4 4 3" xfId="13693" xr:uid="{196D9848-4DED-4D46-B49E-D826DA8AA140}"/>
    <cellStyle name="Comma 4 4 3 2" xfId="13694" xr:uid="{E3143425-69EE-4C0D-8D9C-516B652F9525}"/>
    <cellStyle name="Comma 4 4 4" xfId="13695" xr:uid="{9156007A-FD78-4C86-8B20-7F3BADD7E3C9}"/>
    <cellStyle name="Comma 4 4 4 2" xfId="13696" xr:uid="{BFEFF4D8-D071-4F61-868B-4B9680992F95}"/>
    <cellStyle name="Comma 4 4 5" xfId="13697" xr:uid="{B0DB3454-9BBF-493E-BA62-DB07FA998095}"/>
    <cellStyle name="Comma 4 4 6" xfId="13698" xr:uid="{D9144A7C-5E2B-4C2D-8BDE-7B0ACA6BAB0E}"/>
    <cellStyle name="Comma 4 4 7" xfId="13699" xr:uid="{190C9882-965E-486E-9DE7-B22AFFBAF66A}"/>
    <cellStyle name="Comma 4 4 8" xfId="13700" xr:uid="{29055D31-A9D5-43FE-83FB-3D6FB678AC2B}"/>
    <cellStyle name="Comma 4 4 9" xfId="13701" xr:uid="{309FB497-A24F-40B4-B853-ADB8D313D60E}"/>
    <cellStyle name="Comma 4 5" xfId="13702" xr:uid="{8B7D7477-DD03-4DE2-A320-82F972010648}"/>
    <cellStyle name="Comma 4 5 2" xfId="13703" xr:uid="{5692B2C7-EB1E-4EB2-9C11-EBB5A0ABDCEE}"/>
    <cellStyle name="Comma 4 5 2 2" xfId="13704" xr:uid="{2C03C6AC-22E2-4365-86B8-035E7B16BC3F}"/>
    <cellStyle name="Comma 4 5 2 2 2" xfId="13705" xr:uid="{E32910DF-22CC-46E0-89CA-527EF30A54FB}"/>
    <cellStyle name="Comma 4 5 2 3" xfId="13706" xr:uid="{66799268-C73C-4731-A777-53931CBD33CA}"/>
    <cellStyle name="Comma 4 5 2 4" xfId="13707" xr:uid="{328121A0-4E6A-4EA4-82C0-44C948D68218}"/>
    <cellStyle name="Comma 4 5 2 5" xfId="13708" xr:uid="{DECA906D-1CAA-4976-B2EC-0B16131695CF}"/>
    <cellStyle name="Comma 4 5 2 6" xfId="13709" xr:uid="{549E3584-4AA7-47E2-8DB9-3105A11C14CA}"/>
    <cellStyle name="Comma 4 5 3" xfId="13710" xr:uid="{8D45C1DC-C31F-4033-B72E-79CE7BAA92B4}"/>
    <cellStyle name="Comma 4 5 3 2" xfId="13711" xr:uid="{E3D6EC3B-7C73-4B30-AA54-AC5F0466640D}"/>
    <cellStyle name="Comma 4 5 4" xfId="13712" xr:uid="{25156523-C829-4A63-8DD9-95C426A5BB09}"/>
    <cellStyle name="Comma 4 5 5" xfId="13713" xr:uid="{BB6DA45B-9678-4C6A-BD39-C3E58B09AD6B}"/>
    <cellStyle name="Comma 4 5 6" xfId="13714" xr:uid="{B6832E1C-FF7B-4B8A-A49D-9603D8B127BB}"/>
    <cellStyle name="Comma 4 5 7" xfId="13715" xr:uid="{C9B31A15-2A8C-498C-9594-8509D248551F}"/>
    <cellStyle name="Comma 4 5 8" xfId="13716" xr:uid="{635B4820-C54E-45AA-BF37-0C03E71B4078}"/>
    <cellStyle name="Comma 4 6" xfId="13717" xr:uid="{1E784D13-21ED-4324-8515-66AE0D27C8EF}"/>
    <cellStyle name="Comma 4 6 2" xfId="13718" xr:uid="{971924DD-CAA9-4B08-BA7A-95962F49B747}"/>
    <cellStyle name="Comma 4 6 2 2" xfId="13719" xr:uid="{24C8B8AF-3B8A-4A5A-BC5A-31C226B7664A}"/>
    <cellStyle name="Comma 4 6 2 2 2" xfId="13720" xr:uid="{7D4E4D67-D3A3-4A19-ACA8-8223BDF4F2DE}"/>
    <cellStyle name="Comma 4 6 2 3" xfId="13721" xr:uid="{FE49D976-F6C6-45B9-BEBE-B32FD850AC16}"/>
    <cellStyle name="Comma 4 6 2 4" xfId="13722" xr:uid="{3712E73A-A0CF-44F4-A834-711294EA85DD}"/>
    <cellStyle name="Comma 4 6 2 5" xfId="13723" xr:uid="{4D341A11-F92B-4181-B409-9C49778DDBB5}"/>
    <cellStyle name="Comma 4 6 2 6" xfId="13724" xr:uid="{8E00CF65-2FE5-4C62-A6A1-8B607DB5CF59}"/>
    <cellStyle name="Comma 4 6 3" xfId="13725" xr:uid="{DED867DC-AB70-4D5A-BDE5-F93A6F00619E}"/>
    <cellStyle name="Comma 4 6 3 2" xfId="13726" xr:uid="{A2E75691-B11B-4149-8E75-D5B0E63DFE99}"/>
    <cellStyle name="Comma 4 6 4" xfId="13727" xr:uid="{3B6524C2-AB46-484A-BE9E-CDE863BEAB2D}"/>
    <cellStyle name="Comma 4 6 5" xfId="13728" xr:uid="{62C4284F-6CB2-40A7-9082-6631BB66EC6E}"/>
    <cellStyle name="Comma 4 6 6" xfId="13729" xr:uid="{60E50314-13E6-45D0-B07C-677A80F44DB2}"/>
    <cellStyle name="Comma 4 6 7" xfId="13730" xr:uid="{14F4EA41-B03C-4FF6-8953-416BB8888B31}"/>
    <cellStyle name="Comma 4 7" xfId="13731" xr:uid="{C47FBA69-1B00-446E-A755-64999E14E4D1}"/>
    <cellStyle name="Comma 4 7 2" xfId="13732" xr:uid="{269487D4-8493-4EF5-8627-DC5634B11D46}"/>
    <cellStyle name="Comma 4 7 2 2" xfId="13733" xr:uid="{5B978E21-314A-4538-9258-95BDE64F5826}"/>
    <cellStyle name="Comma 4 7 2 3" xfId="13734" xr:uid="{50D29487-D532-4F0E-84CC-D3E9B321C634}"/>
    <cellStyle name="Comma 4 7 2 4" xfId="13735" xr:uid="{1480D34B-8B43-4347-8847-6F5ED64BF45B}"/>
    <cellStyle name="Comma 4 7 2 5" xfId="13736" xr:uid="{A276462D-26A8-4E1F-9951-89551EAC3571}"/>
    <cellStyle name="Comma 4 7 3" xfId="13737" xr:uid="{FEBF9D7C-8136-40AA-A936-9B6E9CA59E7A}"/>
    <cellStyle name="Comma 4 7 4" xfId="13738" xr:uid="{5DD9BDEC-7A8E-4E77-A868-1C283C3A3170}"/>
    <cellStyle name="Comma 4 7 5" xfId="13739" xr:uid="{10090565-E656-4704-9199-B35032F9B730}"/>
    <cellStyle name="Comma 4 7 6" xfId="13740" xr:uid="{5E65D48C-A324-44CC-90DC-E40D0EA93F17}"/>
    <cellStyle name="Comma 4 8" xfId="13741" xr:uid="{D588CC81-1120-4CC1-B490-CD0798B52156}"/>
    <cellStyle name="Comma 4 8 2" xfId="13742" xr:uid="{4B5E2CFA-45C5-426D-8412-2A7916F39A07}"/>
    <cellStyle name="Comma 4 8 2 2" xfId="13743" xr:uid="{F691F60C-48C4-4BDB-8AEB-368B7091363A}"/>
    <cellStyle name="Comma 4 8 2 3" xfId="13744" xr:uid="{CE05D5FE-07DB-441D-B2BF-CC22BC0A61E8}"/>
    <cellStyle name="Comma 4 8 2 4" xfId="13745" xr:uid="{18774550-7215-4602-8C86-10880F2E6359}"/>
    <cellStyle name="Comma 4 8 2 5" xfId="13746" xr:uid="{EEC56F80-3D58-4F5A-AA9F-C76937F9FC32}"/>
    <cellStyle name="Comma 4 8 3" xfId="13747" xr:uid="{E87925F6-FFDC-434F-94B0-0D4FF23D1965}"/>
    <cellStyle name="Comma 4 8 4" xfId="13748" xr:uid="{3805054B-2DF4-44D2-A0AE-04917DCF918F}"/>
    <cellStyle name="Comma 4 8 5" xfId="13749" xr:uid="{3F79025B-9A50-48FB-BED7-BFDFD8C3A934}"/>
    <cellStyle name="Comma 4 8 6" xfId="13750" xr:uid="{30493812-018A-4C98-8557-AABAEAED4CA0}"/>
    <cellStyle name="Comma 4 9" xfId="13751" xr:uid="{D7B37C7F-4C74-4A25-94C1-B03AACBE813A}"/>
    <cellStyle name="Comma 4 9 2" xfId="13752" xr:uid="{6DF6CC78-3471-4BB6-9ECF-4A88BAECCF86}"/>
    <cellStyle name="Comma 4 9 2 2" xfId="13753" xr:uid="{BA976051-72DF-48E3-B36D-1AF0685A402A}"/>
    <cellStyle name="Comma 4 9 2 3" xfId="13754" xr:uid="{FE7463FF-D203-4440-AEE6-38A0F4CE213D}"/>
    <cellStyle name="Comma 4 9 3" xfId="13755" xr:uid="{7E193EB8-51AD-468A-BF26-42791B175DA9}"/>
    <cellStyle name="Comma 4 9 4" xfId="13756" xr:uid="{A1990F52-5631-4968-B93B-40AB5706EAEB}"/>
    <cellStyle name="Comma 4 9 5" xfId="13757" xr:uid="{C97B9E5D-22A6-4F9D-84FA-44CCC9C4ACFD}"/>
    <cellStyle name="Comma 4 9 6" xfId="13758" xr:uid="{780DD0B4-26D2-41E4-80CD-38F67D3A64D0}"/>
    <cellStyle name="Comma 5" xfId="13759" xr:uid="{A16C81F9-A9B9-42D3-BA2F-AA267A02858D}"/>
    <cellStyle name="Comma 5 10" xfId="13760" xr:uid="{5A1D7FE0-3DE4-40BD-B57D-E074933A1E71}"/>
    <cellStyle name="Comma 5 10 2" xfId="13761" xr:uid="{0481A76A-B762-44D9-A0B5-61E5E91D1819}"/>
    <cellStyle name="Comma 5 10 2 2" xfId="13762" xr:uid="{6EE7943E-90A4-469A-87B3-4DFCE7180A0A}"/>
    <cellStyle name="Comma 5 10 3" xfId="13763" xr:uid="{1E132DBA-ACB2-4657-818D-0085607CAC3B}"/>
    <cellStyle name="Comma 5 10 4" xfId="13764" xr:uid="{5416DAFF-BCF0-437F-AD26-BF078ED2BFCE}"/>
    <cellStyle name="Comma 5 11" xfId="13765" xr:uid="{A9771599-EE93-43AC-A475-010D150A6085}"/>
    <cellStyle name="Comma 5 11 2" xfId="13766" xr:uid="{7BCAE2CF-D147-41DF-9310-0B7C9FFA91A1}"/>
    <cellStyle name="Comma 5 11 2 2" xfId="13767" xr:uid="{170C9CA9-AF9B-4585-AA80-BAE6FCD4E3D0}"/>
    <cellStyle name="Comma 5 11 3" xfId="13768" xr:uid="{CDD550E7-CB8C-4772-BCD5-A2BB6D71FC21}"/>
    <cellStyle name="Comma 5 11 4" xfId="13769" xr:uid="{9A286374-88FF-4C78-8BAC-6417015DCDE7}"/>
    <cellStyle name="Comma 5 12" xfId="13770" xr:uid="{AD848929-9ABB-4A3E-B57C-6D94CF6BA488}"/>
    <cellStyle name="Comma 5 12 2" xfId="13771" xr:uid="{49982358-9AB7-4B2B-89DF-0F8C2273B9D9}"/>
    <cellStyle name="Comma 5 13" xfId="13772" xr:uid="{691B7CAF-1A17-4136-AA22-D83D09122E2A}"/>
    <cellStyle name="Comma 5 13 2" xfId="13773" xr:uid="{F840B1DA-1B79-44B2-960A-A96C2A9FAC17}"/>
    <cellStyle name="Comma 5 14" xfId="13774" xr:uid="{FAF7035C-D719-4EA2-A78F-D3CFD486F957}"/>
    <cellStyle name="Comma 5 15" xfId="13775" xr:uid="{1E552ED9-4DCE-4702-B85C-F23F7962B7F5}"/>
    <cellStyle name="Comma 5 16" xfId="13776" xr:uid="{FAD5A785-721D-4725-968D-229964C717E5}"/>
    <cellStyle name="Comma 5 17" xfId="13777" xr:uid="{7BB4492F-4BE8-40B6-AD72-920EC135D4E5}"/>
    <cellStyle name="Comma 5 18" xfId="13778" xr:uid="{D9F82B05-F842-484D-83D2-A95BD2D6C470}"/>
    <cellStyle name="Comma 5 2" xfId="13779" xr:uid="{07D66E0F-BB78-4ACB-9ADE-F12254F15CDD}"/>
    <cellStyle name="Comma 5 2 2" xfId="13780" xr:uid="{B29A0B34-612E-4784-AF2A-D0D600C82A40}"/>
    <cellStyle name="Comma 5 2 2 2" xfId="13781" xr:uid="{0F4E24CB-F275-48D7-9B44-8DC801CAAE24}"/>
    <cellStyle name="Comma 5 2 2 3" xfId="13782" xr:uid="{41968BDA-A7FD-432E-B205-B3A86002F73A}"/>
    <cellStyle name="Comma 5 2 2 4" xfId="13783" xr:uid="{628AF077-D5FC-4C35-B2DE-2CE84C6552C5}"/>
    <cellStyle name="Comma 5 2 2 5" xfId="13784" xr:uid="{207ECB57-8D44-400D-AEEA-84EF1BEDD81A}"/>
    <cellStyle name="Comma 5 2 3" xfId="13785" xr:uid="{13448732-0EA7-495D-A20B-6059C70B99CE}"/>
    <cellStyle name="Comma 5 2 3 2" xfId="13786" xr:uid="{76AE203C-1D02-46D0-A445-BD4327D5589C}"/>
    <cellStyle name="Comma 5 2 4" xfId="13787" xr:uid="{538F30AE-ABB1-437E-A3F3-3B244B799CA2}"/>
    <cellStyle name="Comma 5 2 5" xfId="13788" xr:uid="{30719DC5-100E-42A6-ABDE-E03C405C0114}"/>
    <cellStyle name="Comma 5 2 6" xfId="13789" xr:uid="{2316ADAE-DB2E-4717-8070-5E6576FD80B0}"/>
    <cellStyle name="Comma 5 2 7" xfId="13790" xr:uid="{9DC4AAF7-3C95-4E1A-83C0-095B44381B9E}"/>
    <cellStyle name="Comma 5 2 8" xfId="13791" xr:uid="{F8BDAD57-7509-471E-AF0D-5B544CF8577D}"/>
    <cellStyle name="Comma 5 3" xfId="13792" xr:uid="{C20C52B4-3F90-42EA-B936-4DC651BEBFD9}"/>
    <cellStyle name="Comma 5 3 2" xfId="13793" xr:uid="{C7CD0B17-3776-45DA-AD24-E329B156F8F0}"/>
    <cellStyle name="Comma 5 3 2 2" xfId="13794" xr:uid="{F5B673CB-9D94-4D7C-AAA1-CC46996257AE}"/>
    <cellStyle name="Comma 5 3 2 3" xfId="13795" xr:uid="{FBFAC889-9EA8-481C-AB3D-937977CBB05F}"/>
    <cellStyle name="Comma 5 3 2 4" xfId="13796" xr:uid="{5A28A4A0-F860-4E72-947F-25BDF85749EE}"/>
    <cellStyle name="Comma 5 3 2 5" xfId="13797" xr:uid="{CC0F1B8F-D375-42B1-9C63-4F7707C3E6BB}"/>
    <cellStyle name="Comma 5 3 3" xfId="13798" xr:uid="{868DA48E-8474-47C0-8BFE-330BCE2B4193}"/>
    <cellStyle name="Comma 5 3 3 2" xfId="13799" xr:uid="{023D81D9-D3A1-4F14-9E61-159D713240F4}"/>
    <cellStyle name="Comma 5 3 3 3" xfId="13800" xr:uid="{343B8D0D-9C73-430D-A681-15FD4F6FB0CD}"/>
    <cellStyle name="Comma 5 3 3 4" xfId="13801" xr:uid="{BA1C1A7E-B6B8-437E-994C-FDE1B445AE8A}"/>
    <cellStyle name="Comma 5 3 4" xfId="13802" xr:uid="{32429279-27E0-405C-BFCD-795ED49DAE14}"/>
    <cellStyle name="Comma 5 3 5" xfId="13803" xr:uid="{EF89B6AB-3317-4300-BE0E-7A81ED50A523}"/>
    <cellStyle name="Comma 5 3 6" xfId="13804" xr:uid="{06AD3A92-4D97-40A7-B03A-18740E507523}"/>
    <cellStyle name="Comma 5 3 7" xfId="13805" xr:uid="{20148D9B-F835-46ED-BB1B-40DFC95548FD}"/>
    <cellStyle name="Comma 5 3 8" xfId="13806" xr:uid="{7A90B7CF-46B4-4D53-BBAC-5C80CC1149C3}"/>
    <cellStyle name="Comma 5 4" xfId="13807" xr:uid="{6023E6E0-0CBD-4FA6-B161-925FC1F4B0E7}"/>
    <cellStyle name="Comma 5 4 2" xfId="13808" xr:uid="{0E9370E2-1D0E-430A-AFA3-DE60137E91F4}"/>
    <cellStyle name="Comma 5 4 2 2" xfId="13809" xr:uid="{B4B727B1-AF83-4FE1-AF91-D13D64D23297}"/>
    <cellStyle name="Comma 5 4 2 3" xfId="13810" xr:uid="{8CC0AB0F-A13F-45F9-9D07-CBEA83918CE2}"/>
    <cellStyle name="Comma 5 4 2 4" xfId="13811" xr:uid="{8F8727EF-6A7E-4E56-85CF-06D2A74D1131}"/>
    <cellStyle name="Comma 5 4 2 5" xfId="13812" xr:uid="{31DD82EC-0730-4326-8045-8B2EA295AB75}"/>
    <cellStyle name="Comma 5 4 3" xfId="13813" xr:uid="{BC71CC7D-0DF2-4E7F-AAFF-E4FD514C904B}"/>
    <cellStyle name="Comma 5 4 3 2" xfId="13814" xr:uid="{58AABF98-5507-4197-BC89-3A2D11CB7F06}"/>
    <cellStyle name="Comma 5 4 4" xfId="13815" xr:uid="{73D3A6BC-2CF5-4D40-85AC-B9D4BB07840C}"/>
    <cellStyle name="Comma 5 4 5" xfId="13816" xr:uid="{AA1F6C44-C082-4A08-855F-1FC945ED508D}"/>
    <cellStyle name="Comma 5 4 6" xfId="13817" xr:uid="{0CD3383E-15D7-498D-AE21-4553F73FA8FA}"/>
    <cellStyle name="Comma 5 4 7" xfId="13818" xr:uid="{8C66E2DA-D0BD-422C-90AC-698F55C36E40}"/>
    <cellStyle name="Comma 5 4 8" xfId="13819" xr:uid="{A96AC9F8-7701-4E9A-A489-80F607B34FE6}"/>
    <cellStyle name="Comma 5 5" xfId="13820" xr:uid="{B0F89E73-046D-4E98-A936-8D45EDABF246}"/>
    <cellStyle name="Comma 5 5 2" xfId="13821" xr:uid="{77D5DCAC-09F0-4426-ADCF-696F7792629A}"/>
    <cellStyle name="Comma 5 5 2 2" xfId="13822" xr:uid="{071B1F27-69FF-4193-8CFE-99049BD77811}"/>
    <cellStyle name="Comma 5 5 2 3" xfId="13823" xr:uid="{A3D8819C-6147-4A0B-BA9F-E333C888FECA}"/>
    <cellStyle name="Comma 5 5 2 4" xfId="13824" xr:uid="{FA3CD911-9121-42A5-B16D-C9E73B109EC0}"/>
    <cellStyle name="Comma 5 5 2 5" xfId="13825" xr:uid="{E9D7D0E8-7E2B-4877-B191-CA7DFEBF9116}"/>
    <cellStyle name="Comma 5 5 3" xfId="13826" xr:uid="{79006C16-C049-4EE9-9E89-9DF8F211EFD3}"/>
    <cellStyle name="Comma 5 5 4" xfId="13827" xr:uid="{C3DFBFEC-F653-4E3C-B067-1BF9A289FAF1}"/>
    <cellStyle name="Comma 5 5 5" xfId="13828" xr:uid="{A15B75D8-6265-4B08-8DD8-D248DA6B90AA}"/>
    <cellStyle name="Comma 5 5 6" xfId="13829" xr:uid="{5560574B-1AEF-448D-A07C-2AB2C194E402}"/>
    <cellStyle name="Comma 5 5 7" xfId="13830" xr:uid="{BB6F039C-672B-41FC-9BF2-3779B966CC78}"/>
    <cellStyle name="Comma 5 6" xfId="13831" xr:uid="{5D9CCB3C-AEB7-4CDA-8DC4-867D4767EDD6}"/>
    <cellStyle name="Comma 5 6 2" xfId="13832" xr:uid="{A5FEA5C5-E6DA-47D5-B95B-9B4EC5BEE49C}"/>
    <cellStyle name="Comma 5 6 2 2" xfId="13833" xr:uid="{5E371E4D-98B7-4944-895A-1CA002567CCC}"/>
    <cellStyle name="Comma 5 6 2 3" xfId="13834" xr:uid="{C6F48D8E-8C7E-42FF-AF1D-9ED8EF51DEB9}"/>
    <cellStyle name="Comma 5 6 2 4" xfId="13835" xr:uid="{C047E24E-8591-452C-AB78-D5C00F4F08E6}"/>
    <cellStyle name="Comma 5 6 2 5" xfId="13836" xr:uid="{F14D8112-8E77-44A6-B989-5F00D7A2E1F9}"/>
    <cellStyle name="Comma 5 6 3" xfId="13837" xr:uid="{D7E77785-8479-47AD-89E7-E49BAC919191}"/>
    <cellStyle name="Comma 5 6 4" xfId="13838" xr:uid="{951617F4-8D1B-4991-A58F-118C514B74ED}"/>
    <cellStyle name="Comma 5 6 5" xfId="13839" xr:uid="{90CDC7EC-F314-4AA8-9EFE-5FC61DA26D02}"/>
    <cellStyle name="Comma 5 6 6" xfId="13840" xr:uid="{9E83F71E-892F-4A5F-8362-DA62E342D0DD}"/>
    <cellStyle name="Comma 5 7" xfId="13841" xr:uid="{5C6DDA4F-D0D7-41CB-BAAC-FE06A8FB052F}"/>
    <cellStyle name="Comma 5 7 2" xfId="13842" xr:uid="{D9022C5C-AE0E-4746-8B38-038F943F5745}"/>
    <cellStyle name="Comma 5 7 2 2" xfId="13843" xr:uid="{ADC3779D-110E-4C9D-97A2-2235D3B7CA62}"/>
    <cellStyle name="Comma 5 7 2 3" xfId="13844" xr:uid="{0DB29B2C-6317-4A15-94A9-3FC1B8810955}"/>
    <cellStyle name="Comma 5 7 2 4" xfId="13845" xr:uid="{7152C6BA-F927-48C6-BC44-203A89FA6D98}"/>
    <cellStyle name="Comma 5 7 2 5" xfId="13846" xr:uid="{A39898E7-C609-4262-BF56-3D57478B9A5A}"/>
    <cellStyle name="Comma 5 7 3" xfId="13847" xr:uid="{D9222AD3-1F8D-4058-AD03-B9F94E72577F}"/>
    <cellStyle name="Comma 5 7 4" xfId="13848" xr:uid="{8466F8A5-61A1-48F1-AFF9-357DCE86C94B}"/>
    <cellStyle name="Comma 5 7 5" xfId="13849" xr:uid="{0007446A-378A-4C13-97B3-7B121499004B}"/>
    <cellStyle name="Comma 5 7 6" xfId="13850" xr:uid="{F567A172-DFC9-4FCE-ADB7-C8C77E3B3788}"/>
    <cellStyle name="Comma 5 8" xfId="13851" xr:uid="{C8FEC5F7-3498-4120-91C1-975406AA41A4}"/>
    <cellStyle name="Comma 5 8 2" xfId="13852" xr:uid="{472F7944-8FD6-4C58-9C80-60F0D893AB23}"/>
    <cellStyle name="Comma 5 8 2 2" xfId="13853" xr:uid="{ECEE4C65-1FD6-4F1C-9E65-5C0F197B17EA}"/>
    <cellStyle name="Comma 5 8 2 3" xfId="13854" xr:uid="{8E7436AE-D9C6-43F4-8F8B-AD6D8A45534A}"/>
    <cellStyle name="Comma 5 8 2 4" xfId="13855" xr:uid="{7AF0AEF7-4ABD-4E78-87B5-5E7754BB5256}"/>
    <cellStyle name="Comma 5 8 2 5" xfId="13856" xr:uid="{6AFC21CE-95CE-473F-90D7-BB58398FD6BB}"/>
    <cellStyle name="Comma 5 8 3" xfId="13857" xr:uid="{080C17D3-93A9-4797-A6E5-EF2E3BCE746C}"/>
    <cellStyle name="Comma 5 8 4" xfId="13858" xr:uid="{D711973D-5D9F-4BB8-A688-2B9731E09E55}"/>
    <cellStyle name="Comma 5 8 5" xfId="13859" xr:uid="{966A5F31-E39B-4CB1-9287-855FE7062C29}"/>
    <cellStyle name="Comma 5 8 6" xfId="13860" xr:uid="{787C6A32-A106-432D-B318-42B54C866F71}"/>
    <cellStyle name="Comma 5 9" xfId="13861" xr:uid="{189997AA-2D12-4C1C-9478-168930D9C983}"/>
    <cellStyle name="Comma 5 9 2" xfId="13862" xr:uid="{8862CA24-2891-4F2E-8BFB-EA5F3FCA5B96}"/>
    <cellStyle name="Comma 5 9 2 2" xfId="13863" xr:uid="{91816751-FC72-4CE3-8BBB-48150B264E2D}"/>
    <cellStyle name="Comma 5 9 2 3" xfId="13864" xr:uid="{48E8A0DD-0631-4DFB-B6A4-7622328A5DAC}"/>
    <cellStyle name="Comma 5 9 3" xfId="13865" xr:uid="{ED2CB129-EB01-4E7F-95DE-0072E8612447}"/>
    <cellStyle name="Comma 5 9 4" xfId="13866" xr:uid="{778C484E-140F-4B6B-961C-778DC38A8509}"/>
    <cellStyle name="Comma 5 9 5" xfId="13867" xr:uid="{CE25606C-A4A1-457C-A393-056B507322E7}"/>
    <cellStyle name="Comma 5 9 6" xfId="13868" xr:uid="{34B83B9B-553F-49D0-9A08-E7E5FEA89EB5}"/>
    <cellStyle name="Comma 6" xfId="13869" xr:uid="{C036832E-EA1B-410A-8207-3CE1E950F34C}"/>
    <cellStyle name="Comma 6 10" xfId="13870" xr:uid="{BBB08A83-31D3-4828-B42B-BA09E5E0D15F}"/>
    <cellStyle name="Comma 6 10 2" xfId="13871" xr:uid="{C7F5548D-935B-4879-8712-AB984DA66AE6}"/>
    <cellStyle name="Comma 6 10 2 2" xfId="13872" xr:uid="{3F4715B8-82E5-4AFC-985E-9BCE4693EC61}"/>
    <cellStyle name="Comma 6 10 3" xfId="13873" xr:uid="{74C3B508-FA05-43A5-8001-5FB773B47992}"/>
    <cellStyle name="Comma 6 10 4" xfId="13874" xr:uid="{DF0D5061-B54F-485C-8362-94CBE883E058}"/>
    <cellStyle name="Comma 6 11" xfId="13875" xr:uid="{2A0E7E2D-5192-40F4-A69A-788811782F3C}"/>
    <cellStyle name="Comma 6 11 2" xfId="13876" xr:uid="{E95C4A41-685B-46B4-813E-E1B43A1FF65D}"/>
    <cellStyle name="Comma 6 12" xfId="13877" xr:uid="{D576F194-EF24-4B36-B192-C5FE4D48E62F}"/>
    <cellStyle name="Comma 6 12 2" xfId="13878" xr:uid="{56233CBA-7995-4DCA-B4B9-E68EF73D54EE}"/>
    <cellStyle name="Comma 6 13" xfId="13879" xr:uid="{4E4169E1-00F0-4001-8830-F1D5F86CE165}"/>
    <cellStyle name="Comma 6 14" xfId="13880" xr:uid="{5CB5CAF3-7CC2-4E61-BC85-84F0B560F3ED}"/>
    <cellStyle name="Comma 6 15" xfId="13881" xr:uid="{C48C7A6B-4BA7-4D4A-AF5D-E064F2C47024}"/>
    <cellStyle name="Comma 6 16" xfId="13882" xr:uid="{6FBE778E-71D3-4BA1-9A6B-3442B61125AE}"/>
    <cellStyle name="Comma 6 17" xfId="13883" xr:uid="{33E8E1F5-DDA9-4657-BC12-755730BF1711}"/>
    <cellStyle name="Comma 6 2" xfId="13884" xr:uid="{169D9B4E-AB36-4AF2-B6B1-73132F75F3D5}"/>
    <cellStyle name="Comma 6 2 2" xfId="13885" xr:uid="{B718F990-BF6A-4C15-B603-556E7CDE62F1}"/>
    <cellStyle name="Comma 6 2 2 2" xfId="13886" xr:uid="{1A376951-F2CF-41AE-B32E-55E69A467E25}"/>
    <cellStyle name="Comma 6 2 2 2 2" xfId="13887" xr:uid="{0CD4B074-DFD2-4773-BEB7-E10B5B71A076}"/>
    <cellStyle name="Comma 6 2 2 3" xfId="13888" xr:uid="{2674CAC5-7DC0-4C02-8D32-113B913E878A}"/>
    <cellStyle name="Comma 6 2 2 4" xfId="13889" xr:uid="{6583801B-7780-424D-8812-EEBC6FDAA401}"/>
    <cellStyle name="Comma 6 2 2 5" xfId="13890" xr:uid="{B3A036C7-30C2-4F81-8F20-E0E31E7866FC}"/>
    <cellStyle name="Comma 6 2 2 6" xfId="13891" xr:uid="{2CD77E10-C585-497A-83BD-1360CD3CE28B}"/>
    <cellStyle name="Comma 6 2 3" xfId="13892" xr:uid="{C7BBC931-CD79-411C-BD74-66D487C0452A}"/>
    <cellStyle name="Comma 6 2 3 2" xfId="13893" xr:uid="{168687F0-3E4C-4EC1-A7A2-CE7673277806}"/>
    <cellStyle name="Comma 6 2 4" xfId="13894" xr:uid="{E9F3E317-E781-4D19-8425-95D5FEA21C00}"/>
    <cellStyle name="Comma 6 2 4 2" xfId="13895" xr:uid="{B3A699CF-9FFE-47F9-BFF0-7C0D3278772C}"/>
    <cellStyle name="Comma 6 2 5" xfId="13896" xr:uid="{6B47FF7F-3F03-4BB4-B3BF-8774593BBEE2}"/>
    <cellStyle name="Comma 6 2 6" xfId="13897" xr:uid="{B4DC6158-E814-42BF-A92D-E4052C9CF81E}"/>
    <cellStyle name="Comma 6 2 7" xfId="13898" xr:uid="{267ACB58-6666-4759-AD4F-64692B95B101}"/>
    <cellStyle name="Comma 6 2 8" xfId="13899" xr:uid="{8A5CD860-F3B9-499B-8876-5604C39761A4}"/>
    <cellStyle name="Comma 6 2 9" xfId="13900" xr:uid="{98D0FDD7-EC10-47DB-8B8B-1F2396DDE42C}"/>
    <cellStyle name="Comma 6 3" xfId="13901" xr:uid="{22DBC670-C7F6-4CDD-A42D-4DA40279ED16}"/>
    <cellStyle name="Comma 6 3 2" xfId="13902" xr:uid="{5DC9891C-3D35-4C90-BB61-8D138B595184}"/>
    <cellStyle name="Comma 6 3 2 2" xfId="13903" xr:uid="{127BA942-7BD2-4AF5-9E9D-3A48302786A6}"/>
    <cellStyle name="Comma 6 3 2 3" xfId="13904" xr:uid="{45FF14A8-E577-4916-90D8-02C839056B94}"/>
    <cellStyle name="Comma 6 3 2 4" xfId="13905" xr:uid="{CC7CEF8A-27CF-44DD-80F7-11FACF4896AA}"/>
    <cellStyle name="Comma 6 3 2 5" xfId="13906" xr:uid="{F98EA828-2701-4ECB-A9E9-B960D571090B}"/>
    <cellStyle name="Comma 6 3 3" xfId="13907" xr:uid="{6BA17D12-3903-4977-8713-06097BDFF11D}"/>
    <cellStyle name="Comma 6 3 3 2" xfId="13908" xr:uid="{8144F4DD-23B8-4007-9E3F-94FFDE919364}"/>
    <cellStyle name="Comma 6 3 4" xfId="13909" xr:uid="{ED2EEC5C-F466-4ADA-B246-99E9FE57E526}"/>
    <cellStyle name="Comma 6 3 5" xfId="13910" xr:uid="{5D2845F9-D010-4100-B829-A6C21890F544}"/>
    <cellStyle name="Comma 6 3 6" xfId="13911" xr:uid="{20025F51-82B8-493D-AF2E-49B762D6343A}"/>
    <cellStyle name="Comma 6 3 7" xfId="13912" xr:uid="{B205F34B-2003-4B51-8D04-94DEF52F8B9B}"/>
    <cellStyle name="Comma 6 3 8" xfId="13913" xr:uid="{A8DBD348-AF05-4178-AA75-45E14D213503}"/>
    <cellStyle name="Comma 6 4" xfId="13914" xr:uid="{B69A4080-EA72-41FE-9489-E72FCE3A1862}"/>
    <cellStyle name="Comma 6 4 2" xfId="13915" xr:uid="{4D5C594E-6679-4C2F-BCCE-6AF7EC016CF0}"/>
    <cellStyle name="Comma 6 4 2 2" xfId="13916" xr:uid="{146BD54F-0DEC-4CE6-B0FA-072419C7F64A}"/>
    <cellStyle name="Comma 6 4 2 3" xfId="13917" xr:uid="{3B9CAC9F-1899-4255-8BEC-9E4C301E433F}"/>
    <cellStyle name="Comma 6 4 2 4" xfId="13918" xr:uid="{3AD49F6E-C177-4BDF-972C-56A5415175C1}"/>
    <cellStyle name="Comma 6 4 2 5" xfId="13919" xr:uid="{64DEA0EA-245E-4F7A-96A2-E716208CAD5C}"/>
    <cellStyle name="Comma 6 4 3" xfId="13920" xr:uid="{C77A2D20-3F24-40B6-A653-6D569C05D7E9}"/>
    <cellStyle name="Comma 6 4 3 2" xfId="13921" xr:uid="{AFF1B56F-AE26-4F61-AA4C-FFF21FFC5EFC}"/>
    <cellStyle name="Comma 6 4 4" xfId="13922" xr:uid="{FBF0CE5B-F0B3-4CA6-8897-DF54C1D28F02}"/>
    <cellStyle name="Comma 6 4 5" xfId="13923" xr:uid="{9437FA8E-7CEC-41D2-80BD-9D841F22661C}"/>
    <cellStyle name="Comma 6 4 6" xfId="13924" xr:uid="{8EAB00E8-E34A-46D7-8D30-638CFE26E11E}"/>
    <cellStyle name="Comma 6 4 7" xfId="13925" xr:uid="{C4424B03-B729-4328-89E3-717C10CD98A8}"/>
    <cellStyle name="Comma 6 4 8" xfId="13926" xr:uid="{3CD7DBB7-2E02-4C63-8F63-E4667C1FA467}"/>
    <cellStyle name="Comma 6 5" xfId="13927" xr:uid="{B26C30DF-4FB4-4DCC-84F6-7E75B4C6C3C3}"/>
    <cellStyle name="Comma 6 5 2" xfId="13928" xr:uid="{5EC0D046-236C-4ADA-B073-0516D768BA73}"/>
    <cellStyle name="Comma 6 5 2 2" xfId="13929" xr:uid="{B2FA35A5-2ECE-4517-859D-FE8B3FCEDB33}"/>
    <cellStyle name="Comma 6 5 2 3" xfId="13930" xr:uid="{AB7F1BE0-63ED-4097-8AEC-2F49EF6E6447}"/>
    <cellStyle name="Comma 6 5 2 4" xfId="13931" xr:uid="{350DE1F3-5601-43E6-88D2-9D5B5B11E515}"/>
    <cellStyle name="Comma 6 5 2 5" xfId="13932" xr:uid="{9DC3304F-B9D8-4241-BCD1-096FB14B9DEA}"/>
    <cellStyle name="Comma 6 5 3" xfId="13933" xr:uid="{980C6DE2-6BAA-4962-82FD-F9324181B385}"/>
    <cellStyle name="Comma 6 5 4" xfId="13934" xr:uid="{F5AD042F-DAA7-49DB-A7BC-9693D3CDE7A8}"/>
    <cellStyle name="Comma 6 5 5" xfId="13935" xr:uid="{17CE14D7-CF27-4018-AA28-A70C20719768}"/>
    <cellStyle name="Comma 6 5 6" xfId="13936" xr:uid="{107EC073-CC10-49FA-B471-CDF016CCE452}"/>
    <cellStyle name="Comma 6 5 7" xfId="13937" xr:uid="{A73F2889-FFB7-4755-A519-2CB864212D6B}"/>
    <cellStyle name="Comma 6 6" xfId="13938" xr:uid="{3EB15558-A0D4-40A9-BEC8-5641754C8FB8}"/>
    <cellStyle name="Comma 6 6 2" xfId="13939" xr:uid="{4BBC81D2-9EC3-4911-ABC8-E047B10A777D}"/>
    <cellStyle name="Comma 6 6 2 2" xfId="13940" xr:uid="{26F8C465-1286-443A-A2AF-8D9DB3616C2F}"/>
    <cellStyle name="Comma 6 6 2 3" xfId="13941" xr:uid="{50E79317-764A-4D48-861A-0931C71B51EA}"/>
    <cellStyle name="Comma 6 6 2 4" xfId="13942" xr:uid="{967D154F-943A-4197-BC6A-C9352EBE7E17}"/>
    <cellStyle name="Comma 6 6 2 5" xfId="13943" xr:uid="{A096B1D8-A780-40E9-8FDC-CC72992D9699}"/>
    <cellStyle name="Comma 6 6 3" xfId="13944" xr:uid="{7FEACF8C-58F1-4AB7-ADD4-32A8520260BA}"/>
    <cellStyle name="Comma 6 6 4" xfId="13945" xr:uid="{444A170F-4FA5-419B-B696-AE8C33544DCA}"/>
    <cellStyle name="Comma 6 6 5" xfId="13946" xr:uid="{D0DDB322-B56F-4A41-A714-64C8C41F0EE1}"/>
    <cellStyle name="Comma 6 6 6" xfId="13947" xr:uid="{9653209E-368C-4996-A802-ABB4D0536066}"/>
    <cellStyle name="Comma 6 7" xfId="13948" xr:uid="{0962B79F-5709-47ED-94F2-9D030572C9AC}"/>
    <cellStyle name="Comma 6 7 2" xfId="13949" xr:uid="{3DC2A59D-9AD6-457C-99D1-C409363A357D}"/>
    <cellStyle name="Comma 6 7 2 2" xfId="13950" xr:uid="{019AFFA9-D930-4090-A516-2471DEB54B06}"/>
    <cellStyle name="Comma 6 7 2 3" xfId="13951" xr:uid="{EC9B99C5-77C7-4688-8521-838D096F8DC2}"/>
    <cellStyle name="Comma 6 7 2 4" xfId="13952" xr:uid="{2C49440E-A410-49CE-9620-84729CAF595D}"/>
    <cellStyle name="Comma 6 7 2 5" xfId="13953" xr:uid="{C0797FF9-E700-42C2-A733-A7F8DCCB492D}"/>
    <cellStyle name="Comma 6 7 3" xfId="13954" xr:uid="{CA2DEF5B-64D8-474A-A413-32F12A1A7066}"/>
    <cellStyle name="Comma 6 7 4" xfId="13955" xr:uid="{78B8E64D-FA45-4096-A109-635A5F85234D}"/>
    <cellStyle name="Comma 6 7 5" xfId="13956" xr:uid="{854BD429-78EB-44E8-9777-72DEF0C08789}"/>
    <cellStyle name="Comma 6 7 6" xfId="13957" xr:uid="{DE1D0DF8-D9BF-4FFA-BF98-D3D2B17557E9}"/>
    <cellStyle name="Comma 6 8" xfId="13958" xr:uid="{A0B1C9EF-C124-469E-AA3C-DCD70B1394BB}"/>
    <cellStyle name="Comma 6 8 2" xfId="13959" xr:uid="{482E4D29-D7CA-48C6-8FD6-9268C5EF585F}"/>
    <cellStyle name="Comma 6 8 2 2" xfId="13960" xr:uid="{26DA505D-8047-4ADE-97E2-617E1BB1E136}"/>
    <cellStyle name="Comma 6 8 2 3" xfId="13961" xr:uid="{C0CCFE2B-E632-4BA9-8090-AFFBBA7CA5A5}"/>
    <cellStyle name="Comma 6 8 2 4" xfId="13962" xr:uid="{159B9135-69C7-4B11-97ED-505E517F3243}"/>
    <cellStyle name="Comma 6 8 2 5" xfId="13963" xr:uid="{542B935A-C2FE-40F4-81C9-06B4C0F1E7B3}"/>
    <cellStyle name="Comma 6 8 3" xfId="13964" xr:uid="{DAA0C3AE-A4F0-4C8C-8E1C-C921FFCD682A}"/>
    <cellStyle name="Comma 6 8 4" xfId="13965" xr:uid="{F2D5BA47-CE33-4EC9-9F1D-AA5537F248F8}"/>
    <cellStyle name="Comma 6 8 5" xfId="13966" xr:uid="{68479F1A-ECE2-4DB4-9558-57558C7A2E16}"/>
    <cellStyle name="Comma 6 8 6" xfId="13967" xr:uid="{101897BE-5DF0-455B-801C-26E28B5A8F56}"/>
    <cellStyle name="Comma 6 9" xfId="13968" xr:uid="{05003BBD-50B1-443F-9275-F7C1A762A76D}"/>
    <cellStyle name="Comma 6 9 2" xfId="13969" xr:uid="{DC23320B-6BD5-4D70-A6C6-C906D212F4B7}"/>
    <cellStyle name="Comma 6 9 2 2" xfId="13970" xr:uid="{95FE6950-7845-4FFA-BBDF-98A6F33CB8A2}"/>
    <cellStyle name="Comma 6 9 2 3" xfId="13971" xr:uid="{0B86A887-28FC-449B-9347-67BCBA1A0143}"/>
    <cellStyle name="Comma 6 9 3" xfId="13972" xr:uid="{9F3A2BA6-991A-4411-954F-D188A1A7FD14}"/>
    <cellStyle name="Comma 6 9 4" xfId="13973" xr:uid="{FD8C35E5-1348-435D-B41A-401FB22373D0}"/>
    <cellStyle name="Comma 6 9 5" xfId="13974" xr:uid="{B277BA16-641E-4D8B-B7EC-6D339BC02C29}"/>
    <cellStyle name="Comma 6 9 6" xfId="13975" xr:uid="{71C35879-6145-4D8E-8208-270E35E5C45D}"/>
    <cellStyle name="Comma 7" xfId="13976" xr:uid="{568B5EE3-5C04-4685-912F-D64C2677C604}"/>
    <cellStyle name="Comma 7 10" xfId="13977" xr:uid="{49C5C808-625C-4C0B-9FD5-88FD12AB7534}"/>
    <cellStyle name="Comma 7 10 2" xfId="13978" xr:uid="{1026E310-68A4-4307-83A4-F26EC3148256}"/>
    <cellStyle name="Comma 7 10 2 2" xfId="13979" xr:uid="{4596DCEF-1BB4-48D8-8626-881DE903F5A9}"/>
    <cellStyle name="Comma 7 10 2 3" xfId="13980" xr:uid="{0B0F6132-5452-416E-952F-188E898C003B}"/>
    <cellStyle name="Comma 7 10 2 4" xfId="13981" xr:uid="{6409E233-00D1-4AB2-A018-0778DACCF9F8}"/>
    <cellStyle name="Comma 7 10 2 5" xfId="13982" xr:uid="{BCB6B85A-8576-4A51-8244-BBA4694B9C14}"/>
    <cellStyle name="Comma 7 10 3" xfId="13983" xr:uid="{60950787-0238-4CC3-85F9-D315C0C9F18C}"/>
    <cellStyle name="Comma 7 10 4" xfId="13984" xr:uid="{7F717A2A-23C1-4D57-95E6-24CD05D44593}"/>
    <cellStyle name="Comma 7 10 5" xfId="13985" xr:uid="{BA508130-593B-4807-89E8-D8DFF948C11D}"/>
    <cellStyle name="Comma 7 10 6" xfId="13986" xr:uid="{9B242A17-0CD4-4BDC-AADA-BA98C947F6FB}"/>
    <cellStyle name="Comma 7 11" xfId="13987" xr:uid="{D4741608-2287-4781-AB42-5CCD624CE49C}"/>
    <cellStyle name="Comma 7 11 2" xfId="13988" xr:uid="{2424DE2C-F788-4674-8612-37341B8A4977}"/>
    <cellStyle name="Comma 7 11 2 2" xfId="13989" xr:uid="{BCB4F942-841C-471C-9051-FD9A6D2B56A5}"/>
    <cellStyle name="Comma 7 11 2 3" xfId="13990" xr:uid="{5A87CA9B-D5FA-492A-86FB-C2258081E60F}"/>
    <cellStyle name="Comma 7 11 2 4" xfId="13991" xr:uid="{7C14B83C-EE21-465A-9B86-4F3E2B81850A}"/>
    <cellStyle name="Comma 7 11 2 5" xfId="13992" xr:uid="{D8A0D159-6D4A-4F86-877F-4C9EE648832C}"/>
    <cellStyle name="Comma 7 11 3" xfId="13993" xr:uid="{C6A08F80-FA11-4503-8D4C-2E1BAB6B8772}"/>
    <cellStyle name="Comma 7 11 4" xfId="13994" xr:uid="{EFD45780-7128-4F1C-A336-AEDE9653AF1F}"/>
    <cellStyle name="Comma 7 11 5" xfId="13995" xr:uid="{2C01E61F-9E0E-4B98-835F-045486203C1F}"/>
    <cellStyle name="Comma 7 11 6" xfId="13996" xr:uid="{1D98606E-9EC7-4701-8C77-24F3B6793F81}"/>
    <cellStyle name="Comma 7 12" xfId="13997" xr:uid="{C11D0550-B0DB-4FCC-87B6-E57594C4A9A2}"/>
    <cellStyle name="Comma 7 12 2" xfId="13998" xr:uid="{14A7BB3A-E385-4F6C-8135-D341F99219B7}"/>
    <cellStyle name="Comma 7 12 2 2" xfId="13999" xr:uid="{3BEF0259-A96A-40C4-BB5B-2A2DDE83FD3F}"/>
    <cellStyle name="Comma 7 12 2 3" xfId="14000" xr:uid="{6A04130C-80FA-42C9-A96B-F5840539C693}"/>
    <cellStyle name="Comma 7 12 2 4" xfId="14001" xr:uid="{7E1AE26D-3A72-4CBA-8894-479878FC764E}"/>
    <cellStyle name="Comma 7 12 2 5" xfId="14002" xr:uid="{90EA216D-B098-4A33-9145-E3C422C9BBEF}"/>
    <cellStyle name="Comma 7 12 3" xfId="14003" xr:uid="{2FC6E13A-E63F-413E-841E-5E2B64191848}"/>
    <cellStyle name="Comma 7 12 4" xfId="14004" xr:uid="{B8DB9A34-EB63-4763-879C-09A0A451F09B}"/>
    <cellStyle name="Comma 7 12 5" xfId="14005" xr:uid="{DD7D4F24-D31A-45CA-B378-21FD67195E85}"/>
    <cellStyle name="Comma 7 12 6" xfId="14006" xr:uid="{573BB880-0753-495E-B268-95EF9570B3CB}"/>
    <cellStyle name="Comma 7 13" xfId="14007" xr:uid="{2C8E8E6E-7B67-4866-B84E-8FE412B1EE90}"/>
    <cellStyle name="Comma 7 13 2" xfId="14008" xr:uid="{C42CC7F8-4C13-4B7A-B97A-9716E3CEBB8B}"/>
    <cellStyle name="Comma 7 13 2 2" xfId="14009" xr:uid="{B72A34A9-2EAB-40E5-876F-4051948C4CAF}"/>
    <cellStyle name="Comma 7 13 2 3" xfId="14010" xr:uid="{7E16605A-15E5-4E06-B424-D8FCA54305B7}"/>
    <cellStyle name="Comma 7 13 2 4" xfId="14011" xr:uid="{CB728D7A-2A83-455D-A502-C4930C737FCC}"/>
    <cellStyle name="Comma 7 13 2 5" xfId="14012" xr:uid="{9FFFA40D-E0A8-4D3B-9301-E2DAA4072DC2}"/>
    <cellStyle name="Comma 7 13 3" xfId="14013" xr:uid="{828D3149-4F5B-414E-98BB-D9AF4FBBFEF4}"/>
    <cellStyle name="Comma 7 13 4" xfId="14014" xr:uid="{2FDAB283-6E48-4520-9257-6EB19C572380}"/>
    <cellStyle name="Comma 7 13 5" xfId="14015" xr:uid="{CF954C24-8A62-4E15-9649-B1ECCD59F29F}"/>
    <cellStyle name="Comma 7 13 6" xfId="14016" xr:uid="{4B04F29C-0308-4FEC-8809-D88CE6F4A37E}"/>
    <cellStyle name="Comma 7 14" xfId="14017" xr:uid="{B52F8D7B-6425-427E-8BAC-2CD0422AEB27}"/>
    <cellStyle name="Comma 7 14 2" xfId="14018" xr:uid="{DD292033-187C-4EAD-90DC-99D11D95AC53}"/>
    <cellStyle name="Comma 7 14 2 2" xfId="14019" xr:uid="{F280D157-B540-4BDD-B7AF-9454A700CB03}"/>
    <cellStyle name="Comma 7 14 2 3" xfId="14020" xr:uid="{59B7910A-0931-4C29-A17A-92E5121F9529}"/>
    <cellStyle name="Comma 7 14 2 4" xfId="14021" xr:uid="{AB4AB5EA-5AD3-4BA3-9B03-71906575768A}"/>
    <cellStyle name="Comma 7 14 2 5" xfId="14022" xr:uid="{E28AB667-9E0F-4766-B786-2FC708C7FCD9}"/>
    <cellStyle name="Comma 7 14 3" xfId="14023" xr:uid="{2D50B952-F623-4D49-AD14-640EF25D1D0F}"/>
    <cellStyle name="Comma 7 14 4" xfId="14024" xr:uid="{58219AAA-A6BF-40A7-BD1E-A40580D3A3D2}"/>
    <cellStyle name="Comma 7 14 5" xfId="14025" xr:uid="{504239DA-5E80-422F-82EE-2910628B6732}"/>
    <cellStyle name="Comma 7 14 6" xfId="14026" xr:uid="{C4B44755-6999-43FC-8411-E026832058EF}"/>
    <cellStyle name="Comma 7 15" xfId="14027" xr:uid="{ED4FC5C1-6396-4D7D-BCDC-C2675F5FAB5D}"/>
    <cellStyle name="Comma 7 15 2" xfId="14028" xr:uid="{D7904350-EE37-426F-8463-DA4364317BD9}"/>
    <cellStyle name="Comma 7 15 2 2" xfId="14029" xr:uid="{0889FECB-2C54-4E30-85C0-A80415ACDE99}"/>
    <cellStyle name="Comma 7 15 2 3" xfId="14030" xr:uid="{6AB9400C-2D7A-4A0D-8AF6-2F8676452556}"/>
    <cellStyle name="Comma 7 15 2 4" xfId="14031" xr:uid="{A07E6DEA-FD72-4B61-90DF-C2ACC63CA0C2}"/>
    <cellStyle name="Comma 7 15 2 5" xfId="14032" xr:uid="{D81BE603-F879-4D9C-A472-D32E88B4B798}"/>
    <cellStyle name="Comma 7 15 3" xfId="14033" xr:uid="{13877E56-395D-4F38-927A-D684F0EB17FB}"/>
    <cellStyle name="Comma 7 15 4" xfId="14034" xr:uid="{20C9C308-DD31-470B-9B29-7C9BB3614202}"/>
    <cellStyle name="Comma 7 15 5" xfId="14035" xr:uid="{822BB933-13F1-478C-9F1B-708EA1394611}"/>
    <cellStyle name="Comma 7 15 6" xfId="14036" xr:uid="{229329F6-7D02-40E3-A995-73A80D116B8D}"/>
    <cellStyle name="Comma 7 16" xfId="14037" xr:uid="{E2A542D2-77DA-4D1B-B659-8736E3F96BED}"/>
    <cellStyle name="Comma 7 16 2" xfId="14038" xr:uid="{15ED54CC-E50B-44DF-B786-9452487B69FB}"/>
    <cellStyle name="Comma 7 16 2 2" xfId="14039" xr:uid="{F2D5B1A8-58F5-4BB3-928D-97E1B6B92F0B}"/>
    <cellStyle name="Comma 7 16 2 3" xfId="14040" xr:uid="{57D86F6E-4BFA-4590-AC75-E583252FF031}"/>
    <cellStyle name="Comma 7 16 2 4" xfId="14041" xr:uid="{321BFB5F-1F90-414C-90BE-83DFE1AA0A98}"/>
    <cellStyle name="Comma 7 16 2 5" xfId="14042" xr:uid="{FB96CBEB-B655-44EE-B065-BDE25F6B8F8A}"/>
    <cellStyle name="Comma 7 16 3" xfId="14043" xr:uid="{2D91E3AD-9BB3-4AC0-89F9-DCADC2B938EA}"/>
    <cellStyle name="Comma 7 16 4" xfId="14044" xr:uid="{DFF3C2E7-BA53-43E5-85AA-4D962DEED419}"/>
    <cellStyle name="Comma 7 16 5" xfId="14045" xr:uid="{29EFB91D-5433-4568-94DD-A3A8E7C66105}"/>
    <cellStyle name="Comma 7 16 6" xfId="14046" xr:uid="{7235281F-60A4-45F8-A12A-DFCB88156046}"/>
    <cellStyle name="Comma 7 17" xfId="14047" xr:uid="{3014BE38-23B7-4473-882C-1C277C1680B0}"/>
    <cellStyle name="Comma 7 17 2" xfId="14048" xr:uid="{9BF80101-2CC6-4DE6-ABAB-02A724DF4C0D}"/>
    <cellStyle name="Comma 7 17 2 2" xfId="14049" xr:uid="{928953FB-D251-4B5C-8E06-3D346AB5073E}"/>
    <cellStyle name="Comma 7 17 2 3" xfId="14050" xr:uid="{E93ECF43-7C37-40CD-B438-48DB2B83EED8}"/>
    <cellStyle name="Comma 7 17 2 4" xfId="14051" xr:uid="{6A8AD865-D15C-4CD9-BAFB-506770010467}"/>
    <cellStyle name="Comma 7 17 2 5" xfId="14052" xr:uid="{75B705DF-AD48-4425-AECD-06013AE35E1F}"/>
    <cellStyle name="Comma 7 17 3" xfId="14053" xr:uid="{C0ECC9CC-48BF-4166-9482-D43FB6BD0A32}"/>
    <cellStyle name="Comma 7 17 4" xfId="14054" xr:uid="{30F6F48B-8960-4546-81BB-3ECBE121241F}"/>
    <cellStyle name="Comma 7 17 5" xfId="14055" xr:uid="{BD3497DB-EF1B-42D1-ACA1-8351883DC5F4}"/>
    <cellStyle name="Comma 7 17 6" xfId="14056" xr:uid="{909EB8C2-190B-4810-885E-E3643EAF9D7D}"/>
    <cellStyle name="Comma 7 18" xfId="14057" xr:uid="{E64B3157-34E8-4B1A-8D00-8C56B095C237}"/>
    <cellStyle name="Comma 7 18 2" xfId="14058" xr:uid="{F5E53A72-4332-4C61-9635-EC6645751DD4}"/>
    <cellStyle name="Comma 7 18 2 2" xfId="14059" xr:uid="{BBF4D31F-8C21-4001-88EF-777CECAF62AA}"/>
    <cellStyle name="Comma 7 18 2 3" xfId="14060" xr:uid="{9B296CC1-B731-48F9-BADE-B425444932C8}"/>
    <cellStyle name="Comma 7 18 2 4" xfId="14061" xr:uid="{2B8B9C47-1F9B-4279-8F72-3FE3851DDE67}"/>
    <cellStyle name="Comma 7 18 2 5" xfId="14062" xr:uid="{6ED28D91-F99C-4D25-BF52-5355B3A203AF}"/>
    <cellStyle name="Comma 7 18 3" xfId="14063" xr:uid="{9207B8EA-D6E7-43E0-8939-3E2AD4D3EAEE}"/>
    <cellStyle name="Comma 7 18 4" xfId="14064" xr:uid="{03C669CD-0840-48E1-B2C8-BE2377289CDD}"/>
    <cellStyle name="Comma 7 18 5" xfId="14065" xr:uid="{26887BD6-DD58-48B5-9BCE-B29771BDFF7E}"/>
    <cellStyle name="Comma 7 18 6" xfId="14066" xr:uid="{1F40619E-F5DA-4AD5-9A9D-D8D8A1F8F5A8}"/>
    <cellStyle name="Comma 7 19" xfId="14067" xr:uid="{29D60B5E-1619-4CA8-A045-111B57B63D53}"/>
    <cellStyle name="Comma 7 19 2" xfId="14068" xr:uid="{236F79DE-C36F-47BE-A009-F34CDE3CA5DE}"/>
    <cellStyle name="Comma 7 19 2 2" xfId="14069" xr:uid="{CFFBF967-DD12-4EC5-BD5A-70864DC7B709}"/>
    <cellStyle name="Comma 7 19 2 3" xfId="14070" xr:uid="{60A5AD8A-0B66-4C72-B97C-BA26D50AA104}"/>
    <cellStyle name="Comma 7 19 2 4" xfId="14071" xr:uid="{1A0B058E-AA95-4B96-8CC1-33320608DDDA}"/>
    <cellStyle name="Comma 7 19 2 5" xfId="14072" xr:uid="{406FB2FD-9EFE-4EAF-81EB-A10515D42B9E}"/>
    <cellStyle name="Comma 7 19 3" xfId="14073" xr:uid="{1A053BAC-0696-4C94-B44F-63E9ED07B377}"/>
    <cellStyle name="Comma 7 19 4" xfId="14074" xr:uid="{7A202B66-1DD5-4A13-A296-82D36E47B003}"/>
    <cellStyle name="Comma 7 19 5" xfId="14075" xr:uid="{76FC2188-7BBE-4B5E-84A0-A327F024874D}"/>
    <cellStyle name="Comma 7 19 6" xfId="14076" xr:uid="{EB7BC7F8-4EF2-44A3-9D40-BD4B7E35D60F}"/>
    <cellStyle name="Comma 7 2" xfId="14077" xr:uid="{B461B911-7A6B-4636-A761-CBA3A72A33F5}"/>
    <cellStyle name="Comma 7 2 2" xfId="14078" xr:uid="{FF704206-D747-4AFB-8ADA-A18B5871DD26}"/>
    <cellStyle name="Comma 7 2 2 2" xfId="14079" xr:uid="{31912EA7-889E-4584-A04B-3690C93272EF}"/>
    <cellStyle name="Comma 7 2 2 3" xfId="14080" xr:uid="{4DA3D18C-2C07-4CC9-9189-2413AB899EAB}"/>
    <cellStyle name="Comma 7 2 2 4" xfId="14081" xr:uid="{0B8EBCC5-CE77-4640-90D4-5F36C37E880A}"/>
    <cellStyle name="Comma 7 2 2 5" xfId="14082" xr:uid="{53BB483E-2CDD-4F6D-AC44-DAF80BAC94DF}"/>
    <cellStyle name="Comma 7 2 3" xfId="14083" xr:uid="{A3DD9553-F128-4373-9B23-A385F1E2D70C}"/>
    <cellStyle name="Comma 7 2 3 2" xfId="14084" xr:uid="{884B03A3-256C-4944-9535-4319C20FC066}"/>
    <cellStyle name="Comma 7 2 4" xfId="14085" xr:uid="{30712580-1FCF-4B19-B2BE-A438C52504DC}"/>
    <cellStyle name="Comma 7 2 5" xfId="14086" xr:uid="{5DF9A2CF-9ED5-415D-A2F7-80058B45D087}"/>
    <cellStyle name="Comma 7 2 6" xfId="14087" xr:uid="{E55AD418-CCAD-40F0-B639-CC678918325C}"/>
    <cellStyle name="Comma 7 2 7" xfId="14088" xr:uid="{E201A319-0018-4874-B85C-E7DB7E025493}"/>
    <cellStyle name="Comma 7 2 8" xfId="14089" xr:uid="{CBC4E6EE-056D-420A-9E09-8675C2D41AED}"/>
    <cellStyle name="Comma 7 20" xfId="14090" xr:uid="{A8D03C33-0420-4F75-8BD8-8F572C0C6D72}"/>
    <cellStyle name="Comma 7 20 2" xfId="14091" xr:uid="{0A87DD88-F741-4071-83BE-7AC49AEC4115}"/>
    <cellStyle name="Comma 7 20 2 2" xfId="14092" xr:uid="{513557B2-43B7-48CF-A818-30F1CE53CC75}"/>
    <cellStyle name="Comma 7 20 2 3" xfId="14093" xr:uid="{E69499C4-41CE-4D54-A731-5CC67633CFE3}"/>
    <cellStyle name="Comma 7 20 2 4" xfId="14094" xr:uid="{2081F5E1-8047-4472-9E41-83B9B6BC48A0}"/>
    <cellStyle name="Comma 7 20 2 5" xfId="14095" xr:uid="{7E07C9D5-81CD-4C13-AD7F-119D9143A218}"/>
    <cellStyle name="Comma 7 20 3" xfId="14096" xr:uid="{F5692727-3792-44BB-89E9-8F9EBC141E67}"/>
    <cellStyle name="Comma 7 20 4" xfId="14097" xr:uid="{2543E0CD-32F3-4079-9271-CAF861EA3F97}"/>
    <cellStyle name="Comma 7 20 5" xfId="14098" xr:uid="{8CFE515E-6BAF-472C-956D-96BDBBB27272}"/>
    <cellStyle name="Comma 7 20 6" xfId="14099" xr:uid="{7A36E5D9-586F-4866-8AB9-07F2AE09A6D3}"/>
    <cellStyle name="Comma 7 21" xfId="14100" xr:uid="{B012C61A-B9DB-4CC6-9850-650282B9AFB2}"/>
    <cellStyle name="Comma 7 21 2" xfId="14101" xr:uid="{89BF2B0A-B510-4847-8F21-2B220532B866}"/>
    <cellStyle name="Comma 7 21 2 2" xfId="14102" xr:uid="{CD344B3F-DBD2-461D-A672-AFB32FA15621}"/>
    <cellStyle name="Comma 7 21 2 3" xfId="14103" xr:uid="{6238767E-E28D-4CE7-BDEA-A7F7218D1A82}"/>
    <cellStyle name="Comma 7 21 2 4" xfId="14104" xr:uid="{DA935F8F-57D0-4901-9B31-64D72F5C9071}"/>
    <cellStyle name="Comma 7 21 2 5" xfId="14105" xr:uid="{B14C69D9-4F07-4CF9-BA35-FDF2B25219AA}"/>
    <cellStyle name="Comma 7 21 3" xfId="14106" xr:uid="{52C4DDAA-251F-4A7A-8FCA-F1D23836773E}"/>
    <cellStyle name="Comma 7 21 4" xfId="14107" xr:uid="{9442C761-ADFB-43A0-B298-2BDB885572BF}"/>
    <cellStyle name="Comma 7 21 5" xfId="14108" xr:uid="{7A1C9C5C-ED1F-4755-A4D9-944A6EF13253}"/>
    <cellStyle name="Comma 7 21 6" xfId="14109" xr:uid="{DCB3B9BE-1577-485A-B0E8-3CD3A9B74BAF}"/>
    <cellStyle name="Comma 7 22" xfId="14110" xr:uid="{894EE694-6740-49AB-B2A4-C40EEACF4CEF}"/>
    <cellStyle name="Comma 7 23" xfId="14111" xr:uid="{25DC4F7A-D670-4089-9F7D-13B497263AAD}"/>
    <cellStyle name="Comma 7 23 2" xfId="14112" xr:uid="{D575C20E-5BE9-44DC-932B-D8CE23FE951D}"/>
    <cellStyle name="Comma 7 23 3" xfId="14113" xr:uid="{A187F0DF-7B74-4D1C-86FC-8089F04DB314}"/>
    <cellStyle name="Comma 7 24" xfId="14114" xr:uid="{DB17EAAC-DA87-4855-ABCF-717706F16F59}"/>
    <cellStyle name="Comma 7 24 2" xfId="14115" xr:uid="{AB6A1D4A-E58A-4AE9-8CF4-3D556D4FBA27}"/>
    <cellStyle name="Comma 7 25" xfId="14116" xr:uid="{8D5A3969-B120-49ED-94F1-4A94789EAD30}"/>
    <cellStyle name="Comma 7 26" xfId="14117" xr:uid="{2A88DCA2-691A-41C0-AAE0-15119352256C}"/>
    <cellStyle name="Comma 7 27" xfId="14118" xr:uid="{E7EC914E-7117-458B-A1F7-2B878E2EA714}"/>
    <cellStyle name="Comma 7 3" xfId="14119" xr:uid="{BACF51A3-9CA1-49C9-8BBA-B567C37E2C52}"/>
    <cellStyle name="Comma 7 3 10" xfId="14120" xr:uid="{3D069536-92DD-4744-80CD-A83603F1A382}"/>
    <cellStyle name="Comma 7 3 10 2" xfId="14121" xr:uid="{092FC0B3-6FEF-414B-8B97-82D0020B8F79}"/>
    <cellStyle name="Comma 7 3 10 2 2" xfId="14122" xr:uid="{4F6D4F63-1DDE-43BA-A08E-B0A6CCF9B3FF}"/>
    <cellStyle name="Comma 7 3 10 2 3" xfId="14123" xr:uid="{56A6FD26-9B64-4022-AE2B-D14B25A172A3}"/>
    <cellStyle name="Comma 7 3 10 2 4" xfId="14124" xr:uid="{E12D5CB8-4598-47C4-8F80-B4F9EB598FC7}"/>
    <cellStyle name="Comma 7 3 10 2 5" xfId="14125" xr:uid="{E100D456-874A-4D34-8B59-B0D1C7DE7D19}"/>
    <cellStyle name="Comma 7 3 10 3" xfId="14126" xr:uid="{9337D207-AE78-495B-B0A8-DF7494EC8987}"/>
    <cellStyle name="Comma 7 3 10 4" xfId="14127" xr:uid="{53490986-8C75-4FC1-8D41-805135A103CD}"/>
    <cellStyle name="Comma 7 3 10 5" xfId="14128" xr:uid="{9A4DEC5F-0D38-48AF-857C-77856AE57CEB}"/>
    <cellStyle name="Comma 7 3 10 6" xfId="14129" xr:uid="{D72B0360-4AF6-492A-AE10-A82658068FF9}"/>
    <cellStyle name="Comma 7 3 11" xfId="14130" xr:uid="{AB3F2283-8EE0-4573-96E2-8809252737A7}"/>
    <cellStyle name="Comma 7 3 11 2" xfId="14131" xr:uid="{B3285116-7E47-42D2-9579-7B448A7A525B}"/>
    <cellStyle name="Comma 7 3 11 2 2" xfId="14132" xr:uid="{8F748DFA-E8EE-479D-B233-2ACC43671448}"/>
    <cellStyle name="Comma 7 3 11 2 3" xfId="14133" xr:uid="{440D885A-12D8-40FD-BED9-FEE703E91E60}"/>
    <cellStyle name="Comma 7 3 11 2 4" xfId="14134" xr:uid="{A674B52C-5C51-426F-8C5B-FB21A7B78BD7}"/>
    <cellStyle name="Comma 7 3 11 2 5" xfId="14135" xr:uid="{7F36235F-467D-47F6-9AD9-C7CD7A6F3BB9}"/>
    <cellStyle name="Comma 7 3 11 3" xfId="14136" xr:uid="{968640C2-F5E6-42C2-8E52-EADCE083D4F0}"/>
    <cellStyle name="Comma 7 3 11 4" xfId="14137" xr:uid="{AB0DD3E6-20D7-4594-889A-DBC6BEBC8FE0}"/>
    <cellStyle name="Comma 7 3 11 5" xfId="14138" xr:uid="{2476A75A-A954-4B9C-AF03-AEC8EC555BBC}"/>
    <cellStyle name="Comma 7 3 11 6" xfId="14139" xr:uid="{C0DBBC17-14A5-4E94-A82C-4882C2379C34}"/>
    <cellStyle name="Comma 7 3 12" xfId="14140" xr:uid="{C244A407-219E-448E-A381-CF99234B6B72}"/>
    <cellStyle name="Comma 7 3 12 2" xfId="14141" xr:uid="{36C9F80A-77C9-4D18-BE9C-1F8F1BC2BD75}"/>
    <cellStyle name="Comma 7 3 12 2 2" xfId="14142" xr:uid="{3DD6B24A-647A-460D-8632-ADCFD91CC3FF}"/>
    <cellStyle name="Comma 7 3 12 2 3" xfId="14143" xr:uid="{EDE4C6D3-1C96-458D-8596-EEC11BDA8C62}"/>
    <cellStyle name="Comma 7 3 12 2 4" xfId="14144" xr:uid="{2275217A-C5F9-4621-89A8-82DC81D7B16B}"/>
    <cellStyle name="Comma 7 3 12 2 5" xfId="14145" xr:uid="{B77D9537-5759-45DE-91C4-A2045F5E5175}"/>
    <cellStyle name="Comma 7 3 12 3" xfId="14146" xr:uid="{1FA5962D-6D70-479F-B629-F5C00B362ADB}"/>
    <cellStyle name="Comma 7 3 12 4" xfId="14147" xr:uid="{95F91785-3083-472F-B6CA-D5D587FEC501}"/>
    <cellStyle name="Comma 7 3 12 5" xfId="14148" xr:uid="{61DF128C-4C36-4432-9F5E-2F2144FAE5A6}"/>
    <cellStyle name="Comma 7 3 12 6" xfId="14149" xr:uid="{AF7686E4-6BF6-4D57-8C39-9350D72929E9}"/>
    <cellStyle name="Comma 7 3 13" xfId="14150" xr:uid="{69F74A0C-3C2A-4FFB-A646-6D48A0BCA9D0}"/>
    <cellStyle name="Comma 7 3 13 2" xfId="14151" xr:uid="{FA129F2B-7585-4E64-84A9-64EB7F31A4F1}"/>
    <cellStyle name="Comma 7 3 13 2 2" xfId="14152" xr:uid="{00583DDA-15B4-4961-99A8-5505E4A7473F}"/>
    <cellStyle name="Comma 7 3 13 2 3" xfId="14153" xr:uid="{045EB66E-3B8C-4D46-B21E-4F8267CAF05E}"/>
    <cellStyle name="Comma 7 3 13 2 4" xfId="14154" xr:uid="{C64C9432-F614-4D7C-ABE9-A46BDCEB7A0E}"/>
    <cellStyle name="Comma 7 3 13 2 5" xfId="14155" xr:uid="{5D8E044D-BE51-4892-B23A-1E031D148B90}"/>
    <cellStyle name="Comma 7 3 13 3" xfId="14156" xr:uid="{875586C5-A796-415A-BBE4-B0E858F8B868}"/>
    <cellStyle name="Comma 7 3 13 4" xfId="14157" xr:uid="{621043E5-A7F4-4682-9D5D-E2094F137884}"/>
    <cellStyle name="Comma 7 3 13 5" xfId="14158" xr:uid="{49F901C0-E1AF-41CE-ABD3-B40B881AD9D4}"/>
    <cellStyle name="Comma 7 3 13 6" xfId="14159" xr:uid="{C5E62A5B-CF8E-49D7-A68C-02088FFB2B1C}"/>
    <cellStyle name="Comma 7 3 14" xfId="14160" xr:uid="{02F437BB-F9B7-4153-BDAD-8C4DDC5F5FB7}"/>
    <cellStyle name="Comma 7 3 14 2" xfId="14161" xr:uid="{E3C74134-78D2-49BE-A52A-73B3B17A86E2}"/>
    <cellStyle name="Comma 7 3 14 2 2" xfId="14162" xr:uid="{2DE71EE6-CA57-4044-B53F-2D264B7B8393}"/>
    <cellStyle name="Comma 7 3 14 2 3" xfId="14163" xr:uid="{0F61A3CB-49C9-4B4E-B961-A200AA4804C7}"/>
    <cellStyle name="Comma 7 3 14 2 4" xfId="14164" xr:uid="{BD7C96A0-F8C8-4E65-B340-462EA3253F70}"/>
    <cellStyle name="Comma 7 3 14 2 5" xfId="14165" xr:uid="{78BDD288-47A5-4844-B53C-A30CFE1A5B44}"/>
    <cellStyle name="Comma 7 3 14 3" xfId="14166" xr:uid="{3C88EA65-150F-47E6-AF50-07E6C40D7B81}"/>
    <cellStyle name="Comma 7 3 14 4" xfId="14167" xr:uid="{FB5CBF5C-758A-4566-AC78-0CF406496643}"/>
    <cellStyle name="Comma 7 3 14 5" xfId="14168" xr:uid="{D6BB2DA2-E981-4B61-B21B-9D5E012AE775}"/>
    <cellStyle name="Comma 7 3 14 6" xfId="14169" xr:uid="{106923C8-0DCB-470E-AA9A-DDDEFB20E659}"/>
    <cellStyle name="Comma 7 3 15" xfId="14170" xr:uid="{FC63E443-8BA7-4500-8479-E871D593DAB7}"/>
    <cellStyle name="Comma 7 3 15 2" xfId="14171" xr:uid="{9A22247D-E8A2-40EA-B2FD-B7641FEDD55A}"/>
    <cellStyle name="Comma 7 3 15 2 2" xfId="14172" xr:uid="{ADD3B7D5-73D4-4FCE-9320-72016BC206D5}"/>
    <cellStyle name="Comma 7 3 15 2 3" xfId="14173" xr:uid="{B8B5DA1D-A5BC-4D03-B3B9-6C3777517FE9}"/>
    <cellStyle name="Comma 7 3 15 2 4" xfId="14174" xr:uid="{641BE1EF-2253-4EEB-B372-7AA638C39EC0}"/>
    <cellStyle name="Comma 7 3 15 2 5" xfId="14175" xr:uid="{D2BDA50D-690D-4478-B167-B6B9342A2031}"/>
    <cellStyle name="Comma 7 3 15 3" xfId="14176" xr:uid="{A8AC8B68-522E-42E7-8260-3B65B41FE1CB}"/>
    <cellStyle name="Comma 7 3 15 4" xfId="14177" xr:uid="{4319FC33-3EB5-4A90-ADB6-E3E91E40D9C1}"/>
    <cellStyle name="Comma 7 3 15 5" xfId="14178" xr:uid="{9B546473-14C0-4E2E-9DBD-9234C4687CC5}"/>
    <cellStyle name="Comma 7 3 15 6" xfId="14179" xr:uid="{889EB8C7-D5C6-49A9-BF24-5770C89E4E3C}"/>
    <cellStyle name="Comma 7 3 16" xfId="14180" xr:uid="{E0DC4361-0034-4237-8E9E-6164EF1B4548}"/>
    <cellStyle name="Comma 7 3 16 2" xfId="14181" xr:uid="{9FB85592-7D1A-426B-9F64-061E49B81C8E}"/>
    <cellStyle name="Comma 7 3 16 3" xfId="14182" xr:uid="{72E302E7-CE6A-441A-87BF-CE1879B5C23F}"/>
    <cellStyle name="Comma 7 3 16 4" xfId="14183" xr:uid="{DCD529F2-DD6D-4571-A824-330B5413E2F1}"/>
    <cellStyle name="Comma 7 3 16 5" xfId="14184" xr:uid="{8ACD59C4-843B-4788-BAC1-9670B18BDFEF}"/>
    <cellStyle name="Comma 7 3 17" xfId="14185" xr:uid="{DA747D52-2746-4D15-8EFD-B5C9393312D6}"/>
    <cellStyle name="Comma 7 3 17 2" xfId="14186" xr:uid="{1BCC6D96-B221-4E13-84A5-7AC5C43C8542}"/>
    <cellStyle name="Comma 7 3 18" xfId="14187" xr:uid="{4B21A502-BDBE-4E90-A565-948F4DB6C3F8}"/>
    <cellStyle name="Comma 7 3 19" xfId="14188" xr:uid="{E728087C-644A-4C06-8E4C-49CBB10E1EBD}"/>
    <cellStyle name="Comma 7 3 2" xfId="14189" xr:uid="{F0493AED-FFA1-4D6E-BAB7-F92B3AE5002C}"/>
    <cellStyle name="Comma 7 3 2 2" xfId="14190" xr:uid="{A5854BB7-A617-4476-A891-35CABBB7912F}"/>
    <cellStyle name="Comma 7 3 2 2 2" xfId="14191" xr:uid="{09F347DE-3951-46E5-8BEC-184F51A09C87}"/>
    <cellStyle name="Comma 7 3 2 2 3" xfId="14192" xr:uid="{005A5F11-9596-48A8-81ED-8601907777B6}"/>
    <cellStyle name="Comma 7 3 2 2 4" xfId="14193" xr:uid="{DE40B159-82F1-48B7-8E83-16C17B34B713}"/>
    <cellStyle name="Comma 7 3 2 2 5" xfId="14194" xr:uid="{8F19109A-D23D-4766-98DE-67A70A7642A0}"/>
    <cellStyle name="Comma 7 3 2 3" xfId="14195" xr:uid="{E30E7D8E-1A7D-4E98-9275-8784E9976461}"/>
    <cellStyle name="Comma 7 3 2 4" xfId="14196" xr:uid="{65200DD4-F7FC-4690-9A04-2240AD7BA227}"/>
    <cellStyle name="Comma 7 3 2 5" xfId="14197" xr:uid="{91EB4C8C-807F-4894-B9B7-FFFE8AFDB2BB}"/>
    <cellStyle name="Comma 7 3 2 6" xfId="14198" xr:uid="{D4D3673C-8DC5-47F4-97BB-66EE7F0D994D}"/>
    <cellStyle name="Comma 7 3 20" xfId="14199" xr:uid="{DBC10FF0-3B5C-44B0-8A64-0EF2A771FC09}"/>
    <cellStyle name="Comma 7 3 21" xfId="14200" xr:uid="{65FC6787-7E6E-496C-B77D-1DE86A5E2C6A}"/>
    <cellStyle name="Comma 7 3 22" xfId="14201" xr:uid="{4AD583E2-3785-49B2-BA66-AFAE2A340714}"/>
    <cellStyle name="Comma 7 3 3" xfId="14202" xr:uid="{D64FB626-A8D2-4F74-A5DA-7B5470CCE432}"/>
    <cellStyle name="Comma 7 3 3 2" xfId="14203" xr:uid="{E9340380-2152-4DDC-ABBA-165D0043A363}"/>
    <cellStyle name="Comma 7 3 3 2 2" xfId="14204" xr:uid="{E0337601-AD29-48D7-BCF8-49DD981AC8EA}"/>
    <cellStyle name="Comma 7 3 3 2 3" xfId="14205" xr:uid="{DBEFE157-38BC-4468-AE0A-7DCD0C38F5AA}"/>
    <cellStyle name="Comma 7 3 3 2 4" xfId="14206" xr:uid="{C4C5DE9B-2610-4CA7-A495-4C9FE835E9DF}"/>
    <cellStyle name="Comma 7 3 3 2 5" xfId="14207" xr:uid="{7F52FB87-780F-4F5F-928A-8E0D6DBE587E}"/>
    <cellStyle name="Comma 7 3 3 3" xfId="14208" xr:uid="{8C4D97C0-19B4-4B98-A680-B564F6B67BAE}"/>
    <cellStyle name="Comma 7 3 3 4" xfId="14209" xr:uid="{386D7846-89DE-4E7A-9777-92F439D30A4A}"/>
    <cellStyle name="Comma 7 3 3 5" xfId="14210" xr:uid="{8C2FB0F2-1A5B-4525-AE89-15EC09DF1DB6}"/>
    <cellStyle name="Comma 7 3 3 6" xfId="14211" xr:uid="{5B9E8773-C13B-42E6-AE70-6336BF0CD4D7}"/>
    <cellStyle name="Comma 7 3 4" xfId="14212" xr:uid="{BED32323-B825-40D6-A3ED-7D3D24F64400}"/>
    <cellStyle name="Comma 7 3 4 2" xfId="14213" xr:uid="{26435213-BC8B-42DC-90CC-049EFE9C881B}"/>
    <cellStyle name="Comma 7 3 4 2 2" xfId="14214" xr:uid="{A2FAA255-A13D-457D-A73B-6DC2FEAC8E9D}"/>
    <cellStyle name="Comma 7 3 4 2 3" xfId="14215" xr:uid="{44F6E534-3AAD-4A53-BE06-6BF274C294F6}"/>
    <cellStyle name="Comma 7 3 4 2 4" xfId="14216" xr:uid="{3E65F2DB-16B9-4078-B73A-D67E5709ADA4}"/>
    <cellStyle name="Comma 7 3 4 2 5" xfId="14217" xr:uid="{FAFE923D-B8B5-4B9A-8A4F-591222BBA2E8}"/>
    <cellStyle name="Comma 7 3 4 3" xfId="14218" xr:uid="{980DBE0C-DD99-4ECB-8407-F317C867EDBA}"/>
    <cellStyle name="Comma 7 3 4 4" xfId="14219" xr:uid="{C943015A-2B15-420F-9D9E-7F1B38C84426}"/>
    <cellStyle name="Comma 7 3 4 5" xfId="14220" xr:uid="{C9FFC49C-2BE9-449F-BF95-A47BFD6AA03D}"/>
    <cellStyle name="Comma 7 3 4 6" xfId="14221" xr:uid="{A12E684A-7EE7-4F8A-9F2C-FB71C09DA15A}"/>
    <cellStyle name="Comma 7 3 5" xfId="14222" xr:uid="{C53C939F-40D2-448B-BE13-651FA3B31B33}"/>
    <cellStyle name="Comma 7 3 5 2" xfId="14223" xr:uid="{13CCBB04-D333-4708-9E22-1BB6782EA22F}"/>
    <cellStyle name="Comma 7 3 5 2 2" xfId="14224" xr:uid="{98AF57D6-FD3E-4BA5-AD62-4E2AA3CC4C89}"/>
    <cellStyle name="Comma 7 3 5 2 3" xfId="14225" xr:uid="{72173580-7D75-4D5E-9DE8-818EA2963074}"/>
    <cellStyle name="Comma 7 3 5 2 4" xfId="14226" xr:uid="{F8847C80-FE0F-4A98-8202-8EBFD20F3D3E}"/>
    <cellStyle name="Comma 7 3 5 2 5" xfId="14227" xr:uid="{06C5A9CD-0297-4848-A817-AC47731F9DAC}"/>
    <cellStyle name="Comma 7 3 5 3" xfId="14228" xr:uid="{12945361-3088-4A10-90B3-37253312D355}"/>
    <cellStyle name="Comma 7 3 5 4" xfId="14229" xr:uid="{9276257E-FB1F-4BD7-B09B-F8C9E7D1AE9F}"/>
    <cellStyle name="Comma 7 3 5 5" xfId="14230" xr:uid="{B866DAE1-2843-4926-AEA1-C4F57CF2C222}"/>
    <cellStyle name="Comma 7 3 5 6" xfId="14231" xr:uid="{88319620-6DDC-4713-B3D6-B36EB01D9602}"/>
    <cellStyle name="Comma 7 3 6" xfId="14232" xr:uid="{869C2C08-BF29-4F98-BDDE-DB0EFBAC6F63}"/>
    <cellStyle name="Comma 7 3 6 2" xfId="14233" xr:uid="{A14E365E-8BAC-434D-B755-D8F9CD502D9B}"/>
    <cellStyle name="Comma 7 3 6 2 2" xfId="14234" xr:uid="{85292111-17C8-424D-AC7C-4EE51393825C}"/>
    <cellStyle name="Comma 7 3 6 2 3" xfId="14235" xr:uid="{421589E5-F875-4F1C-8811-1BF971452B96}"/>
    <cellStyle name="Comma 7 3 6 2 4" xfId="14236" xr:uid="{AA887545-460F-4D85-B023-6C7E7C224A29}"/>
    <cellStyle name="Comma 7 3 6 2 5" xfId="14237" xr:uid="{78C5CF60-A3AA-4CE2-9518-00EBE0B3E03D}"/>
    <cellStyle name="Comma 7 3 6 3" xfId="14238" xr:uid="{8523EA0E-E6A6-4A98-9136-95DBD6B5D4A2}"/>
    <cellStyle name="Comma 7 3 6 4" xfId="14239" xr:uid="{A630A176-BA3B-4B4C-A909-ED65EC3055FB}"/>
    <cellStyle name="Comma 7 3 6 5" xfId="14240" xr:uid="{23191F8F-FA01-485A-8D68-97D5B6630158}"/>
    <cellStyle name="Comma 7 3 6 6" xfId="14241" xr:uid="{CBA2E52E-9473-4A50-B9CC-22920E4288AD}"/>
    <cellStyle name="Comma 7 3 7" xfId="14242" xr:uid="{B1DAE2AD-C062-42EF-B6DE-AB39C9F5A296}"/>
    <cellStyle name="Comma 7 3 7 2" xfId="14243" xr:uid="{97FA19D6-6E57-493F-B48A-BD2245C72E7C}"/>
    <cellStyle name="Comma 7 3 7 2 2" xfId="14244" xr:uid="{E97B1A7B-DF44-42F7-BB5D-F81D109D139C}"/>
    <cellStyle name="Comma 7 3 7 2 3" xfId="14245" xr:uid="{4A7EA3A6-A1C3-4788-BDE3-8218D6BCEA5A}"/>
    <cellStyle name="Comma 7 3 7 2 4" xfId="14246" xr:uid="{0438AD57-2F23-4441-B751-B52355D84DB0}"/>
    <cellStyle name="Comma 7 3 7 2 5" xfId="14247" xr:uid="{525B70DC-34D1-487F-9A2B-89E71084CE2A}"/>
    <cellStyle name="Comma 7 3 7 3" xfId="14248" xr:uid="{A8330999-4B6C-421E-81CA-DA82F1DF8B6D}"/>
    <cellStyle name="Comma 7 3 7 4" xfId="14249" xr:uid="{182835A8-8C9A-4DD5-8325-FDEB57B2C74E}"/>
    <cellStyle name="Comma 7 3 7 5" xfId="14250" xr:uid="{5B4A3B40-975A-4FAE-9138-250CAD382593}"/>
    <cellStyle name="Comma 7 3 7 6" xfId="14251" xr:uid="{322379EE-5896-4F62-B276-02C598D797FA}"/>
    <cellStyle name="Comma 7 3 8" xfId="14252" xr:uid="{1321AB01-1183-475D-B016-8C455141DBD4}"/>
    <cellStyle name="Comma 7 3 8 2" xfId="14253" xr:uid="{7E401BAB-7DBC-4D37-B3D3-BEAA15A4D54C}"/>
    <cellStyle name="Comma 7 3 8 2 2" xfId="14254" xr:uid="{F63F5FC7-0879-450D-B814-5644C706F1BA}"/>
    <cellStyle name="Comma 7 3 8 2 3" xfId="14255" xr:uid="{10DB882E-D154-406E-A604-614D7C51660B}"/>
    <cellStyle name="Comma 7 3 8 2 4" xfId="14256" xr:uid="{29BBD6A1-7B8C-4CF6-AA24-73C9863F090A}"/>
    <cellStyle name="Comma 7 3 8 2 5" xfId="14257" xr:uid="{553DE226-BFF2-49E0-A5F9-321700BEECC4}"/>
    <cellStyle name="Comma 7 3 8 3" xfId="14258" xr:uid="{284C598F-A227-4919-ABF7-AA3193CF2A4F}"/>
    <cellStyle name="Comma 7 3 8 4" xfId="14259" xr:uid="{8F1EEBD1-ECDA-4BC9-9DFC-16A0BC4FC595}"/>
    <cellStyle name="Comma 7 3 8 5" xfId="14260" xr:uid="{7CD513A7-ECAD-4E7D-A349-CC3AE25E5C85}"/>
    <cellStyle name="Comma 7 3 8 6" xfId="14261" xr:uid="{B7954E90-06BA-4AD9-939A-5838CF40958C}"/>
    <cellStyle name="Comma 7 3 9" xfId="14262" xr:uid="{88A04F05-EE69-42E6-A0D6-A28BA8159D82}"/>
    <cellStyle name="Comma 7 3 9 2" xfId="14263" xr:uid="{524EC185-42C0-4687-9DFE-41CB77660AB2}"/>
    <cellStyle name="Comma 7 3 9 2 2" xfId="14264" xr:uid="{A1BE9586-4EFD-43BD-973E-1F1A17B4701D}"/>
    <cellStyle name="Comma 7 3 9 2 3" xfId="14265" xr:uid="{E644EB22-08A8-4EBC-B7EF-273FACAC7B20}"/>
    <cellStyle name="Comma 7 3 9 2 4" xfId="14266" xr:uid="{22587BC6-32EB-4050-9420-088F680700E3}"/>
    <cellStyle name="Comma 7 3 9 2 5" xfId="14267" xr:uid="{AB021DE8-F3D0-4596-8CA1-B6C6D0D7A65F}"/>
    <cellStyle name="Comma 7 3 9 3" xfId="14268" xr:uid="{83B4B22B-1DDD-4012-8456-B7AE40A64126}"/>
    <cellStyle name="Comma 7 3 9 4" xfId="14269" xr:uid="{C3E9B945-5962-4940-AADF-2F897743AC2A}"/>
    <cellStyle name="Comma 7 3 9 5" xfId="14270" xr:uid="{F7509181-1D60-4B91-A23C-AA3DF7369C85}"/>
    <cellStyle name="Comma 7 3 9 6" xfId="14271" xr:uid="{7CCAF338-E8B9-47E7-9FFE-EED941DE4990}"/>
    <cellStyle name="Comma 7 4" xfId="14272" xr:uid="{4A3AA7F2-7623-4B6A-8160-9CA4C4CDAC56}"/>
    <cellStyle name="Comma 7 4 2" xfId="14273" xr:uid="{47E9CF72-CE31-497D-9873-36624F2D5032}"/>
    <cellStyle name="Comma 7 4 2 2" xfId="14274" xr:uid="{813128CF-21AD-4A38-936E-110F4DCCAF0E}"/>
    <cellStyle name="Comma 7 4 2 3" xfId="14275" xr:uid="{226ABA77-3EAA-4D69-BCF6-14EBEC49F369}"/>
    <cellStyle name="Comma 7 4 2 4" xfId="14276" xr:uid="{DD122F10-BF4D-49EA-93BF-61ADA31C6020}"/>
    <cellStyle name="Comma 7 4 2 5" xfId="14277" xr:uid="{64D4C41D-43C9-40C0-AB92-10F0FDEBD15F}"/>
    <cellStyle name="Comma 7 4 3" xfId="14278" xr:uid="{5E40CEFE-3F82-4A62-89A4-E3AA1E81D45F}"/>
    <cellStyle name="Comma 7 4 3 2" xfId="14279" xr:uid="{6C956EAC-079B-455D-BCEA-831BA7F4043A}"/>
    <cellStyle name="Comma 7 4 4" xfId="14280" xr:uid="{9617BC5A-9A11-4483-AEBD-CE0C357B6BC4}"/>
    <cellStyle name="Comma 7 4 5" xfId="14281" xr:uid="{59EC4CC7-07F4-47C7-B22B-4582B204F8EA}"/>
    <cellStyle name="Comma 7 4 6" xfId="14282" xr:uid="{451C8C71-1A60-4805-AEA2-31962062AC25}"/>
    <cellStyle name="Comma 7 4 7" xfId="14283" xr:uid="{71DA88A6-56EF-4C2F-89F7-D8254DCC87E0}"/>
    <cellStyle name="Comma 7 4 8" xfId="14284" xr:uid="{78E14957-E95D-4AAF-8329-36D0D0214A64}"/>
    <cellStyle name="Comma 7 5" xfId="14285" xr:uid="{2960539B-880D-457F-AD08-4C0AEB0F5438}"/>
    <cellStyle name="Comma 7 5 2" xfId="14286" xr:uid="{730BEFAE-2392-4B70-89C4-22B78EF5B94E}"/>
    <cellStyle name="Comma 7 5 2 2" xfId="14287" xr:uid="{FA1C8DF3-02A6-4C1E-90DA-54D555B127E8}"/>
    <cellStyle name="Comma 7 5 2 3" xfId="14288" xr:uid="{79C4F400-7BD0-4C85-B5AB-BAB5618F524E}"/>
    <cellStyle name="Comma 7 5 2 4" xfId="14289" xr:uid="{072039E8-0DB4-41BC-8570-886A0F8E212A}"/>
    <cellStyle name="Comma 7 5 2 5" xfId="14290" xr:uid="{6F62A19E-E291-417A-945B-04378FF377E7}"/>
    <cellStyle name="Comma 7 5 3" xfId="14291" xr:uid="{128440B6-67B2-44DF-9FDD-95FE0D1D5367}"/>
    <cellStyle name="Comma 7 5 4" xfId="14292" xr:uid="{10F3AAD4-D65A-4FA5-8F7F-0EA4E2245B3D}"/>
    <cellStyle name="Comma 7 5 5" xfId="14293" xr:uid="{376E85E6-6881-42F1-BB65-43371FE0DE3D}"/>
    <cellStyle name="Comma 7 5 6" xfId="14294" xr:uid="{C8B82F82-A701-42C1-882D-9DF618BB0D13}"/>
    <cellStyle name="Comma 7 5 7" xfId="14295" xr:uid="{20031F96-34A8-4036-80FA-6ACCE3293A3D}"/>
    <cellStyle name="Comma 7 6" xfId="14296" xr:uid="{7C060E76-1F81-4FB1-8584-58C84800151D}"/>
    <cellStyle name="Comma 7 6 2" xfId="14297" xr:uid="{A99A8302-CBAC-462B-8C4D-D41699F5F407}"/>
    <cellStyle name="Comma 7 6 2 2" xfId="14298" xr:uid="{EB650D8D-5D13-4088-96D0-0DEAB660D34D}"/>
    <cellStyle name="Comma 7 6 2 3" xfId="14299" xr:uid="{B7A26DC0-64C8-4959-848A-1344D8E33620}"/>
    <cellStyle name="Comma 7 6 2 4" xfId="14300" xr:uid="{C5CF3187-4AF4-4BFE-AE07-CFC870E9A9B4}"/>
    <cellStyle name="Comma 7 6 2 5" xfId="14301" xr:uid="{3D10287C-D9C1-49BC-9936-84FAD8BE5299}"/>
    <cellStyle name="Comma 7 6 3" xfId="14302" xr:uid="{7D054B8C-4640-49C8-8D99-622DFC8159B4}"/>
    <cellStyle name="Comma 7 6 4" xfId="14303" xr:uid="{DE551437-4213-495C-9A76-CD347E146AF8}"/>
    <cellStyle name="Comma 7 6 5" xfId="14304" xr:uid="{7F052396-7D1B-4B9A-8B5E-72D129943560}"/>
    <cellStyle name="Comma 7 6 6" xfId="14305" xr:uid="{2C8A2480-A2C1-4D52-9CC5-F9DFA4FDA835}"/>
    <cellStyle name="Comma 7 7" xfId="14306" xr:uid="{065FBA1C-8CB3-4CC1-884B-8188B909894E}"/>
    <cellStyle name="Comma 7 7 2" xfId="14307" xr:uid="{1D1EB861-20A6-457E-B6F9-CCB1D45EEEDC}"/>
    <cellStyle name="Comma 7 7 2 2" xfId="14308" xr:uid="{5A516D87-5864-4413-8C90-385A1E9BA80F}"/>
    <cellStyle name="Comma 7 7 2 3" xfId="14309" xr:uid="{6C6117A0-A2EA-48C8-AB3E-01DD39539B45}"/>
    <cellStyle name="Comma 7 7 2 4" xfId="14310" xr:uid="{AC628C71-C7B7-42F8-AD4C-F49C4151C6AC}"/>
    <cellStyle name="Comma 7 7 2 5" xfId="14311" xr:uid="{906FE631-7BFB-49A2-8F44-9CBAFDF61E29}"/>
    <cellStyle name="Comma 7 7 3" xfId="14312" xr:uid="{B7A44B5E-8C7F-440F-B276-78CBBB5E4B3C}"/>
    <cellStyle name="Comma 7 7 4" xfId="14313" xr:uid="{795C2FED-0451-4CE0-8736-F26F0FF4D1C0}"/>
    <cellStyle name="Comma 7 7 5" xfId="14314" xr:uid="{979C34E6-831D-4F7B-AB2B-1B71173B66F3}"/>
    <cellStyle name="Comma 7 7 6" xfId="14315" xr:uid="{9A2A3779-D6FE-4AFA-AEE5-C89B7B8B85EE}"/>
    <cellStyle name="Comma 7 8" xfId="14316" xr:uid="{0DA4807D-114F-4705-A042-711156291D6A}"/>
    <cellStyle name="Comma 7 8 2" xfId="14317" xr:uid="{69019825-AD84-41CF-B3CA-B1DA7F184B1D}"/>
    <cellStyle name="Comma 7 8 2 2" xfId="14318" xr:uid="{F6B89E31-9B4E-481E-812F-5DCEFEB1C1BA}"/>
    <cellStyle name="Comma 7 8 2 3" xfId="14319" xr:uid="{35570AAA-4CAC-4B59-92E0-555C3D115C4A}"/>
    <cellStyle name="Comma 7 8 2 4" xfId="14320" xr:uid="{B1CF3ECB-D70A-4018-A183-ECDB909CD5F1}"/>
    <cellStyle name="Comma 7 8 2 5" xfId="14321" xr:uid="{C7F1F33E-656E-45CC-B036-A118A8807559}"/>
    <cellStyle name="Comma 7 8 3" xfId="14322" xr:uid="{238A9104-FD15-4104-904D-B223D9D59202}"/>
    <cellStyle name="Comma 7 8 4" xfId="14323" xr:uid="{7BF7EC80-1750-4577-84C8-02C3579BB6ED}"/>
    <cellStyle name="Comma 7 8 5" xfId="14324" xr:uid="{8C77A301-196D-493C-A42C-169354534B44}"/>
    <cellStyle name="Comma 7 8 6" xfId="14325" xr:uid="{867E9EBE-22B9-4D29-9BAC-F1994189CF58}"/>
    <cellStyle name="Comma 7 9" xfId="14326" xr:uid="{3A03BA6F-9A39-47BF-BF6D-3DC126B9FE26}"/>
    <cellStyle name="Comma 7 9 2" xfId="14327" xr:uid="{9FFC1B2E-1BFB-4CA6-843F-CF75A0E76690}"/>
    <cellStyle name="Comma 7 9 2 2" xfId="14328" xr:uid="{41DEB061-FA31-4F44-BEFD-BAA5A18D1D2E}"/>
    <cellStyle name="Comma 7 9 2 3" xfId="14329" xr:uid="{D30AF407-38A1-473A-9EFC-85C0177F4DE7}"/>
    <cellStyle name="Comma 7 9 2 4" xfId="14330" xr:uid="{C03AC4AC-3C7D-4A41-8547-F10D9918BCD6}"/>
    <cellStyle name="Comma 7 9 2 5" xfId="14331" xr:uid="{5342A5F3-B50F-4F11-A1BF-D7369C871C79}"/>
    <cellStyle name="Comma 7 9 3" xfId="14332" xr:uid="{F0F01B45-E1AC-4AFE-8AC1-9D4FCC4521B0}"/>
    <cellStyle name="Comma 7 9 4" xfId="14333" xr:uid="{A1CBBE78-06E6-4B71-91BC-4E31BDC61A5E}"/>
    <cellStyle name="Comma 7 9 5" xfId="14334" xr:uid="{636C03DE-2DB8-402E-BA0B-D92B51C067F2}"/>
    <cellStyle name="Comma 7 9 6" xfId="14335" xr:uid="{E2223AE2-336B-4878-A7C9-956FDF3022EF}"/>
    <cellStyle name="Comma 8" xfId="14336" xr:uid="{C5091F76-F5C9-417A-863C-C1DBA69B0EBA}"/>
    <cellStyle name="Comma 8 10" xfId="14337" xr:uid="{FF2A999F-39C3-4CD0-AF77-FF3957995207}"/>
    <cellStyle name="Comma 8 11" xfId="14338" xr:uid="{A3968EB2-8EE8-4731-B50E-F3A30D38EFC3}"/>
    <cellStyle name="Comma 8 12" xfId="14339" xr:uid="{44C89077-2363-4FBF-993B-93C5024DCB01}"/>
    <cellStyle name="Comma 8 2" xfId="14340" xr:uid="{01A78388-2491-46A7-B114-3351EA30E5F1}"/>
    <cellStyle name="Comma 8 2 2" xfId="14341" xr:uid="{0A8A98C2-6866-4D91-80A3-F3C0D62B02B2}"/>
    <cellStyle name="Comma 8 2 2 2" xfId="14342" xr:uid="{12BB5868-FC52-4760-A8DA-F14781F6B4DF}"/>
    <cellStyle name="Comma 8 2 2 3" xfId="14343" xr:uid="{C8909962-D534-4CF1-B93D-ABC4875D3F49}"/>
    <cellStyle name="Comma 8 2 2 4" xfId="14344" xr:uid="{8729BF6E-F03B-49F2-A67E-D973557A5F00}"/>
    <cellStyle name="Comma 8 2 2 5" xfId="14345" xr:uid="{D0E346D3-2D79-4D4C-A727-3CB9AC217491}"/>
    <cellStyle name="Comma 8 2 3" xfId="14346" xr:uid="{62BA44F7-3421-407C-9A07-FB4FD0BE9DE8}"/>
    <cellStyle name="Comma 8 2 3 2" xfId="14347" xr:uid="{1C50C177-B333-4D43-97A5-7CFE4743ADC0}"/>
    <cellStyle name="Comma 8 2 3 3" xfId="14348" xr:uid="{039F5B40-C1C8-4DF9-A316-34711273CC47}"/>
    <cellStyle name="Comma 8 2 4" xfId="14349" xr:uid="{AF8C092A-B52F-4960-AC50-C29E0C1087FB}"/>
    <cellStyle name="Comma 8 2 5" xfId="14350" xr:uid="{36600B8E-8E9B-4964-AC87-D36B7B6E12B1}"/>
    <cellStyle name="Comma 8 2 6" xfId="14351" xr:uid="{AC98E6D8-537E-425F-9572-60516DCDC621}"/>
    <cellStyle name="Comma 8 3" xfId="14352" xr:uid="{8DBC3302-C1DB-4E31-AA66-46BF091711BE}"/>
    <cellStyle name="Comma 8 3 2" xfId="14353" xr:uid="{04E151E9-44E4-418E-9B5E-12BD0DCA2AD4}"/>
    <cellStyle name="Comma 8 3 2 2" xfId="14354" xr:uid="{DC3EBC9E-ADFE-4126-96B9-2F0D6BB6F7EC}"/>
    <cellStyle name="Comma 8 3 2 3" xfId="14355" xr:uid="{EB4A4B47-6910-4E48-A506-41707D16FF9C}"/>
    <cellStyle name="Comma 8 3 2 4" xfId="14356" xr:uid="{5A0887D7-A8DC-47A6-A0A8-10A903AA05E5}"/>
    <cellStyle name="Comma 8 3 2 5" xfId="14357" xr:uid="{70C9E19E-C59F-4D28-BBB4-8852C3CDCFDE}"/>
    <cellStyle name="Comma 8 3 3" xfId="14358" xr:uid="{8335FCF0-2303-4207-B0FF-EB84C9994AAF}"/>
    <cellStyle name="Comma 8 3 4" xfId="14359" xr:uid="{2F7EE444-77DD-4FFE-932B-19A56BF53FC9}"/>
    <cellStyle name="Comma 8 3 5" xfId="14360" xr:uid="{69AC887B-3944-4A01-844C-259F1C638492}"/>
    <cellStyle name="Comma 8 3 6" xfId="14361" xr:uid="{C85E400E-B8B9-43B5-B58B-A3DB948E63D9}"/>
    <cellStyle name="Comma 8 4" xfId="14362" xr:uid="{BC0A6641-F3A9-49FA-BB90-2A45F7B13136}"/>
    <cellStyle name="Comma 8 4 2" xfId="14363" xr:uid="{02F1A0DC-C090-4961-8577-567AC4BB6A1E}"/>
    <cellStyle name="Comma 8 4 2 2" xfId="14364" xr:uid="{900EF6A4-ECE1-4BC6-AD85-12DA4B33FF68}"/>
    <cellStyle name="Comma 8 4 2 3" xfId="14365" xr:uid="{6F3D46F7-21D5-4829-8472-8B050B717882}"/>
    <cellStyle name="Comma 8 4 2 4" xfId="14366" xr:uid="{02CF4BE7-DBB4-4C58-8E86-9AF0CF9B08F7}"/>
    <cellStyle name="Comma 8 4 2 5" xfId="14367" xr:uid="{2CF77950-3714-40CE-A04C-21BFB42153CC}"/>
    <cellStyle name="Comma 8 4 3" xfId="14368" xr:uid="{CE75890C-E571-4B1C-913A-BF6A433D1FF3}"/>
    <cellStyle name="Comma 8 4 4" xfId="14369" xr:uid="{495D5CB3-6596-4C0B-B2A2-1D8F65C2BA44}"/>
    <cellStyle name="Comma 8 4 5" xfId="14370" xr:uid="{42DB6987-620F-4C2D-BC7C-CD2C5CB5F6BD}"/>
    <cellStyle name="Comma 8 4 6" xfId="14371" xr:uid="{DAC610C6-8959-4DAE-B2A8-95B333087856}"/>
    <cellStyle name="Comma 8 5" xfId="14372" xr:uid="{9FF64576-AB2D-4792-9187-9BD0785526C0}"/>
    <cellStyle name="Comma 8 5 2" xfId="14373" xr:uid="{4451CE5C-BF61-4BB0-99F1-3D11754552FE}"/>
    <cellStyle name="Comma 8 5 2 2" xfId="14374" xr:uid="{2ACE6DCB-35CE-480E-B040-73D83A20632C}"/>
    <cellStyle name="Comma 8 5 2 3" xfId="14375" xr:uid="{7D3E1C1E-7FCE-4002-9048-484F3B3C7294}"/>
    <cellStyle name="Comma 8 5 2 4" xfId="14376" xr:uid="{34FF7625-79F9-461B-A2B5-E2141A3AD843}"/>
    <cellStyle name="Comma 8 5 2 5" xfId="14377" xr:uid="{862470E2-05FA-4905-A9AF-C257718C44B3}"/>
    <cellStyle name="Comma 8 5 3" xfId="14378" xr:uid="{C444F32A-B4CF-40B8-AF14-15C905CEF259}"/>
    <cellStyle name="Comma 8 5 4" xfId="14379" xr:uid="{57D299BE-46CB-4DF4-AE8F-3DFE0E4B69B8}"/>
    <cellStyle name="Comma 8 5 5" xfId="14380" xr:uid="{17A6B037-BBBA-4964-9F71-98C9F100FA44}"/>
    <cellStyle name="Comma 8 5 6" xfId="14381" xr:uid="{72228277-E79C-4F2D-B8BC-BA100AB9F571}"/>
    <cellStyle name="Comma 8 6" xfId="14382" xr:uid="{7A87CF4E-139B-4733-A4F3-8EFE1BFBA744}"/>
    <cellStyle name="Comma 8 6 2" xfId="14383" xr:uid="{19FB54E1-1BA0-4FF2-B92C-5CD547AE41C3}"/>
    <cellStyle name="Comma 8 6 2 2" xfId="14384" xr:uid="{CC76361E-BDC0-493B-96DC-94DAD0F58194}"/>
    <cellStyle name="Comma 8 6 2 3" xfId="14385" xr:uid="{957B1A5B-6FC2-4FFE-9A51-9DEE7E14589B}"/>
    <cellStyle name="Comma 8 6 2 4" xfId="14386" xr:uid="{9D988ACC-9440-49CC-ACBB-FA14E6F0E19D}"/>
    <cellStyle name="Comma 8 6 2 5" xfId="14387" xr:uid="{7BFF7D93-277D-43BF-9099-195D0C9FC979}"/>
    <cellStyle name="Comma 8 6 3" xfId="14388" xr:uid="{A98713B9-0802-49AF-8284-366B54F6AD90}"/>
    <cellStyle name="Comma 8 6 4" xfId="14389" xr:uid="{F4978787-F283-48A7-A75E-7FBF1B4C633A}"/>
    <cellStyle name="Comma 8 6 5" xfId="14390" xr:uid="{08C433F1-3957-4CA1-8D3D-C8904A794455}"/>
    <cellStyle name="Comma 8 6 6" xfId="14391" xr:uid="{F7434971-77E3-4FB9-98F8-61317662CA94}"/>
    <cellStyle name="Comma 8 7" xfId="14392" xr:uid="{5A48FE8D-6AC5-46A2-936C-7B76B329363E}"/>
    <cellStyle name="Comma 8 7 2" xfId="14393" xr:uid="{F3C809BE-1E25-4BB9-AEFE-2465C7ED0CC2}"/>
    <cellStyle name="Comma 8 7 2 2" xfId="14394" xr:uid="{431AB1E4-1FDB-47D4-A176-CB74C4AF2456}"/>
    <cellStyle name="Comma 8 7 2 3" xfId="14395" xr:uid="{9BF9BCB7-B702-4096-BC39-343BA517DAFF}"/>
    <cellStyle name="Comma 8 7 2 4" xfId="14396" xr:uid="{3752DA21-DCF7-44D2-AA68-296750F92726}"/>
    <cellStyle name="Comma 8 7 2 5" xfId="14397" xr:uid="{A2151F80-69E1-4FB8-9B5D-06BC485F07A9}"/>
    <cellStyle name="Comma 8 7 3" xfId="14398" xr:uid="{F732FDFC-8D0E-4CAC-9560-94345603CDDA}"/>
    <cellStyle name="Comma 8 7 4" xfId="14399" xr:uid="{66575AFE-85E9-42D8-AB2B-90B0946B3AFB}"/>
    <cellStyle name="Comma 8 7 5" xfId="14400" xr:uid="{641533F0-528F-466A-BCCE-C992C1BEEC9B}"/>
    <cellStyle name="Comma 8 7 6" xfId="14401" xr:uid="{0A59809D-FEBA-4742-9C71-77D40B1D8896}"/>
    <cellStyle name="Comma 8 8" xfId="14402" xr:uid="{6676428A-C8B6-4612-BA89-D540FB2A162F}"/>
    <cellStyle name="Comma 8 8 2" xfId="14403" xr:uid="{0640C73C-EB9D-4876-B84E-4869308A77B0}"/>
    <cellStyle name="Comma 8 8 2 2" xfId="14404" xr:uid="{037A3160-83FA-4E3C-B6A4-9AC0DFE3D820}"/>
    <cellStyle name="Comma 8 8 2 3" xfId="14405" xr:uid="{ED28A34A-8C8D-46C1-9FE0-E7616A384A39}"/>
    <cellStyle name="Comma 8 8 2 4" xfId="14406" xr:uid="{3BCC22CA-6D36-4C0F-84D9-C64E364C17A5}"/>
    <cellStyle name="Comma 8 8 2 5" xfId="14407" xr:uid="{90CD6734-E474-4437-A441-9DE63D0838E4}"/>
    <cellStyle name="Comma 8 8 3" xfId="14408" xr:uid="{0B77403D-5BDB-4E0E-81E4-0DFDEFA62934}"/>
    <cellStyle name="Comma 8 8 4" xfId="14409" xr:uid="{C00540CF-F448-4BAC-B94D-45CD00273F66}"/>
    <cellStyle name="Comma 8 8 5" xfId="14410" xr:uid="{6BF6E4F4-700F-4D77-B204-EE364150CF80}"/>
    <cellStyle name="Comma 8 8 6" xfId="14411" xr:uid="{9603A20E-47E9-4A97-B7C0-6DC956D2DCD4}"/>
    <cellStyle name="Comma 8 9" xfId="14412" xr:uid="{AE97A9E0-4820-47AD-B4BF-2C9ABF312357}"/>
    <cellStyle name="Comma 9" xfId="14413" xr:uid="{72B75CCA-8037-4540-BCE1-14006F95B794}"/>
    <cellStyle name="Comma 9 10" xfId="14414" xr:uid="{B23CC141-4D87-4B82-BBB3-8DF8688E9B46}"/>
    <cellStyle name="Comma 9 10 2" xfId="14415" xr:uid="{F1F0449C-C3CF-4B7F-BE85-AD9EB43ECE64}"/>
    <cellStyle name="Comma 9 10 3" xfId="14416" xr:uid="{1FD6ED98-0725-4B8A-9C34-283A57FD2CD9}"/>
    <cellStyle name="Comma 9 10 4" xfId="14417" xr:uid="{CC832BB4-AC73-4812-959D-8910BA9C910F}"/>
    <cellStyle name="Comma 9 10 5" xfId="14418" xr:uid="{BD01C416-9CD6-4E25-B684-2B1265226245}"/>
    <cellStyle name="Comma 9 11" xfId="14419" xr:uid="{5251247A-5690-4990-8F6B-8E5DD8C0C81E}"/>
    <cellStyle name="Comma 9 11 2" xfId="14420" xr:uid="{63E4FC13-FC0C-4E44-B9E8-36FAF299B1A5}"/>
    <cellStyle name="Comma 9 12" xfId="14421" xr:uid="{5894231F-1CEF-45D4-AD22-3164A874B0D3}"/>
    <cellStyle name="Comma 9 13" xfId="14422" xr:uid="{875F3D64-A173-4F85-AD2F-E7E7B16666F1}"/>
    <cellStyle name="Comma 9 14" xfId="14423" xr:uid="{9742937D-1D32-4932-9214-7439D458C70D}"/>
    <cellStyle name="Comma 9 15" xfId="14424" xr:uid="{5C6B3F57-1668-4929-B91E-B5C3A41311D2}"/>
    <cellStyle name="Comma 9 16" xfId="14425" xr:uid="{18642BE9-76FA-4128-AF46-BD2E0E785E66}"/>
    <cellStyle name="Comma 9 2" xfId="14426" xr:uid="{DE88D1F7-57DB-4A6C-9F77-79A9A43FAD5D}"/>
    <cellStyle name="Comma 9 2 2" xfId="14427" xr:uid="{DDEF9385-3AEA-414D-80CD-BA22425D96BA}"/>
    <cellStyle name="Comma 9 2 2 2" xfId="14428" xr:uid="{8926E9F2-B281-4E19-AB00-ACCA4EADAE10}"/>
    <cellStyle name="Comma 9 2 2 3" xfId="14429" xr:uid="{232EA439-D617-41BF-9810-0583FF55B8F6}"/>
    <cellStyle name="Comma 9 2 2 4" xfId="14430" xr:uid="{E6C31077-7438-43A5-A773-D910F52EB0EB}"/>
    <cellStyle name="Comma 9 2 2 5" xfId="14431" xr:uid="{EC2304D1-8318-4523-A306-4B4A1D249845}"/>
    <cellStyle name="Comma 9 2 3" xfId="14432" xr:uid="{A0DCB081-0B42-4221-A89E-C90D8DD8D9B7}"/>
    <cellStyle name="Comma 9 2 4" xfId="14433" xr:uid="{6174A232-5252-421C-9239-0B84D3A2CF6B}"/>
    <cellStyle name="Comma 9 2 5" xfId="14434" xr:uid="{4F6176B6-B8AE-49D5-82DE-4C5D36931B99}"/>
    <cellStyle name="Comma 9 2 6" xfId="14435" xr:uid="{94CD3720-54BE-473C-8898-259517501985}"/>
    <cellStyle name="Comma 9 3" xfId="14436" xr:uid="{B11EB10D-840D-4958-8238-C7A275C22A7E}"/>
    <cellStyle name="Comma 9 3 2" xfId="14437" xr:uid="{BFCFE562-1869-4902-8105-0DEDA3187AAE}"/>
    <cellStyle name="Comma 9 3 2 2" xfId="14438" xr:uid="{B2C5BD80-4536-4831-BF59-114FB4769A11}"/>
    <cellStyle name="Comma 9 3 2 3" xfId="14439" xr:uid="{B34A721E-3FD2-47AE-B847-E9461C12DB9C}"/>
    <cellStyle name="Comma 9 3 2 4" xfId="14440" xr:uid="{AB4AD726-08B4-4B92-B33E-70F2A2E918E7}"/>
    <cellStyle name="Comma 9 3 2 5" xfId="14441" xr:uid="{677A6B98-FD25-48A7-9BA3-74A481F67735}"/>
    <cellStyle name="Comma 9 3 3" xfId="14442" xr:uid="{F49C2198-E240-4827-B2F9-20ED6F223D2F}"/>
    <cellStyle name="Comma 9 3 4" xfId="14443" xr:uid="{3693422C-1E5C-4973-B127-AD86F88C683D}"/>
    <cellStyle name="Comma 9 3 5" xfId="14444" xr:uid="{46EB112A-9129-4111-A7D0-BA0D3F70D3E1}"/>
    <cellStyle name="Comma 9 3 6" xfId="14445" xr:uid="{20569617-E20C-403F-929F-8A11D7A74951}"/>
    <cellStyle name="Comma 9 4" xfId="14446" xr:uid="{F55FABEA-5B0C-4556-A105-0D6AE12C658C}"/>
    <cellStyle name="Comma 9 4 2" xfId="14447" xr:uid="{B045E7D9-A665-4113-8994-BBBCF8C926C7}"/>
    <cellStyle name="Comma 9 4 2 2" xfId="14448" xr:uid="{A9134AF4-CD04-4933-B4FF-481945B210A9}"/>
    <cellStyle name="Comma 9 4 2 3" xfId="14449" xr:uid="{E139B212-5937-46B6-8286-4D8F9AA08A67}"/>
    <cellStyle name="Comma 9 4 2 4" xfId="14450" xr:uid="{48A04308-2767-4EF4-BAA6-CD0AA37ADC04}"/>
    <cellStyle name="Comma 9 4 2 5" xfId="14451" xr:uid="{AD7975BB-570C-4AFB-BC7E-6A9F1ED0B7BF}"/>
    <cellStyle name="Comma 9 4 3" xfId="14452" xr:uid="{6D9E6BBB-7575-4326-8421-DA70A7959BC2}"/>
    <cellStyle name="Comma 9 4 4" xfId="14453" xr:uid="{9378FD55-11F6-46AA-B998-437E07482779}"/>
    <cellStyle name="Comma 9 4 5" xfId="14454" xr:uid="{49979F17-010F-4F59-B6A7-4777964FF505}"/>
    <cellStyle name="Comma 9 4 6" xfId="14455" xr:uid="{5FF2884A-718A-4DAF-A4BB-FE28142AB1B2}"/>
    <cellStyle name="Comma 9 5" xfId="14456" xr:uid="{3396538C-E9C2-4972-A10C-E14C400A7497}"/>
    <cellStyle name="Comma 9 5 2" xfId="14457" xr:uid="{FBBAB6EC-4C6E-419E-AB54-C65BB149F1CD}"/>
    <cellStyle name="Comma 9 5 2 2" xfId="14458" xr:uid="{E8228274-0A88-4CF6-9CF7-B422B607DC74}"/>
    <cellStyle name="Comma 9 5 2 3" xfId="14459" xr:uid="{334A2151-866D-46A1-8A50-FE14202E0AFF}"/>
    <cellStyle name="Comma 9 5 2 4" xfId="14460" xr:uid="{C4700F3E-591F-4DF5-A6AB-B7FB5F0A244C}"/>
    <cellStyle name="Comma 9 5 2 5" xfId="14461" xr:uid="{AEA35D84-D433-4847-B94C-52C944513A00}"/>
    <cellStyle name="Comma 9 5 3" xfId="14462" xr:uid="{663C7E47-CA07-490A-A12B-ACF9221F88E7}"/>
    <cellStyle name="Comma 9 5 4" xfId="14463" xr:uid="{F5FA2499-EB37-42BD-AAC3-2C974CEC9BAA}"/>
    <cellStyle name="Comma 9 5 5" xfId="14464" xr:uid="{C5D11692-91F5-44BB-BEBF-414971D66018}"/>
    <cellStyle name="Comma 9 5 6" xfId="14465" xr:uid="{E7DD151B-F47B-42C6-A932-F908DE8CE660}"/>
    <cellStyle name="Comma 9 6" xfId="14466" xr:uid="{B3848B67-3D46-415D-A5AC-D2426D452C38}"/>
    <cellStyle name="Comma 9 6 2" xfId="14467" xr:uid="{BECC348E-8DE4-4C45-8A4A-C723241B25DB}"/>
    <cellStyle name="Comma 9 6 2 2" xfId="14468" xr:uid="{47C5F476-A30F-4244-9F5D-77A21E50C97E}"/>
    <cellStyle name="Comma 9 6 2 3" xfId="14469" xr:uid="{B171BBB4-145E-4DE9-B04E-E74F89507042}"/>
    <cellStyle name="Comma 9 6 2 4" xfId="14470" xr:uid="{275FC235-C23F-42A6-8891-111AC594D0DA}"/>
    <cellStyle name="Comma 9 6 2 5" xfId="14471" xr:uid="{56DC2B83-BE7F-4BCD-B738-15B2AA3DA5B8}"/>
    <cellStyle name="Comma 9 6 3" xfId="14472" xr:uid="{7770B596-0447-44CF-A3DF-C2DE59608AA9}"/>
    <cellStyle name="Comma 9 6 4" xfId="14473" xr:uid="{74B645C9-DACD-465F-ACA5-295774672EB8}"/>
    <cellStyle name="Comma 9 6 5" xfId="14474" xr:uid="{B499CB37-B984-4251-A65C-5BDEAFBD114C}"/>
    <cellStyle name="Comma 9 6 6" xfId="14475" xr:uid="{B0C8B5D4-3D7C-477B-A4DC-F6F91B4213CF}"/>
    <cellStyle name="Comma 9 7" xfId="14476" xr:uid="{FADB60D7-AAEE-4A57-A36F-ED480D796CFD}"/>
    <cellStyle name="Comma 9 7 2" xfId="14477" xr:uid="{2A5D417D-7FDE-464A-A0C9-FF5200D40B74}"/>
    <cellStyle name="Comma 9 7 2 2" xfId="14478" xr:uid="{3CF499B7-3189-4A43-9F1A-8A6A27DC0AFB}"/>
    <cellStyle name="Comma 9 7 2 3" xfId="14479" xr:uid="{BE7BF337-A1D6-4781-8771-6B879D048BBF}"/>
    <cellStyle name="Comma 9 7 2 4" xfId="14480" xr:uid="{D41FD16F-F3D6-4482-A578-36395182FC53}"/>
    <cellStyle name="Comma 9 7 2 5" xfId="14481" xr:uid="{AF722173-780F-4700-B89B-4464C06A4244}"/>
    <cellStyle name="Comma 9 7 3" xfId="14482" xr:uid="{CD171A69-426C-40E5-8C7F-3704EBF8CEC3}"/>
    <cellStyle name="Comma 9 7 4" xfId="14483" xr:uid="{5E8DD42B-6B6C-4421-BA62-70AF93D596DD}"/>
    <cellStyle name="Comma 9 7 5" xfId="14484" xr:uid="{F3A14899-BFBC-4933-82C5-8DBD88DD3539}"/>
    <cellStyle name="Comma 9 7 6" xfId="14485" xr:uid="{468FE035-E264-4A8E-A83B-2B20EF8B7A8F}"/>
    <cellStyle name="Comma 9 8" xfId="14486" xr:uid="{DA46B8C9-0F55-49C5-BB74-77779F1B5EB1}"/>
    <cellStyle name="Comma 9 8 2" xfId="14487" xr:uid="{128D240A-7D65-4937-8827-68B3F175C8A5}"/>
    <cellStyle name="Comma 9 8 2 2" xfId="14488" xr:uid="{BF616C2A-7CAC-490C-A39C-75E06AE78041}"/>
    <cellStyle name="Comma 9 8 2 3" xfId="14489" xr:uid="{BE2BB665-2893-4AF9-A64F-0C76D75C3BBF}"/>
    <cellStyle name="Comma 9 8 2 4" xfId="14490" xr:uid="{17AE2AC3-D820-41E9-8F81-B6829EAFECD7}"/>
    <cellStyle name="Comma 9 8 2 5" xfId="14491" xr:uid="{FD535014-2EB5-4C69-8114-348C44374E9E}"/>
    <cellStyle name="Comma 9 8 3" xfId="14492" xr:uid="{95DB3D4A-125E-4BA0-800F-713CB1B1AF04}"/>
    <cellStyle name="Comma 9 8 4" xfId="14493" xr:uid="{DD765585-A633-48BE-9EC5-7CFBAD285FD6}"/>
    <cellStyle name="Comma 9 8 5" xfId="14494" xr:uid="{2BDC2600-D7C5-4F9C-AACE-8599CCF68DDB}"/>
    <cellStyle name="Comma 9 8 6" xfId="14495" xr:uid="{C17EBE72-42A8-4909-B5DF-1BB712FD7386}"/>
    <cellStyle name="Comma 9 9" xfId="14496" xr:uid="{D5B863CC-7740-4D1E-954E-0DBF3AB6656A}"/>
    <cellStyle name="Comma 9 9 2" xfId="14497" xr:uid="{EF4F28C1-A23A-4C09-8965-78A33F4A6AEB}"/>
    <cellStyle name="Comma 9 9 2 2" xfId="14498" xr:uid="{10F201B0-6C87-4F3D-93A2-B07B14469137}"/>
    <cellStyle name="Comma 9 9 2 3" xfId="14499" xr:uid="{5AD79691-D0B0-4DB8-81CB-003C062EACD3}"/>
    <cellStyle name="Comma 9 9 2 4" xfId="14500" xr:uid="{A5A85536-437F-4805-9F55-815C38FCB874}"/>
    <cellStyle name="Comma 9 9 2 5" xfId="14501" xr:uid="{1F5AF24C-DD6B-4084-A3F9-739477C75A6A}"/>
    <cellStyle name="Comma 9 9 3" xfId="14502" xr:uid="{EDF1C7C0-11A1-42CE-A126-722AFAF07467}"/>
    <cellStyle name="Comma 9 9 4" xfId="14503" xr:uid="{7383AC56-47FC-4B5E-A99C-BA562F676F29}"/>
    <cellStyle name="Comma 9 9 5" xfId="14504" xr:uid="{FB3EE98F-C66D-42DC-AF9F-37723FB2AEB6}"/>
    <cellStyle name="Comma 9 9 6" xfId="14505" xr:uid="{D6E4AD27-3B3A-426A-9CD1-0ECC89E22189}"/>
    <cellStyle name="Commentaire" xfId="14506" xr:uid="{33E3B0F5-F22F-42D4-9773-ECC454394B10}"/>
    <cellStyle name="Commentaire 10" xfId="14507" xr:uid="{F14186A5-8E40-43D7-8B9B-ACE2456E3CE8}"/>
    <cellStyle name="Commentaire 10 2" xfId="14508" xr:uid="{2E124708-C373-46A0-A852-B77D91C0DFCC}"/>
    <cellStyle name="Commentaire 10 3" xfId="14509" xr:uid="{9F3FD2F9-5CF6-4221-9615-EFB3575987EE}"/>
    <cellStyle name="Commentaire 10 4" xfId="14510" xr:uid="{53A595DD-5B64-4008-9BB6-B07AB2856FE5}"/>
    <cellStyle name="Commentaire 11" xfId="14511" xr:uid="{644E7BF7-4BC5-4A2A-A2DD-17363E33D2E3}"/>
    <cellStyle name="Commentaire 12" xfId="14512" xr:uid="{8140CF0F-6488-49A4-805E-9398A4BAEBBA}"/>
    <cellStyle name="Commentaire 13" xfId="14513" xr:uid="{44AC9568-0DF8-44B0-A799-50E61C75B98B}"/>
    <cellStyle name="Commentaire 2" xfId="14514" xr:uid="{F7BA8412-2890-4BB0-AF15-484BB09448C0}"/>
    <cellStyle name="Commentaire 2 10" xfId="14515" xr:uid="{2D3A9DC0-E9BB-4BB6-AC25-9F7FEDC25F95}"/>
    <cellStyle name="Commentaire 2 11" xfId="14516" xr:uid="{5AC02C6A-0CF4-4E91-B060-384BDEEFB322}"/>
    <cellStyle name="Commentaire 2 12" xfId="14517" xr:uid="{E590D511-1152-473F-8A3B-6614DF0C75D3}"/>
    <cellStyle name="Commentaire 2 2" xfId="14518" xr:uid="{58C3480B-352D-46EA-A2F0-D78FE09DD93A}"/>
    <cellStyle name="Commentaire 2 2 2" xfId="14519" xr:uid="{76607D14-FA08-4371-A188-47E081540666}"/>
    <cellStyle name="Commentaire 2 2 3" xfId="14520" xr:uid="{33CDE4C4-A2A1-42B2-A29B-8C131ABEC16A}"/>
    <cellStyle name="Commentaire 2 2 4" xfId="14521" xr:uid="{D63C543C-6F02-4DFC-AB52-24B1C63D000A}"/>
    <cellStyle name="Commentaire 2 3" xfId="14522" xr:uid="{A20D0A29-5BB6-4BC2-8365-E74300CADAE1}"/>
    <cellStyle name="Commentaire 2 3 2" xfId="14523" xr:uid="{735E5FD7-9347-46A9-93DC-C055B66C3E91}"/>
    <cellStyle name="Commentaire 2 3 3" xfId="14524" xr:uid="{7A056835-DF8F-487D-980D-7FB88F9D21E8}"/>
    <cellStyle name="Commentaire 2 3 4" xfId="14525" xr:uid="{2FEDC78B-BE97-4F2A-AB7A-57D2529E27B8}"/>
    <cellStyle name="Commentaire 2 4" xfId="14526" xr:uid="{04163936-C8A2-4C0D-8119-24C081EA4AFC}"/>
    <cellStyle name="Commentaire 2 4 2" xfId="14527" xr:uid="{0AE57667-D81A-4571-897E-8D8472EA1838}"/>
    <cellStyle name="Commentaire 2 4 3" xfId="14528" xr:uid="{071029FB-874C-4CD5-BB17-1F237B74CDA5}"/>
    <cellStyle name="Commentaire 2 4 4" xfId="14529" xr:uid="{417A85A2-C2BB-4E33-BE5F-A583257942D4}"/>
    <cellStyle name="Commentaire 2 5" xfId="14530" xr:uid="{FD4D34EB-208E-4C68-B353-ADF59173DA8B}"/>
    <cellStyle name="Commentaire 2 5 2" xfId="14531" xr:uid="{42A3C006-7DB4-4D9A-901E-8E813978E872}"/>
    <cellStyle name="Commentaire 2 5 3" xfId="14532" xr:uid="{DDA7F508-58B2-4265-9F1C-56376566D4F5}"/>
    <cellStyle name="Commentaire 2 5 4" xfId="14533" xr:uid="{E25391E4-DCD8-4B34-9603-42278B4D89A1}"/>
    <cellStyle name="Commentaire 2 6" xfId="14534" xr:uid="{744B5EF0-4D49-4013-A7F0-603AEDF76192}"/>
    <cellStyle name="Commentaire 2 6 2" xfId="14535" xr:uid="{002D3B3A-B064-4F8D-ABAA-FBD8C8E21235}"/>
    <cellStyle name="Commentaire 2 6 3" xfId="14536" xr:uid="{BB32B747-B58F-475E-9915-0A2AE751D226}"/>
    <cellStyle name="Commentaire 2 6 4" xfId="14537" xr:uid="{9B935C4B-DF24-43F8-A87E-72FD8ABBC85E}"/>
    <cellStyle name="Commentaire 2 7" xfId="14538" xr:uid="{E492BF48-C5B6-458E-A327-58405BB6A044}"/>
    <cellStyle name="Commentaire 2 7 2" xfId="14539" xr:uid="{4FA13C0C-352F-4474-81D0-529B7B99C361}"/>
    <cellStyle name="Commentaire 2 7 3" xfId="14540" xr:uid="{E0C75AA3-1807-4723-90DB-D4F4FCFD3CA3}"/>
    <cellStyle name="Commentaire 2 7 4" xfId="14541" xr:uid="{6B4C2429-4EB9-4F98-BF8E-D53EC688926D}"/>
    <cellStyle name="Commentaire 2 8" xfId="14542" xr:uid="{64EBB7B8-182F-4E7A-810C-E6496A659480}"/>
    <cellStyle name="Commentaire 2 8 2" xfId="14543" xr:uid="{D162229A-D93C-48F1-BCD5-08999926BD38}"/>
    <cellStyle name="Commentaire 2 8 3" xfId="14544" xr:uid="{65A1747E-77B8-49FF-956B-5C75D179403A}"/>
    <cellStyle name="Commentaire 2 8 4" xfId="14545" xr:uid="{E146940E-DBD3-4BFC-9EE1-912A1C55E7A2}"/>
    <cellStyle name="Commentaire 2 9" xfId="14546" xr:uid="{727D691A-D7C1-48C3-86C2-B55BB9C13B03}"/>
    <cellStyle name="Commentaire 2 9 2" xfId="14547" xr:uid="{4C8901E1-A53B-4744-9D25-CBCE38492C65}"/>
    <cellStyle name="Commentaire 2 9 3" xfId="14548" xr:uid="{A357DBEA-C0E6-4A55-99B4-FD2DAE8693A4}"/>
    <cellStyle name="Commentaire 2 9 4" xfId="14549" xr:uid="{8F687DC1-1552-4626-A238-5CE301E1EEB3}"/>
    <cellStyle name="Commentaire 3" xfId="14550" xr:uid="{C5DA098E-F70F-43DC-BE1D-FF1AD09B612E}"/>
    <cellStyle name="Commentaire 3 2" xfId="14551" xr:uid="{B5FA5634-F885-4B87-AE30-BE5C5D4355B1}"/>
    <cellStyle name="Commentaire 3 3" xfId="14552" xr:uid="{9A564B3F-B91D-40E2-A6D5-578D5ED0840B}"/>
    <cellStyle name="Commentaire 3 4" xfId="14553" xr:uid="{51BC3D85-55BA-455C-8FBD-BB57D4D865DC}"/>
    <cellStyle name="Commentaire 4" xfId="14554" xr:uid="{4F3C19F0-D9E6-4B14-ABEC-AEA0A12476A0}"/>
    <cellStyle name="Commentaire 4 2" xfId="14555" xr:uid="{342E15A6-A902-41A5-B725-34E16BDCED8B}"/>
    <cellStyle name="Commentaire 4 3" xfId="14556" xr:uid="{F4F033F9-5095-4B50-B48A-18FB3605A4D8}"/>
    <cellStyle name="Commentaire 4 4" xfId="14557" xr:uid="{29F7B765-5FD0-4725-B185-6E173E515AF6}"/>
    <cellStyle name="Commentaire 5" xfId="14558" xr:uid="{D5B6D886-851F-4B96-8B10-A03741B30E78}"/>
    <cellStyle name="Commentaire 5 2" xfId="14559" xr:uid="{C5178485-1F16-47E9-8A10-A974E9BE934F}"/>
    <cellStyle name="Commentaire 5 3" xfId="14560" xr:uid="{9C78BF75-8010-438F-A87C-373037A54757}"/>
    <cellStyle name="Commentaire 5 4" xfId="14561" xr:uid="{CA51BF85-222F-4DE8-86ED-2ED11E2488FB}"/>
    <cellStyle name="Commentaire 6" xfId="14562" xr:uid="{4BD9825A-E0EE-49EC-A72D-BDD7C92AAC0E}"/>
    <cellStyle name="Commentaire 6 2" xfId="14563" xr:uid="{30F4D70A-80B8-499F-8095-43855643AB42}"/>
    <cellStyle name="Commentaire 6 3" xfId="14564" xr:uid="{B45EE0D4-2468-404B-B93F-BD0C6EEC6E0B}"/>
    <cellStyle name="Commentaire 6 4" xfId="14565" xr:uid="{75609AA3-6CE9-43B0-9FE4-5B5928559522}"/>
    <cellStyle name="Commentaire 7" xfId="14566" xr:uid="{5105501C-B932-4AF1-9A9A-8FE5DB0BF300}"/>
    <cellStyle name="Commentaire 7 2" xfId="14567" xr:uid="{6826D2F2-DD85-4193-A33A-7018BB9666F8}"/>
    <cellStyle name="Commentaire 7 3" xfId="14568" xr:uid="{360FDCEE-8C5D-43C3-A862-FCB4A81F01CF}"/>
    <cellStyle name="Commentaire 7 4" xfId="14569" xr:uid="{911B05C7-9364-491D-AF02-E54DB0F5865E}"/>
    <cellStyle name="Commentaire 8" xfId="14570" xr:uid="{0459EACE-9777-4CC0-8054-D315D2F16E0E}"/>
    <cellStyle name="Commentaire 8 2" xfId="14571" xr:uid="{2264D8D9-1EA5-4307-AD9B-EABECAC58F40}"/>
    <cellStyle name="Commentaire 8 3" xfId="14572" xr:uid="{90F6EF5C-CDEB-4C38-AA79-C452088DD837}"/>
    <cellStyle name="Commentaire 8 4" xfId="14573" xr:uid="{8BBCA05F-B882-4EA5-B778-6C6C7E062438}"/>
    <cellStyle name="Commentaire 9" xfId="14574" xr:uid="{FD07E25D-7D1C-4A90-AC61-FFC823A8595D}"/>
    <cellStyle name="Commentaire 9 2" xfId="14575" xr:uid="{E7394F58-E2E9-4B31-BEB8-2A92568E6368}"/>
    <cellStyle name="Commentaire 9 3" xfId="14576" xr:uid="{232DFD2B-CC35-44AB-B7A7-FEE845993165}"/>
    <cellStyle name="Commentaire 9 4" xfId="14577" xr:uid="{271705C3-F048-4D92-8C17-5DC601E567B5}"/>
    <cellStyle name="Constants" xfId="83" xr:uid="{68780458-808B-41E9-A1A8-BA7A93FC11E9}"/>
    <cellStyle name="ContentsHyperlink" xfId="319" xr:uid="{4B671013-962F-4938-9315-ACA74C582D2C}"/>
    <cellStyle name="Currency 2" xfId="14578" xr:uid="{DD1DBA90-A298-4AE3-8C57-0993336EFC62}"/>
    <cellStyle name="Currency 2 2" xfId="14579" xr:uid="{9B45B978-E2E7-4F77-AD44-94F0CBEEAD64}"/>
    <cellStyle name="Currency 2 2 2" xfId="14580" xr:uid="{3A6265D8-89F6-4EC9-9724-7F9A1A4B2A02}"/>
    <cellStyle name="Currency 2 2 2 2" xfId="14581" xr:uid="{3AF1D74F-68B1-4D0E-8B66-B212C8D3CADE}"/>
    <cellStyle name="Currency 2 2 2 2 2" xfId="14582" xr:uid="{8127494D-9E9B-4F47-9696-CD7E2A4DBEC4}"/>
    <cellStyle name="Currency 2 2 2 3" xfId="14583" xr:uid="{439E4C47-37F2-4F6B-842D-3C1CF5CEFEAA}"/>
    <cellStyle name="Currency 2 3" xfId="14584" xr:uid="{D3ACA0EF-729B-4B8B-AC1B-16D21E225C12}"/>
    <cellStyle name="Currency 2 3 2" xfId="14585" xr:uid="{555E2866-DB12-46C2-9A12-6417F12D3345}"/>
    <cellStyle name="Currency 2 4" xfId="14586" xr:uid="{3130DF58-D07F-4FFB-9602-6918F0B45907}"/>
    <cellStyle name="Currency 2 5" xfId="14587" xr:uid="{D075AB2A-2951-4CE7-8BD6-447F00F7A6D5}"/>
    <cellStyle name="CustomCellsOrange" xfId="212" xr:uid="{7CA3DE1A-5900-4B08-A198-00FA77A1B83D}"/>
    <cellStyle name="CustomCellsOrange 2" xfId="493" xr:uid="{14260719-3BD7-4D85-A71F-58438853F0A2}"/>
    <cellStyle name="CustomCellsOrange 2 2" xfId="516" xr:uid="{6A08EE4A-F5F5-4B70-91B5-0C9DB1908895}"/>
    <cellStyle name="CustomCellsOrange 2 2 2" xfId="586" xr:uid="{78B36C6E-3993-48B0-8EC7-712D9AEF9125}"/>
    <cellStyle name="CustomCellsOrange 2 2 2 2" xfId="752" xr:uid="{0DE4A1D8-348D-438E-BD6F-359EB1215266}"/>
    <cellStyle name="CustomCellsOrange 2 2 2 2 2" xfId="966" xr:uid="{75C5A812-3C44-4614-9EE1-64316B1FA892}"/>
    <cellStyle name="CustomCellsOrange 2 2 2 2 2 2" xfId="1480" xr:uid="{6A1499A0-4BB6-42AE-8973-F9F9678D47A9}"/>
    <cellStyle name="CustomCellsOrange 2 2 2 2 2 3" xfId="1851" xr:uid="{8D90FD9D-3AE6-415C-B2E9-38C7EA6BD651}"/>
    <cellStyle name="CustomCellsOrange 2 2 2 2 3" xfId="1272" xr:uid="{03F27CF7-B773-4CC2-BE36-A87070AD7720}"/>
    <cellStyle name="CustomCellsOrange 2 2 2 2 4" xfId="1645" xr:uid="{DE9DAD97-8E34-47A8-9CDA-6627ACB26EBA}"/>
    <cellStyle name="CustomCellsOrange 2 2 3" xfId="735" xr:uid="{FE17DAEF-57C2-4B01-9FCB-49BB08B86124}"/>
    <cellStyle name="CustomCellsOrange 2 2 3 2" xfId="950" xr:uid="{2CA82E7C-03FB-40D2-9ED5-9E98CC690ED1}"/>
    <cellStyle name="CustomCellsOrange 2 2 3 2 2" xfId="1464" xr:uid="{90511E05-F016-4935-B7FA-0E9AA97E72E2}"/>
    <cellStyle name="CustomCellsOrange 2 2 3 2 3" xfId="1835" xr:uid="{D74876FE-5F73-4DBA-86E3-EB607BA54548}"/>
    <cellStyle name="CustomCellsOrange 2 2 3 3" xfId="1256" xr:uid="{87B12DC1-660C-43FB-BB18-C0EF4232A9DB}"/>
    <cellStyle name="CustomCellsOrange 2 2 3 4" xfId="1629" xr:uid="{34A9428E-53DD-41FE-8482-E47444DB2439}"/>
    <cellStyle name="CustomCellsOrange 2 2 4" xfId="653" xr:uid="{7C4DA8E8-AD27-4361-83B2-93D06ADAE245}"/>
    <cellStyle name="CustomCellsOrange 2 2 4 2" xfId="868" xr:uid="{ECAD5D51-8137-4CB2-B836-31BF54A21D02}"/>
    <cellStyle name="CustomCellsOrange 2 2 4 2 2" xfId="1382" xr:uid="{F9001901-5D8F-43FA-90A7-FA1C2B536E7D}"/>
    <cellStyle name="CustomCellsOrange 2 2 4 2 3" xfId="1753" xr:uid="{A8020E57-9C0E-4665-881E-F727012C2397}"/>
    <cellStyle name="CustomCellsOrange 2 2 4 3" xfId="1174" xr:uid="{BFF059B9-D268-4B00-B8B9-7EBABA01EBB7}"/>
    <cellStyle name="CustomCellsOrange 2 2 4 4" xfId="1547" xr:uid="{6D9A4D6E-7046-44C2-ACF5-3CEEF4989E3E}"/>
    <cellStyle name="CustomCellsOrange 2 2 5" xfId="754" xr:uid="{027AE8A6-2850-4AE8-B57B-E2D7B07BCBA5}"/>
    <cellStyle name="CustomCellsOrange 2 2 5 2" xfId="968" xr:uid="{0469CE2C-F8A1-43F4-B3EE-B65A5514116D}"/>
    <cellStyle name="CustomCellsOrange 2 2 5 2 2" xfId="1482" xr:uid="{BC7F9D83-4017-49A7-BD5E-19D15AB71EDD}"/>
    <cellStyle name="CustomCellsOrange 2 2 5 2 3" xfId="1853" xr:uid="{DBE46342-75FF-4CB0-AA45-0ABA0700D9B5}"/>
    <cellStyle name="CustomCellsOrange 2 2 5 3" xfId="1274" xr:uid="{DECC2263-6580-416E-9CAE-2B623F8C7CDB}"/>
    <cellStyle name="CustomCellsOrange 2 2 5 4" xfId="1647" xr:uid="{9D912759-4504-4C08-B5DD-1F77AC956012}"/>
    <cellStyle name="CustomCellsOrange 2 2 6" xfId="1089" xr:uid="{5EE54C8D-F1A7-4E3E-889B-2BCA5BB4E20E}"/>
    <cellStyle name="CustomCellsOrange 2 2 7" xfId="1029" xr:uid="{0B4F54D2-EB12-4996-B8E3-39B973FEBB95}"/>
    <cellStyle name="CustomCellsOrange 3" xfId="351" xr:uid="{8446DCC2-C022-486C-A7B8-EB6E9AE7401B}"/>
    <cellStyle name="CustomCellsOrange 3 2" xfId="690" xr:uid="{F6FAEE81-3CEF-4637-B9E5-CE68A7A66EB6}"/>
    <cellStyle name="CustomCellsOrange 3 2 2" xfId="905" xr:uid="{C0784FC5-D5BA-4AC3-8AB8-09A5530B4949}"/>
    <cellStyle name="CustomCellsOrange 3 2 2 2" xfId="1419" xr:uid="{8A6BAD7D-ACF7-408F-90A4-1785824293B6}"/>
    <cellStyle name="CustomCellsOrange 3 2 2 3" xfId="1790" xr:uid="{EB16F4B3-8145-463D-B50B-737AF89E7FFC}"/>
    <cellStyle name="CustomCellsOrange 3 2 3" xfId="1211" xr:uid="{8993C02C-0DF6-423B-8C86-D86A84BF8FFB}"/>
    <cellStyle name="CustomCellsOrange 3 2 4" xfId="1584" xr:uid="{FEE4FB60-4D8D-4B11-B8F0-A3110CA29215}"/>
    <cellStyle name="CustomCellsOrange 3 3" xfId="623" xr:uid="{C6D34999-3E6A-4CB9-9B2E-CD053A13FE3A}"/>
    <cellStyle name="CustomCellsOrange 3 3 2" xfId="838" xr:uid="{83F1071D-FC3E-4E37-9591-011C06644DEB}"/>
    <cellStyle name="CustomCellsOrange 3 3 2 2" xfId="1352" xr:uid="{2528B7DA-35D7-46F9-8F54-40222E544DFC}"/>
    <cellStyle name="CustomCellsOrange 3 3 2 3" xfId="1723" xr:uid="{C56A36FB-3ED2-4071-A66F-B558B9730854}"/>
    <cellStyle name="CustomCellsOrange 3 3 3" xfId="1144" xr:uid="{CF5CE799-3F89-4781-A14A-33DD6C4C2FDB}"/>
    <cellStyle name="CustomCellsOrange 3 3 4" xfId="1517" xr:uid="{3FCAE13A-56A0-4321-A4C3-662209B97128}"/>
    <cellStyle name="CustomCellsOrange 3 4" xfId="636" xr:uid="{54ACC60F-4C6E-4F50-BF52-9DA6478308F7}"/>
    <cellStyle name="CustomCellsOrange 3 4 2" xfId="851" xr:uid="{49276A68-1DE3-4118-AFD7-206E1DBD3A01}"/>
    <cellStyle name="CustomCellsOrange 3 4 2 2" xfId="1365" xr:uid="{8BB9FE56-A0FB-426A-87A3-D726A1A19F39}"/>
    <cellStyle name="CustomCellsOrange 3 4 2 3" xfId="1736" xr:uid="{140A5570-265E-4C08-80CE-20E1BE6DEF1E}"/>
    <cellStyle name="CustomCellsOrange 3 4 3" xfId="1157" xr:uid="{A1029457-DB14-404F-8BBD-225F2DF8AE70}"/>
    <cellStyle name="CustomCellsOrange 3 4 4" xfId="1530" xr:uid="{C7D0BF16-21FF-4620-B819-50B454146C52}"/>
    <cellStyle name="CustomCellsOrange 3 5" xfId="776" xr:uid="{3CC60F9A-DC48-4586-A02B-7935178B53FB}"/>
    <cellStyle name="CustomCellsOrange 3 6" xfId="1043" xr:uid="{49F4C4E4-DFB5-40F4-B204-5591514FC293}"/>
    <cellStyle name="CustomCellsOrange 3 7" xfId="1074" xr:uid="{5A81AA94-B10B-4752-B85D-2E4DD25733D9}"/>
    <cellStyle name="CustomizationCells" xfId="95" xr:uid="{09FC57A5-1F3F-473E-BB00-1F764158BFA9}"/>
    <cellStyle name="CustomizationCells 10" xfId="14588" xr:uid="{15D12E69-8E7B-4507-9554-9D5FF85C54B6}"/>
    <cellStyle name="CustomizationCells 10 2" xfId="14589" xr:uid="{3C9C5804-9E14-407C-BFEA-E05B0AC88A4A}"/>
    <cellStyle name="CustomizationCells 10 3" xfId="14590" xr:uid="{F9BF6113-15E6-4DC6-BF2B-2FDF272D1D64}"/>
    <cellStyle name="CustomizationCells 11" xfId="14591" xr:uid="{6599BE01-C86C-4365-B6B7-4F74EC06FCF5}"/>
    <cellStyle name="CustomizationCells 2" xfId="494" xr:uid="{40D1130F-EA72-4476-BFD7-183CC77ADDEA}"/>
    <cellStyle name="CustomizationCells 2 2" xfId="517" xr:uid="{CB325D3F-B5B1-493D-A60A-C5E4387C8904}"/>
    <cellStyle name="CustomizationCells 2 2 2" xfId="587" xr:uid="{EACF6A60-B92A-4E92-A716-E101C7A77FD0}"/>
    <cellStyle name="CustomizationCells 2 2 2 2" xfId="753" xr:uid="{F63EE433-E64E-4DC8-B2D3-97486D7F5914}"/>
    <cellStyle name="CustomizationCells 2 2 2 2 2" xfId="967" xr:uid="{3D68FDC0-97F6-4F87-9491-39D85C814A2D}"/>
    <cellStyle name="CustomizationCells 2 2 2 2 2 2" xfId="1481" xr:uid="{BF9A8FD9-C218-4BD7-8E61-F37B8C4FFBD9}"/>
    <cellStyle name="CustomizationCells 2 2 2 2 2 3" xfId="1852" xr:uid="{C4FFCF1B-736C-4AFC-A11D-9DD1204C6644}"/>
    <cellStyle name="CustomizationCells 2 2 2 2 3" xfId="1273" xr:uid="{B219320D-AD86-4599-8669-8050E4BEDDA1}"/>
    <cellStyle name="CustomizationCells 2 2 2 2 4" xfId="1646" xr:uid="{8924E6BE-4EA2-4533-B703-4C207C3DA489}"/>
    <cellStyle name="CustomizationCells 2 2 3" xfId="736" xr:uid="{D0A388C7-A72F-4AEC-AED8-C089D4189D24}"/>
    <cellStyle name="CustomizationCells 2 2 3 2" xfId="951" xr:uid="{A0E8C36F-C5BB-4F49-AB60-B5B76D71FE46}"/>
    <cellStyle name="CustomizationCells 2 2 3 2 2" xfId="1465" xr:uid="{50CB8247-F1A4-4CEE-B514-4649642AC553}"/>
    <cellStyle name="CustomizationCells 2 2 3 2 3" xfId="1836" xr:uid="{DBAADA09-C7BF-45D3-BF45-97228BD859EF}"/>
    <cellStyle name="CustomizationCells 2 2 3 3" xfId="1257" xr:uid="{B7BEDF99-70A5-48B6-9174-D1E3B3B6AC9B}"/>
    <cellStyle name="CustomizationCells 2 2 3 4" xfId="1630" xr:uid="{E116B2B0-CB25-4BC8-97DA-BB4EADD11BAE}"/>
    <cellStyle name="CustomizationCells 2 2 4" xfId="599" xr:uid="{0C913FA6-ADA4-4E67-932F-5807348527E1}"/>
    <cellStyle name="CustomizationCells 2 2 4 2" xfId="814" xr:uid="{977E7944-C9F8-4453-9805-78E53AC0D48B}"/>
    <cellStyle name="CustomizationCells 2 2 4 2 2" xfId="1328" xr:uid="{2389E822-D6E8-4A7A-B122-57C6DB82DC47}"/>
    <cellStyle name="CustomizationCells 2 2 4 2 3" xfId="1699" xr:uid="{B769C929-C927-42B3-A4BF-3DCB89DB8FB4}"/>
    <cellStyle name="CustomizationCells 2 2 4 3" xfId="1120" xr:uid="{2712A06D-EA66-4EF1-B667-D2FCDE29DE05}"/>
    <cellStyle name="CustomizationCells 2 2 4 4" xfId="1493" xr:uid="{EE6C7B87-451F-49B7-BEFE-225AE296B75C}"/>
    <cellStyle name="CustomizationCells 2 2 5" xfId="755" xr:uid="{CE40792E-7C5F-497B-BC2C-21E93B1C66BE}"/>
    <cellStyle name="CustomizationCells 2 2 5 2" xfId="969" xr:uid="{81714737-6B7F-4404-9DBB-59FB6892F5C9}"/>
    <cellStyle name="CustomizationCells 2 2 5 3" xfId="1275" xr:uid="{1D850A71-EA79-4EFB-B1B0-7A5AC71460D5}"/>
    <cellStyle name="CustomizationCells 2 2 5 4" xfId="1648" xr:uid="{87F71204-3B28-47FF-B805-412195EB990A}"/>
    <cellStyle name="CustomizationCells 2 2 6" xfId="1090" xr:uid="{484EBC8D-A9CB-4542-B7C9-E7723D9A1897}"/>
    <cellStyle name="CustomizationCells 2 2 7" xfId="1075" xr:uid="{9D6A27DF-B50A-4BF4-BCBC-D4E39BE3CA01}"/>
    <cellStyle name="CustomizationCells 3" xfId="352" xr:uid="{A0AF2E34-300F-4730-BC14-A50F5FE4FBFC}"/>
    <cellStyle name="CustomizationCells 3 2" xfId="691" xr:uid="{7122DCE5-6D46-4A56-8181-72C7C7FDE2D1}"/>
    <cellStyle name="CustomizationCells 3 2 2" xfId="906" xr:uid="{3062F2C9-7BA0-452F-BAF8-7FEF56273414}"/>
    <cellStyle name="CustomizationCells 3 2 2 2" xfId="1420" xr:uid="{33B02A78-24EC-42EF-919B-3E4D0F96ECE4}"/>
    <cellStyle name="CustomizationCells 3 2 2 3" xfId="1791" xr:uid="{9EBD30FA-F221-4685-AE80-9F739974E2D3}"/>
    <cellStyle name="CustomizationCells 3 2 3" xfId="1212" xr:uid="{A4EB1DBC-CF80-4FD3-BE6B-6DDA839E4F1E}"/>
    <cellStyle name="CustomizationCells 3 2 4" xfId="1585" xr:uid="{1FC9278C-A0FE-4A36-9C01-7F9A070C8FDB}"/>
    <cellStyle name="CustomizationCells 3 2 5" xfId="14592" xr:uid="{D48665DF-9615-4F6A-97B3-13ABA4E25B86}"/>
    <cellStyle name="CustomizationCells 3 3" xfId="718" xr:uid="{FDE12609-3CDB-4106-8317-7DAB54F995D6}"/>
    <cellStyle name="CustomizationCells 3 3 2" xfId="933" xr:uid="{51EC82A4-A10C-4193-95D0-627DA0E44016}"/>
    <cellStyle name="CustomizationCells 3 3 2 2" xfId="1447" xr:uid="{5797EB34-CF5B-44BA-AA9E-3D1FDF27A290}"/>
    <cellStyle name="CustomizationCells 3 3 2 3" xfId="1818" xr:uid="{FD0C8D7B-B1B2-49C7-9A16-34945110FA84}"/>
    <cellStyle name="CustomizationCells 3 3 3" xfId="1239" xr:uid="{99B0D790-ED79-4160-9E00-1579BF3AC708}"/>
    <cellStyle name="CustomizationCells 3 3 4" xfId="1612" xr:uid="{4814A6CB-2213-49C5-979D-A5C7890B3854}"/>
    <cellStyle name="CustomizationCells 3 4" xfId="638" xr:uid="{9210524B-2477-47B2-AAA7-A0CBACE80723}"/>
    <cellStyle name="CustomizationCells 3 4 2" xfId="853" xr:uid="{16B6FC38-A499-4041-8C20-EE52FF482BC3}"/>
    <cellStyle name="CustomizationCells 3 4 2 2" xfId="1367" xr:uid="{DF047C9F-E0D4-44ED-B3D6-DBBFD6C73839}"/>
    <cellStyle name="CustomizationCells 3 4 2 3" xfId="1738" xr:uid="{64C79AB3-4A15-4959-8926-E7E555FBDE61}"/>
    <cellStyle name="CustomizationCells 3 4 3" xfId="1159" xr:uid="{03FF8F0F-D032-4F90-9D36-04CCB344E76E}"/>
    <cellStyle name="CustomizationCells 3 4 4" xfId="1532" xr:uid="{5C2D0D27-5BD5-41C2-BAB8-9C0EB6B7D4AA}"/>
    <cellStyle name="CustomizationCells 3 5" xfId="777" xr:uid="{BAA5BF1C-DA92-480A-A90B-B005A8E9652A}"/>
    <cellStyle name="CustomizationCells 3 6" xfId="1044" xr:uid="{B8AB690F-5B3F-4930-802A-172511285FB8}"/>
    <cellStyle name="CustomizationCells 3 7" xfId="1021" xr:uid="{13810E38-CD4B-4A13-8BE5-47DCF5779684}"/>
    <cellStyle name="CustomizationCells 4" xfId="151" xr:uid="{C127C18C-A0D5-41D7-AF3A-E51200DFB219}"/>
    <cellStyle name="CustomizationCells 4 2" xfId="14593" xr:uid="{4B4EF886-FA9B-4232-AA53-633A3F850C27}"/>
    <cellStyle name="CustomizationCells 5" xfId="14594" xr:uid="{207D0382-49EA-4036-A6BB-A163944BECEA}"/>
    <cellStyle name="CustomizationCells 5 2" xfId="14595" xr:uid="{05E1932C-6FFC-4B3B-ACB5-22C6042AF27B}"/>
    <cellStyle name="CustomizationCells 6" xfId="14596" xr:uid="{E30245E0-C95B-41BD-8621-B58CDFCA0641}"/>
    <cellStyle name="CustomizationCells 6 2" xfId="14597" xr:uid="{8CD0AB44-264F-4DBE-9D76-B6881D956653}"/>
    <cellStyle name="CustomizationCells 7" xfId="14598" xr:uid="{88E3E7E6-C7FD-4157-A34C-550D2EEFEA18}"/>
    <cellStyle name="CustomizationCells 7 2" xfId="14599" xr:uid="{F38E0B44-8868-4454-A03D-361202A9DDD9}"/>
    <cellStyle name="CustomizationCells 8" xfId="14600" xr:uid="{0468B772-051C-4177-90BB-83B0AB64BD43}"/>
    <cellStyle name="CustomizationCells 8 2" xfId="14601" xr:uid="{A93A1274-E437-4256-850B-53ADE8E191F4}"/>
    <cellStyle name="CustomizationCells 9" xfId="14602" xr:uid="{E387B194-EBBD-46E1-B102-9C1C888D4F83}"/>
    <cellStyle name="CustomizationCells 9 2" xfId="14603" xr:uid="{A4FA89A0-176E-4D9D-A89A-F8D121D0D1A8}"/>
    <cellStyle name="CustomizationGreenCells" xfId="213" xr:uid="{DF2E908E-6359-4F8D-A947-9D53257453C3}"/>
    <cellStyle name="CustomizationGreenCells 2" xfId="495" xr:uid="{78B278CA-A041-4960-AACA-BA664507785B}"/>
    <cellStyle name="CustomizationGreenCells 3" xfId="353" xr:uid="{0A7EB6A2-CA0D-49DB-A72E-1D5EA3644335}"/>
    <cellStyle name="CustomizationGreenCells 3 2" xfId="692" xr:uid="{4CC25032-12CB-4983-B5D7-C627A3D729F3}"/>
    <cellStyle name="CustomizationGreenCells 3 2 2" xfId="907" xr:uid="{13A1B2EA-2446-4BC6-AB23-B7A9BB3FF890}"/>
    <cellStyle name="CustomizationGreenCells 3 2 2 2" xfId="1421" xr:uid="{B883AEF3-E6A7-420B-BEC3-0C2D104B0084}"/>
    <cellStyle name="CustomizationGreenCells 3 2 2 3" xfId="1792" xr:uid="{9EBDE084-20E1-433A-B720-CCD5B8088A9C}"/>
    <cellStyle name="CustomizationGreenCells 3 2 3" xfId="1213" xr:uid="{B884F4D5-CCA2-4D39-87BF-F49437526C42}"/>
    <cellStyle name="CustomizationGreenCells 3 2 4" xfId="1586" xr:uid="{433042CF-C3C0-47BD-B710-F92D11FD7822}"/>
    <cellStyle name="CustomizationGreenCells 3 3" xfId="662" xr:uid="{FA90A305-309D-40A5-A839-7B5DBD608EF1}"/>
    <cellStyle name="CustomizationGreenCells 3 3 2" xfId="877" xr:uid="{EEDF7735-B08B-4DF7-8087-BBE5CCD6E051}"/>
    <cellStyle name="CustomizationGreenCells 3 3 2 2" xfId="1391" xr:uid="{FBA99BD5-34D8-43B6-98DB-A103CB1046C8}"/>
    <cellStyle name="CustomizationGreenCells 3 3 2 3" xfId="1762" xr:uid="{9F866966-BECC-4A76-84C2-C91A2871262F}"/>
    <cellStyle name="CustomizationGreenCells 3 3 3" xfId="1183" xr:uid="{7FF9E39B-7367-40DC-8505-1833922BDB43}"/>
    <cellStyle name="CustomizationGreenCells 3 3 4" xfId="1556" xr:uid="{013ADF21-93C3-4F6D-A209-3FB4ADEE257B}"/>
    <cellStyle name="CustomizationGreenCells 3 4" xfId="595" xr:uid="{29211AE2-62DE-49DD-8784-D640263003DC}"/>
    <cellStyle name="CustomizationGreenCells 3 4 2" xfId="810" xr:uid="{0418389C-8ABD-4297-B6B3-4320089A5D46}"/>
    <cellStyle name="CustomizationGreenCells 3 4 2 2" xfId="1324" xr:uid="{2B107311-1D17-4047-A654-3787D4EDDEDD}"/>
    <cellStyle name="CustomizationGreenCells 3 4 2 3" xfId="1695" xr:uid="{7CCD6A21-B973-4947-8976-7F0909602E7D}"/>
    <cellStyle name="CustomizationGreenCells 3 4 3" xfId="1116" xr:uid="{686887B7-1708-432E-AAF3-D08509719D61}"/>
    <cellStyle name="CustomizationGreenCells 3 4 4" xfId="1489" xr:uid="{F12F16B1-4DE9-4B97-ADCF-A4376CA5CCEF}"/>
    <cellStyle name="CustomizationGreenCells 3 5" xfId="778" xr:uid="{1970991B-3C91-4CA2-837C-14C30CF35534}"/>
    <cellStyle name="CustomizationGreenCells 3 6" xfId="1045" xr:uid="{053206DC-04A9-4B98-9B9F-5D0A994CE28A}"/>
    <cellStyle name="CustomizationGreenCells 3 7" xfId="1003" xr:uid="{BCFFCFE3-98FA-49FA-BF40-0678B806ED0A}"/>
    <cellStyle name="Data" xfId="14604" xr:uid="{F9AE1965-1745-4857-9009-C15D82B41C39}"/>
    <cellStyle name="Data 2" xfId="14605" xr:uid="{FCF15AEA-6705-48C9-964F-E38D6D833367}"/>
    <cellStyle name="Defn" xfId="14606" xr:uid="{7B9C9D99-275A-4E74-892B-5AE5BF14986C}"/>
    <cellStyle name="Defn 2" xfId="14607" xr:uid="{7205D95B-7F66-4636-8009-6125AC68C1C9}"/>
    <cellStyle name="Desc" xfId="14608" xr:uid="{F2B7B924-7068-4F10-88BE-2E6BAF5C7573}"/>
    <cellStyle name="Desc 10" xfId="14609" xr:uid="{02D592CC-BCF8-4721-B256-C72BF3349C47}"/>
    <cellStyle name="Desc 2" xfId="14610" xr:uid="{09FB876F-01E3-470D-80D3-29F326701CCB}"/>
    <cellStyle name="Desc 2 2" xfId="14611" xr:uid="{69E557B3-74FF-41F7-87DE-3F94EF96D4D1}"/>
    <cellStyle name="Desc 2 2 2" xfId="14612" xr:uid="{C72EC54D-BC9F-4E0F-987B-C971934A1DBA}"/>
    <cellStyle name="Desc 2 2 2 2" xfId="14613" xr:uid="{F08AFDFF-AB16-4639-AAAF-4F180A646EBB}"/>
    <cellStyle name="Desc 2 2 3" xfId="14614" xr:uid="{1D9CE4C1-A3C2-48C1-AB3A-E7C37CF77C15}"/>
    <cellStyle name="Desc 2 2 3 2" xfId="14615" xr:uid="{58A0D5A1-3CFF-4CF0-A489-6A82195EDFB1}"/>
    <cellStyle name="Desc 2 2 4" xfId="14616" xr:uid="{64A8C25E-8A29-4E4B-9096-FE6033883A95}"/>
    <cellStyle name="Desc 2 2 4 2" xfId="14617" xr:uid="{CF77141A-AF4C-4E77-B373-CF2DD2EBD7D9}"/>
    <cellStyle name="Desc 2 2 5" xfId="14618" xr:uid="{9DB8AB79-F80A-4338-B8EA-38B1DFD0BB3B}"/>
    <cellStyle name="Desc 2 3" xfId="14619" xr:uid="{69524BCB-39A6-4F16-B61D-FEDDF1EA2760}"/>
    <cellStyle name="Desc 2 3 2" xfId="14620" xr:uid="{3C415E75-042D-41A7-97F9-BF7A65E13704}"/>
    <cellStyle name="Desc 2 4" xfId="14621" xr:uid="{8B48D340-501C-4AF3-90CF-A3A626252F85}"/>
    <cellStyle name="Desc 2 4 2" xfId="14622" xr:uid="{095EB11A-593D-453A-93CB-063F7E5876A6}"/>
    <cellStyle name="Desc 2 5" xfId="14623" xr:uid="{5980BFD6-1228-4CC8-A316-B85D128B516F}"/>
    <cellStyle name="Desc 2 5 2" xfId="14624" xr:uid="{41F15AB6-465B-4F3C-8ACF-06C3036E9A68}"/>
    <cellStyle name="Desc 2 6" xfId="14625" xr:uid="{B0E8B41C-D9FA-46AD-98C5-93A3B10AC37F}"/>
    <cellStyle name="Desc 2 7" xfId="14626" xr:uid="{1A8FC2F2-DD18-40DA-93C8-9F487ADCBF59}"/>
    <cellStyle name="Desc 3" xfId="14627" xr:uid="{8AC493D8-3767-45F5-8F20-4BFB329DB7F7}"/>
    <cellStyle name="Desc 3 2" xfId="14628" xr:uid="{2E67C28A-1D22-47EC-8407-39A8E97A15CB}"/>
    <cellStyle name="Desc 4" xfId="14629" xr:uid="{E3B545C2-DBEA-4E09-83A4-AD8D0C8FAD66}"/>
    <cellStyle name="Desc 5" xfId="14630" xr:uid="{B7BD1E8B-3525-43BA-900C-F6B7F788062A}"/>
    <cellStyle name="Desc 5 2" xfId="14631" xr:uid="{F47665F4-EC64-46C8-9C0E-792A7CA5D043}"/>
    <cellStyle name="Desc 5 2 2" xfId="14632" xr:uid="{A7AB89D2-F576-4245-97DE-5CB985E7B736}"/>
    <cellStyle name="Desc 5 3" xfId="14633" xr:uid="{ADC43746-3002-4574-B392-29EB5312FA90}"/>
    <cellStyle name="Desc 5 3 2" xfId="14634" xr:uid="{ABF80253-F363-47B1-B8BB-639750683271}"/>
    <cellStyle name="Desc 5 4" xfId="14635" xr:uid="{6C27C23E-DA08-4EE8-807E-C1F7A9C2BCF0}"/>
    <cellStyle name="Desc 5 4 2" xfId="14636" xr:uid="{C71FAE3A-FAEE-4768-9A49-9D17D9385DA0}"/>
    <cellStyle name="Desc 5 5" xfId="14637" xr:uid="{FFA91507-F2EF-490F-BC32-C0D50363293C}"/>
    <cellStyle name="Desc 6" xfId="14638" xr:uid="{BA81A1F3-7600-4415-B6D7-1CEB12AB1B0E}"/>
    <cellStyle name="Desc 6 2" xfId="14639" xr:uid="{D43F66EA-E385-4059-8E39-A97911195FB7}"/>
    <cellStyle name="Desc 7" xfId="14640" xr:uid="{DE2808C6-DABE-45DD-B1D2-015B327F6624}"/>
    <cellStyle name="Desc 7 2" xfId="14641" xr:uid="{7637B18D-F1EE-4C1D-A386-D7F75D5D14EB}"/>
    <cellStyle name="Desc 8" xfId="14642" xr:uid="{9FF746F4-5DE1-4AA5-B6A3-DA86C9CE7A8A}"/>
    <cellStyle name="Desc 8 2" xfId="14643" xr:uid="{787844C4-89A0-42FE-B8E4-BB96FFF2BAC3}"/>
    <cellStyle name="Desc 9" xfId="14644" xr:uid="{948BDCF0-96EF-45B4-A171-DCDC022A1329}"/>
    <cellStyle name="Description" xfId="14645" xr:uid="{76BF69D2-7B5F-40EF-9873-B21338D498BD}"/>
    <cellStyle name="DocBox_EmptyRow" xfId="92" xr:uid="{49413F6A-8EC5-40D7-AA71-BE247E041656}"/>
    <cellStyle name="donn_normal" xfId="14646" xr:uid="{D7B7DBF4-FD55-4BCD-AD60-874C39735C43}"/>
    <cellStyle name="EEMS Header" xfId="14647" xr:uid="{26496AAD-EEF5-4543-95C0-E866E62A4273}"/>
    <cellStyle name="EEMS row" xfId="14648" xr:uid="{DE122658-BA06-4633-8370-89E675814669}"/>
    <cellStyle name="Eingabe" xfId="82" xr:uid="{9D8221FC-DB3C-48A6-AC36-1759DC46AEDD}"/>
    <cellStyle name="Eingabe 2" xfId="450" xr:uid="{4A872363-94AF-41C7-9EB3-40C68F85574C}"/>
    <cellStyle name="Eingabe 2 2" xfId="14650" xr:uid="{67C6477F-274D-4D70-9C47-96C0F91B539B}"/>
    <cellStyle name="Eingabe 2 3" xfId="14649" xr:uid="{3CE99A93-FD43-430B-8270-7996CD0CB3A6}"/>
    <cellStyle name="Eingabe 3" xfId="496" xr:uid="{8D733F52-843E-4558-AD43-B28E5198994C}"/>
    <cellStyle name="Eingabe 3 2" xfId="732" xr:uid="{2EA30E9C-2633-4CB7-844E-CFA654254308}"/>
    <cellStyle name="Eingabe 3 2 2" xfId="947" xr:uid="{1A2230BF-1690-4369-8928-5102AB696A07}"/>
    <cellStyle name="Eingabe 3 2 2 2" xfId="1461" xr:uid="{0D3DF991-20BE-4781-9694-0FCDBA2158C6}"/>
    <cellStyle name="Eingabe 3 2 2 3" xfId="1832" xr:uid="{8C280475-AB4C-4459-A1EF-B679246DD797}"/>
    <cellStyle name="Eingabe 3 2 3" xfId="1253" xr:uid="{A877D4FD-2D9D-4585-8588-A3540E316CA9}"/>
    <cellStyle name="Eingabe 3 2 4" xfId="1626" xr:uid="{5D4209A1-E253-4C84-B5B5-38C4C124255B}"/>
    <cellStyle name="Eingabe 3 3" xfId="721" xr:uid="{9B90B125-1803-4384-9055-797926A43971}"/>
    <cellStyle name="Eingabe 3 3 2" xfId="936" xr:uid="{AE3499B7-21CF-4248-88A9-30A4FA3E51D4}"/>
    <cellStyle name="Eingabe 3 3 2 2" xfId="1450" xr:uid="{6CA69C23-1A32-48DF-8331-0B42CC7819B1}"/>
    <cellStyle name="Eingabe 3 3 2 3" xfId="1821" xr:uid="{ACD66386-72B4-4642-AEC5-E3E35F7A8A7F}"/>
    <cellStyle name="Eingabe 3 3 3" xfId="1242" xr:uid="{2FF5E86C-0637-49BA-B8E0-D663288D4EED}"/>
    <cellStyle name="Eingabe 3 3 4" xfId="1615" xr:uid="{E4F249CF-2C40-4F1E-9D80-CA53E57CE971}"/>
    <cellStyle name="Eingabe 3 4" xfId="612" xr:uid="{DCDE248A-E36E-4FF0-8864-56583D5D5CD8}"/>
    <cellStyle name="Eingabe 3 4 2" xfId="827" xr:uid="{DA910911-1F0C-4271-BA7A-3E2FE8F8C58A}"/>
    <cellStyle name="Eingabe 3 4 2 2" xfId="1341" xr:uid="{979FC955-CC15-44BF-AADC-548F8664B459}"/>
    <cellStyle name="Eingabe 3 4 2 3" xfId="1712" xr:uid="{732D1AB2-658D-4E78-8B1C-6E58108F50A1}"/>
    <cellStyle name="Eingabe 3 4 3" xfId="1133" xr:uid="{5ABFE2C9-E298-443F-BA01-AA1C062E54B4}"/>
    <cellStyle name="Eingabe 3 4 4" xfId="1506" xr:uid="{2C1E96E0-1871-4C29-914A-1251AF23F46A}"/>
    <cellStyle name="Eingabe 3 5" xfId="795" xr:uid="{D11FEF9E-2B2F-4001-A57B-D1F75B20C19B}"/>
    <cellStyle name="Eingabe 3 5 2" xfId="1309" xr:uid="{0D05FAB6-54E1-45D9-9ED1-A728144DC024}"/>
    <cellStyle name="Eingabe 3 5 3" xfId="1680" xr:uid="{23102D2D-E10A-435D-A551-8980521DD035}"/>
    <cellStyle name="Eingabe 3 6" xfId="1084" xr:uid="{37950B29-66A5-4736-AD4E-83C0B1C8B093}"/>
    <cellStyle name="Eingabe 3 7" xfId="1076" xr:uid="{A9A0D1B2-64AF-49AA-97C2-25663C678CDE}"/>
    <cellStyle name="Eingabe 4" xfId="355" xr:uid="{30D43E04-CBDB-4898-84CB-5FBFEE13AC86}"/>
    <cellStyle name="Eingabe 4 2" xfId="693" xr:uid="{9D6BD545-E4B1-4B9D-8317-B34D726D1ED7}"/>
    <cellStyle name="Eingabe 4 2 2" xfId="908" xr:uid="{81B2FD38-4111-4F84-8B9F-05F296B78030}"/>
    <cellStyle name="Eingabe 4 2 2 2" xfId="1422" xr:uid="{4FBA7DC2-E996-4603-AED6-441B7A4FA3EC}"/>
    <cellStyle name="Eingabe 4 2 2 3" xfId="1793" xr:uid="{824AF9EB-1E4E-4E7D-87B9-F6D2B49367EC}"/>
    <cellStyle name="Eingabe 4 2 3" xfId="1214" xr:uid="{C80E8690-61DB-4D6E-BA40-5E8B7B53DF2C}"/>
    <cellStyle name="Eingabe 4 2 4" xfId="1587" xr:uid="{D8DD660D-F1A1-40A8-A9AC-C47BC3E7C5E4}"/>
    <cellStyle name="Eingabe 4 3" xfId="620" xr:uid="{20941054-5387-48B3-A278-099FB5811E2C}"/>
    <cellStyle name="Eingabe 4 3 2" xfId="835" xr:uid="{64941DD9-D8D8-458C-BE7B-5FF3DC5F03D7}"/>
    <cellStyle name="Eingabe 4 3 2 2" xfId="1349" xr:uid="{12AA25A0-4ED5-41E0-82B2-1F0FEC239967}"/>
    <cellStyle name="Eingabe 4 3 2 3" xfId="1720" xr:uid="{D02A7A99-9FBA-4081-91F3-402877E3B741}"/>
    <cellStyle name="Eingabe 4 3 3" xfId="1141" xr:uid="{811A60A9-67CB-424D-B3AF-6B6D4FAE456F}"/>
    <cellStyle name="Eingabe 4 3 4" xfId="1514" xr:uid="{8BA36F4E-DB22-4C87-9B1C-12E00E6E85E0}"/>
    <cellStyle name="Eingabe 4 4" xfId="596" xr:uid="{28EAD0C2-0E2C-4E52-9510-CAC42E4C5B4E}"/>
    <cellStyle name="Eingabe 4 4 2" xfId="811" xr:uid="{D24A4D59-B826-4093-85FA-CC71CF7381FE}"/>
    <cellStyle name="Eingabe 4 4 2 2" xfId="1325" xr:uid="{A0E1F596-F114-47B2-A45C-3850B89F6E50}"/>
    <cellStyle name="Eingabe 4 4 2 3" xfId="1696" xr:uid="{4AD6BDC3-7974-4BDF-937C-86D15FE81E35}"/>
    <cellStyle name="Eingabe 4 4 3" xfId="1117" xr:uid="{35766D73-9EEF-4561-B8C5-5D4C18A8D51D}"/>
    <cellStyle name="Eingabe 4 4 4" xfId="1490" xr:uid="{A7D2D9EE-7234-48BF-84FC-89635BFAD068}"/>
    <cellStyle name="Eingabe 4 5" xfId="779" xr:uid="{912E9F54-E134-4FAF-AAED-825F81ECA9F1}"/>
    <cellStyle name="Eingabe 4 5 2" xfId="1293" xr:uid="{E592E7F4-0FA9-4131-A5C5-A9C1CE86A109}"/>
    <cellStyle name="Eingabe 4 5 3" xfId="1665" xr:uid="{383B8E04-AE92-4CE9-A87D-CFCCD7198157}"/>
    <cellStyle name="Eingabe 4 6" xfId="1046" xr:uid="{F59B655B-CD12-4AE9-A70E-CC31E0E921A1}"/>
    <cellStyle name="Eingabe 4 7" xfId="1072" xr:uid="{33182F1E-10C2-426E-A607-4F905334C60D}"/>
    <cellStyle name="Eingabe 4 8" xfId="14651" xr:uid="{47FDC916-D6D6-4FA5-8D46-9AAC94F6EFD0}"/>
    <cellStyle name="Eingabe 5" xfId="630" xr:uid="{8B21BA53-799F-4A2D-8A32-EE396361DABB}"/>
    <cellStyle name="Eingabe 5 2" xfId="845" xr:uid="{49104EB1-1A90-4678-9AD6-7B817BB36E48}"/>
    <cellStyle name="Eingabe 5 2 2" xfId="1359" xr:uid="{0F17BB6E-E659-4F36-AD49-4665678FB418}"/>
    <cellStyle name="Eingabe 5 2 3" xfId="1730" xr:uid="{D2FDF4F8-3382-4769-B463-7C4BE1EA75B4}"/>
    <cellStyle name="Eingabe 5 3" xfId="1151" xr:uid="{72DD6D94-FFFF-4E19-B7F8-9A4FCCC06496}"/>
    <cellStyle name="Eingabe 5 4" xfId="1524" xr:uid="{D70E3A8A-FFFB-42D7-BDAD-07C401F2F990}"/>
    <cellStyle name="Eingabe 6" xfId="707" xr:uid="{96D75951-9CB8-41CC-8F15-51A3C2CA86C5}"/>
    <cellStyle name="Eingabe 6 2" xfId="922" xr:uid="{F146884C-0DD7-4A9E-A3E0-68AA5C94418F}"/>
    <cellStyle name="Eingabe 6 2 2" xfId="1436" xr:uid="{FE742B0E-2736-44E7-BBBB-B0D53FDE8285}"/>
    <cellStyle name="Eingabe 6 2 3" xfId="1807" xr:uid="{E0F6A473-3AA6-47A2-94CF-48B69A88A792}"/>
    <cellStyle name="Eingabe 6 3" xfId="1228" xr:uid="{5CEA9A57-1839-440D-A90A-7866202293B1}"/>
    <cellStyle name="Eingabe 6 4" xfId="1601" xr:uid="{65D93080-2FE4-4AE4-8512-DB4858167543}"/>
    <cellStyle name="Eingabe 7" xfId="750" xr:uid="{95C27C9F-8AE5-4543-A60B-5E31A1E9BE63}"/>
    <cellStyle name="Eingabe 7 2" xfId="964" xr:uid="{081B1581-9CE2-4381-8DF0-BDF00C8185FE}"/>
    <cellStyle name="Eingabe 7 2 2" xfId="1478" xr:uid="{16B47C2B-982A-447F-9A8C-4F18518A24EE}"/>
    <cellStyle name="Eingabe 7 2 3" xfId="1849" xr:uid="{8248CA4F-E0B2-4801-BD8E-45E01857A0A3}"/>
    <cellStyle name="Eingabe 7 3" xfId="1270" xr:uid="{B2D111AC-D79B-4477-9886-A17A2AABEB64}"/>
    <cellStyle name="Eingabe 7 4" xfId="1643" xr:uid="{AD9919B9-673F-43DE-9E99-9F357ECDBA51}"/>
    <cellStyle name="Eingabe 8" xfId="759" xr:uid="{11A4ACBB-9FE9-48A2-A97D-A8CB3081FD29}"/>
    <cellStyle name="Eingabe 8 2" xfId="1279" xr:uid="{FB9201EE-F19A-4D4A-8631-CC079AC46D88}"/>
    <cellStyle name="Eingabe 8 3" xfId="1652" xr:uid="{3047BF46-3574-418C-9B18-02A9856FEA22}"/>
    <cellStyle name="Ellenőrzőcella" xfId="14652" xr:uid="{CC566D4B-2869-402C-8830-3DB1AE7D3696}"/>
    <cellStyle name="Ellenőrzőcella 2" xfId="14653" xr:uid="{AF97CF63-919D-4CF4-953C-729E3D48D2BF}"/>
    <cellStyle name="Ellenőrzőcella 2 2" xfId="14654" xr:uid="{19FCB221-71A7-4E5B-82D5-690278B0A789}"/>
    <cellStyle name="Ellenőrzőcella 3" xfId="14655" xr:uid="{036C40CF-0AD0-4421-89E9-9AEE29F70E0D}"/>
    <cellStyle name="Ellenőrzőcella 3 2" xfId="14656" xr:uid="{405C2B51-46DC-4845-96BD-67A3B846038C}"/>
    <cellStyle name="Ellenőrzőcella 4" xfId="14657" xr:uid="{6BE33D14-00FF-4C21-B5E0-23CFBE0DC446}"/>
    <cellStyle name="Ellenőrzőcella 4 2" xfId="14658" xr:uid="{6A894A57-D4EE-45BC-AAB0-85889B5AE657}"/>
    <cellStyle name="Ellenőrzőcella 5" xfId="14659" xr:uid="{1B44F19A-5A07-435A-908C-AF25F5F8713C}"/>
    <cellStyle name="Ellenőrzőcella 5 2" xfId="14660" xr:uid="{FAD9D955-1993-4F33-B505-6B2F5090C925}"/>
    <cellStyle name="Ellenőrzőcella 6" xfId="14661" xr:uid="{1C71AB0F-6C6E-4515-A115-71AA08A13542}"/>
    <cellStyle name="Ellenőrzőcella 6 2" xfId="14662" xr:uid="{ECF395EA-A002-4621-96E3-BB35023F57A5}"/>
    <cellStyle name="Ellenőrzőcella 7" xfId="14663" xr:uid="{A608A6DE-1103-45D0-8B6B-8D89B84B0BBC}"/>
    <cellStyle name="Empty_B_border" xfId="98" xr:uid="{9A449FD4-E4A5-459F-8362-C15A5D2F7470}"/>
    <cellStyle name="ent_col_ser" xfId="14664" xr:uid="{8900A819-1C38-44C7-BCAB-A1A251DF0BF4}"/>
    <cellStyle name="entete_source" xfId="14665" xr:uid="{8E9BFFD6-EC59-4754-AA62-EDE221A5F79F}"/>
    <cellStyle name="Entrée" xfId="14666" xr:uid="{81D7D67E-DD11-4922-848E-2AD82C222EB4}"/>
    <cellStyle name="Entrée 10" xfId="14667" xr:uid="{E247C4AA-4D4A-4A2E-BEDD-193E4C79942E}"/>
    <cellStyle name="Entrée 10 2" xfId="14668" xr:uid="{E6982CC9-1140-4338-8FF5-C907684EE749}"/>
    <cellStyle name="Entrée 10 3" xfId="14669" xr:uid="{6515C0EC-AFDC-4E43-8890-0FABD77676D7}"/>
    <cellStyle name="Entrée 11" xfId="14670" xr:uid="{0D5EFF35-2A97-4B8E-80E2-AF95C7FF63E5}"/>
    <cellStyle name="Entrée 12" xfId="14671" xr:uid="{BD721D6E-6D62-4C1B-8005-761864BF682A}"/>
    <cellStyle name="Entrée 2" xfId="14672" xr:uid="{F22C7A34-7BCA-4581-8236-D7579560E695}"/>
    <cellStyle name="Entrée 2 10" xfId="14673" xr:uid="{8507001D-287C-4A76-B138-64ECA631430E}"/>
    <cellStyle name="Entrée 2 11" xfId="14674" xr:uid="{AD55294B-1D1B-4A1C-AD4D-67027F0B418B}"/>
    <cellStyle name="Entrée 2 2" xfId="14675" xr:uid="{15429F34-8E5A-4DC3-873A-59C0B4D4A805}"/>
    <cellStyle name="Entrée 2 2 2" xfId="14676" xr:uid="{73388CED-2DBE-427D-BFF3-2BDE98AFCC97}"/>
    <cellStyle name="Entrée 2 2 3" xfId="14677" xr:uid="{FB9D0339-F2E9-4B11-8FDF-9BD70D9D28DE}"/>
    <cellStyle name="Entrée 2 3" xfId="14678" xr:uid="{8CC21919-5E68-45A1-A9A1-68F5B64E519F}"/>
    <cellStyle name="Entrée 2 3 2" xfId="14679" xr:uid="{B830424A-7B27-4041-A6B9-9ACD8D75AA09}"/>
    <cellStyle name="Entrée 2 3 3" xfId="14680" xr:uid="{5E4D49A5-C75B-4838-BBA1-DC3F0F480A1D}"/>
    <cellStyle name="Entrée 2 4" xfId="14681" xr:uid="{04AA96FD-1B73-4EBF-9406-9466B8C97210}"/>
    <cellStyle name="Entrée 2 4 2" xfId="14682" xr:uid="{3D3919BD-5918-4F06-9DFE-4112519A6C4A}"/>
    <cellStyle name="Entrée 2 4 3" xfId="14683" xr:uid="{9BA32300-9052-43DF-9F22-DF9DF621FE0D}"/>
    <cellStyle name="Entrée 2 5" xfId="14684" xr:uid="{6834714C-94E5-4FA8-8978-90D9C046438E}"/>
    <cellStyle name="Entrée 2 5 2" xfId="14685" xr:uid="{D0B9A663-CC71-4F49-8AB2-BB50A1BE58C0}"/>
    <cellStyle name="Entrée 2 5 3" xfId="14686" xr:uid="{8E1AD88E-8F49-418D-8416-A458FAD0677A}"/>
    <cellStyle name="Entrée 2 6" xfId="14687" xr:uid="{67508D44-53B1-495F-AB28-4757F7D07347}"/>
    <cellStyle name="Entrée 2 6 2" xfId="14688" xr:uid="{F4BA6354-310C-44B8-9146-5A6CC158004E}"/>
    <cellStyle name="Entrée 2 6 3" xfId="14689" xr:uid="{9E5FB83E-6142-4416-8522-9C1D8F5362D3}"/>
    <cellStyle name="Entrée 2 7" xfId="14690" xr:uid="{54F0FABD-D143-47CA-887D-E89C0088D2B6}"/>
    <cellStyle name="Entrée 2 7 2" xfId="14691" xr:uid="{18277644-AC60-4764-8F45-43E74EB4E1D0}"/>
    <cellStyle name="Entrée 2 7 3" xfId="14692" xr:uid="{D3404B5A-1EF7-4E30-8C6A-6AEF19E9D012}"/>
    <cellStyle name="Entrée 2 8" xfId="14693" xr:uid="{6DEAB805-EE79-416D-BB0D-41CD5590EF5D}"/>
    <cellStyle name="Entrée 2 8 2" xfId="14694" xr:uid="{72A7DB04-7770-4AB9-822E-C39B95F99B37}"/>
    <cellStyle name="Entrée 2 8 3" xfId="14695" xr:uid="{F0651154-4EAE-4C71-83C7-27891E707532}"/>
    <cellStyle name="Entrée 2 9" xfId="14696" xr:uid="{59860ED5-9D27-485E-8365-95760930D2A2}"/>
    <cellStyle name="Entrée 2 9 2" xfId="14697" xr:uid="{C29DAF5E-4C3F-41AF-A43C-216506318EF3}"/>
    <cellStyle name="Entrée 2 9 3" xfId="14698" xr:uid="{B31E1600-B930-4267-BBDA-14E953C20B91}"/>
    <cellStyle name="Entrée 3" xfId="14699" xr:uid="{C7FC4B8F-D902-476F-8E39-8C5FE2AE1AB4}"/>
    <cellStyle name="Entrée 3 2" xfId="14700" xr:uid="{AE450BD5-DE1A-4101-9FEC-6CBBD681E4DB}"/>
    <cellStyle name="Entrée 3 3" xfId="14701" xr:uid="{0A3C1DEB-54BB-45FB-9647-62CCE0140EFF}"/>
    <cellStyle name="Entrée 4" xfId="14702" xr:uid="{0D851DAB-088C-48D3-905E-2B9F1E939F57}"/>
    <cellStyle name="Entrée 4 2" xfId="14703" xr:uid="{57465D09-6658-4B99-B7FE-943728D22053}"/>
    <cellStyle name="Entrée 4 3" xfId="14704" xr:uid="{AEAA08AB-94E5-47CB-85F1-933E1A8A0EA7}"/>
    <cellStyle name="Entrée 5" xfId="14705" xr:uid="{7EC6E6AD-677B-457C-86D1-2D332888A1C4}"/>
    <cellStyle name="Entrée 5 2" xfId="14706" xr:uid="{74617397-1B87-4ABD-8C68-4FF6D947F0EA}"/>
    <cellStyle name="Entrée 5 3" xfId="14707" xr:uid="{43FBDBEE-7884-42B7-9191-823B2C040113}"/>
    <cellStyle name="Entrée 6" xfId="14708" xr:uid="{5D8E5EA3-8265-4DC7-BA29-DA8F732F60CB}"/>
    <cellStyle name="Entrée 6 2" xfId="14709" xr:uid="{BB67CC55-4CEF-49B5-9919-2C99F19F3CC0}"/>
    <cellStyle name="Entrée 6 3" xfId="14710" xr:uid="{E6F944EA-7A78-4CA5-B069-322612E26F73}"/>
    <cellStyle name="Entrée 7" xfId="14711" xr:uid="{559BBEA9-9071-4A46-9813-F973F6D81164}"/>
    <cellStyle name="Entrée 7 2" xfId="14712" xr:uid="{52453921-31E1-43CB-9EBF-94F37018FA7E}"/>
    <cellStyle name="Entrée 7 3" xfId="14713" xr:uid="{364CE329-C2AF-41CA-950E-DC4CAF108A8A}"/>
    <cellStyle name="Entrée 8" xfId="14714" xr:uid="{EA026FD0-98D9-4D27-A4B6-71D1B26B248F}"/>
    <cellStyle name="Entrée 8 2" xfId="14715" xr:uid="{00086980-C9F5-4B98-870D-78F054D75C2C}"/>
    <cellStyle name="Entrée 8 3" xfId="14716" xr:uid="{712D42E9-71A7-46EA-8C86-71C8A39CA7B5}"/>
    <cellStyle name="Entrée 9" xfId="14717" xr:uid="{5F0940E9-7A2E-4112-9361-923EE3D2F49F}"/>
    <cellStyle name="Entrée 9 2" xfId="14718" xr:uid="{634A28D7-5447-42DA-9759-143AEDACCDEA}"/>
    <cellStyle name="Entrée 9 3" xfId="14719" xr:uid="{63D7CCD2-F6B1-4005-B2B6-304E73EB13F2}"/>
    <cellStyle name="Ergebnis" xfId="127" hidden="1" xr:uid="{CDD0384D-4AF9-4A67-AED2-A6C76BC6392D}"/>
    <cellStyle name="Ergebnis" xfId="976" hidden="1" xr:uid="{58D696EE-437F-40D1-BC31-BECC5527E7B3}"/>
    <cellStyle name="Ergebnis" xfId="1107" hidden="1" xr:uid="{4E219A6B-4DC2-425C-B313-10D04D4B6E31}"/>
    <cellStyle name="Ergebnis" xfId="14720" xr:uid="{C8267782-FA55-4781-94D0-45CB118F8B50}"/>
    <cellStyle name="Ergebnis 2" xfId="471" xr:uid="{94EF0C8A-B046-4C6B-8497-FEBC7A1759D3}"/>
    <cellStyle name="Ergebnis 2 2" xfId="727" xr:uid="{622031C9-68DB-467D-91CE-4367684E5104}"/>
    <cellStyle name="Ergebnis 2 2 2" xfId="942" xr:uid="{9DE10676-F3DA-4E18-A249-D89CAAF57411}"/>
    <cellStyle name="Ergebnis 2 2 2 2" xfId="1456" xr:uid="{CEB5B20B-CF2C-41CB-B317-6867128EDB14}"/>
    <cellStyle name="Ergebnis 2 2 2 3" xfId="1827" xr:uid="{11F3661E-9CF3-4398-BD76-485E9AF3883A}"/>
    <cellStyle name="Ergebnis 2 2 3" xfId="1248" xr:uid="{5DD17D30-EA42-46C8-AE6A-0EFC00B330F7}"/>
    <cellStyle name="Ergebnis 2 2 4" xfId="1621" xr:uid="{0A0DFCA5-9E66-467E-B7E4-09B215205530}"/>
    <cellStyle name="Ergebnis 2 3" xfId="659" xr:uid="{41FD1A5E-7330-481B-A6B8-28D66B75FB90}"/>
    <cellStyle name="Ergebnis 2 3 2" xfId="874" xr:uid="{631F6416-CA76-4512-9DF3-5A41AA5334F4}"/>
    <cellStyle name="Ergebnis 2 3 2 2" xfId="1388" xr:uid="{44BF0156-4F12-4D78-AE3E-64C0311A7BA1}"/>
    <cellStyle name="Ergebnis 2 3 2 3" xfId="1759" xr:uid="{ACA7D859-2692-44A9-A4DF-1E1C0A75EB7E}"/>
    <cellStyle name="Ergebnis 2 3 3" xfId="1180" xr:uid="{0BFCA130-9B7B-4ECC-9F37-4B079D1F8C71}"/>
    <cellStyle name="Ergebnis 2 3 4" xfId="1553" xr:uid="{5287D933-706C-4EB9-A703-81F4777BCC51}"/>
    <cellStyle name="Ergebnis 2 4" xfId="650" xr:uid="{FAB874E4-1B64-4009-B116-47765DBE35D9}"/>
    <cellStyle name="Ergebnis 2 4 2" xfId="865" xr:uid="{0A7EA457-A65E-4A52-9C30-D3B70281E053}"/>
    <cellStyle name="Ergebnis 2 4 2 2" xfId="1379" xr:uid="{E9C07AA8-7214-44EE-A7E5-8B1B3F7DD78B}"/>
    <cellStyle name="Ergebnis 2 4 2 3" xfId="1750" xr:uid="{96DEA924-4DFC-464C-8239-021C05C03705}"/>
    <cellStyle name="Ergebnis 2 4 3" xfId="1171" xr:uid="{2E11ECD4-9C93-47B0-A70E-9FF9D7414A92}"/>
    <cellStyle name="Ergebnis 2 4 4" xfId="1544" xr:uid="{48DC5E1E-B6A1-4BF9-B513-700E3E5DA9A6}"/>
    <cellStyle name="Ergebnis 2 5" xfId="785" xr:uid="{F6778DAB-E4C7-40F5-8466-00B0C7726A1B}"/>
    <cellStyle name="Ergebnis 2 5 2" xfId="1299" xr:uid="{B6E205F6-DD17-4AF9-A71A-8AE3739584F0}"/>
    <cellStyle name="Ergebnis 2 5 3" xfId="1670" xr:uid="{0F70BF48-5C9F-4447-929B-0C2B307B8349}"/>
    <cellStyle name="Ergebnis 2 6" xfId="1079" xr:uid="{0625707C-268D-4566-9163-6E00E5B05071}"/>
    <cellStyle name="Ergebnis 2 7" xfId="995" xr:uid="{6572C6FD-E813-4C9B-91C3-1FEF5517D71B}"/>
    <cellStyle name="Ergebnis 3" xfId="364" xr:uid="{367CC6DA-7466-4CE4-A2CE-599C7B34256F}"/>
    <cellStyle name="Ergebnis 3 2" xfId="701" xr:uid="{33DC97DF-9A5B-4FC6-9EA1-503A498CF386}"/>
    <cellStyle name="Ergebnis 3 2 2" xfId="916" xr:uid="{CC391AE0-77B2-4E4B-9DAA-990647BA21B6}"/>
    <cellStyle name="Ergebnis 3 2 2 2" xfId="1430" xr:uid="{1B05DE4D-4ED7-45A4-AEB6-D226B7C6C46E}"/>
    <cellStyle name="Ergebnis 3 2 2 3" xfId="1801" xr:uid="{F5288E84-52B6-4893-9C81-275C03B64838}"/>
    <cellStyle name="Ergebnis 3 2 3" xfId="1222" xr:uid="{3233D201-A94E-4520-931E-0776D22416C8}"/>
    <cellStyle name="Ergebnis 3 2 4" xfId="1595" xr:uid="{ABC98C81-9990-48E4-BE2F-E4EC7957118D}"/>
    <cellStyle name="Ergebnis 3 3" xfId="615" xr:uid="{79DB05F2-84B5-4C22-8645-9D0694FB5E0C}"/>
    <cellStyle name="Ergebnis 3 3 2" xfId="830" xr:uid="{6EAC9CB9-B020-4E93-927B-B3127A73F504}"/>
    <cellStyle name="Ergebnis 3 3 2 2" xfId="1344" xr:uid="{1F005BAB-1DFE-4A1A-AB1F-3DF9E97487E0}"/>
    <cellStyle name="Ergebnis 3 3 2 3" xfId="1715" xr:uid="{89C701A2-8346-4B7F-A32D-77F8EDA21A2B}"/>
    <cellStyle name="Ergebnis 3 3 3" xfId="1136" xr:uid="{67ED9FE2-F1F0-43AA-8F7F-E637C065A055}"/>
    <cellStyle name="Ergebnis 3 3 4" xfId="1509" xr:uid="{EF60ECC6-0F0B-4CD5-8EED-8643B0D3924D}"/>
    <cellStyle name="Ergebnis 3 4" xfId="642" xr:uid="{569AC088-A716-4D2B-A482-CA5F0840F7F2}"/>
    <cellStyle name="Ergebnis 3 4 2" xfId="857" xr:uid="{5B2514D3-5CCD-4196-8287-C395902AE989}"/>
    <cellStyle name="Ergebnis 3 4 2 2" xfId="1371" xr:uid="{6B59A3D8-991E-4DB3-ADB1-13747D4DF2F4}"/>
    <cellStyle name="Ergebnis 3 4 2 3" xfId="1742" xr:uid="{5115ECEC-FD10-4107-8E46-BDCD90571196}"/>
    <cellStyle name="Ergebnis 3 4 3" xfId="1163" xr:uid="{7733DE32-6BA5-4619-BB6F-A1F10C8A1448}"/>
    <cellStyle name="Ergebnis 3 4 4" xfId="1536" xr:uid="{66B1940E-9B31-4628-B288-1F978EB591B0}"/>
    <cellStyle name="Ergebnis 3 5" xfId="781" xr:uid="{14B41451-5451-4863-8490-EEC5A60A6AA0}"/>
    <cellStyle name="Ergebnis 3 5 2" xfId="1295" xr:uid="{816BD641-8B00-4496-B1FC-5C8CFCF5B69D}"/>
    <cellStyle name="Ergebnis 3 5 3" xfId="1667" xr:uid="{264C87BB-52A6-456B-A1D3-4B567683791C}"/>
    <cellStyle name="Ergebnis 3 6" xfId="1055" xr:uid="{C376AE71-5939-4C64-9DD2-4BE3AD43F726}"/>
    <cellStyle name="Ergebnis 3 7" xfId="970" xr:uid="{5421EA13-1593-4105-B41D-F5E1C4B5CD57}"/>
    <cellStyle name="Ergebnis 3 8" xfId="14721" xr:uid="{31AF9B3B-9C06-444B-B619-CD2C0AC75D34}"/>
    <cellStyle name="Ergebnis 4" xfId="631" xr:uid="{B6531574-7A25-45CD-815A-851DF53E6BD4}"/>
    <cellStyle name="Ergebnis 4 2" xfId="846" xr:uid="{244B7942-573C-4E56-BB94-D71E6EC47BD9}"/>
    <cellStyle name="Ergebnis 4 2 2" xfId="1360" xr:uid="{A16B3224-9280-4D0A-BAEF-6F885E9ED4CE}"/>
    <cellStyle name="Ergebnis 4 2 3" xfId="1731" xr:uid="{6FA08FA5-A8E5-4E07-848A-BC2610FB8FC2}"/>
    <cellStyle name="Ergebnis 4 3" xfId="1152" xr:uid="{F8EF9C7C-00C4-4307-A225-E171FC121164}"/>
    <cellStyle name="Ergebnis 4 4" xfId="1525" xr:uid="{1BCB46E4-3110-4A8B-BCF3-06D874C67E7C}"/>
    <cellStyle name="Ergebnis 5" xfId="705" xr:uid="{9CE5DE95-59F7-406E-BD42-9CEF6AFE37C1}"/>
    <cellStyle name="Ergebnis 5 2" xfId="920" xr:uid="{C780547F-1521-4B28-B70E-B57D547AB494}"/>
    <cellStyle name="Ergebnis 5 2 2" xfId="1434" xr:uid="{D6FB9A20-EF83-4FBC-B2A3-DCDB71CE2949}"/>
    <cellStyle name="Ergebnis 5 2 3" xfId="1805" xr:uid="{853579F3-A178-41B1-B447-630C82305E38}"/>
    <cellStyle name="Ergebnis 5 3" xfId="1226" xr:uid="{BF53146F-341E-4CEB-9C96-5B702BF327E3}"/>
    <cellStyle name="Ergebnis 5 4" xfId="1599" xr:uid="{2208E737-7C10-4523-AE89-E4E31304FBE5}"/>
    <cellStyle name="Ergebnis 6" xfId="712" xr:uid="{83BD7EAD-0896-4D1A-9E2E-A701B441C742}"/>
    <cellStyle name="Ergebnis 6 2" xfId="927" xr:uid="{27EDF9BB-EE2D-4705-883F-127FE764A377}"/>
    <cellStyle name="Ergebnis 6 2 2" xfId="1441" xr:uid="{725D018E-04AC-410F-BE23-19EA30DDF789}"/>
    <cellStyle name="Ergebnis 6 2 3" xfId="1812" xr:uid="{E29FAD9E-5ACA-46EE-AA2E-CA3FB173BBC2}"/>
    <cellStyle name="Ergebnis 6 3" xfId="1233" xr:uid="{8F10BE9A-F4C7-49BA-BDEE-AF6400307EAD}"/>
    <cellStyle name="Ergebnis 6 4" xfId="1606" xr:uid="{C121D384-AC9B-4A93-A724-FF84DF4A52C2}"/>
    <cellStyle name="Ergebnis 7" xfId="760" xr:uid="{02B04618-AC01-43A2-87AE-009F0CEAEB27}"/>
    <cellStyle name="Ergebnis 7 2" xfId="1280" xr:uid="{214B1F1E-80CA-4261-B037-9B0BC2B51CFF}"/>
    <cellStyle name="Ergebnis 7 3" xfId="1653" xr:uid="{936A3489-DDDF-4B46-8A3A-F14999879D49}"/>
    <cellStyle name="Erklärender Text" xfId="126" hidden="1" xr:uid="{E757689D-0769-4E00-A37E-28FC444D90A7}"/>
    <cellStyle name="Erklärender Text" xfId="975" hidden="1" xr:uid="{025106CC-C224-4094-8434-E67DEA9D5A32}"/>
    <cellStyle name="Erklärender Text" xfId="1011" hidden="1" xr:uid="{510E1721-C4E6-4579-B6B9-85FE273EA8DB}"/>
    <cellStyle name="Erklärender Text" xfId="14722" xr:uid="{D83F1568-A869-4323-9483-776A8ECD4C74}"/>
    <cellStyle name="Erklärender Text 2" xfId="472" xr:uid="{E8E346A3-1BDC-4D3A-9998-4C273A33E264}"/>
    <cellStyle name="Erklärender Text 3" xfId="354" xr:uid="{6F004C66-B253-4511-914A-49B43836EF1C}"/>
    <cellStyle name="Estilo 1" xfId="14723" xr:uid="{3E2FD97B-F053-4DB3-8A43-DBDC1166B423}"/>
    <cellStyle name="Euro" xfId="47" xr:uid="{940EB850-F8EA-4D6A-BD65-EF76EE1B92F7}"/>
    <cellStyle name="Euro 10" xfId="14724" xr:uid="{B5EE3674-63A5-48F7-9843-EA1813DC32E6}"/>
    <cellStyle name="Euro 10 2" xfId="14725" xr:uid="{740661A2-384A-4000-A17B-D937BCE4558F}"/>
    <cellStyle name="Euro 10 2 2" xfId="14726" xr:uid="{4720E373-3D60-4A1F-88EB-E122B6319463}"/>
    <cellStyle name="Euro 10 2 3" xfId="14727" xr:uid="{437866A3-C0B4-4D3C-A0B5-8C717982327F}"/>
    <cellStyle name="Euro 10 2 4" xfId="14728" xr:uid="{1D14E9BB-1086-4FCF-82C4-8B9580DF31B3}"/>
    <cellStyle name="Euro 10 2 5" xfId="14729" xr:uid="{672F128B-0F4F-42EB-BF1A-26246D73B4C2}"/>
    <cellStyle name="Euro 10 3" xfId="14730" xr:uid="{8731A4A9-49ED-4433-8B8C-EE8E64F7CB09}"/>
    <cellStyle name="Euro 10 3 2" xfId="14731" xr:uid="{049F9A36-2DED-4FE2-92F7-5B7730EED485}"/>
    <cellStyle name="Euro 10 4" xfId="14732" xr:uid="{68C4CA37-F8A8-4CEA-A721-BFFC0AE1075E}"/>
    <cellStyle name="Euro 10 5" xfId="14733" xr:uid="{940CD9F8-3C0A-4236-B470-93DB0E987A01}"/>
    <cellStyle name="Euro 10 6" xfId="14734" xr:uid="{4A6B1200-4898-4378-BF13-32B5B10B1F1D}"/>
    <cellStyle name="Euro 11" xfId="14735" xr:uid="{B71B5A23-5BEB-4318-8DB5-93A499EAC6B6}"/>
    <cellStyle name="Euro 11 2" xfId="14736" xr:uid="{7FB0C764-A8C5-4DFB-8233-AB261FF9AD33}"/>
    <cellStyle name="Euro 11 2 2" xfId="14737" xr:uid="{CBE0F1F7-54E7-40FC-9ADF-C7EE06D8ABBA}"/>
    <cellStyle name="Euro 11 2 3" xfId="14738" xr:uid="{3082C330-9A39-460E-9555-13F8333547BD}"/>
    <cellStyle name="Euro 11 2 4" xfId="14739" xr:uid="{5DFAF870-1E1A-4FA4-899E-EBCB3E6C1E1C}"/>
    <cellStyle name="Euro 11 2 5" xfId="14740" xr:uid="{6522A896-4103-4323-88A1-EFE49B7C184E}"/>
    <cellStyle name="Euro 11 3" xfId="14741" xr:uid="{9BD2ECEC-26BE-4AC5-B710-C93599507D5E}"/>
    <cellStyle name="Euro 11 3 2" xfId="14742" xr:uid="{2DB332D9-C0A8-4721-844B-9166BE2ADA03}"/>
    <cellStyle name="Euro 11 4" xfId="14743" xr:uid="{D7292958-C6D8-489C-AA08-01AD5BB669A7}"/>
    <cellStyle name="Euro 11 5" xfId="14744" xr:uid="{4124C31B-2CA0-42E4-ACBA-34EC2B6B5B3C}"/>
    <cellStyle name="Euro 11 6" xfId="14745" xr:uid="{AC248ED2-DA56-4377-8306-A428E373CB9F}"/>
    <cellStyle name="Euro 12" xfId="14746" xr:uid="{54DC2DA0-DBE9-4E4F-99F4-FAA3F2F137C8}"/>
    <cellStyle name="Euro 12 2" xfId="14747" xr:uid="{5DB7A1B3-E430-42E0-AB51-F30370AD2267}"/>
    <cellStyle name="Euro 12 2 2" xfId="14748" xr:uid="{47B8E1F9-CE1A-46CE-9D76-1E581BC26815}"/>
    <cellStyle name="Euro 12 2 3" xfId="14749" xr:uid="{AD079AF9-E361-443E-ACB3-2D3E251C6CA6}"/>
    <cellStyle name="Euro 12 2 4" xfId="14750" xr:uid="{6C14340E-636B-4B4D-A0BA-2DF2D7737F82}"/>
    <cellStyle name="Euro 12 3" xfId="14751" xr:uid="{02130BC8-CDCB-4647-B8E1-3D79292BC9E6}"/>
    <cellStyle name="Euro 12 4" xfId="14752" xr:uid="{C3061450-1EF8-4974-B975-3688BD55D21A}"/>
    <cellStyle name="Euro 13" xfId="14753" xr:uid="{0CA24EC0-3361-4D92-A257-EBE11F0ED0FA}"/>
    <cellStyle name="Euro 13 2" xfId="14754" xr:uid="{ED060722-7A66-4CA9-928B-A7C018036791}"/>
    <cellStyle name="Euro 13 3" xfId="14755" xr:uid="{A18639ED-FA93-458F-AEE0-921A6AFCF47C}"/>
    <cellStyle name="Euro 13 4" xfId="14756" xr:uid="{5C651DC7-8B5C-4A9D-AAAB-6F0DB7622853}"/>
    <cellStyle name="Euro 13 5" xfId="14757" xr:uid="{BD2CC17D-0144-4DBF-86AE-D8591489E168}"/>
    <cellStyle name="Euro 14" xfId="14758" xr:uid="{2A429092-1DF9-4E80-9CAF-13542CB5CC7D}"/>
    <cellStyle name="Euro 14 2" xfId="14759" xr:uid="{CDDC52FA-AE2C-48BF-BE5B-C2F3E3615846}"/>
    <cellStyle name="Euro 14 2 2" xfId="14760" xr:uid="{2B61DABD-5445-4A83-8DE7-EE73E0DEA338}"/>
    <cellStyle name="Euro 14 3" xfId="14761" xr:uid="{3E9ED420-42C8-4B24-9F3A-17846D88410F}"/>
    <cellStyle name="Euro 14 4" xfId="14762" xr:uid="{E4BC2ACD-DE11-4726-AB8F-53E6EE4570D0}"/>
    <cellStyle name="Euro 15" xfId="14763" xr:uid="{0D262624-312E-45B0-8FCB-6A5C7C77675D}"/>
    <cellStyle name="Euro 15 2" xfId="14764" xr:uid="{A0F8EBF4-CB12-4AF5-9999-B25467192A23}"/>
    <cellStyle name="Euro 15 3" xfId="14765" xr:uid="{74CF0585-E398-4355-816B-15574278E7A4}"/>
    <cellStyle name="Euro 15 4" xfId="14766" xr:uid="{2674E951-8660-4BBF-AC6E-D924F234FB23}"/>
    <cellStyle name="Euro 16" xfId="14767" xr:uid="{80460743-DDEA-4627-ADA2-07201C21213B}"/>
    <cellStyle name="Euro 17" xfId="14768" xr:uid="{47786566-2A08-4C2B-8C86-5168B19516D9}"/>
    <cellStyle name="Euro 18" xfId="14769" xr:uid="{B7BE061B-1513-49C6-BC49-74CE659D8138}"/>
    <cellStyle name="Euro 19" xfId="14770" xr:uid="{468CB468-D216-4718-A563-C0BE577F7229}"/>
    <cellStyle name="Euro 19 2" xfId="14771" xr:uid="{C1E34700-B86E-44A3-AC2D-9F977D51B96B}"/>
    <cellStyle name="Euro 19 3" xfId="14772" xr:uid="{A589B9B8-B9CC-4261-B46C-5C05E823A463}"/>
    <cellStyle name="Euro 2" xfId="48" xr:uid="{BB8A13E4-C009-4841-9999-CAB4E190BC39}"/>
    <cellStyle name="Euro 2 2" xfId="49" xr:uid="{7119F1AE-FD5E-4E53-90A2-3E3045061941}"/>
    <cellStyle name="Euro 2 2 2" xfId="50" xr:uid="{F14EFB1F-6ED9-468C-9FFD-E40FCF1E228C}"/>
    <cellStyle name="Euro 2 2 2 2" xfId="14776" xr:uid="{07FA24EE-1C47-4041-A173-2EC731DA457B}"/>
    <cellStyle name="Euro 2 2 2 2 2" xfId="14777" xr:uid="{FFCB35FF-3BE6-4CFD-B810-0A2CC2BF6DAF}"/>
    <cellStyle name="Euro 2 2 2 2 3" xfId="14778" xr:uid="{3A985675-DC97-4A05-842F-996794F56C07}"/>
    <cellStyle name="Euro 2 2 2 3" xfId="14779" xr:uid="{516E16DB-4D18-48D8-BB35-E933C4A1B442}"/>
    <cellStyle name="Euro 2 2 2 3 2" xfId="14780" xr:uid="{0588679D-7FAB-499C-AE5D-213F42749AC8}"/>
    <cellStyle name="Euro 2 2 2 3 3" xfId="14781" xr:uid="{2F3B7EF8-F80E-47AE-A375-3B02512CABF7}"/>
    <cellStyle name="Euro 2 2 2 4" xfId="14782" xr:uid="{D2AFCC98-CDAD-44FD-834A-8776F7E3D074}"/>
    <cellStyle name="Euro 2 2 2 5" xfId="14775" xr:uid="{3C820BD4-D33E-444C-96F5-20393CF7C3A0}"/>
    <cellStyle name="Euro 2 2 3" xfId="51" xr:uid="{CB440210-54D4-4260-8C67-4007145E96DF}"/>
    <cellStyle name="Euro 2 2 3 2" xfId="14784" xr:uid="{E4AD8EAC-E9E2-41EE-89D6-FBF5F395BBD3}"/>
    <cellStyle name="Euro 2 2 3 3" xfId="14783" xr:uid="{2B437A24-DD26-42CD-B4BD-62584647D220}"/>
    <cellStyle name="Euro 2 2 4" xfId="14785" xr:uid="{8CA15DC7-08D0-44E6-929C-9FDFBBE9A363}"/>
    <cellStyle name="Euro 2 2 5" xfId="14786" xr:uid="{1E4949DC-C31B-40D1-976D-F40D9FC166AD}"/>
    <cellStyle name="Euro 2 2 6" xfId="14774" xr:uid="{47228E19-9D52-4038-824D-4DAEB430D1E8}"/>
    <cellStyle name="Euro 2 3" xfId="14787" xr:uid="{A48621D3-C86E-4D9A-B012-EE1A9031A9EA}"/>
    <cellStyle name="Euro 2 3 2" xfId="14788" xr:uid="{74A73226-359C-469A-90BE-C28F27C2CB60}"/>
    <cellStyle name="Euro 2 3 2 2" xfId="14789" xr:uid="{C627868F-DAFD-4041-A385-476FFB753578}"/>
    <cellStyle name="Euro 2 3 2 3" xfId="14790" xr:uid="{A15EF9DC-7972-4C01-A73E-7E31A5884572}"/>
    <cellStyle name="Euro 2 3 3" xfId="14791" xr:uid="{C93DD286-EE29-4FFE-8DED-94048744DD3C}"/>
    <cellStyle name="Euro 2 4" xfId="14792" xr:uid="{017152B9-AFA9-497D-A5A2-2A9B0EAA8850}"/>
    <cellStyle name="Euro 2 4 2" xfId="14793" xr:uid="{EF419561-019E-413D-8F3E-64ECF6F9FA87}"/>
    <cellStyle name="Euro 2 4 3" xfId="14794" xr:uid="{23CFDF40-690B-41D4-9904-F7EAFF377ABC}"/>
    <cellStyle name="Euro 2 5" xfId="14795" xr:uid="{3147AD38-E248-4462-B838-7EB0F63EA343}"/>
    <cellStyle name="Euro 2 5 2" xfId="14796" xr:uid="{10F75C82-F12E-4C98-B551-963555156D07}"/>
    <cellStyle name="Euro 2 6" xfId="14797" xr:uid="{78419549-61C5-4C1D-822E-263B09DC175B}"/>
    <cellStyle name="Euro 2 6 2" xfId="14798" xr:uid="{EDDB6C7E-A779-4E35-9862-7DE15A0968EC}"/>
    <cellStyle name="Euro 2 6 2 2" xfId="14799" xr:uid="{8E60D344-525C-4B03-BB43-E4984B5D7B45}"/>
    <cellStyle name="Euro 2 7" xfId="14800" xr:uid="{1C42FF48-354B-4E6D-864C-6BAAB482698C}"/>
    <cellStyle name="Euro 2 8" xfId="14801" xr:uid="{59CC4A84-620E-48FD-98C6-05B326E949D6}"/>
    <cellStyle name="Euro 2 9" xfId="14773" xr:uid="{E146285D-8F0C-4C58-946C-874DFCE96ADF}"/>
    <cellStyle name="Euro 20" xfId="14802" xr:uid="{59734E3A-316C-4D9F-97B9-402157AE9EB1}"/>
    <cellStyle name="Euro 20 2" xfId="14803" xr:uid="{167C2273-05FB-4A65-83FC-6ADDC3A09ED7}"/>
    <cellStyle name="Euro 21" xfId="14804" xr:uid="{A6B0DE16-BDC0-4530-AA42-E5F0C146AE87}"/>
    <cellStyle name="Euro 21 2" xfId="14805" xr:uid="{0BA1EC05-D920-460B-B30F-0DC945F13BC7}"/>
    <cellStyle name="Euro 21 3" xfId="14806" xr:uid="{228A4B76-11E0-48AA-ABBA-C5912141537D}"/>
    <cellStyle name="Euro 22" xfId="14807" xr:uid="{5E20D0E4-A5B8-4686-96F9-86EC14FA8A2F}"/>
    <cellStyle name="Euro 22 2" xfId="14808" xr:uid="{67515A98-DB8F-4DD6-87C9-5D334F9919AE}"/>
    <cellStyle name="Euro 22 3" xfId="14809" xr:uid="{62597035-8C97-4724-9235-D31D7D2AA570}"/>
    <cellStyle name="Euro 22 4" xfId="14810" xr:uid="{C1C66A13-71A5-4276-86FD-51EE86F14C04}"/>
    <cellStyle name="Euro 22 5" xfId="14811" xr:uid="{19591ECE-E994-40F2-AF46-020C2F4A9655}"/>
    <cellStyle name="Euro 22 6" xfId="14812" xr:uid="{5DBC13FA-7810-472C-964C-A18A095FF09E}"/>
    <cellStyle name="Euro 23" xfId="14813" xr:uid="{B8E0087E-3BBA-4A15-B08C-A7A18E8A3F9C}"/>
    <cellStyle name="Euro 23 2" xfId="14814" xr:uid="{B3BA1149-BD82-45C2-A8FB-19C0063E33EF}"/>
    <cellStyle name="Euro 24" xfId="14815" xr:uid="{51C7964D-C622-4E03-A545-F6EB455013E7}"/>
    <cellStyle name="Euro 24 2" xfId="14816" xr:uid="{687296B7-D83B-47AC-96FF-799D43A8C78F}"/>
    <cellStyle name="Euro 24 3" xfId="14817" xr:uid="{B6AEE631-5100-4247-BCAD-6C137434210D}"/>
    <cellStyle name="Euro 25" xfId="14818" xr:uid="{EAD6AFCB-8FB6-4E3B-B5A9-AE4E06485D89}"/>
    <cellStyle name="Euro 26" xfId="14819" xr:uid="{8FCA365F-163A-4BE8-BA6A-5B9E3D3E4E5A}"/>
    <cellStyle name="Euro 27" xfId="14820" xr:uid="{4436BF72-6395-4993-9B8D-24A4674F9C02}"/>
    <cellStyle name="Euro 28" xfId="14821" xr:uid="{A7EB696A-5BA8-4801-BD25-F29E13CC7403}"/>
    <cellStyle name="Euro 29" xfId="14822" xr:uid="{1AC5656C-AC34-430A-98AC-66A2AD57AF32}"/>
    <cellStyle name="Euro 3" xfId="52" xr:uid="{2B435921-92A3-422E-9DA8-332680BEECC8}"/>
    <cellStyle name="Euro 3 2" xfId="14824" xr:uid="{84724858-F832-4235-9646-BFF86F2B7EC4}"/>
    <cellStyle name="Euro 3 2 2" xfId="14825" xr:uid="{1904A618-4CB5-4548-9DE0-331F6DE86C8F}"/>
    <cellStyle name="Euro 3 2 2 2" xfId="14826" xr:uid="{265E6A4E-23B0-4153-AAAB-76271135D4FD}"/>
    <cellStyle name="Euro 3 2 3" xfId="14827" xr:uid="{CCFAAACE-EA98-469F-922A-0476370A7E1A}"/>
    <cellStyle name="Euro 3 2 4" xfId="14828" xr:uid="{3120C2F6-2A12-469A-B2B3-C521830002FC}"/>
    <cellStyle name="Euro 3 2 5" xfId="14829" xr:uid="{25367181-B050-4424-8A28-C3F77121BD7A}"/>
    <cellStyle name="Euro 3 3" xfId="14830" xr:uid="{C4F0A3AB-F8F2-4C94-B8E9-58BE98047D7B}"/>
    <cellStyle name="Euro 3 3 2" xfId="14831" xr:uid="{B677C8BF-3D02-480B-9F40-998CCE9014D7}"/>
    <cellStyle name="Euro 3 3 3" xfId="14832" xr:uid="{CCFDB856-F207-4F5B-A3B7-7CAE65092458}"/>
    <cellStyle name="Euro 3 3 4" xfId="14833" xr:uid="{455283DF-D4AB-4B23-A85A-9ABDBE2AE7B8}"/>
    <cellStyle name="Euro 3 3 5" xfId="14834" xr:uid="{75E787A1-F9B3-4EAE-A781-91D591E6FE7D}"/>
    <cellStyle name="Euro 3 3 6" xfId="14835" xr:uid="{8CF3371E-382E-4EA6-964F-F03761DE3A9B}"/>
    <cellStyle name="Euro 3 4" xfId="14836" xr:uid="{AF777B01-6062-4A3E-A139-770659F03216}"/>
    <cellStyle name="Euro 3 4 2" xfId="14837" xr:uid="{1067B621-B0DC-4670-809A-D4388EC1C8A9}"/>
    <cellStyle name="Euro 3 5" xfId="14838" xr:uid="{E77B79A4-9290-42E3-9404-618C8933A42A}"/>
    <cellStyle name="Euro 3 6" xfId="14839" xr:uid="{57CA6FF3-E7E9-4088-8FE9-A8C9EF4EAF70}"/>
    <cellStyle name="Euro 3 7" xfId="14840" xr:uid="{998A696A-9A60-444A-8DBF-4A3EC67DEB46}"/>
    <cellStyle name="Euro 3 7 2" xfId="14841" xr:uid="{A91550FE-9301-413B-872F-3883C7B3038F}"/>
    <cellStyle name="Euro 3 7 3" xfId="14842" xr:uid="{2E39CD12-B5DE-400D-9300-3E56B986A53E}"/>
    <cellStyle name="Euro 3 7 4" xfId="14843" xr:uid="{1E3ED2CE-3E8F-46D4-B4A1-06133381ABD2}"/>
    <cellStyle name="Euro 3 8" xfId="14844" xr:uid="{9E569BCB-EBE4-42AF-918F-382C97E9F198}"/>
    <cellStyle name="Euro 3 9" xfId="14823" xr:uid="{A3D9C78F-5BF4-46C2-B2D4-5C9756BBF40C}"/>
    <cellStyle name="Euro 3_PrimaryEnergyPrices_TIMES" xfId="14845" xr:uid="{78C63FED-B5A0-437B-BF42-728E5F48BA72}"/>
    <cellStyle name="Euro 30" xfId="14846" xr:uid="{FF4E7946-C3B6-47FE-B234-D66B2FD8A5D0}"/>
    <cellStyle name="Euro 31" xfId="14847" xr:uid="{607EF12A-E110-405B-8FD3-135674972D5A}"/>
    <cellStyle name="Euro 32" xfId="14848" xr:uid="{19568E57-6483-4F2E-B721-7C697E2C26DB}"/>
    <cellStyle name="Euro 33" xfId="14849" xr:uid="{0C9E9246-E335-49D6-BD6F-16A3D5060EFD}"/>
    <cellStyle name="Euro 34" xfId="14850" xr:uid="{FA5DEFC1-6F4E-4826-B44B-EDA0B89D75D5}"/>
    <cellStyle name="Euro 35" xfId="14851" xr:uid="{ABD88B98-B77D-4F49-A0D0-D6AF73458354}"/>
    <cellStyle name="Euro 36" xfId="14852" xr:uid="{C84E0B3F-04A4-41B8-98AF-9648DD5208C3}"/>
    <cellStyle name="Euro 37" xfId="14853" xr:uid="{7962567E-5CB6-4237-8661-4A43114841A5}"/>
    <cellStyle name="Euro 38" xfId="14854" xr:uid="{03CCBE5D-C9CA-4422-B70B-B2166986DA2F}"/>
    <cellStyle name="Euro 39" xfId="14855" xr:uid="{C18D4A7D-391E-488D-8924-4ABA5C269B5D}"/>
    <cellStyle name="Euro 4" xfId="53" xr:uid="{8306D18F-1058-4BBD-BB79-57234DABA38A}"/>
    <cellStyle name="Euro 4 2" xfId="14857" xr:uid="{7B2D15C5-09DA-4CEF-8C12-D7CD77623B79}"/>
    <cellStyle name="Euro 4 2 2" xfId="14858" xr:uid="{1917840C-16DC-4479-9FF2-BEDF0A93B490}"/>
    <cellStyle name="Euro 4 2 2 2" xfId="14859" xr:uid="{93740575-E721-46A9-B125-F64F1FACFE53}"/>
    <cellStyle name="Euro 4 2 3" xfId="14860" xr:uid="{286D8ABA-AA46-4145-89C3-305D769E607F}"/>
    <cellStyle name="Euro 4 2 4" xfId="14861" xr:uid="{83F146F3-E668-435D-A532-0AAA70644F2A}"/>
    <cellStyle name="Euro 4 3" xfId="14862" xr:uid="{FD825900-145C-4DC7-B723-77075B685E3B}"/>
    <cellStyle name="Euro 4 3 2" xfId="14863" xr:uid="{22C56792-06BA-40A4-AFD9-4D9ED0EC1CDD}"/>
    <cellStyle name="Euro 4 3 3" xfId="14864" xr:uid="{C49B1303-D2C7-4FC7-855E-A37B6DD64BDC}"/>
    <cellStyle name="Euro 4 3 4" xfId="14865" xr:uid="{22FA8BED-6D6E-421E-9C51-983C375357E3}"/>
    <cellStyle name="Euro 4 3 5" xfId="14866" xr:uid="{1EBBC4A8-C6C0-41D0-85AD-2C92B2694109}"/>
    <cellStyle name="Euro 4 4" xfId="14867" xr:uid="{B224A0A6-BED3-4204-8E99-330EAF3C097C}"/>
    <cellStyle name="Euro 4 4 2" xfId="14868" xr:uid="{36DDD44C-480C-4B24-9CC5-60F75EF2E912}"/>
    <cellStyle name="Euro 4 5" xfId="14869" xr:uid="{2E9C6F51-7575-46F8-AD82-6ED9FD6AA9C7}"/>
    <cellStyle name="Euro 4 6" xfId="14870" xr:uid="{CA34F6D2-B02B-49FD-AAEE-FD216F8C897F}"/>
    <cellStyle name="Euro 4 7" xfId="14856" xr:uid="{DFD70DD4-4DE9-4FE8-9E1A-566030EE8E7F}"/>
    <cellStyle name="Euro 40" xfId="14871" xr:uid="{D7AED090-E187-4387-AFCA-526340BCECEE}"/>
    <cellStyle name="Euro 41" xfId="14872" xr:uid="{0ED1577A-5CFB-4F72-A953-4253115CE440}"/>
    <cellStyle name="Euro 42" xfId="14873" xr:uid="{EF134A34-C176-461A-9CA4-C87066FA02F0}"/>
    <cellStyle name="Euro 43" xfId="14874" xr:uid="{4F805049-2750-4B6E-B184-F871EA4C2783}"/>
    <cellStyle name="Euro 44" xfId="14875" xr:uid="{D4E6A327-F8B0-43C8-86FF-9B55AB5FCE15}"/>
    <cellStyle name="Euro 45" xfId="14876" xr:uid="{C66D2BAB-4432-4665-99F2-64A483ACE589}"/>
    <cellStyle name="Euro 46" xfId="14877" xr:uid="{3E473DC2-6277-4E67-80A9-FD2583DB3898}"/>
    <cellStyle name="Euro 47" xfId="14878" xr:uid="{DFD3B035-941D-48E8-8284-2E905429F95F}"/>
    <cellStyle name="Euro 48" xfId="14879" xr:uid="{892C7A47-357F-4DA2-9733-D7B70A36BBEF}"/>
    <cellStyle name="Euro 48 2" xfId="14880" xr:uid="{7C670862-134B-40FB-977F-569A20948BD6}"/>
    <cellStyle name="Euro 49" xfId="14881" xr:uid="{B25FCE6D-02EC-4BED-B71C-6AF9291047FB}"/>
    <cellStyle name="Euro 49 2" xfId="14882" xr:uid="{A83357CE-1F8B-40AF-B0A0-CDD818D5FEFF}"/>
    <cellStyle name="Euro 5" xfId="14883" xr:uid="{9CFE44B7-EB11-4096-8001-236A4E6FD805}"/>
    <cellStyle name="Euro 5 2" xfId="14884" xr:uid="{2F406870-04F0-489D-A45A-05C645DADE69}"/>
    <cellStyle name="Euro 5 2 2" xfId="14885" xr:uid="{39B3FB28-B73F-4C9C-A586-0D2A756C1FE1}"/>
    <cellStyle name="Euro 5 2 2 2" xfId="14886" xr:uid="{A3964365-B010-4685-B4D0-790DCAB7037D}"/>
    <cellStyle name="Euro 5 2 2 3" xfId="14887" xr:uid="{13EA7211-7331-438C-A7FD-68376485253F}"/>
    <cellStyle name="Euro 5 2 3" xfId="14888" xr:uid="{90276A7F-D040-480F-94EB-98DA7AD39261}"/>
    <cellStyle name="Euro 5 2 4" xfId="14889" xr:uid="{83C59594-60FB-4636-8923-A0604CC69326}"/>
    <cellStyle name="Euro 5 3" xfId="14890" xr:uid="{BCD77013-DFFA-4A81-843D-633345602F44}"/>
    <cellStyle name="Euro 5 3 2" xfId="14891" xr:uid="{053EAC05-60E6-4D2B-9A68-4865B461E9F5}"/>
    <cellStyle name="Euro 5 3 3" xfId="14892" xr:uid="{4DF17091-A1CF-474D-AB7C-1CCEFB4A7528}"/>
    <cellStyle name="Euro 5 4" xfId="14893" xr:uid="{B91F7AC0-BD01-4DBF-8C90-3A04658572A7}"/>
    <cellStyle name="Euro 5 5" xfId="14894" xr:uid="{A06E53E1-42F8-40C5-A05A-344048D9D879}"/>
    <cellStyle name="Euro 5 6" xfId="14895" xr:uid="{B4A42B67-6291-44F9-BF4A-401C29F8A403}"/>
    <cellStyle name="Euro 50" xfId="14896" xr:uid="{E65B0FE8-4E22-448D-8B31-C7901F7884AA}"/>
    <cellStyle name="Euro 50 2" xfId="14897" xr:uid="{B88916BF-99C2-4A0D-8D51-A3319186A896}"/>
    <cellStyle name="Euro 51" xfId="14898" xr:uid="{870DC569-89CA-42E4-8C09-CC38C4E70D65}"/>
    <cellStyle name="Euro 51 2" xfId="14899" xr:uid="{486ECFE3-B003-474B-9774-74FE048CDEBB}"/>
    <cellStyle name="Euro 52" xfId="14900" xr:uid="{ADCCBBC0-FB69-4D69-9974-EC9457EEA739}"/>
    <cellStyle name="Euro 52 2" xfId="14901" xr:uid="{C409695A-8648-4F4B-96DA-E3134251ABE9}"/>
    <cellStyle name="Euro 53" xfId="14902" xr:uid="{283B838E-690B-444B-A78D-BA5E68DC3847}"/>
    <cellStyle name="Euro 53 2" xfId="14903" xr:uid="{41124131-42C7-498B-AFB0-E57E092D584B}"/>
    <cellStyle name="Euro 54" xfId="14904" xr:uid="{0D20EA83-927E-4C44-951B-2BF991929852}"/>
    <cellStyle name="Euro 54 2" xfId="14905" xr:uid="{62F64791-CD58-492E-AA26-98826DEA4347}"/>
    <cellStyle name="Euro 55" xfId="14906" xr:uid="{F0008109-0E5F-4D1B-A6DF-CB507D193AE3}"/>
    <cellStyle name="Euro 55 2" xfId="14907" xr:uid="{DCF26962-9E45-4BC2-A675-81A412FFAAE5}"/>
    <cellStyle name="Euro 56" xfId="14908" xr:uid="{9005D6EF-064F-4925-9757-CFBC4177CC62}"/>
    <cellStyle name="Euro 56 2" xfId="14909" xr:uid="{C9254A70-61B8-4C3D-9308-6A4C2C5A6350}"/>
    <cellStyle name="Euro 57" xfId="14910" xr:uid="{4E772C6F-78D9-4BEA-8710-1B9BCDCC8C61}"/>
    <cellStyle name="Euro 58" xfId="14911" xr:uid="{D9F4B080-87E1-406E-86ED-3DF5DC1ABAB7}"/>
    <cellStyle name="Euro 59" xfId="14912" xr:uid="{1896422D-F350-4D6C-BE29-F01086861A9D}"/>
    <cellStyle name="Euro 6" xfId="14913" xr:uid="{B63E5C0F-9690-404A-8454-C5D66B20EE15}"/>
    <cellStyle name="Euro 6 2" xfId="14914" xr:uid="{25849BB7-E533-496D-B6F0-717AB79D937F}"/>
    <cellStyle name="Euro 6 2 2" xfId="14915" xr:uid="{6789263E-1954-4512-8ABF-FBBFB226566F}"/>
    <cellStyle name="Euro 6 2 2 2" xfId="14916" xr:uid="{945E0607-13C6-484D-A0B0-A5BDDB3D8AB7}"/>
    <cellStyle name="Euro 6 2 3" xfId="14917" xr:uid="{486C966C-B473-4B08-ACE1-20BA455999E8}"/>
    <cellStyle name="Euro 6 2 4" xfId="14918" xr:uid="{DF98CA13-9D6D-4924-BEC1-342A9B07A472}"/>
    <cellStyle name="Euro 6 2 5" xfId="14919" xr:uid="{0ADF4EAA-26B8-44B7-91B2-81F0E343B0F3}"/>
    <cellStyle name="Euro 6 3" xfId="14920" xr:uid="{A4588758-A394-4814-9947-AC8343C656EA}"/>
    <cellStyle name="Euro 6 3 2" xfId="14921" xr:uid="{E482B66F-6073-4943-A4EA-A0DDAE189A69}"/>
    <cellStyle name="Euro 6 4" xfId="14922" xr:uid="{E60DACAB-E405-4A26-96D0-151D8C8BC0CD}"/>
    <cellStyle name="Euro 6 5" xfId="14923" xr:uid="{13C1970A-9F75-4ED7-9F88-EEBCB1574365}"/>
    <cellStyle name="Euro 6 6" xfId="14924" xr:uid="{A84E5EBD-F253-4BE5-9E80-BA0CFD72FC58}"/>
    <cellStyle name="Euro 6 7" xfId="14925" xr:uid="{6866301B-1007-4A3B-9652-9F6DC5059ACB}"/>
    <cellStyle name="Euro 60" xfId="1919" xr:uid="{840DE750-3C7F-4D48-9A6C-B3B067FA2082}"/>
    <cellStyle name="Euro 7" xfId="14926" xr:uid="{DD264E63-597E-4F9F-8F19-FD8B18143811}"/>
    <cellStyle name="Euro 7 2" xfId="14927" xr:uid="{DB43F9E6-4E92-4A7F-9F4A-C0488BAC08C6}"/>
    <cellStyle name="Euro 7 2 2" xfId="14928" xr:uid="{D02FCEDF-5811-43DE-8E71-8E5F10907C07}"/>
    <cellStyle name="Euro 7 2 3" xfId="14929" xr:uid="{1294B545-6C12-4192-9B62-0D554B406BDA}"/>
    <cellStyle name="Euro 7 2 4" xfId="14930" xr:uid="{07121FF1-9ABD-432A-91E4-DB4209B85338}"/>
    <cellStyle name="Euro 7 2 5" xfId="14931" xr:uid="{C4972E66-A68C-438C-8929-65C508774266}"/>
    <cellStyle name="Euro 7 3" xfId="14932" xr:uid="{053264D9-A491-42E4-8C98-F0B6003540A9}"/>
    <cellStyle name="Euro 7 3 2" xfId="14933" xr:uid="{EF36155D-E345-4218-97BC-63D7AC80F44B}"/>
    <cellStyle name="Euro 7 4" xfId="14934" xr:uid="{B43B1DAA-C2D0-4782-889C-717715A2D130}"/>
    <cellStyle name="Euro 7 5" xfId="14935" xr:uid="{7A49AF1A-3B70-4B09-A23C-502C3340AFF7}"/>
    <cellStyle name="Euro 7 6" xfId="14936" xr:uid="{7569B229-89FD-45F2-8172-80DBFED0495A}"/>
    <cellStyle name="Euro 8" xfId="14937" xr:uid="{B534B1D8-77A0-493A-88BD-C330BE17F988}"/>
    <cellStyle name="Euro 8 2" xfId="14938" xr:uid="{57A601B9-3BFC-4A74-BA38-882F2EFC2784}"/>
    <cellStyle name="Euro 8 2 2" xfId="14939" xr:uid="{E755A82A-B31A-4FD4-BC6F-4CE3A67EA60C}"/>
    <cellStyle name="Euro 8 2 3" xfId="14940" xr:uid="{F827C95C-CDA4-4106-865C-7F94D03D6355}"/>
    <cellStyle name="Euro 8 2 4" xfId="14941" xr:uid="{E0ECB835-6FA8-4B48-A72C-092A2D8E431D}"/>
    <cellStyle name="Euro 8 2 5" xfId="14942" xr:uid="{CE82785C-63A2-4B18-B3A2-11F16BF8806D}"/>
    <cellStyle name="Euro 8 3" xfId="14943" xr:uid="{6389215D-D3EB-4EAD-9EE9-183C337F5923}"/>
    <cellStyle name="Euro 8 3 2" xfId="14944" xr:uid="{D4BF30FB-10E4-475B-A928-A66D1F37BE05}"/>
    <cellStyle name="Euro 8 4" xfId="14945" xr:uid="{CABCBB4B-4D26-41D7-960A-7D9FA44A573C}"/>
    <cellStyle name="Euro 8 5" xfId="14946" xr:uid="{7655FE0C-AEE2-4C78-B8FD-A98860622B87}"/>
    <cellStyle name="Euro 8 6" xfId="14947" xr:uid="{B3E344FC-F62D-4193-8553-5BF0DE8BD38E}"/>
    <cellStyle name="Euro 9" xfId="14948" xr:uid="{CD8BE505-2E9C-4D34-8A9B-C593C418C408}"/>
    <cellStyle name="Euro 9 2" xfId="14949" xr:uid="{67F75549-C2E3-432A-AD00-DB5A0A68F844}"/>
    <cellStyle name="Euro 9 2 2" xfId="14950" xr:uid="{964504A7-D4E4-4D72-9A79-6EFBA9229A9E}"/>
    <cellStyle name="Euro 9 2 3" xfId="14951" xr:uid="{438B7F5C-D8C2-4BCE-A06D-03A1AE412438}"/>
    <cellStyle name="Euro 9 2 4" xfId="14952" xr:uid="{3A809DE2-E2F6-43BA-8093-C6FBDEC5F3B6}"/>
    <cellStyle name="Euro 9 2 5" xfId="14953" xr:uid="{0EA7EEE5-93A6-4655-B38D-76ADAEF29C84}"/>
    <cellStyle name="Euro 9 3" xfId="14954" xr:uid="{F2AE0A20-908A-4102-8753-258B39C76305}"/>
    <cellStyle name="Euro 9 3 2" xfId="14955" xr:uid="{A2594DB7-C76A-4152-8581-FD69BC15205D}"/>
    <cellStyle name="Euro 9 4" xfId="14956" xr:uid="{F897DAEB-EE05-46A2-A7B1-B9D0F62B49C9}"/>
    <cellStyle name="Euro 9 5" xfId="14957" xr:uid="{B21AD3D1-E7F1-4448-BC10-38CC60C2C621}"/>
    <cellStyle name="Euro 9 6" xfId="14958" xr:uid="{9F06F4D8-34A8-49D0-B4F5-EF86BD5C1062}"/>
    <cellStyle name="Euro_Potentials in TIMES" xfId="14959" xr:uid="{1852322E-9EA1-48D5-BF64-A6A1C7DA82AF}"/>
    <cellStyle name="Excel Built-in Normal" xfId="14960" xr:uid="{8E5E7484-7144-4F7B-8519-5349CFEF5BC6}"/>
    <cellStyle name="Explanatory Text 10" xfId="14961" xr:uid="{69305F9B-106D-43C8-B028-FFD9A697EAF3}"/>
    <cellStyle name="Explanatory Text 11" xfId="14962" xr:uid="{E87A8D8C-35DB-42BE-9314-4A6E8C5006B6}"/>
    <cellStyle name="Explanatory Text 12" xfId="14963" xr:uid="{2988140D-582D-4546-B24F-7BC378BE7CAA}"/>
    <cellStyle name="Explanatory Text 13" xfId="14964" xr:uid="{8C118A90-CF93-450E-8B95-A84EE684C844}"/>
    <cellStyle name="Explanatory Text 14" xfId="14965" xr:uid="{9818E567-3768-40FB-9D78-A1D4193553A2}"/>
    <cellStyle name="Explanatory Text 15" xfId="14966" xr:uid="{6E82C341-D728-4D7A-9862-6DD236BF1005}"/>
    <cellStyle name="Explanatory Text 16" xfId="14967" xr:uid="{7E645639-785A-431F-8A73-AF2C27A19D70}"/>
    <cellStyle name="Explanatory Text 17" xfId="14968" xr:uid="{38642056-0AC8-4D65-93F0-29FBC16C8A58}"/>
    <cellStyle name="Explanatory Text 18" xfId="14969" xr:uid="{3DBFD424-3AF5-4D36-868A-B0409EF64234}"/>
    <cellStyle name="Explanatory Text 19" xfId="14970" xr:uid="{75D2B6EC-2E5D-4999-930E-57DF3D31C881}"/>
    <cellStyle name="Explanatory Text 2" xfId="214" xr:uid="{999E2EEA-F577-45A2-B282-F403B04260ED}"/>
    <cellStyle name="Explanatory Text 2 10" xfId="14972" xr:uid="{DAAFF8B2-32AE-46E4-96DE-B8F8637B4A85}"/>
    <cellStyle name="Explanatory Text 2 11" xfId="14973" xr:uid="{51337305-7133-432D-854A-025494F9B379}"/>
    <cellStyle name="Explanatory Text 2 12" xfId="14971" xr:uid="{41D9454D-A7E0-4D17-99C5-02D65F410C0B}"/>
    <cellStyle name="Explanatory Text 2 2" xfId="14974" xr:uid="{2BC77678-4086-4BB4-A645-9BC13D069768}"/>
    <cellStyle name="Explanatory Text 2 3" xfId="14975" xr:uid="{EC82EBE8-0F1D-4FD0-869D-15BC5B3551B1}"/>
    <cellStyle name="Explanatory Text 2 4" xfId="14976" xr:uid="{5E76931F-D17D-49F8-99C3-8D63CF338B24}"/>
    <cellStyle name="Explanatory Text 2 5" xfId="14977" xr:uid="{6556D090-F412-4234-B610-3EF583C8BC0E}"/>
    <cellStyle name="Explanatory Text 2 6" xfId="14978" xr:uid="{11AC29DA-9A63-4B6F-8ED5-F4AFBB37AFF4}"/>
    <cellStyle name="Explanatory Text 2 7" xfId="14979" xr:uid="{664B6B9C-99C4-48ED-B584-1F7F819FF48E}"/>
    <cellStyle name="Explanatory Text 2 8" xfId="14980" xr:uid="{CA583991-8B6C-47DB-B6F3-9D34EBACF14A}"/>
    <cellStyle name="Explanatory Text 2 9" xfId="14981" xr:uid="{B2472DF4-E225-4D7E-B046-7C44E55C0D42}"/>
    <cellStyle name="Explanatory Text 20" xfId="14982" xr:uid="{0844A560-0BB8-40BC-B532-96A9EDB4F9A9}"/>
    <cellStyle name="Explanatory Text 21" xfId="14983" xr:uid="{2CD1944D-D1FC-4A7C-97E1-99F19C288679}"/>
    <cellStyle name="Explanatory Text 22" xfId="14984" xr:uid="{4A2616A8-C3B4-49AB-AB4C-69D25ACC0A01}"/>
    <cellStyle name="Explanatory Text 23" xfId="14985" xr:uid="{35426134-E22E-403E-AFDB-D7A439776AF6}"/>
    <cellStyle name="Explanatory Text 24" xfId="14986" xr:uid="{4F7D600C-A2D4-49C7-B068-1DFABF6FF529}"/>
    <cellStyle name="Explanatory Text 25" xfId="14987" xr:uid="{63FF4BFE-124B-468D-A31B-2F36AC204A6A}"/>
    <cellStyle name="Explanatory Text 26" xfId="14988" xr:uid="{98A7ABCE-085B-434C-BB8C-2FE77A711B61}"/>
    <cellStyle name="Explanatory Text 27" xfId="14989" xr:uid="{4A54F8D7-E524-4EC7-A014-027CCE669AB0}"/>
    <cellStyle name="Explanatory Text 28" xfId="14990" xr:uid="{C3A8BE2C-01CB-4CD5-953E-E3E2B522E2A7}"/>
    <cellStyle name="Explanatory Text 29" xfId="14991" xr:uid="{470F68CA-9D93-49E5-9686-F5FEBD82ECF7}"/>
    <cellStyle name="Explanatory Text 3" xfId="304" xr:uid="{D88EC801-1D30-4A10-BF54-D997217E160A}"/>
    <cellStyle name="Explanatory Text 3 10" xfId="14993" xr:uid="{9CA04E2E-F249-46D0-8AD0-86AAFB414053}"/>
    <cellStyle name="Explanatory Text 3 11" xfId="14994" xr:uid="{BFE366E3-C210-48C8-B861-FCFA6A34EC55}"/>
    <cellStyle name="Explanatory Text 3 12" xfId="14992" xr:uid="{AF325803-4502-4DFF-8F08-62931CB78466}"/>
    <cellStyle name="Explanatory Text 3 2" xfId="14995" xr:uid="{9670AE4B-BB50-44DC-A674-C327FF56B074}"/>
    <cellStyle name="Explanatory Text 3 3" xfId="14996" xr:uid="{8D942B07-02E3-4B21-A3B2-0B80E82C790E}"/>
    <cellStyle name="Explanatory Text 3 4" xfId="14997" xr:uid="{18F03BA5-10F6-434F-878B-A62B2F72C263}"/>
    <cellStyle name="Explanatory Text 3 5" xfId="14998" xr:uid="{81220DF8-6905-4480-BC9A-7492C2DF9480}"/>
    <cellStyle name="Explanatory Text 3 6" xfId="14999" xr:uid="{CC495C35-749D-4705-B60E-AA5F31D53D7F}"/>
    <cellStyle name="Explanatory Text 3 7" xfId="15000" xr:uid="{3EF6645A-9380-401D-8BE4-F6EFEEC23278}"/>
    <cellStyle name="Explanatory Text 3 8" xfId="15001" xr:uid="{13DC2E00-8CF8-4F24-915C-FDB3F7D7B634}"/>
    <cellStyle name="Explanatory Text 3 9" xfId="15002" xr:uid="{9E1CF3DC-81A1-48E7-9E4E-B30B6AD936F1}"/>
    <cellStyle name="Explanatory Text 30" xfId="15003" xr:uid="{8DA350F2-290B-4BBA-890C-A2F7C54C6AB9}"/>
    <cellStyle name="Explanatory Text 31" xfId="15004" xr:uid="{8BB48135-8271-4E98-B706-C25251DE2A10}"/>
    <cellStyle name="Explanatory Text 32" xfId="15005" xr:uid="{589D19FC-5CD8-4552-9486-0894CE24B535}"/>
    <cellStyle name="Explanatory Text 33" xfId="15006" xr:uid="{AEA75CC4-C0D3-46C8-ABD4-1E72FA21AAFA}"/>
    <cellStyle name="Explanatory Text 34" xfId="15007" xr:uid="{75D32E8C-50D8-4487-AF52-D42B7CD18A9B}"/>
    <cellStyle name="Explanatory Text 35" xfId="15008" xr:uid="{9E517B86-DF7E-4767-B724-98AB5DED3AE9}"/>
    <cellStyle name="Explanatory Text 36" xfId="15009" xr:uid="{6680C2CC-E32B-4B41-ACF0-E4EBE9011A15}"/>
    <cellStyle name="Explanatory Text 37" xfId="15010" xr:uid="{11B9C67C-6566-4B05-992F-BAFA864BD427}"/>
    <cellStyle name="Explanatory Text 38" xfId="15011" xr:uid="{FB9552AC-707F-436D-BA84-8598CEB7C706}"/>
    <cellStyle name="Explanatory Text 39" xfId="15012" xr:uid="{EF7B6EC1-8BEA-445F-A1CA-61C2EF56A3CF}"/>
    <cellStyle name="Explanatory Text 4" xfId="15013" xr:uid="{F2811BF9-215C-44CB-96E8-861C68650311}"/>
    <cellStyle name="Explanatory Text 4 10" xfId="15014" xr:uid="{F26234FB-D07A-4558-9BB8-88CCD1BF8CB7}"/>
    <cellStyle name="Explanatory Text 4 11" xfId="15015" xr:uid="{F4B0C355-4473-4B21-8040-B8D5751CA3E3}"/>
    <cellStyle name="Explanatory Text 4 2" xfId="15016" xr:uid="{C5E3D852-C39B-4C2F-A78A-3B7294756EB1}"/>
    <cellStyle name="Explanatory Text 4 3" xfId="15017" xr:uid="{6EE49C60-B813-4A67-8779-E52B2691D99F}"/>
    <cellStyle name="Explanatory Text 4 4" xfId="15018" xr:uid="{535EBBEA-F0CD-45CF-9408-6612B5798893}"/>
    <cellStyle name="Explanatory Text 4 5" xfId="15019" xr:uid="{210DDF83-F33B-4469-8C92-B503C4CEF3EE}"/>
    <cellStyle name="Explanatory Text 4 6" xfId="15020" xr:uid="{DA65BEE1-C767-48A1-9410-985047C04EB7}"/>
    <cellStyle name="Explanatory Text 4 7" xfId="15021" xr:uid="{F1824A0B-6912-432F-AC83-5BDD33CE77C5}"/>
    <cellStyle name="Explanatory Text 4 8" xfId="15022" xr:uid="{BBBCEF95-94ED-4223-985F-7C7BAF70BB65}"/>
    <cellStyle name="Explanatory Text 4 9" xfId="15023" xr:uid="{33E29D1F-CBBC-4B22-968A-DB1D7448A07E}"/>
    <cellStyle name="Explanatory Text 40" xfId="15024" xr:uid="{C0EAA5F7-3081-4DC4-9618-6BB0B32C5FC9}"/>
    <cellStyle name="Explanatory Text 41" xfId="15025" xr:uid="{797ACD19-EF12-4E7F-98DE-CBFC35EBCC52}"/>
    <cellStyle name="Explanatory Text 42" xfId="15026" xr:uid="{59B2D9E7-C434-4AA6-96F2-B07E4E9D37E7}"/>
    <cellStyle name="Explanatory Text 43" xfId="15027" xr:uid="{AE2EA7A1-C03A-4629-AD37-D4CCCC692345}"/>
    <cellStyle name="Explanatory Text 5" xfId="15028" xr:uid="{362E939B-D455-4224-8F2A-0A3714FE4D4E}"/>
    <cellStyle name="Explanatory Text 5 10" xfId="15029" xr:uid="{38420713-2FA9-417D-A94B-28776113333B}"/>
    <cellStyle name="Explanatory Text 5 11" xfId="15030" xr:uid="{7EF10804-736C-46D3-9E6B-CFF098D2B436}"/>
    <cellStyle name="Explanatory Text 5 2" xfId="15031" xr:uid="{CB2F0C3F-E870-489A-B201-E6D197DB7EE2}"/>
    <cellStyle name="Explanatory Text 5 3" xfId="15032" xr:uid="{AEE5CFCC-04DA-4369-9C56-2FD17E8DE1D8}"/>
    <cellStyle name="Explanatory Text 5 4" xfId="15033" xr:uid="{ADDFCEB4-EABF-4C6B-BEDC-6267C0065E24}"/>
    <cellStyle name="Explanatory Text 5 5" xfId="15034" xr:uid="{0FE35D5A-B02A-4145-97C5-B3744EED8308}"/>
    <cellStyle name="Explanatory Text 5 6" xfId="15035" xr:uid="{3CAAA565-D831-451A-92D8-C1D6E27B711C}"/>
    <cellStyle name="Explanatory Text 5 7" xfId="15036" xr:uid="{DB036A9E-9953-40F2-9AF4-9DCF93535124}"/>
    <cellStyle name="Explanatory Text 5 8" xfId="15037" xr:uid="{433D39BD-1CD9-4626-8AC0-ED5CF0CC44E4}"/>
    <cellStyle name="Explanatory Text 5 9" xfId="15038" xr:uid="{F50FE266-0CF5-48D4-96A4-D90761120E59}"/>
    <cellStyle name="Explanatory Text 6" xfId="15039" xr:uid="{26723113-A27B-406D-8231-24BC8B176EF3}"/>
    <cellStyle name="Explanatory Text 6 10" xfId="15040" xr:uid="{1EDF8F9D-FD64-43B6-9F31-A734BEB133C3}"/>
    <cellStyle name="Explanatory Text 6 11" xfId="15041" xr:uid="{8123149A-9321-495D-A8E4-1325600EE675}"/>
    <cellStyle name="Explanatory Text 6 2" xfId="15042" xr:uid="{782083C4-E867-4A35-8F29-9D3B0221C88A}"/>
    <cellStyle name="Explanatory Text 6 3" xfId="15043" xr:uid="{F30B28C7-4E3F-43BD-BE29-FED83E31177C}"/>
    <cellStyle name="Explanatory Text 6 4" xfId="15044" xr:uid="{015120CF-99BD-4797-B279-72CBD89F78EF}"/>
    <cellStyle name="Explanatory Text 6 5" xfId="15045" xr:uid="{5F41C710-E9EE-4624-B065-1DBB3AFDED45}"/>
    <cellStyle name="Explanatory Text 6 6" xfId="15046" xr:uid="{0A109BF2-D73D-462F-BF4D-F7D0EAD82931}"/>
    <cellStyle name="Explanatory Text 6 7" xfId="15047" xr:uid="{E47A30A0-F77A-4033-BEB0-CC9CECE48269}"/>
    <cellStyle name="Explanatory Text 6 8" xfId="15048" xr:uid="{3765787B-9443-404C-9980-07C770314177}"/>
    <cellStyle name="Explanatory Text 6 9" xfId="15049" xr:uid="{3F6AA1F0-F20D-46A6-823E-D58CCD3B0CB0}"/>
    <cellStyle name="Explanatory Text 7" xfId="15050" xr:uid="{E3A4877F-8D91-4E02-9065-C3F1A1DB7B29}"/>
    <cellStyle name="Explanatory Text 8" xfId="15051" xr:uid="{9F324964-4F1D-4DEC-8D7E-91F4377322C5}"/>
    <cellStyle name="Explanatory Text 9" xfId="15052" xr:uid="{38BAFB6E-28FD-44A6-A651-1F390C13C32B}"/>
    <cellStyle name="Ezres_vegleges_en" xfId="15053" xr:uid="{5981E8AC-A3B0-47A9-88DE-399FADE258B1}"/>
    <cellStyle name="Figyelmeztetés" xfId="15054" xr:uid="{23CCCBE9-A70D-49B2-8FA5-E5B88B41B21B}"/>
    <cellStyle name="Float" xfId="15055" xr:uid="{8F996DD3-C066-4866-B501-A49E0E75DB7E}"/>
    <cellStyle name="Float 2" xfId="15056" xr:uid="{2FB68C8E-988C-4AF9-96AB-A065617499A3}"/>
    <cellStyle name="Float 2 2" xfId="15057" xr:uid="{02734D2B-80E2-46B7-9018-1B833BB3A959}"/>
    <cellStyle name="Float 2 2 2" xfId="15058" xr:uid="{16D8AA88-73DA-4CD4-9795-682FC09F039D}"/>
    <cellStyle name="Float 2 2 3" xfId="15059" xr:uid="{C77F01A9-0972-4BFC-8AE3-60E9B1987791}"/>
    <cellStyle name="Float 2 3" xfId="15060" xr:uid="{7B3C96D0-E111-4746-84D1-3ADBC611BCC7}"/>
    <cellStyle name="Float 3" xfId="15061" xr:uid="{CC2DB4D9-54FD-4276-B6CF-6B3A28A36372}"/>
    <cellStyle name="Float 3 2" xfId="15062" xr:uid="{F8C73DCE-E21A-4CF1-B9B0-AD2D34B453B0}"/>
    <cellStyle name="Float 3 3" xfId="15063" xr:uid="{378CC38A-9439-4FF0-A501-DACC5DC45C54}"/>
    <cellStyle name="Float 4" xfId="15064" xr:uid="{05DB49F4-13AA-42F7-AED5-B77266FA2837}"/>
    <cellStyle name="Good 10" xfId="15065" xr:uid="{C7DDA1C6-5940-406F-A895-87F5A5BA10D6}"/>
    <cellStyle name="Good 11" xfId="15066" xr:uid="{FD4DFD44-6547-4BFB-AE68-D0889A63E094}"/>
    <cellStyle name="Good 12" xfId="15067" xr:uid="{A69C0E6D-7CD0-4CCF-BC91-6834ABD2308F}"/>
    <cellStyle name="Good 13" xfId="15068" xr:uid="{11432FDF-9A65-4CC5-B1FE-5DAE0A2F44D8}"/>
    <cellStyle name="Good 14" xfId="15069" xr:uid="{0024AEF9-B05C-4B80-B0F0-73BFCF3C1D5F}"/>
    <cellStyle name="Good 15" xfId="15070" xr:uid="{40CE9AF4-2C79-420E-B997-5F17A43B76B8}"/>
    <cellStyle name="Good 16" xfId="15071" xr:uid="{63FECAE8-6C0F-4DDB-8209-6F5648DE6D66}"/>
    <cellStyle name="Good 17" xfId="15072" xr:uid="{339D1716-DE10-4057-ADA4-D0E9444698BB}"/>
    <cellStyle name="Good 18" xfId="15073" xr:uid="{7E384C72-D69E-467D-A1D6-76F2D37E1CCD}"/>
    <cellStyle name="Good 19" xfId="15074" xr:uid="{68FC168C-CDED-4459-AC6E-46E49BC3189F}"/>
    <cellStyle name="Good 2" xfId="215" xr:uid="{531B535B-0A0B-4CFF-ACFF-4000416BE10C}"/>
    <cellStyle name="Good 2 10" xfId="15076" xr:uid="{4C2C3CDC-5A41-4972-88BC-6337B1B3142F}"/>
    <cellStyle name="Good 2 10 2" xfId="15077" xr:uid="{50AFE717-2CCE-4AB2-908A-ADDA55F4FB72}"/>
    <cellStyle name="Good 2 11" xfId="15078" xr:uid="{C703B680-1A76-4846-B804-148490F0B1FD}"/>
    <cellStyle name="Good 2 12" xfId="15075" xr:uid="{62FC7E1F-50D4-416B-AD98-9CF5F2095CB5}"/>
    <cellStyle name="Good 2 2" xfId="15079" xr:uid="{BB90F8F2-3BD1-4F2D-B07C-D5329AE34DEB}"/>
    <cellStyle name="Good 2 2 2" xfId="15080" xr:uid="{5E468C4F-DD7F-4F9C-9833-B885AF605BB7}"/>
    <cellStyle name="Good 2 3" xfId="15081" xr:uid="{3A04B701-E42A-459D-9166-460AF6EA09C9}"/>
    <cellStyle name="Good 2 3 2" xfId="15082" xr:uid="{CA629B35-F7E4-4C47-9376-0C49938A94DF}"/>
    <cellStyle name="Good 2 4" xfId="15083" xr:uid="{8526933A-CDED-4123-96CF-988B9C7392BE}"/>
    <cellStyle name="Good 2 4 2" xfId="15084" xr:uid="{3AF2E208-C837-4EB0-AD4C-CFC25B696478}"/>
    <cellStyle name="Good 2 5" xfId="15085" xr:uid="{8DC53C92-A6A2-4F8B-886B-AC42798CEF62}"/>
    <cellStyle name="Good 2 5 2" xfId="15086" xr:uid="{C6F3C1AA-87EB-4541-A9C0-09204CA9A4A3}"/>
    <cellStyle name="Good 2 6" xfId="15087" xr:uid="{E0FA3D65-8881-4915-9117-45A2AEF5CCE2}"/>
    <cellStyle name="Good 2 6 2" xfId="15088" xr:uid="{0A602D18-4820-46E4-A71A-B38D5887896E}"/>
    <cellStyle name="Good 2 7" xfId="15089" xr:uid="{AC306F30-8E5C-4E88-A538-A70F54F64E50}"/>
    <cellStyle name="Good 2 7 2" xfId="15090" xr:uid="{72C081E5-ECB2-4337-84F9-0B5FA917B035}"/>
    <cellStyle name="Good 2 8" xfId="15091" xr:uid="{BB56BDBF-24E9-4A60-BDD4-84AC6D8F2F57}"/>
    <cellStyle name="Good 2 8 2" xfId="15092" xr:uid="{8DFB1841-D8BC-4D12-8782-B702E2F8F70D}"/>
    <cellStyle name="Good 2 9" xfId="15093" xr:uid="{4D52F43A-BBE7-4655-8293-B2FCC2C979BA}"/>
    <cellStyle name="Good 2 9 2" xfId="15094" xr:uid="{89751CD9-ECE6-40E0-9A43-6E249FA065BE}"/>
    <cellStyle name="Good 20" xfId="15095" xr:uid="{0C895DD0-C615-40F8-A147-521A41D98E12}"/>
    <cellStyle name="Good 21" xfId="15096" xr:uid="{6D6B69E0-6755-4755-8489-2AF321160D1F}"/>
    <cellStyle name="Good 22" xfId="15097" xr:uid="{B338F15D-7226-4396-B604-00E3F5D067C0}"/>
    <cellStyle name="Good 23" xfId="15098" xr:uid="{889CA30C-9E82-4C26-96C5-E43E00CC8EA3}"/>
    <cellStyle name="Good 24" xfId="15099" xr:uid="{04DBC7A4-5F8C-4466-BDA4-9E5612623863}"/>
    <cellStyle name="Good 25" xfId="15100" xr:uid="{171F9013-6E90-455F-AD41-53143D460C95}"/>
    <cellStyle name="Good 26" xfId="15101" xr:uid="{05DF22B7-3A80-4AE0-8207-301D89954D92}"/>
    <cellStyle name="Good 27" xfId="15102" xr:uid="{838F643D-FBAF-4E67-ACDB-DC8B1D4F7A10}"/>
    <cellStyle name="Good 28" xfId="15103" xr:uid="{4B727E08-0352-4A9E-8341-67927A1A4BAB}"/>
    <cellStyle name="Good 29" xfId="15104" xr:uid="{8B53394B-DF49-4AA4-A3A0-1D30E2F1850B}"/>
    <cellStyle name="Good 3" xfId="305" xr:uid="{9EAC2FD6-27A2-44D7-978E-36163FC4491B}"/>
    <cellStyle name="Good 3 10" xfId="15106" xr:uid="{426C6C6B-BAE5-48D1-946A-71926A1814B5}"/>
    <cellStyle name="Good 3 11" xfId="15107" xr:uid="{FBCE4AD9-7C3A-4AC0-AC5A-BA97A1F7BFFB}"/>
    <cellStyle name="Good 3 12" xfId="15108" xr:uid="{2B5C7710-77FB-4B15-B05B-A2D9091473BF}"/>
    <cellStyle name="Good 3 13" xfId="15105" xr:uid="{A80B5B0E-B313-4BFA-80C5-FCDD81030F37}"/>
    <cellStyle name="Good 3 2" xfId="15109" xr:uid="{F1ADEE3E-748C-4D0A-A200-2AC177D56066}"/>
    <cellStyle name="Good 3 2 2" xfId="15110" xr:uid="{5DFBFFB7-CB66-418C-8A27-1723237A40C3}"/>
    <cellStyle name="Good 3 3" xfId="15111" xr:uid="{3E8CE0D9-90A3-4888-AF90-2BB47A18A302}"/>
    <cellStyle name="Good 3 4" xfId="15112" xr:uid="{7D225201-B3A2-49D4-924F-F3A489DE89A2}"/>
    <cellStyle name="Good 3 5" xfId="15113" xr:uid="{2E4EE81A-6EA4-4C6C-BBF2-73F5B7E0802B}"/>
    <cellStyle name="Good 3 6" xfId="15114" xr:uid="{48C44D64-5FFE-4855-A24F-D465A25A14F8}"/>
    <cellStyle name="Good 3 7" xfId="15115" xr:uid="{E970D271-790D-4FD8-8C36-E5547AF78659}"/>
    <cellStyle name="Good 3 8" xfId="15116" xr:uid="{9FDD6013-2948-4C65-A674-87B5D11E2D01}"/>
    <cellStyle name="Good 3 9" xfId="15117" xr:uid="{CF1B23A1-0B59-4073-AC63-08EB3A66D188}"/>
    <cellStyle name="Good 30" xfId="15118" xr:uid="{2593C157-0C97-4A1C-8C7A-3D75BA44BF64}"/>
    <cellStyle name="Good 31" xfId="15119" xr:uid="{B2F4C6C7-AF74-431D-A3AB-4CC4FAEAF2A7}"/>
    <cellStyle name="Good 32" xfId="15120" xr:uid="{0B6CF320-DA95-4F00-B50D-717865147672}"/>
    <cellStyle name="Good 33" xfId="15121" xr:uid="{51977AB5-E8E1-4F65-BAE1-6E1F7518727F}"/>
    <cellStyle name="Good 34" xfId="15122" xr:uid="{537039D0-9546-46E7-8BFA-F93CEAFECBD5}"/>
    <cellStyle name="Good 35" xfId="15123" xr:uid="{CEF6488B-2E1C-431C-A65F-55BAD86EB7E4}"/>
    <cellStyle name="Good 36" xfId="15124" xr:uid="{2CB6EE36-2B2C-4DB1-BB4C-1C7627D157AB}"/>
    <cellStyle name="Good 37" xfId="15125" xr:uid="{161CC934-52F5-475D-A5CE-F59C0ECA5818}"/>
    <cellStyle name="Good 38" xfId="15126" xr:uid="{9AC3EA72-0BC0-4653-A902-D5EC8765C1F7}"/>
    <cellStyle name="Good 39" xfId="15127" xr:uid="{FF7DC524-D2A6-4AE9-9430-8F62AC732A55}"/>
    <cellStyle name="Good 4" xfId="434" xr:uid="{55B268F6-26E8-400A-B94D-50D71143D55C}"/>
    <cellStyle name="Good 4 10" xfId="15128" xr:uid="{159CDDF3-2A5C-4C80-82A5-6919DC0E2170}"/>
    <cellStyle name="Good 4 11" xfId="15129" xr:uid="{17CF7666-16CA-47B2-A91B-03D62FF4F12C}"/>
    <cellStyle name="Good 4 2" xfId="15130" xr:uid="{EC9BB705-9096-4428-9AD1-EED09BDA6242}"/>
    <cellStyle name="Good 4 3" xfId="15131" xr:uid="{D2D2F64F-1B44-43BC-9FF4-819572A85AB9}"/>
    <cellStyle name="Good 4 4" xfId="15132" xr:uid="{FB188523-4503-45E2-9841-42823E10DC67}"/>
    <cellStyle name="Good 4 5" xfId="15133" xr:uid="{648FC26E-AABA-4EDC-8C3E-7DB5C1C601B6}"/>
    <cellStyle name="Good 4 6" xfId="15134" xr:uid="{B6C62F0D-C05D-4C08-AA22-F0E58E5FB78E}"/>
    <cellStyle name="Good 4 7" xfId="15135" xr:uid="{1EFE8C48-547A-4C70-BE7B-23A2B360BAAC}"/>
    <cellStyle name="Good 4 8" xfId="15136" xr:uid="{AE3FCCBD-7D3F-432D-BE16-B97A91B1BA03}"/>
    <cellStyle name="Good 4 9" xfId="15137" xr:uid="{94FBF261-0F4A-4339-B74A-1C066A78E6B3}"/>
    <cellStyle name="Good 40" xfId="15138" xr:uid="{7AE4791B-5A83-4C31-97EC-B20552DCDC85}"/>
    <cellStyle name="Good 41" xfId="15139" xr:uid="{6DF785C6-8D03-45E3-BB3A-793ECBDA8133}"/>
    <cellStyle name="Good 5" xfId="15140" xr:uid="{39DB39C1-0C69-46BE-9D0C-7933848B8060}"/>
    <cellStyle name="Good 5 10" xfId="15141" xr:uid="{67E8C9A8-E859-454A-9E5B-259AB35F0104}"/>
    <cellStyle name="Good 5 11" xfId="15142" xr:uid="{BC43BF7B-A6C2-4A49-BC23-A3AB8D8DA9D6}"/>
    <cellStyle name="Good 5 2" xfId="15143" xr:uid="{F6BDE3EA-1624-4FC3-8A44-18D9410B3ED7}"/>
    <cellStyle name="Good 5 3" xfId="15144" xr:uid="{2F072CFF-B173-46E7-BED4-38E34B466B0B}"/>
    <cellStyle name="Good 5 4" xfId="15145" xr:uid="{B14CAE08-F760-498C-97D0-85968A11F473}"/>
    <cellStyle name="Good 5 5" xfId="15146" xr:uid="{D864EA5C-07FF-4C51-85FE-8C26307014AD}"/>
    <cellStyle name="Good 5 6" xfId="15147" xr:uid="{AA79C232-DD2A-4316-A43E-C0DD1B8B2C19}"/>
    <cellStyle name="Good 5 7" xfId="15148" xr:uid="{EBDF4659-FDB8-41C8-B401-6CF1CA7F0780}"/>
    <cellStyle name="Good 5 8" xfId="15149" xr:uid="{A7F6F41B-BD07-43FE-A9F1-B5EF0B092A19}"/>
    <cellStyle name="Good 5 9" xfId="15150" xr:uid="{CE8E229A-1D3C-4A09-92AC-85F4744ED857}"/>
    <cellStyle name="Good 6" xfId="15151" xr:uid="{7F140B79-258D-4528-AE45-038AAC7509F3}"/>
    <cellStyle name="Good 6 10" xfId="15152" xr:uid="{78FFF4BC-FCFB-4BC0-9D61-03FA61B8A6A3}"/>
    <cellStyle name="Good 6 11" xfId="15153" xr:uid="{3F529295-86D6-49E4-9EAD-1C7631893CFB}"/>
    <cellStyle name="Good 6 2" xfId="15154" xr:uid="{F982B0BB-CB70-481F-8EFB-A772CE42B0B7}"/>
    <cellStyle name="Good 6 3" xfId="15155" xr:uid="{41C9D352-A72C-4A9B-B660-489B4135EAF8}"/>
    <cellStyle name="Good 6 4" xfId="15156" xr:uid="{BCB2E976-E3BF-40E7-85D9-FC6945518C85}"/>
    <cellStyle name="Good 6 5" xfId="15157" xr:uid="{53042240-ED7C-4609-9D92-43E1EF11BF51}"/>
    <cellStyle name="Good 6 6" xfId="15158" xr:uid="{D8AA3054-A21E-4DF9-808C-DA98082F25DF}"/>
    <cellStyle name="Good 6 7" xfId="15159" xr:uid="{A8F33EA9-1F4C-4238-BD96-D5D8DF453B84}"/>
    <cellStyle name="Good 6 8" xfId="15160" xr:uid="{B62B885B-C2B7-4A67-87A1-A5A794F86988}"/>
    <cellStyle name="Good 6 9" xfId="15161" xr:uid="{3E99B31E-CE6C-49FB-A280-3BD148A9BE6B}"/>
    <cellStyle name="Good 7" xfId="15162" xr:uid="{29CA68CD-54CC-4FC2-857E-FD2CF38F0FCE}"/>
    <cellStyle name="Good 8" xfId="15163" xr:uid="{32E34C21-5DD2-41FE-9B76-FEB1A7A7E51F}"/>
    <cellStyle name="Good 9" xfId="15164" xr:uid="{62258E8E-7288-4C2B-9FCB-78279981ECFB}"/>
    <cellStyle name="Gut" xfId="216" xr:uid="{41147656-D986-4A43-A344-FA82BD9150B6}"/>
    <cellStyle name="Heading" xfId="15165" xr:uid="{FFEBBFBD-5875-4E48-9557-9D0E29013FB9}"/>
    <cellStyle name="Heading 1 10" xfId="15166" xr:uid="{354E6476-B5F0-4EB0-90D1-ABC985A8AE27}"/>
    <cellStyle name="Heading 1 11" xfId="15167" xr:uid="{9627FE43-6CB7-47F2-AB7D-2B2160E5A5A6}"/>
    <cellStyle name="Heading 1 12" xfId="15168" xr:uid="{2CE0E75C-5406-4A85-A927-8586C6E0BCD8}"/>
    <cellStyle name="Heading 1 13" xfId="15169" xr:uid="{EE18C848-AAD8-4131-8FD2-FF1ACE013389}"/>
    <cellStyle name="Heading 1 14" xfId="15170" xr:uid="{42408AFA-C82A-43D0-98F4-C3A80B7EA11E}"/>
    <cellStyle name="Heading 1 15" xfId="15171" xr:uid="{F29C8C51-95DB-4546-B46B-2131B40F57E7}"/>
    <cellStyle name="Heading 1 16" xfId="15172" xr:uid="{959B32BF-64A2-4175-9F4B-2F5559951745}"/>
    <cellStyle name="Heading 1 17" xfId="15173" xr:uid="{32F4C9B1-BE4F-45FE-BA8B-06E1AB940904}"/>
    <cellStyle name="Heading 1 18" xfId="15174" xr:uid="{2939821D-C9B4-4B1A-A036-92198D1A32BC}"/>
    <cellStyle name="Heading 1 19" xfId="15175" xr:uid="{844C9AC3-D5B5-409F-8E48-540D1B3D395A}"/>
    <cellStyle name="Heading 1 2" xfId="217" xr:uid="{1670385A-A5C9-44DC-A976-48A5CFFD87DF}"/>
    <cellStyle name="Heading 1 2 10" xfId="15177" xr:uid="{3146157F-9F25-4CEA-88CE-E0862644B73E}"/>
    <cellStyle name="Heading 1 2 10 2" xfId="15178" xr:uid="{216B0E0E-9DAB-4CD0-BDF4-53D0C8E2DDD9}"/>
    <cellStyle name="Heading 1 2 11" xfId="15179" xr:uid="{1727ADC0-ACF9-45B5-820A-89DEAB77B9C3}"/>
    <cellStyle name="Heading 1 2 12" xfId="15176" xr:uid="{9330EDD1-2ECF-491F-ADC2-1E0EC142842A}"/>
    <cellStyle name="Heading 1 2 2" xfId="15180" xr:uid="{FDDD4414-8347-4B23-8F3B-4BA5BC44D1EB}"/>
    <cellStyle name="Heading 1 2 2 2" xfId="15181" xr:uid="{E0F4458D-BA93-4193-B6A7-0942656A2D96}"/>
    <cellStyle name="Heading 1 2 3" xfId="15182" xr:uid="{C0C015B6-2B4D-43AB-8F97-6FDF4A63ED83}"/>
    <cellStyle name="Heading 1 2 3 2" xfId="15183" xr:uid="{8FA401C3-ABE4-4203-933A-0F5CBB70C792}"/>
    <cellStyle name="Heading 1 2 4" xfId="15184" xr:uid="{FA40C230-B7A7-4CA1-8241-A40DB68863D2}"/>
    <cellStyle name="Heading 1 2 4 2" xfId="15185" xr:uid="{AD0FBEE5-D202-44F7-B968-2FADFF14E3DC}"/>
    <cellStyle name="Heading 1 2 5" xfId="15186" xr:uid="{3FBBA01D-64D0-4A12-8A03-D63FCA4F1ABB}"/>
    <cellStyle name="Heading 1 2 5 2" xfId="15187" xr:uid="{CF31FF8C-026A-420C-9475-5349F4F18FF3}"/>
    <cellStyle name="Heading 1 2 6" xfId="15188" xr:uid="{204A64CE-5BF0-4EB0-8C85-6C60429762D8}"/>
    <cellStyle name="Heading 1 2 6 2" xfId="15189" xr:uid="{B3E04D66-E3C4-4F7A-B24D-086E2F28E075}"/>
    <cellStyle name="Heading 1 2 7" xfId="15190" xr:uid="{E87908CC-274E-4021-8940-A2AD56728221}"/>
    <cellStyle name="Heading 1 2 7 2" xfId="15191" xr:uid="{557C5E2A-6FBE-4B7E-87DA-771A16C37631}"/>
    <cellStyle name="Heading 1 2 8" xfId="15192" xr:uid="{BA14776E-5B5C-4024-9783-BCBD15B158A9}"/>
    <cellStyle name="Heading 1 2 8 2" xfId="15193" xr:uid="{05A996CC-64A2-4FC2-9F53-588E4B9B10D5}"/>
    <cellStyle name="Heading 1 2 9" xfId="15194" xr:uid="{4E96D05D-34FD-4864-AE9C-A58B02704347}"/>
    <cellStyle name="Heading 1 2 9 2" xfId="15195" xr:uid="{3ACA3797-EA10-4075-ADB0-1264105C10C9}"/>
    <cellStyle name="Heading 1 20" xfId="15196" xr:uid="{81A13EAE-BF93-45EC-83FA-11CFFB95962E}"/>
    <cellStyle name="Heading 1 21" xfId="15197" xr:uid="{56C82573-3E63-428E-9149-A1FB11AAC4B9}"/>
    <cellStyle name="Heading 1 22" xfId="15198" xr:uid="{79F636D0-05D1-4F99-ACD8-BC06CF950D85}"/>
    <cellStyle name="Heading 1 23" xfId="15199" xr:uid="{2C7D4CAB-6D9B-4050-86E7-BA0D62D45356}"/>
    <cellStyle name="Heading 1 24" xfId="15200" xr:uid="{AB0166BB-443E-4098-845B-75521D30745C}"/>
    <cellStyle name="Heading 1 25" xfId="15201" xr:uid="{14FEEB6D-4775-4FE1-8FB7-B5D46C8C4A85}"/>
    <cellStyle name="Heading 1 26" xfId="15202" xr:uid="{8A05ECBA-0771-469C-8E33-1CB6008AEA82}"/>
    <cellStyle name="Heading 1 27" xfId="15203" xr:uid="{6435A1DE-72D5-480E-8C10-64007D0DC45B}"/>
    <cellStyle name="Heading 1 28" xfId="15204" xr:uid="{A49FB2F0-7004-4513-B1DD-5B931566D5C5}"/>
    <cellStyle name="Heading 1 29" xfId="15205" xr:uid="{4E7AA368-1D25-4DED-AAC6-F57D531ECB20}"/>
    <cellStyle name="Heading 1 3" xfId="306" xr:uid="{7DE4592C-ECF7-49FE-BA1C-39B25BE8987E}"/>
    <cellStyle name="Heading 1 3 10" xfId="15207" xr:uid="{F71AEF9C-9FA1-48B7-92CD-402C9BD8171A}"/>
    <cellStyle name="Heading 1 3 11" xfId="15208" xr:uid="{006CFFEC-C77B-45EF-82DC-0F6FE2702F99}"/>
    <cellStyle name="Heading 1 3 12" xfId="15209" xr:uid="{FAA1F13F-2424-4CE3-870C-F42C92D275E4}"/>
    <cellStyle name="Heading 1 3 13" xfId="15206" xr:uid="{17E70B7B-BCF1-4D3D-ACE0-08FE32B2731A}"/>
    <cellStyle name="Heading 1 3 2" xfId="15210" xr:uid="{F6701CD9-FCD7-498A-B1B8-E7281E4F5F7C}"/>
    <cellStyle name="Heading 1 3 2 2" xfId="15211" xr:uid="{07B0A461-FFA6-421E-BE32-BC0D6A5372A8}"/>
    <cellStyle name="Heading 1 3 3" xfId="15212" xr:uid="{D5EF2DCD-D65E-4ED1-AADD-848C38AA9647}"/>
    <cellStyle name="Heading 1 3 4" xfId="15213" xr:uid="{EFAF9E85-9A0E-45F4-901C-7830FCF0EE1F}"/>
    <cellStyle name="Heading 1 3 5" xfId="15214" xr:uid="{E28851B4-2179-4AF5-88AB-33CC23B8671E}"/>
    <cellStyle name="Heading 1 3 6" xfId="15215" xr:uid="{842C7EB2-824F-4D31-AD7F-65B49C7F4748}"/>
    <cellStyle name="Heading 1 3 7" xfId="15216" xr:uid="{8D5F0787-9579-40F5-8FF3-2C6878196A96}"/>
    <cellStyle name="Heading 1 3 8" xfId="15217" xr:uid="{12EBD0BD-DAEE-4535-A145-847048148150}"/>
    <cellStyle name="Heading 1 3 9" xfId="15218" xr:uid="{397A65A8-B797-4CF0-BE80-F3F22CAE9226}"/>
    <cellStyle name="Heading 1 30" xfId="15219" xr:uid="{86045BC5-B350-4D76-B2F5-204B8E0C7C89}"/>
    <cellStyle name="Heading 1 31" xfId="15220" xr:uid="{B3B1DBA5-1D6B-46E5-9278-B6E9CD9C3B17}"/>
    <cellStyle name="Heading 1 32" xfId="15221" xr:uid="{4A62E60F-20F1-49BF-9260-1AEDDDA59A93}"/>
    <cellStyle name="Heading 1 33" xfId="15222" xr:uid="{C438C87F-62FA-4464-8B79-DBB4A4839244}"/>
    <cellStyle name="Heading 1 34" xfId="15223" xr:uid="{E33FE97D-66E9-4263-8E8D-0F029B5ADE34}"/>
    <cellStyle name="Heading 1 35" xfId="15224" xr:uid="{CD82352F-6354-4FBB-9BA6-EDDFA873C903}"/>
    <cellStyle name="Heading 1 36" xfId="15225" xr:uid="{ACED26D8-FCBE-4A00-A28D-B4A70F127D2D}"/>
    <cellStyle name="Heading 1 37" xfId="15226" xr:uid="{C17BDB50-71E4-46DB-8861-896A0E41DC30}"/>
    <cellStyle name="Heading 1 38" xfId="15227" xr:uid="{B06B6F11-2B75-43BE-97A0-A0D9F8EC9C15}"/>
    <cellStyle name="Heading 1 39" xfId="15228" xr:uid="{0DA87794-68AB-4D4C-B0FE-241BF4F89397}"/>
    <cellStyle name="Heading 1 4" xfId="442" xr:uid="{FDE02894-51E6-4C14-BEDF-7A3F293C584B}"/>
    <cellStyle name="Heading 1 4 10" xfId="15229" xr:uid="{2A77D3AC-FFB9-4011-8C23-386C7AD7B0C2}"/>
    <cellStyle name="Heading 1 4 11" xfId="15230" xr:uid="{7FF457A3-3239-4AAD-AE8C-E6A1550EB25E}"/>
    <cellStyle name="Heading 1 4 2" xfId="15231" xr:uid="{6E7D89E5-38C1-4619-A612-1388FB461AA4}"/>
    <cellStyle name="Heading 1 4 3" xfId="15232" xr:uid="{E9E20E0E-4EDA-48E3-A08B-9026A9105936}"/>
    <cellStyle name="Heading 1 4 4" xfId="15233" xr:uid="{62865EBF-F28C-4A8F-B5E0-0A95014D9C24}"/>
    <cellStyle name="Heading 1 4 5" xfId="15234" xr:uid="{14500981-179E-4EBF-ABCA-91689EC7DB66}"/>
    <cellStyle name="Heading 1 4 6" xfId="15235" xr:uid="{ADF05AC8-F6C3-43D0-A9DA-BE5FCE504E8E}"/>
    <cellStyle name="Heading 1 4 7" xfId="15236" xr:uid="{C5873ED3-A2C3-46D8-8F96-5A5159996B96}"/>
    <cellStyle name="Heading 1 4 8" xfId="15237" xr:uid="{505B7E6A-56DF-44AE-AE9A-5734D9CB5BA8}"/>
    <cellStyle name="Heading 1 4 9" xfId="15238" xr:uid="{FF614A4B-43CE-4AE9-A4F9-0442C9B82729}"/>
    <cellStyle name="Heading 1 40" xfId="15239" xr:uid="{F1C13886-D999-450A-942E-135EEC976A19}"/>
    <cellStyle name="Heading 1 41" xfId="15240" xr:uid="{A922CADE-84A9-443A-915C-491812B76FA0}"/>
    <cellStyle name="Heading 1 5" xfId="15241" xr:uid="{CDA0F161-7D72-41AB-B9C7-819AB7330279}"/>
    <cellStyle name="Heading 1 5 10" xfId="15242" xr:uid="{89250EBF-F7FC-4F3D-90E0-7F7E3301EE76}"/>
    <cellStyle name="Heading 1 5 11" xfId="15243" xr:uid="{8CEDDFBD-ED26-4D05-952A-4612D419CB49}"/>
    <cellStyle name="Heading 1 5 2" xfId="15244" xr:uid="{355F308E-CCDF-4EF9-B476-57540697A175}"/>
    <cellStyle name="Heading 1 5 3" xfId="15245" xr:uid="{D694EFD8-49C3-45B2-8611-5A052DE3D2C3}"/>
    <cellStyle name="Heading 1 5 4" xfId="15246" xr:uid="{E317E3BB-6F3E-4F74-8795-F23BD21AB4BD}"/>
    <cellStyle name="Heading 1 5 5" xfId="15247" xr:uid="{E2C7A6E2-915B-4DAE-B04F-12905ADFE80E}"/>
    <cellStyle name="Heading 1 5 6" xfId="15248" xr:uid="{0DBE5396-1BC5-4AF1-8983-072C2B43CA26}"/>
    <cellStyle name="Heading 1 5 7" xfId="15249" xr:uid="{605F0737-A46D-4309-B99C-1BD45ED5E319}"/>
    <cellStyle name="Heading 1 5 8" xfId="15250" xr:uid="{FEB40C44-47F6-4857-9DC2-1C8F3A97AF05}"/>
    <cellStyle name="Heading 1 5 9" xfId="15251" xr:uid="{77D20D4B-EDBA-4A51-A277-5E7D63AF08C8}"/>
    <cellStyle name="Heading 1 6" xfId="15252" xr:uid="{D064C360-4686-4F3E-9798-09DBF482C47B}"/>
    <cellStyle name="Heading 1 6 10" xfId="15253" xr:uid="{832B998E-0FE7-4B7F-8711-FC7BAB4DE375}"/>
    <cellStyle name="Heading 1 6 11" xfId="15254" xr:uid="{CA7D4FDB-4E2A-4E4B-8710-C25268768B9B}"/>
    <cellStyle name="Heading 1 6 2" xfId="15255" xr:uid="{DA270FAB-3090-415C-A5CA-7F3505BCF290}"/>
    <cellStyle name="Heading 1 6 3" xfId="15256" xr:uid="{C9F2A9D5-910F-4A7A-AA78-427951412BE5}"/>
    <cellStyle name="Heading 1 6 4" xfId="15257" xr:uid="{EF19A8D3-DE2D-4CC0-8309-123D02C9902A}"/>
    <cellStyle name="Heading 1 6 5" xfId="15258" xr:uid="{DA63D7C7-85A5-47A7-B2DA-4AD211944C58}"/>
    <cellStyle name="Heading 1 6 6" xfId="15259" xr:uid="{74E095EC-9998-4B89-BAF2-A3410DFF3FBF}"/>
    <cellStyle name="Heading 1 6 7" xfId="15260" xr:uid="{05D58AA3-9746-4638-8EDE-946483C2DF53}"/>
    <cellStyle name="Heading 1 6 8" xfId="15261" xr:uid="{F93C3FFA-9C54-4A9B-9C59-2AACF57399E0}"/>
    <cellStyle name="Heading 1 6 9" xfId="15262" xr:uid="{B4C29B78-AE39-45DE-B204-B8E14EE322AF}"/>
    <cellStyle name="Heading 1 7" xfId="15263" xr:uid="{04A8051F-2F65-47BD-B26F-91AD7B3E99DE}"/>
    <cellStyle name="Heading 1 8" xfId="15264" xr:uid="{3D205218-FC43-4AA1-9F51-F2D93023011D}"/>
    <cellStyle name="Heading 1 9" xfId="15265" xr:uid="{755C1CAE-A822-4F33-81F3-F8E27714A469}"/>
    <cellStyle name="Heading 2 10" xfId="15266" xr:uid="{C3CF858B-5882-4458-AB11-A01D55AEDC8B}"/>
    <cellStyle name="Heading 2 11" xfId="15267" xr:uid="{B99A8BEC-7671-48DF-9394-3153AE4E9452}"/>
    <cellStyle name="Heading 2 12" xfId="15268" xr:uid="{6A360C7F-632C-4255-B2F1-5517CBF48BE6}"/>
    <cellStyle name="Heading 2 13" xfId="15269" xr:uid="{C87B162E-3BD7-415B-A3BB-5B9C3D7F74BE}"/>
    <cellStyle name="Heading 2 14" xfId="15270" xr:uid="{B6541C09-0743-4FA8-AACF-28AF10CF9A01}"/>
    <cellStyle name="Heading 2 15" xfId="15271" xr:uid="{8FAF44EC-460D-4117-887C-2EEA0DAF1C91}"/>
    <cellStyle name="Heading 2 16" xfId="15272" xr:uid="{9055780E-D628-4E9E-AEF0-F35B1888F0A7}"/>
    <cellStyle name="Heading 2 17" xfId="15273" xr:uid="{CAC1C719-F6DE-4F2C-B99B-6A47D7E7E63E}"/>
    <cellStyle name="Heading 2 18" xfId="15274" xr:uid="{2ED4FB8A-A3F0-4F07-A7AD-A497AE0696F3}"/>
    <cellStyle name="Heading 2 19" xfId="15275" xr:uid="{2C826929-CE4B-45D4-83FE-3A480B7C6B4D}"/>
    <cellStyle name="Heading 2 2" xfId="218" xr:uid="{AE7E5498-1DA4-43DF-A9BE-B61E784CB077}"/>
    <cellStyle name="Heading 2 2 10" xfId="15277" xr:uid="{3663D532-6955-4499-8274-A79B7181B9C1}"/>
    <cellStyle name="Heading 2 2 10 2" xfId="15278" xr:uid="{28B448A1-5A5F-4A52-914B-D40DF3D6EBC7}"/>
    <cellStyle name="Heading 2 2 11" xfId="15279" xr:uid="{1C94D190-5DE3-4719-852B-1153BFDAA647}"/>
    <cellStyle name="Heading 2 2 12" xfId="15276" xr:uid="{59868A79-F043-4D1B-A93B-1DB35CF5B5A5}"/>
    <cellStyle name="Heading 2 2 2" xfId="15280" xr:uid="{916749ED-4611-49C5-B4BD-E06ED8FD7D7B}"/>
    <cellStyle name="Heading 2 2 2 2" xfId="15281" xr:uid="{BA6EC3C8-03D5-4F3E-B8DC-9DEB5EC2D910}"/>
    <cellStyle name="Heading 2 2 3" xfId="15282" xr:uid="{ED135B44-CF42-4263-B56F-FC2C306D4699}"/>
    <cellStyle name="Heading 2 2 3 2" xfId="15283" xr:uid="{DA509C36-1560-4361-B212-8BD31C1F8C79}"/>
    <cellStyle name="Heading 2 2 4" xfId="15284" xr:uid="{1A8D7D42-879F-46C0-8354-563FB0C7F769}"/>
    <cellStyle name="Heading 2 2 4 2" xfId="15285" xr:uid="{B7CEE46C-700C-435C-945A-1FCFB4872DAF}"/>
    <cellStyle name="Heading 2 2 5" xfId="15286" xr:uid="{831E6A27-8A2C-469E-B067-34077BF17AD0}"/>
    <cellStyle name="Heading 2 2 5 2" xfId="15287" xr:uid="{1D852024-0CBA-4BD6-B969-ABAA8B0FDA74}"/>
    <cellStyle name="Heading 2 2 6" xfId="15288" xr:uid="{C5834DBD-D3DE-47DB-BE53-12009EE39843}"/>
    <cellStyle name="Heading 2 2 6 2" xfId="15289" xr:uid="{2D0FFA2F-EF55-4CF9-B149-19C1394EBA7C}"/>
    <cellStyle name="Heading 2 2 7" xfId="15290" xr:uid="{44B50E0C-68E2-45B3-AB15-7BCA96EE91A3}"/>
    <cellStyle name="Heading 2 2 7 2" xfId="15291" xr:uid="{53E209D3-63A8-490C-ADF6-879E827B7E18}"/>
    <cellStyle name="Heading 2 2 8" xfId="15292" xr:uid="{92E0AA83-8F53-440D-8276-B596762A9CC2}"/>
    <cellStyle name="Heading 2 2 8 2" xfId="15293" xr:uid="{85EBA91D-9AB4-4547-BF8C-E59DFF19C4B4}"/>
    <cellStyle name="Heading 2 2 9" xfId="15294" xr:uid="{67E83F17-AA03-4571-9B48-36099495F52A}"/>
    <cellStyle name="Heading 2 2 9 2" xfId="15295" xr:uid="{B0EECECB-EE32-4884-8708-A7D67B7A0E66}"/>
    <cellStyle name="Heading 2 20" xfId="15296" xr:uid="{AE6252CE-1520-4C85-AC08-146A69E5F8F4}"/>
    <cellStyle name="Heading 2 21" xfId="15297" xr:uid="{D717934E-EBC5-4117-8FC2-557DD94A624F}"/>
    <cellStyle name="Heading 2 22" xfId="15298" xr:uid="{7928304A-62B5-41FF-A6EB-4C512B0BFEE0}"/>
    <cellStyle name="Heading 2 23" xfId="15299" xr:uid="{0FFE4A58-34C1-4F98-8A36-59A042141B1D}"/>
    <cellStyle name="Heading 2 24" xfId="15300" xr:uid="{D58E0806-1759-458C-A726-5251A19C3F3B}"/>
    <cellStyle name="Heading 2 25" xfId="15301" xr:uid="{7AD8326A-5E02-42CC-BB41-7BBD9F23802A}"/>
    <cellStyle name="Heading 2 26" xfId="15302" xr:uid="{1BA85594-854B-410B-9DA5-32A3ED7C5F89}"/>
    <cellStyle name="Heading 2 27" xfId="15303" xr:uid="{CC8A8F00-DC3C-4B04-95DE-BA269FD3E816}"/>
    <cellStyle name="Heading 2 28" xfId="15304" xr:uid="{DF44A012-CDD0-4EA2-8953-B841B6BD89D6}"/>
    <cellStyle name="Heading 2 29" xfId="15305" xr:uid="{B4198B97-39A5-4D05-A9C1-57E1AC2B8890}"/>
    <cellStyle name="Heading 2 3" xfId="307" xr:uid="{AF59D4C2-FDA7-4230-A729-40A81E7099DA}"/>
    <cellStyle name="Heading 2 3 10" xfId="15307" xr:uid="{98D629D9-B0A5-4324-8235-F8EC82E9054C}"/>
    <cellStyle name="Heading 2 3 11" xfId="15308" xr:uid="{B3FC11CB-9420-4652-8422-24E02F749437}"/>
    <cellStyle name="Heading 2 3 12" xfId="15309" xr:uid="{9648B116-8504-47A8-B846-7E80DD87BAC8}"/>
    <cellStyle name="Heading 2 3 13" xfId="15306" xr:uid="{64B88179-AAE3-4AF1-9413-FB8F0F094173}"/>
    <cellStyle name="Heading 2 3 2" xfId="15310" xr:uid="{BF74DA67-451F-4525-8845-9D68FF327F7A}"/>
    <cellStyle name="Heading 2 3 2 2" xfId="15311" xr:uid="{DE8670AF-B9EC-47F7-9D64-296F7FBD5406}"/>
    <cellStyle name="Heading 2 3 3" xfId="15312" xr:uid="{858FD70D-4CF1-4B0D-8F19-E870EA3B3595}"/>
    <cellStyle name="Heading 2 3 4" xfId="15313" xr:uid="{4B04DDA0-902D-4745-B4A4-A309795565D1}"/>
    <cellStyle name="Heading 2 3 5" xfId="15314" xr:uid="{CADD7AA3-C037-48F1-AF5A-3DF545691AD1}"/>
    <cellStyle name="Heading 2 3 6" xfId="15315" xr:uid="{35118700-508D-4560-BA24-C61BF1723753}"/>
    <cellStyle name="Heading 2 3 7" xfId="15316" xr:uid="{428CE2DA-B748-45C9-A9E3-9EC6F70974EF}"/>
    <cellStyle name="Heading 2 3 8" xfId="15317" xr:uid="{C71D150C-5AF6-4F7F-AC1C-8544373F9164}"/>
    <cellStyle name="Heading 2 3 9" xfId="15318" xr:uid="{E137AD90-3733-4E93-9443-0277C6B20140}"/>
    <cellStyle name="Heading 2 30" xfId="15319" xr:uid="{7C7AF35B-FFCD-4BDA-BB12-03FC581CA06D}"/>
    <cellStyle name="Heading 2 31" xfId="15320" xr:uid="{54EAB0A8-268C-4BCF-9C25-462A7FBCCE5C}"/>
    <cellStyle name="Heading 2 32" xfId="15321" xr:uid="{CC0F2CE9-A56C-45D4-B343-815A430F112B}"/>
    <cellStyle name="Heading 2 33" xfId="15322" xr:uid="{B97A415A-FC6A-43EF-B7A4-47C0544D1216}"/>
    <cellStyle name="Heading 2 34" xfId="15323" xr:uid="{0004AFA1-FD5B-4DEA-9D6B-3A380C17EBBA}"/>
    <cellStyle name="Heading 2 35" xfId="15324" xr:uid="{11FA234F-7836-47CF-BE6C-3B30040C3F4B}"/>
    <cellStyle name="Heading 2 36" xfId="15325" xr:uid="{54F4ED5C-F144-4FC8-A9BB-15799A0FFDDC}"/>
    <cellStyle name="Heading 2 37" xfId="15326" xr:uid="{B8461D67-637E-4511-A7F7-F4704BC7C366}"/>
    <cellStyle name="Heading 2 38" xfId="15327" xr:uid="{D309EF3B-BCF4-4454-AA78-CF8F8E7DB758}"/>
    <cellStyle name="Heading 2 39" xfId="15328" xr:uid="{40EBEB69-90CC-4D19-944C-C90EF9F3A757}"/>
    <cellStyle name="Heading 2 4" xfId="443" xr:uid="{D7A97AEF-57E6-4DCF-A71A-8D806C857559}"/>
    <cellStyle name="Heading 2 4 10" xfId="15329" xr:uid="{496F8944-9B90-49C8-8948-B56B88596D80}"/>
    <cellStyle name="Heading 2 4 11" xfId="15330" xr:uid="{FC06996E-F8A1-4E0D-9CBD-323EE2AD5099}"/>
    <cellStyle name="Heading 2 4 2" xfId="15331" xr:uid="{341A7F9E-96FD-4D68-95E5-D5D29530DECA}"/>
    <cellStyle name="Heading 2 4 3" xfId="15332" xr:uid="{04FB440E-5B27-4993-8C53-8729BB551404}"/>
    <cellStyle name="Heading 2 4 4" xfId="15333" xr:uid="{928AFA4B-DCA5-4596-93C7-B312B3576B6E}"/>
    <cellStyle name="Heading 2 4 5" xfId="15334" xr:uid="{1BD9C9DB-D1C5-42A2-BB46-8262AFD8B47D}"/>
    <cellStyle name="Heading 2 4 6" xfId="15335" xr:uid="{3F0172C5-0226-4502-BD05-78821596DE6D}"/>
    <cellStyle name="Heading 2 4 7" xfId="15336" xr:uid="{091E705F-9A27-4517-A46C-BE76A5B773D6}"/>
    <cellStyle name="Heading 2 4 8" xfId="15337" xr:uid="{1A1B3FC4-07D4-4E41-9063-8C50E3F08726}"/>
    <cellStyle name="Heading 2 4 9" xfId="15338" xr:uid="{855861D6-5EA5-47D8-9E2D-A81FEE06B2F6}"/>
    <cellStyle name="Heading 2 40" xfId="15339" xr:uid="{1DF74D4D-A739-4BED-AAA7-B2097A3BDE8C}"/>
    <cellStyle name="Heading 2 41" xfId="15340" xr:uid="{74390BDD-844D-4294-8C41-F71BE185DD5B}"/>
    <cellStyle name="Heading 2 5" xfId="15341" xr:uid="{797CB0D2-AEA4-47D3-A8D3-C8E0AC36CBB0}"/>
    <cellStyle name="Heading 2 5 10" xfId="15342" xr:uid="{05574213-30C7-4FC3-8E75-44B05C3B1BF5}"/>
    <cellStyle name="Heading 2 5 11" xfId="15343" xr:uid="{28570D1D-50AF-4774-8B85-CAF51A03443A}"/>
    <cellStyle name="Heading 2 5 2" xfId="15344" xr:uid="{AC84E260-5317-4C4E-9E26-A5CDBEF10A96}"/>
    <cellStyle name="Heading 2 5 3" xfId="15345" xr:uid="{231A1171-8C79-4A0A-8875-E90F1C7EE272}"/>
    <cellStyle name="Heading 2 5 4" xfId="15346" xr:uid="{6A02791E-6760-47D4-A49A-F1A695B50601}"/>
    <cellStyle name="Heading 2 5 5" xfId="15347" xr:uid="{C8250B25-96C4-41A8-B922-6FA510AF598C}"/>
    <cellStyle name="Heading 2 5 6" xfId="15348" xr:uid="{87D0D902-1188-4147-BD75-0FBD2717FD1E}"/>
    <cellStyle name="Heading 2 5 7" xfId="15349" xr:uid="{C3207465-D7D0-49F7-BD71-C0086413BC85}"/>
    <cellStyle name="Heading 2 5 8" xfId="15350" xr:uid="{216D56DA-BE17-4625-BFE5-F987B770C9A3}"/>
    <cellStyle name="Heading 2 5 9" xfId="15351" xr:uid="{64EAE42E-1AAF-441A-A6DC-04F101A91105}"/>
    <cellStyle name="Heading 2 6" xfId="15352" xr:uid="{6B66A2BF-1450-48A9-A284-2B37C7729106}"/>
    <cellStyle name="Heading 2 6 10" xfId="15353" xr:uid="{602BE02B-9B81-4A94-897D-2784ABDBDBB9}"/>
    <cellStyle name="Heading 2 6 11" xfId="15354" xr:uid="{FCB93323-657E-47C1-91C5-DF1F70414C6C}"/>
    <cellStyle name="Heading 2 6 2" xfId="15355" xr:uid="{D13783EB-D3CD-408C-98E2-388D06BB1367}"/>
    <cellStyle name="Heading 2 6 3" xfId="15356" xr:uid="{88290880-0B5F-4068-AD78-D01B3084755E}"/>
    <cellStyle name="Heading 2 6 4" xfId="15357" xr:uid="{3FF211B5-0721-4FF6-90AA-63FE95F39588}"/>
    <cellStyle name="Heading 2 6 5" xfId="15358" xr:uid="{27F6C558-BA7D-4AAE-81CB-A3355833B63E}"/>
    <cellStyle name="Heading 2 6 6" xfId="15359" xr:uid="{03DDF059-CE92-4936-8E47-C7DFE6118C33}"/>
    <cellStyle name="Heading 2 6 7" xfId="15360" xr:uid="{8F2FE1A0-EB41-4A7E-AF49-DAC279ABEEC7}"/>
    <cellStyle name="Heading 2 6 8" xfId="15361" xr:uid="{083E3B63-79E6-4799-997E-91DB2B6980EE}"/>
    <cellStyle name="Heading 2 6 9" xfId="15362" xr:uid="{FFAC0F3B-5ABB-4577-877D-20DE24465532}"/>
    <cellStyle name="Heading 2 7" xfId="15363" xr:uid="{EDAA4B70-2B0A-41C1-9EB5-631199418FF8}"/>
    <cellStyle name="Heading 2 8" xfId="15364" xr:uid="{CE416813-F4B2-499A-A52A-51A32D8164A0}"/>
    <cellStyle name="Heading 2 9" xfId="15365" xr:uid="{354459B2-21F6-4F4B-8FD2-52406F61A615}"/>
    <cellStyle name="Heading 3 10" xfId="15366" xr:uid="{7229D927-6435-492E-AA33-9104664FE65B}"/>
    <cellStyle name="Heading 3 10 2" xfId="15367" xr:uid="{190D5104-C785-446C-8F9F-A706A8EECC95}"/>
    <cellStyle name="Heading 3 10 2 2" xfId="15368" xr:uid="{9CDD373E-9227-4FB9-8903-F7A9E3C5DAD2}"/>
    <cellStyle name="Heading 3 10 2 3" xfId="15369" xr:uid="{9988DA44-9E55-4307-A4CC-1E2AA638764E}"/>
    <cellStyle name="Heading 3 10 3" xfId="15370" xr:uid="{50337C73-BFC9-441D-97CC-8E40DEA5E8A2}"/>
    <cellStyle name="Heading 3 10 3 2" xfId="15371" xr:uid="{D029B831-82D9-43D9-934A-BDFBBAD43620}"/>
    <cellStyle name="Heading 3 10 3 3" xfId="15372" xr:uid="{2BE77BC0-EFEE-4778-B2ED-03C6B68947FB}"/>
    <cellStyle name="Heading 3 10 4" xfId="15373" xr:uid="{461F1BAD-57BB-4749-BC7C-6130C097CCED}"/>
    <cellStyle name="Heading 3 10 4 2" xfId="15374" xr:uid="{1A403061-3442-42E1-85DF-F4973ABECD9D}"/>
    <cellStyle name="Heading 3 10 4 3" xfId="15375" xr:uid="{FE39FDEC-99D0-46D4-A1FB-CACB52460FBE}"/>
    <cellStyle name="Heading 3 10 5" xfId="15376" xr:uid="{6059A520-8DF0-4CC4-B5D2-06EE902B96B0}"/>
    <cellStyle name="Heading 3 10 5 2" xfId="15377" xr:uid="{2C3EBBC5-32AD-4A65-BAE5-ECA59550D889}"/>
    <cellStyle name="Heading 3 10 5 3" xfId="15378" xr:uid="{9E418424-9917-4063-8D91-8FDFD10A5C05}"/>
    <cellStyle name="Heading 3 10 6" xfId="15379" xr:uid="{3BA7B550-F63D-487B-B90E-9967A5EE03CC}"/>
    <cellStyle name="Heading 3 10 6 2" xfId="15380" xr:uid="{FA6C6085-2441-4E88-8658-B13DCE3E7E93}"/>
    <cellStyle name="Heading 3 10 7" xfId="15381" xr:uid="{8C600DD4-F690-4869-A5B8-04F8883D91AA}"/>
    <cellStyle name="Heading 3 11" xfId="15382" xr:uid="{536088B2-895E-4F7F-B9CF-8DF0250A2155}"/>
    <cellStyle name="Heading 3 12" xfId="15383" xr:uid="{EE360DD5-85D7-4F30-9FF9-30717FD22142}"/>
    <cellStyle name="Heading 3 13" xfId="15384" xr:uid="{0919670E-04AC-4D51-BACB-9BC57964ABC6}"/>
    <cellStyle name="Heading 3 14" xfId="15385" xr:uid="{77502178-D5EC-427D-85CE-F1433DB36436}"/>
    <cellStyle name="Heading 3 15" xfId="15386" xr:uid="{5C3C81E8-B181-46AE-96D3-8B3BF544C139}"/>
    <cellStyle name="Heading 3 16" xfId="15387" xr:uid="{B235FF50-969A-42A7-9F36-D883445A8BEA}"/>
    <cellStyle name="Heading 3 17" xfId="15388" xr:uid="{AD60FB55-7B5C-4FDA-AF46-567CC36C66B2}"/>
    <cellStyle name="Heading 3 18" xfId="15389" xr:uid="{08A3319B-8072-41DC-88FF-204CBD9E253C}"/>
    <cellStyle name="Heading 3 19" xfId="15390" xr:uid="{FDE4DA56-69AE-4A47-B070-19C289200216}"/>
    <cellStyle name="Heading 3 2" xfId="219" xr:uid="{EBCE7F88-D729-4597-A5D2-9CC214B43A60}"/>
    <cellStyle name="Heading 3 2 10" xfId="15392" xr:uid="{54591B06-4635-4D42-8B21-D4BF071BD3E4}"/>
    <cellStyle name="Heading 3 2 10 2" xfId="15393" xr:uid="{D4B98F16-050D-4BE4-825A-D001DFDA56BC}"/>
    <cellStyle name="Heading 3 2 10 2 2" xfId="15394" xr:uid="{53D7F6D6-F225-4881-9066-121C4D36374B}"/>
    <cellStyle name="Heading 3 2 10 2 2 2" xfId="15395" xr:uid="{D6F34BC2-D5A4-4A71-BBF0-A0B8A987551D}"/>
    <cellStyle name="Heading 3 2 10 2 2 3" xfId="15396" xr:uid="{44D79D95-F210-425D-BC33-5F3F3D1AB3A4}"/>
    <cellStyle name="Heading 3 2 10 2 3" xfId="15397" xr:uid="{5E1A6A8C-40BE-4E96-9C3B-02EE35E625DA}"/>
    <cellStyle name="Heading 3 2 10 2 4" xfId="15398" xr:uid="{49FAE04D-EDA0-47DF-B9EC-2FAD8F2A0E41}"/>
    <cellStyle name="Heading 3 2 10 2 5" xfId="15399" xr:uid="{8D852B68-1253-4926-AACA-F7B1CACEAD21}"/>
    <cellStyle name="Heading 3 2 10 3" xfId="15400" xr:uid="{C5E1B5F3-CA52-4ABD-A50E-DFE8115062A2}"/>
    <cellStyle name="Heading 3 2 10 3 2" xfId="15401" xr:uid="{D1EEDF03-346A-49A1-9A6D-963DCB29B708}"/>
    <cellStyle name="Heading 3 2 10 3 3" xfId="15402" xr:uid="{21EB3FEA-00FC-42B5-8BB8-3DA5A6CB37C6}"/>
    <cellStyle name="Heading 3 2 10 4" xfId="15403" xr:uid="{E531560F-DB7D-4100-A472-3D206511A7CC}"/>
    <cellStyle name="Heading 3 2 10 4 2" xfId="15404" xr:uid="{A36D2037-D842-4EFE-9232-D3B1C8E45657}"/>
    <cellStyle name="Heading 3 2 10 4 3" xfId="15405" xr:uid="{C85F95CE-FE94-4B61-B3DF-C603500F0DBB}"/>
    <cellStyle name="Heading 3 2 10 5" xfId="15406" xr:uid="{BC9E91CB-AA6F-4044-9264-743451A5B798}"/>
    <cellStyle name="Heading 3 2 10 5 2" xfId="15407" xr:uid="{7F5DB2FC-B9FD-4CB7-97C7-FEC9CEEB85D4}"/>
    <cellStyle name="Heading 3 2 10 5 3" xfId="15408" xr:uid="{9357D75D-35D4-4992-B986-1895D4A11A7F}"/>
    <cellStyle name="Heading 3 2 10 6" xfId="15409" xr:uid="{84C60399-63EF-49DF-8D38-587C91D9B03B}"/>
    <cellStyle name="Heading 3 2 10 6 2" xfId="15410" xr:uid="{6005D898-EACB-4992-9F89-BDC9982FDDE3}"/>
    <cellStyle name="Heading 3 2 10 7" xfId="15411" xr:uid="{0B9427BC-E9D7-4761-8F85-440637229256}"/>
    <cellStyle name="Heading 3 2 11" xfId="15412" xr:uid="{58B0D276-5337-480A-9737-67308A9A870B}"/>
    <cellStyle name="Heading 3 2 11 2" xfId="15413" xr:uid="{2A82BF1E-050B-458E-BFC9-09680DB674E6}"/>
    <cellStyle name="Heading 3 2 11 2 2" xfId="15414" xr:uid="{20245569-882F-4DAA-B549-4354A69AC45E}"/>
    <cellStyle name="Heading 3 2 11 2 3" xfId="15415" xr:uid="{A6760CB8-7E94-43B0-B49B-892666B2E493}"/>
    <cellStyle name="Heading 3 2 11 3" xfId="15416" xr:uid="{EA928822-0402-4BD2-B250-04ABF3DB893E}"/>
    <cellStyle name="Heading 3 2 11 3 2" xfId="15417" xr:uid="{95789180-0842-45F1-9F6B-34F49E35853A}"/>
    <cellStyle name="Heading 3 2 11 3 3" xfId="15418" xr:uid="{08D8B291-DC68-4CE0-93E1-A372B06BA975}"/>
    <cellStyle name="Heading 3 2 11 4" xfId="15419" xr:uid="{01C6D5E5-493E-42B2-8A0C-2F2C81B12467}"/>
    <cellStyle name="Heading 3 2 11 4 2" xfId="15420" xr:uid="{2361C3F3-4D7F-4D51-8662-BED4C6DE1674}"/>
    <cellStyle name="Heading 3 2 11 4 3" xfId="15421" xr:uid="{B03C2118-B9BE-4270-8369-FA2093BF2BF6}"/>
    <cellStyle name="Heading 3 2 11 5" xfId="15422" xr:uid="{564D41A7-A7AD-448B-B0FB-386AFAC40243}"/>
    <cellStyle name="Heading 3 2 11 5 2" xfId="15423" xr:uid="{6D6EC15B-FC3D-4E8C-940C-30EED76D5A64}"/>
    <cellStyle name="Heading 3 2 11 5 3" xfId="15424" xr:uid="{0986900E-CB12-4442-A905-44F60A60EC77}"/>
    <cellStyle name="Heading 3 2 11 6" xfId="15425" xr:uid="{BE69B473-7D28-40B2-AD0E-1D51EE8FA57A}"/>
    <cellStyle name="Heading 3 2 11 6 2" xfId="15426" xr:uid="{5C662FA5-FAD3-45E4-9222-FB5608B3E25A}"/>
    <cellStyle name="Heading 3 2 11 7" xfId="15427" xr:uid="{56451196-A185-4DBF-BC7C-E07293B67174}"/>
    <cellStyle name="Heading 3 2 12" xfId="15428" xr:uid="{8EF8DD24-5366-4F32-AD98-E0902C845EC3}"/>
    <cellStyle name="Heading 3 2 12 2" xfId="15429" xr:uid="{4B661E7C-D8B3-469D-9B5E-BC18D2D606EB}"/>
    <cellStyle name="Heading 3 2 12 3" xfId="15430" xr:uid="{1B5D3436-DA96-4550-9CD1-242895794C1F}"/>
    <cellStyle name="Heading 3 2 13" xfId="15431" xr:uid="{DA09EE48-2C9A-4F8F-8CD4-4F0E6B80DA23}"/>
    <cellStyle name="Heading 3 2 13 2" xfId="15432" xr:uid="{20875F5C-2179-4207-AF2E-59FDE8F5E6F9}"/>
    <cellStyle name="Heading 3 2 13 3" xfId="15433" xr:uid="{136D86BE-EF50-490C-99A1-3193A7E9A2CD}"/>
    <cellStyle name="Heading 3 2 14" xfId="15434" xr:uid="{BBD13E0A-F512-4CD1-8BC7-D671681B47EB}"/>
    <cellStyle name="Heading 3 2 14 2" xfId="15435" xr:uid="{E04DA241-3D68-4905-801D-B0A02FD26D4F}"/>
    <cellStyle name="Heading 3 2 14 3" xfId="15436" xr:uid="{4357149A-588E-4AFD-ABF1-4E1E709779B0}"/>
    <cellStyle name="Heading 3 2 15" xfId="15437" xr:uid="{E8A2BA34-AFD8-4F4B-817F-2B88E7354B77}"/>
    <cellStyle name="Heading 3 2 15 2" xfId="15438" xr:uid="{036737FA-BD55-47D8-A891-D2255897E16D}"/>
    <cellStyle name="Heading 3 2 15 3" xfId="15439" xr:uid="{2DABDF37-1F32-498F-919D-F82C92CD2566}"/>
    <cellStyle name="Heading 3 2 16" xfId="15440" xr:uid="{B510C5F6-9C4C-494B-AD59-C880C81CF1BD}"/>
    <cellStyle name="Heading 3 2 16 2" xfId="15441" xr:uid="{1A5AD438-C5FC-429D-9F7F-2A04335EFEE7}"/>
    <cellStyle name="Heading 3 2 17" xfId="15442" xr:uid="{5ACD25E0-18FE-49F1-AD70-6CC50775A381}"/>
    <cellStyle name="Heading 3 2 18" xfId="15391" xr:uid="{F88292BB-DD3D-4857-A902-40F2773AE5BA}"/>
    <cellStyle name="Heading 3 2 2" xfId="15443" xr:uid="{62767089-8FE4-4553-819F-6C8F8FBD4EAC}"/>
    <cellStyle name="Heading 3 2 2 2" xfId="15444" xr:uid="{23C96441-4E43-4B27-9D8D-29C2234A5BC8}"/>
    <cellStyle name="Heading 3 2 2 2 2" xfId="15445" xr:uid="{EA9DBA18-B53D-418A-9EB3-C49565AA3124}"/>
    <cellStyle name="Heading 3 2 2 2 2 2" xfId="15446" xr:uid="{CF3AB95C-5EBA-4741-885C-A44F1F9261D3}"/>
    <cellStyle name="Heading 3 2 2 2 2 3" xfId="15447" xr:uid="{A52CE0D8-C5A2-4533-94ED-C45DD0DA3D60}"/>
    <cellStyle name="Heading 3 2 2 2 3" xfId="15448" xr:uid="{DFD4C69B-7A5E-4084-A34F-7CE852624A72}"/>
    <cellStyle name="Heading 3 2 2 2 4" xfId="15449" xr:uid="{F80F156D-E5A2-4522-BA45-60F4D28C4510}"/>
    <cellStyle name="Heading 3 2 2 2 5" xfId="15450" xr:uid="{24596554-35CE-4C59-B06C-53550A298633}"/>
    <cellStyle name="Heading 3 2 2 3" xfId="15451" xr:uid="{F2B1499F-AE9E-48CC-BB27-D57A274128DF}"/>
    <cellStyle name="Heading 3 2 2 3 2" xfId="15452" xr:uid="{BE483E91-8D07-45A4-BA1B-96050BFA16F4}"/>
    <cellStyle name="Heading 3 2 2 3 3" xfId="15453" xr:uid="{491C8015-BD9D-49F2-944C-EF6097455776}"/>
    <cellStyle name="Heading 3 2 2 4" xfId="15454" xr:uid="{F2042548-B2C3-42FC-8DC2-ED621F544D1C}"/>
    <cellStyle name="Heading 3 2 2 4 2" xfId="15455" xr:uid="{C840C53E-CB8C-4659-9615-3EE1C242BE92}"/>
    <cellStyle name="Heading 3 2 2 4 3" xfId="15456" xr:uid="{E49D72C7-0633-4AB2-A0E1-D4E6E72CD63B}"/>
    <cellStyle name="Heading 3 2 2 5" xfId="15457" xr:uid="{5B2059D4-93AA-4EC0-BAF9-93A33F246843}"/>
    <cellStyle name="Heading 3 2 2 5 2" xfId="15458" xr:uid="{D2CDA1A6-A891-4B2F-BB49-87E79E3DBFCF}"/>
    <cellStyle name="Heading 3 2 2 5 3" xfId="15459" xr:uid="{3FB2B84A-70DE-4DF3-81FC-DA93BF3D8168}"/>
    <cellStyle name="Heading 3 2 2 6" xfId="15460" xr:uid="{514D96B7-0137-406F-AFD2-EA83DEEE44DF}"/>
    <cellStyle name="Heading 3 2 2 6 2" xfId="15461" xr:uid="{EA6CC8D4-71C4-4842-BE6A-B4275188BDA9}"/>
    <cellStyle name="Heading 3 2 2 7" xfId="15462" xr:uid="{CFD26210-8D57-4E82-9065-9C6F7398EC74}"/>
    <cellStyle name="Heading 3 2 3" xfId="15463" xr:uid="{BEEA414C-DCDA-445B-A64A-C52D8EDE9240}"/>
    <cellStyle name="Heading 3 2 3 2" xfId="15464" xr:uid="{1D4C9D88-AE77-4692-A258-83CA172EF6E2}"/>
    <cellStyle name="Heading 3 2 3 2 2" xfId="15465" xr:uid="{B82038B5-AFB6-404C-817F-D4EBCD8137B2}"/>
    <cellStyle name="Heading 3 2 3 2 2 2" xfId="15466" xr:uid="{96906ECC-12AD-4FC9-A72E-F7166ADF465A}"/>
    <cellStyle name="Heading 3 2 3 2 2 3" xfId="15467" xr:uid="{522CDCF4-54AB-4B52-94AA-0954C091D9F5}"/>
    <cellStyle name="Heading 3 2 3 2 3" xfId="15468" xr:uid="{772072D1-4561-4640-B234-8AC4B8715440}"/>
    <cellStyle name="Heading 3 2 3 2 4" xfId="15469" xr:uid="{2A73ED0A-9771-4809-9F40-70754CD65D8B}"/>
    <cellStyle name="Heading 3 2 3 2 5" xfId="15470" xr:uid="{1C24E377-884E-4983-B5A4-11B32644DA4A}"/>
    <cellStyle name="Heading 3 2 3 3" xfId="15471" xr:uid="{E149F2F8-18D2-4341-909E-49C0298FE17D}"/>
    <cellStyle name="Heading 3 2 3 3 2" xfId="15472" xr:uid="{A61B99EE-35EB-4D81-A86F-741EF014C728}"/>
    <cellStyle name="Heading 3 2 3 3 3" xfId="15473" xr:uid="{118F14E4-350D-4DA6-B4D9-409CF16EF119}"/>
    <cellStyle name="Heading 3 2 3 4" xfId="15474" xr:uid="{17B5C08E-40B7-4F6C-A513-0293C67784AD}"/>
    <cellStyle name="Heading 3 2 3 4 2" xfId="15475" xr:uid="{44A1E439-8618-485F-AD89-04B8EA168FC0}"/>
    <cellStyle name="Heading 3 2 3 4 3" xfId="15476" xr:uid="{58890B20-8FA8-44D5-A3C8-EB4A54375B48}"/>
    <cellStyle name="Heading 3 2 3 5" xfId="15477" xr:uid="{C95F0A8C-829E-49B5-9956-0EB76ABCC969}"/>
    <cellStyle name="Heading 3 2 3 5 2" xfId="15478" xr:uid="{93F8CEB5-85AC-41AB-A4F0-C9A81D95818A}"/>
    <cellStyle name="Heading 3 2 3 5 3" xfId="15479" xr:uid="{1282C8D0-C41E-4C6A-86B8-9EDB90C691B5}"/>
    <cellStyle name="Heading 3 2 3 6" xfId="15480" xr:uid="{AF96210A-E979-4A61-8575-0392B8997CA6}"/>
    <cellStyle name="Heading 3 2 3 6 2" xfId="15481" xr:uid="{70756A6F-5406-4F17-9D90-BE4CAE8D5283}"/>
    <cellStyle name="Heading 3 2 3 7" xfId="15482" xr:uid="{0E07637C-F4F9-41F1-9E36-B1BF17E406BE}"/>
    <cellStyle name="Heading 3 2 4" xfId="15483" xr:uid="{20E26EA4-0AB5-4FEE-83B3-E6DE50B4F976}"/>
    <cellStyle name="Heading 3 2 4 2" xfId="15484" xr:uid="{BB7FA0A5-24EC-429E-9C37-F5DF283A3654}"/>
    <cellStyle name="Heading 3 2 4 2 2" xfId="15485" xr:uid="{03EA2427-2724-41DD-BBED-ADC626DDF9D4}"/>
    <cellStyle name="Heading 3 2 4 2 2 2" xfId="15486" xr:uid="{AD768180-37F4-4AA7-9EBE-EE031DBDB67B}"/>
    <cellStyle name="Heading 3 2 4 2 2 3" xfId="15487" xr:uid="{D546A029-DF0B-4D48-9331-3B6841DA8287}"/>
    <cellStyle name="Heading 3 2 4 2 3" xfId="15488" xr:uid="{48E9F57A-7BB6-415A-A5D5-07BB2E6A983F}"/>
    <cellStyle name="Heading 3 2 4 2 4" xfId="15489" xr:uid="{72CC873D-221F-4EEC-8CF4-4C552F17CC6B}"/>
    <cellStyle name="Heading 3 2 4 2 5" xfId="15490" xr:uid="{224CB1AA-B347-4E67-B4F8-CA8FC3EEA092}"/>
    <cellStyle name="Heading 3 2 4 3" xfId="15491" xr:uid="{6195B03B-9AAD-4920-9C2C-07AB478D8C6F}"/>
    <cellStyle name="Heading 3 2 4 3 2" xfId="15492" xr:uid="{5E8D5558-EBB7-46BF-985E-A63E1569C259}"/>
    <cellStyle name="Heading 3 2 4 3 3" xfId="15493" xr:uid="{CB7C33FA-573C-4CE3-A8F5-14715707BE0A}"/>
    <cellStyle name="Heading 3 2 4 4" xfId="15494" xr:uid="{B8164B39-C6E6-471E-BAE2-2B953527DA0B}"/>
    <cellStyle name="Heading 3 2 4 4 2" xfId="15495" xr:uid="{E7AB30D3-55DA-4E9A-A4C4-7C971E570C62}"/>
    <cellStyle name="Heading 3 2 4 4 3" xfId="15496" xr:uid="{D0D18E5A-C87D-48B6-9A1A-5E1F9F517E7F}"/>
    <cellStyle name="Heading 3 2 4 5" xfId="15497" xr:uid="{30770041-0AE3-4072-AFE9-F2AEC9BB3140}"/>
    <cellStyle name="Heading 3 2 4 5 2" xfId="15498" xr:uid="{8CC883D5-247C-403F-A63B-8E830B59B5CF}"/>
    <cellStyle name="Heading 3 2 4 5 3" xfId="15499" xr:uid="{08A34470-C396-4E33-A009-C14EE3207919}"/>
    <cellStyle name="Heading 3 2 4 6" xfId="15500" xr:uid="{623B68CF-7879-44DE-88B5-45D95FB88D4C}"/>
    <cellStyle name="Heading 3 2 4 6 2" xfId="15501" xr:uid="{5DD55722-D68F-4B27-B854-AD415BBA21E2}"/>
    <cellStyle name="Heading 3 2 4 7" xfId="15502" xr:uid="{AA4B38D7-A8F2-48DE-8765-7A2A745268F5}"/>
    <cellStyle name="Heading 3 2 5" xfId="15503" xr:uid="{4E2803B6-026F-453C-89AE-088A31204C65}"/>
    <cellStyle name="Heading 3 2 5 2" xfId="15504" xr:uid="{4A13D01B-70BA-4265-B12D-152A18074494}"/>
    <cellStyle name="Heading 3 2 5 2 2" xfId="15505" xr:uid="{AAAF8F01-7F08-461B-9C00-1A2685C7DC70}"/>
    <cellStyle name="Heading 3 2 5 2 2 2" xfId="15506" xr:uid="{8FCAB087-6D97-4B9E-BF74-85178139B781}"/>
    <cellStyle name="Heading 3 2 5 2 2 3" xfId="15507" xr:uid="{E7703D0B-2FFD-42C5-9EB1-BFFC82925027}"/>
    <cellStyle name="Heading 3 2 5 2 3" xfId="15508" xr:uid="{A50090CD-4357-49CD-BDA2-7CF60527CBE5}"/>
    <cellStyle name="Heading 3 2 5 2 4" xfId="15509" xr:uid="{749F0C57-9FE7-4EE7-932E-A0A5CF2AC37D}"/>
    <cellStyle name="Heading 3 2 5 2 5" xfId="15510" xr:uid="{4FE03F6C-9374-4509-9D09-7B34D2A4FA0B}"/>
    <cellStyle name="Heading 3 2 5 3" xfId="15511" xr:uid="{49D4CE0E-5B71-4529-90E7-B0824A9EA20F}"/>
    <cellStyle name="Heading 3 2 5 3 2" xfId="15512" xr:uid="{F29457D5-C183-48FD-9C3F-E0B657544313}"/>
    <cellStyle name="Heading 3 2 5 3 3" xfId="15513" xr:uid="{B47A1EF3-52D7-421A-A148-DE77710D884F}"/>
    <cellStyle name="Heading 3 2 5 4" xfId="15514" xr:uid="{546EA576-5CB9-4147-84F3-23E210B54417}"/>
    <cellStyle name="Heading 3 2 5 4 2" xfId="15515" xr:uid="{38DD918F-D095-424A-A61D-46A0C1DCBD30}"/>
    <cellStyle name="Heading 3 2 5 4 3" xfId="15516" xr:uid="{BCB33968-F40B-4357-82CC-FBC0D28DBDDD}"/>
    <cellStyle name="Heading 3 2 5 5" xfId="15517" xr:uid="{A05435B9-99A0-47FA-AD98-3C67511A7CF4}"/>
    <cellStyle name="Heading 3 2 5 5 2" xfId="15518" xr:uid="{58C52847-E3FE-40C4-86B8-3C86AA9CB2B5}"/>
    <cellStyle name="Heading 3 2 5 5 3" xfId="15519" xr:uid="{A37EA72A-B38B-4E7B-927A-792D4C737CE8}"/>
    <cellStyle name="Heading 3 2 5 6" xfId="15520" xr:uid="{09CAE03E-8A1A-4523-93A4-F7F31F3358A4}"/>
    <cellStyle name="Heading 3 2 5 6 2" xfId="15521" xr:uid="{6AED2FD4-1FA9-4741-88B1-7083A6FDC122}"/>
    <cellStyle name="Heading 3 2 5 7" xfId="15522" xr:uid="{14A1477F-3AD4-4B6A-A57F-FC6C80A58945}"/>
    <cellStyle name="Heading 3 2 6" xfId="15523" xr:uid="{5EDBAA39-8A94-4112-AB47-456483C01B6B}"/>
    <cellStyle name="Heading 3 2 6 2" xfId="15524" xr:uid="{21F3FA3A-D896-4637-BD7A-0CA41A24AC36}"/>
    <cellStyle name="Heading 3 2 6 2 2" xfId="15525" xr:uid="{D5D85435-0CE7-45EB-8AB3-4543C44B044E}"/>
    <cellStyle name="Heading 3 2 6 2 2 2" xfId="15526" xr:uid="{5C0B519B-7512-49D3-AFA1-90A845845D06}"/>
    <cellStyle name="Heading 3 2 6 2 2 3" xfId="15527" xr:uid="{8E08090C-8BF1-4F4F-B0F3-74999EB0FA28}"/>
    <cellStyle name="Heading 3 2 6 2 3" xfId="15528" xr:uid="{341348A2-001E-47BB-BC9D-C5F14227C170}"/>
    <cellStyle name="Heading 3 2 6 2 4" xfId="15529" xr:uid="{91D88722-730D-4145-B8BE-9D3E023B4776}"/>
    <cellStyle name="Heading 3 2 6 2 5" xfId="15530" xr:uid="{1C784291-A591-4A13-9B06-E07FE9AE6427}"/>
    <cellStyle name="Heading 3 2 6 3" xfId="15531" xr:uid="{94C74F43-94E5-4F73-8953-6E4DDA4C012D}"/>
    <cellStyle name="Heading 3 2 6 3 2" xfId="15532" xr:uid="{639855DE-A76C-4A19-8DCD-36E2CFC81FCF}"/>
    <cellStyle name="Heading 3 2 6 3 3" xfId="15533" xr:uid="{44206E42-2169-4D49-87BA-D3C0068E959C}"/>
    <cellStyle name="Heading 3 2 6 4" xfId="15534" xr:uid="{4E294CF4-13EA-40E0-966D-DD0E562F3BE0}"/>
    <cellStyle name="Heading 3 2 6 4 2" xfId="15535" xr:uid="{C717ACB0-DE05-4CE4-B0BA-B5E13298D519}"/>
    <cellStyle name="Heading 3 2 6 4 3" xfId="15536" xr:uid="{B677F6F3-F868-4FDF-B3B0-12EC9A70B6A2}"/>
    <cellStyle name="Heading 3 2 6 5" xfId="15537" xr:uid="{3060F84D-69F1-41B5-BCE4-98DC71673BDC}"/>
    <cellStyle name="Heading 3 2 6 5 2" xfId="15538" xr:uid="{9AB056F3-D27E-48E5-BEB3-772ED75184BA}"/>
    <cellStyle name="Heading 3 2 6 5 3" xfId="15539" xr:uid="{4E742FCD-7B5E-4FBA-976F-F20D420A93A7}"/>
    <cellStyle name="Heading 3 2 6 6" xfId="15540" xr:uid="{DF494ACC-1B7D-498A-B47F-16B36EF705CF}"/>
    <cellStyle name="Heading 3 2 6 6 2" xfId="15541" xr:uid="{557EB3B7-A938-4E16-9358-F616592F550B}"/>
    <cellStyle name="Heading 3 2 6 7" xfId="15542" xr:uid="{20C992F3-81EA-4FB8-9330-ED28676F888C}"/>
    <cellStyle name="Heading 3 2 7" xfId="15543" xr:uid="{6315CDD0-5DE0-4143-96DC-25E5502B7635}"/>
    <cellStyle name="Heading 3 2 7 2" xfId="15544" xr:uid="{2FB91753-FF8E-4550-A0DA-05D58B60D183}"/>
    <cellStyle name="Heading 3 2 7 2 2" xfId="15545" xr:uid="{98415FEF-E9E9-44A5-B008-38C25A347743}"/>
    <cellStyle name="Heading 3 2 7 2 2 2" xfId="15546" xr:uid="{225CAC6A-E185-4EF4-ABCA-50B9BC7EFC0B}"/>
    <cellStyle name="Heading 3 2 7 2 2 3" xfId="15547" xr:uid="{62965703-C425-4CAE-BBC8-9AE9BFADDD3F}"/>
    <cellStyle name="Heading 3 2 7 2 3" xfId="15548" xr:uid="{7F92AFB9-CC6E-4358-8E48-05437A0FFD7A}"/>
    <cellStyle name="Heading 3 2 7 2 4" xfId="15549" xr:uid="{667D8DD4-80E2-4F48-BCE2-9B6048B7BD38}"/>
    <cellStyle name="Heading 3 2 7 2 5" xfId="15550" xr:uid="{04175B09-EC93-44D9-9D33-C08EA6191C09}"/>
    <cellStyle name="Heading 3 2 7 3" xfId="15551" xr:uid="{6683067B-1DDF-436B-88C3-2F85BEE81E26}"/>
    <cellStyle name="Heading 3 2 7 3 2" xfId="15552" xr:uid="{69EC6CE6-6352-48E5-AED4-88C709BA16CD}"/>
    <cellStyle name="Heading 3 2 7 3 3" xfId="15553" xr:uid="{9A9DDC59-1724-4137-A085-ABA7037B00E8}"/>
    <cellStyle name="Heading 3 2 7 4" xfId="15554" xr:uid="{7B2752EE-AAE9-4EE4-B335-5655BCF495DD}"/>
    <cellStyle name="Heading 3 2 7 4 2" xfId="15555" xr:uid="{F79886BC-AFA1-4900-9562-6A532EF3E474}"/>
    <cellStyle name="Heading 3 2 7 4 3" xfId="15556" xr:uid="{03E7A4B9-C526-451A-B7DA-3BE2E3ADAFD9}"/>
    <cellStyle name="Heading 3 2 7 5" xfId="15557" xr:uid="{6AFB94B9-0CE1-4C82-AE6F-5986064F92FA}"/>
    <cellStyle name="Heading 3 2 7 5 2" xfId="15558" xr:uid="{73CBA489-8AB9-41CD-B02D-09BA74DD2CB7}"/>
    <cellStyle name="Heading 3 2 7 5 3" xfId="15559" xr:uid="{25501F68-6D7D-4DBB-83AD-7C36DA92889C}"/>
    <cellStyle name="Heading 3 2 7 6" xfId="15560" xr:uid="{2D8326A7-10E2-415B-9A71-FBAED669DA8C}"/>
    <cellStyle name="Heading 3 2 7 6 2" xfId="15561" xr:uid="{FC6844B2-526E-44F1-80BF-1F1447623EB0}"/>
    <cellStyle name="Heading 3 2 7 7" xfId="15562" xr:uid="{B59471E5-9C70-43D0-809B-2C967800CD18}"/>
    <cellStyle name="Heading 3 2 8" xfId="15563" xr:uid="{BE367A74-106F-4CFE-877F-04702EEF6B2F}"/>
    <cellStyle name="Heading 3 2 8 2" xfId="15564" xr:uid="{0713CBF0-0241-40ED-9F5E-06522C0B0EA5}"/>
    <cellStyle name="Heading 3 2 8 2 2" xfId="15565" xr:uid="{E3E8C2E9-F41C-453D-BF05-4046C06F323D}"/>
    <cellStyle name="Heading 3 2 8 2 2 2" xfId="15566" xr:uid="{B05C7FAC-8C33-4EF0-962F-167E4E77F59F}"/>
    <cellStyle name="Heading 3 2 8 2 2 3" xfId="15567" xr:uid="{1037A29E-5BC7-4680-B49E-94FA56C47E9F}"/>
    <cellStyle name="Heading 3 2 8 2 3" xfId="15568" xr:uid="{A7EC6EA8-9E6B-4720-9DCC-563B21F17AB5}"/>
    <cellStyle name="Heading 3 2 8 2 4" xfId="15569" xr:uid="{2B7566FD-C700-4D3C-BBFD-1BB4FB0E305E}"/>
    <cellStyle name="Heading 3 2 8 2 5" xfId="15570" xr:uid="{0991EE85-B42D-4B51-9EE8-BEB7D3FCF9E2}"/>
    <cellStyle name="Heading 3 2 8 3" xfId="15571" xr:uid="{0B7AB9BE-02E9-4F33-80EE-3608A9054323}"/>
    <cellStyle name="Heading 3 2 8 3 2" xfId="15572" xr:uid="{FAB09287-EAC7-4F3B-9D4B-9AA50BABD4F4}"/>
    <cellStyle name="Heading 3 2 8 3 3" xfId="15573" xr:uid="{0E3E235E-CDEC-46B4-BC6B-844BC56CEA97}"/>
    <cellStyle name="Heading 3 2 8 4" xfId="15574" xr:uid="{DBC86A1D-2F6B-4EA7-B5AF-E06AC31E4D27}"/>
    <cellStyle name="Heading 3 2 8 4 2" xfId="15575" xr:uid="{2BAE8029-486C-49CA-AC7D-FA017C4E204B}"/>
    <cellStyle name="Heading 3 2 8 4 3" xfId="15576" xr:uid="{E561A6AC-D8C0-42FE-A027-A701AF0D87E6}"/>
    <cellStyle name="Heading 3 2 8 5" xfId="15577" xr:uid="{F705F347-0E3B-4319-B204-E2282F3449A8}"/>
    <cellStyle name="Heading 3 2 8 5 2" xfId="15578" xr:uid="{A65A2E0B-9224-4389-8770-CCC3F6EA5C25}"/>
    <cellStyle name="Heading 3 2 8 5 3" xfId="15579" xr:uid="{A1235188-5564-45DD-8925-0778A4F78ECA}"/>
    <cellStyle name="Heading 3 2 8 6" xfId="15580" xr:uid="{CD2753EC-8C4D-4D6A-8CEC-1099993A04AF}"/>
    <cellStyle name="Heading 3 2 8 6 2" xfId="15581" xr:uid="{90C2774E-CF5B-4B59-BC01-B7532136E56C}"/>
    <cellStyle name="Heading 3 2 8 7" xfId="15582" xr:uid="{DC9E52E5-7F76-4222-8350-4DDBE4ED5BFD}"/>
    <cellStyle name="Heading 3 2 9" xfId="15583" xr:uid="{B7CEF4B2-A8FA-4DED-AA76-BCAF44DCE665}"/>
    <cellStyle name="Heading 3 2 9 2" xfId="15584" xr:uid="{B2D4ED5E-6706-418B-B534-DBF878829B6E}"/>
    <cellStyle name="Heading 3 2 9 2 2" xfId="15585" xr:uid="{DE09677F-E980-4723-A333-5D275DE9862B}"/>
    <cellStyle name="Heading 3 2 9 2 2 2" xfId="15586" xr:uid="{62DC6238-AB73-4BFA-B5FA-52D591331900}"/>
    <cellStyle name="Heading 3 2 9 2 2 3" xfId="15587" xr:uid="{5B0EAFA0-FA12-4F37-9B9B-3246D30AA86B}"/>
    <cellStyle name="Heading 3 2 9 2 3" xfId="15588" xr:uid="{F4212DF8-6EC0-47CB-BC2E-3285E7ABC6E2}"/>
    <cellStyle name="Heading 3 2 9 2 4" xfId="15589" xr:uid="{E2B391B1-3E6D-4F39-94CF-BDA63CAA4F2F}"/>
    <cellStyle name="Heading 3 2 9 2 5" xfId="15590" xr:uid="{8CFA8EAD-8912-4C38-A42E-CE7DD9D8CA1B}"/>
    <cellStyle name="Heading 3 2 9 3" xfId="15591" xr:uid="{DEAB3E06-52F3-46D3-A788-DA4F6D642ACD}"/>
    <cellStyle name="Heading 3 2 9 3 2" xfId="15592" xr:uid="{5196F2E1-2905-461C-BD4B-0F8192B8E17E}"/>
    <cellStyle name="Heading 3 2 9 3 3" xfId="15593" xr:uid="{EEC0A3F1-13D5-43AB-A110-63920B440D20}"/>
    <cellStyle name="Heading 3 2 9 4" xfId="15594" xr:uid="{3CC04E5B-EB2C-4DEA-9FCC-0F9F231E0286}"/>
    <cellStyle name="Heading 3 2 9 4 2" xfId="15595" xr:uid="{C01FA1A6-8E14-4CA6-8BFB-8F6E3AA44EE4}"/>
    <cellStyle name="Heading 3 2 9 4 3" xfId="15596" xr:uid="{FDCC693F-7F46-418D-8677-9FCEE5C97A7B}"/>
    <cellStyle name="Heading 3 2 9 5" xfId="15597" xr:uid="{C31A6E79-BA13-489D-814F-D90C44049E9E}"/>
    <cellStyle name="Heading 3 2 9 5 2" xfId="15598" xr:uid="{9688F30B-52F9-48EE-A3BC-735297E5BA1A}"/>
    <cellStyle name="Heading 3 2 9 5 3" xfId="15599" xr:uid="{70F2FC5B-A95F-4165-91EA-76F97BE79A66}"/>
    <cellStyle name="Heading 3 2 9 6" xfId="15600" xr:uid="{F538DC82-0A17-4BC9-AD5D-A50FFBFC80B1}"/>
    <cellStyle name="Heading 3 2 9 6 2" xfId="15601" xr:uid="{8B18F741-C9F5-4559-B006-265029C31A01}"/>
    <cellStyle name="Heading 3 2 9 7" xfId="15602" xr:uid="{D08C9334-938D-4AAE-A1AF-3847636B26F1}"/>
    <cellStyle name="Heading 3 20" xfId="15603" xr:uid="{8CD0B4AA-DEC1-4C5A-B270-28CDF8F7FFCE}"/>
    <cellStyle name="Heading 3 21" xfId="15604" xr:uid="{3F3DF168-E863-4FF4-BA31-85EE408F0347}"/>
    <cellStyle name="Heading 3 22" xfId="15605" xr:uid="{092BA61A-E301-4522-BA57-78AAD9C28A83}"/>
    <cellStyle name="Heading 3 23" xfId="15606" xr:uid="{27035E04-832B-4A44-8C4A-EF40FFC27D54}"/>
    <cellStyle name="Heading 3 24" xfId="15607" xr:uid="{328F1FBB-49FA-4177-83CD-8B0C45309F74}"/>
    <cellStyle name="Heading 3 25" xfId="15608" xr:uid="{BAB2E1A9-5A12-4AED-96EA-ADD61E849EB0}"/>
    <cellStyle name="Heading 3 26" xfId="15609" xr:uid="{285067B8-67EB-43FF-B6F4-3EA223096B6F}"/>
    <cellStyle name="Heading 3 27" xfId="15610" xr:uid="{87D6788E-4156-42F4-81FC-BA2222BFD95B}"/>
    <cellStyle name="Heading 3 28" xfId="15611" xr:uid="{462D5896-DB85-4E7A-A719-4849EAD96DA9}"/>
    <cellStyle name="Heading 3 29" xfId="15612" xr:uid="{0E4BE370-8A73-4775-AFA1-FE9B92E2CFB7}"/>
    <cellStyle name="Heading 3 3" xfId="308" xr:uid="{CDBB4886-90E6-4830-ADC7-DE8DA9630FC9}"/>
    <cellStyle name="Heading 3 3 10" xfId="15614" xr:uid="{7BF1568A-511E-4450-8142-ECBAF077E919}"/>
    <cellStyle name="Heading 3 3 10 2" xfId="15615" xr:uid="{43F5DB96-A566-4F83-B424-7CF6A8CD022F}"/>
    <cellStyle name="Heading 3 3 10 2 2" xfId="15616" xr:uid="{3479E44B-49B2-411F-8327-8F411DF297D8}"/>
    <cellStyle name="Heading 3 3 10 2 3" xfId="15617" xr:uid="{A6DDF230-511D-4F99-B8B7-7865438D055B}"/>
    <cellStyle name="Heading 3 3 10 3" xfId="15618" xr:uid="{A723957B-D694-4ED4-BFED-0ABBA577B0E8}"/>
    <cellStyle name="Heading 3 3 10 3 2" xfId="15619" xr:uid="{DE2A0329-139F-4B39-BADE-E12633B48D56}"/>
    <cellStyle name="Heading 3 3 10 3 3" xfId="15620" xr:uid="{3DD57E20-1A5D-48C9-AE4B-39F77EC95254}"/>
    <cellStyle name="Heading 3 3 10 4" xfId="15621" xr:uid="{9D61E089-7C10-44D3-9010-41A291352EAD}"/>
    <cellStyle name="Heading 3 3 10 4 2" xfId="15622" xr:uid="{D37BEF18-284F-4F0D-96EC-6678B44F866B}"/>
    <cellStyle name="Heading 3 3 10 4 3" xfId="15623" xr:uid="{4FD7C131-638A-43FF-A826-D704987283B3}"/>
    <cellStyle name="Heading 3 3 10 5" xfId="15624" xr:uid="{99D9C20F-B4CD-4722-A0DA-41D19399E2E4}"/>
    <cellStyle name="Heading 3 3 10 5 2" xfId="15625" xr:uid="{D99105F3-246F-421C-8887-9B899E13AAC9}"/>
    <cellStyle name="Heading 3 3 10 5 3" xfId="15626" xr:uid="{286D11F0-BCBA-4704-97BF-A1AB54267A51}"/>
    <cellStyle name="Heading 3 3 10 6" xfId="15627" xr:uid="{9D9710FF-EF8D-4053-A019-4A1E17B628F2}"/>
    <cellStyle name="Heading 3 3 10 6 2" xfId="15628" xr:uid="{C9E6357B-C8D9-40F0-9E76-48251DC5DA64}"/>
    <cellStyle name="Heading 3 3 10 7" xfId="15629" xr:uid="{3DFE7F98-E41C-44DA-847B-54709413A2D1}"/>
    <cellStyle name="Heading 3 3 11" xfId="15630" xr:uid="{50A14E43-CC0E-4613-9EB5-8563B1C31C53}"/>
    <cellStyle name="Heading 3 3 11 2" xfId="15631" xr:uid="{41F3B00E-7580-4185-9A84-97A6C157AB21}"/>
    <cellStyle name="Heading 3 3 11 2 2" xfId="15632" xr:uid="{570946A3-3DED-4D16-B630-203FF8A3F3F2}"/>
    <cellStyle name="Heading 3 3 11 2 3" xfId="15633" xr:uid="{15FE2FEE-23F2-437C-BC32-3B751E87B1BF}"/>
    <cellStyle name="Heading 3 3 11 3" xfId="15634" xr:uid="{933802F4-7BBC-4179-9DBB-A8B19A354607}"/>
    <cellStyle name="Heading 3 3 11 3 2" xfId="15635" xr:uid="{3685A259-C0F6-4477-B8B1-254BEE92DC08}"/>
    <cellStyle name="Heading 3 3 11 3 3" xfId="15636" xr:uid="{C380D785-1B5E-4ED8-BD37-6E95E866D3AB}"/>
    <cellStyle name="Heading 3 3 11 4" xfId="15637" xr:uid="{8FB3E76F-C7EC-42CD-AC80-B33C9BD704D5}"/>
    <cellStyle name="Heading 3 3 11 4 2" xfId="15638" xr:uid="{2E9F56D4-22B0-45A9-A6F7-05DCE00B5F25}"/>
    <cellStyle name="Heading 3 3 11 4 3" xfId="15639" xr:uid="{27419495-8E97-4232-90B7-E6E8F979AC77}"/>
    <cellStyle name="Heading 3 3 11 5" xfId="15640" xr:uid="{046D2C64-4D27-43B7-BE85-2E296BDB99EE}"/>
    <cellStyle name="Heading 3 3 11 5 2" xfId="15641" xr:uid="{5F1EBE9B-E3D8-4AB3-957E-1213EA761A09}"/>
    <cellStyle name="Heading 3 3 11 5 3" xfId="15642" xr:uid="{723B20FD-3AAD-45BC-B012-DD0E5E3215D7}"/>
    <cellStyle name="Heading 3 3 11 6" xfId="15643" xr:uid="{84F70E3B-1D98-4976-AD70-71235DE63259}"/>
    <cellStyle name="Heading 3 3 11 6 2" xfId="15644" xr:uid="{E4289016-2F5E-4169-9AF1-399C003A167B}"/>
    <cellStyle name="Heading 3 3 11 7" xfId="15645" xr:uid="{0B595013-7426-420E-8714-C06503056F2E}"/>
    <cellStyle name="Heading 3 3 12" xfId="15646" xr:uid="{E3DBD02C-55E5-46B5-85B7-DABB03B7EF2A}"/>
    <cellStyle name="Heading 3 3 12 2" xfId="15647" xr:uid="{44167724-E6E1-484D-83B7-2005F4F0F205}"/>
    <cellStyle name="Heading 3 3 12 2 2" xfId="15648" xr:uid="{7D7CCEA8-0296-49A1-97EA-5CD8D581DB5F}"/>
    <cellStyle name="Heading 3 3 12 2 3" xfId="15649" xr:uid="{8BDAECED-A5CE-42B9-8DE3-48040E21DEC9}"/>
    <cellStyle name="Heading 3 3 12 3" xfId="15650" xr:uid="{1391803F-88F1-4DBF-ADF5-E9B13FAB0605}"/>
    <cellStyle name="Heading 3 3 12 4" xfId="15651" xr:uid="{B0B73FB7-94A7-484B-90B8-096D8C6FB8A4}"/>
    <cellStyle name="Heading 3 3 12 5" xfId="15652" xr:uid="{223791E1-8D5A-476B-BEB6-35EE9C0101BC}"/>
    <cellStyle name="Heading 3 3 13" xfId="15653" xr:uid="{A9C59BD0-6C15-4BA8-92B1-BFF921F0D5C5}"/>
    <cellStyle name="Heading 3 3 13 2" xfId="15654" xr:uid="{BEB9E79A-25A9-4D9A-AAA0-E638AB842344}"/>
    <cellStyle name="Heading 3 3 13 3" xfId="15655" xr:uid="{B00AADB1-EDF7-4B0A-9E02-800F82792BF8}"/>
    <cellStyle name="Heading 3 3 14" xfId="15656" xr:uid="{371DD9CB-E4E3-4073-8141-3B5F819260DE}"/>
    <cellStyle name="Heading 3 3 14 2" xfId="15657" xr:uid="{9A290FEF-2797-4E27-AF24-0F9E781058DE}"/>
    <cellStyle name="Heading 3 3 14 3" xfId="15658" xr:uid="{0906D4D0-1A6F-404F-9F2C-D0E51FE10676}"/>
    <cellStyle name="Heading 3 3 15" xfId="15659" xr:uid="{8F3C5BBA-9BFF-4A14-8236-6A3F81D71EA4}"/>
    <cellStyle name="Heading 3 3 15 2" xfId="15660" xr:uid="{DF765275-3B8A-4806-AC84-12ABFF136C09}"/>
    <cellStyle name="Heading 3 3 15 3" xfId="15661" xr:uid="{5148C4EA-8B75-46FA-9A5C-B47AC164ACC1}"/>
    <cellStyle name="Heading 3 3 16" xfId="15662" xr:uid="{C1D2D8E4-9CCA-4D90-A062-90E568490956}"/>
    <cellStyle name="Heading 3 3 16 2" xfId="15663" xr:uid="{4A80EDFC-6C3E-466D-B3AD-0D045D78AD7E}"/>
    <cellStyle name="Heading 3 3 17" xfId="15664" xr:uid="{A72B9867-17A3-47EB-8F9C-585FF4E10753}"/>
    <cellStyle name="Heading 3 3 18" xfId="15613" xr:uid="{9CE28F9C-C13A-40BD-8DC7-908C222AF18D}"/>
    <cellStyle name="Heading 3 3 2" xfId="15665" xr:uid="{1C412D1D-BF5B-4907-A0CF-359BD2090F09}"/>
    <cellStyle name="Heading 3 3 2 2" xfId="15666" xr:uid="{F7D57F13-A68A-4720-83B4-9BD6F01A2957}"/>
    <cellStyle name="Heading 3 3 2 2 2" xfId="15667" xr:uid="{E2C81259-DF58-441B-8EC2-A9A0FE01630B}"/>
    <cellStyle name="Heading 3 3 2 2 3" xfId="15668" xr:uid="{B50E74D7-0E08-488D-99FD-48CCF6368CC2}"/>
    <cellStyle name="Heading 3 3 2 3" xfId="15669" xr:uid="{BB15FB85-9BEF-40DF-A29E-8DB6D60C4C94}"/>
    <cellStyle name="Heading 3 3 2 3 2" xfId="15670" xr:uid="{74B868DE-0D56-4113-99EB-C13B129982F1}"/>
    <cellStyle name="Heading 3 3 2 3 3" xfId="15671" xr:uid="{33823C46-960E-4EB7-949F-5F34213F1536}"/>
    <cellStyle name="Heading 3 3 2 4" xfId="15672" xr:uid="{B5C39F65-EF8C-4ABC-90E1-9274022E5AEC}"/>
    <cellStyle name="Heading 3 3 2 4 2" xfId="15673" xr:uid="{00E7E41B-33C1-4AF2-B67E-E0A9C03A8E49}"/>
    <cellStyle name="Heading 3 3 2 4 3" xfId="15674" xr:uid="{78CD8DB4-E1E0-4DC4-B2C3-70D293C486A1}"/>
    <cellStyle name="Heading 3 3 2 5" xfId="15675" xr:uid="{2034D0E8-3491-4C82-90BB-50E064F64A28}"/>
    <cellStyle name="Heading 3 3 2 5 2" xfId="15676" xr:uid="{5DFED1D5-7F1B-4CFB-8C00-51E5E7E10524}"/>
    <cellStyle name="Heading 3 3 2 5 3" xfId="15677" xr:uid="{30DF95C9-68E3-4D28-B78A-1B03604A6017}"/>
    <cellStyle name="Heading 3 3 2 6" xfId="15678" xr:uid="{5BC28DB9-74E9-4CE7-AB07-F5FBDF397473}"/>
    <cellStyle name="Heading 3 3 2 6 2" xfId="15679" xr:uid="{060398DD-78FD-4A82-B0A2-040C93576F93}"/>
    <cellStyle name="Heading 3 3 2 7" xfId="15680" xr:uid="{D37EA799-5A03-472C-A08E-BF93A3B6EE47}"/>
    <cellStyle name="Heading 3 3 2 8" xfId="15681" xr:uid="{E75B466B-E3A4-40DF-B607-9A5EBC8F5318}"/>
    <cellStyle name="Heading 3 3 3" xfId="15682" xr:uid="{ACE17EE9-D283-40E3-93BD-DABAFF339A1A}"/>
    <cellStyle name="Heading 3 3 3 2" xfId="15683" xr:uid="{5D667379-3AB0-47BF-BBDD-170AB55FF5FD}"/>
    <cellStyle name="Heading 3 3 3 2 2" xfId="15684" xr:uid="{5AC705BF-A777-4110-8A99-3EC63EB67FAC}"/>
    <cellStyle name="Heading 3 3 3 2 3" xfId="15685" xr:uid="{04A67D03-3D18-4284-80CB-103AA7AF2F60}"/>
    <cellStyle name="Heading 3 3 3 3" xfId="15686" xr:uid="{A6C2FD6B-19E5-43AF-96EA-348465935A2A}"/>
    <cellStyle name="Heading 3 3 3 3 2" xfId="15687" xr:uid="{60167D3A-7B8C-4019-8C5E-9D2142732875}"/>
    <cellStyle name="Heading 3 3 3 3 3" xfId="15688" xr:uid="{72DF09B3-E15D-4735-8DEE-E405AAA50298}"/>
    <cellStyle name="Heading 3 3 3 4" xfId="15689" xr:uid="{995AC559-5EEC-4D5F-999A-421D95975F51}"/>
    <cellStyle name="Heading 3 3 3 4 2" xfId="15690" xr:uid="{AAE3272F-3E2F-4356-ABC1-F241AA69F5D1}"/>
    <cellStyle name="Heading 3 3 3 4 3" xfId="15691" xr:uid="{FBFAA1D2-FF71-4933-8E63-9EC4597AAF6E}"/>
    <cellStyle name="Heading 3 3 3 5" xfId="15692" xr:uid="{DF14383F-8941-49C2-81D6-EAFD7B54E5C3}"/>
    <cellStyle name="Heading 3 3 3 5 2" xfId="15693" xr:uid="{8E8D83DB-3C33-49D0-B03C-92E1A229A618}"/>
    <cellStyle name="Heading 3 3 3 5 3" xfId="15694" xr:uid="{6C937941-F00B-4683-99B4-67966E17BD09}"/>
    <cellStyle name="Heading 3 3 3 6" xfId="15695" xr:uid="{A9334E2F-10D1-4F80-ACAF-29B6337C16C0}"/>
    <cellStyle name="Heading 3 3 3 6 2" xfId="15696" xr:uid="{8B7AC4B6-0213-4C32-9669-B859E4D28223}"/>
    <cellStyle name="Heading 3 3 3 7" xfId="15697" xr:uid="{91CE9D27-81C6-4479-89DB-577BD4454B76}"/>
    <cellStyle name="Heading 3 3 4" xfId="15698" xr:uid="{D2D28DBA-E39E-4225-9ED4-6D0C9D8E35F5}"/>
    <cellStyle name="Heading 3 3 4 2" xfId="15699" xr:uid="{47231B5B-45A5-417F-BE40-DCF16C417B01}"/>
    <cellStyle name="Heading 3 3 4 2 2" xfId="15700" xr:uid="{214C6AAC-E571-4473-B00F-CCB07C72211D}"/>
    <cellStyle name="Heading 3 3 4 2 3" xfId="15701" xr:uid="{A35A8536-1DE4-49F4-BC36-015A65013315}"/>
    <cellStyle name="Heading 3 3 4 3" xfId="15702" xr:uid="{908FFF90-3C26-4456-A215-A58F9F49CA31}"/>
    <cellStyle name="Heading 3 3 4 3 2" xfId="15703" xr:uid="{0E810DA3-5BDA-44CA-A29C-318356234B54}"/>
    <cellStyle name="Heading 3 3 4 3 3" xfId="15704" xr:uid="{90D3AF02-A0E5-4065-9AC9-E3FEE150F103}"/>
    <cellStyle name="Heading 3 3 4 4" xfId="15705" xr:uid="{7491FACE-7B1E-4DE1-93EC-A231FD7C1FEB}"/>
    <cellStyle name="Heading 3 3 4 4 2" xfId="15706" xr:uid="{4AB409E6-3819-48F6-AAA1-9BACDDF4C496}"/>
    <cellStyle name="Heading 3 3 4 4 3" xfId="15707" xr:uid="{660DACCA-F864-4D30-B063-F9D2957FC063}"/>
    <cellStyle name="Heading 3 3 4 5" xfId="15708" xr:uid="{187C465C-2A2F-4FD4-BB5B-DFDE1160EBE2}"/>
    <cellStyle name="Heading 3 3 4 5 2" xfId="15709" xr:uid="{04C84892-B0A8-4EBE-8B39-640234A6805A}"/>
    <cellStyle name="Heading 3 3 4 5 3" xfId="15710" xr:uid="{F0E9FB80-C6D5-4507-9F33-D6341E95B3FF}"/>
    <cellStyle name="Heading 3 3 4 6" xfId="15711" xr:uid="{E671F187-76B9-4664-A38D-BF7D85845BAE}"/>
    <cellStyle name="Heading 3 3 4 6 2" xfId="15712" xr:uid="{2F5A2CBA-0C4C-4602-B3A5-B3F020BE0D35}"/>
    <cellStyle name="Heading 3 3 4 7" xfId="15713" xr:uid="{6D5C1B51-3329-4F84-B566-45FB5064B13D}"/>
    <cellStyle name="Heading 3 3 5" xfId="15714" xr:uid="{F8B228DE-0AAE-4394-82AF-E47E18C28DD9}"/>
    <cellStyle name="Heading 3 3 5 2" xfId="15715" xr:uid="{96B1AD40-9333-4F8D-A245-0541AEAB29CF}"/>
    <cellStyle name="Heading 3 3 5 2 2" xfId="15716" xr:uid="{ADFFB987-162D-48C1-9CD1-29645FA70076}"/>
    <cellStyle name="Heading 3 3 5 2 3" xfId="15717" xr:uid="{6358E5DB-5423-40AD-B789-75F77EF9B6F9}"/>
    <cellStyle name="Heading 3 3 5 3" xfId="15718" xr:uid="{A7E7A475-30C7-41A4-B6A9-3EB3D9E6D56C}"/>
    <cellStyle name="Heading 3 3 5 3 2" xfId="15719" xr:uid="{FDA44D7F-5DEA-49F2-81BC-B81B494110C6}"/>
    <cellStyle name="Heading 3 3 5 3 3" xfId="15720" xr:uid="{00BC1CC0-F30B-4C69-A238-FEFCB7CFED58}"/>
    <cellStyle name="Heading 3 3 5 4" xfId="15721" xr:uid="{C45007DB-691A-4744-9FA6-35F3CC96056D}"/>
    <cellStyle name="Heading 3 3 5 4 2" xfId="15722" xr:uid="{D5BD78AB-75D8-4994-A435-CDA0837DDB6A}"/>
    <cellStyle name="Heading 3 3 5 4 3" xfId="15723" xr:uid="{77A07DD9-9F84-4451-BABC-6B73F362E5A0}"/>
    <cellStyle name="Heading 3 3 5 5" xfId="15724" xr:uid="{8DFBB67D-94D4-4886-90EF-02A44C4212CD}"/>
    <cellStyle name="Heading 3 3 5 5 2" xfId="15725" xr:uid="{208014D6-28D8-467C-9D32-AABB3254978B}"/>
    <cellStyle name="Heading 3 3 5 5 3" xfId="15726" xr:uid="{FAAE1D0B-11A8-41C7-BF71-40DBC8E5F672}"/>
    <cellStyle name="Heading 3 3 5 6" xfId="15727" xr:uid="{670E7C4C-9DBF-46FF-85F2-D064C3970E18}"/>
    <cellStyle name="Heading 3 3 5 6 2" xfId="15728" xr:uid="{42994C15-DF5A-4C1D-89B8-EBAB3E481B90}"/>
    <cellStyle name="Heading 3 3 5 7" xfId="15729" xr:uid="{FA3B3A01-F1B1-4531-9D86-99929EF550EA}"/>
    <cellStyle name="Heading 3 3 6" xfId="15730" xr:uid="{6B90F214-CA26-434A-AE71-20B9E92B033E}"/>
    <cellStyle name="Heading 3 3 6 2" xfId="15731" xr:uid="{089E032C-FDDF-442B-AE43-0F236D43A212}"/>
    <cellStyle name="Heading 3 3 6 2 2" xfId="15732" xr:uid="{F8F705FF-5DC3-4156-B20C-F2596FBAC377}"/>
    <cellStyle name="Heading 3 3 6 2 3" xfId="15733" xr:uid="{0EB7C25F-A507-4AE1-A6CD-94E5C187C28D}"/>
    <cellStyle name="Heading 3 3 6 3" xfId="15734" xr:uid="{4B3759F9-99F0-46B0-A05A-6BDF33157289}"/>
    <cellStyle name="Heading 3 3 6 3 2" xfId="15735" xr:uid="{549377B6-AD5E-4B24-8687-CAC96A7A8BE2}"/>
    <cellStyle name="Heading 3 3 6 3 3" xfId="15736" xr:uid="{B4EBEFFE-E912-4069-B78F-63919619462E}"/>
    <cellStyle name="Heading 3 3 6 4" xfId="15737" xr:uid="{63C6ADFA-231D-44B6-9D36-22CD06DE67CB}"/>
    <cellStyle name="Heading 3 3 6 4 2" xfId="15738" xr:uid="{5397053D-2E2A-411B-8EC4-006C77EBA288}"/>
    <cellStyle name="Heading 3 3 6 4 3" xfId="15739" xr:uid="{A801C747-B7CB-4E4F-8DAB-C41C2969C286}"/>
    <cellStyle name="Heading 3 3 6 5" xfId="15740" xr:uid="{27C01265-22B2-4C7C-9CD1-F2D5F238748F}"/>
    <cellStyle name="Heading 3 3 6 5 2" xfId="15741" xr:uid="{3CB4C04B-9B21-4B1C-AC96-51BD4B03ECB1}"/>
    <cellStyle name="Heading 3 3 6 5 3" xfId="15742" xr:uid="{C0C96041-7261-453A-8277-F061B31FA83A}"/>
    <cellStyle name="Heading 3 3 6 6" xfId="15743" xr:uid="{4876524A-C8A4-479C-BA4D-EFF16888CDD4}"/>
    <cellStyle name="Heading 3 3 6 6 2" xfId="15744" xr:uid="{1F9C7D41-7BD3-4775-9004-22EFD13724B1}"/>
    <cellStyle name="Heading 3 3 6 7" xfId="15745" xr:uid="{A6409463-FB5F-4A0A-9858-5A577F58ABA9}"/>
    <cellStyle name="Heading 3 3 7" xfId="15746" xr:uid="{CBC6C071-B0C3-40FA-8D4D-26B532AFE469}"/>
    <cellStyle name="Heading 3 3 7 2" xfId="15747" xr:uid="{580A6D69-F5AC-4FE4-8542-AFFB5170FE4E}"/>
    <cellStyle name="Heading 3 3 7 2 2" xfId="15748" xr:uid="{DC30C1F2-833B-4155-9485-924B175E1B8F}"/>
    <cellStyle name="Heading 3 3 7 2 3" xfId="15749" xr:uid="{022A30D8-B628-473C-BE98-1CB012C074ED}"/>
    <cellStyle name="Heading 3 3 7 3" xfId="15750" xr:uid="{22B8C45C-6B63-4469-8C70-6DC0939E75E8}"/>
    <cellStyle name="Heading 3 3 7 3 2" xfId="15751" xr:uid="{9B6B9515-666B-454E-875C-3AD5EAA52D5D}"/>
    <cellStyle name="Heading 3 3 7 3 3" xfId="15752" xr:uid="{058C4462-C1DF-48BF-BD94-ACAF64998761}"/>
    <cellStyle name="Heading 3 3 7 4" xfId="15753" xr:uid="{B9F1BB0B-5771-40CA-AF7D-DC4DCF1E1F0B}"/>
    <cellStyle name="Heading 3 3 7 4 2" xfId="15754" xr:uid="{34ACF3A4-3C5C-451A-B290-33A457DA5A04}"/>
    <cellStyle name="Heading 3 3 7 4 3" xfId="15755" xr:uid="{3EAFA741-EB7E-4261-A410-AB8D25CC0D79}"/>
    <cellStyle name="Heading 3 3 7 5" xfId="15756" xr:uid="{29BDA598-0BEE-4340-A1E4-A3E270E5DD0B}"/>
    <cellStyle name="Heading 3 3 7 5 2" xfId="15757" xr:uid="{9E820F5B-395B-47B1-9349-EF6A0324C582}"/>
    <cellStyle name="Heading 3 3 7 5 3" xfId="15758" xr:uid="{09BDD544-C9BB-474C-88B2-CAC7AB04B713}"/>
    <cellStyle name="Heading 3 3 7 6" xfId="15759" xr:uid="{949F4DBA-15A3-4AF7-A40C-D54E8EC1469E}"/>
    <cellStyle name="Heading 3 3 7 6 2" xfId="15760" xr:uid="{806D6A12-5770-43C1-82B7-0B885A7B85FD}"/>
    <cellStyle name="Heading 3 3 7 7" xfId="15761" xr:uid="{2B86FE84-A68D-4144-A603-C77D5D783BE6}"/>
    <cellStyle name="Heading 3 3 8" xfId="15762" xr:uid="{E71442E8-BE2B-4260-B7C5-92CDB3653C9B}"/>
    <cellStyle name="Heading 3 3 8 2" xfId="15763" xr:uid="{8A36D5C9-0E88-43D2-AC45-377F5477424A}"/>
    <cellStyle name="Heading 3 3 8 2 2" xfId="15764" xr:uid="{665138D1-D729-43A3-8DFE-BD66E4CB8365}"/>
    <cellStyle name="Heading 3 3 8 2 3" xfId="15765" xr:uid="{FA97D553-531A-4E62-BC40-B28AD6103FB6}"/>
    <cellStyle name="Heading 3 3 8 3" xfId="15766" xr:uid="{86CA7DD8-E2CF-45F3-921B-9D05FFAF8EA2}"/>
    <cellStyle name="Heading 3 3 8 3 2" xfId="15767" xr:uid="{6051B1F7-030E-4C38-94A0-AFF272ABFE0C}"/>
    <cellStyle name="Heading 3 3 8 3 3" xfId="15768" xr:uid="{1D030C79-3AFE-4B3F-94C9-3C903E9F4848}"/>
    <cellStyle name="Heading 3 3 8 4" xfId="15769" xr:uid="{34716D54-55B3-4EF4-90A3-4898E1A72681}"/>
    <cellStyle name="Heading 3 3 8 4 2" xfId="15770" xr:uid="{429D12F2-DE10-494A-8C67-C5C433ADDE13}"/>
    <cellStyle name="Heading 3 3 8 4 3" xfId="15771" xr:uid="{2371B9CC-4A66-4CF0-9947-945D77AB1970}"/>
    <cellStyle name="Heading 3 3 8 5" xfId="15772" xr:uid="{F424340A-1A50-4424-BDB4-E945E5254321}"/>
    <cellStyle name="Heading 3 3 8 5 2" xfId="15773" xr:uid="{21A82EE8-CA19-496F-978E-E8412EC93B74}"/>
    <cellStyle name="Heading 3 3 8 5 3" xfId="15774" xr:uid="{D4AA2F29-4EF6-4483-A001-4C060B0541A5}"/>
    <cellStyle name="Heading 3 3 8 6" xfId="15775" xr:uid="{D2EEB309-3BAA-4379-B8D7-9101DF63398A}"/>
    <cellStyle name="Heading 3 3 8 6 2" xfId="15776" xr:uid="{FEA2DB94-16FB-4702-9D71-90919C4846DB}"/>
    <cellStyle name="Heading 3 3 8 7" xfId="15777" xr:uid="{ACC64707-4C2B-46C2-B919-E8FD8706F143}"/>
    <cellStyle name="Heading 3 3 9" xfId="15778" xr:uid="{29F0E607-531A-46E7-AF41-36A2B28585B8}"/>
    <cellStyle name="Heading 3 3 9 2" xfId="15779" xr:uid="{9F6D47EB-02B7-45D1-9DF5-4C62F9B55E56}"/>
    <cellStyle name="Heading 3 3 9 2 2" xfId="15780" xr:uid="{548AED46-1D46-4E57-9554-B6B47149D05C}"/>
    <cellStyle name="Heading 3 3 9 2 3" xfId="15781" xr:uid="{6F470F17-18B8-41B8-9336-88178EE350B5}"/>
    <cellStyle name="Heading 3 3 9 3" xfId="15782" xr:uid="{06A2201C-99AB-405C-A3B3-34AFB248897C}"/>
    <cellStyle name="Heading 3 3 9 3 2" xfId="15783" xr:uid="{86637824-8CB7-41C3-8C81-6B59E651638D}"/>
    <cellStyle name="Heading 3 3 9 3 3" xfId="15784" xr:uid="{F038724C-9B13-4674-A883-062DFCC1F813}"/>
    <cellStyle name="Heading 3 3 9 4" xfId="15785" xr:uid="{4F8A94C0-9F21-4838-BBE6-72246822EC02}"/>
    <cellStyle name="Heading 3 3 9 4 2" xfId="15786" xr:uid="{F7CB14C4-7EE6-4C04-A26D-23854CE877A4}"/>
    <cellStyle name="Heading 3 3 9 4 3" xfId="15787" xr:uid="{A5F2CEE0-04F8-48BA-B307-44AAFFB9BAAC}"/>
    <cellStyle name="Heading 3 3 9 5" xfId="15788" xr:uid="{10A6E7EB-9467-4893-97EA-0EAB26A4BBA1}"/>
    <cellStyle name="Heading 3 3 9 5 2" xfId="15789" xr:uid="{745BA96F-11AF-4BC6-AEB7-EDFF9D8DF957}"/>
    <cellStyle name="Heading 3 3 9 5 3" xfId="15790" xr:uid="{066DBDD4-021E-4D6D-8237-9D62AD264F7C}"/>
    <cellStyle name="Heading 3 3 9 6" xfId="15791" xr:uid="{788BE5BE-DC4F-4569-9D96-8E5BCCFD4D49}"/>
    <cellStyle name="Heading 3 3 9 6 2" xfId="15792" xr:uid="{8456875F-2412-496B-B444-284C899E96DA}"/>
    <cellStyle name="Heading 3 3 9 7" xfId="15793" xr:uid="{741BD434-570C-43AE-8B27-867C2307565D}"/>
    <cellStyle name="Heading 3 30" xfId="15794" xr:uid="{7AA36AF8-2B79-4A18-9282-D9021C852FF3}"/>
    <cellStyle name="Heading 3 31" xfId="15795" xr:uid="{323DB1B3-CC3E-4F32-896D-9A2B0D79D73F}"/>
    <cellStyle name="Heading 3 32" xfId="15796" xr:uid="{2C3C1875-C47C-4CCF-BBC6-002B0362AA27}"/>
    <cellStyle name="Heading 3 33" xfId="15797" xr:uid="{60F125FA-0D15-4138-B87D-A9E114E65944}"/>
    <cellStyle name="Heading 3 34" xfId="15798" xr:uid="{0B00CC2F-FF60-401D-877D-EAA21942911C}"/>
    <cellStyle name="Heading 3 35" xfId="15799" xr:uid="{1D3ECCDE-B098-44EE-B400-F95029BCEFDF}"/>
    <cellStyle name="Heading 3 36" xfId="15800" xr:uid="{A8392655-B0B3-42B1-B251-E3E1724DB1DE}"/>
    <cellStyle name="Heading 3 37" xfId="15801" xr:uid="{6F03A06C-C10D-4407-8BDA-BD49E78117A9}"/>
    <cellStyle name="Heading 3 38" xfId="15802" xr:uid="{6FCFCB52-5095-4F88-BC36-056E93E6E6E1}"/>
    <cellStyle name="Heading 3 39" xfId="15803" xr:uid="{439FF789-ECF9-4327-B4A4-8014632B2B0A}"/>
    <cellStyle name="Heading 3 4" xfId="444" xr:uid="{B9292A62-4456-4C09-B9E0-E8EDDF97F5A6}"/>
    <cellStyle name="Heading 3 4 10" xfId="15804" xr:uid="{8A73A464-132C-4F3F-BB25-DB038C74B7BC}"/>
    <cellStyle name="Heading 3 4 10 2" xfId="15805" xr:uid="{073FB7BD-DE0F-49D4-9C4E-3C64CFDDA322}"/>
    <cellStyle name="Heading 3 4 10 2 2" xfId="15806" xr:uid="{AB005176-BCBE-4712-A2E8-7F940E55D21D}"/>
    <cellStyle name="Heading 3 4 10 2 3" xfId="15807" xr:uid="{8F11967C-D44E-41F0-B65A-6D26FF86EF6F}"/>
    <cellStyle name="Heading 3 4 10 3" xfId="15808" xr:uid="{9561A30A-95B4-48AD-B1F4-8E4560EAFACA}"/>
    <cellStyle name="Heading 3 4 10 3 2" xfId="15809" xr:uid="{76138835-B2E7-4FAE-9C58-A3B5065967FD}"/>
    <cellStyle name="Heading 3 4 10 3 3" xfId="15810" xr:uid="{6955FBB1-4CD1-49EA-9FD2-EAA753C8AF8F}"/>
    <cellStyle name="Heading 3 4 10 4" xfId="15811" xr:uid="{2AD4D93B-9AF5-4EAD-8C87-36AA2EA27657}"/>
    <cellStyle name="Heading 3 4 10 4 2" xfId="15812" xr:uid="{0157F140-009E-4150-A49F-C0809920F5B6}"/>
    <cellStyle name="Heading 3 4 10 4 3" xfId="15813" xr:uid="{C960BB99-1779-4185-BB8D-41BDFD8EE935}"/>
    <cellStyle name="Heading 3 4 10 5" xfId="15814" xr:uid="{B71DA23B-45AF-449B-BC5D-566FCF4170B2}"/>
    <cellStyle name="Heading 3 4 10 5 2" xfId="15815" xr:uid="{182EA1C1-57DA-4EBA-8B40-936E3B6A1B0C}"/>
    <cellStyle name="Heading 3 4 10 5 3" xfId="15816" xr:uid="{1E1B3B83-F638-46E2-A4E7-D5BA701565CE}"/>
    <cellStyle name="Heading 3 4 10 6" xfId="15817" xr:uid="{651DA48E-F153-4F01-A24C-A072A5C9756E}"/>
    <cellStyle name="Heading 3 4 10 6 2" xfId="15818" xr:uid="{D0E7917D-C8A5-45A2-9F15-161EA88A6A32}"/>
    <cellStyle name="Heading 3 4 10 7" xfId="15819" xr:uid="{061E2A9A-00FF-45FD-804C-3711286C6B59}"/>
    <cellStyle name="Heading 3 4 11" xfId="15820" xr:uid="{FE2C8640-A09B-414A-B4C7-D12660F38321}"/>
    <cellStyle name="Heading 3 4 11 2" xfId="15821" xr:uid="{C41F1B7A-B6E7-4B60-B0DF-2E5C830EE2C6}"/>
    <cellStyle name="Heading 3 4 11 2 2" xfId="15822" xr:uid="{E4FC5CB2-E36C-4DEC-8D28-A020B6DEAF22}"/>
    <cellStyle name="Heading 3 4 11 2 3" xfId="15823" xr:uid="{AE7E30B6-0A2E-4184-B57F-D7AD1003F7AE}"/>
    <cellStyle name="Heading 3 4 11 3" xfId="15824" xr:uid="{45D54A32-62BC-4850-AD71-BE5E9EA2A498}"/>
    <cellStyle name="Heading 3 4 11 3 2" xfId="15825" xr:uid="{7AC15047-2013-411D-A25C-D2B6085A9B04}"/>
    <cellStyle name="Heading 3 4 11 3 3" xfId="15826" xr:uid="{7C5409D5-DEC4-4619-BF8E-0372D7E9163B}"/>
    <cellStyle name="Heading 3 4 11 4" xfId="15827" xr:uid="{952D41A8-D251-4F5A-B7B3-DD3E9406FF39}"/>
    <cellStyle name="Heading 3 4 11 4 2" xfId="15828" xr:uid="{CBCBE3B4-6262-4268-8C57-17C0937EA3D1}"/>
    <cellStyle name="Heading 3 4 11 4 3" xfId="15829" xr:uid="{CF6BCE9D-14FF-4A99-8040-301EDD8F7BF0}"/>
    <cellStyle name="Heading 3 4 11 5" xfId="15830" xr:uid="{9CE6E8D5-3E0C-4502-8441-ACC91D069788}"/>
    <cellStyle name="Heading 3 4 11 5 2" xfId="15831" xr:uid="{F485EC1F-583C-4CAF-9E6D-88623858AF65}"/>
    <cellStyle name="Heading 3 4 11 5 3" xfId="15832" xr:uid="{2B91B41B-E520-4F66-B084-C43E44A59431}"/>
    <cellStyle name="Heading 3 4 11 6" xfId="15833" xr:uid="{26D8205F-1C02-47AB-B1C0-374EA2F10F62}"/>
    <cellStyle name="Heading 3 4 11 6 2" xfId="15834" xr:uid="{6AC8A862-DABC-476A-B450-609161770E56}"/>
    <cellStyle name="Heading 3 4 11 7" xfId="15835" xr:uid="{29D9C494-064F-4A56-A59F-B28506C20040}"/>
    <cellStyle name="Heading 3 4 12" xfId="15836" xr:uid="{44E369C8-5283-44D0-BFF7-1FE3F49CBDFE}"/>
    <cellStyle name="Heading 3 4 12 2" xfId="15837" xr:uid="{2DF463F4-766B-4CF7-A3B3-72F128DF3CA1}"/>
    <cellStyle name="Heading 3 4 12 3" xfId="15838" xr:uid="{0AACDD49-0CC2-46C5-A0BC-7A3AC47F515A}"/>
    <cellStyle name="Heading 3 4 13" xfId="15839" xr:uid="{A5C0AFB3-DD1A-44D9-9010-75BAFF400B82}"/>
    <cellStyle name="Heading 3 4 13 2" xfId="15840" xr:uid="{8C1E7F89-0F72-4827-9EBB-D0630039853A}"/>
    <cellStyle name="Heading 3 4 13 3" xfId="15841" xr:uid="{9F32A9BA-475D-4714-9ACA-4F78AA81B898}"/>
    <cellStyle name="Heading 3 4 14" xfId="15842" xr:uid="{779C43C0-43F0-4A01-A481-CAF0EF28805F}"/>
    <cellStyle name="Heading 3 4 14 2" xfId="15843" xr:uid="{095CCF47-2E84-408F-9760-1CA23A246DBE}"/>
    <cellStyle name="Heading 3 4 14 3" xfId="15844" xr:uid="{94D9D08B-395D-4DA1-B0F8-72A28F8B09E4}"/>
    <cellStyle name="Heading 3 4 15" xfId="15845" xr:uid="{30309F66-9443-4661-8007-252EC49CEF98}"/>
    <cellStyle name="Heading 3 4 15 2" xfId="15846" xr:uid="{5F78C06D-91F1-461A-96DA-ADA5C2A4CCAA}"/>
    <cellStyle name="Heading 3 4 15 3" xfId="15847" xr:uid="{5F18699F-7BC6-44D2-A10F-95087D5C84DC}"/>
    <cellStyle name="Heading 3 4 16" xfId="15848" xr:uid="{E2D5ACC6-B276-48ED-94BB-F0EB9F19A2BA}"/>
    <cellStyle name="Heading 3 4 16 2" xfId="15849" xr:uid="{6D8D5145-F3CA-43C5-AA22-5D7C99D06EE7}"/>
    <cellStyle name="Heading 3 4 17" xfId="15850" xr:uid="{42A30AC4-B4D5-46AA-91B2-F63E7FFD96A0}"/>
    <cellStyle name="Heading 3 4 2" xfId="15851" xr:uid="{B5ACDD6E-DD33-4DB3-8D0E-3E1967BF20AA}"/>
    <cellStyle name="Heading 3 4 2 2" xfId="15852" xr:uid="{C945CAB3-BFAB-45F6-8EF3-E6765C968954}"/>
    <cellStyle name="Heading 3 4 2 2 2" xfId="15853" xr:uid="{7B1E754E-A355-453E-9802-A04618718267}"/>
    <cellStyle name="Heading 3 4 2 2 3" xfId="15854" xr:uid="{4EFDCA21-2CA0-4CCD-92FE-60CFE443A2AE}"/>
    <cellStyle name="Heading 3 4 2 3" xfId="15855" xr:uid="{AAABD141-E6FA-4CD0-8F7A-82CFDEF2356C}"/>
    <cellStyle name="Heading 3 4 2 3 2" xfId="15856" xr:uid="{AC2FB391-D630-41F4-84F9-21E85DFEDCAA}"/>
    <cellStyle name="Heading 3 4 2 3 3" xfId="15857" xr:uid="{657E6429-07BD-4A62-9327-D2E7E231F096}"/>
    <cellStyle name="Heading 3 4 2 4" xfId="15858" xr:uid="{D74AD398-CD91-44F1-AC29-26A4A30A42BE}"/>
    <cellStyle name="Heading 3 4 2 4 2" xfId="15859" xr:uid="{1D0CAA25-3CDD-4D0E-A7DB-B63A1F153C6D}"/>
    <cellStyle name="Heading 3 4 2 4 3" xfId="15860" xr:uid="{2839BD3B-0CA4-4CA0-B737-7EBF802829AC}"/>
    <cellStyle name="Heading 3 4 2 5" xfId="15861" xr:uid="{3E60C911-4085-42C3-A520-EBAF4C53A153}"/>
    <cellStyle name="Heading 3 4 2 5 2" xfId="15862" xr:uid="{5ED138ED-BD80-4E84-9830-939931E4EDFA}"/>
    <cellStyle name="Heading 3 4 2 5 3" xfId="15863" xr:uid="{34CE005F-EC02-4D8B-8EC9-A9ECC9CBDB08}"/>
    <cellStyle name="Heading 3 4 2 6" xfId="15864" xr:uid="{8539BB60-5DD1-4700-8AFA-157D6AF50A3A}"/>
    <cellStyle name="Heading 3 4 2 6 2" xfId="15865" xr:uid="{312E76BE-2637-49A0-B5A9-288131C46B90}"/>
    <cellStyle name="Heading 3 4 2 7" xfId="15866" xr:uid="{4083D215-9C46-4AC7-BAB7-2CC732739946}"/>
    <cellStyle name="Heading 3 4 3" xfId="15867" xr:uid="{3FCCD600-B635-4517-AB68-86F28D627A1B}"/>
    <cellStyle name="Heading 3 4 3 2" xfId="15868" xr:uid="{A6782C05-6EBF-4B06-8C1C-FD1F132BAAAA}"/>
    <cellStyle name="Heading 3 4 3 2 2" xfId="15869" xr:uid="{6ED6993C-7B09-483B-B100-37153490E986}"/>
    <cellStyle name="Heading 3 4 3 2 3" xfId="15870" xr:uid="{52FC8CCD-4C3F-42E4-86F5-38C4B70E39EE}"/>
    <cellStyle name="Heading 3 4 3 3" xfId="15871" xr:uid="{A3DFB1C8-FC3A-4C9D-816C-0337505BA768}"/>
    <cellStyle name="Heading 3 4 3 3 2" xfId="15872" xr:uid="{8213B7E6-5A0B-487D-8B18-54417A92368A}"/>
    <cellStyle name="Heading 3 4 3 3 3" xfId="15873" xr:uid="{734A2775-2AEF-4C9E-87C8-803E95B962A1}"/>
    <cellStyle name="Heading 3 4 3 4" xfId="15874" xr:uid="{61A92E13-A2DB-447E-8D35-D8B7EF759B18}"/>
    <cellStyle name="Heading 3 4 3 4 2" xfId="15875" xr:uid="{567134B8-50CD-4329-80F5-4264E66C60B5}"/>
    <cellStyle name="Heading 3 4 3 4 3" xfId="15876" xr:uid="{38D8A63B-A2F3-42F0-B558-E2B193172CAE}"/>
    <cellStyle name="Heading 3 4 3 5" xfId="15877" xr:uid="{CE6A8A86-FF42-40B3-9B64-625714A5B23B}"/>
    <cellStyle name="Heading 3 4 3 5 2" xfId="15878" xr:uid="{030ECFFA-6385-42E1-8277-CC8C58A3E558}"/>
    <cellStyle name="Heading 3 4 3 5 3" xfId="15879" xr:uid="{3D0BFC48-3DC9-40A4-ADCD-52D723844CE1}"/>
    <cellStyle name="Heading 3 4 3 6" xfId="15880" xr:uid="{7B909FD5-BE6B-4E9B-9CF7-B62E92A8D058}"/>
    <cellStyle name="Heading 3 4 3 6 2" xfId="15881" xr:uid="{9DC7EE97-2125-4D64-95DA-F6CA98B5E906}"/>
    <cellStyle name="Heading 3 4 3 7" xfId="15882" xr:uid="{A5E83A16-2E07-40FD-AEC5-7EEAC135B8F8}"/>
    <cellStyle name="Heading 3 4 4" xfId="15883" xr:uid="{A7218121-4F8B-48E3-B250-760242E3A290}"/>
    <cellStyle name="Heading 3 4 4 2" xfId="15884" xr:uid="{2B5D70D5-9D86-4D66-828B-86D0608A3FF8}"/>
    <cellStyle name="Heading 3 4 4 2 2" xfId="15885" xr:uid="{F10715BC-9C98-43F6-B1F8-D3E514951A9F}"/>
    <cellStyle name="Heading 3 4 4 2 3" xfId="15886" xr:uid="{62243D56-0402-4703-B340-81318698ED44}"/>
    <cellStyle name="Heading 3 4 4 3" xfId="15887" xr:uid="{B9C02A23-20BE-4789-A106-27F612EFDD10}"/>
    <cellStyle name="Heading 3 4 4 3 2" xfId="15888" xr:uid="{AEB995D9-348B-4AF3-9939-958829479D56}"/>
    <cellStyle name="Heading 3 4 4 3 3" xfId="15889" xr:uid="{2F033BC9-DAA9-46E9-B86F-12C67CF21665}"/>
    <cellStyle name="Heading 3 4 4 4" xfId="15890" xr:uid="{68DDB7D4-5AF0-485B-B884-F4AF5FD721DC}"/>
    <cellStyle name="Heading 3 4 4 4 2" xfId="15891" xr:uid="{CAF63649-E236-4913-A212-F5204D384977}"/>
    <cellStyle name="Heading 3 4 4 4 3" xfId="15892" xr:uid="{E1D41C25-FE06-4D31-A1DE-49D04607268B}"/>
    <cellStyle name="Heading 3 4 4 5" xfId="15893" xr:uid="{43F0AA7C-FE8F-477C-A4B3-65599D760EFD}"/>
    <cellStyle name="Heading 3 4 4 5 2" xfId="15894" xr:uid="{C7C67A04-FFAD-4220-AA58-69F40F9B5AAD}"/>
    <cellStyle name="Heading 3 4 4 5 3" xfId="15895" xr:uid="{9E8DA326-87C4-46BA-AAE5-C75B888FC6CD}"/>
    <cellStyle name="Heading 3 4 4 6" xfId="15896" xr:uid="{CEB6D70D-78DB-4072-957A-9FDDE4BE3A26}"/>
    <cellStyle name="Heading 3 4 4 6 2" xfId="15897" xr:uid="{39979AC3-EE4A-46F9-BF4A-429766208D71}"/>
    <cellStyle name="Heading 3 4 4 7" xfId="15898" xr:uid="{F8DFC71B-5D96-4AC4-81E7-58E96A2D346F}"/>
    <cellStyle name="Heading 3 4 5" xfId="15899" xr:uid="{30C80CA2-E6C3-43BC-9932-4099CC8AEDC3}"/>
    <cellStyle name="Heading 3 4 5 2" xfId="15900" xr:uid="{A5E91879-8FA2-4386-8246-626589EA092C}"/>
    <cellStyle name="Heading 3 4 5 2 2" xfId="15901" xr:uid="{F87FEF3E-80EF-4EAD-BD6A-50E83457D216}"/>
    <cellStyle name="Heading 3 4 5 2 3" xfId="15902" xr:uid="{712DC465-852E-4175-A608-42C6DCA177A2}"/>
    <cellStyle name="Heading 3 4 5 3" xfId="15903" xr:uid="{8A336D1C-462C-490B-BAA5-A0B0A5F9CB1A}"/>
    <cellStyle name="Heading 3 4 5 3 2" xfId="15904" xr:uid="{84E67E39-3B91-45DE-9923-FAEC33746535}"/>
    <cellStyle name="Heading 3 4 5 3 3" xfId="15905" xr:uid="{A4835676-5D8F-4667-9D58-9AE1924CC629}"/>
    <cellStyle name="Heading 3 4 5 4" xfId="15906" xr:uid="{69223D00-F6D0-45FE-A612-C182C0A24351}"/>
    <cellStyle name="Heading 3 4 5 4 2" xfId="15907" xr:uid="{40FCD6A0-6CB6-473F-A50D-6E4697E214BD}"/>
    <cellStyle name="Heading 3 4 5 4 3" xfId="15908" xr:uid="{6E881E41-3B8A-4087-A718-D3A33AA5D327}"/>
    <cellStyle name="Heading 3 4 5 5" xfId="15909" xr:uid="{3BB264CB-7A48-47CC-B848-EA9580D21E15}"/>
    <cellStyle name="Heading 3 4 5 5 2" xfId="15910" xr:uid="{951C1E78-947E-4271-A694-56B8FE06EB32}"/>
    <cellStyle name="Heading 3 4 5 5 3" xfId="15911" xr:uid="{F36378D3-90E2-4B13-ABFA-C028704B278B}"/>
    <cellStyle name="Heading 3 4 5 6" xfId="15912" xr:uid="{ABAE82CE-5491-4B03-B336-9B4ACFD02B54}"/>
    <cellStyle name="Heading 3 4 5 6 2" xfId="15913" xr:uid="{3E869130-3CE4-4924-863E-A8D3CD419BE2}"/>
    <cellStyle name="Heading 3 4 5 7" xfId="15914" xr:uid="{918F0A57-A8F7-4D8E-BC82-1D2158DEA52C}"/>
    <cellStyle name="Heading 3 4 6" xfId="15915" xr:uid="{C83BB5EF-AD69-455B-B4C0-7F5D6D315C3B}"/>
    <cellStyle name="Heading 3 4 6 2" xfId="15916" xr:uid="{40E96F76-81D7-4FBC-91F5-5CA43E5F8522}"/>
    <cellStyle name="Heading 3 4 6 2 2" xfId="15917" xr:uid="{D2363AE0-445F-4006-B81C-BEC0830B64B5}"/>
    <cellStyle name="Heading 3 4 6 2 3" xfId="15918" xr:uid="{F83A2845-19C3-47D9-AAB8-8A30F04D815C}"/>
    <cellStyle name="Heading 3 4 6 3" xfId="15919" xr:uid="{ED842C6E-3549-4EE4-930D-B6E4721B1C23}"/>
    <cellStyle name="Heading 3 4 6 3 2" xfId="15920" xr:uid="{EA885AF9-6E1D-4E84-816F-97033F567507}"/>
    <cellStyle name="Heading 3 4 6 3 3" xfId="15921" xr:uid="{E1872F37-B9A5-4138-A6A5-8F3024FD18BE}"/>
    <cellStyle name="Heading 3 4 6 4" xfId="15922" xr:uid="{D4256E86-6D5D-4857-A4A5-33F719BC8002}"/>
    <cellStyle name="Heading 3 4 6 4 2" xfId="15923" xr:uid="{16276ACE-5346-4DA5-9362-878C21FBCF23}"/>
    <cellStyle name="Heading 3 4 6 4 3" xfId="15924" xr:uid="{AB093257-D09F-484F-83AA-2B49AF27D5D9}"/>
    <cellStyle name="Heading 3 4 6 5" xfId="15925" xr:uid="{E8BB6413-52CC-4CC7-B3D8-48FC9FDDB8C7}"/>
    <cellStyle name="Heading 3 4 6 5 2" xfId="15926" xr:uid="{BF688474-8626-4223-863C-168E7DD2CB95}"/>
    <cellStyle name="Heading 3 4 6 5 3" xfId="15927" xr:uid="{5C51B3FD-766F-4EF6-B78F-17F36D152116}"/>
    <cellStyle name="Heading 3 4 6 6" xfId="15928" xr:uid="{795EE475-B50A-4799-B6CB-0BFAE5CBDC30}"/>
    <cellStyle name="Heading 3 4 6 6 2" xfId="15929" xr:uid="{A98D8425-887C-4CC0-9EB0-100CEEAD3C44}"/>
    <cellStyle name="Heading 3 4 6 7" xfId="15930" xr:uid="{00A14CA4-2B27-4122-8382-47B7A88D7A4F}"/>
    <cellStyle name="Heading 3 4 7" xfId="15931" xr:uid="{372F6658-E599-459E-B534-719983BB88FD}"/>
    <cellStyle name="Heading 3 4 7 2" xfId="15932" xr:uid="{734B945C-1765-4144-8545-DC56D800DE86}"/>
    <cellStyle name="Heading 3 4 7 2 2" xfId="15933" xr:uid="{6E9911E5-2379-4DD4-9380-3A605BADFE0B}"/>
    <cellStyle name="Heading 3 4 7 2 3" xfId="15934" xr:uid="{08777EA8-4CBC-4347-B23A-2D9F3F9E202C}"/>
    <cellStyle name="Heading 3 4 7 3" xfId="15935" xr:uid="{7CDE47CC-F31F-4C60-82A0-F01B5EB85575}"/>
    <cellStyle name="Heading 3 4 7 3 2" xfId="15936" xr:uid="{FDC3C4E5-52CC-46FE-A22D-AFD827728BB8}"/>
    <cellStyle name="Heading 3 4 7 3 3" xfId="15937" xr:uid="{51A90C7B-FED6-4536-AEE9-3C8AF804BB5C}"/>
    <cellStyle name="Heading 3 4 7 4" xfId="15938" xr:uid="{2C51E524-F9DB-478A-B9E3-BFF486083477}"/>
    <cellStyle name="Heading 3 4 7 4 2" xfId="15939" xr:uid="{5E050DCB-B4C0-49AD-9AA0-A9A2051CED80}"/>
    <cellStyle name="Heading 3 4 7 4 3" xfId="15940" xr:uid="{F6D6D665-7586-4B5A-A3D9-CD7E5332D433}"/>
    <cellStyle name="Heading 3 4 7 5" xfId="15941" xr:uid="{D260648D-5964-46F8-8DAD-4CD5043E6CE3}"/>
    <cellStyle name="Heading 3 4 7 5 2" xfId="15942" xr:uid="{6027140E-46E3-437E-8BD6-07F463FBA754}"/>
    <cellStyle name="Heading 3 4 7 5 3" xfId="15943" xr:uid="{051F3AE7-B317-4887-9C09-661D55252D2D}"/>
    <cellStyle name="Heading 3 4 7 6" xfId="15944" xr:uid="{F3035E3B-9360-4318-8A02-8F0690FC834D}"/>
    <cellStyle name="Heading 3 4 7 6 2" xfId="15945" xr:uid="{1E2E45AD-ACD0-4FB3-B808-B51FEE908AE4}"/>
    <cellStyle name="Heading 3 4 7 7" xfId="15946" xr:uid="{DB695564-7A3D-4B03-A3E8-303D08CF465F}"/>
    <cellStyle name="Heading 3 4 8" xfId="15947" xr:uid="{CB6116CA-F91F-4977-BC18-2444AE2A2986}"/>
    <cellStyle name="Heading 3 4 8 2" xfId="15948" xr:uid="{76424176-78A4-4018-BD91-E3C3756B22CE}"/>
    <cellStyle name="Heading 3 4 8 2 2" xfId="15949" xr:uid="{3A4712F6-0308-4F54-BA9C-80976B413C68}"/>
    <cellStyle name="Heading 3 4 8 2 3" xfId="15950" xr:uid="{D7AF77C4-6F26-459B-9A01-8286D77ECB43}"/>
    <cellStyle name="Heading 3 4 8 3" xfId="15951" xr:uid="{486B7946-8206-4530-9BB5-986D125EA4B3}"/>
    <cellStyle name="Heading 3 4 8 3 2" xfId="15952" xr:uid="{8E525848-A772-4169-A56B-58E345EE0A0F}"/>
    <cellStyle name="Heading 3 4 8 3 3" xfId="15953" xr:uid="{80F04BF6-31B4-4480-9DF8-FC57D7502F2F}"/>
    <cellStyle name="Heading 3 4 8 4" xfId="15954" xr:uid="{AF8845E3-B276-412A-BF21-BB495DA59C1C}"/>
    <cellStyle name="Heading 3 4 8 4 2" xfId="15955" xr:uid="{2B8CB3F4-C9ED-40BD-AE7B-B2C59334769B}"/>
    <cellStyle name="Heading 3 4 8 4 3" xfId="15956" xr:uid="{0243880D-8229-4388-B4E8-7FF5168A6C91}"/>
    <cellStyle name="Heading 3 4 8 5" xfId="15957" xr:uid="{87E8B1EE-E91F-4E2C-B11D-2A8F3D8D4CA7}"/>
    <cellStyle name="Heading 3 4 8 5 2" xfId="15958" xr:uid="{B2B53D13-6A0B-4839-B291-3194BDDAE60D}"/>
    <cellStyle name="Heading 3 4 8 5 3" xfId="15959" xr:uid="{278E1069-6E81-441C-8DA8-09CC38D27068}"/>
    <cellStyle name="Heading 3 4 8 6" xfId="15960" xr:uid="{D5A94900-C35B-404C-8532-E94F71630FF5}"/>
    <cellStyle name="Heading 3 4 8 6 2" xfId="15961" xr:uid="{6E62CE94-F289-470E-A6FC-896B9F228980}"/>
    <cellStyle name="Heading 3 4 8 7" xfId="15962" xr:uid="{9068D9B9-BC0F-4D8C-8386-E57E2870A1FF}"/>
    <cellStyle name="Heading 3 4 9" xfId="15963" xr:uid="{6E0EBA09-F2B2-4020-9E4A-67873D7A63CC}"/>
    <cellStyle name="Heading 3 4 9 2" xfId="15964" xr:uid="{B3E0240D-D76F-4790-AEFC-0CAEEE91EA24}"/>
    <cellStyle name="Heading 3 4 9 2 2" xfId="15965" xr:uid="{4729400C-9646-42FB-BF19-CDC8C727522A}"/>
    <cellStyle name="Heading 3 4 9 2 3" xfId="15966" xr:uid="{6E52BF9C-C5D7-457C-BF75-8A4F5055FE31}"/>
    <cellStyle name="Heading 3 4 9 3" xfId="15967" xr:uid="{E66F23C8-AB65-4618-B4C1-5081C21B204F}"/>
    <cellStyle name="Heading 3 4 9 3 2" xfId="15968" xr:uid="{6280D32C-873B-411D-8023-C681681C0E18}"/>
    <cellStyle name="Heading 3 4 9 3 3" xfId="15969" xr:uid="{055829F7-586F-47FE-B9DF-83D12A51E5C1}"/>
    <cellStyle name="Heading 3 4 9 4" xfId="15970" xr:uid="{4AAE5F51-A6E2-4A1B-A74F-AE1C7C0B22F1}"/>
    <cellStyle name="Heading 3 4 9 4 2" xfId="15971" xr:uid="{8D84E3F2-F90F-467E-83C2-BA52CEDB16A6}"/>
    <cellStyle name="Heading 3 4 9 4 3" xfId="15972" xr:uid="{3848751F-5A0C-451C-B61F-A0BF6461FEDE}"/>
    <cellStyle name="Heading 3 4 9 5" xfId="15973" xr:uid="{DA76DCBE-0D3A-466D-A0C1-1D23FD52BFF9}"/>
    <cellStyle name="Heading 3 4 9 5 2" xfId="15974" xr:uid="{50CD8B83-F1FF-4F46-B799-6EB859340D1A}"/>
    <cellStyle name="Heading 3 4 9 5 3" xfId="15975" xr:uid="{2864044B-F1FB-4A18-AFE1-3AB087953838}"/>
    <cellStyle name="Heading 3 4 9 6" xfId="15976" xr:uid="{0B849F73-1960-4E16-917C-8FAB3213696C}"/>
    <cellStyle name="Heading 3 4 9 6 2" xfId="15977" xr:uid="{B726FAFC-12E7-404A-9413-12D25DBA90F2}"/>
    <cellStyle name="Heading 3 4 9 7" xfId="15978" xr:uid="{BEDFC212-E8F2-4EB1-B11E-FFAE634CB95D}"/>
    <cellStyle name="Heading 3 40" xfId="15979" xr:uid="{CCF9D8B4-7257-4A3E-AABE-9EDB48C1E94A}"/>
    <cellStyle name="Heading 3 41" xfId="15980" xr:uid="{861E9F3A-3CEA-453D-B417-98354087EC5E}"/>
    <cellStyle name="Heading 3 5" xfId="15981" xr:uid="{9867EB51-4368-4CFE-9EB3-858B89EA09DC}"/>
    <cellStyle name="Heading 3 5 10" xfId="15982" xr:uid="{A326661A-9781-423A-9128-6EA2364A6207}"/>
    <cellStyle name="Heading 3 5 10 2" xfId="15983" xr:uid="{E27A6034-5B3F-40BD-BACE-E64D81BA38B7}"/>
    <cellStyle name="Heading 3 5 10 2 2" xfId="15984" xr:uid="{8FC6CBAB-05F8-444A-B127-38CF7B3DD392}"/>
    <cellStyle name="Heading 3 5 10 2 3" xfId="15985" xr:uid="{7837CA20-04F7-435E-8345-51311021288F}"/>
    <cellStyle name="Heading 3 5 10 3" xfId="15986" xr:uid="{B47773C1-7407-45B9-B862-84C903E8D7E9}"/>
    <cellStyle name="Heading 3 5 10 3 2" xfId="15987" xr:uid="{9FF3A9E3-176F-449A-BD8C-E789105CB2B3}"/>
    <cellStyle name="Heading 3 5 10 3 3" xfId="15988" xr:uid="{57A6C532-AFD1-49DC-B0AB-001D989A7E5E}"/>
    <cellStyle name="Heading 3 5 10 4" xfId="15989" xr:uid="{1CFDF442-A010-4402-A1AF-B81F4D098DC0}"/>
    <cellStyle name="Heading 3 5 10 4 2" xfId="15990" xr:uid="{F59DB32C-44CE-4FEE-8745-77CD15DDA2D6}"/>
    <cellStyle name="Heading 3 5 10 4 3" xfId="15991" xr:uid="{5F9DE9D8-804B-435D-BB45-7C09724DEB2D}"/>
    <cellStyle name="Heading 3 5 10 5" xfId="15992" xr:uid="{947465D6-E623-493F-8C24-20B072827CFC}"/>
    <cellStyle name="Heading 3 5 10 5 2" xfId="15993" xr:uid="{37F2438D-140F-4962-A72E-989A01EECEB4}"/>
    <cellStyle name="Heading 3 5 10 5 3" xfId="15994" xr:uid="{E3117B89-998D-4DC3-8C4F-597CE8B11727}"/>
    <cellStyle name="Heading 3 5 10 6" xfId="15995" xr:uid="{71FC58B0-B6B4-4768-908D-3FD22770D186}"/>
    <cellStyle name="Heading 3 5 10 6 2" xfId="15996" xr:uid="{CC4FDFF9-D7F6-4634-A763-1746B19F977E}"/>
    <cellStyle name="Heading 3 5 10 7" xfId="15997" xr:uid="{AE4362BD-74D6-479E-AA69-B328A4226B27}"/>
    <cellStyle name="Heading 3 5 11" xfId="15998" xr:uid="{84E52D0F-DF3A-4A63-B282-0B33167C429D}"/>
    <cellStyle name="Heading 3 5 11 2" xfId="15999" xr:uid="{3AB64FDF-AF5E-4EEC-9C44-BA9E40C55D1B}"/>
    <cellStyle name="Heading 3 5 11 2 2" xfId="16000" xr:uid="{68BDCEF5-2C9E-44F2-879C-CBC233FA6B69}"/>
    <cellStyle name="Heading 3 5 11 2 3" xfId="16001" xr:uid="{A4DDC56D-F9C6-454C-AF74-7CBABB9FFB8A}"/>
    <cellStyle name="Heading 3 5 11 3" xfId="16002" xr:uid="{931C45CE-D174-4649-831E-63B64F7D432C}"/>
    <cellStyle name="Heading 3 5 11 3 2" xfId="16003" xr:uid="{CDB2911C-B0A5-45CC-95C6-E92E21496C16}"/>
    <cellStyle name="Heading 3 5 11 3 3" xfId="16004" xr:uid="{01E3205E-66A7-4F48-A354-BFF434979754}"/>
    <cellStyle name="Heading 3 5 11 4" xfId="16005" xr:uid="{3E991E20-3F30-42E1-B640-FBE1C5992988}"/>
    <cellStyle name="Heading 3 5 11 4 2" xfId="16006" xr:uid="{50B1144E-0A7F-4DAE-984D-52F7940F8734}"/>
    <cellStyle name="Heading 3 5 11 4 3" xfId="16007" xr:uid="{FAB59F7D-4E99-4CFA-8CFA-5C715C46B475}"/>
    <cellStyle name="Heading 3 5 11 5" xfId="16008" xr:uid="{1E97878A-8201-47FF-9E23-B5FCB0CF2A53}"/>
    <cellStyle name="Heading 3 5 11 5 2" xfId="16009" xr:uid="{DEE04608-3875-402B-8BD0-EFC0A11F5A13}"/>
    <cellStyle name="Heading 3 5 11 5 3" xfId="16010" xr:uid="{BD05EC07-561A-4A2C-A9AF-AFE07D14ABB8}"/>
    <cellStyle name="Heading 3 5 11 6" xfId="16011" xr:uid="{9FA75F19-0AFB-487B-8688-781F3E949B6F}"/>
    <cellStyle name="Heading 3 5 11 6 2" xfId="16012" xr:uid="{7EB490A3-37A4-4BC4-B588-F93F4F63A23E}"/>
    <cellStyle name="Heading 3 5 11 7" xfId="16013" xr:uid="{594B33BC-A258-4393-9F62-7A78EA395801}"/>
    <cellStyle name="Heading 3 5 12" xfId="16014" xr:uid="{E26FE318-D20A-4F2D-A64E-C0EC34394CD6}"/>
    <cellStyle name="Heading 3 5 12 2" xfId="16015" xr:uid="{BF4E1AC2-725A-42A0-A10E-90CD85FFAA6B}"/>
    <cellStyle name="Heading 3 5 12 3" xfId="16016" xr:uid="{05A8805A-2A57-413A-BF30-83F8FF0E1D60}"/>
    <cellStyle name="Heading 3 5 13" xfId="16017" xr:uid="{AAE68CB4-BDF3-46D6-A728-0F8706BEBDD1}"/>
    <cellStyle name="Heading 3 5 13 2" xfId="16018" xr:uid="{57DA0A7B-5EE5-4180-94D4-7C17A813BCC5}"/>
    <cellStyle name="Heading 3 5 13 3" xfId="16019" xr:uid="{4B2B1DAE-B8E0-4778-9397-45E2C4AE94EA}"/>
    <cellStyle name="Heading 3 5 14" xfId="16020" xr:uid="{0A47C711-E6E6-44EA-A785-F2084AD10123}"/>
    <cellStyle name="Heading 3 5 14 2" xfId="16021" xr:uid="{D8A337DE-E927-4725-8145-73E191F10960}"/>
    <cellStyle name="Heading 3 5 14 3" xfId="16022" xr:uid="{A15D61E7-1A33-4A11-9782-0E1C01B883FE}"/>
    <cellStyle name="Heading 3 5 15" xfId="16023" xr:uid="{166DD81C-CF95-468A-8B08-74FF922C24CC}"/>
    <cellStyle name="Heading 3 5 15 2" xfId="16024" xr:uid="{4388A78A-02C5-467D-8AE6-5C38EA358826}"/>
    <cellStyle name="Heading 3 5 15 3" xfId="16025" xr:uid="{4E5148B1-5229-4EDD-B2FF-8F2BB8DBED47}"/>
    <cellStyle name="Heading 3 5 16" xfId="16026" xr:uid="{956E8284-4CA1-46BA-8413-5C9638D918CE}"/>
    <cellStyle name="Heading 3 5 16 2" xfId="16027" xr:uid="{64E8E5FA-8EFA-429F-9717-A530E9E77225}"/>
    <cellStyle name="Heading 3 5 17" xfId="16028" xr:uid="{9AE163C0-AEC2-4101-A99F-6BCF47121977}"/>
    <cellStyle name="Heading 3 5 2" xfId="16029" xr:uid="{93F439AF-4A2F-4FC8-B370-97B965B51A96}"/>
    <cellStyle name="Heading 3 5 2 2" xfId="16030" xr:uid="{3A476A53-222E-4135-9AAA-8845E0016660}"/>
    <cellStyle name="Heading 3 5 2 2 2" xfId="16031" xr:uid="{9A379AB5-45CD-442A-A563-05CC57966B16}"/>
    <cellStyle name="Heading 3 5 2 2 3" xfId="16032" xr:uid="{66B08E4A-741A-4EAB-AD1A-1A24CC7E0202}"/>
    <cellStyle name="Heading 3 5 2 3" xfId="16033" xr:uid="{CD08FD4F-992B-4315-AFB4-A0BA89C593CD}"/>
    <cellStyle name="Heading 3 5 2 3 2" xfId="16034" xr:uid="{753CECF2-0875-419E-A4CB-9F36945F7722}"/>
    <cellStyle name="Heading 3 5 2 3 3" xfId="16035" xr:uid="{E55F4788-F527-4E4B-826B-5B19A0D38923}"/>
    <cellStyle name="Heading 3 5 2 4" xfId="16036" xr:uid="{8A44CE9D-F9BC-469B-B9E9-14CAF912715C}"/>
    <cellStyle name="Heading 3 5 2 4 2" xfId="16037" xr:uid="{B91E8BE2-5599-45B8-B876-6AD7E4FB1D0B}"/>
    <cellStyle name="Heading 3 5 2 4 3" xfId="16038" xr:uid="{154D3C0F-308E-43B1-8EC8-C4C8EA031785}"/>
    <cellStyle name="Heading 3 5 2 5" xfId="16039" xr:uid="{C0C3F134-140B-4A2B-8BCB-F07E2A421228}"/>
    <cellStyle name="Heading 3 5 2 5 2" xfId="16040" xr:uid="{0AA2635C-A1CA-437E-8D78-53FE2B90580C}"/>
    <cellStyle name="Heading 3 5 2 5 3" xfId="16041" xr:uid="{EB57E3A8-8E42-4717-97C5-358D643DE238}"/>
    <cellStyle name="Heading 3 5 2 6" xfId="16042" xr:uid="{409174FC-DF0F-4ED8-BF08-66EF423785EB}"/>
    <cellStyle name="Heading 3 5 2 6 2" xfId="16043" xr:uid="{819C1B0D-B001-43D2-B885-4A7643F9F536}"/>
    <cellStyle name="Heading 3 5 2 7" xfId="16044" xr:uid="{161BD1E4-9CBB-4D36-A514-147ED2ABF560}"/>
    <cellStyle name="Heading 3 5 3" xfId="16045" xr:uid="{AFF9D577-D8C6-4A46-8869-BBB43A12DCBA}"/>
    <cellStyle name="Heading 3 5 3 2" xfId="16046" xr:uid="{B9A2B030-B9E6-4BD7-8EBD-731B25DCF62F}"/>
    <cellStyle name="Heading 3 5 3 2 2" xfId="16047" xr:uid="{E037186C-2F30-46ED-917C-4A87B0424C98}"/>
    <cellStyle name="Heading 3 5 3 2 3" xfId="16048" xr:uid="{AB3158F2-F758-42A6-AF3E-AFDB40977C77}"/>
    <cellStyle name="Heading 3 5 3 3" xfId="16049" xr:uid="{689555EC-B2FB-4ABC-BC92-A1429F124183}"/>
    <cellStyle name="Heading 3 5 3 3 2" xfId="16050" xr:uid="{1C720F29-59A6-481C-B453-95A696977D69}"/>
    <cellStyle name="Heading 3 5 3 3 3" xfId="16051" xr:uid="{2BFA9587-93EF-420C-B5EB-581539299130}"/>
    <cellStyle name="Heading 3 5 3 4" xfId="16052" xr:uid="{6CC0D283-ED88-45DA-9AEE-552AD57BDF25}"/>
    <cellStyle name="Heading 3 5 3 4 2" xfId="16053" xr:uid="{15704DC3-F567-424E-831C-166402F67E52}"/>
    <cellStyle name="Heading 3 5 3 4 3" xfId="16054" xr:uid="{4C3ACF0C-8ABC-42DB-AF2E-A704DACE4379}"/>
    <cellStyle name="Heading 3 5 3 5" xfId="16055" xr:uid="{ABD23E96-38F2-4C51-ACED-C30067611FDE}"/>
    <cellStyle name="Heading 3 5 3 5 2" xfId="16056" xr:uid="{4D8BEC1D-BC6E-4D88-854F-C212C7CCF550}"/>
    <cellStyle name="Heading 3 5 3 5 3" xfId="16057" xr:uid="{3B82B0B3-0D2A-45D5-886A-A811BD504679}"/>
    <cellStyle name="Heading 3 5 3 6" xfId="16058" xr:uid="{27DB5EA5-F6BD-4EC7-9464-D7D075A76B7A}"/>
    <cellStyle name="Heading 3 5 3 6 2" xfId="16059" xr:uid="{BE4C4250-2937-4B75-8A1F-0195D838F886}"/>
    <cellStyle name="Heading 3 5 3 7" xfId="16060" xr:uid="{D4D2D917-6679-4679-9BC9-93FB35A7E3C3}"/>
    <cellStyle name="Heading 3 5 4" xfId="16061" xr:uid="{9537D7F6-5F7E-46AB-9F84-ABFD850E0A7E}"/>
    <cellStyle name="Heading 3 5 4 2" xfId="16062" xr:uid="{A6F61812-6DC0-40CC-B28F-CFD37880DDD5}"/>
    <cellStyle name="Heading 3 5 4 2 2" xfId="16063" xr:uid="{19BC4A5E-9AFA-4FE3-B37A-D1D3840D23E3}"/>
    <cellStyle name="Heading 3 5 4 2 3" xfId="16064" xr:uid="{BC813BD4-1F1B-42E8-9D2F-F7535683E24D}"/>
    <cellStyle name="Heading 3 5 4 3" xfId="16065" xr:uid="{D727252F-49D4-4ED1-BA94-F2FE588DC73E}"/>
    <cellStyle name="Heading 3 5 4 3 2" xfId="16066" xr:uid="{E567CD8E-CA6E-4C14-9E3E-F210FF17F1FE}"/>
    <cellStyle name="Heading 3 5 4 3 3" xfId="16067" xr:uid="{EED1CA5C-8776-4D77-ACBF-F088638EA008}"/>
    <cellStyle name="Heading 3 5 4 4" xfId="16068" xr:uid="{6CEDE7DB-2252-46C7-8509-F7D3AFC64027}"/>
    <cellStyle name="Heading 3 5 4 4 2" xfId="16069" xr:uid="{BE7AEBE2-2D66-4C93-9A73-1CF0351C7FDF}"/>
    <cellStyle name="Heading 3 5 4 4 3" xfId="16070" xr:uid="{A847DD57-BB23-4C5F-B14F-763396C15CED}"/>
    <cellStyle name="Heading 3 5 4 5" xfId="16071" xr:uid="{70FAEA59-EFC5-4276-8BFD-95D7DC1AB19D}"/>
    <cellStyle name="Heading 3 5 4 5 2" xfId="16072" xr:uid="{15CCA8BF-E910-40BC-A0E4-34FF20703E7C}"/>
    <cellStyle name="Heading 3 5 4 5 3" xfId="16073" xr:uid="{C6BCB8F5-28D1-4039-A1E5-E31B121A9281}"/>
    <cellStyle name="Heading 3 5 4 6" xfId="16074" xr:uid="{A10CB047-9E31-4AD2-9693-4DB7C588E65F}"/>
    <cellStyle name="Heading 3 5 4 6 2" xfId="16075" xr:uid="{0CF7392C-7AAD-4AE6-9D6A-A8D515FEA70F}"/>
    <cellStyle name="Heading 3 5 4 7" xfId="16076" xr:uid="{A4F19B38-B0D1-4D14-A824-C2BA8E1B0CCA}"/>
    <cellStyle name="Heading 3 5 5" xfId="16077" xr:uid="{83DAF0E5-1F31-40FF-AEA0-1FBF0E4FEA75}"/>
    <cellStyle name="Heading 3 5 5 2" xfId="16078" xr:uid="{801A3D73-D200-4B35-89E8-2006020DE375}"/>
    <cellStyle name="Heading 3 5 5 2 2" xfId="16079" xr:uid="{B3A033C1-203A-4AED-9417-B71DC1C8A5B3}"/>
    <cellStyle name="Heading 3 5 5 2 3" xfId="16080" xr:uid="{4A0017D5-766B-44EF-B48C-F22E0D36EDD7}"/>
    <cellStyle name="Heading 3 5 5 3" xfId="16081" xr:uid="{E42EEBB6-EF27-4E95-AF94-34E92C61B00A}"/>
    <cellStyle name="Heading 3 5 5 3 2" xfId="16082" xr:uid="{5432D80E-6D47-4A83-AEBF-A16A96993AE0}"/>
    <cellStyle name="Heading 3 5 5 3 3" xfId="16083" xr:uid="{3311B623-01DE-4B42-AB7B-37DC0AAD84A2}"/>
    <cellStyle name="Heading 3 5 5 4" xfId="16084" xr:uid="{E38B8D9F-642B-4409-BC20-3C4E59DC007F}"/>
    <cellStyle name="Heading 3 5 5 4 2" xfId="16085" xr:uid="{74303275-FE08-4649-8EED-0004ADA4AA42}"/>
    <cellStyle name="Heading 3 5 5 4 3" xfId="16086" xr:uid="{E665BEBF-4DF7-473B-9FA6-8DF6F3FFDF57}"/>
    <cellStyle name="Heading 3 5 5 5" xfId="16087" xr:uid="{17A40E5A-3D0C-49A9-BB06-8D4D08AD3C98}"/>
    <cellStyle name="Heading 3 5 5 5 2" xfId="16088" xr:uid="{99D52F02-6E50-441D-99B1-3979AF47BA63}"/>
    <cellStyle name="Heading 3 5 5 5 3" xfId="16089" xr:uid="{E4DDCA84-E81A-497D-8B95-BB93FCF9C798}"/>
    <cellStyle name="Heading 3 5 5 6" xfId="16090" xr:uid="{92204D6F-345C-46AC-9D03-E8D9DA44C7D7}"/>
    <cellStyle name="Heading 3 5 5 6 2" xfId="16091" xr:uid="{52B3CDA7-699D-4497-B9FD-78AEA2BE66CA}"/>
    <cellStyle name="Heading 3 5 5 7" xfId="16092" xr:uid="{537BFBA7-3EA2-4667-BFF6-29D5B7F0F8F4}"/>
    <cellStyle name="Heading 3 5 6" xfId="16093" xr:uid="{1919124D-9F34-4CC0-A233-54D9CDB4B9FE}"/>
    <cellStyle name="Heading 3 5 6 2" xfId="16094" xr:uid="{FD17C71C-C803-4776-842B-C5881ED4C9AE}"/>
    <cellStyle name="Heading 3 5 6 2 2" xfId="16095" xr:uid="{14275989-72EE-4B00-9238-0BDCCDB4CE5C}"/>
    <cellStyle name="Heading 3 5 6 2 3" xfId="16096" xr:uid="{D408D47C-BF9E-4329-BCF3-E9C2C06E5441}"/>
    <cellStyle name="Heading 3 5 6 3" xfId="16097" xr:uid="{41045BD2-6FD1-4D87-9AB4-62E2FFA9FE22}"/>
    <cellStyle name="Heading 3 5 6 3 2" xfId="16098" xr:uid="{9CCFE82F-6B20-4BD4-8F40-BB26BE2D281A}"/>
    <cellStyle name="Heading 3 5 6 3 3" xfId="16099" xr:uid="{F3E418F5-5EFD-4A86-B622-DCC02E5C723D}"/>
    <cellStyle name="Heading 3 5 6 4" xfId="16100" xr:uid="{269B5F76-CD7E-4BC9-AAF3-07C10BBFBDE9}"/>
    <cellStyle name="Heading 3 5 6 4 2" xfId="16101" xr:uid="{B7C21938-BA67-419D-9F7A-4471774479EF}"/>
    <cellStyle name="Heading 3 5 6 4 3" xfId="16102" xr:uid="{F8234F7E-898D-4035-A6EC-A342D2AB2D14}"/>
    <cellStyle name="Heading 3 5 6 5" xfId="16103" xr:uid="{7F8D1C9C-31D5-474C-B795-09F4FAA646D3}"/>
    <cellStyle name="Heading 3 5 6 5 2" xfId="16104" xr:uid="{0A60B8F7-04BE-4E66-9B2A-5B6B49CA5CF7}"/>
    <cellStyle name="Heading 3 5 6 5 3" xfId="16105" xr:uid="{53B85C5B-E1B1-4D86-AE59-8DAAB6C68C16}"/>
    <cellStyle name="Heading 3 5 6 6" xfId="16106" xr:uid="{0BBC53D7-FAD9-41E5-8E3D-4C99B418F77E}"/>
    <cellStyle name="Heading 3 5 6 6 2" xfId="16107" xr:uid="{5C2BC8DA-0658-48C0-BC26-72B483C3B698}"/>
    <cellStyle name="Heading 3 5 6 7" xfId="16108" xr:uid="{C2A3EBFF-BDDC-4FEE-8A4E-920CD3E555CC}"/>
    <cellStyle name="Heading 3 5 7" xfId="16109" xr:uid="{79B7C573-4CF7-4AFB-9AA8-078288C981ED}"/>
    <cellStyle name="Heading 3 5 7 2" xfId="16110" xr:uid="{03D0CEDE-ED66-4D36-93BC-9535F4D7E0B4}"/>
    <cellStyle name="Heading 3 5 7 2 2" xfId="16111" xr:uid="{0220C1E6-92FE-4CBB-8DF1-293D2CA71D86}"/>
    <cellStyle name="Heading 3 5 7 2 3" xfId="16112" xr:uid="{1E710F1C-83F8-4C00-8EBC-26D1A0257423}"/>
    <cellStyle name="Heading 3 5 7 3" xfId="16113" xr:uid="{FB932183-6E9B-448C-9CF5-BBA195D05010}"/>
    <cellStyle name="Heading 3 5 7 3 2" xfId="16114" xr:uid="{4464B56B-F648-45AF-87E7-8B2FA6E07344}"/>
    <cellStyle name="Heading 3 5 7 3 3" xfId="16115" xr:uid="{C31C699E-FE71-48B5-BF70-3829A6C8C7F5}"/>
    <cellStyle name="Heading 3 5 7 4" xfId="16116" xr:uid="{A7BDC93A-A5D9-4E36-AE50-C21005680C61}"/>
    <cellStyle name="Heading 3 5 7 4 2" xfId="16117" xr:uid="{D72DC543-A3E0-4606-B208-313D8DE95A63}"/>
    <cellStyle name="Heading 3 5 7 4 3" xfId="16118" xr:uid="{79F524D7-C5D6-4639-BEE8-71927A9E075F}"/>
    <cellStyle name="Heading 3 5 7 5" xfId="16119" xr:uid="{2AC45704-A3DB-45A4-837F-C0866BC14BB7}"/>
    <cellStyle name="Heading 3 5 7 5 2" xfId="16120" xr:uid="{6C223ABD-D569-43B0-8C37-E7C8D96ED1AF}"/>
    <cellStyle name="Heading 3 5 7 5 3" xfId="16121" xr:uid="{B23617FA-2D8C-4562-930C-E8B4625EB8EE}"/>
    <cellStyle name="Heading 3 5 7 6" xfId="16122" xr:uid="{ED7BBA36-39B5-4393-B193-35C66F7570F5}"/>
    <cellStyle name="Heading 3 5 7 6 2" xfId="16123" xr:uid="{0CD9501B-1C2B-4A40-9E0B-61ADA4EA46C5}"/>
    <cellStyle name="Heading 3 5 7 7" xfId="16124" xr:uid="{0BB548EB-C5F7-459D-B472-E485379411DE}"/>
    <cellStyle name="Heading 3 5 8" xfId="16125" xr:uid="{B7615672-6ED2-4087-9D90-58A04BB526D8}"/>
    <cellStyle name="Heading 3 5 8 2" xfId="16126" xr:uid="{0AD089F3-CF09-4CAA-9EAD-500815AE77CB}"/>
    <cellStyle name="Heading 3 5 8 2 2" xfId="16127" xr:uid="{BA42F0B6-988B-4929-A489-CB3B40137A3E}"/>
    <cellStyle name="Heading 3 5 8 2 3" xfId="16128" xr:uid="{83207AE2-2F77-489E-9C56-3F217D561784}"/>
    <cellStyle name="Heading 3 5 8 3" xfId="16129" xr:uid="{9B48A188-509A-4BA1-B3EA-703FFA0B812F}"/>
    <cellStyle name="Heading 3 5 8 3 2" xfId="16130" xr:uid="{C71D54B6-0E08-443C-B63D-66FBAD0F4E40}"/>
    <cellStyle name="Heading 3 5 8 3 3" xfId="16131" xr:uid="{57C3F76E-03D8-4D60-8214-A2D7449388E4}"/>
    <cellStyle name="Heading 3 5 8 4" xfId="16132" xr:uid="{71AAB4DD-C6C0-4ABC-B4B5-60389629A878}"/>
    <cellStyle name="Heading 3 5 8 4 2" xfId="16133" xr:uid="{AD8509C9-8817-4A5D-966B-EF066A2AE557}"/>
    <cellStyle name="Heading 3 5 8 4 3" xfId="16134" xr:uid="{0ADABD5E-BB62-42D3-BC66-C0C23A6B48B4}"/>
    <cellStyle name="Heading 3 5 8 5" xfId="16135" xr:uid="{78F0F7AF-0A24-4270-91CA-B0931020CC0F}"/>
    <cellStyle name="Heading 3 5 8 5 2" xfId="16136" xr:uid="{AD926A43-D635-4246-8D06-7CAD5A6E061F}"/>
    <cellStyle name="Heading 3 5 8 5 3" xfId="16137" xr:uid="{B15A6BDE-DEBD-4F0C-A23A-ED677F7636E9}"/>
    <cellStyle name="Heading 3 5 8 6" xfId="16138" xr:uid="{06A36B97-46E7-44BB-AA0A-5A57E97A7766}"/>
    <cellStyle name="Heading 3 5 8 6 2" xfId="16139" xr:uid="{DB65AD95-255F-4D70-9151-21C51A52BFEC}"/>
    <cellStyle name="Heading 3 5 8 7" xfId="16140" xr:uid="{1050071B-6BEE-41EE-B564-1600ADAAF055}"/>
    <cellStyle name="Heading 3 5 9" xfId="16141" xr:uid="{B3433C18-04F4-4201-B45B-9C175228770D}"/>
    <cellStyle name="Heading 3 5 9 2" xfId="16142" xr:uid="{F15E947B-5043-4B2B-8721-0E6D442E4F81}"/>
    <cellStyle name="Heading 3 5 9 2 2" xfId="16143" xr:uid="{97F2BC04-1D3B-4E17-86BE-61563D42C4A3}"/>
    <cellStyle name="Heading 3 5 9 2 3" xfId="16144" xr:uid="{D892BBC7-9DE2-48D5-95F9-8524072EEE50}"/>
    <cellStyle name="Heading 3 5 9 3" xfId="16145" xr:uid="{78C5032D-D47F-47CF-A9A6-2874E1CDB248}"/>
    <cellStyle name="Heading 3 5 9 3 2" xfId="16146" xr:uid="{0C6E6B8F-5538-426A-84BC-145EB7265F0E}"/>
    <cellStyle name="Heading 3 5 9 3 3" xfId="16147" xr:uid="{85B760FF-0EA2-4D15-8DD4-AD92D275B41A}"/>
    <cellStyle name="Heading 3 5 9 4" xfId="16148" xr:uid="{70328666-B8E4-4A9D-B4C2-03F94BE5B808}"/>
    <cellStyle name="Heading 3 5 9 4 2" xfId="16149" xr:uid="{F1EC3917-495F-45C3-88A4-E408581E4A38}"/>
    <cellStyle name="Heading 3 5 9 4 3" xfId="16150" xr:uid="{CF2E3D12-B315-44F6-8E16-8B1E6AA3BD38}"/>
    <cellStyle name="Heading 3 5 9 5" xfId="16151" xr:uid="{19DCCA49-3A6E-466B-B019-E1F2FEC1F852}"/>
    <cellStyle name="Heading 3 5 9 5 2" xfId="16152" xr:uid="{F01DEE1E-7A89-4971-842D-E69EDFD8BE0E}"/>
    <cellStyle name="Heading 3 5 9 5 3" xfId="16153" xr:uid="{C8156216-2DF8-417C-BA4F-470469AB7A6C}"/>
    <cellStyle name="Heading 3 5 9 6" xfId="16154" xr:uid="{4B2F9945-CC71-4E17-8952-050E04B289BA}"/>
    <cellStyle name="Heading 3 5 9 6 2" xfId="16155" xr:uid="{3A7D540A-6CD3-4BD4-918D-7D1C4E1528F3}"/>
    <cellStyle name="Heading 3 5 9 7" xfId="16156" xr:uid="{97E2CA95-E523-4B29-9EF8-F49AE97881DF}"/>
    <cellStyle name="Heading 3 6" xfId="16157" xr:uid="{CA9343C7-0D34-4C00-9603-EBEB6D887449}"/>
    <cellStyle name="Heading 3 6 10" xfId="16158" xr:uid="{24B7526B-A339-43E9-9029-82E3CAF1E085}"/>
    <cellStyle name="Heading 3 6 10 2" xfId="16159" xr:uid="{3251B6A0-A8D6-4F91-AD53-A9D4AF59CB08}"/>
    <cellStyle name="Heading 3 6 10 2 2" xfId="16160" xr:uid="{604DC682-D4FE-4EB4-8E53-C2A7E1C88CB1}"/>
    <cellStyle name="Heading 3 6 10 2 3" xfId="16161" xr:uid="{1B203D46-47E3-4A7E-80C5-21BDCC86A48B}"/>
    <cellStyle name="Heading 3 6 10 3" xfId="16162" xr:uid="{42BFAD74-6D22-4155-BC80-C34BF6AEC83D}"/>
    <cellStyle name="Heading 3 6 10 3 2" xfId="16163" xr:uid="{A7EAEBE3-4922-41EF-9A31-04108ED317E6}"/>
    <cellStyle name="Heading 3 6 10 3 3" xfId="16164" xr:uid="{C0A1D8FE-15EA-4F90-8C6E-248F3C07FA1B}"/>
    <cellStyle name="Heading 3 6 10 4" xfId="16165" xr:uid="{0AF79F18-2CC2-4417-B2E4-2E6929DCF5FB}"/>
    <cellStyle name="Heading 3 6 10 4 2" xfId="16166" xr:uid="{0D925ED3-4BC1-42CE-85DE-F743D66780EA}"/>
    <cellStyle name="Heading 3 6 10 4 3" xfId="16167" xr:uid="{02AA7C12-CF4A-40F0-B803-099F7D9D38DE}"/>
    <cellStyle name="Heading 3 6 10 5" xfId="16168" xr:uid="{9B2C843A-8685-4574-9712-F2A37F45D55A}"/>
    <cellStyle name="Heading 3 6 10 5 2" xfId="16169" xr:uid="{13D8AC3D-76F7-4E69-82B6-7CA690FE0616}"/>
    <cellStyle name="Heading 3 6 10 5 3" xfId="16170" xr:uid="{D1967CB4-6993-42B0-9F94-F9DA6D6B78F6}"/>
    <cellStyle name="Heading 3 6 10 6" xfId="16171" xr:uid="{C26DCE1F-1404-47E8-9813-2D5484B3A6BD}"/>
    <cellStyle name="Heading 3 6 10 6 2" xfId="16172" xr:uid="{5E4D8D50-50A1-465E-A29B-D3271616D547}"/>
    <cellStyle name="Heading 3 6 10 7" xfId="16173" xr:uid="{6448ECE6-D8BD-468E-A7A0-DFABDAB21ADF}"/>
    <cellStyle name="Heading 3 6 11" xfId="16174" xr:uid="{2540BD9E-E094-483E-B031-BB9BA7CE1888}"/>
    <cellStyle name="Heading 3 6 11 2" xfId="16175" xr:uid="{1B12D7A6-3C50-4F84-9942-C26FAA8BAB1A}"/>
    <cellStyle name="Heading 3 6 11 2 2" xfId="16176" xr:uid="{ECCC851B-F8DB-463D-878D-C6729B651E55}"/>
    <cellStyle name="Heading 3 6 11 2 3" xfId="16177" xr:uid="{B4C79621-627E-4366-B1BA-ACCD5111014D}"/>
    <cellStyle name="Heading 3 6 11 3" xfId="16178" xr:uid="{2C8C04B6-EB39-4E46-8CC6-E463D7C9F83B}"/>
    <cellStyle name="Heading 3 6 11 3 2" xfId="16179" xr:uid="{8810A059-6D5D-4B77-8A67-25A16BFBF67E}"/>
    <cellStyle name="Heading 3 6 11 3 3" xfId="16180" xr:uid="{C2A095B1-138E-4797-A6EF-89132F9112AC}"/>
    <cellStyle name="Heading 3 6 11 4" xfId="16181" xr:uid="{0B9A499B-85CB-4C86-81CB-8F325D2CD328}"/>
    <cellStyle name="Heading 3 6 11 4 2" xfId="16182" xr:uid="{3C8A12F8-4E34-4134-8470-19FABAAA257F}"/>
    <cellStyle name="Heading 3 6 11 4 3" xfId="16183" xr:uid="{91B6642F-84BD-428A-A972-357FF25BE7D2}"/>
    <cellStyle name="Heading 3 6 11 5" xfId="16184" xr:uid="{E2229053-545C-42D1-9169-EAC1B58428DC}"/>
    <cellStyle name="Heading 3 6 11 5 2" xfId="16185" xr:uid="{75442298-E6C1-4B94-A968-AF0F648F2E5C}"/>
    <cellStyle name="Heading 3 6 11 5 3" xfId="16186" xr:uid="{6164464A-BAC5-4114-A475-C41398B982DF}"/>
    <cellStyle name="Heading 3 6 11 6" xfId="16187" xr:uid="{422298A6-069E-4852-9164-51B474A23E37}"/>
    <cellStyle name="Heading 3 6 11 6 2" xfId="16188" xr:uid="{9B4A69A9-B8AB-4159-B480-81B835153864}"/>
    <cellStyle name="Heading 3 6 11 7" xfId="16189" xr:uid="{35B43F57-C55D-43D8-8F38-9A406DE38EB1}"/>
    <cellStyle name="Heading 3 6 12" xfId="16190" xr:uid="{D55210B3-F683-4402-BBF1-843337241E4D}"/>
    <cellStyle name="Heading 3 6 12 2" xfId="16191" xr:uid="{9DC0F5F0-BD78-41DA-BEE1-12DFC4C4DA8D}"/>
    <cellStyle name="Heading 3 6 12 3" xfId="16192" xr:uid="{BFFBF585-5424-4683-A367-CF18B402E8FF}"/>
    <cellStyle name="Heading 3 6 13" xfId="16193" xr:uid="{A905E8C6-295D-48CE-BD33-8272C5F5332C}"/>
    <cellStyle name="Heading 3 6 13 2" xfId="16194" xr:uid="{E1B9206A-999C-4095-80E4-F809511F1B0A}"/>
    <cellStyle name="Heading 3 6 13 3" xfId="16195" xr:uid="{9C0B3B80-1671-4C3A-BF25-7DCBD49FF602}"/>
    <cellStyle name="Heading 3 6 14" xfId="16196" xr:uid="{37CA4DE8-1010-4F76-B00B-D7CDD817584A}"/>
    <cellStyle name="Heading 3 6 14 2" xfId="16197" xr:uid="{D1B8C052-1539-4A05-8BFB-992673D39338}"/>
    <cellStyle name="Heading 3 6 14 3" xfId="16198" xr:uid="{5123C91C-C1E6-4903-AA33-5134AEB2A43D}"/>
    <cellStyle name="Heading 3 6 15" xfId="16199" xr:uid="{9CB67816-9A16-4E7E-8BE5-9CFE94D5B287}"/>
    <cellStyle name="Heading 3 6 15 2" xfId="16200" xr:uid="{85DDA70E-B4B4-4333-882C-EA03500271D7}"/>
    <cellStyle name="Heading 3 6 15 3" xfId="16201" xr:uid="{3DDC3A8D-B816-443C-9DEA-59F33C3E2685}"/>
    <cellStyle name="Heading 3 6 16" xfId="16202" xr:uid="{4C91BD5F-3B39-4369-9E24-0E2BC09C16BA}"/>
    <cellStyle name="Heading 3 6 16 2" xfId="16203" xr:uid="{52A6C999-5D4D-485E-9E6D-774E0D7B8E7B}"/>
    <cellStyle name="Heading 3 6 17" xfId="16204" xr:uid="{DE4A5022-443F-44D6-9735-C547AF423180}"/>
    <cellStyle name="Heading 3 6 2" xfId="16205" xr:uid="{CAF7EC17-8BB2-45AD-93D2-D57CC1FE86F5}"/>
    <cellStyle name="Heading 3 6 2 2" xfId="16206" xr:uid="{5A29B679-6991-48E6-AB12-7D37C599D8B2}"/>
    <cellStyle name="Heading 3 6 2 2 2" xfId="16207" xr:uid="{80296C9F-96B0-4217-A3D7-1B62EF19D7FF}"/>
    <cellStyle name="Heading 3 6 2 2 3" xfId="16208" xr:uid="{C8DE5B75-2DEF-4286-A5E3-E903D3E08A05}"/>
    <cellStyle name="Heading 3 6 2 3" xfId="16209" xr:uid="{CF49AD7B-F4F9-46C1-9B17-879EC6459B0A}"/>
    <cellStyle name="Heading 3 6 2 3 2" xfId="16210" xr:uid="{1104DBFE-1B2B-4812-899B-F14A0121D4D7}"/>
    <cellStyle name="Heading 3 6 2 3 3" xfId="16211" xr:uid="{3501DCE8-F3B2-4994-BFB7-E088389471BA}"/>
    <cellStyle name="Heading 3 6 2 4" xfId="16212" xr:uid="{CB8F7A70-502B-4B8C-B3DE-9CF357ADD2EF}"/>
    <cellStyle name="Heading 3 6 2 4 2" xfId="16213" xr:uid="{5C5ACBA5-D5B1-49B3-9276-DC07BDF8C4E1}"/>
    <cellStyle name="Heading 3 6 2 4 3" xfId="16214" xr:uid="{E25F3602-BB59-4C8B-BA6E-EFA28131A230}"/>
    <cellStyle name="Heading 3 6 2 5" xfId="16215" xr:uid="{FA4758C5-CEDF-4423-9899-581921ED14F2}"/>
    <cellStyle name="Heading 3 6 2 5 2" xfId="16216" xr:uid="{82228D2C-925B-49E6-8A7D-23968F7C6202}"/>
    <cellStyle name="Heading 3 6 2 5 3" xfId="16217" xr:uid="{D7294373-1BD8-42EC-B645-D318242E5C4A}"/>
    <cellStyle name="Heading 3 6 2 6" xfId="16218" xr:uid="{6C51589B-38BE-4606-B5B3-7FC91C2D9124}"/>
    <cellStyle name="Heading 3 6 2 6 2" xfId="16219" xr:uid="{DB02129D-2DF4-4BE8-936E-D694E357E81D}"/>
    <cellStyle name="Heading 3 6 2 7" xfId="16220" xr:uid="{F0B691E0-2CE5-4D9A-94AD-0C70525CB9A9}"/>
    <cellStyle name="Heading 3 6 3" xfId="16221" xr:uid="{C15D7F14-3FCE-4AB1-8C9D-A0558FDC55D1}"/>
    <cellStyle name="Heading 3 6 3 2" xfId="16222" xr:uid="{E8F0A29A-15CF-4FC9-8B81-D75487607F0A}"/>
    <cellStyle name="Heading 3 6 3 2 2" xfId="16223" xr:uid="{6828B7D8-E6CA-4445-B42F-4E2DF7B40F21}"/>
    <cellStyle name="Heading 3 6 3 2 3" xfId="16224" xr:uid="{8610A0B3-E822-4D1F-A528-2813AD55135F}"/>
    <cellStyle name="Heading 3 6 3 3" xfId="16225" xr:uid="{7E3C0C9D-FC45-49E5-BCF1-3EC145C71897}"/>
    <cellStyle name="Heading 3 6 3 3 2" xfId="16226" xr:uid="{09F9CAC6-0609-4A3B-B347-1C13E7C4AA3A}"/>
    <cellStyle name="Heading 3 6 3 3 3" xfId="16227" xr:uid="{81B6AD57-6392-4D7A-A17B-ED90EE8CB0FD}"/>
    <cellStyle name="Heading 3 6 3 4" xfId="16228" xr:uid="{379A7CEA-6D01-4957-B983-4A3B0F152D9E}"/>
    <cellStyle name="Heading 3 6 3 4 2" xfId="16229" xr:uid="{06E370F6-9485-4F7F-B5F7-8E4018FBB839}"/>
    <cellStyle name="Heading 3 6 3 4 3" xfId="16230" xr:uid="{D185CBB5-CA72-4AB7-B3F3-2228BEE1B47F}"/>
    <cellStyle name="Heading 3 6 3 5" xfId="16231" xr:uid="{6BA70D4C-058A-4C5F-80C5-8AE66A1AF370}"/>
    <cellStyle name="Heading 3 6 3 5 2" xfId="16232" xr:uid="{9613E019-6636-4389-A5FE-A1A8FE27D137}"/>
    <cellStyle name="Heading 3 6 3 5 3" xfId="16233" xr:uid="{745902F5-5DBA-445B-A658-9FED13FBFDCF}"/>
    <cellStyle name="Heading 3 6 3 6" xfId="16234" xr:uid="{72BCC46D-2D73-4715-9240-5D62C12D74A1}"/>
    <cellStyle name="Heading 3 6 3 6 2" xfId="16235" xr:uid="{A0D0BA53-8695-4777-8593-2A5292DB0DE7}"/>
    <cellStyle name="Heading 3 6 3 7" xfId="16236" xr:uid="{2E4DD021-856E-47B0-B66B-E27EC894FA57}"/>
    <cellStyle name="Heading 3 6 4" xfId="16237" xr:uid="{40C7A2C1-8EA3-4BB5-A361-4E2C7204CCFA}"/>
    <cellStyle name="Heading 3 6 4 2" xfId="16238" xr:uid="{E067D1AE-7B1E-4258-8842-84C83B006C60}"/>
    <cellStyle name="Heading 3 6 4 2 2" xfId="16239" xr:uid="{ACB9ECF5-7474-43E7-947E-FC510437FA23}"/>
    <cellStyle name="Heading 3 6 4 2 3" xfId="16240" xr:uid="{055D4BCA-8BE4-45A6-AF19-8EA3CE6AD94A}"/>
    <cellStyle name="Heading 3 6 4 3" xfId="16241" xr:uid="{8492B64A-0716-46D8-9E65-D9A5C45D1BF3}"/>
    <cellStyle name="Heading 3 6 4 3 2" xfId="16242" xr:uid="{9A383245-ED63-40C7-8886-A77CECBB4E3E}"/>
    <cellStyle name="Heading 3 6 4 3 3" xfId="16243" xr:uid="{143DF202-148D-4274-AA0C-8AA707D5F133}"/>
    <cellStyle name="Heading 3 6 4 4" xfId="16244" xr:uid="{7ED2477C-140F-4E17-BE77-087B271786C7}"/>
    <cellStyle name="Heading 3 6 4 4 2" xfId="16245" xr:uid="{A22B826E-C7F7-4FB0-A4BB-7DA6A84CBA46}"/>
    <cellStyle name="Heading 3 6 4 4 3" xfId="16246" xr:uid="{426F912C-9884-4353-A4E4-BD4A9DC4B102}"/>
    <cellStyle name="Heading 3 6 4 5" xfId="16247" xr:uid="{D386A8DD-1D62-45AE-8436-05CDFFBD65C7}"/>
    <cellStyle name="Heading 3 6 4 5 2" xfId="16248" xr:uid="{CEBEE140-5ABD-4411-9065-B21A853017F4}"/>
    <cellStyle name="Heading 3 6 4 5 3" xfId="16249" xr:uid="{0D5FF471-F0E6-458F-9A84-9FBEEC094282}"/>
    <cellStyle name="Heading 3 6 4 6" xfId="16250" xr:uid="{36B8CD6F-6017-4CA9-9C71-4367C9EF2E3B}"/>
    <cellStyle name="Heading 3 6 4 6 2" xfId="16251" xr:uid="{6E2E1138-70E2-434B-958D-00F3378B37DB}"/>
    <cellStyle name="Heading 3 6 4 7" xfId="16252" xr:uid="{009B2EA2-F05E-4E68-8E20-506B11D605D1}"/>
    <cellStyle name="Heading 3 6 5" xfId="16253" xr:uid="{1798D3B7-D784-4B7F-878F-54E8AF7F8955}"/>
    <cellStyle name="Heading 3 6 5 2" xfId="16254" xr:uid="{7C31363A-EECF-4189-A05D-A447A463AB9E}"/>
    <cellStyle name="Heading 3 6 5 2 2" xfId="16255" xr:uid="{CE735061-00F7-4566-8AAD-CFD168A2D48B}"/>
    <cellStyle name="Heading 3 6 5 2 3" xfId="16256" xr:uid="{48DB46DE-112B-4A0B-BBBC-7A27813B4FD3}"/>
    <cellStyle name="Heading 3 6 5 3" xfId="16257" xr:uid="{A39DE05A-27ED-445F-84A4-32D17D1EDBF6}"/>
    <cellStyle name="Heading 3 6 5 3 2" xfId="16258" xr:uid="{33DAA7B1-AB22-4F8D-884E-CC9CDA25D536}"/>
    <cellStyle name="Heading 3 6 5 3 3" xfId="16259" xr:uid="{EC3C0189-3354-4B80-8EB6-550C259863C7}"/>
    <cellStyle name="Heading 3 6 5 4" xfId="16260" xr:uid="{C4261012-4538-4C1A-9615-4B002444C08D}"/>
    <cellStyle name="Heading 3 6 5 4 2" xfId="16261" xr:uid="{0CA4321F-554E-452F-94E8-6C87C7812C7A}"/>
    <cellStyle name="Heading 3 6 5 4 3" xfId="16262" xr:uid="{61884B7E-102C-43FE-8F00-0AD530E6C0DB}"/>
    <cellStyle name="Heading 3 6 5 5" xfId="16263" xr:uid="{06B67EDF-1E5F-4B0E-ABB9-26DF0C0E0950}"/>
    <cellStyle name="Heading 3 6 5 5 2" xfId="16264" xr:uid="{8B0103E3-DEB9-40EE-B5DE-F9275F62B4EE}"/>
    <cellStyle name="Heading 3 6 5 5 3" xfId="16265" xr:uid="{1FEB7BA9-5E6E-4D3E-8094-17ADC2D8E615}"/>
    <cellStyle name="Heading 3 6 5 6" xfId="16266" xr:uid="{43D28255-C373-43C9-B230-09B60E9D705C}"/>
    <cellStyle name="Heading 3 6 5 6 2" xfId="16267" xr:uid="{83D2AFC4-A712-432C-83B7-A3EA48D576D5}"/>
    <cellStyle name="Heading 3 6 5 7" xfId="16268" xr:uid="{1A4D345E-4D86-4AD6-A6D4-65A18D6C6064}"/>
    <cellStyle name="Heading 3 6 6" xfId="16269" xr:uid="{084CFAD8-F650-439B-9BC6-D9C69BB850E9}"/>
    <cellStyle name="Heading 3 6 6 2" xfId="16270" xr:uid="{E6C89C50-D184-4B08-AF33-D3B773B872BB}"/>
    <cellStyle name="Heading 3 6 6 2 2" xfId="16271" xr:uid="{1728BC10-E113-4E8E-99B6-F5FDA415EB07}"/>
    <cellStyle name="Heading 3 6 6 2 3" xfId="16272" xr:uid="{20555C6B-C1A9-4528-B3F1-67152A1294AA}"/>
    <cellStyle name="Heading 3 6 6 3" xfId="16273" xr:uid="{EA45E634-9284-4499-B074-EB0E1413CC25}"/>
    <cellStyle name="Heading 3 6 6 3 2" xfId="16274" xr:uid="{BAEA3C7D-BBA2-440F-BAF4-F2D79239375B}"/>
    <cellStyle name="Heading 3 6 6 3 3" xfId="16275" xr:uid="{8D68BA34-4454-4E63-9EAF-5E9D03EE5FAC}"/>
    <cellStyle name="Heading 3 6 6 4" xfId="16276" xr:uid="{985340AC-B703-4116-B752-A2EF364B5727}"/>
    <cellStyle name="Heading 3 6 6 4 2" xfId="16277" xr:uid="{54571D22-AE33-49FB-91F1-E61B15C87843}"/>
    <cellStyle name="Heading 3 6 6 4 3" xfId="16278" xr:uid="{5A301530-AFD8-4608-93DA-5E112FDBFAC6}"/>
    <cellStyle name="Heading 3 6 6 5" xfId="16279" xr:uid="{E7CF3B33-CEBC-465A-A484-697523CD1957}"/>
    <cellStyle name="Heading 3 6 6 5 2" xfId="16280" xr:uid="{33100CBE-7022-4A65-9532-74AA3F1E8416}"/>
    <cellStyle name="Heading 3 6 6 5 3" xfId="16281" xr:uid="{FAB47E10-C187-46F5-8637-B6A8A0CB09A5}"/>
    <cellStyle name="Heading 3 6 6 6" xfId="16282" xr:uid="{46DB49A3-BF7F-4F73-AC37-1A3F36D435FD}"/>
    <cellStyle name="Heading 3 6 6 6 2" xfId="16283" xr:uid="{A3EA70A0-95CD-44CC-BFF4-6605219B4C5C}"/>
    <cellStyle name="Heading 3 6 6 7" xfId="16284" xr:uid="{CB635AD6-D714-40AD-B163-EE38ACEB03E6}"/>
    <cellStyle name="Heading 3 6 7" xfId="16285" xr:uid="{33B599B1-C69A-4F66-8762-E3E67E2A80E0}"/>
    <cellStyle name="Heading 3 6 7 2" xfId="16286" xr:uid="{AE89A3D1-49B0-46B2-994A-76E8466007A3}"/>
    <cellStyle name="Heading 3 6 7 2 2" xfId="16287" xr:uid="{394C0B7E-9F40-4B17-8C7A-E267D4FAE566}"/>
    <cellStyle name="Heading 3 6 7 2 3" xfId="16288" xr:uid="{6F5D9759-05D3-4565-A0F6-EAB63BA98BB0}"/>
    <cellStyle name="Heading 3 6 7 3" xfId="16289" xr:uid="{CD96D065-4F52-4E6C-BFDA-6C009C5A2089}"/>
    <cellStyle name="Heading 3 6 7 3 2" xfId="16290" xr:uid="{090A0D86-8EAA-49F3-B023-9A020E042168}"/>
    <cellStyle name="Heading 3 6 7 3 3" xfId="16291" xr:uid="{325E25AF-BD81-4B54-A54E-E5C8A40DD219}"/>
    <cellStyle name="Heading 3 6 7 4" xfId="16292" xr:uid="{8BF52320-AA44-4C0E-970A-0FCA1223BEE8}"/>
    <cellStyle name="Heading 3 6 7 4 2" xfId="16293" xr:uid="{A7DEE7E7-F527-471A-8D47-669C8F030643}"/>
    <cellStyle name="Heading 3 6 7 4 3" xfId="16294" xr:uid="{979ED9EA-CB4E-42F6-9904-A76A300D2540}"/>
    <cellStyle name="Heading 3 6 7 5" xfId="16295" xr:uid="{B932DC20-28CD-4DE9-881D-950DB158248F}"/>
    <cellStyle name="Heading 3 6 7 5 2" xfId="16296" xr:uid="{B4CBA903-E497-4595-B777-6DE4CD5C48E6}"/>
    <cellStyle name="Heading 3 6 7 5 3" xfId="16297" xr:uid="{08AB8B99-2342-4740-9F92-0E04BB2B8C58}"/>
    <cellStyle name="Heading 3 6 7 6" xfId="16298" xr:uid="{B76758C4-D2A6-4E3A-985F-64EC50FD0F39}"/>
    <cellStyle name="Heading 3 6 7 6 2" xfId="16299" xr:uid="{1468A72A-90A3-402D-9E3C-9AE90AFAD3BE}"/>
    <cellStyle name="Heading 3 6 7 7" xfId="16300" xr:uid="{35E58067-2270-4055-AEA0-CFBEEAC30F6F}"/>
    <cellStyle name="Heading 3 6 8" xfId="16301" xr:uid="{EACB4FAB-859B-48FC-9D82-DA1EFF71F3FC}"/>
    <cellStyle name="Heading 3 6 8 2" xfId="16302" xr:uid="{F37A3D8F-C66E-4CFD-8DA0-2BF15C7893E9}"/>
    <cellStyle name="Heading 3 6 8 2 2" xfId="16303" xr:uid="{A3DC0F31-2BC2-45EA-B376-92F992ECFD6C}"/>
    <cellStyle name="Heading 3 6 8 2 3" xfId="16304" xr:uid="{1D41303B-058F-4AE5-A341-F2EAEC6CF669}"/>
    <cellStyle name="Heading 3 6 8 3" xfId="16305" xr:uid="{EF238A40-D407-4613-959B-609336B1164C}"/>
    <cellStyle name="Heading 3 6 8 3 2" xfId="16306" xr:uid="{CC6B9675-FEB5-4D27-BE26-9CFBCE3E3009}"/>
    <cellStyle name="Heading 3 6 8 3 3" xfId="16307" xr:uid="{6B9524AC-3E54-41CB-A095-9C55EC5781D9}"/>
    <cellStyle name="Heading 3 6 8 4" xfId="16308" xr:uid="{5F055A54-A05D-4BE2-80F1-A911F96FB0BD}"/>
    <cellStyle name="Heading 3 6 8 4 2" xfId="16309" xr:uid="{C5F588B0-C80C-4BE4-8950-8DAE4DAB174C}"/>
    <cellStyle name="Heading 3 6 8 4 3" xfId="16310" xr:uid="{DFC4CA8A-B62F-4EA5-BC23-2C5334B4BBAA}"/>
    <cellStyle name="Heading 3 6 8 5" xfId="16311" xr:uid="{C08CA013-2E20-4138-9548-A2737E3729F4}"/>
    <cellStyle name="Heading 3 6 8 5 2" xfId="16312" xr:uid="{0CA6915C-C378-48C3-8EED-C20C6687503B}"/>
    <cellStyle name="Heading 3 6 8 5 3" xfId="16313" xr:uid="{BBCAAC6B-2704-4314-A4E0-C4DDB915FA6B}"/>
    <cellStyle name="Heading 3 6 8 6" xfId="16314" xr:uid="{B6C78413-FEEF-4A99-8207-01FD5B721F1C}"/>
    <cellStyle name="Heading 3 6 8 6 2" xfId="16315" xr:uid="{E38C1E6E-E784-4F6B-85A6-CDF149475A9A}"/>
    <cellStyle name="Heading 3 6 8 7" xfId="16316" xr:uid="{590E9026-8171-4EF3-8B35-79B34D55EFC5}"/>
    <cellStyle name="Heading 3 6 9" xfId="16317" xr:uid="{342FB7A7-06A2-4056-A829-81E786437C37}"/>
    <cellStyle name="Heading 3 6 9 2" xfId="16318" xr:uid="{C0582CC0-8C49-4FEC-9C70-5A7DE402CD47}"/>
    <cellStyle name="Heading 3 6 9 2 2" xfId="16319" xr:uid="{C2DB6434-33B1-4589-978A-E5778725B4D4}"/>
    <cellStyle name="Heading 3 6 9 2 3" xfId="16320" xr:uid="{4736D93E-FC5A-437F-9916-54CDBCAAB694}"/>
    <cellStyle name="Heading 3 6 9 3" xfId="16321" xr:uid="{9A52C27C-3076-4B9E-AD30-9EC843245268}"/>
    <cellStyle name="Heading 3 6 9 3 2" xfId="16322" xr:uid="{9EB6BBBA-9528-4339-B7B2-FA7A5654C20D}"/>
    <cellStyle name="Heading 3 6 9 3 3" xfId="16323" xr:uid="{42C7AB6F-72A8-4D21-835F-43E33EC2AA4E}"/>
    <cellStyle name="Heading 3 6 9 4" xfId="16324" xr:uid="{E293691E-1A9E-4436-86F0-B46B0A169749}"/>
    <cellStyle name="Heading 3 6 9 4 2" xfId="16325" xr:uid="{F8620F22-5576-4B5B-B727-E66FCB2CD775}"/>
    <cellStyle name="Heading 3 6 9 4 3" xfId="16326" xr:uid="{1EC5CD9A-14AA-44F3-8B49-7CA4519D2EEB}"/>
    <cellStyle name="Heading 3 6 9 5" xfId="16327" xr:uid="{8ECC015D-D9B4-470F-92E6-5FE3588A40A1}"/>
    <cellStyle name="Heading 3 6 9 5 2" xfId="16328" xr:uid="{6E15C4CA-DF43-4B86-AA9B-48B6A8AACBA0}"/>
    <cellStyle name="Heading 3 6 9 5 3" xfId="16329" xr:uid="{CE14F1C6-5D6C-4F1D-B8DC-D63A81EF445C}"/>
    <cellStyle name="Heading 3 6 9 6" xfId="16330" xr:uid="{5B458815-8BC2-4399-BB58-CCB52066A13F}"/>
    <cellStyle name="Heading 3 6 9 6 2" xfId="16331" xr:uid="{0C12E1B9-D2B4-4699-AA93-20E17E1EEEBB}"/>
    <cellStyle name="Heading 3 6 9 7" xfId="16332" xr:uid="{739977AE-C8CD-4E74-A3C0-A6C407ACA25A}"/>
    <cellStyle name="Heading 3 7" xfId="16333" xr:uid="{CC00D781-97CF-412F-A000-66936F3DA55B}"/>
    <cellStyle name="Heading 3 7 2" xfId="16334" xr:uid="{2DA9279F-19FE-4BA7-A8FB-4C10673241D4}"/>
    <cellStyle name="Heading 3 7 2 2" xfId="16335" xr:uid="{3105BD18-067C-4B55-8129-42895F051377}"/>
    <cellStyle name="Heading 3 7 2 3" xfId="16336" xr:uid="{F9169CFA-C0E4-4CA5-95A1-E96C36A9B44B}"/>
    <cellStyle name="Heading 3 7 3" xfId="16337" xr:uid="{6AF2B26F-9FAD-4320-AEC7-3A945946EDCB}"/>
    <cellStyle name="Heading 3 7 3 2" xfId="16338" xr:uid="{B389145F-95F1-4F08-8A1A-043450EACECD}"/>
    <cellStyle name="Heading 3 7 3 3" xfId="16339" xr:uid="{715486FD-1626-4A9B-A6B2-BF62EBBAB87E}"/>
    <cellStyle name="Heading 3 7 4" xfId="16340" xr:uid="{B1DFFC81-8433-43FF-82C8-505F42EB561F}"/>
    <cellStyle name="Heading 3 7 4 2" xfId="16341" xr:uid="{16D71A44-4E11-47D8-83D5-D51289FA7DC3}"/>
    <cellStyle name="Heading 3 7 4 3" xfId="16342" xr:uid="{E379D1B3-F4C4-45A9-9287-805B40B3D17A}"/>
    <cellStyle name="Heading 3 7 5" xfId="16343" xr:uid="{2DA07B7D-FFAF-4B35-B1A9-0E41C9CFDEC5}"/>
    <cellStyle name="Heading 3 7 5 2" xfId="16344" xr:uid="{4286F38E-CD61-4538-BBCE-B682DA04D91C}"/>
    <cellStyle name="Heading 3 7 5 3" xfId="16345" xr:uid="{045D9B25-FE5C-4527-9D4C-9812A6EC0FC1}"/>
    <cellStyle name="Heading 3 7 6" xfId="16346" xr:uid="{A77311D9-3FAE-44B5-AF8C-B2E8A9C35EC7}"/>
    <cellStyle name="Heading 3 7 6 2" xfId="16347" xr:uid="{484ABD55-0590-4D93-9424-A0AD81806E3E}"/>
    <cellStyle name="Heading 3 7 7" xfId="16348" xr:uid="{1ACE4B3A-7C40-453C-A8BA-021A1103ECC2}"/>
    <cellStyle name="Heading 3 8" xfId="16349" xr:uid="{00B11641-FA9B-45BF-9996-534A9F900DB7}"/>
    <cellStyle name="Heading 3 8 2" xfId="16350" xr:uid="{E206DBCB-3D86-4068-A750-907B9B41B429}"/>
    <cellStyle name="Heading 3 8 2 2" xfId="16351" xr:uid="{F527B0B2-BF32-45CD-A705-8F93870EF14F}"/>
    <cellStyle name="Heading 3 8 2 3" xfId="16352" xr:uid="{F26DBCE0-83A9-4B3D-9157-4797BCA5F348}"/>
    <cellStyle name="Heading 3 8 3" xfId="16353" xr:uid="{320ABC04-638A-463E-9223-F625FE4390DD}"/>
    <cellStyle name="Heading 3 8 3 2" xfId="16354" xr:uid="{78EDFE98-E37F-4191-97EA-7A9D9C62C95F}"/>
    <cellStyle name="Heading 3 8 3 3" xfId="16355" xr:uid="{E98B96A0-5305-4CF3-9009-2F77020E951E}"/>
    <cellStyle name="Heading 3 8 4" xfId="16356" xr:uid="{3F09E083-C990-4D61-B062-FF44B3DE238E}"/>
    <cellStyle name="Heading 3 8 4 2" xfId="16357" xr:uid="{A43EDE7E-BCF8-48D9-85AF-088A0CEB627D}"/>
    <cellStyle name="Heading 3 8 4 3" xfId="16358" xr:uid="{BD4A94BA-D010-4A1E-B4AB-D3C16AF50C54}"/>
    <cellStyle name="Heading 3 8 5" xfId="16359" xr:uid="{B0230642-6E34-437E-A48C-FB1545E620E9}"/>
    <cellStyle name="Heading 3 8 5 2" xfId="16360" xr:uid="{A746BB63-CD42-4F62-95A0-4A6BFB34EC84}"/>
    <cellStyle name="Heading 3 8 5 3" xfId="16361" xr:uid="{0BEF56C1-6346-4649-B22A-71FBB3BA9A5A}"/>
    <cellStyle name="Heading 3 8 6" xfId="16362" xr:uid="{A22B751E-C01B-4B77-91B4-3AB9163B51F9}"/>
    <cellStyle name="Heading 3 8 6 2" xfId="16363" xr:uid="{14B7F373-5D9E-40D9-8FDF-7114D6E406AE}"/>
    <cellStyle name="Heading 3 8 7" xfId="16364" xr:uid="{5F5ED6E8-60CE-424F-86D4-EDFB6010ACF4}"/>
    <cellStyle name="Heading 3 9" xfId="16365" xr:uid="{54312369-5A64-4A1C-A9E9-DD4F21BB0A06}"/>
    <cellStyle name="Heading 3 9 2" xfId="16366" xr:uid="{29C27D4A-0852-4BD4-906F-3CB5E4BEF175}"/>
    <cellStyle name="Heading 3 9 2 2" xfId="16367" xr:uid="{5408C30D-F5FE-43AD-B514-DB691FFBF507}"/>
    <cellStyle name="Heading 3 9 2 3" xfId="16368" xr:uid="{BBB2B230-C67E-4C2F-8FB4-646E1AD373EB}"/>
    <cellStyle name="Heading 3 9 3" xfId="16369" xr:uid="{851FD028-0AEB-499C-8A2C-9A04308B55DF}"/>
    <cellStyle name="Heading 3 9 3 2" xfId="16370" xr:uid="{1455F94F-1562-4D00-9BBD-FB332F257829}"/>
    <cellStyle name="Heading 3 9 3 3" xfId="16371" xr:uid="{39EEFD54-71EB-4493-8EFF-573B228F0255}"/>
    <cellStyle name="Heading 3 9 4" xfId="16372" xr:uid="{C2067692-AC99-4AD8-A65B-5BA50CF2BC3A}"/>
    <cellStyle name="Heading 3 9 4 2" xfId="16373" xr:uid="{C0CA64EA-49B5-4E69-8765-304997D39F02}"/>
    <cellStyle name="Heading 3 9 4 3" xfId="16374" xr:uid="{1C939EAF-8F9B-499E-969E-A55E1DE53AA0}"/>
    <cellStyle name="Heading 3 9 5" xfId="16375" xr:uid="{BD2A79E9-902F-49C5-8911-30847B49EFFA}"/>
    <cellStyle name="Heading 3 9 5 2" xfId="16376" xr:uid="{654A0F46-66FE-4512-A6A2-B88B112C0D76}"/>
    <cellStyle name="Heading 3 9 5 3" xfId="16377" xr:uid="{0F45D3CB-8936-4F3B-B63F-946C1B304C97}"/>
    <cellStyle name="Heading 3 9 6" xfId="16378" xr:uid="{F8DEAB54-6817-46CE-9ADE-E7EEC05B6E59}"/>
    <cellStyle name="Heading 3 9 6 2" xfId="16379" xr:uid="{C7A891BB-D76B-461F-90F5-73FE6EE52BD5}"/>
    <cellStyle name="Heading 3 9 7" xfId="16380" xr:uid="{A70F866F-5415-42A2-BF6A-621CFD60A211}"/>
    <cellStyle name="Heading 4 10" xfId="16381" xr:uid="{E34F5A52-B7D5-4DCC-A040-56B83EFE762C}"/>
    <cellStyle name="Heading 4 11" xfId="16382" xr:uid="{65C55329-D477-4587-A9C2-1CD512D1B6CC}"/>
    <cellStyle name="Heading 4 12" xfId="16383" xr:uid="{9F0E777B-ED32-425D-9F4C-D08A66A66A2C}"/>
    <cellStyle name="Heading 4 13" xfId="16384" xr:uid="{DD3369C1-784C-4A28-9889-CABCC6BA5FD9}"/>
    <cellStyle name="Heading 4 14" xfId="16385" xr:uid="{65627D8B-9CF5-4AE3-9927-C590EBFAC9BB}"/>
    <cellStyle name="Heading 4 15" xfId="16386" xr:uid="{4A5D1482-42FA-4331-BC6E-DDD2280CBE28}"/>
    <cellStyle name="Heading 4 16" xfId="16387" xr:uid="{D2FD50DC-47CF-44B5-950D-8AE8AEB087C9}"/>
    <cellStyle name="Heading 4 17" xfId="16388" xr:uid="{0C6D7BBA-EAE4-4956-8DC1-13D9E00FC94F}"/>
    <cellStyle name="Heading 4 18" xfId="16389" xr:uid="{9D5922B1-5A86-4BF5-8300-D91B93525B0A}"/>
    <cellStyle name="Heading 4 19" xfId="16390" xr:uid="{C6275F9C-2514-48A2-80A9-E1BD7801215B}"/>
    <cellStyle name="Heading 4 2" xfId="220" xr:uid="{DE40D0C2-E972-4F19-826A-1BE0987C43B3}"/>
    <cellStyle name="Heading 4 2 10" xfId="16392" xr:uid="{3EB62941-7896-44E6-BA72-2A829CC26E75}"/>
    <cellStyle name="Heading 4 2 10 2" xfId="16393" xr:uid="{B634B35E-F0C5-4128-A222-B8008C013AEB}"/>
    <cellStyle name="Heading 4 2 11" xfId="16394" xr:uid="{196CB4D5-0B33-4EFB-ADF1-2E7866CB9496}"/>
    <cellStyle name="Heading 4 2 12" xfId="16391" xr:uid="{E3C40F06-D151-4FF5-9A99-3AB66B56874A}"/>
    <cellStyle name="Heading 4 2 2" xfId="16395" xr:uid="{C4574493-2838-41B3-A115-1525C7E659E3}"/>
    <cellStyle name="Heading 4 2 2 2" xfId="16396" xr:uid="{AFB7D7F4-0FB5-42D1-A502-95D4F357683B}"/>
    <cellStyle name="Heading 4 2 3" xfId="16397" xr:uid="{277F8E46-CDA0-40FC-B1A2-34CC964AC421}"/>
    <cellStyle name="Heading 4 2 3 2" xfId="16398" xr:uid="{79245160-2F70-4947-9C07-68A9ED27DF9B}"/>
    <cellStyle name="Heading 4 2 4" xfId="16399" xr:uid="{9BE550C2-2A08-4FA4-956E-A48F07401F5F}"/>
    <cellStyle name="Heading 4 2 4 2" xfId="16400" xr:uid="{26241F44-95FD-4AFB-9F97-03A17ACC42E8}"/>
    <cellStyle name="Heading 4 2 5" xfId="16401" xr:uid="{5281170D-2E79-46F4-8F30-DEDFAD420A95}"/>
    <cellStyle name="Heading 4 2 5 2" xfId="16402" xr:uid="{E7ED9A9F-5D39-4D37-A445-F44C46652DC9}"/>
    <cellStyle name="Heading 4 2 6" xfId="16403" xr:uid="{920CC5C8-647C-4C18-A246-0ECAE5BA9B16}"/>
    <cellStyle name="Heading 4 2 6 2" xfId="16404" xr:uid="{55C45FB1-2D1E-4F1D-803A-046BC1DDC2D9}"/>
    <cellStyle name="Heading 4 2 7" xfId="16405" xr:uid="{B7D6E4D9-5499-4E9A-841B-7ED5151E19F3}"/>
    <cellStyle name="Heading 4 2 7 2" xfId="16406" xr:uid="{CF19C587-C8A2-4A7E-89AD-1B0F1E8146F1}"/>
    <cellStyle name="Heading 4 2 8" xfId="16407" xr:uid="{5AE9B593-EA58-4192-B36C-F3AFA067D3F8}"/>
    <cellStyle name="Heading 4 2 8 2" xfId="16408" xr:uid="{7721EDD3-2794-4A90-8C15-5A54F7056A42}"/>
    <cellStyle name="Heading 4 2 9" xfId="16409" xr:uid="{B1518E79-68E6-49B5-A07B-F67ACA82FAC1}"/>
    <cellStyle name="Heading 4 2 9 2" xfId="16410" xr:uid="{A1A16739-91D7-45D1-AAC9-5A1A637DF29B}"/>
    <cellStyle name="Heading 4 20" xfId="16411" xr:uid="{CCA29912-5EEF-406F-931F-68ECD2D4EA40}"/>
    <cellStyle name="Heading 4 21" xfId="16412" xr:uid="{E52E17E5-DF82-4299-B0EF-2538E6D40FC9}"/>
    <cellStyle name="Heading 4 22" xfId="16413" xr:uid="{B0B83B41-3DD1-4C77-A270-DE02E8EA40E0}"/>
    <cellStyle name="Heading 4 23" xfId="16414" xr:uid="{C19A5FC0-BC76-4F1F-8209-984E2E2F6352}"/>
    <cellStyle name="Heading 4 24" xfId="16415" xr:uid="{20E6FED1-126B-44F3-871D-5E6501A67701}"/>
    <cellStyle name="Heading 4 25" xfId="16416" xr:uid="{C16BC4DD-8CDC-4C27-AA41-95A6BD748509}"/>
    <cellStyle name="Heading 4 26" xfId="16417" xr:uid="{9498BADA-6AEA-4C93-964F-264C6CABDBF5}"/>
    <cellStyle name="Heading 4 27" xfId="16418" xr:uid="{64E2928E-25FF-4427-AB42-9C5D29F5A391}"/>
    <cellStyle name="Heading 4 28" xfId="16419" xr:uid="{0819C43D-B809-46B5-B9C2-84060DAAA22D}"/>
    <cellStyle name="Heading 4 29" xfId="16420" xr:uid="{BB57EE16-CC98-4258-9702-B8F8621E02E9}"/>
    <cellStyle name="Heading 4 3" xfId="309" xr:uid="{EA728DBE-F2D9-409F-BB97-3216365DE111}"/>
    <cellStyle name="Heading 4 3 10" xfId="16422" xr:uid="{7F018220-90F5-4734-882F-38D7F3922829}"/>
    <cellStyle name="Heading 4 3 11" xfId="16423" xr:uid="{5E25CD50-1326-4ABB-B93B-771BC3D41025}"/>
    <cellStyle name="Heading 4 3 12" xfId="16424" xr:uid="{5843DCF9-CA57-41D3-BBCF-83A17C819105}"/>
    <cellStyle name="Heading 4 3 13" xfId="16421" xr:uid="{2D1D15D0-710C-45EC-B31E-6FA1BF1FDD6B}"/>
    <cellStyle name="Heading 4 3 2" xfId="16425" xr:uid="{649FAC38-7892-4106-9A0E-02C0A2BC7567}"/>
    <cellStyle name="Heading 4 3 2 2" xfId="16426" xr:uid="{4B2A3115-6CCC-448B-910C-F6549B209719}"/>
    <cellStyle name="Heading 4 3 3" xfId="16427" xr:uid="{E323DD28-6A4F-458A-8D8F-3F22BE03F9BF}"/>
    <cellStyle name="Heading 4 3 4" xfId="16428" xr:uid="{7B4E9A3F-E4E0-4DC3-B272-82DDBABA6449}"/>
    <cellStyle name="Heading 4 3 5" xfId="16429" xr:uid="{7A6FACEE-7145-40C9-B47B-4241721A82BF}"/>
    <cellStyle name="Heading 4 3 6" xfId="16430" xr:uid="{8E97E8AC-22D8-468C-970E-BB8B02BA8BA9}"/>
    <cellStyle name="Heading 4 3 7" xfId="16431" xr:uid="{F1DC9ABB-7C4D-49AB-829E-272E71885AD6}"/>
    <cellStyle name="Heading 4 3 8" xfId="16432" xr:uid="{719B9B4F-5B1E-4397-AF7E-FA860A941B80}"/>
    <cellStyle name="Heading 4 3 9" xfId="16433" xr:uid="{DD3041BD-030E-4449-8A02-F096C3138144}"/>
    <cellStyle name="Heading 4 30" xfId="16434" xr:uid="{C2EB9289-4B95-4BE9-951B-6B35E4ABDE09}"/>
    <cellStyle name="Heading 4 31" xfId="16435" xr:uid="{55CEFA0E-2403-4349-A4C7-62255BDC7AB6}"/>
    <cellStyle name="Heading 4 32" xfId="16436" xr:uid="{44E1CB83-6FAF-4437-BA03-FDB1C970CD06}"/>
    <cellStyle name="Heading 4 33" xfId="16437" xr:uid="{2AD9B657-859B-462B-ABB0-7626A510E3BE}"/>
    <cellStyle name="Heading 4 34" xfId="16438" xr:uid="{F44BB29A-89F1-4C74-B649-FA95FAD70BD1}"/>
    <cellStyle name="Heading 4 35" xfId="16439" xr:uid="{46115698-20DA-4357-BF81-20573A0A2604}"/>
    <cellStyle name="Heading 4 36" xfId="16440" xr:uid="{CF115C03-D31C-4B88-9317-17BA992B730B}"/>
    <cellStyle name="Heading 4 37" xfId="16441" xr:uid="{9D5DBD1E-67CE-46BF-8364-2F766342637C}"/>
    <cellStyle name="Heading 4 38" xfId="16442" xr:uid="{588C2B30-5444-4494-A48A-29BFDF943D33}"/>
    <cellStyle name="Heading 4 39" xfId="16443" xr:uid="{998F82C4-17C6-445D-926A-1FB915941048}"/>
    <cellStyle name="Heading 4 4" xfId="445" xr:uid="{278F0917-D996-4C7D-AD5F-14EFB0C32A9A}"/>
    <cellStyle name="Heading 4 4 10" xfId="16444" xr:uid="{6F0E5BF5-C723-4F5F-B065-E27F3691A804}"/>
    <cellStyle name="Heading 4 4 11" xfId="16445" xr:uid="{92EFBA25-982C-402B-9826-F8B12EE6CF4C}"/>
    <cellStyle name="Heading 4 4 2" xfId="16446" xr:uid="{7511D253-F98C-4996-AC9C-7BF6374BF119}"/>
    <cellStyle name="Heading 4 4 3" xfId="16447" xr:uid="{51257D76-4C16-4F7E-A38B-2494CC53D291}"/>
    <cellStyle name="Heading 4 4 4" xfId="16448" xr:uid="{9DE2AE05-3E31-4B0F-9CB4-28257476732C}"/>
    <cellStyle name="Heading 4 4 5" xfId="16449" xr:uid="{C021D1F3-DB5F-4C69-96F8-566853FFB563}"/>
    <cellStyle name="Heading 4 4 6" xfId="16450" xr:uid="{A1BE5EC2-6E7C-4552-BD98-75D25899C9CD}"/>
    <cellStyle name="Heading 4 4 7" xfId="16451" xr:uid="{53D392C6-D1DD-4EC1-81F2-333B4F529165}"/>
    <cellStyle name="Heading 4 4 8" xfId="16452" xr:uid="{E81223E6-C233-4AEE-863B-0196723D8735}"/>
    <cellStyle name="Heading 4 4 9" xfId="16453" xr:uid="{A01DD4EA-CF91-44B4-85B8-66678763F999}"/>
    <cellStyle name="Heading 4 40" xfId="16454" xr:uid="{EB68C919-2800-4A94-AEBA-AB8A03FEF2B8}"/>
    <cellStyle name="Heading 4 41" xfId="16455" xr:uid="{9242755B-9C5B-4809-9C0C-C04A929B0A57}"/>
    <cellStyle name="Heading 4 5" xfId="16456" xr:uid="{00B7C3A8-3998-43DA-B839-F692827EF63F}"/>
    <cellStyle name="Heading 4 5 10" xfId="16457" xr:uid="{EA8BA37A-95C6-4C54-A032-639DC330D6F4}"/>
    <cellStyle name="Heading 4 5 11" xfId="16458" xr:uid="{ADD4FFBC-7B24-4BDD-833B-C6E29C7D588D}"/>
    <cellStyle name="Heading 4 5 2" xfId="16459" xr:uid="{814F9B55-A647-4391-8250-1DBB700860BF}"/>
    <cellStyle name="Heading 4 5 3" xfId="16460" xr:uid="{FF9B448B-5A79-40E4-BC91-26811430A213}"/>
    <cellStyle name="Heading 4 5 4" xfId="16461" xr:uid="{67067A7C-9693-4B6A-87D1-1B2C00B279A8}"/>
    <cellStyle name="Heading 4 5 5" xfId="16462" xr:uid="{AF35FACE-36B4-440A-B24F-48CE603F1F12}"/>
    <cellStyle name="Heading 4 5 6" xfId="16463" xr:uid="{71EA8B1F-3200-4249-8974-AC28D5F4BBE0}"/>
    <cellStyle name="Heading 4 5 7" xfId="16464" xr:uid="{E1C00CF8-A1E1-4D2B-A79A-C22CE728F58B}"/>
    <cellStyle name="Heading 4 5 8" xfId="16465" xr:uid="{38523885-E94A-4CCC-AADD-0AE19A75B04F}"/>
    <cellStyle name="Heading 4 5 9" xfId="16466" xr:uid="{2D4B21CB-67E5-4545-B88E-AF5C49DAA4C7}"/>
    <cellStyle name="Heading 4 6" xfId="16467" xr:uid="{494A3C88-354D-4061-810E-A8577FAC9CD5}"/>
    <cellStyle name="Heading 4 6 10" xfId="16468" xr:uid="{556222BC-0261-4522-AF13-17829A581B9B}"/>
    <cellStyle name="Heading 4 6 11" xfId="16469" xr:uid="{624B689F-F408-4D66-9E76-BB51255A5EDA}"/>
    <cellStyle name="Heading 4 6 2" xfId="16470" xr:uid="{99E982EA-9FFA-4999-BCE8-2F1A8C2B8872}"/>
    <cellStyle name="Heading 4 6 3" xfId="16471" xr:uid="{F9F01C8C-CD36-4448-BEDF-A87FDCB95C74}"/>
    <cellStyle name="Heading 4 6 4" xfId="16472" xr:uid="{4C163E8F-2E50-4314-B7E4-77B9B9400099}"/>
    <cellStyle name="Heading 4 6 5" xfId="16473" xr:uid="{856AE54F-6DFA-498C-AAC1-7590D1B19A19}"/>
    <cellStyle name="Heading 4 6 6" xfId="16474" xr:uid="{50266352-0472-4586-BBCF-00B65E167C84}"/>
    <cellStyle name="Heading 4 6 7" xfId="16475" xr:uid="{F7204311-43F3-4A4D-BA90-5D591ABB5C18}"/>
    <cellStyle name="Heading 4 6 8" xfId="16476" xr:uid="{D98C7351-6E88-4A9D-8308-BE6F54A01B43}"/>
    <cellStyle name="Heading 4 6 9" xfId="16477" xr:uid="{268CFEE2-0BE8-4A51-A906-C7606FA9C5F9}"/>
    <cellStyle name="Heading 4 7" xfId="16478" xr:uid="{CAB5B0CC-397C-47AF-92D5-0A14D07F3484}"/>
    <cellStyle name="Heading 4 8" xfId="16479" xr:uid="{D1FEB027-AE88-4DF1-9051-8A74483AA218}"/>
    <cellStyle name="Heading 4 9" xfId="16480" xr:uid="{01F30F7B-8BA3-4B96-8087-017D615865E2}"/>
    <cellStyle name="Heading 5" xfId="16481" xr:uid="{A0026E21-10E2-43E7-BAA4-B45B2BEC1D7B}"/>
    <cellStyle name="Heading 5 2" xfId="16482" xr:uid="{6B198A2F-F3D5-4A69-8B3B-869616BBE86A}"/>
    <cellStyle name="Heading 5 2 2" xfId="16483" xr:uid="{26464DB8-40BF-46CB-9B36-D72225840FBD}"/>
    <cellStyle name="Heading 5 3" xfId="16484" xr:uid="{2ECF59C1-465E-4040-94A1-9C42D756C149}"/>
    <cellStyle name="Heading 5 3 2" xfId="16485" xr:uid="{7313D698-CE78-448D-A9EB-5F04067CF3C6}"/>
    <cellStyle name="Heading 5 4" xfId="16486" xr:uid="{B0F8E683-1610-4988-A4EF-A6EE2AA3A88E}"/>
    <cellStyle name="Heading 6" xfId="16487" xr:uid="{439964D5-BC96-478E-9344-BF31BD572767}"/>
    <cellStyle name="Heading 7" xfId="16488" xr:uid="{FDD43185-82B0-4B14-B9A1-7831CF44747B}"/>
    <cellStyle name="Heading 8" xfId="16489" xr:uid="{C5237A08-796C-4175-B67C-2DB767FB12B1}"/>
    <cellStyle name="Headline" xfId="41" xr:uid="{6048075E-DCFD-42C4-8A4C-53BC52CD5CB3}"/>
    <cellStyle name="Hivatkozott cella" xfId="16490" xr:uid="{798B744A-C9AD-4872-887A-BD52B75ABEF4}"/>
    <cellStyle name="Hyperlink" xfId="3" builtinId="8"/>
    <cellStyle name="Hyperlink 2" xfId="16491" xr:uid="{8946CC30-30A1-4AFA-B680-523B55F53A04}"/>
    <cellStyle name="Hyperlink 2 2" xfId="16492" xr:uid="{E7EB0B06-F90A-499C-BAC3-A6644EF591AD}"/>
    <cellStyle name="Hyperlink 2 3" xfId="16493" xr:uid="{ADC6CF50-06E8-4445-9CCE-5BC2AE8C2EEC}"/>
    <cellStyle name="Hyperlink 2 3 2" xfId="16494" xr:uid="{7563D44E-B467-4E17-AD82-9ABA8CCFB46C}"/>
    <cellStyle name="Hyperlink 2 3 3" xfId="16495" xr:uid="{002AFE60-7567-4FAA-936C-C56B89CAC324}"/>
    <cellStyle name="Hyperlink 2 4" xfId="16496" xr:uid="{A1A8AE09-3D39-41C7-AE6D-5E6B69E6C0DB}"/>
    <cellStyle name="Hyperlink 3" xfId="1866" xr:uid="{06CE13FB-4829-4137-8D33-8BD790EAD7EF}"/>
    <cellStyle name="Hyperlink 3 2" xfId="16497" xr:uid="{029C2E5F-EECC-4AD4-AD6F-869AC1DA49B4}"/>
    <cellStyle name="Hyperlink 3 3" xfId="16498" xr:uid="{F46B7A0C-43E7-4260-9DDA-8640CC5BED5F}"/>
    <cellStyle name="Hyperlink 3 4" xfId="16499" xr:uid="{FF957A81-7868-4FD9-AB21-FE3FED4E2C2B}"/>
    <cellStyle name="Hyperlink 4" xfId="16500" xr:uid="{D571E615-20B0-4723-AA1F-36701A77E040}"/>
    <cellStyle name="Hyperlink 5" xfId="16501" xr:uid="{B9C90AB4-CC26-486C-8DEF-0B34DD8AEA3B}"/>
    <cellStyle name="Hyperlink 6" xfId="1922" xr:uid="{9E3C6BD6-50AF-4273-8B5B-F19B213AEF38}"/>
    <cellStyle name="Input 10" xfId="16502" xr:uid="{ACDB161D-6BCF-4215-AE97-9BEE497E787C}"/>
    <cellStyle name="Input 10 10" xfId="16503" xr:uid="{A3658270-222F-445B-B57B-35E857432B2B}"/>
    <cellStyle name="Input 10 10 2" xfId="16504" xr:uid="{2782B94C-B4CF-49BF-BF94-B9611CEFAD9B}"/>
    <cellStyle name="Input 10 10 3" xfId="16505" xr:uid="{97DDFC49-E1B2-4C15-A158-00C6E326F47B}"/>
    <cellStyle name="Input 10 11" xfId="16506" xr:uid="{95BB3A99-8C61-4A5E-8EDB-F126966200AA}"/>
    <cellStyle name="Input 10 11 2" xfId="16507" xr:uid="{2D97C787-1B98-432E-A5F3-6469335637B0}"/>
    <cellStyle name="Input 10 12" xfId="16508" xr:uid="{4B562F79-342B-40DB-8201-A2D2ACBF21C1}"/>
    <cellStyle name="Input 10 2" xfId="16509" xr:uid="{37FDB62C-ED0A-40DE-8CF0-0C1E2A1EDC49}"/>
    <cellStyle name="Input 10 2 10" xfId="16510" xr:uid="{A83BEA1F-1EB6-4E5E-B2B4-62158CA18526}"/>
    <cellStyle name="Input 10 2 10 2" xfId="16511" xr:uid="{B9A4C395-302E-43E6-94CC-10E7E78657B0}"/>
    <cellStyle name="Input 10 2 11" xfId="16512" xr:uid="{62B2A77F-B40B-4D1B-A406-5FA6499BAFBB}"/>
    <cellStyle name="Input 10 2 12" xfId="16513" xr:uid="{4B4838D5-3996-476B-99BE-909BE6A0F435}"/>
    <cellStyle name="Input 10 2 13" xfId="16514" xr:uid="{86C46341-25D4-4A05-A44B-5F3122B542B2}"/>
    <cellStyle name="Input 10 2 2" xfId="16515" xr:uid="{159AF6AE-466A-4258-A3D7-67A311735528}"/>
    <cellStyle name="Input 10 2 2 2" xfId="16516" xr:uid="{8F151408-53D8-45B5-9CD9-68F354E42593}"/>
    <cellStyle name="Input 10 2 2 3" xfId="16517" xr:uid="{480D326C-7D01-4D08-8093-DCECF323E389}"/>
    <cellStyle name="Input 10 2 2 4" xfId="16518" xr:uid="{5CFBAA22-0122-48E8-88FE-C7C613210A19}"/>
    <cellStyle name="Input 10 2 3" xfId="16519" xr:uid="{C6DFAF40-0C7B-4F31-BFB2-97376DF25BE7}"/>
    <cellStyle name="Input 10 2 3 2" xfId="16520" xr:uid="{4858C3F7-F9CB-4EB9-BD82-6742B9365512}"/>
    <cellStyle name="Input 10 2 3 3" xfId="16521" xr:uid="{C2D87BE2-2A71-4424-8450-C5E9A3F0FA3A}"/>
    <cellStyle name="Input 10 2 4" xfId="16522" xr:uid="{327E0B3B-9F07-4827-9A64-CB15114B148A}"/>
    <cellStyle name="Input 10 2 4 2" xfId="16523" xr:uid="{C99C57B6-7D5A-4008-A3BD-3BD2C085384A}"/>
    <cellStyle name="Input 10 2 4 3" xfId="16524" xr:uid="{630A97A6-AFBC-4129-AE49-39422D348950}"/>
    <cellStyle name="Input 10 2 5" xfId="16525" xr:uid="{03351943-A9E9-43EF-A8C7-537AEF1D260D}"/>
    <cellStyle name="Input 10 2 5 2" xfId="16526" xr:uid="{7692AD30-80DF-49A5-88A8-925C0408375F}"/>
    <cellStyle name="Input 10 2 5 3" xfId="16527" xr:uid="{24A391A9-1F77-4FF7-9788-7D4C5D58B13A}"/>
    <cellStyle name="Input 10 2 6" xfId="16528" xr:uid="{53428113-7B24-4526-A3C9-9F68927798F3}"/>
    <cellStyle name="Input 10 2 6 2" xfId="16529" xr:uid="{32241102-3CFA-41C1-AE0F-14DBC8608F24}"/>
    <cellStyle name="Input 10 2 6 3" xfId="16530" xr:uid="{79C1B2A4-2C3C-4837-8176-33C3A0F18B7B}"/>
    <cellStyle name="Input 10 2 7" xfId="16531" xr:uid="{E05A576F-74C5-4748-B7B4-8456299C68CB}"/>
    <cellStyle name="Input 10 2 7 2" xfId="16532" xr:uid="{5CDBEB3D-E7C8-46EC-9767-0270C20B724A}"/>
    <cellStyle name="Input 10 2 7 3" xfId="16533" xr:uid="{D1295B7C-19EA-4B00-BB91-A342DAF09A17}"/>
    <cellStyle name="Input 10 2 8" xfId="16534" xr:uid="{33F3006C-467C-4F01-8585-CCD7257B5DE0}"/>
    <cellStyle name="Input 10 2 8 2" xfId="16535" xr:uid="{3EDE0133-16F3-4F17-80B6-FF181C210E02}"/>
    <cellStyle name="Input 10 2 8 3" xfId="16536" xr:uid="{03EAD6DA-1E0B-46A7-A89F-15EB6DAEB85B}"/>
    <cellStyle name="Input 10 2 9" xfId="16537" xr:uid="{545C0810-2195-4068-BB38-384DD5EC6FB1}"/>
    <cellStyle name="Input 10 2 9 2" xfId="16538" xr:uid="{4F94D0FE-7E68-4B58-88D3-E3979EB33813}"/>
    <cellStyle name="Input 10 2 9 3" xfId="16539" xr:uid="{F9F1D854-7278-48D8-BB1D-57AAE581CD4F}"/>
    <cellStyle name="Input 10 3" xfId="16540" xr:uid="{D8A6E9B0-9A1C-42A9-A7C5-A40E4F8DF833}"/>
    <cellStyle name="Input 10 3 2" xfId="16541" xr:uid="{4BCF1147-8A31-44B6-9325-75A4A31BC372}"/>
    <cellStyle name="Input 10 3 3" xfId="16542" xr:uid="{AFC70763-DFDB-45C1-A75F-60391C849E76}"/>
    <cellStyle name="Input 10 3 4" xfId="16543" xr:uid="{05250EA6-67F3-48B6-A5FF-469277DDFAB4}"/>
    <cellStyle name="Input 10 4" xfId="16544" xr:uid="{5C6FCF7E-7347-42CD-8163-0AFA2C3CCD06}"/>
    <cellStyle name="Input 10 4 2" xfId="16545" xr:uid="{8320EE53-41B0-4E10-8913-57436D962093}"/>
    <cellStyle name="Input 10 4 3" xfId="16546" xr:uid="{FFE65FB0-DD77-4E95-8F6B-E2F76E9CFFEA}"/>
    <cellStyle name="Input 10 5" xfId="16547" xr:uid="{AE4582B9-A5EB-4FA6-B677-DE9BD9C5300A}"/>
    <cellStyle name="Input 10 5 2" xfId="16548" xr:uid="{2409577B-B0EC-4FF6-A740-C50356C8B311}"/>
    <cellStyle name="Input 10 5 3" xfId="16549" xr:uid="{20AC7C3B-D3DC-4A5F-B306-FD26EB540CC0}"/>
    <cellStyle name="Input 10 6" xfId="16550" xr:uid="{4260ED5B-A7CA-42A6-BF00-76F7C2068140}"/>
    <cellStyle name="Input 10 6 2" xfId="16551" xr:uid="{CE976D11-D77A-4FE5-AFB8-894B335D07EB}"/>
    <cellStyle name="Input 10 6 3" xfId="16552" xr:uid="{6E630C72-DCD6-4FA5-809D-4EA802BF36A9}"/>
    <cellStyle name="Input 10 7" xfId="16553" xr:uid="{814A7169-8C32-4CE6-A6DF-7103501F6FF1}"/>
    <cellStyle name="Input 10 7 2" xfId="16554" xr:uid="{D52A6692-876C-4C2C-89A1-43B4C474306A}"/>
    <cellStyle name="Input 10 7 3" xfId="16555" xr:uid="{7783B920-5128-4C35-B2EB-0EA9461C673D}"/>
    <cellStyle name="Input 10 8" xfId="16556" xr:uid="{D4B25D70-7CE2-4837-814F-15924A44F327}"/>
    <cellStyle name="Input 10 8 2" xfId="16557" xr:uid="{82F07C6C-7F92-4A9F-A236-DCDF72567D36}"/>
    <cellStyle name="Input 10 8 3" xfId="16558" xr:uid="{49837317-2A14-41B7-9F12-8C6E5EF05CD3}"/>
    <cellStyle name="Input 10 9" xfId="16559" xr:uid="{E3807C7F-CE66-4453-A1C8-28126AC0C39E}"/>
    <cellStyle name="Input 10 9 2" xfId="16560" xr:uid="{C9BCCC3B-D9E7-4907-8E2D-084872FC676D}"/>
    <cellStyle name="Input 10 9 3" xfId="16561" xr:uid="{E7449BAB-1405-4174-A917-4FEA31A8CB91}"/>
    <cellStyle name="Input 11 2" xfId="16562" xr:uid="{F4173486-08F6-481B-93B8-1146C2C3F883}"/>
    <cellStyle name="Input 11 2 2" xfId="16563" xr:uid="{642FCF6B-D9F1-45E4-BBF0-FC2F896BE974}"/>
    <cellStyle name="Input 12 2" xfId="16564" xr:uid="{CA45E7FB-E4D8-4389-B892-CDCA3CBA5FDF}"/>
    <cellStyle name="Input 12 2 2" xfId="16565" xr:uid="{F4D12CD6-DA46-4E7A-84DC-0C87D947AD6C}"/>
    <cellStyle name="Input 13 2" xfId="16566" xr:uid="{438310FF-F72B-462B-9427-349EDD6AAE11}"/>
    <cellStyle name="Input 13 2 2" xfId="16567" xr:uid="{CBAA3582-920A-4BE4-A850-C49111308FEE}"/>
    <cellStyle name="Input 14 2" xfId="16568" xr:uid="{9CAD159D-1152-4D67-9202-02A35DF2B7D3}"/>
    <cellStyle name="Input 14 2 2" xfId="16569" xr:uid="{1E555C6B-2797-4A53-8B08-76A3CF8D944E}"/>
    <cellStyle name="Input 15 2" xfId="16570" xr:uid="{A44D6102-F493-4F5C-A376-DBB33E58B561}"/>
    <cellStyle name="Input 15 2 2" xfId="16571" xr:uid="{881F132D-E86D-4A7B-8A0E-38073D57602D}"/>
    <cellStyle name="Input 16 2" xfId="16572" xr:uid="{5921007B-BFC7-4885-BB60-2FA8C1DD622C}"/>
    <cellStyle name="Input 16 2 2" xfId="16573" xr:uid="{C57C658F-F63A-4D7D-B331-452FD887AB21}"/>
    <cellStyle name="Input 17 2" xfId="16574" xr:uid="{00AFB1F5-4748-4D7A-97AC-21B91BBF000A}"/>
    <cellStyle name="Input 17 2 2" xfId="16575" xr:uid="{5D0FFEDB-BFA9-48A1-90C9-7D1C3E1D9670}"/>
    <cellStyle name="Input 18 2" xfId="16576" xr:uid="{C93199AB-AE14-4090-A7C0-2791DF64C26C}"/>
    <cellStyle name="Input 18 2 2" xfId="16577" xr:uid="{700DBD30-2802-4F1C-9289-DB0989C22968}"/>
    <cellStyle name="Input 19 2" xfId="16578" xr:uid="{88C70883-853C-4962-ADBB-2A5F36BC9B24}"/>
    <cellStyle name="Input 19 2 2" xfId="16579" xr:uid="{05FDBC43-7ED4-4BAE-8E32-2D67EA0E6688}"/>
    <cellStyle name="Input 2" xfId="221" xr:uid="{A894B4A5-D5E1-4CFB-8F22-E55CEB8293F5}"/>
    <cellStyle name="Input 2 10" xfId="16581" xr:uid="{2DF9EA27-595B-4BEE-8A10-599B8DAD27C7}"/>
    <cellStyle name="Input 2 10 10" xfId="16582" xr:uid="{716F3D37-A337-43DD-B582-E46D99916BBA}"/>
    <cellStyle name="Input 2 10 10 2" xfId="16583" xr:uid="{10A5E8CA-73FC-4819-B420-8597D21E0D90}"/>
    <cellStyle name="Input 2 10 10 3" xfId="16584" xr:uid="{1F971E81-BB88-4212-AEC5-F07506AC6C18}"/>
    <cellStyle name="Input 2 10 11" xfId="16585" xr:uid="{EFAF63BF-A221-42E2-9218-F3D482FD1994}"/>
    <cellStyle name="Input 2 10 11 2" xfId="16586" xr:uid="{680FE181-1ADC-4F25-8BEC-1694A358A29C}"/>
    <cellStyle name="Input 2 10 12" xfId="16587" xr:uid="{0C3E6946-467D-4A68-BFC1-B2EF5BE59061}"/>
    <cellStyle name="Input 2 10 13" xfId="16588" xr:uid="{79E3CEF5-4875-4515-B731-06774C31A836}"/>
    <cellStyle name="Input 2 10 14" xfId="16589" xr:uid="{0B20AF1E-56D8-47F9-B5C0-2CF1F7FBB3B1}"/>
    <cellStyle name="Input 2 10 2" xfId="16590" xr:uid="{A3BA9BF7-9F94-4D09-A096-B0561638966C}"/>
    <cellStyle name="Input 2 10 2 10" xfId="16591" xr:uid="{B99DFD21-7B61-4C08-81D5-E9614B219CAC}"/>
    <cellStyle name="Input 2 10 2 10 2" xfId="16592" xr:uid="{025F3642-D531-4262-A750-2725691CB400}"/>
    <cellStyle name="Input 2 10 2 11" xfId="16593" xr:uid="{16674068-EAED-4466-B854-9E9BA43A65FF}"/>
    <cellStyle name="Input 2 10 2 12" xfId="16594" xr:uid="{747E358D-2F16-45A4-B9E5-0FB1DBEC25C5}"/>
    <cellStyle name="Input 2 10 2 2" xfId="16595" xr:uid="{98DE6D54-3CEB-4FD6-BAE5-F5CBD323A775}"/>
    <cellStyle name="Input 2 10 2 2 2" xfId="16596" xr:uid="{D2A9E8FB-8417-496F-8BBE-D81AD59E6348}"/>
    <cellStyle name="Input 2 10 2 2 2 2" xfId="16597" xr:uid="{1E1F0BB0-7255-4A1E-BD3B-1620EFD5C630}"/>
    <cellStyle name="Input 2 10 2 2 2 3" xfId="16598" xr:uid="{AB8E1350-5FE4-474A-AA6C-9A6FD6DD5D71}"/>
    <cellStyle name="Input 2 10 2 2 3" xfId="16599" xr:uid="{2BB41869-7590-4CC0-8147-4BF45D9C51EC}"/>
    <cellStyle name="Input 2 10 2 2 3 2" xfId="16600" xr:uid="{E6210130-EABB-4C80-8970-84EC5AC19E1D}"/>
    <cellStyle name="Input 2 10 2 2 4" xfId="16601" xr:uid="{5352323A-CA68-4FC2-BBE7-8D147FBF6841}"/>
    <cellStyle name="Input 2 10 2 2 4 2" xfId="16602" xr:uid="{45E5529F-A8CF-48C5-97F6-E9DBF9406417}"/>
    <cellStyle name="Input 2 10 2 2 5" xfId="16603" xr:uid="{CAE232C6-2A3A-4103-BEDD-F76E195D2928}"/>
    <cellStyle name="Input 2 10 2 2 6" xfId="16604" xr:uid="{D9F0F543-5540-4117-A58A-AC794604E9EA}"/>
    <cellStyle name="Input 2 10 2 2 7" xfId="16605" xr:uid="{48A73060-8135-466F-9CC7-086D1EA73DB9}"/>
    <cellStyle name="Input 2 10 2 2 8" xfId="16606" xr:uid="{05A85588-5148-4FEC-958F-68450ACEA2E3}"/>
    <cellStyle name="Input 2 10 2 3" xfId="16607" xr:uid="{B17330B8-911C-4205-894A-5ECCB8C975A2}"/>
    <cellStyle name="Input 2 10 2 3 2" xfId="16608" xr:uid="{5C48BAE3-7AAB-449F-B6C0-28D599051CC2}"/>
    <cellStyle name="Input 2 10 2 3 3" xfId="16609" xr:uid="{66FF2EF4-C3A8-4486-9EB8-47906A94678C}"/>
    <cellStyle name="Input 2 10 2 4" xfId="16610" xr:uid="{6248055E-757D-4F37-BE11-4DBB8DA410E4}"/>
    <cellStyle name="Input 2 10 2 4 2" xfId="16611" xr:uid="{FB6BBDAD-1A6E-482F-967F-B0E0278BBCED}"/>
    <cellStyle name="Input 2 10 2 4 3" xfId="16612" xr:uid="{22F2B98B-CD19-4EA1-B558-EEE92273C8C1}"/>
    <cellStyle name="Input 2 10 2 5" xfId="16613" xr:uid="{E1C14C51-296D-41A7-85EA-BBDE43FD09CA}"/>
    <cellStyle name="Input 2 10 2 5 2" xfId="16614" xr:uid="{E258156A-2F39-4CA7-9FAE-E4860C64D412}"/>
    <cellStyle name="Input 2 10 2 5 3" xfId="16615" xr:uid="{637887D0-DA71-455A-A89E-441FF80CEC34}"/>
    <cellStyle name="Input 2 10 2 6" xfId="16616" xr:uid="{A17BDA0B-45EC-467D-A4F4-A0E3C3D2E475}"/>
    <cellStyle name="Input 2 10 2 6 2" xfId="16617" xr:uid="{B8560D87-C51D-4A42-AEE1-B55B3A0B7C7B}"/>
    <cellStyle name="Input 2 10 2 6 3" xfId="16618" xr:uid="{40C9EC68-FFE6-4197-BCEE-F53CC8079C9D}"/>
    <cellStyle name="Input 2 10 2 7" xfId="16619" xr:uid="{07F79EE2-6A7C-452D-B346-7B2F172691C6}"/>
    <cellStyle name="Input 2 10 2 7 2" xfId="16620" xr:uid="{93147DC0-80BE-4824-BBFD-0AF33C82478D}"/>
    <cellStyle name="Input 2 10 2 7 3" xfId="16621" xr:uid="{77B2C605-DBCB-4E7A-B50F-4CDFEA1FCE35}"/>
    <cellStyle name="Input 2 10 2 8" xfId="16622" xr:uid="{7A66D01A-BF27-4B0D-9159-2A2D0FE93D4A}"/>
    <cellStyle name="Input 2 10 2 8 2" xfId="16623" xr:uid="{60C27FCB-70AA-45EC-A96E-016CDAC44FF3}"/>
    <cellStyle name="Input 2 10 2 8 3" xfId="16624" xr:uid="{02AD2079-6569-4813-929D-6A1758E6617B}"/>
    <cellStyle name="Input 2 10 2 9" xfId="16625" xr:uid="{A26931F1-0EEE-463A-AB0D-DF0E5AF058B4}"/>
    <cellStyle name="Input 2 10 2 9 2" xfId="16626" xr:uid="{CBC3A866-E98B-4B61-949F-7BF1F8003F20}"/>
    <cellStyle name="Input 2 10 2 9 3" xfId="16627" xr:uid="{58144043-B6AB-466E-B5FD-83688DFC7990}"/>
    <cellStyle name="Input 2 10 3" xfId="16628" xr:uid="{07573980-AFB2-4F54-A478-6FFE8D3922DE}"/>
    <cellStyle name="Input 2 10 3 2" xfId="16629" xr:uid="{3C74D37A-E7A4-44A1-9B99-8CC72CC05141}"/>
    <cellStyle name="Input 2 10 3 3" xfId="16630" xr:uid="{97EA7209-47AD-48CA-853E-C341D3317C9E}"/>
    <cellStyle name="Input 2 10 3 4" xfId="16631" xr:uid="{358AA990-CD47-444D-B57F-024E2225B64E}"/>
    <cellStyle name="Input 2 10 4" xfId="16632" xr:uid="{48662403-5395-4282-B5B1-09B1ADBF6B47}"/>
    <cellStyle name="Input 2 10 4 2" xfId="16633" xr:uid="{716FCE2B-DE21-4823-A073-9ED8CA214120}"/>
    <cellStyle name="Input 2 10 4 3" xfId="16634" xr:uid="{CAD1CD93-7A1C-4F31-9767-AA67188CEA29}"/>
    <cellStyle name="Input 2 10 5" xfId="16635" xr:uid="{E832B5DA-846D-4DD0-A8A7-B2A68168CB45}"/>
    <cellStyle name="Input 2 10 5 2" xfId="16636" xr:uid="{61C443E5-E1DE-410E-A0D8-66828DA55346}"/>
    <cellStyle name="Input 2 10 5 3" xfId="16637" xr:uid="{33719BE9-8D08-4C1D-8A7C-0873DB801892}"/>
    <cellStyle name="Input 2 10 6" xfId="16638" xr:uid="{C9767B55-784D-4DC9-AC87-FE0CF713E163}"/>
    <cellStyle name="Input 2 10 6 2" xfId="16639" xr:uid="{0D824CDA-D145-47BD-856F-DC77AB9CE0B9}"/>
    <cellStyle name="Input 2 10 6 3" xfId="16640" xr:uid="{015C2487-E668-4F3A-B296-66D62209D533}"/>
    <cellStyle name="Input 2 10 7" xfId="16641" xr:uid="{8483101C-2BA1-4F58-9E0F-F28DB63F60BD}"/>
    <cellStyle name="Input 2 10 7 2" xfId="16642" xr:uid="{84B12084-D77C-4968-A4E8-1997A3C9D839}"/>
    <cellStyle name="Input 2 10 7 3" xfId="16643" xr:uid="{B2609774-4433-4C93-AC90-407F3055C504}"/>
    <cellStyle name="Input 2 10 8" xfId="16644" xr:uid="{DF0AF1DE-AF9C-4DC3-BF38-FD8A6B190A77}"/>
    <cellStyle name="Input 2 10 8 2" xfId="16645" xr:uid="{92E7E151-3A29-4737-80EC-A71162774B44}"/>
    <cellStyle name="Input 2 10 8 3" xfId="16646" xr:uid="{5140EE77-B1EA-42C3-A959-8A915DC0EFBA}"/>
    <cellStyle name="Input 2 10 9" xfId="16647" xr:uid="{B03452D4-EF29-4EA6-98ED-38597C4E7C6E}"/>
    <cellStyle name="Input 2 10 9 2" xfId="16648" xr:uid="{1DC23B22-28EA-4EE2-AA80-13BB9CAA1108}"/>
    <cellStyle name="Input 2 10 9 3" xfId="16649" xr:uid="{884A4DAD-4CC8-4BAB-8D48-5B311D8CB6B7}"/>
    <cellStyle name="Input 2 11" xfId="16650" xr:uid="{AB430BE4-804E-4DFB-8E06-18196937E0D6}"/>
    <cellStyle name="Input 2 11 10" xfId="16651" xr:uid="{B059DADA-EC3E-415C-8F38-6117ABBED788}"/>
    <cellStyle name="Input 2 11 10 2" xfId="16652" xr:uid="{FF0FE201-CAB2-4B6D-A45B-63DD13800BDD}"/>
    <cellStyle name="Input 2 11 10 3" xfId="16653" xr:uid="{40B0F1DD-3930-40B0-9928-238DC44C90B8}"/>
    <cellStyle name="Input 2 11 11" xfId="16654" xr:uid="{4FDB7DB5-22AF-47FB-9A2F-039DC2455020}"/>
    <cellStyle name="Input 2 11 11 2" xfId="16655" xr:uid="{4D4FC2AB-561C-4C5F-9F58-1CEE677057AF}"/>
    <cellStyle name="Input 2 11 12" xfId="16656" xr:uid="{5F34BD2C-9082-4957-9327-3771B728CDAE}"/>
    <cellStyle name="Input 2 11 13" xfId="16657" xr:uid="{20CD719B-90EA-4617-BAF7-CEF95744BBE1}"/>
    <cellStyle name="Input 2 11 14" xfId="16658" xr:uid="{983A4690-0C67-42B4-B9BE-25093393677E}"/>
    <cellStyle name="Input 2 11 2" xfId="16659" xr:uid="{94B684B7-04E1-4982-906A-71C2632BC071}"/>
    <cellStyle name="Input 2 11 2 10" xfId="16660" xr:uid="{4D4D8C75-1D10-42D4-8E9D-5E0D1AF34ABB}"/>
    <cellStyle name="Input 2 11 2 10 2" xfId="16661" xr:uid="{A271815B-96E4-4314-A1C4-F4B61D34DAE1}"/>
    <cellStyle name="Input 2 11 2 11" xfId="16662" xr:uid="{318C13EF-9DB5-4ADC-AAF1-9FF3B6CF968B}"/>
    <cellStyle name="Input 2 11 2 2" xfId="16663" xr:uid="{987DEDFF-3B36-48A8-BEE6-F0E2A99160C5}"/>
    <cellStyle name="Input 2 11 2 2 2" xfId="16664" xr:uid="{8110D189-3659-46C1-B572-4A4CECFA1D6E}"/>
    <cellStyle name="Input 2 11 2 2 3" xfId="16665" xr:uid="{7CB3B471-C3D4-4DDB-BDD5-A0E6536E6DF4}"/>
    <cellStyle name="Input 2 11 2 2 4" xfId="16666" xr:uid="{5238B31B-0C02-437E-8B47-917856F0BE32}"/>
    <cellStyle name="Input 2 11 2 3" xfId="16667" xr:uid="{3DE09336-3D3D-4162-8910-5D6048960389}"/>
    <cellStyle name="Input 2 11 2 3 2" xfId="16668" xr:uid="{131E44A2-CF3A-4B30-81B8-08F27A567CEB}"/>
    <cellStyle name="Input 2 11 2 3 3" xfId="16669" xr:uid="{9E9BBA48-B2C1-4FAC-8FE9-852ABE92C59C}"/>
    <cellStyle name="Input 2 11 2 4" xfId="16670" xr:uid="{DC81B7C4-3F4A-449C-8E43-6E0E1D840871}"/>
    <cellStyle name="Input 2 11 2 4 2" xfId="16671" xr:uid="{782DB991-FF89-4F67-BEDA-D34E881A1D7C}"/>
    <cellStyle name="Input 2 11 2 4 3" xfId="16672" xr:uid="{2F36E8B9-D03C-4864-B7D0-AF47606A6950}"/>
    <cellStyle name="Input 2 11 2 5" xfId="16673" xr:uid="{E60F8062-25B8-45D6-BC08-F9F8D545B263}"/>
    <cellStyle name="Input 2 11 2 5 2" xfId="16674" xr:uid="{1AA9E9E0-8ED0-4E79-956A-703384693C13}"/>
    <cellStyle name="Input 2 11 2 5 3" xfId="16675" xr:uid="{6C3EFE36-BD74-40DC-A678-B5FA8950C433}"/>
    <cellStyle name="Input 2 11 2 6" xfId="16676" xr:uid="{9BF9A9B0-F1A6-42B9-B1C5-BCDF9F395B0B}"/>
    <cellStyle name="Input 2 11 2 6 2" xfId="16677" xr:uid="{7E13A476-9993-4A73-B59F-50F5F0C8728D}"/>
    <cellStyle name="Input 2 11 2 6 3" xfId="16678" xr:uid="{5F25C190-9DF7-4836-8EAA-8A85CBD428EB}"/>
    <cellStyle name="Input 2 11 2 7" xfId="16679" xr:uid="{3E5D929F-1BB5-4109-976A-9C5E890DBE72}"/>
    <cellStyle name="Input 2 11 2 7 2" xfId="16680" xr:uid="{C7ADD239-3EC8-4B85-8510-81DD78D201CA}"/>
    <cellStyle name="Input 2 11 2 7 3" xfId="16681" xr:uid="{9DC4C1BE-5B29-47E8-A2F0-84528509A7AB}"/>
    <cellStyle name="Input 2 11 2 8" xfId="16682" xr:uid="{AC634410-FF91-4CB3-A4F1-F9E3728AA6F9}"/>
    <cellStyle name="Input 2 11 2 8 2" xfId="16683" xr:uid="{D4D92029-9E63-4CA4-9B15-28C7897C1F0F}"/>
    <cellStyle name="Input 2 11 2 8 3" xfId="16684" xr:uid="{DF9229D6-75A6-4B97-B2A8-234D740F5819}"/>
    <cellStyle name="Input 2 11 2 9" xfId="16685" xr:uid="{E4F0F867-F949-4509-BB75-01FA6059B6EE}"/>
    <cellStyle name="Input 2 11 2 9 2" xfId="16686" xr:uid="{E156854E-FBAE-45F3-8AD5-CB4B0F70FFF8}"/>
    <cellStyle name="Input 2 11 2 9 3" xfId="16687" xr:uid="{2722D4CC-68B4-413B-816E-ED1F280A25EB}"/>
    <cellStyle name="Input 2 11 3" xfId="16688" xr:uid="{0A721ED3-5F7B-4142-83B2-19C03F85F34B}"/>
    <cellStyle name="Input 2 11 3 2" xfId="16689" xr:uid="{7E81BC7E-F4EA-49B8-BF9E-C101E164F067}"/>
    <cellStyle name="Input 2 11 3 3" xfId="16690" xr:uid="{306EFF2E-B1F2-4313-B017-7FAC6D3C0A46}"/>
    <cellStyle name="Input 2 11 3 4" xfId="16691" xr:uid="{B3B1C160-7962-44E6-9DBB-5F8F53479CA5}"/>
    <cellStyle name="Input 2 11 4" xfId="16692" xr:uid="{616278F1-C5DE-43E7-B5E1-41A7B8644F11}"/>
    <cellStyle name="Input 2 11 4 2" xfId="16693" xr:uid="{B134C3BA-26D8-489F-8BFB-7E5237DA3E7C}"/>
    <cellStyle name="Input 2 11 4 3" xfId="16694" xr:uid="{E4E14E73-F61F-4326-BDD6-1F45099376FE}"/>
    <cellStyle name="Input 2 11 5" xfId="16695" xr:uid="{4D6DAFF8-CA09-4C01-82E6-ABB07B8CD17C}"/>
    <cellStyle name="Input 2 11 5 2" xfId="16696" xr:uid="{86D7E006-36C0-4A88-9F51-6FD10DD1C521}"/>
    <cellStyle name="Input 2 11 5 3" xfId="16697" xr:uid="{66674968-ADC3-40CC-AAE5-0D01F289E4E4}"/>
    <cellStyle name="Input 2 11 6" xfId="16698" xr:uid="{E0A0C6D7-C9D9-42C0-8FE0-75D458CB30E2}"/>
    <cellStyle name="Input 2 11 6 2" xfId="16699" xr:uid="{B0097300-6EE5-4706-B1B8-6939BA4B4ED0}"/>
    <cellStyle name="Input 2 11 6 3" xfId="16700" xr:uid="{4287DA00-9C01-49A1-884E-4B8767EB5B8D}"/>
    <cellStyle name="Input 2 11 7" xfId="16701" xr:uid="{F1B29415-FD70-4F01-A325-A4C2F00C215D}"/>
    <cellStyle name="Input 2 11 7 2" xfId="16702" xr:uid="{EA900E56-25ED-42CC-A962-894835A4E7A9}"/>
    <cellStyle name="Input 2 11 7 3" xfId="16703" xr:uid="{43AB7FF1-7A67-4016-B65B-89B0CB31B973}"/>
    <cellStyle name="Input 2 11 8" xfId="16704" xr:uid="{239C766D-BC58-4A11-A2D7-65D62F47353B}"/>
    <cellStyle name="Input 2 11 8 2" xfId="16705" xr:uid="{F65CFD6D-E093-42CB-9460-20AD244435BB}"/>
    <cellStyle name="Input 2 11 8 3" xfId="16706" xr:uid="{62640799-7F0F-4E50-8265-2F816DB51CF8}"/>
    <cellStyle name="Input 2 11 9" xfId="16707" xr:uid="{8945426E-904A-43E1-B2FE-B8167A4787A1}"/>
    <cellStyle name="Input 2 11 9 2" xfId="16708" xr:uid="{507AC772-759D-409C-A2AD-9BCDCE67F38F}"/>
    <cellStyle name="Input 2 11 9 3" xfId="16709" xr:uid="{F43420CA-0209-45AE-BB6E-F2F7FC229114}"/>
    <cellStyle name="Input 2 12" xfId="16710" xr:uid="{B9FBD844-882D-4BEE-A2F0-E442B35B1C2E}"/>
    <cellStyle name="Input 2 12 10" xfId="16711" xr:uid="{9816DBC1-1D8F-42BB-8254-4EC7E2932D4C}"/>
    <cellStyle name="Input 2 12 10 2" xfId="16712" xr:uid="{6650C594-7508-43CA-B179-B1A2AC66F4D0}"/>
    <cellStyle name="Input 2 12 11" xfId="16713" xr:uid="{82F04C71-2E83-48D8-9206-103F533C39AD}"/>
    <cellStyle name="Input 2 12 2" xfId="16714" xr:uid="{B16244D4-6830-4BD4-A286-4EF0791D5413}"/>
    <cellStyle name="Input 2 12 2 2" xfId="16715" xr:uid="{CF4C4209-5519-4433-994C-B548A7398CC9}"/>
    <cellStyle name="Input 2 12 2 3" xfId="16716" xr:uid="{82B7F132-3901-42BC-832D-FECE4574EE77}"/>
    <cellStyle name="Input 2 12 2 4" xfId="16717" xr:uid="{263CE9F0-15BE-42CD-9117-C6FAA0308CF4}"/>
    <cellStyle name="Input 2 12 3" xfId="16718" xr:uid="{574A17C2-1ED9-46C7-AB93-B419CDB229C3}"/>
    <cellStyle name="Input 2 12 3 2" xfId="16719" xr:uid="{8CE802C0-7877-49B7-8F1E-1D5E944F4867}"/>
    <cellStyle name="Input 2 12 3 3" xfId="16720" xr:uid="{EBC9D32E-495D-42E2-8D3C-DF277BC056D5}"/>
    <cellStyle name="Input 2 12 4" xfId="16721" xr:uid="{6D09DA32-3094-4A49-8D60-AA977AC97534}"/>
    <cellStyle name="Input 2 12 4 2" xfId="16722" xr:uid="{B7F2F27C-D4DD-4760-AB83-E74B8C11DBD7}"/>
    <cellStyle name="Input 2 12 4 3" xfId="16723" xr:uid="{FBA25C17-C074-45FF-8E32-2FB82B658869}"/>
    <cellStyle name="Input 2 12 5" xfId="16724" xr:uid="{64962577-5099-41F8-8997-A37A7D1B30EA}"/>
    <cellStyle name="Input 2 12 5 2" xfId="16725" xr:uid="{7C050A20-DFE9-435B-8658-AA8C03480F61}"/>
    <cellStyle name="Input 2 12 5 3" xfId="16726" xr:uid="{1A8B7BB8-2C8A-4291-8540-8F8BE822D373}"/>
    <cellStyle name="Input 2 12 6" xfId="16727" xr:uid="{46424EEB-9782-4559-ADD7-61493724EEEE}"/>
    <cellStyle name="Input 2 12 6 2" xfId="16728" xr:uid="{430CF3C5-058D-4FA0-8A48-06449B13F431}"/>
    <cellStyle name="Input 2 12 6 3" xfId="16729" xr:uid="{42B2E392-0513-4F45-BC99-4E21899164AD}"/>
    <cellStyle name="Input 2 12 7" xfId="16730" xr:uid="{3D24F6C7-F3AA-45C4-A15D-1BEA17BDB380}"/>
    <cellStyle name="Input 2 12 7 2" xfId="16731" xr:uid="{0A245B99-D323-45C3-922C-59D6889B51DD}"/>
    <cellStyle name="Input 2 12 7 3" xfId="16732" xr:uid="{D2BA42BD-49FC-4F03-ADBA-FD8FE15273D2}"/>
    <cellStyle name="Input 2 12 8" xfId="16733" xr:uid="{B3F7B433-E57F-461E-91B7-7E95C7ED7449}"/>
    <cellStyle name="Input 2 12 8 2" xfId="16734" xr:uid="{B9A533EC-9331-4D30-BD9C-B28A855DACE9}"/>
    <cellStyle name="Input 2 12 8 3" xfId="16735" xr:uid="{CD07E40F-3853-4F5B-BE17-798B6FFAB4C2}"/>
    <cellStyle name="Input 2 12 9" xfId="16736" xr:uid="{35C24C1B-2FDE-400F-98A8-E2E92ED4BFB8}"/>
    <cellStyle name="Input 2 12 9 2" xfId="16737" xr:uid="{26FA0A2C-BAA1-401E-92D0-BC86FAD22363}"/>
    <cellStyle name="Input 2 12 9 3" xfId="16738" xr:uid="{E610A0AC-5A8A-43CA-9743-1B8E618788BD}"/>
    <cellStyle name="Input 2 13" xfId="16739" xr:uid="{B4EE1B7B-7FC3-4A82-9363-E313D0261D95}"/>
    <cellStyle name="Input 2 13 2" xfId="16740" xr:uid="{E635AF45-31F3-40BA-9FE0-EDDDFD2B9F40}"/>
    <cellStyle name="Input 2 13 2 2" xfId="16741" xr:uid="{9E419EBA-491E-420F-858D-488EF03F656D}"/>
    <cellStyle name="Input 2 13 3" xfId="16742" xr:uid="{399E91CE-80A7-4F17-8090-96968175DCC4}"/>
    <cellStyle name="Input 2 13 3 2" xfId="16743" xr:uid="{63DD3B96-96EF-48E2-B704-46E88D5120B0}"/>
    <cellStyle name="Input 2 13 4" xfId="16744" xr:uid="{9A424316-549F-4DE5-B021-D05BB4CED686}"/>
    <cellStyle name="Input 2 14" xfId="16745" xr:uid="{47135983-A9EE-4FBE-B8D0-262F2F903BE5}"/>
    <cellStyle name="Input 2 14 2" xfId="16746" xr:uid="{6EF150E5-E218-4506-9163-ABB74BBB88F6}"/>
    <cellStyle name="Input 2 14 3" xfId="16747" xr:uid="{A0D43A9A-AD88-45BD-87EF-015813CA9469}"/>
    <cellStyle name="Input 2 15" xfId="16748" xr:uid="{29DEECEA-0C75-422C-ACC8-98D259B68A8C}"/>
    <cellStyle name="Input 2 15 2" xfId="16749" xr:uid="{B3707537-B1BA-4F12-9A95-E258A15B6E68}"/>
    <cellStyle name="Input 2 15 3" xfId="16750" xr:uid="{065CEDFE-933D-4318-972A-D0AFF640D69D}"/>
    <cellStyle name="Input 2 16" xfId="16751" xr:uid="{1741ED79-CC2B-4312-8FD2-1FAFFE9AEF67}"/>
    <cellStyle name="Input 2 16 2" xfId="16752" xr:uid="{38DEA9AB-E0B9-4CE5-9353-0A1A3422B0F4}"/>
    <cellStyle name="Input 2 16 3" xfId="16753" xr:uid="{10734AAC-DA81-4B3C-90FA-020117F6E82B}"/>
    <cellStyle name="Input 2 17" xfId="16754" xr:uid="{59020E7B-EFDF-4416-A680-FF1010929996}"/>
    <cellStyle name="Input 2 17 2" xfId="16755" xr:uid="{24BC9077-4B19-456F-ABB5-9C78122A0883}"/>
    <cellStyle name="Input 2 17 3" xfId="16756" xr:uid="{0EDBD975-2A6E-469E-BB69-702758B7737A}"/>
    <cellStyle name="Input 2 18" xfId="16757" xr:uid="{27A4D6CD-18D9-4296-9566-D10C1B2CF111}"/>
    <cellStyle name="Input 2 18 2" xfId="16758" xr:uid="{B2B35195-EF39-4044-BE5E-1F274ABD050D}"/>
    <cellStyle name="Input 2 18 3" xfId="16759" xr:uid="{12D52E98-0283-4FF8-88EC-9261E33738E6}"/>
    <cellStyle name="Input 2 19" xfId="16760" xr:uid="{57780DCC-83BB-47C5-9DBB-514A93507504}"/>
    <cellStyle name="Input 2 19 2" xfId="16761" xr:uid="{75FBA026-7B25-4E3A-9A77-35B372C644FA}"/>
    <cellStyle name="Input 2 19 3" xfId="16762" xr:uid="{A2AACF3F-0B75-4F64-B104-B947FCE3CFC7}"/>
    <cellStyle name="Input 2 2" xfId="634" xr:uid="{9A698BCB-AAE3-439D-96CE-550A6239D686}"/>
    <cellStyle name="Input 2 2 10" xfId="16764" xr:uid="{1A6D0867-0FE4-4E62-866E-895E4B5171A0}"/>
    <cellStyle name="Input 2 2 10 2" xfId="16765" xr:uid="{944C2953-679C-4B80-8BED-42E8DE35671C}"/>
    <cellStyle name="Input 2 2 10 3" xfId="16766" xr:uid="{887B4780-FBE2-4AC4-B768-9214549479E4}"/>
    <cellStyle name="Input 2 2 11" xfId="16767" xr:uid="{94C93928-E835-4C57-B716-33A84E38CE65}"/>
    <cellStyle name="Input 2 2 11 2" xfId="16768" xr:uid="{D1EBE189-9774-45D1-B79F-05F576843C25}"/>
    <cellStyle name="Input 2 2 12" xfId="16769" xr:uid="{C18B6C61-2B74-45F9-AC36-7C1C4F04F96C}"/>
    <cellStyle name="Input 2 2 13" xfId="16770" xr:uid="{3E6A2378-0D67-4440-986C-B3FF65F1A7C7}"/>
    <cellStyle name="Input 2 2 14" xfId="16771" xr:uid="{FDF713CF-D91B-45B5-9446-85E95858E1E2}"/>
    <cellStyle name="Input 2 2 15" xfId="16763" xr:uid="{45DA56FE-07B5-42A9-971E-C4E076138D46}"/>
    <cellStyle name="Input 2 2 2" xfId="849" xr:uid="{5697B9C8-C152-48C7-B262-68302977871C}"/>
    <cellStyle name="Input 2 2 2 10" xfId="16773" xr:uid="{1C89847B-DF69-41A1-8254-F209C5B34E84}"/>
    <cellStyle name="Input 2 2 2 10 2" xfId="16774" xr:uid="{14286A42-0EFC-4B27-ADDA-B2D9993257BA}"/>
    <cellStyle name="Input 2 2 2 11" xfId="16775" xr:uid="{2237D65F-48A6-4C4D-8731-0A8A6BE734E8}"/>
    <cellStyle name="Input 2 2 2 12" xfId="16776" xr:uid="{7E12D82C-76AB-4B2A-8881-5B6C8E26C325}"/>
    <cellStyle name="Input 2 2 2 13" xfId="16777" xr:uid="{35EFDA2B-8DCE-4E68-9EC5-200BE3C75B9F}"/>
    <cellStyle name="Input 2 2 2 14" xfId="16778" xr:uid="{822F7B28-40B0-45E2-9CAE-13C2039459AE}"/>
    <cellStyle name="Input 2 2 2 15" xfId="16772" xr:uid="{F9863E8D-9357-43C1-B8F1-8C9EAE4F95DA}"/>
    <cellStyle name="Input 2 2 2 2" xfId="1363" xr:uid="{F14A848F-4AE0-410D-80C6-28D0216802EA}"/>
    <cellStyle name="Input 2 2 2 2 2" xfId="16780" xr:uid="{8A90F40F-43A4-4E64-AD8B-D790195E0247}"/>
    <cellStyle name="Input 2 2 2 2 2 2" xfId="16781" xr:uid="{A9DD556D-F3CC-4BB8-813F-2A5EE7E29FE6}"/>
    <cellStyle name="Input 2 2 2 2 2 3" xfId="16782" xr:uid="{83A81A00-9ADF-4D7F-81A6-A4726DBBA917}"/>
    <cellStyle name="Input 2 2 2 2 3" xfId="16783" xr:uid="{4BF02E07-6C1B-44FD-91FE-2031A6E1151A}"/>
    <cellStyle name="Input 2 2 2 2 3 2" xfId="16784" xr:uid="{DF81EF5A-CEF8-4CD4-A822-B6B0295C64FA}"/>
    <cellStyle name="Input 2 2 2 2 4" xfId="16785" xr:uid="{396AF880-C385-4E71-9861-80EFA15079FB}"/>
    <cellStyle name="Input 2 2 2 2 4 2" xfId="16786" xr:uid="{56FF6E2F-9156-4986-A3A5-8124D20A3844}"/>
    <cellStyle name="Input 2 2 2 2 5" xfId="16787" xr:uid="{B6E9866A-51CE-4438-BE85-DFAB99DD9C0B}"/>
    <cellStyle name="Input 2 2 2 2 6" xfId="16788" xr:uid="{3DEA779E-1945-40A1-B701-1431BF98B808}"/>
    <cellStyle name="Input 2 2 2 2 7" xfId="16789" xr:uid="{50BE1755-2B3D-4B2D-8721-A04CB5F7871A}"/>
    <cellStyle name="Input 2 2 2 2 8" xfId="16790" xr:uid="{C2F2E482-4B89-4DE7-A838-6A1418E508C8}"/>
    <cellStyle name="Input 2 2 2 2 9" xfId="16779" xr:uid="{FBF174DB-C095-46C4-B4E2-7E0CDC3ED526}"/>
    <cellStyle name="Input 2 2 2 3" xfId="1734" xr:uid="{679687DB-6AB2-4C87-844E-F5C8AA878385}"/>
    <cellStyle name="Input 2 2 2 3 2" xfId="16792" xr:uid="{0F4E27FA-925A-488A-B963-7E016E86FBE2}"/>
    <cellStyle name="Input 2 2 2 3 3" xfId="16793" xr:uid="{F93626E2-4CB4-4933-8B54-A5F1A7A33CE6}"/>
    <cellStyle name="Input 2 2 2 3 4" xfId="16791" xr:uid="{63ABD2F7-B114-4A79-B298-28B3AFE15200}"/>
    <cellStyle name="Input 2 2 2 4" xfId="16794" xr:uid="{4C6E22FD-F078-46D8-A7B4-772B7F1B2FCF}"/>
    <cellStyle name="Input 2 2 2 4 2" xfId="16795" xr:uid="{956B0186-A93A-4F23-B724-AFB6EAF08961}"/>
    <cellStyle name="Input 2 2 2 4 3" xfId="16796" xr:uid="{F8BF3299-58A9-405F-B2C9-D033BC63E066}"/>
    <cellStyle name="Input 2 2 2 5" xfId="16797" xr:uid="{37026F92-C168-44F2-94E1-C6BCDFB3CC07}"/>
    <cellStyle name="Input 2 2 2 5 2" xfId="16798" xr:uid="{C0F66EDB-2971-411A-88F9-C82047524C8E}"/>
    <cellStyle name="Input 2 2 2 5 3" xfId="16799" xr:uid="{24A7B05A-2AAC-430D-9A94-FC59CC75BA78}"/>
    <cellStyle name="Input 2 2 2 6" xfId="16800" xr:uid="{D09115EF-A3C0-4979-B0FE-231192093ED4}"/>
    <cellStyle name="Input 2 2 2 6 2" xfId="16801" xr:uid="{71B74737-6AD5-439F-945C-38C2C097BAC7}"/>
    <cellStyle name="Input 2 2 2 6 3" xfId="16802" xr:uid="{7D96BA9A-C3BA-49B9-AA09-147B598EF80D}"/>
    <cellStyle name="Input 2 2 2 7" xfId="16803" xr:uid="{75DDF9F1-13C2-4980-81B1-A1B59913A050}"/>
    <cellStyle name="Input 2 2 2 7 2" xfId="16804" xr:uid="{03F79192-5C6E-4177-9899-19FFFB5BE535}"/>
    <cellStyle name="Input 2 2 2 7 3" xfId="16805" xr:uid="{5AD947E2-EAC4-4EBA-93F6-63B79790D94F}"/>
    <cellStyle name="Input 2 2 2 8" xfId="16806" xr:uid="{0B5B063C-BDF4-4BE8-91DF-65F051381411}"/>
    <cellStyle name="Input 2 2 2 8 2" xfId="16807" xr:uid="{768F379D-CB14-47DB-8995-420EAF2B8820}"/>
    <cellStyle name="Input 2 2 2 8 3" xfId="16808" xr:uid="{67E3EA13-0596-4BCA-860B-3ABB47297418}"/>
    <cellStyle name="Input 2 2 2 9" xfId="16809" xr:uid="{D8C1BB98-D5F7-4772-A66F-35B42E93C1D2}"/>
    <cellStyle name="Input 2 2 2 9 2" xfId="16810" xr:uid="{4F556B4E-75EE-4DC5-935E-F1449E8BAF9A}"/>
    <cellStyle name="Input 2 2 2 9 3" xfId="16811" xr:uid="{FAEC7D8B-6EA5-4774-82A0-B231E6C0D0B4}"/>
    <cellStyle name="Input 2 2 3" xfId="1155" xr:uid="{C72849F7-A247-4AFB-BEB4-E58CBE011816}"/>
    <cellStyle name="Input 2 2 3 2" xfId="16813" xr:uid="{53846D1A-E84D-40FB-BD28-151F96C51901}"/>
    <cellStyle name="Input 2 2 3 3" xfId="16814" xr:uid="{6E8B10D4-2E7E-4FBA-82BD-FF745C4606DA}"/>
    <cellStyle name="Input 2 2 3 4" xfId="16815" xr:uid="{45E6107D-D2B6-4DBB-A821-0DE39A9C4F58}"/>
    <cellStyle name="Input 2 2 3 5" xfId="16816" xr:uid="{DB1F772D-7A09-400C-BD22-0BADFCC51244}"/>
    <cellStyle name="Input 2 2 3 6" xfId="16812" xr:uid="{2FB28F25-1B8D-4E8B-AD9F-69704E50CE4F}"/>
    <cellStyle name="Input 2 2 4" xfId="1528" xr:uid="{AB7938D4-EC2C-4016-84DD-3B518CF810A2}"/>
    <cellStyle name="Input 2 2 4 2" xfId="16818" xr:uid="{D265B1E6-0232-4607-BC08-7C66AD11A13C}"/>
    <cellStyle name="Input 2 2 4 3" xfId="16819" xr:uid="{C2F1E96C-5B4B-41E1-9D96-02DC8DBC528E}"/>
    <cellStyle name="Input 2 2 4 4" xfId="16817" xr:uid="{853E64B5-DB09-41F0-A6E4-BB43106E9318}"/>
    <cellStyle name="Input 2 2 5" xfId="16820" xr:uid="{633B163E-2E04-42BE-A164-36E5D28F5AF3}"/>
    <cellStyle name="Input 2 2 5 2" xfId="16821" xr:uid="{3BB24B69-47B7-425C-B79D-B57E97B85DF6}"/>
    <cellStyle name="Input 2 2 5 3" xfId="16822" xr:uid="{77168B7D-5929-446D-83B9-1F5A665BB767}"/>
    <cellStyle name="Input 2 2 6" xfId="16823" xr:uid="{E0CFCAF1-248F-4F9F-BA8C-B86FEF222DA8}"/>
    <cellStyle name="Input 2 2 6 2" xfId="16824" xr:uid="{7F30513E-3F6A-4F98-9075-085EBC2B2081}"/>
    <cellStyle name="Input 2 2 6 3" xfId="16825" xr:uid="{E74D8345-E153-47AF-85D1-A2B4392C5156}"/>
    <cellStyle name="Input 2 2 7" xfId="16826" xr:uid="{7ECC910E-536F-4D66-B888-BC3F8B51ABBD}"/>
    <cellStyle name="Input 2 2 7 2" xfId="16827" xr:uid="{EAE3473B-E906-4ED8-8EE4-585A1F829BD9}"/>
    <cellStyle name="Input 2 2 7 3" xfId="16828" xr:uid="{498CF915-9A33-48C0-AE08-5C4C7A2DA88A}"/>
    <cellStyle name="Input 2 2 8" xfId="16829" xr:uid="{7B9BA57C-55A4-43C6-894E-FB25750FFF59}"/>
    <cellStyle name="Input 2 2 8 2" xfId="16830" xr:uid="{54369F75-67C6-42C1-BC7B-70E2CB80BDD6}"/>
    <cellStyle name="Input 2 2 8 3" xfId="16831" xr:uid="{4E490E32-B5FF-46C6-9EE5-C6F905D41150}"/>
    <cellStyle name="Input 2 2 9" xfId="16832" xr:uid="{F58A24E4-8DAE-45D5-9972-51014334E2F2}"/>
    <cellStyle name="Input 2 2 9 2" xfId="16833" xr:uid="{B9FCC7C6-2D84-447F-B626-56A55F262747}"/>
    <cellStyle name="Input 2 2 9 3" xfId="16834" xr:uid="{D53A8C95-F416-4D05-A139-A668F523E267}"/>
    <cellStyle name="Input 2 20" xfId="16835" xr:uid="{A9E63881-CED0-4CFF-B0BC-0774E35B0C9F}"/>
    <cellStyle name="Input 2 20 2" xfId="16836" xr:uid="{1D6F6E90-D144-4C09-9783-2E0F8D1A8CBC}"/>
    <cellStyle name="Input 2 20 3" xfId="16837" xr:uid="{2F2C873B-B9BD-45B5-967A-AA2999122832}"/>
    <cellStyle name="Input 2 21" xfId="16838" xr:uid="{1023D22B-048D-4D2B-AEBF-F2FF0CC5894F}"/>
    <cellStyle name="Input 2 21 2" xfId="16839" xr:uid="{138EEC7D-CC8F-4672-83B4-6433A25BD3A2}"/>
    <cellStyle name="Input 2 22" xfId="16840" xr:uid="{709B2D6B-DED4-4223-8BFE-BE7FF53E332E}"/>
    <cellStyle name="Input 2 23" xfId="16841" xr:uid="{B92953EC-B189-4B11-B20D-F3BD04E8E03C}"/>
    <cellStyle name="Input 2 24" xfId="16842" xr:uid="{FC9F3644-20CA-4DB0-A731-5316507D6C2B}"/>
    <cellStyle name="Input 2 25" xfId="16580" xr:uid="{34B5F809-CF42-46F9-B85F-8774A85C2F2D}"/>
    <cellStyle name="Input 2 3" xfId="738" xr:uid="{D866F976-3B95-455A-BC0F-71BF3E9860E1}"/>
    <cellStyle name="Input 2 3 10" xfId="16844" xr:uid="{2186ECD2-6B66-4B3A-A085-2B23B930123A}"/>
    <cellStyle name="Input 2 3 10 2" xfId="16845" xr:uid="{F09F2865-25C8-47DF-BFE8-43018D3331F0}"/>
    <cellStyle name="Input 2 3 10 3" xfId="16846" xr:uid="{260C2A43-90DF-44B5-9CF5-A6E5E152D995}"/>
    <cellStyle name="Input 2 3 11" xfId="16847" xr:uid="{06F5AB6F-B035-4032-80A7-6CB3A49267B1}"/>
    <cellStyle name="Input 2 3 11 2" xfId="16848" xr:uid="{A18FBD9F-BE24-4000-A8C1-C41467EFE456}"/>
    <cellStyle name="Input 2 3 12" xfId="16849" xr:uid="{264701D5-E7BF-4208-89F3-B20630F602BC}"/>
    <cellStyle name="Input 2 3 13" xfId="16850" xr:uid="{10557B2D-4D46-46E0-A76B-FB61319F049D}"/>
    <cellStyle name="Input 2 3 14" xfId="16851" xr:uid="{6334EA05-0097-4C27-9C5A-16DD35FD1D16}"/>
    <cellStyle name="Input 2 3 15" xfId="16843" xr:uid="{9179C822-403E-4D03-9AA0-74D9D0B73338}"/>
    <cellStyle name="Input 2 3 2" xfId="953" xr:uid="{DA1AF468-2544-420A-BA31-11843B4C40B0}"/>
    <cellStyle name="Input 2 3 2 10" xfId="16853" xr:uid="{14FC9CD1-5A45-4DFD-9CBA-78A6A429835A}"/>
    <cellStyle name="Input 2 3 2 10 2" xfId="16854" xr:uid="{6C6D24EC-7A8C-48EF-BECB-AEEEFCEF2D40}"/>
    <cellStyle name="Input 2 3 2 11" xfId="16855" xr:uid="{C1895F3C-A31E-410D-93F0-90177D9BCA58}"/>
    <cellStyle name="Input 2 3 2 12" xfId="16856" xr:uid="{B1DCAE5B-46BA-4716-A91D-1F918896125D}"/>
    <cellStyle name="Input 2 3 2 13" xfId="16852" xr:uid="{F30F7AA1-19EC-4C3F-B304-25D913B38F6E}"/>
    <cellStyle name="Input 2 3 2 2" xfId="1467" xr:uid="{273A3FA0-1FA4-488B-9628-83F8043422DE}"/>
    <cellStyle name="Input 2 3 2 2 2" xfId="16858" xr:uid="{B1FADE50-EE8F-442E-9F48-E72E1929E831}"/>
    <cellStyle name="Input 2 3 2 2 2 2" xfId="16859" xr:uid="{AECF4E02-F32C-4345-A9CE-481FD704AB7F}"/>
    <cellStyle name="Input 2 3 2 2 2 3" xfId="16860" xr:uid="{820C6B03-58C9-49B3-A5EA-FABE1E0D5DDF}"/>
    <cellStyle name="Input 2 3 2 2 3" xfId="16861" xr:uid="{CA0D83AF-F9D0-4852-9270-5F4B8D51B0BF}"/>
    <cellStyle name="Input 2 3 2 2 3 2" xfId="16862" xr:uid="{6A8B5120-BEF8-4707-A1B4-BAA24051E1BE}"/>
    <cellStyle name="Input 2 3 2 2 4" xfId="16863" xr:uid="{E1D74D2B-15F1-4A8D-8731-523D71F6B996}"/>
    <cellStyle name="Input 2 3 2 2 4 2" xfId="16864" xr:uid="{46B5AB73-2950-4C53-B90C-1C1082E3126C}"/>
    <cellStyle name="Input 2 3 2 2 5" xfId="16865" xr:uid="{95089C78-78DD-41D1-A49B-5E60C491E732}"/>
    <cellStyle name="Input 2 3 2 2 6" xfId="16866" xr:uid="{055AEA34-6F9B-4FCE-8156-EEF9C97CAABA}"/>
    <cellStyle name="Input 2 3 2 2 7" xfId="16867" xr:uid="{479555CC-AC6F-4BC8-A312-9E90FE9B5D65}"/>
    <cellStyle name="Input 2 3 2 2 8" xfId="16868" xr:uid="{C6F25066-DE5C-4522-86D2-7855A84C6907}"/>
    <cellStyle name="Input 2 3 2 2 9" xfId="16857" xr:uid="{A262104B-796E-48C0-B31C-C795D16D3A0A}"/>
    <cellStyle name="Input 2 3 2 3" xfId="1838" xr:uid="{D5644658-F870-4843-8CE3-5DA868FE4D08}"/>
    <cellStyle name="Input 2 3 2 3 2" xfId="16870" xr:uid="{3B76A4AD-AFCB-48A9-B07E-11EB279BBD0E}"/>
    <cellStyle name="Input 2 3 2 3 3" xfId="16871" xr:uid="{3F8E5B04-C190-403A-A264-68C09AE229D0}"/>
    <cellStyle name="Input 2 3 2 3 4" xfId="16869" xr:uid="{0C3B3F91-3E3C-4C67-B5F4-A2D43C60C6F5}"/>
    <cellStyle name="Input 2 3 2 4" xfId="16872" xr:uid="{E3B3C1E0-AFBD-4786-BA93-BE3DBB0167C4}"/>
    <cellStyle name="Input 2 3 2 4 2" xfId="16873" xr:uid="{014577EC-9F96-4210-B5AE-8BE36092E5A1}"/>
    <cellStyle name="Input 2 3 2 4 3" xfId="16874" xr:uid="{17DC0A0C-73B3-4A73-800D-2D2A2EF5A197}"/>
    <cellStyle name="Input 2 3 2 5" xfId="16875" xr:uid="{D0685CA7-7CB0-41E9-A217-86379FBF9CC4}"/>
    <cellStyle name="Input 2 3 2 5 2" xfId="16876" xr:uid="{84AC6954-E378-4106-8427-84500E24F66A}"/>
    <cellStyle name="Input 2 3 2 5 3" xfId="16877" xr:uid="{C92E17FB-DF66-4D83-99C0-5FAAA6727D78}"/>
    <cellStyle name="Input 2 3 2 6" xfId="16878" xr:uid="{5E790873-D058-42F7-B06F-0590B566BDD3}"/>
    <cellStyle name="Input 2 3 2 6 2" xfId="16879" xr:uid="{D049815C-2C2F-4A7A-B3DB-7AAA09678C84}"/>
    <cellStyle name="Input 2 3 2 6 3" xfId="16880" xr:uid="{C726FB47-2493-4D2B-87CD-2E41341D7F62}"/>
    <cellStyle name="Input 2 3 2 7" xfId="16881" xr:uid="{C50BC1C2-1E53-44E8-A24C-A1363DEF5157}"/>
    <cellStyle name="Input 2 3 2 7 2" xfId="16882" xr:uid="{EB251C13-31AF-410F-88A1-62BC2335CCE2}"/>
    <cellStyle name="Input 2 3 2 7 3" xfId="16883" xr:uid="{9A2A4496-2DFA-445F-98A7-26155A048F7E}"/>
    <cellStyle name="Input 2 3 2 8" xfId="16884" xr:uid="{B21DFB63-39D7-4479-9DEA-3D5222609AF1}"/>
    <cellStyle name="Input 2 3 2 8 2" xfId="16885" xr:uid="{4303FC8B-E047-43D6-B144-6AA73953AEA4}"/>
    <cellStyle name="Input 2 3 2 8 3" xfId="16886" xr:uid="{8048F6E9-9E97-4208-A177-9091DE0F7B19}"/>
    <cellStyle name="Input 2 3 2 9" xfId="16887" xr:uid="{F6441A7F-2AAD-469A-B33E-09ADB8DD2B57}"/>
    <cellStyle name="Input 2 3 2 9 2" xfId="16888" xr:uid="{A605E906-E8B0-405F-B446-979A44701A50}"/>
    <cellStyle name="Input 2 3 2 9 3" xfId="16889" xr:uid="{86BCC43B-B1D4-4DCA-81B0-1C04E006FF69}"/>
    <cellStyle name="Input 2 3 3" xfId="1259" xr:uid="{56700562-04B5-4E0B-AA21-21757499640D}"/>
    <cellStyle name="Input 2 3 3 2" xfId="16891" xr:uid="{527E95CD-0765-4C09-AA4A-8F11AD00F4F4}"/>
    <cellStyle name="Input 2 3 3 3" xfId="16892" xr:uid="{82AF8883-2F9F-46C6-B68D-FC74EC72DF9A}"/>
    <cellStyle name="Input 2 3 3 4" xfId="16893" xr:uid="{72B462DA-0FD1-409E-8A65-3AFE0A9E8E67}"/>
    <cellStyle name="Input 2 3 3 5" xfId="16890" xr:uid="{E7B316D1-8411-449A-89C9-94F901B2DFF6}"/>
    <cellStyle name="Input 2 3 4" xfId="1632" xr:uid="{27CF7136-276E-4953-9048-20E5DBA92F0D}"/>
    <cellStyle name="Input 2 3 4 2" xfId="16895" xr:uid="{FA7BB841-D0E8-4B32-ABE9-A342F10CDCAB}"/>
    <cellStyle name="Input 2 3 4 3" xfId="16896" xr:uid="{38B3353A-5787-4A9D-A38B-D61349C7D5A1}"/>
    <cellStyle name="Input 2 3 4 4" xfId="16894" xr:uid="{A16D9AF4-DA3B-4716-A949-3D5D9FE9282D}"/>
    <cellStyle name="Input 2 3 5" xfId="16897" xr:uid="{F5CEE60C-1798-4A67-ADB7-01EA92283251}"/>
    <cellStyle name="Input 2 3 5 2" xfId="16898" xr:uid="{ADADE143-87E5-4FFB-975E-C9BA823B2079}"/>
    <cellStyle name="Input 2 3 5 3" xfId="16899" xr:uid="{2772A149-C461-49AB-8420-002E746D270E}"/>
    <cellStyle name="Input 2 3 6" xfId="16900" xr:uid="{0CD0943D-1213-4E56-A46F-F8CBA8B03E86}"/>
    <cellStyle name="Input 2 3 6 2" xfId="16901" xr:uid="{5317F42E-4CE9-4A73-BCAC-6808B9210DB2}"/>
    <cellStyle name="Input 2 3 6 3" xfId="16902" xr:uid="{AD27E8F7-3DEF-4800-974F-2E5554F8F00A}"/>
    <cellStyle name="Input 2 3 7" xfId="16903" xr:uid="{638D013D-2FC7-4D45-A67C-C3B4B9470EEC}"/>
    <cellStyle name="Input 2 3 7 2" xfId="16904" xr:uid="{C5874B9F-E2AF-4E11-A89B-34827673C543}"/>
    <cellStyle name="Input 2 3 7 3" xfId="16905" xr:uid="{C30473ED-E5F1-45BC-AB1B-868C557E9359}"/>
    <cellStyle name="Input 2 3 8" xfId="16906" xr:uid="{42BFD3A1-21EA-4395-8815-7AB2BC0B4580}"/>
    <cellStyle name="Input 2 3 8 2" xfId="16907" xr:uid="{E7CD474E-0013-47E4-B39F-02E70568B2DE}"/>
    <cellStyle name="Input 2 3 8 3" xfId="16908" xr:uid="{115939C9-FB66-4D75-B3BC-4A2ED4C9C5E5}"/>
    <cellStyle name="Input 2 3 9" xfId="16909" xr:uid="{CDC4604C-005D-459B-92CF-3C68FA899A80}"/>
    <cellStyle name="Input 2 3 9 2" xfId="16910" xr:uid="{53AE1302-E9D6-4A5B-9693-0F48FC1618A1}"/>
    <cellStyle name="Input 2 3 9 3" xfId="16911" xr:uid="{CD04EECB-2940-4081-BBD8-A3AD68E899D4}"/>
    <cellStyle name="Input 2 4" xfId="749" xr:uid="{0BE4799B-A19C-48F5-A8F4-99B080B59714}"/>
    <cellStyle name="Input 2 4 10" xfId="16913" xr:uid="{9A960622-8E5C-4863-99DC-2AD9AFCA1389}"/>
    <cellStyle name="Input 2 4 10 2" xfId="16914" xr:uid="{1DA07526-08DC-40A9-BD87-07A352DD7CEA}"/>
    <cellStyle name="Input 2 4 10 3" xfId="16915" xr:uid="{9F7808C2-0086-45CC-9205-4D99807A698C}"/>
    <cellStyle name="Input 2 4 11" xfId="16916" xr:uid="{EB693B4B-785E-4849-8C55-5EA8FD424474}"/>
    <cellStyle name="Input 2 4 11 2" xfId="16917" xr:uid="{EEF2F907-1D78-4A93-B2E1-BE0C63C1F346}"/>
    <cellStyle name="Input 2 4 12" xfId="16918" xr:uid="{24D7B474-B9AD-46A1-A37A-1A7D1D18005E}"/>
    <cellStyle name="Input 2 4 13" xfId="16919" xr:uid="{3910DDE5-85F3-41CC-BADF-D1B069E2208D}"/>
    <cellStyle name="Input 2 4 14" xfId="16920" xr:uid="{1C2512B6-D70C-46D5-9185-6A49BD6C31F6}"/>
    <cellStyle name="Input 2 4 15" xfId="16912" xr:uid="{6BB21E56-9A49-4E37-A653-36B47DFC1D70}"/>
    <cellStyle name="Input 2 4 2" xfId="963" xr:uid="{6E87255E-E82C-4AD6-A405-D95AFD81EE28}"/>
    <cellStyle name="Input 2 4 2 10" xfId="16922" xr:uid="{E9875F28-AE64-42DF-B32C-7228E5123167}"/>
    <cellStyle name="Input 2 4 2 10 2" xfId="16923" xr:uid="{606EE768-30C9-40DE-B943-7C9445250511}"/>
    <cellStyle name="Input 2 4 2 11" xfId="16924" xr:uid="{32937B70-25B2-4505-9349-4D537F97B8B2}"/>
    <cellStyle name="Input 2 4 2 12" xfId="16925" xr:uid="{D57D663E-44F2-4CBC-B66B-6C6F92D37996}"/>
    <cellStyle name="Input 2 4 2 13" xfId="16921" xr:uid="{04CE0E73-3EEA-4EC2-AA02-BD50CA6D66CA}"/>
    <cellStyle name="Input 2 4 2 2" xfId="1477" xr:uid="{EF12F42A-F0BD-4F6E-A084-D36F3E2D1B2B}"/>
    <cellStyle name="Input 2 4 2 2 2" xfId="16927" xr:uid="{B4F825DF-398A-4572-8645-C0C567E22B82}"/>
    <cellStyle name="Input 2 4 2 2 2 2" xfId="16928" xr:uid="{64A230F1-3BB3-4664-9CF3-E9889C6E432D}"/>
    <cellStyle name="Input 2 4 2 2 2 3" xfId="16929" xr:uid="{0B8F19F2-49C6-426E-8898-100FE2103D7C}"/>
    <cellStyle name="Input 2 4 2 2 3" xfId="16930" xr:uid="{5FAF17E5-3CC3-4A56-98AA-F4A70B70C6D5}"/>
    <cellStyle name="Input 2 4 2 2 3 2" xfId="16931" xr:uid="{A2E74F25-CA3A-4405-AB21-892A241B5044}"/>
    <cellStyle name="Input 2 4 2 2 4" xfId="16932" xr:uid="{35FEA93B-8A16-4B64-AF99-D2F5C89071CC}"/>
    <cellStyle name="Input 2 4 2 2 4 2" xfId="16933" xr:uid="{29007D37-329E-4935-847F-474F8BA5F4B5}"/>
    <cellStyle name="Input 2 4 2 2 5" xfId="16934" xr:uid="{EDDF79A8-7413-44DF-B0E0-2A10D56F7A5F}"/>
    <cellStyle name="Input 2 4 2 2 6" xfId="16935" xr:uid="{C03ED6BC-2B2F-403B-8DCD-22E124875246}"/>
    <cellStyle name="Input 2 4 2 2 7" xfId="16936" xr:uid="{C19209D9-E94B-4C6B-A67D-D63283EE1BA0}"/>
    <cellStyle name="Input 2 4 2 2 8" xfId="16937" xr:uid="{7B86402C-B50F-4193-9638-81AFF57CC841}"/>
    <cellStyle name="Input 2 4 2 2 9" xfId="16926" xr:uid="{C81837AD-2C07-40D0-9109-7EDAD50F0427}"/>
    <cellStyle name="Input 2 4 2 3" xfId="1848" xr:uid="{4C147434-A23B-4684-8E3B-EBB25EBDE82B}"/>
    <cellStyle name="Input 2 4 2 3 2" xfId="16939" xr:uid="{22C88F8C-E0A1-4006-B37F-F6866FA5A72F}"/>
    <cellStyle name="Input 2 4 2 3 3" xfId="16940" xr:uid="{5F2A4BF8-BD8A-401D-BDC2-0D198F79C0E4}"/>
    <cellStyle name="Input 2 4 2 3 4" xfId="16938" xr:uid="{C5899A6A-7AFD-42BD-919E-DC890E7E2D5C}"/>
    <cellStyle name="Input 2 4 2 4" xfId="16941" xr:uid="{4A4CED85-FCEB-4DB0-A51A-DE1253CF1B6A}"/>
    <cellStyle name="Input 2 4 2 4 2" xfId="16942" xr:uid="{627B1A15-C2AB-4D9C-BAE4-BD0DE6119169}"/>
    <cellStyle name="Input 2 4 2 4 3" xfId="16943" xr:uid="{F8ADE496-01BF-4FA1-AE57-A12CEF63FA14}"/>
    <cellStyle name="Input 2 4 2 5" xfId="16944" xr:uid="{9154C783-1CB1-409D-986A-1CC183B5391D}"/>
    <cellStyle name="Input 2 4 2 5 2" xfId="16945" xr:uid="{B2824786-126D-4C86-AD1A-6B31141D12D2}"/>
    <cellStyle name="Input 2 4 2 5 3" xfId="16946" xr:uid="{A4D5D662-173C-4462-8C35-D80746132AFD}"/>
    <cellStyle name="Input 2 4 2 6" xfId="16947" xr:uid="{C70792D6-56AF-4ED9-B413-A9DF95D4EFF8}"/>
    <cellStyle name="Input 2 4 2 6 2" xfId="16948" xr:uid="{6EDD98CA-4A86-4130-9DCB-6EC5CD1EF33E}"/>
    <cellStyle name="Input 2 4 2 6 3" xfId="16949" xr:uid="{51B63A07-6316-4F2F-AEC5-727AE163FBE5}"/>
    <cellStyle name="Input 2 4 2 7" xfId="16950" xr:uid="{16FA1818-B61B-493D-AF20-9B8B2C28CC30}"/>
    <cellStyle name="Input 2 4 2 7 2" xfId="16951" xr:uid="{5B506BF3-1599-49F8-B224-2FAC7F6F4945}"/>
    <cellStyle name="Input 2 4 2 7 3" xfId="16952" xr:uid="{7D5304B0-4ED3-4070-B200-7840EF349EBE}"/>
    <cellStyle name="Input 2 4 2 8" xfId="16953" xr:uid="{4B9CAF24-7A48-4F2A-B9C9-8D7B390C3842}"/>
    <cellStyle name="Input 2 4 2 8 2" xfId="16954" xr:uid="{6FF9AA6B-1C1A-4602-99A7-CE31B736D0EA}"/>
    <cellStyle name="Input 2 4 2 8 3" xfId="16955" xr:uid="{8839EED2-1A4C-435C-B472-1C3948BE4CEA}"/>
    <cellStyle name="Input 2 4 2 9" xfId="16956" xr:uid="{9CB7ADED-F603-4C42-B75B-439C9B69FD95}"/>
    <cellStyle name="Input 2 4 2 9 2" xfId="16957" xr:uid="{21B81C5A-A9DD-4DA9-A034-34D70B2F8CFE}"/>
    <cellStyle name="Input 2 4 2 9 3" xfId="16958" xr:uid="{BAD9EDDF-A06C-4EA3-B3E4-EF50CEDF2CF4}"/>
    <cellStyle name="Input 2 4 3" xfId="1269" xr:uid="{348C61E6-0F53-450F-A015-981FB70911AB}"/>
    <cellStyle name="Input 2 4 3 2" xfId="16960" xr:uid="{5E80DE13-9805-4607-9BEC-E4350D9A9466}"/>
    <cellStyle name="Input 2 4 3 3" xfId="16961" xr:uid="{79D7602F-FBF2-4127-9DD0-C11BD472F5A1}"/>
    <cellStyle name="Input 2 4 3 4" xfId="16962" xr:uid="{420C9700-7774-4A6F-98D6-C1856B5AF38E}"/>
    <cellStyle name="Input 2 4 3 5" xfId="16959" xr:uid="{81568524-201A-41E1-A639-9A062C730DBF}"/>
    <cellStyle name="Input 2 4 4" xfId="1642" xr:uid="{8D4AA3A2-9971-46AC-BA49-85524D5637B1}"/>
    <cellStyle name="Input 2 4 4 2" xfId="16964" xr:uid="{89F93047-C280-459C-8D6E-9015A84B5C50}"/>
    <cellStyle name="Input 2 4 4 3" xfId="16965" xr:uid="{7CB0B2E3-99D9-4E26-996A-737E1EF4D050}"/>
    <cellStyle name="Input 2 4 4 4" xfId="16963" xr:uid="{482F88C9-A04B-4E70-9790-92B2EC5E25D6}"/>
    <cellStyle name="Input 2 4 5" xfId="16966" xr:uid="{5B3DA9E7-DCF1-4F39-938C-6B8755212B85}"/>
    <cellStyle name="Input 2 4 5 2" xfId="16967" xr:uid="{E4FFC21E-507A-468C-ACC2-E16B6F693645}"/>
    <cellStyle name="Input 2 4 5 3" xfId="16968" xr:uid="{C9E6F222-0867-4A2C-AACA-49866E1B1F8C}"/>
    <cellStyle name="Input 2 4 6" xfId="16969" xr:uid="{0CFF9D1C-92EE-4EA0-B01B-4E1A0C023ABA}"/>
    <cellStyle name="Input 2 4 6 2" xfId="16970" xr:uid="{993B61D2-BC83-407F-8824-8FB2D44550E2}"/>
    <cellStyle name="Input 2 4 6 3" xfId="16971" xr:uid="{AC2EA0F6-0994-47B7-94DE-8B7355B5F2AD}"/>
    <cellStyle name="Input 2 4 7" xfId="16972" xr:uid="{3CF4AB56-03A1-4B1C-95A4-026CAB72CDEA}"/>
    <cellStyle name="Input 2 4 7 2" xfId="16973" xr:uid="{270D5E81-0F02-4A8B-A9EF-73BC584FBD6C}"/>
    <cellStyle name="Input 2 4 7 3" xfId="16974" xr:uid="{C8F87F3A-AED7-42A7-8A66-A3FF6D3ABC9A}"/>
    <cellStyle name="Input 2 4 8" xfId="16975" xr:uid="{AAD70251-C0D8-4F93-B4DD-087A6A01BBE6}"/>
    <cellStyle name="Input 2 4 8 2" xfId="16976" xr:uid="{5B0160E5-7189-4979-8073-06287D5472FE}"/>
    <cellStyle name="Input 2 4 8 3" xfId="16977" xr:uid="{8E10C9E1-5EF3-4C16-9FF8-A82F509ADFFA}"/>
    <cellStyle name="Input 2 4 9" xfId="16978" xr:uid="{94352356-C84E-45EA-9935-238173AB8DBE}"/>
    <cellStyle name="Input 2 4 9 2" xfId="16979" xr:uid="{139D78DA-D10D-4134-946C-21FC7B1255A9}"/>
    <cellStyle name="Input 2 4 9 3" xfId="16980" xr:uid="{E318DFE5-49C6-490B-88E6-FC4AEC29FBB5}"/>
    <cellStyle name="Input 2 5" xfId="761" xr:uid="{5A8D1BCE-9C65-42A6-8373-4C688E6EFEDB}"/>
    <cellStyle name="Input 2 5 10" xfId="16982" xr:uid="{7A5AD6E8-61E5-4579-824E-5AE9BE5A2839}"/>
    <cellStyle name="Input 2 5 10 2" xfId="16983" xr:uid="{AED475A5-30B9-42A1-B08A-BC33224E2F43}"/>
    <cellStyle name="Input 2 5 10 3" xfId="16984" xr:uid="{89CD944B-4DCE-403D-B428-769B24037257}"/>
    <cellStyle name="Input 2 5 11" xfId="16985" xr:uid="{186506E9-5342-4BB6-B888-A586F4E61A2C}"/>
    <cellStyle name="Input 2 5 11 2" xfId="16986" xr:uid="{86BB08A1-EC9C-4397-819B-563A789DDDF2}"/>
    <cellStyle name="Input 2 5 12" xfId="16987" xr:uid="{AFD423E3-6867-4328-BCF3-581ACBD7801D}"/>
    <cellStyle name="Input 2 5 13" xfId="16988" xr:uid="{D80936F0-8149-46C2-8564-195689D22FB8}"/>
    <cellStyle name="Input 2 5 14" xfId="16989" xr:uid="{0C9665A5-0428-4C47-85F3-DBCE90D08DA8}"/>
    <cellStyle name="Input 2 5 15" xfId="16981" xr:uid="{4BA8CDE1-B41A-483C-B44F-01569ECEFCCD}"/>
    <cellStyle name="Input 2 5 2" xfId="1281" xr:uid="{F66FF138-F2BB-4AE9-A986-2ACAE237DFF4}"/>
    <cellStyle name="Input 2 5 2 10" xfId="16991" xr:uid="{5400CC5B-ADCF-43FD-9C32-F4023602C12C}"/>
    <cellStyle name="Input 2 5 2 10 2" xfId="16992" xr:uid="{ABB07B34-8BCA-404E-9A85-61962C41DDB4}"/>
    <cellStyle name="Input 2 5 2 11" xfId="16993" xr:uid="{27690B9E-931B-46FA-ABC0-925A01297770}"/>
    <cellStyle name="Input 2 5 2 12" xfId="16994" xr:uid="{4AF07A2E-81D9-41B7-8BB3-424697E5A8E7}"/>
    <cellStyle name="Input 2 5 2 13" xfId="16990" xr:uid="{CBC29CDE-30A1-4128-B694-4FC3E0A8ABD9}"/>
    <cellStyle name="Input 2 5 2 2" xfId="16995" xr:uid="{F805F15B-EE75-4CE3-BA84-D2D93EBEEF50}"/>
    <cellStyle name="Input 2 5 2 2 2" xfId="16996" xr:uid="{45632451-44FE-413C-A547-EFD428F0A4E1}"/>
    <cellStyle name="Input 2 5 2 2 2 2" xfId="16997" xr:uid="{E7BA56CE-BDB6-4829-AA29-F73DE1FDE881}"/>
    <cellStyle name="Input 2 5 2 2 2 3" xfId="16998" xr:uid="{71E8E6E6-7AD7-49FD-AC2B-4324A1F0DCCA}"/>
    <cellStyle name="Input 2 5 2 2 3" xfId="16999" xr:uid="{1F997143-5BA2-4513-AFFF-0849CBC3FC3F}"/>
    <cellStyle name="Input 2 5 2 2 3 2" xfId="17000" xr:uid="{5A2D6788-0AD5-4242-A303-212BE2BFCCFC}"/>
    <cellStyle name="Input 2 5 2 2 4" xfId="17001" xr:uid="{9CA49F09-79D4-4B80-8167-0C1D2A321FF8}"/>
    <cellStyle name="Input 2 5 2 2 4 2" xfId="17002" xr:uid="{D45701CC-F59C-491F-ACE5-FA3C610B00BE}"/>
    <cellStyle name="Input 2 5 2 2 5" xfId="17003" xr:uid="{947BD605-DC6D-4105-80DC-5AC29159AA1C}"/>
    <cellStyle name="Input 2 5 2 2 6" xfId="17004" xr:uid="{1AB73593-C93E-4264-BBA5-BB22F71960A2}"/>
    <cellStyle name="Input 2 5 2 2 7" xfId="17005" xr:uid="{1D721705-BE55-4E52-BB12-7BAA608EAD9B}"/>
    <cellStyle name="Input 2 5 2 2 8" xfId="17006" xr:uid="{53078A59-6799-4B7B-84E1-DE7BA25880D5}"/>
    <cellStyle name="Input 2 5 2 3" xfId="17007" xr:uid="{07513476-D640-4B4C-B356-627519D4DD23}"/>
    <cellStyle name="Input 2 5 2 3 2" xfId="17008" xr:uid="{34B4855C-BA98-4941-B23C-857AA386836A}"/>
    <cellStyle name="Input 2 5 2 3 3" xfId="17009" xr:uid="{2CB1060F-BA4E-4296-9891-A98E0AEFDFAA}"/>
    <cellStyle name="Input 2 5 2 4" xfId="17010" xr:uid="{F03FB65D-6B99-41D9-94C4-173E13D4555C}"/>
    <cellStyle name="Input 2 5 2 4 2" xfId="17011" xr:uid="{9705ED95-8D92-4016-898B-B7436F09A4DD}"/>
    <cellStyle name="Input 2 5 2 4 3" xfId="17012" xr:uid="{5AB0BAB7-D735-44FD-8701-16299E3B6926}"/>
    <cellStyle name="Input 2 5 2 5" xfId="17013" xr:uid="{05AC7541-5BEB-4E3F-A854-9D2C7A98855C}"/>
    <cellStyle name="Input 2 5 2 5 2" xfId="17014" xr:uid="{5A2EEEB4-6EE9-435E-AF8E-24C915275D20}"/>
    <cellStyle name="Input 2 5 2 5 3" xfId="17015" xr:uid="{CECD641C-5835-4042-A4BD-B90E586330D0}"/>
    <cellStyle name="Input 2 5 2 6" xfId="17016" xr:uid="{97104FF6-29C7-4149-B6D3-D7B2845E621E}"/>
    <cellStyle name="Input 2 5 2 6 2" xfId="17017" xr:uid="{B160567E-A0D2-4CCB-8102-5C20BB7F3C05}"/>
    <cellStyle name="Input 2 5 2 6 3" xfId="17018" xr:uid="{A2ABB22D-7D8A-4AF3-87A2-21801FBDCA5D}"/>
    <cellStyle name="Input 2 5 2 7" xfId="17019" xr:uid="{2FCCAA63-89DC-45CE-A946-DEA3420E6427}"/>
    <cellStyle name="Input 2 5 2 7 2" xfId="17020" xr:uid="{6EE7DCDC-A982-4844-B033-A7F95901D3EB}"/>
    <cellStyle name="Input 2 5 2 7 3" xfId="17021" xr:uid="{277A911D-1231-4698-AAC5-F963C2804D8D}"/>
    <cellStyle name="Input 2 5 2 8" xfId="17022" xr:uid="{74594A73-904B-49AF-9167-108C9F6F7408}"/>
    <cellStyle name="Input 2 5 2 8 2" xfId="17023" xr:uid="{66DE84A9-7304-43B0-9FAE-13E0FF39DC79}"/>
    <cellStyle name="Input 2 5 2 8 3" xfId="17024" xr:uid="{57864717-018C-445D-BE67-56C028FCED8C}"/>
    <cellStyle name="Input 2 5 2 9" xfId="17025" xr:uid="{A31C284F-42E1-4CAA-970B-AE6BC3C94295}"/>
    <cellStyle name="Input 2 5 2 9 2" xfId="17026" xr:uid="{4718A032-E168-4D2A-909D-D7115D7B3C16}"/>
    <cellStyle name="Input 2 5 2 9 3" xfId="17027" xr:uid="{FFBEA378-33AA-4F52-9261-C37F19AEBA93}"/>
    <cellStyle name="Input 2 5 3" xfId="1654" xr:uid="{F4D238F9-EED5-4646-B077-CECF673DB38B}"/>
    <cellStyle name="Input 2 5 3 2" xfId="17029" xr:uid="{12E6212D-511B-4589-8D22-4BFB3009F115}"/>
    <cellStyle name="Input 2 5 3 3" xfId="17030" xr:uid="{F013C563-2338-4119-A762-D7DA05BCFDBA}"/>
    <cellStyle name="Input 2 5 3 4" xfId="17031" xr:uid="{C1CED6B5-BDF1-48A6-9913-686F4FDAB89E}"/>
    <cellStyle name="Input 2 5 3 5" xfId="17028" xr:uid="{A783B078-84BC-4CCC-9C8A-7B934A34FD01}"/>
    <cellStyle name="Input 2 5 4" xfId="17032" xr:uid="{EBF82488-55D6-45F0-B94E-3ED4C725AB15}"/>
    <cellStyle name="Input 2 5 4 2" xfId="17033" xr:uid="{0E5C41F3-595B-4FE2-A3E7-22C8ACA425DA}"/>
    <cellStyle name="Input 2 5 4 3" xfId="17034" xr:uid="{30CEEDE0-8110-468C-89CB-7AB10A4F8301}"/>
    <cellStyle name="Input 2 5 5" xfId="17035" xr:uid="{CC2255B3-5068-4125-A4FE-AC822F645A0B}"/>
    <cellStyle name="Input 2 5 5 2" xfId="17036" xr:uid="{B99C5BB3-EFD5-4B92-9C4F-4BC0CAE6BCC8}"/>
    <cellStyle name="Input 2 5 5 3" xfId="17037" xr:uid="{081B7444-27FD-46AF-A6E5-2FCD0EF3DCB7}"/>
    <cellStyle name="Input 2 5 6" xfId="17038" xr:uid="{C9940702-09A5-410F-98D8-17E8839BFF81}"/>
    <cellStyle name="Input 2 5 6 2" xfId="17039" xr:uid="{AC54E072-FA6E-41CC-A930-234B28BDA9B9}"/>
    <cellStyle name="Input 2 5 6 3" xfId="17040" xr:uid="{A33D9F03-B2CD-4CD8-9E01-24B95700EDD7}"/>
    <cellStyle name="Input 2 5 7" xfId="17041" xr:uid="{8B15A822-4455-48DD-BC12-55681A840003}"/>
    <cellStyle name="Input 2 5 7 2" xfId="17042" xr:uid="{2E8F4FDF-0A1A-4950-84BD-AE6C327F853A}"/>
    <cellStyle name="Input 2 5 7 3" xfId="17043" xr:uid="{28D8CF57-50AA-4A07-9096-57E7D98E89CE}"/>
    <cellStyle name="Input 2 5 8" xfId="17044" xr:uid="{22DEB912-8101-4F50-B259-2FA5EA131BC1}"/>
    <cellStyle name="Input 2 5 8 2" xfId="17045" xr:uid="{E948858B-7828-4938-9287-19AD0D9A3EB5}"/>
    <cellStyle name="Input 2 5 8 3" xfId="17046" xr:uid="{CCE632CB-EB0A-44A1-AEDA-66E5D606D24F}"/>
    <cellStyle name="Input 2 5 9" xfId="17047" xr:uid="{3BABEB6E-B562-4A50-9F8A-FF7340789D9F}"/>
    <cellStyle name="Input 2 5 9 2" xfId="17048" xr:uid="{C106B0E5-5FB2-418D-BA6E-C98B98C9A630}"/>
    <cellStyle name="Input 2 5 9 3" xfId="17049" xr:uid="{5697E3D4-8273-4DEA-934A-5DCF76383C9F}"/>
    <cellStyle name="Input 2 6" xfId="1010" xr:uid="{D0D2E79E-9A1F-4682-9CE4-DEDCBF606FAC}"/>
    <cellStyle name="Input 2 6 10" xfId="17051" xr:uid="{E6C9D1BC-1E5E-43FB-A9F3-F5C8B90ED095}"/>
    <cellStyle name="Input 2 6 10 2" xfId="17052" xr:uid="{A5E89CD1-515E-4985-B337-29CF5B19978F}"/>
    <cellStyle name="Input 2 6 10 3" xfId="17053" xr:uid="{94604CE8-1F46-4406-BACA-778255386E57}"/>
    <cellStyle name="Input 2 6 11" xfId="17054" xr:uid="{92CFBBEC-4875-4A82-AF6D-D1A85C9CCFFB}"/>
    <cellStyle name="Input 2 6 11 2" xfId="17055" xr:uid="{9D378CCE-BCA6-4244-9FF8-BCBF59F4F9ED}"/>
    <cellStyle name="Input 2 6 12" xfId="17056" xr:uid="{92AE5EC8-D9AC-4DB2-B84E-12A490B61EE4}"/>
    <cellStyle name="Input 2 6 13" xfId="17057" xr:uid="{8981B435-CA05-46D3-BBB3-CEA71160D53F}"/>
    <cellStyle name="Input 2 6 14" xfId="17058" xr:uid="{5CD38FA3-EA77-438E-82BE-C638015D834E}"/>
    <cellStyle name="Input 2 6 15" xfId="17050" xr:uid="{E2EF2965-C4AD-4F7E-8A11-72A93FDFC330}"/>
    <cellStyle name="Input 2 6 2" xfId="17059" xr:uid="{DD2FEB0D-E2E1-4D24-9EB6-BFE9EEB10DE5}"/>
    <cellStyle name="Input 2 6 2 10" xfId="17060" xr:uid="{079D8ACF-89AC-41CF-AF02-06C8474BA5B0}"/>
    <cellStyle name="Input 2 6 2 10 2" xfId="17061" xr:uid="{D982C422-13AE-4352-8F50-DD1E6D7303D6}"/>
    <cellStyle name="Input 2 6 2 11" xfId="17062" xr:uid="{9BC9A393-13AD-49C0-BA4B-80D9594DAA37}"/>
    <cellStyle name="Input 2 6 2 12" xfId="17063" xr:uid="{2BE20AE7-F998-4C32-95D7-4C329598F0BA}"/>
    <cellStyle name="Input 2 6 2 2" xfId="17064" xr:uid="{9EB50E87-1705-4788-9BEC-A3226F0402DA}"/>
    <cellStyle name="Input 2 6 2 2 2" xfId="17065" xr:uid="{A6815D97-5A41-43A4-B17B-DED17528F440}"/>
    <cellStyle name="Input 2 6 2 2 2 2" xfId="17066" xr:uid="{5350D881-15FF-463C-951B-5A064C28F7B2}"/>
    <cellStyle name="Input 2 6 2 2 2 3" xfId="17067" xr:uid="{39398FB6-B038-490B-9D53-505EF898F335}"/>
    <cellStyle name="Input 2 6 2 2 3" xfId="17068" xr:uid="{142AB29D-771C-42D5-99F7-8D1CBA35B505}"/>
    <cellStyle name="Input 2 6 2 2 3 2" xfId="17069" xr:uid="{3410D811-75FA-486F-BB83-940BDCD9B1FF}"/>
    <cellStyle name="Input 2 6 2 2 4" xfId="17070" xr:uid="{49A1052A-8588-43D2-98A5-82E731434C3A}"/>
    <cellStyle name="Input 2 6 2 2 4 2" xfId="17071" xr:uid="{098FF6A4-3BB4-4A43-83EB-329BCDCCCC30}"/>
    <cellStyle name="Input 2 6 2 2 5" xfId="17072" xr:uid="{D1F05141-DDF2-4AD0-A0F5-FBD6A2D86118}"/>
    <cellStyle name="Input 2 6 2 2 6" xfId="17073" xr:uid="{60510F97-3344-4708-9E08-B589B754FE3C}"/>
    <cellStyle name="Input 2 6 2 2 7" xfId="17074" xr:uid="{43AD0985-0110-4083-815E-26D6F915B944}"/>
    <cellStyle name="Input 2 6 2 2 8" xfId="17075" xr:uid="{9AFD0407-7F48-4B4A-87A6-EC30F210EB31}"/>
    <cellStyle name="Input 2 6 2 3" xfId="17076" xr:uid="{8FF22F1F-2470-4AC1-AE8B-D414B866136F}"/>
    <cellStyle name="Input 2 6 2 3 2" xfId="17077" xr:uid="{04028EF3-88D6-412E-A4F0-2A3BB5C55EE5}"/>
    <cellStyle name="Input 2 6 2 3 3" xfId="17078" xr:uid="{25EA9C8F-F4CE-469E-8610-3077CCA8B670}"/>
    <cellStyle name="Input 2 6 2 4" xfId="17079" xr:uid="{D0A686FB-C934-4AE3-865F-D386CA4B79BE}"/>
    <cellStyle name="Input 2 6 2 4 2" xfId="17080" xr:uid="{B218D0D9-FA58-479D-B953-BE2ED0FB27EC}"/>
    <cellStyle name="Input 2 6 2 4 3" xfId="17081" xr:uid="{384F72A8-6633-411C-8916-FC5A9D4FD96A}"/>
    <cellStyle name="Input 2 6 2 5" xfId="17082" xr:uid="{CB0C1A74-5518-45B3-8D0B-D61D19ED09DD}"/>
    <cellStyle name="Input 2 6 2 5 2" xfId="17083" xr:uid="{692F4FE6-8CF2-4428-81E0-031E91A3255E}"/>
    <cellStyle name="Input 2 6 2 5 3" xfId="17084" xr:uid="{31BC74BD-EC24-457A-8D6C-B06FF5E0C59F}"/>
    <cellStyle name="Input 2 6 2 6" xfId="17085" xr:uid="{733276FE-9545-4C11-8B79-F9DD81250056}"/>
    <cellStyle name="Input 2 6 2 6 2" xfId="17086" xr:uid="{2B8FC306-5575-4FFE-83DA-CFF12D1BAED2}"/>
    <cellStyle name="Input 2 6 2 6 3" xfId="17087" xr:uid="{5E697361-67DD-4F27-A131-D909DA43AB63}"/>
    <cellStyle name="Input 2 6 2 7" xfId="17088" xr:uid="{1B59EF53-DEA0-4D84-B9AD-000B669CB128}"/>
    <cellStyle name="Input 2 6 2 7 2" xfId="17089" xr:uid="{A4DA2F98-38EC-40B5-8CA6-DA2315999769}"/>
    <cellStyle name="Input 2 6 2 7 3" xfId="17090" xr:uid="{30A67279-CE55-412A-9D2D-F32A37EB3DA3}"/>
    <cellStyle name="Input 2 6 2 8" xfId="17091" xr:uid="{371D5F5F-825D-4368-9455-FD19DFB9195D}"/>
    <cellStyle name="Input 2 6 2 8 2" xfId="17092" xr:uid="{B3899599-2CB7-463D-90F0-FF29D065FD4F}"/>
    <cellStyle name="Input 2 6 2 8 3" xfId="17093" xr:uid="{811A2A65-5476-46F5-ACCF-5EDAAD34BF2C}"/>
    <cellStyle name="Input 2 6 2 9" xfId="17094" xr:uid="{7B2BCA64-413B-4D9E-9629-4B6E7353131B}"/>
    <cellStyle name="Input 2 6 2 9 2" xfId="17095" xr:uid="{3AF9B2ED-9D36-4C92-8311-E66751CD1649}"/>
    <cellStyle name="Input 2 6 2 9 3" xfId="17096" xr:uid="{3D8B402C-CD3B-438E-AFFB-EEE603324FA6}"/>
    <cellStyle name="Input 2 6 3" xfId="17097" xr:uid="{6FABAC38-A5E5-45DF-85A6-2E2EE4F8FB6D}"/>
    <cellStyle name="Input 2 6 3 2" xfId="17098" xr:uid="{594E3432-BA1D-4217-8EC7-D59AF280A490}"/>
    <cellStyle name="Input 2 6 3 3" xfId="17099" xr:uid="{464539D7-54E4-4E4B-B515-CF567AA8F2BF}"/>
    <cellStyle name="Input 2 6 3 4" xfId="17100" xr:uid="{36FFF15B-7031-4BC2-A45D-FC2F04DFD54F}"/>
    <cellStyle name="Input 2 6 4" xfId="17101" xr:uid="{A564AACF-F9A0-4109-AF97-5259D7A62877}"/>
    <cellStyle name="Input 2 6 4 2" xfId="17102" xr:uid="{50033F8F-4677-44F4-8283-AE154A126103}"/>
    <cellStyle name="Input 2 6 4 3" xfId="17103" xr:uid="{8D08B140-484E-4A61-8731-E493B964178E}"/>
    <cellStyle name="Input 2 6 5" xfId="17104" xr:uid="{0E21686F-A459-4DDD-B02A-E8C0CFABE778}"/>
    <cellStyle name="Input 2 6 5 2" xfId="17105" xr:uid="{7489638D-320B-4440-89D7-574EA34916B4}"/>
    <cellStyle name="Input 2 6 5 3" xfId="17106" xr:uid="{16344AD8-C656-40E6-98A3-A2FA31518527}"/>
    <cellStyle name="Input 2 6 6" xfId="17107" xr:uid="{389BC085-FE11-4FD6-8E8D-B3E9D8861117}"/>
    <cellStyle name="Input 2 6 6 2" xfId="17108" xr:uid="{FA96CC6B-E011-45C7-ACB2-FBA9183260CE}"/>
    <cellStyle name="Input 2 6 6 3" xfId="17109" xr:uid="{89D86E69-4F32-477C-B17F-DAC4C71A5924}"/>
    <cellStyle name="Input 2 6 7" xfId="17110" xr:uid="{B8C99772-340A-4279-A35A-7CA26CC2F587}"/>
    <cellStyle name="Input 2 6 7 2" xfId="17111" xr:uid="{9D46E006-8D80-4D81-BE85-23F6F7FE4246}"/>
    <cellStyle name="Input 2 6 7 3" xfId="17112" xr:uid="{BAE0C524-FD42-487B-AE0E-AB61EEE0ACDE}"/>
    <cellStyle name="Input 2 6 8" xfId="17113" xr:uid="{65CB78CD-CCB9-4D39-A963-DBD5144BF7F8}"/>
    <cellStyle name="Input 2 6 8 2" xfId="17114" xr:uid="{42F6818F-F963-4A37-9387-B85886BD59AD}"/>
    <cellStyle name="Input 2 6 8 3" xfId="17115" xr:uid="{C6D11692-2E79-4F81-AE70-BADBB63ABDD6}"/>
    <cellStyle name="Input 2 6 9" xfId="17116" xr:uid="{9765D666-7493-4081-B235-53AB183D6E0D}"/>
    <cellStyle name="Input 2 6 9 2" xfId="17117" xr:uid="{7FDD1E74-97C1-42DD-A609-2F6440B3FC8D}"/>
    <cellStyle name="Input 2 6 9 3" xfId="17118" xr:uid="{59F17709-29E2-4CF5-836B-64F7067B4DA0}"/>
    <cellStyle name="Input 2 7" xfId="1049" xr:uid="{61C402DE-59E5-48EC-A5E1-0CA48805609F}"/>
    <cellStyle name="Input 2 7 10" xfId="17120" xr:uid="{531C3B83-0A1C-4351-BB69-F460CC35FB44}"/>
    <cellStyle name="Input 2 7 10 2" xfId="17121" xr:uid="{2EDB2C42-014F-4FF0-9A09-FADF386123CF}"/>
    <cellStyle name="Input 2 7 10 3" xfId="17122" xr:uid="{B2275C3C-309A-4868-B7BE-25D6FCBCD6CA}"/>
    <cellStyle name="Input 2 7 11" xfId="17123" xr:uid="{BFAD6A7F-BAE1-4B72-B14B-C724255196B5}"/>
    <cellStyle name="Input 2 7 11 2" xfId="17124" xr:uid="{A18CD1E8-BC8C-46CC-AB5D-2DF22055A72E}"/>
    <cellStyle name="Input 2 7 12" xfId="17125" xr:uid="{2922F8A5-30A1-4A31-B1EB-04BC3AE5F146}"/>
    <cellStyle name="Input 2 7 13" xfId="17126" xr:uid="{599B09B5-A83A-4052-9147-F699D8D55F44}"/>
    <cellStyle name="Input 2 7 14" xfId="17127" xr:uid="{1B757A9B-BDFC-4D1A-BE07-C15F1E524869}"/>
    <cellStyle name="Input 2 7 15" xfId="17119" xr:uid="{57BDB703-A8B6-4F37-9DDE-554B54B13CCD}"/>
    <cellStyle name="Input 2 7 2" xfId="17128" xr:uid="{2B4F3D1A-6B91-4E70-B2D7-9A3785ECC64D}"/>
    <cellStyle name="Input 2 7 2 10" xfId="17129" xr:uid="{F08DFA79-521E-4C5F-AF88-5D14E85BC366}"/>
    <cellStyle name="Input 2 7 2 10 2" xfId="17130" xr:uid="{4DF0FD04-E53E-46DD-A5D9-AE7184BE8253}"/>
    <cellStyle name="Input 2 7 2 11" xfId="17131" xr:uid="{E444D2EB-CECB-4B7A-A848-DF42E61ADEBB}"/>
    <cellStyle name="Input 2 7 2 12" xfId="17132" xr:uid="{9F9402D8-7757-4065-B415-7A27EDE9172E}"/>
    <cellStyle name="Input 2 7 2 2" xfId="17133" xr:uid="{ECFBC3F7-4403-4A5A-B851-DAF529510821}"/>
    <cellStyle name="Input 2 7 2 2 2" xfId="17134" xr:uid="{E7822891-AD6D-4450-89B9-8F501261FF51}"/>
    <cellStyle name="Input 2 7 2 2 2 2" xfId="17135" xr:uid="{34623114-21D6-42A4-A91E-02782D28FF29}"/>
    <cellStyle name="Input 2 7 2 2 2 3" xfId="17136" xr:uid="{3AEB599A-2855-428E-A196-6E96538A65ED}"/>
    <cellStyle name="Input 2 7 2 2 3" xfId="17137" xr:uid="{376AFB20-2575-4F47-B3D6-88EDD99E5F5E}"/>
    <cellStyle name="Input 2 7 2 2 3 2" xfId="17138" xr:uid="{5DC6AC23-CD82-4D3D-A8CF-51AF56AFB31F}"/>
    <cellStyle name="Input 2 7 2 2 4" xfId="17139" xr:uid="{F4B4DC35-4889-44A8-A069-16FF2AA468E8}"/>
    <cellStyle name="Input 2 7 2 2 4 2" xfId="17140" xr:uid="{AED1BB9E-78D2-47AB-91A4-745AFF9FA500}"/>
    <cellStyle name="Input 2 7 2 2 5" xfId="17141" xr:uid="{18B91EED-DC62-4258-B2FF-FB9E3F142D32}"/>
    <cellStyle name="Input 2 7 2 2 6" xfId="17142" xr:uid="{623E547C-4871-4572-BA76-9F417D52572E}"/>
    <cellStyle name="Input 2 7 2 2 7" xfId="17143" xr:uid="{701F6C5A-A15B-44B9-ABFB-2149BF52F0A6}"/>
    <cellStyle name="Input 2 7 2 2 8" xfId="17144" xr:uid="{930BF173-A3ED-4BFE-B0AA-70B88BF96159}"/>
    <cellStyle name="Input 2 7 2 3" xfId="17145" xr:uid="{F900F2DB-0552-44E4-B1B8-666A4F46174E}"/>
    <cellStyle name="Input 2 7 2 3 2" xfId="17146" xr:uid="{92259099-E4D9-41FB-B9CA-8C031811A97B}"/>
    <cellStyle name="Input 2 7 2 3 3" xfId="17147" xr:uid="{20E9AD4F-C91D-48A0-A959-25B71178F152}"/>
    <cellStyle name="Input 2 7 2 4" xfId="17148" xr:uid="{D4F210D1-444A-4730-81FC-753C2A187FB7}"/>
    <cellStyle name="Input 2 7 2 4 2" xfId="17149" xr:uid="{28A4C475-7F08-49FA-BEBC-A31DEB73827F}"/>
    <cellStyle name="Input 2 7 2 4 3" xfId="17150" xr:uid="{AD6D6CA9-D5C5-47AB-B284-602E9C868244}"/>
    <cellStyle name="Input 2 7 2 5" xfId="17151" xr:uid="{69B25AD6-6233-4C9D-A7B2-A74DAF488C3C}"/>
    <cellStyle name="Input 2 7 2 5 2" xfId="17152" xr:uid="{A10E9BAA-1C14-4F88-B472-2E267D664172}"/>
    <cellStyle name="Input 2 7 2 5 3" xfId="17153" xr:uid="{65B42566-2C96-4A3F-9BF8-78B16AA78C44}"/>
    <cellStyle name="Input 2 7 2 6" xfId="17154" xr:uid="{52A957EC-5534-4288-BCD4-0069D181E371}"/>
    <cellStyle name="Input 2 7 2 6 2" xfId="17155" xr:uid="{7721C1BA-C3CD-412E-91C6-BC8E399C0FF0}"/>
    <cellStyle name="Input 2 7 2 6 3" xfId="17156" xr:uid="{5915032F-4EA3-4136-88D8-9EAECC39E9BE}"/>
    <cellStyle name="Input 2 7 2 7" xfId="17157" xr:uid="{E642EE54-B218-46CC-AFEF-B5AD37B98715}"/>
    <cellStyle name="Input 2 7 2 7 2" xfId="17158" xr:uid="{BF68F33C-3C1E-4F33-A57F-2343F446E716}"/>
    <cellStyle name="Input 2 7 2 7 3" xfId="17159" xr:uid="{3DBC4343-737D-4EA6-A576-26F85969829E}"/>
    <cellStyle name="Input 2 7 2 8" xfId="17160" xr:uid="{0D23E052-B4A8-44E1-BACA-D1342C5BB708}"/>
    <cellStyle name="Input 2 7 2 8 2" xfId="17161" xr:uid="{2C0EA0BF-FE8E-4D21-B96B-63D36B1BB755}"/>
    <cellStyle name="Input 2 7 2 8 3" xfId="17162" xr:uid="{C6507923-68B6-41B4-90E5-926A4DC268B6}"/>
    <cellStyle name="Input 2 7 2 9" xfId="17163" xr:uid="{01EAFEB4-D966-46D9-887D-05249D79E8FC}"/>
    <cellStyle name="Input 2 7 2 9 2" xfId="17164" xr:uid="{A81B2735-E9BD-4365-BB13-CF5F15C4F445}"/>
    <cellStyle name="Input 2 7 2 9 3" xfId="17165" xr:uid="{E573F754-8241-483C-9FB1-4AB1CBEBDB4A}"/>
    <cellStyle name="Input 2 7 3" xfId="17166" xr:uid="{14F8116A-33DA-486F-BD6D-246BCFAE7D48}"/>
    <cellStyle name="Input 2 7 3 2" xfId="17167" xr:uid="{91254845-FA47-48D0-A948-BD36C860CEC6}"/>
    <cellStyle name="Input 2 7 3 3" xfId="17168" xr:uid="{8C0E5F24-9EA8-4E58-9C15-C93612B472DA}"/>
    <cellStyle name="Input 2 7 3 4" xfId="17169" xr:uid="{28C2BD64-58BC-4B3C-9C7C-92FFD5B36DF7}"/>
    <cellStyle name="Input 2 7 4" xfId="17170" xr:uid="{4247DA3D-8EEF-48ED-8BE4-9A07B701BDAB}"/>
    <cellStyle name="Input 2 7 4 2" xfId="17171" xr:uid="{A88AA9D1-1B43-4662-8F3A-FED4FFBB8468}"/>
    <cellStyle name="Input 2 7 4 3" xfId="17172" xr:uid="{76A86142-56DF-444B-ABC7-A8D0EDF531E8}"/>
    <cellStyle name="Input 2 7 5" xfId="17173" xr:uid="{E186A75E-9730-422E-AC42-57E0D1482CFF}"/>
    <cellStyle name="Input 2 7 5 2" xfId="17174" xr:uid="{9BC8282F-7B31-4470-8AA2-366B1651D17A}"/>
    <cellStyle name="Input 2 7 5 3" xfId="17175" xr:uid="{C8242B7E-1AA1-4E5F-AE39-A792465454DE}"/>
    <cellStyle name="Input 2 7 6" xfId="17176" xr:uid="{548B7CA1-5D99-47E2-A47F-0A3A883388B9}"/>
    <cellStyle name="Input 2 7 6 2" xfId="17177" xr:uid="{E454D807-5250-4314-8202-B11285D86547}"/>
    <cellStyle name="Input 2 7 6 3" xfId="17178" xr:uid="{71C830FD-9FED-4737-811C-A968950695CF}"/>
    <cellStyle name="Input 2 7 7" xfId="17179" xr:uid="{C05C2AA2-AAAA-42C3-87B2-811A0C357243}"/>
    <cellStyle name="Input 2 7 7 2" xfId="17180" xr:uid="{46E8397C-FBD6-4EAE-A29E-52C9EDB55E51}"/>
    <cellStyle name="Input 2 7 7 3" xfId="17181" xr:uid="{D4A819AA-0B82-45C1-9B21-44FD3191DCB9}"/>
    <cellStyle name="Input 2 7 8" xfId="17182" xr:uid="{CFA76CF0-CCF8-4830-A4BC-CD4574F09D37}"/>
    <cellStyle name="Input 2 7 8 2" xfId="17183" xr:uid="{78C90DA3-07D5-40F2-8260-C5ECBED6B44A}"/>
    <cellStyle name="Input 2 7 8 3" xfId="17184" xr:uid="{782A8E45-6963-41CB-BBE7-9C9D28508388}"/>
    <cellStyle name="Input 2 7 9" xfId="17185" xr:uid="{9403FA97-F1B6-4F0B-8174-CFB4A18F2484}"/>
    <cellStyle name="Input 2 7 9 2" xfId="17186" xr:uid="{2900D022-1019-4B1E-9D38-5330B83B8EFE}"/>
    <cellStyle name="Input 2 7 9 3" xfId="17187" xr:uid="{2822D52C-7273-41FF-A310-635014BB16B0}"/>
    <cellStyle name="Input 2 8" xfId="17188" xr:uid="{A5E6E9BF-0425-4364-A297-F854E1CEFE4C}"/>
    <cellStyle name="Input 2 8 10" xfId="17189" xr:uid="{6D26E129-D874-421D-9FC8-802CE8D9BEE4}"/>
    <cellStyle name="Input 2 8 10 2" xfId="17190" xr:uid="{8723DD32-3449-4DF7-BF6D-D7B6864FECD2}"/>
    <cellStyle name="Input 2 8 10 3" xfId="17191" xr:uid="{BA5B6427-1221-4FC7-8C8E-CCA26ACC115F}"/>
    <cellStyle name="Input 2 8 11" xfId="17192" xr:uid="{AAD4B415-C06F-4931-9F8E-33047ED313AD}"/>
    <cellStyle name="Input 2 8 11 2" xfId="17193" xr:uid="{BF01E2B6-4B92-4C52-82C0-DB969FDF4CD6}"/>
    <cellStyle name="Input 2 8 12" xfId="17194" xr:uid="{2E4DFAD7-F2F8-41B2-AF63-6B9DC33E0D8D}"/>
    <cellStyle name="Input 2 8 13" xfId="17195" xr:uid="{0C32E5EF-4C81-49C1-9AD5-15077B086CB1}"/>
    <cellStyle name="Input 2 8 14" xfId="17196" xr:uid="{4FC75F32-567D-42E6-A42D-2F86556674E1}"/>
    <cellStyle name="Input 2 8 2" xfId="17197" xr:uid="{77827E68-4D72-4C8D-9699-14F6CAC8826E}"/>
    <cellStyle name="Input 2 8 2 10" xfId="17198" xr:uid="{0B4BD13C-7C4B-4F53-8A32-28D9E5C7C5E5}"/>
    <cellStyle name="Input 2 8 2 10 2" xfId="17199" xr:uid="{49E03E5B-DFDC-4EA1-AEBC-7F25B9561DA6}"/>
    <cellStyle name="Input 2 8 2 11" xfId="17200" xr:uid="{8FF9BC41-64B7-4CB7-9CD6-4324E8369090}"/>
    <cellStyle name="Input 2 8 2 12" xfId="17201" xr:uid="{A9C20F9C-CCD1-4858-947F-9EE1CBCEEE6C}"/>
    <cellStyle name="Input 2 8 2 2" xfId="17202" xr:uid="{8C85B826-C0A1-4627-A253-F4E86CE310C5}"/>
    <cellStyle name="Input 2 8 2 2 2" xfId="17203" xr:uid="{D4E5DD3D-1347-4212-8456-79719B65ED8E}"/>
    <cellStyle name="Input 2 8 2 2 2 2" xfId="17204" xr:uid="{DBD9917B-390A-4DAB-B77A-30509622894F}"/>
    <cellStyle name="Input 2 8 2 2 2 3" xfId="17205" xr:uid="{B5C4FC92-62C8-4B47-814D-1E08C26CB7AB}"/>
    <cellStyle name="Input 2 8 2 2 3" xfId="17206" xr:uid="{BA687104-24A1-4DBF-A541-1F7204FFF91E}"/>
    <cellStyle name="Input 2 8 2 2 3 2" xfId="17207" xr:uid="{E58121DC-4315-43C9-B093-DB2397657277}"/>
    <cellStyle name="Input 2 8 2 2 4" xfId="17208" xr:uid="{06102AF3-C40C-4197-A0DE-E9FBDDD4B59B}"/>
    <cellStyle name="Input 2 8 2 2 4 2" xfId="17209" xr:uid="{D6939304-C1CB-4F72-9198-27E622A77973}"/>
    <cellStyle name="Input 2 8 2 2 5" xfId="17210" xr:uid="{04A6002D-5B0A-4D86-9512-DD6BC9039F3A}"/>
    <cellStyle name="Input 2 8 2 2 6" xfId="17211" xr:uid="{9A975248-DB5B-4B80-AC7C-15DAE642EB0C}"/>
    <cellStyle name="Input 2 8 2 2 7" xfId="17212" xr:uid="{1C61B423-B525-4F14-9F76-258CDC0A2FAA}"/>
    <cellStyle name="Input 2 8 2 2 8" xfId="17213" xr:uid="{602481EB-3C33-41A8-814C-0FC470351B66}"/>
    <cellStyle name="Input 2 8 2 3" xfId="17214" xr:uid="{304DC908-8091-4AD2-8CDB-5CE765721FD6}"/>
    <cellStyle name="Input 2 8 2 3 2" xfId="17215" xr:uid="{A14347F7-E102-4354-A36B-09FF131C1126}"/>
    <cellStyle name="Input 2 8 2 3 3" xfId="17216" xr:uid="{673FBCA7-0A42-4FD1-896A-8EE3F12FDDD3}"/>
    <cellStyle name="Input 2 8 2 4" xfId="17217" xr:uid="{43EA211D-ADC3-46E1-9B06-AF3C3A973F54}"/>
    <cellStyle name="Input 2 8 2 4 2" xfId="17218" xr:uid="{E1175D3E-F65B-4C6A-999E-80712A957124}"/>
    <cellStyle name="Input 2 8 2 4 3" xfId="17219" xr:uid="{12A9583F-CFBC-4D2B-BD7A-C4E09E9CB0C2}"/>
    <cellStyle name="Input 2 8 2 5" xfId="17220" xr:uid="{FBD600F5-6A71-431C-9E1C-5AAA4DDEA3AF}"/>
    <cellStyle name="Input 2 8 2 5 2" xfId="17221" xr:uid="{1E2D788B-CD0F-4302-8D73-A03F08C4CEC4}"/>
    <cellStyle name="Input 2 8 2 5 3" xfId="17222" xr:uid="{D9805945-50AA-4C57-8B69-2021A0E3D525}"/>
    <cellStyle name="Input 2 8 2 6" xfId="17223" xr:uid="{6796469F-1C54-4BD7-9997-D88E52D3B933}"/>
    <cellStyle name="Input 2 8 2 6 2" xfId="17224" xr:uid="{4D65544E-BA13-4AE9-B181-9A6556DB96CA}"/>
    <cellStyle name="Input 2 8 2 6 3" xfId="17225" xr:uid="{17B5B8B0-94CC-46CC-AB7E-6D105A536AE0}"/>
    <cellStyle name="Input 2 8 2 7" xfId="17226" xr:uid="{6B7C6A2E-14C4-44AB-B7F4-4566FA8A2ED9}"/>
    <cellStyle name="Input 2 8 2 7 2" xfId="17227" xr:uid="{ED88D736-5863-4C39-8356-2CA7F1A762FA}"/>
    <cellStyle name="Input 2 8 2 7 3" xfId="17228" xr:uid="{DC4CB597-5DB6-4452-A79A-BF3915211A23}"/>
    <cellStyle name="Input 2 8 2 8" xfId="17229" xr:uid="{2186A7CF-5708-453D-AE38-1730FA21E96C}"/>
    <cellStyle name="Input 2 8 2 8 2" xfId="17230" xr:uid="{7E2B3BC1-7847-4FFB-A0C7-BBC14BB1A163}"/>
    <cellStyle name="Input 2 8 2 8 3" xfId="17231" xr:uid="{90ECC6A5-999F-4C5D-A600-33EEB965DCE8}"/>
    <cellStyle name="Input 2 8 2 9" xfId="17232" xr:uid="{78504A5B-B6FF-4D0C-9AC5-6A6E057F2D51}"/>
    <cellStyle name="Input 2 8 2 9 2" xfId="17233" xr:uid="{E01CB881-F33E-4E2D-8BEA-E6702D7D3970}"/>
    <cellStyle name="Input 2 8 2 9 3" xfId="17234" xr:uid="{170A44E0-5B7B-457D-A586-8152A93D7D02}"/>
    <cellStyle name="Input 2 8 3" xfId="17235" xr:uid="{20D4B0FF-DD97-4EF1-A6EA-F63973A47E9A}"/>
    <cellStyle name="Input 2 8 3 2" xfId="17236" xr:uid="{4373271B-1C5E-4A45-BBB8-D708141F7A77}"/>
    <cellStyle name="Input 2 8 3 3" xfId="17237" xr:uid="{365CD001-D122-487F-AE86-3227A8267180}"/>
    <cellStyle name="Input 2 8 3 4" xfId="17238" xr:uid="{18E3419B-2D8C-467D-A164-D9A41B3E0D66}"/>
    <cellStyle name="Input 2 8 4" xfId="17239" xr:uid="{93FB2C84-46A6-4F75-8CC2-CF12AA5F2693}"/>
    <cellStyle name="Input 2 8 4 2" xfId="17240" xr:uid="{3A955248-126B-45D3-9604-9CA905F461A4}"/>
    <cellStyle name="Input 2 8 4 3" xfId="17241" xr:uid="{C059C953-3ABD-48F6-A4A1-79E04B7A45AD}"/>
    <cellStyle name="Input 2 8 5" xfId="17242" xr:uid="{1F753C1A-1AFD-4DB3-B0E8-3B0C8F09C40F}"/>
    <cellStyle name="Input 2 8 5 2" xfId="17243" xr:uid="{82E4141D-A1AB-47D9-B5EE-EE79F8752F2C}"/>
    <cellStyle name="Input 2 8 5 3" xfId="17244" xr:uid="{73AABC94-DE1F-45B6-A33D-7F0486C99744}"/>
    <cellStyle name="Input 2 8 6" xfId="17245" xr:uid="{6DE8AACB-79B0-4A84-8221-0CD3D422191E}"/>
    <cellStyle name="Input 2 8 6 2" xfId="17246" xr:uid="{DAE5CC6E-BB45-47BF-81E6-416DE523C28D}"/>
    <cellStyle name="Input 2 8 6 3" xfId="17247" xr:uid="{73EB3CDB-3FBD-426A-84F3-36CB091CE4FD}"/>
    <cellStyle name="Input 2 8 7" xfId="17248" xr:uid="{CAE3E8DB-AC58-406E-BB87-AF05711264F3}"/>
    <cellStyle name="Input 2 8 7 2" xfId="17249" xr:uid="{C02C83C5-2B40-4959-AED3-C04501B3B708}"/>
    <cellStyle name="Input 2 8 7 3" xfId="17250" xr:uid="{D6717E9D-6843-42B6-BB39-325A4EAF667F}"/>
    <cellStyle name="Input 2 8 8" xfId="17251" xr:uid="{4FCA902F-060D-45BA-AE7B-712DB66B0463}"/>
    <cellStyle name="Input 2 8 8 2" xfId="17252" xr:uid="{6FE7C14D-3D72-4AF1-ACDE-DBF2FF201E6D}"/>
    <cellStyle name="Input 2 8 8 3" xfId="17253" xr:uid="{5AAF4072-5D1E-4F28-B87E-622994598CC7}"/>
    <cellStyle name="Input 2 8 9" xfId="17254" xr:uid="{F6402E75-7F9C-4EA5-BDB2-C38D465DFEAE}"/>
    <cellStyle name="Input 2 8 9 2" xfId="17255" xr:uid="{6207E51D-F550-404A-ADFA-AB56714A0572}"/>
    <cellStyle name="Input 2 8 9 3" xfId="17256" xr:uid="{1B4AF7A5-F079-4360-9D06-268354A27987}"/>
    <cellStyle name="Input 2 9" xfId="17257" xr:uid="{2D01478C-ACC7-429D-9E5A-4904086901CA}"/>
    <cellStyle name="Input 2 9 10" xfId="17258" xr:uid="{FBC76C3C-1BF0-479E-AC7A-88A64AAE681F}"/>
    <cellStyle name="Input 2 9 10 2" xfId="17259" xr:uid="{2149F124-A5E2-479E-AF83-0FA0A7013C91}"/>
    <cellStyle name="Input 2 9 10 3" xfId="17260" xr:uid="{35ACBE00-C0E4-4741-96DE-80B85BC2E98B}"/>
    <cellStyle name="Input 2 9 11" xfId="17261" xr:uid="{6C2DF391-932A-49BE-A022-592CF7BCDD97}"/>
    <cellStyle name="Input 2 9 11 2" xfId="17262" xr:uid="{9F57CEAD-AB4D-4EFD-8021-1C66C1C0B337}"/>
    <cellStyle name="Input 2 9 12" xfId="17263" xr:uid="{DC69EB4A-117F-4B22-AA45-C97EE9133506}"/>
    <cellStyle name="Input 2 9 13" xfId="17264" xr:uid="{F5305B6C-99F5-4EF4-B658-C52CDD75F51C}"/>
    <cellStyle name="Input 2 9 14" xfId="17265" xr:uid="{06334038-C396-44D2-945A-C4BFB6C2AB86}"/>
    <cellStyle name="Input 2 9 2" xfId="17266" xr:uid="{4EE99402-D75E-4FA5-A0C0-438F2991CA0D}"/>
    <cellStyle name="Input 2 9 2 10" xfId="17267" xr:uid="{DBC3E2A5-C5E4-457D-B1C8-5C4E22E95531}"/>
    <cellStyle name="Input 2 9 2 10 2" xfId="17268" xr:uid="{E6D3E433-9F6E-4E50-8687-F7EFC13628A1}"/>
    <cellStyle name="Input 2 9 2 11" xfId="17269" xr:uid="{1FCAFF06-50C4-4682-960E-5E2E709EE90A}"/>
    <cellStyle name="Input 2 9 2 12" xfId="17270" xr:uid="{AB364C53-F87D-433C-9E0E-F7EB623D9EC2}"/>
    <cellStyle name="Input 2 9 2 2" xfId="17271" xr:uid="{0017419E-1CCF-4E52-9D63-B41ED3DF7924}"/>
    <cellStyle name="Input 2 9 2 2 2" xfId="17272" xr:uid="{101A1844-910D-4935-AA7A-7B2E32F1B7AC}"/>
    <cellStyle name="Input 2 9 2 2 2 2" xfId="17273" xr:uid="{16F330E8-3AEE-4B47-AC08-7C3771D700BD}"/>
    <cellStyle name="Input 2 9 2 2 2 3" xfId="17274" xr:uid="{35048700-B43D-48C2-A019-B9A88FD37F50}"/>
    <cellStyle name="Input 2 9 2 2 3" xfId="17275" xr:uid="{4365F58A-BACD-418A-A86D-6AB69334E972}"/>
    <cellStyle name="Input 2 9 2 2 3 2" xfId="17276" xr:uid="{055EDCA3-D08A-454B-ABD6-DF2B861DE7F9}"/>
    <cellStyle name="Input 2 9 2 2 4" xfId="17277" xr:uid="{336D79D6-FAA9-42CE-9EAD-F72F75C2DEB1}"/>
    <cellStyle name="Input 2 9 2 2 4 2" xfId="17278" xr:uid="{31AEF956-FC2D-43ED-91CD-E59E9D9B0AB1}"/>
    <cellStyle name="Input 2 9 2 2 5" xfId="17279" xr:uid="{C5883898-E318-44C6-9711-14632E607DC4}"/>
    <cellStyle name="Input 2 9 2 2 6" xfId="17280" xr:uid="{952688E9-85F8-4314-B962-E82C481EFB4E}"/>
    <cellStyle name="Input 2 9 2 2 7" xfId="17281" xr:uid="{BAD0C4D0-0DC1-47B4-963D-BA4706324615}"/>
    <cellStyle name="Input 2 9 2 2 8" xfId="17282" xr:uid="{532FFA06-7AE5-4AF1-848D-770D3F731339}"/>
    <cellStyle name="Input 2 9 2 3" xfId="17283" xr:uid="{3C4EBF44-094C-430D-83FE-700BF5CF528F}"/>
    <cellStyle name="Input 2 9 2 3 2" xfId="17284" xr:uid="{CB8D7516-ED0F-4775-B425-06E76476B4F1}"/>
    <cellStyle name="Input 2 9 2 3 3" xfId="17285" xr:uid="{B5F7AC92-4729-4661-83E6-F10E5FC5BEB7}"/>
    <cellStyle name="Input 2 9 2 4" xfId="17286" xr:uid="{A35F784C-E16B-433D-991C-609C5B0A666A}"/>
    <cellStyle name="Input 2 9 2 4 2" xfId="17287" xr:uid="{22D01097-B34D-45D7-A520-31EAC2888A77}"/>
    <cellStyle name="Input 2 9 2 4 3" xfId="17288" xr:uid="{3E821163-6D54-43EC-9BEF-4C6E1893DD72}"/>
    <cellStyle name="Input 2 9 2 5" xfId="17289" xr:uid="{FD658F5C-8D7E-427B-AC23-90BE780C19BE}"/>
    <cellStyle name="Input 2 9 2 5 2" xfId="17290" xr:uid="{E70F5F34-FBED-42EC-9976-EE4899D656DF}"/>
    <cellStyle name="Input 2 9 2 5 3" xfId="17291" xr:uid="{C73FBB9A-89DB-4E64-9B4C-946CF2B89260}"/>
    <cellStyle name="Input 2 9 2 6" xfId="17292" xr:uid="{6A0285D9-C4B2-42F1-B96F-20E9B092A0F0}"/>
    <cellStyle name="Input 2 9 2 6 2" xfId="17293" xr:uid="{544863FF-905A-42A1-A3B8-0D94930D35C5}"/>
    <cellStyle name="Input 2 9 2 6 3" xfId="17294" xr:uid="{67303B48-F336-48F2-B0A5-BE8253FB814B}"/>
    <cellStyle name="Input 2 9 2 7" xfId="17295" xr:uid="{CDF23392-3B6F-4C42-82E0-AD304068386D}"/>
    <cellStyle name="Input 2 9 2 7 2" xfId="17296" xr:uid="{A3882B04-8CBB-4C94-A120-CF9AFA1EA4C1}"/>
    <cellStyle name="Input 2 9 2 7 3" xfId="17297" xr:uid="{FB821876-CAFF-476C-AD5F-6C5C4064476D}"/>
    <cellStyle name="Input 2 9 2 8" xfId="17298" xr:uid="{B453E1FC-2D8F-4716-86AE-72A0C5B5C47D}"/>
    <cellStyle name="Input 2 9 2 8 2" xfId="17299" xr:uid="{40C21113-9D8C-41F3-87A7-52C569D169D8}"/>
    <cellStyle name="Input 2 9 2 8 3" xfId="17300" xr:uid="{9158F8EE-9316-4F0C-96E3-3E14C983B5E1}"/>
    <cellStyle name="Input 2 9 2 9" xfId="17301" xr:uid="{2DBA3D11-C66E-4F8A-922B-E2BC657DA485}"/>
    <cellStyle name="Input 2 9 2 9 2" xfId="17302" xr:uid="{DCFAAA74-EE8D-4BF1-8150-8DBCE12220CD}"/>
    <cellStyle name="Input 2 9 2 9 3" xfId="17303" xr:uid="{759EC224-C0D4-4980-A03D-9DF9A05B0A1F}"/>
    <cellStyle name="Input 2 9 3" xfId="17304" xr:uid="{9CBD9594-7FEF-425E-8D62-36F7F49BCB46}"/>
    <cellStyle name="Input 2 9 3 2" xfId="17305" xr:uid="{ECACF03A-0528-4A2B-B6D9-B2E3F981E7EC}"/>
    <cellStyle name="Input 2 9 3 3" xfId="17306" xr:uid="{2C892829-7F73-45FE-8456-1AB12A038B03}"/>
    <cellStyle name="Input 2 9 3 4" xfId="17307" xr:uid="{F91D4FB9-02FD-4E48-B4AB-B0EDBEF68BAE}"/>
    <cellStyle name="Input 2 9 4" xfId="17308" xr:uid="{CC962D9F-7153-432C-A39F-2D9B4AD99FDD}"/>
    <cellStyle name="Input 2 9 4 2" xfId="17309" xr:uid="{471CC42C-4F23-477D-A0DF-0EB14D679A6B}"/>
    <cellStyle name="Input 2 9 4 3" xfId="17310" xr:uid="{A0B3483B-4ADC-4E64-9A29-CF2F6E284B55}"/>
    <cellStyle name="Input 2 9 5" xfId="17311" xr:uid="{2D1090A5-7BF4-41AE-AF97-4291757B4161}"/>
    <cellStyle name="Input 2 9 5 2" xfId="17312" xr:uid="{C696FD25-4BF8-4F27-ACEA-5E000FDA3685}"/>
    <cellStyle name="Input 2 9 5 3" xfId="17313" xr:uid="{91FD02B3-964B-4F2E-B4C0-92B1FF461A2F}"/>
    <cellStyle name="Input 2 9 6" xfId="17314" xr:uid="{A27CCAC5-9A53-449C-9905-DC169AD04812}"/>
    <cellStyle name="Input 2 9 6 2" xfId="17315" xr:uid="{1D87D461-8636-459B-8741-B6820D42ACB9}"/>
    <cellStyle name="Input 2 9 6 3" xfId="17316" xr:uid="{F8F5513E-1B71-4F08-9662-1BCC32B176D2}"/>
    <cellStyle name="Input 2 9 7" xfId="17317" xr:uid="{B0BE1E0C-9168-46D5-A45E-40416D492CA0}"/>
    <cellStyle name="Input 2 9 7 2" xfId="17318" xr:uid="{FAE2C87E-DE83-4D3B-A076-7C58B15BDF63}"/>
    <cellStyle name="Input 2 9 7 3" xfId="17319" xr:uid="{BF274A2E-C30E-48E2-81A0-C9A06F35127C}"/>
    <cellStyle name="Input 2 9 8" xfId="17320" xr:uid="{4B83D4D7-13B5-4889-B23D-4CAC20B88FCE}"/>
    <cellStyle name="Input 2 9 8 2" xfId="17321" xr:uid="{2C1D544F-8905-4B99-8D3E-85C370278C9A}"/>
    <cellStyle name="Input 2 9 8 3" xfId="17322" xr:uid="{7D4A931F-196A-465B-BAAC-DA1523217A1C}"/>
    <cellStyle name="Input 2 9 9" xfId="17323" xr:uid="{D357A7EC-9659-41AE-945E-98E71DD59C02}"/>
    <cellStyle name="Input 2 9 9 2" xfId="17324" xr:uid="{E2A8203A-DB47-48D5-AC78-2A24D130C234}"/>
    <cellStyle name="Input 2 9 9 3" xfId="17325" xr:uid="{8A5F6D44-33B4-493B-A4A8-FD9E5714E8E0}"/>
    <cellStyle name="Input 2_PrimaryEnergyPrices_TIMES" xfId="17326" xr:uid="{6FD4A04F-A296-4020-92D9-6A3697DEF103}"/>
    <cellStyle name="Input 20 2" xfId="17327" xr:uid="{E5FC2D6B-17E0-4CE5-A6A6-BA54F0CDD92F}"/>
    <cellStyle name="Input 20 2 2" xfId="17328" xr:uid="{ABD9163D-7D18-4D48-B857-ED3307690CE7}"/>
    <cellStyle name="Input 21 2" xfId="17329" xr:uid="{B056298D-06E8-4CCE-8521-A63EBCF2D8D2}"/>
    <cellStyle name="Input 21 2 2" xfId="17330" xr:uid="{5BB585A7-0A9D-4A44-8D6D-0CF0DCD1D3D8}"/>
    <cellStyle name="Input 22 2" xfId="17331" xr:uid="{EED7D1C3-252A-41B9-AADC-D4AEB8805E1F}"/>
    <cellStyle name="Input 22 2 2" xfId="17332" xr:uid="{D3CF3FF6-A185-43D9-9A6C-3897CDBEB3D7}"/>
    <cellStyle name="Input 23 2" xfId="17333" xr:uid="{1A4E1585-39FC-4A2B-BBBE-38B6234F1A95}"/>
    <cellStyle name="Input 23 2 2" xfId="17334" xr:uid="{C06B539B-E6F6-4F8F-ACED-5FB16D11C328}"/>
    <cellStyle name="Input 24 2" xfId="17335" xr:uid="{86131DCD-39FC-4FDF-9A10-97ADBFCFE316}"/>
    <cellStyle name="Input 24 2 2" xfId="17336" xr:uid="{334808E0-6660-4E03-A025-BC3B04B6286C}"/>
    <cellStyle name="Input 25 2" xfId="17337" xr:uid="{25CCFE7C-50AA-42CD-A708-CDB7AFB47128}"/>
    <cellStyle name="Input 25 2 2" xfId="17338" xr:uid="{F4AA7459-D3EC-4DF8-8402-E8A18940849D}"/>
    <cellStyle name="Input 26 2" xfId="17339" xr:uid="{148B609F-99C9-488E-BB4E-12D024257A8C}"/>
    <cellStyle name="Input 26 2 2" xfId="17340" xr:uid="{0B87A196-16A5-439B-87A0-0841EFBE42CF}"/>
    <cellStyle name="Input 27 2" xfId="17341" xr:uid="{AFC1D9E4-901E-4DC8-A096-E318C6F5AA58}"/>
    <cellStyle name="Input 27 2 2" xfId="17342" xr:uid="{39839FDD-6EEF-4450-B29E-AD3087C3D0A7}"/>
    <cellStyle name="Input 28 2" xfId="17343" xr:uid="{7A898A7F-1A91-4DDD-AFD6-C0F6F12FECDE}"/>
    <cellStyle name="Input 28 2 2" xfId="17344" xr:uid="{5CFA1B1F-FA95-4296-8716-44776FD310E5}"/>
    <cellStyle name="Input 29 2" xfId="17345" xr:uid="{466CBE8F-2773-447F-8BDB-6443014ED030}"/>
    <cellStyle name="Input 29 2 2" xfId="17346" xr:uid="{E578BB54-33C1-4449-8B3A-81B29C7302D4}"/>
    <cellStyle name="Input 3" xfId="310" xr:uid="{F7298EE6-C9AA-4B6D-A3EC-9C0833CC6AD7}"/>
    <cellStyle name="Input 3 10" xfId="17348" xr:uid="{E5A6E4CB-C234-45D5-8E7D-0E303EB42C7C}"/>
    <cellStyle name="Input 3 10 10" xfId="17349" xr:uid="{626BF38B-CAF9-4901-8D02-C4CC0827090C}"/>
    <cellStyle name="Input 3 10 10 2" xfId="17350" xr:uid="{6D565F85-DB31-42B1-B9FA-6E3ED7B26C49}"/>
    <cellStyle name="Input 3 10 10 3" xfId="17351" xr:uid="{12C57705-925A-47F7-864A-7D1B79098668}"/>
    <cellStyle name="Input 3 10 11" xfId="17352" xr:uid="{AFE0F5DB-3985-4123-9A5B-384CC3185F75}"/>
    <cellStyle name="Input 3 10 11 2" xfId="17353" xr:uid="{7194234A-ADEB-4AD2-83AF-4E0A20A682C8}"/>
    <cellStyle name="Input 3 10 12" xfId="17354" xr:uid="{03CCDB1A-477C-434F-A599-CFE27D411E2A}"/>
    <cellStyle name="Input 3 10 2" xfId="17355" xr:uid="{97B42B88-F0E8-4E93-B5CE-FB9C98F2FE15}"/>
    <cellStyle name="Input 3 10 2 10" xfId="17356" xr:uid="{665517E6-C0B9-4CE1-9DBB-088C92747C5E}"/>
    <cellStyle name="Input 3 10 2 10 2" xfId="17357" xr:uid="{3964A5A2-9F12-4739-9C34-EDA33F2345CA}"/>
    <cellStyle name="Input 3 10 2 11" xfId="17358" xr:uid="{85D946BF-991B-45B6-A110-DDFC2EF37C29}"/>
    <cellStyle name="Input 3 10 2 2" xfId="17359" xr:uid="{FAB26DC0-BB3C-4721-9C2D-909B2118C80B}"/>
    <cellStyle name="Input 3 10 2 2 2" xfId="17360" xr:uid="{51DFCD74-E7D0-4989-A3CA-442FC4498B2F}"/>
    <cellStyle name="Input 3 10 2 2 3" xfId="17361" xr:uid="{98F77796-C1D9-4FF2-B9D1-8696914739F1}"/>
    <cellStyle name="Input 3 10 2 2 4" xfId="17362" xr:uid="{24EC920C-0B8C-4880-9780-4F5099D1BBED}"/>
    <cellStyle name="Input 3 10 2 3" xfId="17363" xr:uid="{078125C2-57AB-41FB-AB0D-347B8CE5689B}"/>
    <cellStyle name="Input 3 10 2 3 2" xfId="17364" xr:uid="{CD7287FB-4CA3-4142-9924-F2D48700651B}"/>
    <cellStyle name="Input 3 10 2 3 3" xfId="17365" xr:uid="{00CE8183-617B-4F63-A122-A36F9D461DC7}"/>
    <cellStyle name="Input 3 10 2 4" xfId="17366" xr:uid="{AA8F54FB-3A8C-4BE7-8898-C1F3CF596661}"/>
    <cellStyle name="Input 3 10 2 4 2" xfId="17367" xr:uid="{19D7FEF8-2132-43C9-809B-C14CCB7DDCF2}"/>
    <cellStyle name="Input 3 10 2 4 3" xfId="17368" xr:uid="{3F8FF1EE-8A46-42C7-8835-A74D28022CFA}"/>
    <cellStyle name="Input 3 10 2 5" xfId="17369" xr:uid="{A4041489-82FD-4B77-AA22-6E6B7A28EAEF}"/>
    <cellStyle name="Input 3 10 2 5 2" xfId="17370" xr:uid="{6F405272-D522-4710-94C2-E6B17AB08B09}"/>
    <cellStyle name="Input 3 10 2 5 3" xfId="17371" xr:uid="{0034547D-591A-4443-A89E-6F52E89DA601}"/>
    <cellStyle name="Input 3 10 2 6" xfId="17372" xr:uid="{ECF0C481-B1A6-4D4D-A321-1DEE6FB3DF32}"/>
    <cellStyle name="Input 3 10 2 6 2" xfId="17373" xr:uid="{24D26A81-9DD3-4163-AB77-91E06BBDE8FE}"/>
    <cellStyle name="Input 3 10 2 6 3" xfId="17374" xr:uid="{59007C65-2B37-4EDC-B4CB-A74EEC82154E}"/>
    <cellStyle name="Input 3 10 2 7" xfId="17375" xr:uid="{6FA70367-F924-4B47-BCFD-6B1B26B04947}"/>
    <cellStyle name="Input 3 10 2 7 2" xfId="17376" xr:uid="{278F6864-6E2E-4733-A153-6BF8473FF3C0}"/>
    <cellStyle name="Input 3 10 2 7 3" xfId="17377" xr:uid="{C9944754-CEDF-4B2E-A51B-3069AA63E016}"/>
    <cellStyle name="Input 3 10 2 8" xfId="17378" xr:uid="{E655AE02-A843-4D67-ACE5-5DF28134BE21}"/>
    <cellStyle name="Input 3 10 2 8 2" xfId="17379" xr:uid="{73D85799-A7A9-4980-A20E-B20D20642518}"/>
    <cellStyle name="Input 3 10 2 8 3" xfId="17380" xr:uid="{21D475B9-AE4A-4DC8-AA9F-CA47B4E0C2AA}"/>
    <cellStyle name="Input 3 10 2 9" xfId="17381" xr:uid="{F2475EE9-0E9B-491D-9B86-A3A67BEFD487}"/>
    <cellStyle name="Input 3 10 2 9 2" xfId="17382" xr:uid="{5E20B29B-0D33-401B-84F7-0920B7F9B177}"/>
    <cellStyle name="Input 3 10 2 9 3" xfId="17383" xr:uid="{D7EFD2A4-4366-4C37-97FB-FA326FF7BC7A}"/>
    <cellStyle name="Input 3 10 3" xfId="17384" xr:uid="{4292D76F-CC78-4E89-AD47-B1AC634C7A2C}"/>
    <cellStyle name="Input 3 10 3 2" xfId="17385" xr:uid="{21A8938A-E762-409F-9E85-10C715F8E704}"/>
    <cellStyle name="Input 3 10 3 3" xfId="17386" xr:uid="{F5159261-D008-4A81-B375-4C31CF362F94}"/>
    <cellStyle name="Input 3 10 3 4" xfId="17387" xr:uid="{EE20E296-77E4-4F51-B623-D3D776C8B595}"/>
    <cellStyle name="Input 3 10 4" xfId="17388" xr:uid="{067E69AF-EC1D-4119-B599-EB2840FCA246}"/>
    <cellStyle name="Input 3 10 4 2" xfId="17389" xr:uid="{7684BB00-9AC6-4531-AD1F-D3D7A484B321}"/>
    <cellStyle name="Input 3 10 4 3" xfId="17390" xr:uid="{68E585C0-355C-4C43-8B79-B55994E05E52}"/>
    <cellStyle name="Input 3 10 5" xfId="17391" xr:uid="{3E31C50C-E797-432B-9175-C0C484613649}"/>
    <cellStyle name="Input 3 10 5 2" xfId="17392" xr:uid="{33D5C8D1-521C-4686-82B6-BE282FFE2F8D}"/>
    <cellStyle name="Input 3 10 5 3" xfId="17393" xr:uid="{46F2612F-BDFF-4FDD-B77C-7E845B54AC98}"/>
    <cellStyle name="Input 3 10 6" xfId="17394" xr:uid="{D2F65DDB-8F9E-4BD7-BB44-4C844D9C0F9E}"/>
    <cellStyle name="Input 3 10 6 2" xfId="17395" xr:uid="{F64DF57D-1812-4528-B8B1-697641848933}"/>
    <cellStyle name="Input 3 10 6 3" xfId="17396" xr:uid="{DA9DB7DF-960A-463F-95C9-B6163320A9EC}"/>
    <cellStyle name="Input 3 10 7" xfId="17397" xr:uid="{3FCE7C0F-AA6D-4EFE-806A-6FA11218D08B}"/>
    <cellStyle name="Input 3 10 7 2" xfId="17398" xr:uid="{8B6FEC36-8FB2-450B-BFBB-4B5678B2CAE4}"/>
    <cellStyle name="Input 3 10 7 3" xfId="17399" xr:uid="{B27A256F-3717-40CF-ABA9-1670C9BEBD59}"/>
    <cellStyle name="Input 3 10 8" xfId="17400" xr:uid="{C67BDF0B-8440-4E76-B94D-8A0CCCA324B7}"/>
    <cellStyle name="Input 3 10 8 2" xfId="17401" xr:uid="{8F5EE569-2325-499F-99E1-168E74A857F2}"/>
    <cellStyle name="Input 3 10 8 3" xfId="17402" xr:uid="{E3175719-B61E-430C-8850-B1A060F6C075}"/>
    <cellStyle name="Input 3 10 9" xfId="17403" xr:uid="{9AA8B7AB-3E36-4B49-BDCB-26AEF0D7F918}"/>
    <cellStyle name="Input 3 10 9 2" xfId="17404" xr:uid="{AFDE7C66-FE80-491F-82D8-86CA825EA8FC}"/>
    <cellStyle name="Input 3 10 9 3" xfId="17405" xr:uid="{B277192C-E14D-49EA-912F-3DBCB7C32505}"/>
    <cellStyle name="Input 3 11" xfId="17406" xr:uid="{2A78EDE9-B32E-4116-9EA3-06D6A10D2739}"/>
    <cellStyle name="Input 3 11 10" xfId="17407" xr:uid="{46D59B62-32E2-4BF4-8BDD-C838797849CA}"/>
    <cellStyle name="Input 3 11 10 2" xfId="17408" xr:uid="{BF0A5DC7-FF3E-4B36-9E3B-603817E5FD86}"/>
    <cellStyle name="Input 3 11 10 3" xfId="17409" xr:uid="{1BD9936D-9F29-47A1-BDF0-4148C89C1C95}"/>
    <cellStyle name="Input 3 11 11" xfId="17410" xr:uid="{F4303BC0-FFFF-40E7-A028-6858453E22EB}"/>
    <cellStyle name="Input 3 11 11 2" xfId="17411" xr:uid="{51509BC1-6BE7-4BB7-8938-6D05497BE0E5}"/>
    <cellStyle name="Input 3 11 12" xfId="17412" xr:uid="{2EDC03EB-1B98-4987-A5CC-441ABD62AD79}"/>
    <cellStyle name="Input 3 11 2" xfId="17413" xr:uid="{042A3B6C-01F9-4699-A231-770CD46D0015}"/>
    <cellStyle name="Input 3 11 2 10" xfId="17414" xr:uid="{68C12D98-FDB6-40B4-AC73-08FA5B629518}"/>
    <cellStyle name="Input 3 11 2 10 2" xfId="17415" xr:uid="{752851C4-4490-4E23-87C3-D306A650AB81}"/>
    <cellStyle name="Input 3 11 2 11" xfId="17416" xr:uid="{11A3BAEE-DF71-407A-A341-0DD0D4B58583}"/>
    <cellStyle name="Input 3 11 2 2" xfId="17417" xr:uid="{B1CD61EF-6EFB-4F8E-A233-07D06221865F}"/>
    <cellStyle name="Input 3 11 2 2 2" xfId="17418" xr:uid="{BC6E2D16-6B14-47C1-8996-7E494A724911}"/>
    <cellStyle name="Input 3 11 2 2 3" xfId="17419" xr:uid="{2F8C5B98-5CE1-49A9-A9B4-5B6F486C31CE}"/>
    <cellStyle name="Input 3 11 2 2 4" xfId="17420" xr:uid="{591F276D-ABA0-44DF-9E31-31676A60D9EF}"/>
    <cellStyle name="Input 3 11 2 3" xfId="17421" xr:uid="{51EB04B8-93B7-4653-B154-3DBA0C84DA80}"/>
    <cellStyle name="Input 3 11 2 3 2" xfId="17422" xr:uid="{D874B103-FFC1-4228-A697-06C2CB1710EC}"/>
    <cellStyle name="Input 3 11 2 3 3" xfId="17423" xr:uid="{D6FAFF0E-63C0-4FE1-A7D7-604EE49CE9FC}"/>
    <cellStyle name="Input 3 11 2 4" xfId="17424" xr:uid="{7B296FE3-0350-4AB8-AD71-6A03A9F6889C}"/>
    <cellStyle name="Input 3 11 2 4 2" xfId="17425" xr:uid="{CEC8C518-C852-4AE6-87D0-EF5B831CAB5D}"/>
    <cellStyle name="Input 3 11 2 4 3" xfId="17426" xr:uid="{F98F27C1-64DE-4386-A3AD-7E4C6F3CE405}"/>
    <cellStyle name="Input 3 11 2 5" xfId="17427" xr:uid="{B50EC666-75DC-4964-AF03-64A1AAE8E10E}"/>
    <cellStyle name="Input 3 11 2 5 2" xfId="17428" xr:uid="{06A54544-83E8-4E9D-B649-508AB9D921C6}"/>
    <cellStyle name="Input 3 11 2 5 3" xfId="17429" xr:uid="{4B7EDEBD-1D64-405E-8359-1727AE20091C}"/>
    <cellStyle name="Input 3 11 2 6" xfId="17430" xr:uid="{E209F88B-5A3A-42FD-B74C-C208DF5D324D}"/>
    <cellStyle name="Input 3 11 2 6 2" xfId="17431" xr:uid="{91FBEEFF-ABE9-4E6A-AAE5-6D4ACE27E23B}"/>
    <cellStyle name="Input 3 11 2 6 3" xfId="17432" xr:uid="{2705A17C-E913-4C93-A060-95E7E6448F34}"/>
    <cellStyle name="Input 3 11 2 7" xfId="17433" xr:uid="{4A8FDD72-5D33-4175-A612-2D04233D5ECB}"/>
    <cellStyle name="Input 3 11 2 7 2" xfId="17434" xr:uid="{7B52845D-B370-4397-BD8A-DB056D74F1D0}"/>
    <cellStyle name="Input 3 11 2 7 3" xfId="17435" xr:uid="{87F86564-95DE-41DB-80C0-937D3CF43F94}"/>
    <cellStyle name="Input 3 11 2 8" xfId="17436" xr:uid="{70EFCD4E-00F3-44B4-BEC0-451C87CA259A}"/>
    <cellStyle name="Input 3 11 2 8 2" xfId="17437" xr:uid="{A023CBA2-F64A-415B-9FE2-EC457F074681}"/>
    <cellStyle name="Input 3 11 2 8 3" xfId="17438" xr:uid="{BBD5D3D7-3411-4700-9961-4F09D62514AB}"/>
    <cellStyle name="Input 3 11 2 9" xfId="17439" xr:uid="{A86AA0A2-AEBB-4A96-9B56-26BB80D92407}"/>
    <cellStyle name="Input 3 11 2 9 2" xfId="17440" xr:uid="{1DF2615D-0412-407A-A639-1E1A3E3A4D7A}"/>
    <cellStyle name="Input 3 11 2 9 3" xfId="17441" xr:uid="{343D9768-E4A4-453F-84D6-218A72FD81DC}"/>
    <cellStyle name="Input 3 11 3" xfId="17442" xr:uid="{6E700E38-39AE-4028-AC98-A0969F1653CA}"/>
    <cellStyle name="Input 3 11 3 2" xfId="17443" xr:uid="{1610D85C-BCB1-442C-8A77-E74ABB67A229}"/>
    <cellStyle name="Input 3 11 3 3" xfId="17444" xr:uid="{5942734A-B1BF-476A-A5FB-05AE09F0679F}"/>
    <cellStyle name="Input 3 11 3 4" xfId="17445" xr:uid="{3E6EA408-C3D6-4BDD-A55A-0F4C05552CC6}"/>
    <cellStyle name="Input 3 11 4" xfId="17446" xr:uid="{09990932-336D-46AC-B5EC-F6639E1C20EA}"/>
    <cellStyle name="Input 3 11 4 2" xfId="17447" xr:uid="{822C551B-EB54-4A55-BA35-8DF0B4E12C6E}"/>
    <cellStyle name="Input 3 11 4 3" xfId="17448" xr:uid="{514F54A6-AB72-4811-B0BC-05BC0B0EB4EE}"/>
    <cellStyle name="Input 3 11 5" xfId="17449" xr:uid="{308657E7-C498-4AE6-94E2-A5596C7A0F74}"/>
    <cellStyle name="Input 3 11 5 2" xfId="17450" xr:uid="{D5C7845F-A3CB-41AA-B7FE-7602A3C850FF}"/>
    <cellStyle name="Input 3 11 5 3" xfId="17451" xr:uid="{D5FC73A8-B347-4622-A121-0570EA831738}"/>
    <cellStyle name="Input 3 11 6" xfId="17452" xr:uid="{3369B2CB-30D9-40E5-AA78-545251E4A226}"/>
    <cellStyle name="Input 3 11 6 2" xfId="17453" xr:uid="{CDE7FDDA-3529-4246-97F6-67D1BC2D47FC}"/>
    <cellStyle name="Input 3 11 6 3" xfId="17454" xr:uid="{2A22CE60-9212-4889-B2AC-C0563552458D}"/>
    <cellStyle name="Input 3 11 7" xfId="17455" xr:uid="{A4DE06EE-2692-4D79-A355-FC099F993EAF}"/>
    <cellStyle name="Input 3 11 7 2" xfId="17456" xr:uid="{7B189144-9007-4270-8068-BD029598BB1E}"/>
    <cellStyle name="Input 3 11 7 3" xfId="17457" xr:uid="{E751D0CA-FDBB-4272-8A38-C0CB77A3F51A}"/>
    <cellStyle name="Input 3 11 8" xfId="17458" xr:uid="{E792A002-5755-40F1-9163-D981E6D26F36}"/>
    <cellStyle name="Input 3 11 8 2" xfId="17459" xr:uid="{8BF45C6B-E0FB-4515-912F-D2666FECDA2B}"/>
    <cellStyle name="Input 3 11 8 3" xfId="17460" xr:uid="{A1E12DE4-1F4A-4410-B7CE-1618AED3B804}"/>
    <cellStyle name="Input 3 11 9" xfId="17461" xr:uid="{989CDAEC-4D56-4D66-8F03-DB397586E232}"/>
    <cellStyle name="Input 3 11 9 2" xfId="17462" xr:uid="{50F4D5E7-38BE-46B7-84FD-F6C8F293C89A}"/>
    <cellStyle name="Input 3 11 9 3" xfId="17463" xr:uid="{3F276C99-5A8B-4156-AEF3-5148B8ABDFA3}"/>
    <cellStyle name="Input 3 12" xfId="17464" xr:uid="{3EB121A2-B041-4DBA-BF33-A43048E89159}"/>
    <cellStyle name="Input 3 12 10" xfId="17465" xr:uid="{4B72EF8C-0E09-485D-B898-6B24D61D578A}"/>
    <cellStyle name="Input 3 12 10 2" xfId="17466" xr:uid="{AC5393CD-D191-4A1B-BF3D-D43D1B28ABE3}"/>
    <cellStyle name="Input 3 12 11" xfId="17467" xr:uid="{3D5E7BF6-0F95-46E7-869C-F76F61D49210}"/>
    <cellStyle name="Input 3 12 12" xfId="17468" xr:uid="{6571BBA5-B247-4F75-A212-2E81AF5FC943}"/>
    <cellStyle name="Input 3 12 2" xfId="17469" xr:uid="{4754AB4F-6DA0-4483-AAF3-7F198F528045}"/>
    <cellStyle name="Input 3 12 2 2" xfId="17470" xr:uid="{042E61C6-5791-46B7-B5C2-F3F0CFFE4318}"/>
    <cellStyle name="Input 3 12 2 2 2" xfId="17471" xr:uid="{D3762C1D-C26F-479E-8856-D2B5C1DFD3E2}"/>
    <cellStyle name="Input 3 12 2 2 3" xfId="17472" xr:uid="{7E51B944-9573-4747-8732-3814620D435F}"/>
    <cellStyle name="Input 3 12 2 3" xfId="17473" xr:uid="{2C244A57-6BC8-4096-869F-4C910C6DC228}"/>
    <cellStyle name="Input 3 12 2 3 2" xfId="17474" xr:uid="{4C20E951-7FB6-47C7-8387-CD3D89B2F05C}"/>
    <cellStyle name="Input 3 12 2 4" xfId="17475" xr:uid="{0AE9EB7A-AD8C-4486-9CE9-A52382307752}"/>
    <cellStyle name="Input 3 12 2 4 2" xfId="17476" xr:uid="{0AB4F7A9-FFD5-4892-A93A-E8EAA3D99C4E}"/>
    <cellStyle name="Input 3 12 2 5" xfId="17477" xr:uid="{103C7949-B296-4F5E-BF4B-CA6B72CCE0AF}"/>
    <cellStyle name="Input 3 12 2 6" xfId="17478" xr:uid="{31F1F69D-92EF-4FC6-9608-CA3C6BF94AC0}"/>
    <cellStyle name="Input 3 12 2 7" xfId="17479" xr:uid="{2E0EEEF1-9B3F-4E92-9967-25E080DB9D0F}"/>
    <cellStyle name="Input 3 12 2 8" xfId="17480" xr:uid="{03A5EB42-1C66-4839-A007-919471D76E9F}"/>
    <cellStyle name="Input 3 12 3" xfId="17481" xr:uid="{12717FBA-24AA-4569-8D59-96E58D43DDA9}"/>
    <cellStyle name="Input 3 12 3 2" xfId="17482" xr:uid="{64440154-0B52-480A-8BA3-A3E713A1F633}"/>
    <cellStyle name="Input 3 12 3 3" xfId="17483" xr:uid="{CBCD3051-6DF8-413E-9B5F-4252103A8108}"/>
    <cellStyle name="Input 3 12 4" xfId="17484" xr:uid="{2734140F-4E71-4684-B554-3C3DB431FD7A}"/>
    <cellStyle name="Input 3 12 4 2" xfId="17485" xr:uid="{119EEAFF-DE7D-4301-9B57-349A25049484}"/>
    <cellStyle name="Input 3 12 4 3" xfId="17486" xr:uid="{18409F4F-9E9A-41FB-802B-F72CDB5BE1C5}"/>
    <cellStyle name="Input 3 12 5" xfId="17487" xr:uid="{4E9A3738-C4D9-4DA2-9310-763874834963}"/>
    <cellStyle name="Input 3 12 5 2" xfId="17488" xr:uid="{6C3A5B9C-5C35-43F7-AA41-3B0B8BCE1124}"/>
    <cellStyle name="Input 3 12 5 3" xfId="17489" xr:uid="{D87B41E1-9CFE-475A-9B93-B25B5DC90C01}"/>
    <cellStyle name="Input 3 12 6" xfId="17490" xr:uid="{94AEE954-2EBA-4A6A-8089-7A8CC6E2B254}"/>
    <cellStyle name="Input 3 12 6 2" xfId="17491" xr:uid="{201128C6-9419-44D4-A2BE-E3EF7D94C7CF}"/>
    <cellStyle name="Input 3 12 6 3" xfId="17492" xr:uid="{19405951-80B1-498D-B1B0-73074E8D9947}"/>
    <cellStyle name="Input 3 12 7" xfId="17493" xr:uid="{C59B7A64-1554-4BE1-B8E7-9B3486A722D0}"/>
    <cellStyle name="Input 3 12 7 2" xfId="17494" xr:uid="{EFFEE13C-6D13-4632-A095-690B007EB1CE}"/>
    <cellStyle name="Input 3 12 7 3" xfId="17495" xr:uid="{F6752A4C-0169-4A14-B945-D65BDADF3828}"/>
    <cellStyle name="Input 3 12 8" xfId="17496" xr:uid="{05B5F83E-1EDA-4B43-8254-6B984C1F3007}"/>
    <cellStyle name="Input 3 12 8 2" xfId="17497" xr:uid="{5887D558-7111-449A-9DB0-AC2AA0E3C892}"/>
    <cellStyle name="Input 3 12 8 3" xfId="17498" xr:uid="{FA5F1A75-7DC7-4C02-8BEC-8B2F32E60A11}"/>
    <cellStyle name="Input 3 12 9" xfId="17499" xr:uid="{58CB6650-7617-4AAE-8662-D61B44F2852D}"/>
    <cellStyle name="Input 3 12 9 2" xfId="17500" xr:uid="{A6C975C9-706C-450E-9BB3-458A0EC20126}"/>
    <cellStyle name="Input 3 12 9 3" xfId="17501" xr:uid="{2BDD0332-F076-4505-A444-72C06C9DD8F5}"/>
    <cellStyle name="Input 3 13" xfId="17502" xr:uid="{E0496B92-7837-4718-8662-6DC766DE7569}"/>
    <cellStyle name="Input 3 13 2" xfId="17503" xr:uid="{923FD526-438B-499B-9C21-2F4543254671}"/>
    <cellStyle name="Input 3 13 3" xfId="17504" xr:uid="{4DA186CA-975C-4FA0-B000-8DE7492A1FA4}"/>
    <cellStyle name="Input 3 13 4" xfId="17505" xr:uid="{6CB97D30-4DF1-45B0-A9C6-5D81515FF34A}"/>
    <cellStyle name="Input 3 14" xfId="17506" xr:uid="{DDA4F3F4-8AAD-49D9-8B8F-D9AB297A5587}"/>
    <cellStyle name="Input 3 14 2" xfId="17507" xr:uid="{4A65A05C-6B3C-4299-BF24-FE9ACA0AFA6E}"/>
    <cellStyle name="Input 3 14 3" xfId="17508" xr:uid="{AD2B7363-28D3-4A8C-A172-A72A5655AC49}"/>
    <cellStyle name="Input 3 15" xfId="17509" xr:uid="{4FECA3B7-2DAF-4338-A114-7FFA72505F4B}"/>
    <cellStyle name="Input 3 15 2" xfId="17510" xr:uid="{25234E06-8F7A-464C-9239-0E99D83A1137}"/>
    <cellStyle name="Input 3 15 3" xfId="17511" xr:uid="{F51E26C1-766D-4FDD-B0CF-D9D13E96E4C2}"/>
    <cellStyle name="Input 3 16" xfId="17512" xr:uid="{AFF8E68D-F218-416C-BE7B-DB7D79BB8936}"/>
    <cellStyle name="Input 3 16 2" xfId="17513" xr:uid="{A36C947B-C9F3-4E59-A153-3657C0B43A5F}"/>
    <cellStyle name="Input 3 16 3" xfId="17514" xr:uid="{8CC4189B-1BF6-4F10-9C9D-68DB967CB280}"/>
    <cellStyle name="Input 3 17" xfId="17515" xr:uid="{6C56E68F-8F83-4976-9477-FB1E55D7B01E}"/>
    <cellStyle name="Input 3 17 2" xfId="17516" xr:uid="{1F86A3D4-A7EF-4852-B28E-FAC24E8DDE8D}"/>
    <cellStyle name="Input 3 17 3" xfId="17517" xr:uid="{33BD978E-239B-4FC8-A98E-2E7B9FA7E6A0}"/>
    <cellStyle name="Input 3 18" xfId="17518" xr:uid="{EF1DEC97-3942-4A58-B8F6-9CA0A38D9233}"/>
    <cellStyle name="Input 3 18 2" xfId="17519" xr:uid="{BE464567-435B-4084-AFB6-9219537D2B89}"/>
    <cellStyle name="Input 3 18 3" xfId="17520" xr:uid="{A30AE960-66B5-4BAD-B0AE-9B6026904E14}"/>
    <cellStyle name="Input 3 19" xfId="17521" xr:uid="{4BA2F54B-65A5-469B-B05B-6CC7A3E09BB4}"/>
    <cellStyle name="Input 3 19 2" xfId="17522" xr:uid="{425CEB6C-7DE9-44C5-A791-C75179B72E2B}"/>
    <cellStyle name="Input 3 19 3" xfId="17523" xr:uid="{C0EB2F77-6896-4F41-92E5-790D74E8FA93}"/>
    <cellStyle name="Input 3 2" xfId="666" xr:uid="{11699B8A-5A44-4A97-8DB1-C29B7A0BD4AC}"/>
    <cellStyle name="Input 3 2 10" xfId="17525" xr:uid="{0E7BABE3-693D-4B9A-A772-99753B8EA296}"/>
    <cellStyle name="Input 3 2 10 2" xfId="17526" xr:uid="{1592D057-5F7D-4D66-A7D1-8E7C4CA85F05}"/>
    <cellStyle name="Input 3 2 10 3" xfId="17527" xr:uid="{D771F09D-B78C-4834-A325-CC005FA6476C}"/>
    <cellStyle name="Input 3 2 11" xfId="17528" xr:uid="{7C2F1F6F-030F-40B4-93AA-A2507A3EC013}"/>
    <cellStyle name="Input 3 2 11 2" xfId="17529" xr:uid="{2B3191E3-1FF3-4C41-B167-5302A9FCF4AC}"/>
    <cellStyle name="Input 3 2 12" xfId="17530" xr:uid="{0447F617-8809-4723-AE33-29CA728A1975}"/>
    <cellStyle name="Input 3 2 13" xfId="17531" xr:uid="{A93D90AA-E62B-45DA-A2EA-5EC46E26D583}"/>
    <cellStyle name="Input 3 2 14" xfId="17532" xr:uid="{17B65E40-1B06-40EA-9CCA-1F44C60C971B}"/>
    <cellStyle name="Input 3 2 15" xfId="17524" xr:uid="{297D8095-7522-44E7-925A-69894146AE0D}"/>
    <cellStyle name="Input 3 2 2" xfId="881" xr:uid="{E1D6D58C-1538-4238-8A42-2C6F636DFB47}"/>
    <cellStyle name="Input 3 2 2 10" xfId="17534" xr:uid="{9146D826-5C03-4C25-A2B7-8715A05DFEBB}"/>
    <cellStyle name="Input 3 2 2 10 2" xfId="17535" xr:uid="{EA464A73-A40E-4AF5-826D-FC5ED689DB76}"/>
    <cellStyle name="Input 3 2 2 11" xfId="17536" xr:uid="{F80F9A30-66C4-4707-A9F4-2C37A34E51A2}"/>
    <cellStyle name="Input 3 2 2 12" xfId="17533" xr:uid="{08E1A921-CEFD-434A-B2B6-13C96EFE60C7}"/>
    <cellStyle name="Input 3 2 2 2" xfId="1395" xr:uid="{5C6823F8-9521-4318-B87D-D298882CFA0D}"/>
    <cellStyle name="Input 3 2 2 2 2" xfId="17538" xr:uid="{D739EA33-578A-492D-8CD8-B40ACE751FF4}"/>
    <cellStyle name="Input 3 2 2 2 3" xfId="17539" xr:uid="{4A77AD27-FB8D-48B9-8209-0A5B10A1EED8}"/>
    <cellStyle name="Input 3 2 2 2 4" xfId="17540" xr:uid="{48B33677-7CF3-497A-8EC7-BE85482CC242}"/>
    <cellStyle name="Input 3 2 2 2 5" xfId="17537" xr:uid="{8DD243DA-E630-47DF-AB4E-C4E75C1907F8}"/>
    <cellStyle name="Input 3 2 2 3" xfId="1766" xr:uid="{08CAB4CD-4F73-4AD1-AC98-B9D960FAA93A}"/>
    <cellStyle name="Input 3 2 2 3 2" xfId="17542" xr:uid="{43C0C5E5-6CE3-415A-A636-47FEFB914441}"/>
    <cellStyle name="Input 3 2 2 3 3" xfId="17543" xr:uid="{30DCD7FE-BDDC-4DF4-99A5-60344504454E}"/>
    <cellStyle name="Input 3 2 2 3 4" xfId="17541" xr:uid="{112F3F61-EB27-4554-8467-84FE20628C85}"/>
    <cellStyle name="Input 3 2 2 4" xfId="17544" xr:uid="{C207BD5D-C4F8-47D4-905D-8A424B756F04}"/>
    <cellStyle name="Input 3 2 2 4 2" xfId="17545" xr:uid="{A1462E8E-A28C-4793-BE8F-E892103A93B2}"/>
    <cellStyle name="Input 3 2 2 4 3" xfId="17546" xr:uid="{4796256E-7E68-4151-A7CB-D52DDDB40364}"/>
    <cellStyle name="Input 3 2 2 5" xfId="17547" xr:uid="{041CAEE8-359E-4750-9607-50B1ED01AA83}"/>
    <cellStyle name="Input 3 2 2 5 2" xfId="17548" xr:uid="{CBB5FBC3-FEA5-4C62-8EBC-1148C83F60EC}"/>
    <cellStyle name="Input 3 2 2 5 3" xfId="17549" xr:uid="{1F76D257-45E6-4006-A3EC-862FE2B2A269}"/>
    <cellStyle name="Input 3 2 2 6" xfId="17550" xr:uid="{284BFED0-5FDC-43EF-B65D-34DCE7064586}"/>
    <cellStyle name="Input 3 2 2 6 2" xfId="17551" xr:uid="{CDBD1D8B-9BF1-46FE-9A7E-CA5F53AE9F2F}"/>
    <cellStyle name="Input 3 2 2 6 3" xfId="17552" xr:uid="{E6DD51A7-5150-425F-9931-695F22D2DFF9}"/>
    <cellStyle name="Input 3 2 2 7" xfId="17553" xr:uid="{10028952-091B-48FF-8C76-406D66BD88E1}"/>
    <cellStyle name="Input 3 2 2 7 2" xfId="17554" xr:uid="{49F35C55-7D91-4FF6-80F3-F273FA671C76}"/>
    <cellStyle name="Input 3 2 2 7 3" xfId="17555" xr:uid="{012FF321-AB2C-447E-93C1-430F77EC4810}"/>
    <cellStyle name="Input 3 2 2 8" xfId="17556" xr:uid="{50E0F002-201D-4D17-B1BE-E6AB2B5C60B2}"/>
    <cellStyle name="Input 3 2 2 8 2" xfId="17557" xr:uid="{EA72FD03-A5D8-4602-B3FA-83A22F9D63EA}"/>
    <cellStyle name="Input 3 2 2 8 3" xfId="17558" xr:uid="{5AA2190E-1EDB-4456-8505-3FDF96D51B32}"/>
    <cellStyle name="Input 3 2 2 9" xfId="17559" xr:uid="{35A37D46-5F63-4B8A-81CA-3401D33FFA8C}"/>
    <cellStyle name="Input 3 2 2 9 2" xfId="17560" xr:uid="{CFE6194C-E6F5-4977-B614-B50BB4C8FFA5}"/>
    <cellStyle name="Input 3 2 2 9 3" xfId="17561" xr:uid="{EA9BA310-B387-49ED-B778-34ADD9AA2668}"/>
    <cellStyle name="Input 3 2 3" xfId="1187" xr:uid="{044D3206-4EAC-4E27-9CAC-3981B0623B3C}"/>
    <cellStyle name="Input 3 2 3 2" xfId="17563" xr:uid="{BB5C08F8-AE7F-4796-8E8D-4F33D0F26266}"/>
    <cellStyle name="Input 3 2 3 3" xfId="17564" xr:uid="{D9E17283-5B62-4ACA-A8CA-91A2D77E34CF}"/>
    <cellStyle name="Input 3 2 3 4" xfId="17565" xr:uid="{38659F33-CA81-4523-BC5A-5344C5E172AA}"/>
    <cellStyle name="Input 3 2 3 5" xfId="17562" xr:uid="{E5821C1A-F623-41C1-9F72-6FF5B540233C}"/>
    <cellStyle name="Input 3 2 4" xfId="1560" xr:uid="{4B660A3B-9632-43AB-98DA-118337E5B701}"/>
    <cellStyle name="Input 3 2 4 2" xfId="17567" xr:uid="{DE05FE65-F32C-40D4-8FEE-A5858745D855}"/>
    <cellStyle name="Input 3 2 4 3" xfId="17568" xr:uid="{4B2ED49B-A13B-45EC-981E-609BB324B067}"/>
    <cellStyle name="Input 3 2 4 4" xfId="17566" xr:uid="{E1E6B94F-960B-4FB1-9AC6-6DC7D0483D0E}"/>
    <cellStyle name="Input 3 2 5" xfId="17569" xr:uid="{9A6D2617-A381-4725-BA30-88D11AB9E1B8}"/>
    <cellStyle name="Input 3 2 5 2" xfId="17570" xr:uid="{52A9B473-5D43-483A-85AD-C313DE069E80}"/>
    <cellStyle name="Input 3 2 5 3" xfId="17571" xr:uid="{45A397AF-ED0C-4646-92DA-C4C5858B0B52}"/>
    <cellStyle name="Input 3 2 6" xfId="17572" xr:uid="{CCD4E03E-4574-462A-B47F-8C4B438504C1}"/>
    <cellStyle name="Input 3 2 6 2" xfId="17573" xr:uid="{ED1D3713-A6D3-497C-86C1-2C09ADA661B2}"/>
    <cellStyle name="Input 3 2 6 3" xfId="17574" xr:uid="{CAC36D5C-1ED9-4141-923D-DA38B33B1346}"/>
    <cellStyle name="Input 3 2 7" xfId="17575" xr:uid="{75F13868-34E4-4A76-80D6-B1C10D89DED7}"/>
    <cellStyle name="Input 3 2 7 2" xfId="17576" xr:uid="{78B8AD3C-A731-4154-8787-DAA483A4A616}"/>
    <cellStyle name="Input 3 2 7 3" xfId="17577" xr:uid="{3FEC8B87-D2BF-426F-8C2B-A059B7C47F83}"/>
    <cellStyle name="Input 3 2 8" xfId="17578" xr:uid="{770B66FC-1156-46CB-AA23-D2531D20AC22}"/>
    <cellStyle name="Input 3 2 8 2" xfId="17579" xr:uid="{0A478BBB-7B2C-4BC2-BD57-09E76CD5D45F}"/>
    <cellStyle name="Input 3 2 8 3" xfId="17580" xr:uid="{175A6D1B-1972-4FC8-99D9-D54D9029B622}"/>
    <cellStyle name="Input 3 2 9" xfId="17581" xr:uid="{1CDDCFC4-126C-4776-9AA8-6458AF9F45C5}"/>
    <cellStyle name="Input 3 2 9 2" xfId="17582" xr:uid="{80157F5F-DD3B-4DB5-9110-800152E0434E}"/>
    <cellStyle name="Input 3 2 9 3" xfId="17583" xr:uid="{BAAB96C8-83CE-4AD1-BEFF-E38E97134A40}"/>
    <cellStyle name="Input 3 20" xfId="17584" xr:uid="{41A82186-683A-4979-90C0-2BC120BF29D3}"/>
    <cellStyle name="Input 3 20 2" xfId="17585" xr:uid="{4A2AF235-F165-49B5-962E-90F493D35B71}"/>
    <cellStyle name="Input 3 20 3" xfId="17586" xr:uid="{9B839E6C-5A51-4614-A776-F598CE7C907B}"/>
    <cellStyle name="Input 3 21" xfId="17587" xr:uid="{A88FF8F7-4BB6-4241-9087-86B163093403}"/>
    <cellStyle name="Input 3 21 2" xfId="17588" xr:uid="{57357A37-9F64-4025-907F-67AEAD232500}"/>
    <cellStyle name="Input 3 22" xfId="17589" xr:uid="{EB5A3EA1-027C-43C2-8914-28FFED47D0F5}"/>
    <cellStyle name="Input 3 23" xfId="17590" xr:uid="{1AB68D18-7745-4FBA-862F-7FE27D166C36}"/>
    <cellStyle name="Input 3 24" xfId="17591" xr:uid="{CFB29603-D95B-440D-AF3F-CCAA12D3F750}"/>
    <cellStyle name="Input 3 25" xfId="17347" xr:uid="{1A039570-D2DC-4FC9-ABE7-90FF7DDFBC68}"/>
    <cellStyle name="Input 3 3" xfId="665" xr:uid="{0B0AF164-1605-4739-A5F7-CF1BCB66DD15}"/>
    <cellStyle name="Input 3 3 10" xfId="17593" xr:uid="{3E067015-3E36-47DE-BCED-8155D9501EB3}"/>
    <cellStyle name="Input 3 3 10 2" xfId="17594" xr:uid="{30692B34-A040-477C-AA85-F0C2914B72CE}"/>
    <cellStyle name="Input 3 3 10 3" xfId="17595" xr:uid="{B51EF8C9-C783-49B7-BC96-9144FD8B4B70}"/>
    <cellStyle name="Input 3 3 11" xfId="17596" xr:uid="{2B657423-102B-4D9D-A722-E4C421C6E399}"/>
    <cellStyle name="Input 3 3 11 2" xfId="17597" xr:uid="{54641851-8AAB-4E10-9940-2BC7F755FA8E}"/>
    <cellStyle name="Input 3 3 12" xfId="17598" xr:uid="{760054F7-2F1D-4AA8-BCFF-3FAEA097CC23}"/>
    <cellStyle name="Input 3 3 13" xfId="17599" xr:uid="{EDC9B6F8-ECEE-425C-B6C9-C977C23D43F9}"/>
    <cellStyle name="Input 3 3 14" xfId="17600" xr:uid="{88C04AE5-723D-4C79-881D-CAF7EA4BBFB2}"/>
    <cellStyle name="Input 3 3 15" xfId="17592" xr:uid="{91A28AC1-11FD-4822-AC59-61B0706A4372}"/>
    <cellStyle name="Input 3 3 2" xfId="880" xr:uid="{F7894062-E973-4D58-8B73-AD03B0E263EE}"/>
    <cellStyle name="Input 3 3 2 10" xfId="17602" xr:uid="{B182E0B8-22DC-46EA-BEB3-0241B5D386F4}"/>
    <cellStyle name="Input 3 3 2 10 2" xfId="17603" xr:uid="{DD1B1682-76DE-4C60-A3D5-FE5167DD1502}"/>
    <cellStyle name="Input 3 3 2 11" xfId="17604" xr:uid="{ECC026FB-D6A9-4ED3-98BC-BB76A4BEF9EA}"/>
    <cellStyle name="Input 3 3 2 12" xfId="17601" xr:uid="{0287A244-F69F-4083-AFF9-1C7AE79408E9}"/>
    <cellStyle name="Input 3 3 2 2" xfId="1394" xr:uid="{CDE7C304-403A-4B63-BDE7-62ADC611FD02}"/>
    <cellStyle name="Input 3 3 2 2 2" xfId="17606" xr:uid="{BA38D122-18C1-47B9-925B-5E645B71CA10}"/>
    <cellStyle name="Input 3 3 2 2 3" xfId="17607" xr:uid="{323E24EA-3ED4-481D-B7B1-D30E45D87BCF}"/>
    <cellStyle name="Input 3 3 2 2 4" xfId="17608" xr:uid="{542BB004-24D5-4AAB-84C7-386872EFCC4F}"/>
    <cellStyle name="Input 3 3 2 2 5" xfId="17605" xr:uid="{F2425314-5716-4BDE-8BDC-46556DFE912B}"/>
    <cellStyle name="Input 3 3 2 3" xfId="1765" xr:uid="{55307AA3-0B3A-4FA6-B6B5-3C7C7FF6B837}"/>
    <cellStyle name="Input 3 3 2 3 2" xfId="17610" xr:uid="{A36D6A13-EAAD-43B2-98D1-8087904954DB}"/>
    <cellStyle name="Input 3 3 2 3 3" xfId="17611" xr:uid="{DD30331D-863C-4F76-95F6-B349199DD8EB}"/>
    <cellStyle name="Input 3 3 2 3 4" xfId="17609" xr:uid="{2584EA80-972E-4878-AE43-8243CA2F040D}"/>
    <cellStyle name="Input 3 3 2 4" xfId="17612" xr:uid="{2E83200C-B721-4FBF-994D-403B212EE538}"/>
    <cellStyle name="Input 3 3 2 4 2" xfId="17613" xr:uid="{FF352712-F9F2-456D-8AF3-F39AB3201DC2}"/>
    <cellStyle name="Input 3 3 2 4 3" xfId="17614" xr:uid="{C1958FCA-D946-4E54-BB3C-4D4C0F7CE599}"/>
    <cellStyle name="Input 3 3 2 5" xfId="17615" xr:uid="{682BA19D-F06D-4D00-9796-B36BA45F02D1}"/>
    <cellStyle name="Input 3 3 2 5 2" xfId="17616" xr:uid="{88AF7E88-A8EC-4104-AFE8-A72D914B21DA}"/>
    <cellStyle name="Input 3 3 2 5 3" xfId="17617" xr:uid="{67589049-09D5-440B-A4DD-A1AA9BE64F22}"/>
    <cellStyle name="Input 3 3 2 6" xfId="17618" xr:uid="{1126847A-662C-4FE2-913A-ACBE360622D4}"/>
    <cellStyle name="Input 3 3 2 6 2" xfId="17619" xr:uid="{F2C41708-2116-4CE5-B165-F55DECA70F41}"/>
    <cellStyle name="Input 3 3 2 6 3" xfId="17620" xr:uid="{12C640AC-F573-43E0-8965-95A4023203A9}"/>
    <cellStyle name="Input 3 3 2 7" xfId="17621" xr:uid="{AACB896F-D42C-4E1E-8F25-60D103253182}"/>
    <cellStyle name="Input 3 3 2 7 2" xfId="17622" xr:uid="{8D8D6E76-D991-4070-A5DD-B3244757EDBD}"/>
    <cellStyle name="Input 3 3 2 7 3" xfId="17623" xr:uid="{005DA5FD-6E68-4B8B-8FF5-41F1034E96CB}"/>
    <cellStyle name="Input 3 3 2 8" xfId="17624" xr:uid="{FBDAE3E8-F7CA-4231-B497-529CFF4C4DBB}"/>
    <cellStyle name="Input 3 3 2 8 2" xfId="17625" xr:uid="{F6984435-1C05-40E9-8B42-E807518F4956}"/>
    <cellStyle name="Input 3 3 2 8 3" xfId="17626" xr:uid="{41AFE900-A49F-4FD1-83FF-CA1E90B17FF9}"/>
    <cellStyle name="Input 3 3 2 9" xfId="17627" xr:uid="{B5AEDB3D-7699-4C8A-BC49-C88DC40D63F4}"/>
    <cellStyle name="Input 3 3 2 9 2" xfId="17628" xr:uid="{CD51FB4C-BDD2-4C47-8A1C-950FD8BCD8DB}"/>
    <cellStyle name="Input 3 3 2 9 3" xfId="17629" xr:uid="{1B69CFDE-FB78-422A-8A9F-3414FD3AFB94}"/>
    <cellStyle name="Input 3 3 3" xfId="1186" xr:uid="{BA5316E6-B863-4C6E-B80F-0DFD9A12EAFD}"/>
    <cellStyle name="Input 3 3 3 2" xfId="17631" xr:uid="{4C0D0A07-7641-4CC6-B1A3-211A2554147F}"/>
    <cellStyle name="Input 3 3 3 3" xfId="17632" xr:uid="{918AF27A-4798-430A-AC27-D4216F0DC37E}"/>
    <cellStyle name="Input 3 3 3 4" xfId="17633" xr:uid="{9555ACC3-1065-4DE9-B40F-8F4237C5F4BC}"/>
    <cellStyle name="Input 3 3 3 5" xfId="17630" xr:uid="{2D4F959E-2B66-44C3-9AB7-BE37DD2AF35B}"/>
    <cellStyle name="Input 3 3 4" xfId="1559" xr:uid="{261FBC34-5D05-4F23-9108-77D7459F2319}"/>
    <cellStyle name="Input 3 3 4 2" xfId="17635" xr:uid="{01B89C1B-C878-4AE1-8322-2655034600E1}"/>
    <cellStyle name="Input 3 3 4 3" xfId="17636" xr:uid="{328B9CCF-6C9A-4C44-B366-DFE54D0C54D3}"/>
    <cellStyle name="Input 3 3 4 4" xfId="17634" xr:uid="{715DB187-5885-4BBF-B1D5-3CA78932ADFE}"/>
    <cellStyle name="Input 3 3 5" xfId="17637" xr:uid="{A4460289-3F75-477A-AC24-8BCED9208745}"/>
    <cellStyle name="Input 3 3 5 2" xfId="17638" xr:uid="{074838B5-E668-44B1-985E-0337381511C6}"/>
    <cellStyle name="Input 3 3 5 3" xfId="17639" xr:uid="{346C2765-64D3-4FA1-9761-EC8A6A84A282}"/>
    <cellStyle name="Input 3 3 6" xfId="17640" xr:uid="{4EBECAF5-829A-4BB5-9D6D-543B932E4594}"/>
    <cellStyle name="Input 3 3 6 2" xfId="17641" xr:uid="{26161B96-1CBD-4BD6-BBF7-5A276F3A2253}"/>
    <cellStyle name="Input 3 3 6 3" xfId="17642" xr:uid="{8C3755C4-E5C9-483A-BF93-6DADE0EB2804}"/>
    <cellStyle name="Input 3 3 7" xfId="17643" xr:uid="{5807799E-095D-44F7-A9FE-29F4E3C6BEC7}"/>
    <cellStyle name="Input 3 3 7 2" xfId="17644" xr:uid="{A15CD60E-4BEB-4AD9-B447-4A89573E94EC}"/>
    <cellStyle name="Input 3 3 7 3" xfId="17645" xr:uid="{C6D445F7-B5FE-4DE2-A661-3B700B5ABB12}"/>
    <cellStyle name="Input 3 3 8" xfId="17646" xr:uid="{CD2BDA67-7C0E-4A4D-B0F8-0705BA281CB6}"/>
    <cellStyle name="Input 3 3 8 2" xfId="17647" xr:uid="{D981FF88-758F-4F9B-8EE2-DE0F50F6C969}"/>
    <cellStyle name="Input 3 3 8 3" xfId="17648" xr:uid="{5ECED7A5-BB02-4C66-8185-D708F933E89D}"/>
    <cellStyle name="Input 3 3 9" xfId="17649" xr:uid="{DB0A23EE-7965-492F-99C0-5FEFB7D54493}"/>
    <cellStyle name="Input 3 3 9 2" xfId="17650" xr:uid="{614D3250-75CA-4240-A4F0-3176147EC628}"/>
    <cellStyle name="Input 3 3 9 3" xfId="17651" xr:uid="{31B01046-D850-4721-8B7A-290D910A6F73}"/>
    <cellStyle name="Input 3 4" xfId="609" xr:uid="{47EB7FCD-04E9-4AD0-A010-028C7605D26E}"/>
    <cellStyle name="Input 3 4 10" xfId="17653" xr:uid="{54D135C6-2CAD-455C-A663-D62DF6638E2C}"/>
    <cellStyle name="Input 3 4 10 2" xfId="17654" xr:uid="{048CB72A-08B8-4F7E-A9AB-8632B2561313}"/>
    <cellStyle name="Input 3 4 10 3" xfId="17655" xr:uid="{4E68D7B6-8AFC-4278-AF95-FEA39DE35F59}"/>
    <cellStyle name="Input 3 4 11" xfId="17656" xr:uid="{0157D3B9-442A-4079-A62C-C2BE0F3010FC}"/>
    <cellStyle name="Input 3 4 11 2" xfId="17657" xr:uid="{450257CB-7FE5-4C5D-B39D-CD8209D0CFB7}"/>
    <cellStyle name="Input 3 4 12" xfId="17658" xr:uid="{6121E1F5-2971-443A-B0D8-B8897C9655BB}"/>
    <cellStyle name="Input 3 4 13" xfId="17659" xr:uid="{47379044-5BE5-4CC1-83C8-70175F8B8507}"/>
    <cellStyle name="Input 3 4 14" xfId="17660" xr:uid="{DD345B25-8A23-48B5-8049-565B9D6B1079}"/>
    <cellStyle name="Input 3 4 15" xfId="17652" xr:uid="{45AEC00B-27C0-49A2-9518-3EA5B894B63C}"/>
    <cellStyle name="Input 3 4 2" xfId="824" xr:uid="{585EFC19-31F5-4171-B81D-41CC1213093F}"/>
    <cellStyle name="Input 3 4 2 10" xfId="17662" xr:uid="{6EEF7E08-B767-4B1B-95B6-EEF9F185F23A}"/>
    <cellStyle name="Input 3 4 2 10 2" xfId="17663" xr:uid="{8CB479C6-CCC4-4073-8C9D-9B3583FE6549}"/>
    <cellStyle name="Input 3 4 2 11" xfId="17664" xr:uid="{4A578663-C76E-4319-BBD7-4DD789B6A200}"/>
    <cellStyle name="Input 3 4 2 12" xfId="17661" xr:uid="{34EC2DDA-C59B-4158-826B-02CE9162A7F7}"/>
    <cellStyle name="Input 3 4 2 2" xfId="1338" xr:uid="{2B5AC16D-CD26-4D65-B4BB-0E3D6FB4494B}"/>
    <cellStyle name="Input 3 4 2 2 2" xfId="17666" xr:uid="{7C4DFFE2-8700-4E2E-849E-04A4BD1C43B6}"/>
    <cellStyle name="Input 3 4 2 2 3" xfId="17667" xr:uid="{D7DF0F70-44F4-457E-B8BC-15334F3199D5}"/>
    <cellStyle name="Input 3 4 2 2 4" xfId="17668" xr:uid="{ECF9079F-F652-408C-B8AE-DD3FC75C18FA}"/>
    <cellStyle name="Input 3 4 2 2 5" xfId="17665" xr:uid="{F7F2CF49-8C24-4F7C-B709-E50116D73AE8}"/>
    <cellStyle name="Input 3 4 2 3" xfId="1709" xr:uid="{F76485B4-A0C1-4535-8E76-79FECF24C6D7}"/>
    <cellStyle name="Input 3 4 2 3 2" xfId="17670" xr:uid="{FF835053-7AF2-4873-A46A-34672B682A83}"/>
    <cellStyle name="Input 3 4 2 3 3" xfId="17671" xr:uid="{26571854-F860-40D3-9220-DF37A6CE808D}"/>
    <cellStyle name="Input 3 4 2 3 4" xfId="17669" xr:uid="{FD030E16-921D-49F8-8D9D-A0A97EDE43CC}"/>
    <cellStyle name="Input 3 4 2 4" xfId="17672" xr:uid="{EFBE4786-3281-4368-B36D-0941FC583032}"/>
    <cellStyle name="Input 3 4 2 4 2" xfId="17673" xr:uid="{B017A5B5-4DCD-40C3-B631-8DAEC4B3215F}"/>
    <cellStyle name="Input 3 4 2 4 3" xfId="17674" xr:uid="{43EDE864-C2DB-4E94-A628-771C0A9F5E1D}"/>
    <cellStyle name="Input 3 4 2 5" xfId="17675" xr:uid="{219374CD-CDFD-41BE-9510-1CC4097A6B64}"/>
    <cellStyle name="Input 3 4 2 5 2" xfId="17676" xr:uid="{840C1765-A7BD-4F87-9E6C-4454BFBB2FF0}"/>
    <cellStyle name="Input 3 4 2 5 3" xfId="17677" xr:uid="{C8F05B3E-84BA-46A3-B726-D9549F13E217}"/>
    <cellStyle name="Input 3 4 2 6" xfId="17678" xr:uid="{21FB5D3A-FA9C-4572-93CF-00F53951FA8C}"/>
    <cellStyle name="Input 3 4 2 6 2" xfId="17679" xr:uid="{C8B37C19-E76B-4B34-B679-34E3442BB741}"/>
    <cellStyle name="Input 3 4 2 6 3" xfId="17680" xr:uid="{25056611-EC10-43B6-B8C3-C6DBE28A50D8}"/>
    <cellStyle name="Input 3 4 2 7" xfId="17681" xr:uid="{226CA47A-A0C8-42AD-9056-D16CAAE248AD}"/>
    <cellStyle name="Input 3 4 2 7 2" xfId="17682" xr:uid="{E85DEDDE-D884-43D7-B3CB-A9247EA0BB22}"/>
    <cellStyle name="Input 3 4 2 7 3" xfId="17683" xr:uid="{E91D0F80-4EFB-499E-846D-A852D6010B0D}"/>
    <cellStyle name="Input 3 4 2 8" xfId="17684" xr:uid="{96D1AA74-03F2-4D7D-9B34-10170BBEA82D}"/>
    <cellStyle name="Input 3 4 2 8 2" xfId="17685" xr:uid="{23B6B824-3120-4A01-92DF-55E1DDA21C4E}"/>
    <cellStyle name="Input 3 4 2 8 3" xfId="17686" xr:uid="{0063A32F-316E-4E80-9D12-F5526CB8E56C}"/>
    <cellStyle name="Input 3 4 2 9" xfId="17687" xr:uid="{4DE8787F-915B-4173-89FF-DBFB23185E46}"/>
    <cellStyle name="Input 3 4 2 9 2" xfId="17688" xr:uid="{C49878BE-07FD-4F59-968A-DFE8B8CEEB16}"/>
    <cellStyle name="Input 3 4 2 9 3" xfId="17689" xr:uid="{E077A205-AFD9-4EE1-93F5-54AAC3C1CFE0}"/>
    <cellStyle name="Input 3 4 3" xfId="1130" xr:uid="{5D72550A-3BB2-4E34-BD2A-8D21E910C57F}"/>
    <cellStyle name="Input 3 4 3 2" xfId="17691" xr:uid="{E2A82DF1-41A1-4E3C-BCFC-749BBD607BE0}"/>
    <cellStyle name="Input 3 4 3 3" xfId="17692" xr:uid="{A93215E9-591A-46E2-9D03-2C8942AC5215}"/>
    <cellStyle name="Input 3 4 3 4" xfId="17693" xr:uid="{374A4976-2436-475C-A597-DA9C200852D2}"/>
    <cellStyle name="Input 3 4 3 5" xfId="17690" xr:uid="{07053A35-7058-4C12-AB98-0D0A9355C28E}"/>
    <cellStyle name="Input 3 4 4" xfId="1503" xr:uid="{624B4006-7393-4EAF-ABAD-5B9F047987B9}"/>
    <cellStyle name="Input 3 4 4 2" xfId="17695" xr:uid="{48C74B79-5E44-4E10-B04E-E749B5D24E5F}"/>
    <cellStyle name="Input 3 4 4 3" xfId="17696" xr:uid="{17786AB1-11F7-4DF0-8DBB-330FA135BDCA}"/>
    <cellStyle name="Input 3 4 4 4" xfId="17694" xr:uid="{077F81E6-5155-47AE-8404-B9DCA433877E}"/>
    <cellStyle name="Input 3 4 5" xfId="17697" xr:uid="{5C3CD760-C7B2-440E-867F-5EFF4BB0D59F}"/>
    <cellStyle name="Input 3 4 5 2" xfId="17698" xr:uid="{8406836B-869C-4106-8D12-B002B9F8B33F}"/>
    <cellStyle name="Input 3 4 5 3" xfId="17699" xr:uid="{126538DD-C721-4E2F-BB38-14D66D8B05C5}"/>
    <cellStyle name="Input 3 4 6" xfId="17700" xr:uid="{3AA4D216-101F-4B61-BEE4-14722AD5728E}"/>
    <cellStyle name="Input 3 4 6 2" xfId="17701" xr:uid="{60BBFEBB-9424-4F4B-A685-23C1F4DEE6C4}"/>
    <cellStyle name="Input 3 4 6 3" xfId="17702" xr:uid="{6700D4C1-A849-4623-A91E-4B7396C75BE3}"/>
    <cellStyle name="Input 3 4 7" xfId="17703" xr:uid="{2C7D7305-DD44-4C1B-B5E6-367AAE44AB0A}"/>
    <cellStyle name="Input 3 4 7 2" xfId="17704" xr:uid="{A0CFD4FF-C9A5-49BD-B9A3-17E0248C0FC1}"/>
    <cellStyle name="Input 3 4 7 3" xfId="17705" xr:uid="{098CEDCD-10AB-455B-98EC-E2B124A366A8}"/>
    <cellStyle name="Input 3 4 8" xfId="17706" xr:uid="{12DC724C-A20B-4CBD-8EF1-CEFAAA49E832}"/>
    <cellStyle name="Input 3 4 8 2" xfId="17707" xr:uid="{28F2C133-59C2-4118-AD3B-A9E93E9C4A26}"/>
    <cellStyle name="Input 3 4 8 3" xfId="17708" xr:uid="{DD1E5CC5-4B84-42B4-8130-3ADADBCB6916}"/>
    <cellStyle name="Input 3 4 9" xfId="17709" xr:uid="{650B5559-EEE2-4C8A-8B88-6FA0EC4B7411}"/>
    <cellStyle name="Input 3 4 9 2" xfId="17710" xr:uid="{D05EC711-79B7-4581-890A-83F3C63849E8}"/>
    <cellStyle name="Input 3 4 9 3" xfId="17711" xr:uid="{776FC846-5295-49C1-937C-30F5EB9B0BA7}"/>
    <cellStyle name="Input 3 5" xfId="767" xr:uid="{7C6554CF-7B38-458A-9486-D78A1B6549BF}"/>
    <cellStyle name="Input 3 5 10" xfId="17713" xr:uid="{DA39B5BF-F51D-4E86-AE70-C2C0CC37FBA6}"/>
    <cellStyle name="Input 3 5 10 2" xfId="17714" xr:uid="{139D15F9-CB5C-4FCB-8DB3-DB6918509814}"/>
    <cellStyle name="Input 3 5 10 3" xfId="17715" xr:uid="{2D2A36AF-2BD8-453B-BC83-72F021ADB410}"/>
    <cellStyle name="Input 3 5 11" xfId="17716" xr:uid="{03ECA9E2-B062-4C8E-AADD-8E82BB8F07DD}"/>
    <cellStyle name="Input 3 5 11 2" xfId="17717" xr:uid="{52EB28D8-0957-4741-9D4F-2AA5E25866E1}"/>
    <cellStyle name="Input 3 5 12" xfId="17718" xr:uid="{A628ECE2-4855-4E5D-A754-E6EB454C9C8D}"/>
    <cellStyle name="Input 3 5 13" xfId="17712" xr:uid="{B86ECB4C-1D28-4E54-83FB-F951640FE94A}"/>
    <cellStyle name="Input 3 5 2" xfId="1287" xr:uid="{20338687-62B8-4642-8954-3A388E665EF2}"/>
    <cellStyle name="Input 3 5 2 10" xfId="17720" xr:uid="{1BA168C1-AA22-428E-A75C-EAF57FA183BC}"/>
    <cellStyle name="Input 3 5 2 10 2" xfId="17721" xr:uid="{7DEB357B-835F-4C64-87E1-F08476E00C21}"/>
    <cellStyle name="Input 3 5 2 11" xfId="17722" xr:uid="{A523BD07-FF2D-4C4C-BD30-E9121C8AC8CC}"/>
    <cellStyle name="Input 3 5 2 12" xfId="17719" xr:uid="{0E3EA45C-5EAE-465F-868B-15E3E3AF4FBF}"/>
    <cellStyle name="Input 3 5 2 2" xfId="17723" xr:uid="{ADB5E467-17B8-4638-956D-21201F1D839C}"/>
    <cellStyle name="Input 3 5 2 2 2" xfId="17724" xr:uid="{4659EF75-027A-491B-9768-D7C4F43DB25D}"/>
    <cellStyle name="Input 3 5 2 2 3" xfId="17725" xr:uid="{E9BA1177-8192-44FC-B56C-F9AB04D6F560}"/>
    <cellStyle name="Input 3 5 2 2 4" xfId="17726" xr:uid="{F1B7587E-C917-4ECE-BB63-A975519C17B2}"/>
    <cellStyle name="Input 3 5 2 3" xfId="17727" xr:uid="{808CFC35-F99E-4A01-A7A7-1F9340DDD052}"/>
    <cellStyle name="Input 3 5 2 3 2" xfId="17728" xr:uid="{B501FB46-C7D0-4415-AAF6-8DF8D9910216}"/>
    <cellStyle name="Input 3 5 2 3 3" xfId="17729" xr:uid="{F00A4BF4-8E3B-4008-BE89-C2737E8BDA9C}"/>
    <cellStyle name="Input 3 5 2 4" xfId="17730" xr:uid="{03FD86C8-B790-40D0-8107-97FF9B56FEB2}"/>
    <cellStyle name="Input 3 5 2 4 2" xfId="17731" xr:uid="{0F43A0E6-34DD-4072-9BFD-D19675343B0F}"/>
    <cellStyle name="Input 3 5 2 4 3" xfId="17732" xr:uid="{CE629D74-86FA-4715-BDC3-852562F08D54}"/>
    <cellStyle name="Input 3 5 2 5" xfId="17733" xr:uid="{822029A3-91A0-42DA-A1C1-FFC1FC82C3F5}"/>
    <cellStyle name="Input 3 5 2 5 2" xfId="17734" xr:uid="{66A871A8-CD27-4724-9B04-7071F31885A5}"/>
    <cellStyle name="Input 3 5 2 5 3" xfId="17735" xr:uid="{CF178607-2C89-45BE-AAD1-E57A24834291}"/>
    <cellStyle name="Input 3 5 2 6" xfId="17736" xr:uid="{4523A67F-B84C-4DA2-98E8-13C35FB1B85D}"/>
    <cellStyle name="Input 3 5 2 6 2" xfId="17737" xr:uid="{287CB62A-0998-40DB-8E34-13FB1559A7F1}"/>
    <cellStyle name="Input 3 5 2 6 3" xfId="17738" xr:uid="{55CCDE27-7C7F-41B1-A148-BA6227A9259F}"/>
    <cellStyle name="Input 3 5 2 7" xfId="17739" xr:uid="{EA2060F5-AAC1-4CFF-B7E9-EBFD85BD4AF4}"/>
    <cellStyle name="Input 3 5 2 7 2" xfId="17740" xr:uid="{6670B1D1-8D14-496E-8755-B779A010AFC4}"/>
    <cellStyle name="Input 3 5 2 7 3" xfId="17741" xr:uid="{E1A8018B-416B-44EB-9872-2E3ED2F7FA3C}"/>
    <cellStyle name="Input 3 5 2 8" xfId="17742" xr:uid="{0E019C0D-A917-417C-AD7A-1DBE69DECCDF}"/>
    <cellStyle name="Input 3 5 2 8 2" xfId="17743" xr:uid="{1F8CEA88-E17C-480A-969A-3982FC1EFA28}"/>
    <cellStyle name="Input 3 5 2 8 3" xfId="17744" xr:uid="{61D47578-A714-419C-889D-1934908360EE}"/>
    <cellStyle name="Input 3 5 2 9" xfId="17745" xr:uid="{FB3A6368-8579-43DD-8CD6-9EE843CC4E6A}"/>
    <cellStyle name="Input 3 5 2 9 2" xfId="17746" xr:uid="{69518007-5449-4012-82CE-0E4261D3F3A2}"/>
    <cellStyle name="Input 3 5 2 9 3" xfId="17747" xr:uid="{DF57E84C-96C5-4C46-BDD6-7291DB13C3B7}"/>
    <cellStyle name="Input 3 5 3" xfId="1660" xr:uid="{672B08C6-39F8-439D-BFAF-1804398903E5}"/>
    <cellStyle name="Input 3 5 3 2" xfId="17749" xr:uid="{94553227-B527-454A-9088-9FF7D3D3ADFB}"/>
    <cellStyle name="Input 3 5 3 3" xfId="17750" xr:uid="{0999A395-3193-455F-B3DA-F93D8A5F03FF}"/>
    <cellStyle name="Input 3 5 3 4" xfId="17751" xr:uid="{CF41A5C7-D4C7-472B-8090-F6AEBE3E1C29}"/>
    <cellStyle name="Input 3 5 3 5" xfId="17748" xr:uid="{04A693F7-600B-4009-9A42-A93534C6A22B}"/>
    <cellStyle name="Input 3 5 4" xfId="17752" xr:uid="{31C4E749-19ED-4481-957C-883D8514CA70}"/>
    <cellStyle name="Input 3 5 4 2" xfId="17753" xr:uid="{480D9FBF-ABD1-4A67-B7F7-5C2D027B942E}"/>
    <cellStyle name="Input 3 5 4 3" xfId="17754" xr:uid="{240B3D3A-D4E6-45F9-A5BC-14BFA2E7F52A}"/>
    <cellStyle name="Input 3 5 5" xfId="17755" xr:uid="{95524194-EA53-4ECB-AF30-ABD0837D5D71}"/>
    <cellStyle name="Input 3 5 5 2" xfId="17756" xr:uid="{FDA8FB38-25C7-4ABF-8A39-3C42772E4CE7}"/>
    <cellStyle name="Input 3 5 5 3" xfId="17757" xr:uid="{AE4D3955-DA1E-4292-869F-DDF8EE5533D2}"/>
    <cellStyle name="Input 3 5 6" xfId="17758" xr:uid="{F2DDDFD9-2A63-4EFB-9B40-4F26BDF0D682}"/>
    <cellStyle name="Input 3 5 6 2" xfId="17759" xr:uid="{9ECA64A3-620B-4BE1-B24B-3755FFD8A097}"/>
    <cellStyle name="Input 3 5 6 3" xfId="17760" xr:uid="{15D398F6-7A75-47BB-8437-90E7686BFFEB}"/>
    <cellStyle name="Input 3 5 7" xfId="17761" xr:uid="{BC989A16-EBF0-444E-9416-CF981CEA8C36}"/>
    <cellStyle name="Input 3 5 7 2" xfId="17762" xr:uid="{6D30196B-0401-49E1-BE96-3F644C83B78C}"/>
    <cellStyle name="Input 3 5 7 3" xfId="17763" xr:uid="{6779A6B7-714C-45D4-B710-E89E91C35CE4}"/>
    <cellStyle name="Input 3 5 8" xfId="17764" xr:uid="{6AAD3A04-CC97-487E-8590-9349CB993B08}"/>
    <cellStyle name="Input 3 5 8 2" xfId="17765" xr:uid="{FB1D3BB6-29D2-4D69-9CDF-A80E6333782E}"/>
    <cellStyle name="Input 3 5 8 3" xfId="17766" xr:uid="{1886F52B-9548-4DAC-A67F-C1E1E71BCD40}"/>
    <cellStyle name="Input 3 5 9" xfId="17767" xr:uid="{A9B86F1A-2A8E-41D7-90D7-10C8A36DDE4A}"/>
    <cellStyle name="Input 3 5 9 2" xfId="17768" xr:uid="{A8C0ACDA-A998-41BC-8B9B-60F2DF3C6C9B}"/>
    <cellStyle name="Input 3 5 9 3" xfId="17769" xr:uid="{8046ED9A-DEAA-43C2-A89F-9E3F940C522B}"/>
    <cellStyle name="Input 3 6" xfId="1023" xr:uid="{EE802DA6-ACF6-4869-9263-09FE9BAE3329}"/>
    <cellStyle name="Input 3 6 10" xfId="17771" xr:uid="{C005B57E-3E89-4828-ACFD-533BFBCD8801}"/>
    <cellStyle name="Input 3 6 10 2" xfId="17772" xr:uid="{05970A04-E2FD-4F68-8296-5F63DBDAC087}"/>
    <cellStyle name="Input 3 6 10 3" xfId="17773" xr:uid="{D1103F28-40F9-47ED-9874-C8D870AB48D6}"/>
    <cellStyle name="Input 3 6 11" xfId="17774" xr:uid="{3B76A73C-2593-4738-B384-95189CF5D1C0}"/>
    <cellStyle name="Input 3 6 11 2" xfId="17775" xr:uid="{E2384F12-1E17-4A8E-B796-23F2041F45DB}"/>
    <cellStyle name="Input 3 6 12" xfId="17776" xr:uid="{0A304E1F-721E-4365-AD1D-1201BC549B95}"/>
    <cellStyle name="Input 3 6 13" xfId="17770" xr:uid="{1BB38322-498C-4938-8C6B-F08CB4188384}"/>
    <cellStyle name="Input 3 6 2" xfId="17777" xr:uid="{EC134954-B990-467D-86D7-972BEAB02A92}"/>
    <cellStyle name="Input 3 6 2 10" xfId="17778" xr:uid="{E0E132DD-BC10-495E-B201-4DBD4BD91867}"/>
    <cellStyle name="Input 3 6 2 10 2" xfId="17779" xr:uid="{87E194C9-5AB7-4537-BB0F-C348F41CAE0B}"/>
    <cellStyle name="Input 3 6 2 11" xfId="17780" xr:uid="{FEC9F950-9980-42C5-8D32-030C6167ACF7}"/>
    <cellStyle name="Input 3 6 2 2" xfId="17781" xr:uid="{F70501BA-48AD-42D1-A1B0-1F684FB65F01}"/>
    <cellStyle name="Input 3 6 2 2 2" xfId="17782" xr:uid="{98F908E0-99F1-46CD-BFB6-B759462213B1}"/>
    <cellStyle name="Input 3 6 2 2 3" xfId="17783" xr:uid="{F94B0D33-CFF0-42CE-85ED-A552F0733F62}"/>
    <cellStyle name="Input 3 6 2 2 4" xfId="17784" xr:uid="{0004F882-C0AD-4823-8B47-0C2ABCF84ACF}"/>
    <cellStyle name="Input 3 6 2 3" xfId="17785" xr:uid="{A8299C88-F552-4CDF-994C-DD147CB2809C}"/>
    <cellStyle name="Input 3 6 2 3 2" xfId="17786" xr:uid="{7FA9FB07-844B-4421-AFAF-37C3C0391182}"/>
    <cellStyle name="Input 3 6 2 3 3" xfId="17787" xr:uid="{BC4DE8A2-7597-426E-9DB0-CB13909F5977}"/>
    <cellStyle name="Input 3 6 2 4" xfId="17788" xr:uid="{3A45E5F9-0526-44C0-87D2-71127B53FE1A}"/>
    <cellStyle name="Input 3 6 2 4 2" xfId="17789" xr:uid="{9CAA1ADD-1C34-4ECD-8142-F78ABE855839}"/>
    <cellStyle name="Input 3 6 2 4 3" xfId="17790" xr:uid="{245968BB-C45A-4B34-A012-1F5938CC88E0}"/>
    <cellStyle name="Input 3 6 2 5" xfId="17791" xr:uid="{5A6C1D07-6762-4A37-BB63-C185ADE83DC2}"/>
    <cellStyle name="Input 3 6 2 5 2" xfId="17792" xr:uid="{E561E9E3-C027-49DC-A849-195FE639BB54}"/>
    <cellStyle name="Input 3 6 2 5 3" xfId="17793" xr:uid="{121274EB-0257-4D2E-B89F-542A3D0DBA10}"/>
    <cellStyle name="Input 3 6 2 6" xfId="17794" xr:uid="{E93EA6E0-34B8-4869-86F8-2152C9F01E60}"/>
    <cellStyle name="Input 3 6 2 6 2" xfId="17795" xr:uid="{BD37FB57-4B9F-4E95-AED7-3BFD291C2CE5}"/>
    <cellStyle name="Input 3 6 2 6 3" xfId="17796" xr:uid="{8CFE63CC-6FF1-4BE1-9D82-46944A70AA78}"/>
    <cellStyle name="Input 3 6 2 7" xfId="17797" xr:uid="{8E521FFA-7AC0-493A-81BC-A80FB427855A}"/>
    <cellStyle name="Input 3 6 2 7 2" xfId="17798" xr:uid="{4B9B15E1-724D-4F33-BD2C-41CEF8F59A83}"/>
    <cellStyle name="Input 3 6 2 7 3" xfId="17799" xr:uid="{5217FE75-2947-421E-8B99-66CC2B1465A4}"/>
    <cellStyle name="Input 3 6 2 8" xfId="17800" xr:uid="{2580BE17-090C-42A3-AC65-C149552954A4}"/>
    <cellStyle name="Input 3 6 2 8 2" xfId="17801" xr:uid="{DC828136-0DAC-4BEC-BB9E-453342FE8B1C}"/>
    <cellStyle name="Input 3 6 2 8 3" xfId="17802" xr:uid="{9B6130FE-CD6E-4332-AAEC-FA39F96E9503}"/>
    <cellStyle name="Input 3 6 2 9" xfId="17803" xr:uid="{D748F1BE-DAE3-47CD-B969-2B634F7C52C8}"/>
    <cellStyle name="Input 3 6 2 9 2" xfId="17804" xr:uid="{955D3697-3A45-4DAB-86A3-5D1315752EC5}"/>
    <cellStyle name="Input 3 6 2 9 3" xfId="17805" xr:uid="{E3F999DF-2F2E-4EE4-BB70-FBD9EC619160}"/>
    <cellStyle name="Input 3 6 3" xfId="17806" xr:uid="{BDE1D48A-A8D3-4F2A-8B1A-FE5937C864EB}"/>
    <cellStyle name="Input 3 6 3 2" xfId="17807" xr:uid="{C17D765D-F0E5-40DE-ADBE-0C64B73B868F}"/>
    <cellStyle name="Input 3 6 3 3" xfId="17808" xr:uid="{98B33DD9-EFE7-4808-A4DF-C7DC7805EB5F}"/>
    <cellStyle name="Input 3 6 3 4" xfId="17809" xr:uid="{983A34DF-0F5A-4687-AD7E-FC6BD3276BD4}"/>
    <cellStyle name="Input 3 6 4" xfId="17810" xr:uid="{B5E6C370-02B6-4AE6-9BD1-A98020588029}"/>
    <cellStyle name="Input 3 6 4 2" xfId="17811" xr:uid="{A41DA4F5-9A24-47C0-B3B1-D4279265469E}"/>
    <cellStyle name="Input 3 6 4 3" xfId="17812" xr:uid="{AD61AD13-EB48-41A4-969B-9836518C0918}"/>
    <cellStyle name="Input 3 6 5" xfId="17813" xr:uid="{89D581AB-D51E-49F6-B685-DA5CBD6B1BAE}"/>
    <cellStyle name="Input 3 6 5 2" xfId="17814" xr:uid="{4247FA43-5165-4889-AED2-B1F6E1E29588}"/>
    <cellStyle name="Input 3 6 5 3" xfId="17815" xr:uid="{EDA24980-92FA-4D63-80DB-6597F4882161}"/>
    <cellStyle name="Input 3 6 6" xfId="17816" xr:uid="{8AE5B456-EB60-470A-85C2-07E9B1ACD405}"/>
    <cellStyle name="Input 3 6 6 2" xfId="17817" xr:uid="{99C189E1-717E-41A6-8F7E-69A3252ABE01}"/>
    <cellStyle name="Input 3 6 6 3" xfId="17818" xr:uid="{101E8028-A6B6-4093-B88B-CD1BCC1B1125}"/>
    <cellStyle name="Input 3 6 7" xfId="17819" xr:uid="{E3334B5F-C80F-4E42-9DE5-A86A12E445CF}"/>
    <cellStyle name="Input 3 6 7 2" xfId="17820" xr:uid="{1AD1A355-890E-45C5-8CC1-7115A840BA09}"/>
    <cellStyle name="Input 3 6 7 3" xfId="17821" xr:uid="{2D03A064-0DC4-4DBE-B876-5E97C1E19285}"/>
    <cellStyle name="Input 3 6 8" xfId="17822" xr:uid="{3E5A48C8-3D65-4166-92E1-B80466733A81}"/>
    <cellStyle name="Input 3 6 8 2" xfId="17823" xr:uid="{953059A5-434D-44A8-98A7-C87C88372B65}"/>
    <cellStyle name="Input 3 6 8 3" xfId="17824" xr:uid="{96795FAE-A5F4-4F18-8F75-DEA6261921DB}"/>
    <cellStyle name="Input 3 6 9" xfId="17825" xr:uid="{A996BAA4-759F-4158-A4DF-3BB9C5581F61}"/>
    <cellStyle name="Input 3 6 9 2" xfId="17826" xr:uid="{2EFA5FB0-3F86-468A-8F66-7653E93EA256}"/>
    <cellStyle name="Input 3 6 9 3" xfId="17827" xr:uid="{A796010F-D0D2-4E04-9488-168D9E85E98A}"/>
    <cellStyle name="Input 3 7" xfId="1022" xr:uid="{6A5C4C11-821A-49F9-A3D0-F2410E315217}"/>
    <cellStyle name="Input 3 7 10" xfId="17829" xr:uid="{10334D85-3355-4699-9668-1A5A52694D6B}"/>
    <cellStyle name="Input 3 7 10 2" xfId="17830" xr:uid="{E1C5632C-0446-42ED-B375-3E12FBFDF158}"/>
    <cellStyle name="Input 3 7 10 3" xfId="17831" xr:uid="{01AB4129-FC89-4D04-9B09-8EF8351D2CC7}"/>
    <cellStyle name="Input 3 7 11" xfId="17832" xr:uid="{4EC6D634-DC6A-4354-AF22-5B5AD510250F}"/>
    <cellStyle name="Input 3 7 11 2" xfId="17833" xr:uid="{7F7E4707-5959-49D5-B419-6D44744F9850}"/>
    <cellStyle name="Input 3 7 12" xfId="17834" xr:uid="{EB112E16-B724-424C-ABAE-80C3EFA4B588}"/>
    <cellStyle name="Input 3 7 13" xfId="17828" xr:uid="{C54FF483-D3D6-4C5E-BCB9-9968E5B6C0E7}"/>
    <cellStyle name="Input 3 7 2" xfId="17835" xr:uid="{6C4A910D-A340-4FAE-AE4E-1F9A705C816B}"/>
    <cellStyle name="Input 3 7 2 10" xfId="17836" xr:uid="{49D03D7C-0932-4557-BBD2-4086F91B0BF0}"/>
    <cellStyle name="Input 3 7 2 10 2" xfId="17837" xr:uid="{D77670E8-9E6C-4A3D-AF36-FF66389991D1}"/>
    <cellStyle name="Input 3 7 2 11" xfId="17838" xr:uid="{89CCA401-6301-4009-8444-BF04791E3E58}"/>
    <cellStyle name="Input 3 7 2 2" xfId="17839" xr:uid="{CE528C58-7208-464E-81DC-73055417A92B}"/>
    <cellStyle name="Input 3 7 2 2 2" xfId="17840" xr:uid="{57A68582-C89E-43F8-BB55-F0BEBC77D8F7}"/>
    <cellStyle name="Input 3 7 2 2 3" xfId="17841" xr:uid="{2684B01D-766E-4D59-90AE-E40167E0167D}"/>
    <cellStyle name="Input 3 7 2 2 4" xfId="17842" xr:uid="{C90BFEC0-A425-4098-B6B8-E19269A2203E}"/>
    <cellStyle name="Input 3 7 2 3" xfId="17843" xr:uid="{7BF5222A-5E39-464F-B12D-196C137B05CD}"/>
    <cellStyle name="Input 3 7 2 3 2" xfId="17844" xr:uid="{E95712FA-4667-4A9D-A75A-ED6579ECD94A}"/>
    <cellStyle name="Input 3 7 2 3 3" xfId="17845" xr:uid="{A5430833-C1EE-4142-B099-A4DA8DAC7A75}"/>
    <cellStyle name="Input 3 7 2 4" xfId="17846" xr:uid="{574855F0-4A33-4DBC-86A8-B11FA8329F62}"/>
    <cellStyle name="Input 3 7 2 4 2" xfId="17847" xr:uid="{9423A1A3-ED52-44BB-A277-776ED3752C52}"/>
    <cellStyle name="Input 3 7 2 4 3" xfId="17848" xr:uid="{DE320B5A-ECC3-4ABD-B99B-B6212918D8D5}"/>
    <cellStyle name="Input 3 7 2 5" xfId="17849" xr:uid="{3B5F2F75-A621-4EB3-B2A1-7B4E295EA64E}"/>
    <cellStyle name="Input 3 7 2 5 2" xfId="17850" xr:uid="{BC180D85-AEA8-499B-914F-4DA5E427DAB0}"/>
    <cellStyle name="Input 3 7 2 5 3" xfId="17851" xr:uid="{FFFD82E5-9AF3-4619-9280-60F4C28B3862}"/>
    <cellStyle name="Input 3 7 2 6" xfId="17852" xr:uid="{00CADF75-303D-4A44-91E2-47E56CA456B3}"/>
    <cellStyle name="Input 3 7 2 6 2" xfId="17853" xr:uid="{71F93E84-B2C6-4EFA-B281-F5B62FEC3F4B}"/>
    <cellStyle name="Input 3 7 2 6 3" xfId="17854" xr:uid="{C8A7CA3F-5935-408B-A683-6A47F7178826}"/>
    <cellStyle name="Input 3 7 2 7" xfId="17855" xr:uid="{4B22CEA9-CC61-4BDF-8E8D-84DADB99B026}"/>
    <cellStyle name="Input 3 7 2 7 2" xfId="17856" xr:uid="{FBCCBF22-D61A-4534-BD01-9496F94F7181}"/>
    <cellStyle name="Input 3 7 2 7 3" xfId="17857" xr:uid="{469A021C-C8E2-4475-B9F8-0E3A98E2F3B9}"/>
    <cellStyle name="Input 3 7 2 8" xfId="17858" xr:uid="{4B723055-1E24-4E7E-A328-5FC498EA4FA7}"/>
    <cellStyle name="Input 3 7 2 8 2" xfId="17859" xr:uid="{D2FEAA04-7C5C-4285-8074-1434AF9B7ED9}"/>
    <cellStyle name="Input 3 7 2 8 3" xfId="17860" xr:uid="{0D63423C-7CA9-4120-A9E5-E43864F2725C}"/>
    <cellStyle name="Input 3 7 2 9" xfId="17861" xr:uid="{505D44F9-4B0B-404A-8989-FC4E723248FF}"/>
    <cellStyle name="Input 3 7 2 9 2" xfId="17862" xr:uid="{9339D7EA-3BF1-46B9-9986-9500FC5317BF}"/>
    <cellStyle name="Input 3 7 2 9 3" xfId="17863" xr:uid="{6516ECE1-DC02-423B-ABBB-CE0712C808DC}"/>
    <cellStyle name="Input 3 7 3" xfId="17864" xr:uid="{9294CB14-609C-44A0-9326-1F937204642F}"/>
    <cellStyle name="Input 3 7 3 2" xfId="17865" xr:uid="{FDE92FFB-3F17-4B9A-92C4-B360D4753901}"/>
    <cellStyle name="Input 3 7 3 3" xfId="17866" xr:uid="{3C0435AE-60EB-4BBB-85FE-67B15CC59708}"/>
    <cellStyle name="Input 3 7 3 4" xfId="17867" xr:uid="{2E8C3735-08CF-4C76-B0FA-AA5AC95EB58F}"/>
    <cellStyle name="Input 3 7 4" xfId="17868" xr:uid="{8B96A9F8-FA1D-4F99-9459-DE159DA5307D}"/>
    <cellStyle name="Input 3 7 4 2" xfId="17869" xr:uid="{9C635112-9986-424A-8372-50A26D9FE0CA}"/>
    <cellStyle name="Input 3 7 4 3" xfId="17870" xr:uid="{86D5FCC2-522F-4E98-BA51-FCDAEAED6C7F}"/>
    <cellStyle name="Input 3 7 5" xfId="17871" xr:uid="{312F4BA8-D7C4-4968-ACF6-CF3675D983DE}"/>
    <cellStyle name="Input 3 7 5 2" xfId="17872" xr:uid="{D8B9E0D0-1D34-4FED-B283-CC834E941325}"/>
    <cellStyle name="Input 3 7 5 3" xfId="17873" xr:uid="{A77986C5-7BC7-4835-8D28-93EE31E1D2B8}"/>
    <cellStyle name="Input 3 7 6" xfId="17874" xr:uid="{0BF86245-81FD-4231-B3D6-F074C9F555D2}"/>
    <cellStyle name="Input 3 7 6 2" xfId="17875" xr:uid="{9AD256B3-A155-44EF-8962-35A0DE17610D}"/>
    <cellStyle name="Input 3 7 6 3" xfId="17876" xr:uid="{BFF5404D-111D-46A8-8E7C-4AC80D096F6B}"/>
    <cellStyle name="Input 3 7 7" xfId="17877" xr:uid="{5270F64F-8D97-4CBA-B725-3FEFE436754F}"/>
    <cellStyle name="Input 3 7 7 2" xfId="17878" xr:uid="{52F1C159-0940-4AEF-BD39-E11503D1D169}"/>
    <cellStyle name="Input 3 7 7 3" xfId="17879" xr:uid="{32CE0C3E-CE98-4460-94A9-3E9BF726B0BF}"/>
    <cellStyle name="Input 3 7 8" xfId="17880" xr:uid="{136E1EAC-1550-4E16-ABE9-DCF48168B540}"/>
    <cellStyle name="Input 3 7 8 2" xfId="17881" xr:uid="{D6724298-C4A3-4B7E-ADE2-887C104473CA}"/>
    <cellStyle name="Input 3 7 8 3" xfId="17882" xr:uid="{D0AC1634-A770-4831-A7F1-F05F0D172CEB}"/>
    <cellStyle name="Input 3 7 9" xfId="17883" xr:uid="{8E88F2D6-A5FB-45C0-9562-B9E05FBBC3E5}"/>
    <cellStyle name="Input 3 7 9 2" xfId="17884" xr:uid="{14EC5F3E-CB9B-4DD6-99C2-CF8F8C5950FA}"/>
    <cellStyle name="Input 3 7 9 3" xfId="17885" xr:uid="{30E0DC6F-FC7A-4D19-9977-6D13325327A1}"/>
    <cellStyle name="Input 3 8" xfId="17886" xr:uid="{8DE81083-1D72-4A88-BAD6-AB0391CB9235}"/>
    <cellStyle name="Input 3 8 10" xfId="17887" xr:uid="{F9F87ABC-A7FB-492D-A25E-ADBEF27104A5}"/>
    <cellStyle name="Input 3 8 10 2" xfId="17888" xr:uid="{5C0838F5-E986-4C79-B0C0-1567E212F305}"/>
    <cellStyle name="Input 3 8 10 3" xfId="17889" xr:uid="{8C1F08B5-2472-4988-8DB1-6356E587AD40}"/>
    <cellStyle name="Input 3 8 11" xfId="17890" xr:uid="{EF0AA1B4-25FA-4BA3-8923-455ED0158C96}"/>
    <cellStyle name="Input 3 8 11 2" xfId="17891" xr:uid="{B55FDA5F-1B66-48F3-A298-7AFD784AA087}"/>
    <cellStyle name="Input 3 8 12" xfId="17892" xr:uid="{18CA4830-1C83-4329-8906-63775EFADCE5}"/>
    <cellStyle name="Input 3 8 2" xfId="17893" xr:uid="{CBD48017-B647-4F19-9C9B-D9B7AC6566EE}"/>
    <cellStyle name="Input 3 8 2 10" xfId="17894" xr:uid="{0F125A37-ECE4-458F-8EF7-0093AC32F5CC}"/>
    <cellStyle name="Input 3 8 2 10 2" xfId="17895" xr:uid="{46AA3D43-6A5A-4764-A38D-12B6EF625C7E}"/>
    <cellStyle name="Input 3 8 2 11" xfId="17896" xr:uid="{832EBFBA-88D3-4059-8A91-77F554294804}"/>
    <cellStyle name="Input 3 8 2 2" xfId="17897" xr:uid="{17421C5F-F8CD-4F2D-ACE9-7C85ADD359BA}"/>
    <cellStyle name="Input 3 8 2 2 2" xfId="17898" xr:uid="{78403186-D19B-4A38-9CE0-0148C7D45E81}"/>
    <cellStyle name="Input 3 8 2 2 3" xfId="17899" xr:uid="{0E52E162-8490-4FE0-ACDA-9A020EAFD654}"/>
    <cellStyle name="Input 3 8 2 2 4" xfId="17900" xr:uid="{8300D2BC-B197-435B-A243-27DD9DB42BB6}"/>
    <cellStyle name="Input 3 8 2 3" xfId="17901" xr:uid="{8E35242D-0559-467B-8195-B860E427E259}"/>
    <cellStyle name="Input 3 8 2 3 2" xfId="17902" xr:uid="{F0410D08-7E79-45D4-8B69-F77ECBA4DB6E}"/>
    <cellStyle name="Input 3 8 2 3 3" xfId="17903" xr:uid="{C6B6421F-7E5D-4F60-9515-C859568EED7B}"/>
    <cellStyle name="Input 3 8 2 4" xfId="17904" xr:uid="{85447BF0-D83F-4A8B-863A-36D0E3A67435}"/>
    <cellStyle name="Input 3 8 2 4 2" xfId="17905" xr:uid="{3A5E1189-9C00-4F75-BE15-414A8A3A5F29}"/>
    <cellStyle name="Input 3 8 2 4 3" xfId="17906" xr:uid="{82030853-F9B4-4E94-A34F-56D5C644292A}"/>
    <cellStyle name="Input 3 8 2 5" xfId="17907" xr:uid="{016A8D6E-F221-44A6-BE10-03F2BB23A561}"/>
    <cellStyle name="Input 3 8 2 5 2" xfId="17908" xr:uid="{8D258084-A86A-46E8-9E22-2AA6EACB2123}"/>
    <cellStyle name="Input 3 8 2 5 3" xfId="17909" xr:uid="{E90DA118-E4F4-4630-ADB3-56FEC27FCD73}"/>
    <cellStyle name="Input 3 8 2 6" xfId="17910" xr:uid="{7F486897-9E8C-4896-9361-9F75A2B0CBB2}"/>
    <cellStyle name="Input 3 8 2 6 2" xfId="17911" xr:uid="{C2D40804-CAF4-4CC5-A6FC-02CF8CF18ECB}"/>
    <cellStyle name="Input 3 8 2 6 3" xfId="17912" xr:uid="{F51BCE43-29B6-40A6-9EE7-AEA82AF7F09B}"/>
    <cellStyle name="Input 3 8 2 7" xfId="17913" xr:uid="{6E5C61D3-99C5-469C-BCE9-6F827977C5D5}"/>
    <cellStyle name="Input 3 8 2 7 2" xfId="17914" xr:uid="{38D5CAAD-6386-41E0-A4B3-E6463C8DA16D}"/>
    <cellStyle name="Input 3 8 2 7 3" xfId="17915" xr:uid="{DED2680C-3261-4BF7-900A-40118145AAA2}"/>
    <cellStyle name="Input 3 8 2 8" xfId="17916" xr:uid="{35997530-8BA9-438A-B201-6C6102E56395}"/>
    <cellStyle name="Input 3 8 2 8 2" xfId="17917" xr:uid="{807A1510-FB36-4815-9297-3125D17BD55E}"/>
    <cellStyle name="Input 3 8 2 8 3" xfId="17918" xr:uid="{F1E09EAF-E8E0-4321-898F-DD67A12086F0}"/>
    <cellStyle name="Input 3 8 2 9" xfId="17919" xr:uid="{6482B595-C1D9-4BB5-A430-840B227391C6}"/>
    <cellStyle name="Input 3 8 2 9 2" xfId="17920" xr:uid="{EFA1B0AF-AEAD-4838-9E1E-ED8387DD3B96}"/>
    <cellStyle name="Input 3 8 2 9 3" xfId="17921" xr:uid="{571CF770-CFC9-43AE-84CD-B8D5494B99CE}"/>
    <cellStyle name="Input 3 8 3" xfId="17922" xr:uid="{4223FC9C-3B8B-4342-A8AF-AA0D4C16A4AB}"/>
    <cellStyle name="Input 3 8 3 2" xfId="17923" xr:uid="{45118270-7C53-45D3-AC70-22AA407FA664}"/>
    <cellStyle name="Input 3 8 3 3" xfId="17924" xr:uid="{08E6739C-A3C7-4A39-95D8-39811FA766A3}"/>
    <cellStyle name="Input 3 8 3 4" xfId="17925" xr:uid="{3E693A85-CF68-4DDC-B173-C41E6ABACBC9}"/>
    <cellStyle name="Input 3 8 4" xfId="17926" xr:uid="{31B4B653-863C-413A-8BDC-A2D31E553CE1}"/>
    <cellStyle name="Input 3 8 4 2" xfId="17927" xr:uid="{4E74C1F9-9029-46F8-88A7-06DECB5FCD69}"/>
    <cellStyle name="Input 3 8 4 3" xfId="17928" xr:uid="{D4E417D7-86E6-4554-9936-E1CC2CE62754}"/>
    <cellStyle name="Input 3 8 5" xfId="17929" xr:uid="{900A52FB-A328-4ACF-B400-6F09188C4172}"/>
    <cellStyle name="Input 3 8 5 2" xfId="17930" xr:uid="{A2451C1B-89B0-4992-AD0E-F04F26581EC7}"/>
    <cellStyle name="Input 3 8 5 3" xfId="17931" xr:uid="{77DDD524-0D5B-45B4-937E-96187DDF0B70}"/>
    <cellStyle name="Input 3 8 6" xfId="17932" xr:uid="{5E5A90B0-DEC4-4534-AB6A-6E566B2F8F9B}"/>
    <cellStyle name="Input 3 8 6 2" xfId="17933" xr:uid="{574CCD8D-6E69-41A7-B4B2-A5534C3AEE3E}"/>
    <cellStyle name="Input 3 8 6 3" xfId="17934" xr:uid="{901BEB4F-BB22-4FD8-97CB-3F0B3C27215E}"/>
    <cellStyle name="Input 3 8 7" xfId="17935" xr:uid="{64A272A1-9CF2-4B1D-9CE3-63697918F83A}"/>
    <cellStyle name="Input 3 8 7 2" xfId="17936" xr:uid="{31B87666-F3F9-4932-AA11-C07D2E76DBC7}"/>
    <cellStyle name="Input 3 8 7 3" xfId="17937" xr:uid="{E08A25FF-E216-4B2C-926A-CD74F105C40B}"/>
    <cellStyle name="Input 3 8 8" xfId="17938" xr:uid="{CEE562D9-8EC6-4470-9C08-BA2B80386E7B}"/>
    <cellStyle name="Input 3 8 8 2" xfId="17939" xr:uid="{CDFCFED4-5227-422C-B4F3-78CAD766E37E}"/>
    <cellStyle name="Input 3 8 8 3" xfId="17940" xr:uid="{96E0014D-4C99-4F4F-BDD6-B608652E1180}"/>
    <cellStyle name="Input 3 8 9" xfId="17941" xr:uid="{406EA32D-C87E-486C-A671-FFCB4979111E}"/>
    <cellStyle name="Input 3 8 9 2" xfId="17942" xr:uid="{CAE2DED1-73BC-409F-81BC-330CB378946B}"/>
    <cellStyle name="Input 3 8 9 3" xfId="17943" xr:uid="{38AA3DF5-EF2F-42A9-B37B-82BA0121F217}"/>
    <cellStyle name="Input 3 9" xfId="17944" xr:uid="{B5A55437-314B-4444-9546-298A1AC0172A}"/>
    <cellStyle name="Input 3 9 10" xfId="17945" xr:uid="{5C7F04EA-990A-4547-A3A8-316B3E8E2332}"/>
    <cellStyle name="Input 3 9 10 2" xfId="17946" xr:uid="{0B83562A-1299-4816-A5AC-05EA8834C7F5}"/>
    <cellStyle name="Input 3 9 10 3" xfId="17947" xr:uid="{F4449BC3-DC92-4459-AED8-348B6E41AA88}"/>
    <cellStyle name="Input 3 9 11" xfId="17948" xr:uid="{85523230-7A26-4C89-A3F8-83E9517A4688}"/>
    <cellStyle name="Input 3 9 11 2" xfId="17949" xr:uid="{F366807C-06E4-49BA-9B7A-1FBD0ABB4008}"/>
    <cellStyle name="Input 3 9 12" xfId="17950" xr:uid="{54AC1EA8-43C6-4C72-8DE0-394BA9B130B9}"/>
    <cellStyle name="Input 3 9 2" xfId="17951" xr:uid="{94CB656E-F412-4AE7-868D-7FFA5CD984CA}"/>
    <cellStyle name="Input 3 9 2 10" xfId="17952" xr:uid="{FF3954B2-E480-45FD-B7C7-B95DF69F83AC}"/>
    <cellStyle name="Input 3 9 2 10 2" xfId="17953" xr:uid="{0E2C62A2-4B24-45EE-B41F-1F38CBB6493E}"/>
    <cellStyle name="Input 3 9 2 11" xfId="17954" xr:uid="{9545F96B-44C2-416B-BB5D-3204F18700A5}"/>
    <cellStyle name="Input 3 9 2 2" xfId="17955" xr:uid="{97778009-101E-48D4-ADE7-C8C1C5E66FFA}"/>
    <cellStyle name="Input 3 9 2 2 2" xfId="17956" xr:uid="{4E9A26BE-FD9A-47EB-A8C5-929D05334C64}"/>
    <cellStyle name="Input 3 9 2 2 3" xfId="17957" xr:uid="{B348DE1A-B6F9-48DE-99E6-BEDBFD72F2B1}"/>
    <cellStyle name="Input 3 9 2 2 4" xfId="17958" xr:uid="{A43B5AEF-8F7A-457D-9E7D-DE6163BB0610}"/>
    <cellStyle name="Input 3 9 2 3" xfId="17959" xr:uid="{AF6B2681-9F5E-465C-B911-7558445CE305}"/>
    <cellStyle name="Input 3 9 2 3 2" xfId="17960" xr:uid="{8E24755C-6B35-4C20-A9EF-99A7024F970A}"/>
    <cellStyle name="Input 3 9 2 3 3" xfId="17961" xr:uid="{DBA08E54-D6FE-4B3E-A538-FD5BEF5EC2BC}"/>
    <cellStyle name="Input 3 9 2 4" xfId="17962" xr:uid="{32F3B3AB-FFB4-4B38-A889-CDEDCCB04043}"/>
    <cellStyle name="Input 3 9 2 4 2" xfId="17963" xr:uid="{0B92A518-B13E-4808-A383-577593099575}"/>
    <cellStyle name="Input 3 9 2 4 3" xfId="17964" xr:uid="{0643D616-7583-4B7C-AAFC-3AE125F8B72A}"/>
    <cellStyle name="Input 3 9 2 5" xfId="17965" xr:uid="{DDDDE06B-6F08-43E9-AF37-406605497F74}"/>
    <cellStyle name="Input 3 9 2 5 2" xfId="17966" xr:uid="{CD89F315-1B6A-48F7-8715-0865FE20ACD9}"/>
    <cellStyle name="Input 3 9 2 5 3" xfId="17967" xr:uid="{60E32C5F-96DD-461C-94BF-2493F1A21249}"/>
    <cellStyle name="Input 3 9 2 6" xfId="17968" xr:uid="{76BD5A81-54B4-4070-93D5-14D0E548F0DC}"/>
    <cellStyle name="Input 3 9 2 6 2" xfId="17969" xr:uid="{E8D03F9D-874D-49D0-9A8D-6CC3860FCB06}"/>
    <cellStyle name="Input 3 9 2 6 3" xfId="17970" xr:uid="{6219EB72-53DB-4CE4-BB6D-3DEF90B6D1FA}"/>
    <cellStyle name="Input 3 9 2 7" xfId="17971" xr:uid="{2FEF327D-1857-4158-9CF1-22BE11ABAB3C}"/>
    <cellStyle name="Input 3 9 2 7 2" xfId="17972" xr:uid="{CA9DF46E-8F00-44B8-9E53-583E787477AD}"/>
    <cellStyle name="Input 3 9 2 7 3" xfId="17973" xr:uid="{A7968CAB-2FAA-4685-B8A2-40F58F102E9A}"/>
    <cellStyle name="Input 3 9 2 8" xfId="17974" xr:uid="{6DD7741D-F981-4324-8242-93429CEB3C71}"/>
    <cellStyle name="Input 3 9 2 8 2" xfId="17975" xr:uid="{D99B3DAB-AEF6-4FA8-9763-349797602291}"/>
    <cellStyle name="Input 3 9 2 8 3" xfId="17976" xr:uid="{B8C9D624-9F99-4E8B-A4E0-093FFCDD1F0F}"/>
    <cellStyle name="Input 3 9 2 9" xfId="17977" xr:uid="{B312CC8E-B541-405C-B174-B8C3658FD915}"/>
    <cellStyle name="Input 3 9 2 9 2" xfId="17978" xr:uid="{04142508-4AE1-47E0-969D-541374E2AE9D}"/>
    <cellStyle name="Input 3 9 2 9 3" xfId="17979" xr:uid="{753B8CB4-162B-49EF-B51B-B5E760A42A62}"/>
    <cellStyle name="Input 3 9 3" xfId="17980" xr:uid="{07CA9309-5B0D-4C65-BAA7-1B3303503A6A}"/>
    <cellStyle name="Input 3 9 3 2" xfId="17981" xr:uid="{621777EA-A994-4244-92B9-3C93893DFD8F}"/>
    <cellStyle name="Input 3 9 3 3" xfId="17982" xr:uid="{415D6C83-DAC8-4C2C-AC1C-869D68C9E699}"/>
    <cellStyle name="Input 3 9 3 4" xfId="17983" xr:uid="{83EFB33D-D327-4EA1-AF0B-1AE5E23F6F6C}"/>
    <cellStyle name="Input 3 9 4" xfId="17984" xr:uid="{4DE2C07E-D226-4786-9416-12AB44ECBD6D}"/>
    <cellStyle name="Input 3 9 4 2" xfId="17985" xr:uid="{C096CBFC-384A-4853-B28A-685C7D08B1C8}"/>
    <cellStyle name="Input 3 9 4 3" xfId="17986" xr:uid="{30CE439B-3EF4-4A9C-9E9C-76D662E0A84D}"/>
    <cellStyle name="Input 3 9 5" xfId="17987" xr:uid="{3E202BC2-C922-436B-B102-A7A1C363BEBE}"/>
    <cellStyle name="Input 3 9 5 2" xfId="17988" xr:uid="{26205BE0-884C-4BBA-B8DE-B0E11AD489B9}"/>
    <cellStyle name="Input 3 9 5 3" xfId="17989" xr:uid="{1FCE0958-0D00-43C8-B458-416803A0231D}"/>
    <cellStyle name="Input 3 9 6" xfId="17990" xr:uid="{2CA0B094-1F73-4280-AC93-44865D7D60AC}"/>
    <cellStyle name="Input 3 9 6 2" xfId="17991" xr:uid="{2D2F35EC-4D76-48C1-AC52-5C636A026B4A}"/>
    <cellStyle name="Input 3 9 6 3" xfId="17992" xr:uid="{1740CF46-2456-435F-B510-D69EA4B71399}"/>
    <cellStyle name="Input 3 9 7" xfId="17993" xr:uid="{5B433AEC-0D52-4A26-893D-E843B9B9DFEF}"/>
    <cellStyle name="Input 3 9 7 2" xfId="17994" xr:uid="{7EFC4B85-B6C9-438D-B869-8B41F45CF1E8}"/>
    <cellStyle name="Input 3 9 7 3" xfId="17995" xr:uid="{20372988-207B-40B9-927C-F94B38E580CB}"/>
    <cellStyle name="Input 3 9 8" xfId="17996" xr:uid="{88B95694-7572-434F-BD99-5AFC098F9F3F}"/>
    <cellStyle name="Input 3 9 8 2" xfId="17997" xr:uid="{659C4E95-5BCD-4C9E-A1C8-A5785403DD88}"/>
    <cellStyle name="Input 3 9 8 3" xfId="17998" xr:uid="{DBFF69C8-A02E-4F40-829A-4DE1E4AFB5D8}"/>
    <cellStyle name="Input 3 9 9" xfId="17999" xr:uid="{18F59EFD-6666-4164-A290-C36A17FC89F6}"/>
    <cellStyle name="Input 3 9 9 2" xfId="18000" xr:uid="{86167880-7D9E-432B-82FE-927971B9261D}"/>
    <cellStyle name="Input 3 9 9 3" xfId="18001" xr:uid="{910188B9-5176-4F11-96A5-B407C688C164}"/>
    <cellStyle name="Input 30 2" xfId="18002" xr:uid="{E5CFC2B8-8579-4D4F-88C2-81492A704A9D}"/>
    <cellStyle name="Input 30 2 2" xfId="18003" xr:uid="{586A1856-BA1C-43B3-B9D1-63D8F989B5CD}"/>
    <cellStyle name="Input 31 2" xfId="18004" xr:uid="{09CDE847-7521-4009-B823-AFDC11A945B5}"/>
    <cellStyle name="Input 31 2 2" xfId="18005" xr:uid="{889FF2A2-C552-4457-ACE0-37CC60D201D4}"/>
    <cellStyle name="Input 32 2" xfId="18006" xr:uid="{3A356930-0634-488C-9E1A-F70EFB728161}"/>
    <cellStyle name="Input 32 2 2" xfId="18007" xr:uid="{B907F067-8909-465C-8C77-24CC8115A468}"/>
    <cellStyle name="Input 33 2" xfId="18008" xr:uid="{1D70D472-D37C-466F-82BC-577E061EEA67}"/>
    <cellStyle name="Input 33 2 2" xfId="18009" xr:uid="{708E91A1-C604-49AA-A7A0-AAEB4A3681F4}"/>
    <cellStyle name="Input 34" xfId="18010" xr:uid="{A46C20A6-2C65-4BA9-8D91-7DA82CB0C7DF}"/>
    <cellStyle name="Input 34 2" xfId="18011" xr:uid="{706B71B0-17E4-4B41-8F6B-D70B0887695A}"/>
    <cellStyle name="Input 34 2 2" xfId="18012" xr:uid="{C577C2CA-014D-4E85-9904-70830D6C233E}"/>
    <cellStyle name="Input 34 3" xfId="18013" xr:uid="{2144169E-CF93-48BB-A83E-9FA6145F3A61}"/>
    <cellStyle name="Input 34_ELC_final" xfId="18014" xr:uid="{879BF29B-05A9-4ED8-8586-BEC4558F03DA}"/>
    <cellStyle name="Input 35" xfId="18015" xr:uid="{AB157DE7-45E2-430B-A7F5-FEB4E1340AE7}"/>
    <cellStyle name="Input 35 2" xfId="18016" xr:uid="{1D486414-6DF6-43CB-A97C-3B616B2C387B}"/>
    <cellStyle name="Input 36" xfId="18017" xr:uid="{5A87E356-9AA6-4639-A853-A6A729F8D6D6}"/>
    <cellStyle name="Input 36 2" xfId="18018" xr:uid="{0806C30D-3E19-40C1-9E6D-C4E79A3E273C}"/>
    <cellStyle name="Input 37" xfId="18019" xr:uid="{891DC281-8206-4842-B191-4E4AA0F26FBB}"/>
    <cellStyle name="Input 37 2" xfId="18020" xr:uid="{09AF81BF-0FF7-4197-8144-CA44019E4E9E}"/>
    <cellStyle name="Input 38" xfId="18021" xr:uid="{4B7B0D3D-75FE-45B9-9C61-4C8113E18C34}"/>
    <cellStyle name="Input 38 2" xfId="18022" xr:uid="{645C1A3B-E84E-452B-9F1A-E1F4BEDFE7C1}"/>
    <cellStyle name="Input 39" xfId="18023" xr:uid="{1A1B392B-AFC1-4232-A264-661EAAE5E786}"/>
    <cellStyle name="Input 39 2" xfId="18024" xr:uid="{5842010F-89C0-4269-AD81-1F05467A6B34}"/>
    <cellStyle name="Input 4" xfId="421" xr:uid="{CA30E0DE-9B65-4E04-B003-D83C4221E6D7}"/>
    <cellStyle name="Input 4 10" xfId="18026" xr:uid="{FA2DFA21-9147-4E7F-9C97-56999CBD90B0}"/>
    <cellStyle name="Input 4 10 10" xfId="18027" xr:uid="{37C6128C-8C9B-40E5-A0D8-EB2A64498354}"/>
    <cellStyle name="Input 4 10 10 2" xfId="18028" xr:uid="{F735BDD2-9E11-4E67-BB9A-CDBC30CAB37D}"/>
    <cellStyle name="Input 4 10 10 3" xfId="18029" xr:uid="{8ECBD6E0-D40C-4B8E-8AF3-1785787DFD09}"/>
    <cellStyle name="Input 4 10 11" xfId="18030" xr:uid="{4CADA1E8-C65B-4ABD-904C-0DD36F628B81}"/>
    <cellStyle name="Input 4 10 11 2" xfId="18031" xr:uid="{0561CF92-12E6-4F0F-9799-24082ED30C0C}"/>
    <cellStyle name="Input 4 10 12" xfId="18032" xr:uid="{42317C3E-CD8A-43F8-A748-D1E3F06244C5}"/>
    <cellStyle name="Input 4 10 2" xfId="18033" xr:uid="{D9A5B4D4-3F51-4485-BC4F-7B72B807F0EA}"/>
    <cellStyle name="Input 4 10 2 10" xfId="18034" xr:uid="{C03A1822-AB29-4FC9-8B36-5AE7E78427EA}"/>
    <cellStyle name="Input 4 10 2 10 2" xfId="18035" xr:uid="{F39E0F8B-01A4-45EC-AB87-2C58A24C77E2}"/>
    <cellStyle name="Input 4 10 2 11" xfId="18036" xr:uid="{0F8F1914-04C6-4507-846B-A7B994DABC3F}"/>
    <cellStyle name="Input 4 10 2 2" xfId="18037" xr:uid="{57E74971-158B-4F73-97A2-AD274A81B3D3}"/>
    <cellStyle name="Input 4 10 2 2 2" xfId="18038" xr:uid="{696AED0C-9FDA-4C9A-B9D3-A2DA12F53057}"/>
    <cellStyle name="Input 4 10 2 2 3" xfId="18039" xr:uid="{B713D6E9-90C5-429A-8B80-826DEE57D9F0}"/>
    <cellStyle name="Input 4 10 2 2 4" xfId="18040" xr:uid="{A9CF13DB-C997-4465-B9FB-1978F5C70EEF}"/>
    <cellStyle name="Input 4 10 2 3" xfId="18041" xr:uid="{7D79AC4C-3ED5-48A1-8C12-1E4ADE9BBFEA}"/>
    <cellStyle name="Input 4 10 2 3 2" xfId="18042" xr:uid="{AF32FD3A-093F-493E-B77D-702D2B3230DF}"/>
    <cellStyle name="Input 4 10 2 3 3" xfId="18043" xr:uid="{12166A35-3D99-46EC-B01C-ED0BDA47B186}"/>
    <cellStyle name="Input 4 10 2 4" xfId="18044" xr:uid="{331788A6-49D9-40C7-837E-CB2402BBD178}"/>
    <cellStyle name="Input 4 10 2 4 2" xfId="18045" xr:uid="{4E08FC72-A150-4141-B416-CFADD64181D3}"/>
    <cellStyle name="Input 4 10 2 4 3" xfId="18046" xr:uid="{B378B314-ECC8-4BA8-A591-B17C718A48C2}"/>
    <cellStyle name="Input 4 10 2 5" xfId="18047" xr:uid="{B448D08B-C6B0-4E2E-8149-88443DE7BD07}"/>
    <cellStyle name="Input 4 10 2 5 2" xfId="18048" xr:uid="{AD81C731-F9C4-4449-83DB-0BD34FCF0B29}"/>
    <cellStyle name="Input 4 10 2 5 3" xfId="18049" xr:uid="{298C348A-6564-4AF3-9DD2-6140578DB2D0}"/>
    <cellStyle name="Input 4 10 2 6" xfId="18050" xr:uid="{A261443D-6DE7-4266-9F4E-588911A8D43E}"/>
    <cellStyle name="Input 4 10 2 6 2" xfId="18051" xr:uid="{50DB78D9-E6B9-4173-87CE-CA83DC330A88}"/>
    <cellStyle name="Input 4 10 2 6 3" xfId="18052" xr:uid="{949944C8-CB46-45D1-9F13-4C546176633C}"/>
    <cellStyle name="Input 4 10 2 7" xfId="18053" xr:uid="{82E019BE-7632-427F-B632-3AC0632A986E}"/>
    <cellStyle name="Input 4 10 2 7 2" xfId="18054" xr:uid="{CCB4EEE1-889A-420C-9A4D-1E86F79F0221}"/>
    <cellStyle name="Input 4 10 2 7 3" xfId="18055" xr:uid="{9AE3E504-E536-4E5E-B7C3-5D66B731B116}"/>
    <cellStyle name="Input 4 10 2 8" xfId="18056" xr:uid="{B5CB111D-7463-45A9-B441-58274FCFC8DA}"/>
    <cellStyle name="Input 4 10 2 8 2" xfId="18057" xr:uid="{15F964B4-8B51-44E9-BD24-00A90981EC38}"/>
    <cellStyle name="Input 4 10 2 8 3" xfId="18058" xr:uid="{CE7D9C28-716B-47CE-A4B9-54672CE4A64B}"/>
    <cellStyle name="Input 4 10 2 9" xfId="18059" xr:uid="{8E2706E5-B5BD-42C2-A532-B44984DAE263}"/>
    <cellStyle name="Input 4 10 2 9 2" xfId="18060" xr:uid="{B3986580-ADFC-4361-8611-84ACF23430A1}"/>
    <cellStyle name="Input 4 10 2 9 3" xfId="18061" xr:uid="{1211148C-399D-4905-AB05-F03B51D5A39E}"/>
    <cellStyle name="Input 4 10 3" xfId="18062" xr:uid="{8B3F9803-1FDF-45FC-80F8-736AD0DA6CBC}"/>
    <cellStyle name="Input 4 10 3 2" xfId="18063" xr:uid="{B75F86C0-F784-4129-93D3-224D7EF48A32}"/>
    <cellStyle name="Input 4 10 3 3" xfId="18064" xr:uid="{6846A561-F7D3-4955-AAA8-2F98818ECA9E}"/>
    <cellStyle name="Input 4 10 3 4" xfId="18065" xr:uid="{414C20D1-4F39-4717-B457-1EA1D0AA0F8B}"/>
    <cellStyle name="Input 4 10 4" xfId="18066" xr:uid="{5C89DA98-1D32-47E7-A526-48D5FA290062}"/>
    <cellStyle name="Input 4 10 4 2" xfId="18067" xr:uid="{E665FE54-7086-4EDF-819B-AF4FB6C0DDC9}"/>
    <cellStyle name="Input 4 10 4 3" xfId="18068" xr:uid="{4D714204-50CB-4335-9CC0-7074106C42E6}"/>
    <cellStyle name="Input 4 10 5" xfId="18069" xr:uid="{EE78B0A3-FD2C-4260-AB30-D173704925C6}"/>
    <cellStyle name="Input 4 10 5 2" xfId="18070" xr:uid="{C786F9C7-D5DE-4D0C-AB74-B55B6F0B668F}"/>
    <cellStyle name="Input 4 10 5 3" xfId="18071" xr:uid="{1C4B9F42-FBD4-409D-AEE5-4B4520A4A842}"/>
    <cellStyle name="Input 4 10 6" xfId="18072" xr:uid="{D54C5F4D-FC80-4232-80DC-7E79249BCE76}"/>
    <cellStyle name="Input 4 10 6 2" xfId="18073" xr:uid="{65EADF68-5292-48C7-A5BB-BA1C3581FB0C}"/>
    <cellStyle name="Input 4 10 6 3" xfId="18074" xr:uid="{7F6A0680-3E3D-451F-BA2A-B61AD4DC3853}"/>
    <cellStyle name="Input 4 10 7" xfId="18075" xr:uid="{742340F9-9E8E-4CBA-9F44-985E5E990AE8}"/>
    <cellStyle name="Input 4 10 7 2" xfId="18076" xr:uid="{DA492E94-6D85-4740-BA2B-DFDE80D1852F}"/>
    <cellStyle name="Input 4 10 7 3" xfId="18077" xr:uid="{37AC5AB0-D3C8-4250-8F27-5B759FA407A6}"/>
    <cellStyle name="Input 4 10 8" xfId="18078" xr:uid="{6386ACD7-78D7-4299-AE68-15DDF566A6EC}"/>
    <cellStyle name="Input 4 10 8 2" xfId="18079" xr:uid="{69030FE9-C050-410C-86A0-55A1B4ACF7BD}"/>
    <cellStyle name="Input 4 10 8 3" xfId="18080" xr:uid="{93707D72-2118-480C-8319-1E1C482B0265}"/>
    <cellStyle name="Input 4 10 9" xfId="18081" xr:uid="{91796E9D-B503-4931-AB5F-97040A67658A}"/>
    <cellStyle name="Input 4 10 9 2" xfId="18082" xr:uid="{306D503F-E1E2-437B-9A58-42FEEA58A608}"/>
    <cellStyle name="Input 4 10 9 3" xfId="18083" xr:uid="{E8D65444-6BF3-4CAA-A6ED-47C93CABBEE6}"/>
    <cellStyle name="Input 4 11" xfId="18084" xr:uid="{1A06E34E-A524-430C-97FB-DB7CCCEE087C}"/>
    <cellStyle name="Input 4 11 10" xfId="18085" xr:uid="{124C1608-A1FA-41DB-9A37-484CDB5F409E}"/>
    <cellStyle name="Input 4 11 10 2" xfId="18086" xr:uid="{B3113DFF-A827-4E9C-94C3-3E50081B86BF}"/>
    <cellStyle name="Input 4 11 10 3" xfId="18087" xr:uid="{4E0B4708-18BA-4399-8C7E-694D5638458E}"/>
    <cellStyle name="Input 4 11 11" xfId="18088" xr:uid="{9A424BFC-3CD4-4BAD-A6F1-148FE84C7408}"/>
    <cellStyle name="Input 4 11 11 2" xfId="18089" xr:uid="{93B11B95-A7C2-41CA-847A-510DB41986A1}"/>
    <cellStyle name="Input 4 11 12" xfId="18090" xr:uid="{12F25455-8A57-4E0D-9365-0C71381ACAAA}"/>
    <cellStyle name="Input 4 11 2" xfId="18091" xr:uid="{E2707BD4-4124-49BA-BBCB-4EA4535AB90B}"/>
    <cellStyle name="Input 4 11 2 10" xfId="18092" xr:uid="{660E7774-0718-47D4-BFFC-E6B0C58F5FFC}"/>
    <cellStyle name="Input 4 11 2 10 2" xfId="18093" xr:uid="{B104A6DC-47B6-4F20-9697-523A08591FC3}"/>
    <cellStyle name="Input 4 11 2 11" xfId="18094" xr:uid="{1BB6BBE1-F431-4A8E-A9E8-614E5F49737C}"/>
    <cellStyle name="Input 4 11 2 2" xfId="18095" xr:uid="{157F9691-2166-4F58-B69D-15EF58B73EE0}"/>
    <cellStyle name="Input 4 11 2 2 2" xfId="18096" xr:uid="{AF43B9C9-C5FC-4EB3-B8FD-C0CA274A946E}"/>
    <cellStyle name="Input 4 11 2 2 3" xfId="18097" xr:uid="{B7A599EF-C617-44D8-A7F3-6152F98199D4}"/>
    <cellStyle name="Input 4 11 2 2 4" xfId="18098" xr:uid="{82CF04F1-785F-44D2-9A98-9093B40E7DAE}"/>
    <cellStyle name="Input 4 11 2 3" xfId="18099" xr:uid="{910B0867-653A-4A14-9DCB-AD732A48D533}"/>
    <cellStyle name="Input 4 11 2 3 2" xfId="18100" xr:uid="{2AA9BC6C-8DB4-434A-8CF8-5970F0F0ADEF}"/>
    <cellStyle name="Input 4 11 2 3 3" xfId="18101" xr:uid="{EABFE70A-0E3A-43FA-B265-55D8F4888B0E}"/>
    <cellStyle name="Input 4 11 2 4" xfId="18102" xr:uid="{6E031815-2E2B-4ED1-9037-5353F3C0587B}"/>
    <cellStyle name="Input 4 11 2 4 2" xfId="18103" xr:uid="{7B323072-A4D3-4EE0-BB93-2AA0888E20AE}"/>
    <cellStyle name="Input 4 11 2 4 3" xfId="18104" xr:uid="{33F5795F-2878-48B9-AEE3-40187A1B088A}"/>
    <cellStyle name="Input 4 11 2 5" xfId="18105" xr:uid="{EF05AF61-A915-413A-9881-62030EEBA730}"/>
    <cellStyle name="Input 4 11 2 5 2" xfId="18106" xr:uid="{F0C2EA4A-6693-4771-90F3-0E5731149390}"/>
    <cellStyle name="Input 4 11 2 5 3" xfId="18107" xr:uid="{5DF90E8A-3E63-430C-A01E-00614DE2AC95}"/>
    <cellStyle name="Input 4 11 2 6" xfId="18108" xr:uid="{3E24AB37-35BA-4379-8FA5-E7448EC81DC9}"/>
    <cellStyle name="Input 4 11 2 6 2" xfId="18109" xr:uid="{08CB61A2-2A87-42B5-939D-F5F28AC728EA}"/>
    <cellStyle name="Input 4 11 2 6 3" xfId="18110" xr:uid="{FE1A89AC-399B-406C-949D-E32E8EC0C8E5}"/>
    <cellStyle name="Input 4 11 2 7" xfId="18111" xr:uid="{C7BC55BC-AE9F-4C88-AEB7-EC2989887CC3}"/>
    <cellStyle name="Input 4 11 2 7 2" xfId="18112" xr:uid="{FFD93A0D-154E-4778-9392-CD6F2EAAF99A}"/>
    <cellStyle name="Input 4 11 2 7 3" xfId="18113" xr:uid="{41CFBD9D-98EE-4106-AD7A-777DEAD2E4CD}"/>
    <cellStyle name="Input 4 11 2 8" xfId="18114" xr:uid="{427C186C-EBB6-4A0D-952D-B5872A750644}"/>
    <cellStyle name="Input 4 11 2 8 2" xfId="18115" xr:uid="{D3215846-6F1C-4735-A7CD-224E2BE082FD}"/>
    <cellStyle name="Input 4 11 2 8 3" xfId="18116" xr:uid="{1E44D021-0207-4187-AE65-101061EAFF4F}"/>
    <cellStyle name="Input 4 11 2 9" xfId="18117" xr:uid="{894AD5B8-1D71-4E5C-87A2-9E5B2956105D}"/>
    <cellStyle name="Input 4 11 2 9 2" xfId="18118" xr:uid="{0D82E836-BED1-4C2F-AC73-D975B040B2FB}"/>
    <cellStyle name="Input 4 11 2 9 3" xfId="18119" xr:uid="{421133EB-E6A0-4969-9408-FA926E031ABF}"/>
    <cellStyle name="Input 4 11 3" xfId="18120" xr:uid="{51D33C4D-FCA1-43EB-A95F-B352C4C707AC}"/>
    <cellStyle name="Input 4 11 3 2" xfId="18121" xr:uid="{32AB1D7C-3D30-4406-AC59-2C6A350DB39A}"/>
    <cellStyle name="Input 4 11 3 3" xfId="18122" xr:uid="{964A93ED-CEFA-4243-BA1C-BDDA82463E37}"/>
    <cellStyle name="Input 4 11 3 4" xfId="18123" xr:uid="{C8D627B4-1437-408B-8F29-834F7D27027F}"/>
    <cellStyle name="Input 4 11 4" xfId="18124" xr:uid="{BDFB9949-EEAF-47F0-8CFB-6EDE961C9271}"/>
    <cellStyle name="Input 4 11 4 2" xfId="18125" xr:uid="{B0C11394-30FD-44F9-ACCB-3DBC2713D4E1}"/>
    <cellStyle name="Input 4 11 4 3" xfId="18126" xr:uid="{B488FCBA-5751-49B2-9F86-3E08A1414829}"/>
    <cellStyle name="Input 4 11 5" xfId="18127" xr:uid="{0894E112-582E-40B1-8685-4072D64E4932}"/>
    <cellStyle name="Input 4 11 5 2" xfId="18128" xr:uid="{16533F5B-2F54-4531-9289-7F0AEBF01071}"/>
    <cellStyle name="Input 4 11 5 3" xfId="18129" xr:uid="{04CF1CCC-1B48-480C-AE5E-E0B910A14180}"/>
    <cellStyle name="Input 4 11 6" xfId="18130" xr:uid="{A28C2085-5096-4FFF-AD9B-D7BA5CB480DF}"/>
    <cellStyle name="Input 4 11 6 2" xfId="18131" xr:uid="{52C6D260-4E03-4798-B7AB-0936B8D8E5BE}"/>
    <cellStyle name="Input 4 11 6 3" xfId="18132" xr:uid="{C41D95EB-A889-4F31-9874-722CB6297FA5}"/>
    <cellStyle name="Input 4 11 7" xfId="18133" xr:uid="{83B36C27-52E5-40E9-8E31-9442B0CAD657}"/>
    <cellStyle name="Input 4 11 7 2" xfId="18134" xr:uid="{AD6F57C7-7565-4E4C-B42E-5CAD06F8E160}"/>
    <cellStyle name="Input 4 11 7 3" xfId="18135" xr:uid="{7DCEF808-F243-4637-A62A-F0FF215EC1BE}"/>
    <cellStyle name="Input 4 11 8" xfId="18136" xr:uid="{D742C8DE-18FD-449D-9DDE-613D2AEA49BA}"/>
    <cellStyle name="Input 4 11 8 2" xfId="18137" xr:uid="{795CA929-2B65-4D13-8498-BF7C41908423}"/>
    <cellStyle name="Input 4 11 8 3" xfId="18138" xr:uid="{2DEEBC07-678D-4AEC-9204-F80086321D79}"/>
    <cellStyle name="Input 4 11 9" xfId="18139" xr:uid="{F62D3DA2-E7DD-428C-ADD1-EC4229E85B33}"/>
    <cellStyle name="Input 4 11 9 2" xfId="18140" xr:uid="{F5486154-0281-4FAC-A548-1D12EE45F0BB}"/>
    <cellStyle name="Input 4 11 9 3" xfId="18141" xr:uid="{5BCF8C72-DCB8-44FF-970C-2376CD103BBD}"/>
    <cellStyle name="Input 4 12" xfId="18142" xr:uid="{A2C95A96-DD3F-445D-9B1F-4E8679616EAA}"/>
    <cellStyle name="Input 4 12 10" xfId="18143" xr:uid="{A1C96D93-7401-4CA0-9FC3-FF0A74ACE3C6}"/>
    <cellStyle name="Input 4 12 10 2" xfId="18144" xr:uid="{40438A3C-F2C0-48E5-A981-BF0170BECD3D}"/>
    <cellStyle name="Input 4 12 11" xfId="18145" xr:uid="{1466CD27-AE47-426F-86B6-CE7CC89FA597}"/>
    <cellStyle name="Input 4 12 2" xfId="18146" xr:uid="{E2BB0150-51B7-4D2B-8976-F2BD8F3D3386}"/>
    <cellStyle name="Input 4 12 2 2" xfId="18147" xr:uid="{08C4BEC3-CB3B-469C-B9FC-CF9D567C9DFE}"/>
    <cellStyle name="Input 4 12 2 3" xfId="18148" xr:uid="{987D0F38-8CA1-4988-B857-05363F60D188}"/>
    <cellStyle name="Input 4 12 2 4" xfId="18149" xr:uid="{B285B779-502B-4FB7-BB34-B70100CF7AF5}"/>
    <cellStyle name="Input 4 12 3" xfId="18150" xr:uid="{64B94821-83A5-405B-A8A1-D96B9696376A}"/>
    <cellStyle name="Input 4 12 3 2" xfId="18151" xr:uid="{36F4CB4F-768D-41D1-BCC4-8711808CC30C}"/>
    <cellStyle name="Input 4 12 3 3" xfId="18152" xr:uid="{17814B77-8BD0-4A61-A63E-7AEE91C2AC69}"/>
    <cellStyle name="Input 4 12 4" xfId="18153" xr:uid="{2C0B3FE4-C3C5-4B9B-B4D1-2BD19D9D0E96}"/>
    <cellStyle name="Input 4 12 4 2" xfId="18154" xr:uid="{70AE86C3-92E3-4FEF-91AA-7D4CE1166179}"/>
    <cellStyle name="Input 4 12 4 3" xfId="18155" xr:uid="{79304C39-794D-4B29-A917-3DBD8E4B0277}"/>
    <cellStyle name="Input 4 12 5" xfId="18156" xr:uid="{2D62459D-C82D-4D9E-92B9-BBC3ADE1009E}"/>
    <cellStyle name="Input 4 12 5 2" xfId="18157" xr:uid="{1DDF884E-7084-4EA6-A20F-F31375A23592}"/>
    <cellStyle name="Input 4 12 5 3" xfId="18158" xr:uid="{50AA854D-9A0C-4A7A-8A5B-5B2328C002D0}"/>
    <cellStyle name="Input 4 12 6" xfId="18159" xr:uid="{805566ED-FA61-4D45-A61B-4D0471F0BE49}"/>
    <cellStyle name="Input 4 12 6 2" xfId="18160" xr:uid="{53E7F737-5B63-430B-B6BC-92290FF02563}"/>
    <cellStyle name="Input 4 12 6 3" xfId="18161" xr:uid="{3B934DAB-E5ED-41EB-BE5A-9009B066107A}"/>
    <cellStyle name="Input 4 12 7" xfId="18162" xr:uid="{8E692951-8427-4F7F-B56F-729E66CC98CC}"/>
    <cellStyle name="Input 4 12 7 2" xfId="18163" xr:uid="{47529639-5CBD-426D-AC42-CF510B50D7CD}"/>
    <cellStyle name="Input 4 12 7 3" xfId="18164" xr:uid="{9D9BB57B-EF0E-446E-B4C0-67B02015361E}"/>
    <cellStyle name="Input 4 12 8" xfId="18165" xr:uid="{6D1E2B8F-05C8-4FB5-B457-C909104ABAF1}"/>
    <cellStyle name="Input 4 12 8 2" xfId="18166" xr:uid="{BD3BBFE0-8DBC-4B5F-A604-5C0388649657}"/>
    <cellStyle name="Input 4 12 8 3" xfId="18167" xr:uid="{771F7C2F-94FB-423F-AD2B-09F6017E0568}"/>
    <cellStyle name="Input 4 12 9" xfId="18168" xr:uid="{7CFD4A39-9DEA-45E7-97AA-9F4C740119CA}"/>
    <cellStyle name="Input 4 12 9 2" xfId="18169" xr:uid="{7A2C2B80-DB66-4067-A3B0-FD6059A6A379}"/>
    <cellStyle name="Input 4 12 9 3" xfId="18170" xr:uid="{E0D0C28B-341D-4B94-8009-D6944E5AC2DC}"/>
    <cellStyle name="Input 4 13" xfId="18171" xr:uid="{5CBBA399-890B-4B5B-925E-E49A11162BE8}"/>
    <cellStyle name="Input 4 13 2" xfId="18172" xr:uid="{3CAC98FB-3250-40BA-9550-168228353AED}"/>
    <cellStyle name="Input 4 13 3" xfId="18173" xr:uid="{0C8338FC-D897-4CCD-B947-8A00B46B4237}"/>
    <cellStyle name="Input 4 13 4" xfId="18174" xr:uid="{34F9DB7D-1FB8-4D5E-AD59-AC5891C09F58}"/>
    <cellStyle name="Input 4 14" xfId="18175" xr:uid="{BB3C29F3-AB79-489F-B641-7DA0FDB08DFE}"/>
    <cellStyle name="Input 4 14 2" xfId="18176" xr:uid="{7B2A32AC-C609-4DAA-B198-3AC38A3C6922}"/>
    <cellStyle name="Input 4 14 3" xfId="18177" xr:uid="{2ED9F6EB-4431-46E8-8F4F-C819423F8A31}"/>
    <cellStyle name="Input 4 15" xfId="18178" xr:uid="{5213B4AC-9255-4394-B95B-22FFC79CAC7F}"/>
    <cellStyle name="Input 4 15 2" xfId="18179" xr:uid="{947C8044-6BCE-4AE5-9038-558472BB07DE}"/>
    <cellStyle name="Input 4 15 3" xfId="18180" xr:uid="{7504C5A8-682A-41D3-9A09-728D8D9603D4}"/>
    <cellStyle name="Input 4 16" xfId="18181" xr:uid="{82B35D6D-2934-4B5B-8164-49A507077966}"/>
    <cellStyle name="Input 4 16 2" xfId="18182" xr:uid="{7DD279E4-90AC-4BC7-8E94-5D259A936C31}"/>
    <cellStyle name="Input 4 16 3" xfId="18183" xr:uid="{B1F7E594-D00F-425A-A6E7-7CB88C34BEC1}"/>
    <cellStyle name="Input 4 17" xfId="18184" xr:uid="{4E95471E-8B89-4894-B1AE-90D44D95F2D2}"/>
    <cellStyle name="Input 4 17 2" xfId="18185" xr:uid="{0C576F8B-A1CA-44BB-B12A-B6D4543F83A6}"/>
    <cellStyle name="Input 4 17 3" xfId="18186" xr:uid="{1B96B6EE-CEAC-4799-9B32-65BF5CC11838}"/>
    <cellStyle name="Input 4 18" xfId="18187" xr:uid="{F91AC1ED-CF16-4CFF-A7B6-FAC6B5B2393D}"/>
    <cellStyle name="Input 4 18 2" xfId="18188" xr:uid="{F5089296-3602-479B-9CA5-BB5C7EDB975C}"/>
    <cellStyle name="Input 4 18 3" xfId="18189" xr:uid="{6C3E00E0-91E5-4887-BAA4-E11F207F1621}"/>
    <cellStyle name="Input 4 19" xfId="18190" xr:uid="{37C6F289-5F11-48B6-BF33-1E2D6AA4631D}"/>
    <cellStyle name="Input 4 19 2" xfId="18191" xr:uid="{0409021D-2DDE-42FB-B505-A3E627D793C8}"/>
    <cellStyle name="Input 4 19 3" xfId="18192" xr:uid="{83F1E31F-1226-43E1-AFBE-B7C39422590D}"/>
    <cellStyle name="Input 4 2" xfId="18193" xr:uid="{22A6EE84-C46C-4716-B728-F36CA62C8E36}"/>
    <cellStyle name="Input 4 2 10" xfId="18194" xr:uid="{8B5F0CA8-5AA7-49D4-9FCA-0C673BDA62F7}"/>
    <cellStyle name="Input 4 2 10 2" xfId="18195" xr:uid="{2FA9CE78-1BD3-4A37-948A-EC4C3A064628}"/>
    <cellStyle name="Input 4 2 10 3" xfId="18196" xr:uid="{FCF61177-19FE-403B-9B8A-439F23393098}"/>
    <cellStyle name="Input 4 2 11" xfId="18197" xr:uid="{66F19A46-08EB-4950-8E83-B5E64215EF2C}"/>
    <cellStyle name="Input 4 2 11 2" xfId="18198" xr:uid="{2DF42B9D-A0D6-4F03-987F-491E96DBB385}"/>
    <cellStyle name="Input 4 2 12" xfId="18199" xr:uid="{045794A8-6975-4194-9847-82865BC78009}"/>
    <cellStyle name="Input 4 2 13" xfId="18200" xr:uid="{196F5271-507B-4320-93F0-CB9553278AE7}"/>
    <cellStyle name="Input 4 2 14" xfId="18201" xr:uid="{2F4BDFCB-3029-41F2-9048-055E99036E65}"/>
    <cellStyle name="Input 4 2 2" xfId="18202" xr:uid="{973EF9BA-2973-4117-9F32-00863B8BE8EC}"/>
    <cellStyle name="Input 4 2 2 10" xfId="18203" xr:uid="{C6DD3AA0-6F1A-4F4F-9D8D-2ED09CA3785B}"/>
    <cellStyle name="Input 4 2 2 10 2" xfId="18204" xr:uid="{A859E96C-F770-4A6B-9782-B1BDD62E33EE}"/>
    <cellStyle name="Input 4 2 2 11" xfId="18205" xr:uid="{6895A48E-D47C-4DC2-AE88-DF2994C7F79F}"/>
    <cellStyle name="Input 4 2 2 2" xfId="18206" xr:uid="{6301D58A-D482-4BBE-8D5F-13F481DFB8A1}"/>
    <cellStyle name="Input 4 2 2 2 2" xfId="18207" xr:uid="{6159D7E9-952A-4F40-9E93-493F2D3B7569}"/>
    <cellStyle name="Input 4 2 2 2 3" xfId="18208" xr:uid="{C6A8FB34-79A7-4AC3-AA18-5CB3A151FCB1}"/>
    <cellStyle name="Input 4 2 2 2 4" xfId="18209" xr:uid="{DB769556-E612-426F-9DFD-43D6C50ECE31}"/>
    <cellStyle name="Input 4 2 2 3" xfId="18210" xr:uid="{DF346236-ACC4-4D9B-8443-6A5654758032}"/>
    <cellStyle name="Input 4 2 2 3 2" xfId="18211" xr:uid="{598574F2-8D89-401F-A00B-54BA2AE536CC}"/>
    <cellStyle name="Input 4 2 2 3 3" xfId="18212" xr:uid="{2F014B08-1271-44BD-B7D7-F30BE69020BE}"/>
    <cellStyle name="Input 4 2 2 4" xfId="18213" xr:uid="{F49CC2EC-0AD9-4327-AA87-F01CF2607F81}"/>
    <cellStyle name="Input 4 2 2 4 2" xfId="18214" xr:uid="{2843F06B-6A64-4BC1-BB12-2C181EC223FD}"/>
    <cellStyle name="Input 4 2 2 4 3" xfId="18215" xr:uid="{8D5359BD-C37E-4F1A-84E7-BE0FA2A78C07}"/>
    <cellStyle name="Input 4 2 2 5" xfId="18216" xr:uid="{227E327A-C9E0-4681-A236-5C020E137272}"/>
    <cellStyle name="Input 4 2 2 5 2" xfId="18217" xr:uid="{213FDDB8-D199-4C54-9981-1A6DDBD67D4B}"/>
    <cellStyle name="Input 4 2 2 5 3" xfId="18218" xr:uid="{3E07DFB9-6CC4-4E26-BD6D-ACF6990F7B63}"/>
    <cellStyle name="Input 4 2 2 6" xfId="18219" xr:uid="{D334435E-0330-4C85-B8C7-36AF416B4039}"/>
    <cellStyle name="Input 4 2 2 6 2" xfId="18220" xr:uid="{BF49F34C-2E8D-4849-B439-DF0DBA25218B}"/>
    <cellStyle name="Input 4 2 2 6 3" xfId="18221" xr:uid="{6EC52CA6-9F94-4A8F-9674-6F0D5FB3D780}"/>
    <cellStyle name="Input 4 2 2 7" xfId="18222" xr:uid="{40D1ACA1-D660-4A7D-8087-ED96E2C72956}"/>
    <cellStyle name="Input 4 2 2 7 2" xfId="18223" xr:uid="{959BBC6E-E23B-4742-A0A6-E9B21EB0B047}"/>
    <cellStyle name="Input 4 2 2 7 3" xfId="18224" xr:uid="{F0AB7482-D942-416C-933F-2E6E590C352A}"/>
    <cellStyle name="Input 4 2 2 8" xfId="18225" xr:uid="{93AEEDB2-5EC0-41B6-88B5-6B9D9DD4BC49}"/>
    <cellStyle name="Input 4 2 2 8 2" xfId="18226" xr:uid="{E4AC2992-2250-47B7-A3F7-6D4B993F53D6}"/>
    <cellStyle name="Input 4 2 2 8 3" xfId="18227" xr:uid="{EE16C959-4863-459B-BAED-6F2FA4829072}"/>
    <cellStyle name="Input 4 2 2 9" xfId="18228" xr:uid="{CE2C81CA-7E26-495F-9C30-351EA151EDF2}"/>
    <cellStyle name="Input 4 2 2 9 2" xfId="18229" xr:uid="{69A642B9-9ED5-4956-9992-448F129C156F}"/>
    <cellStyle name="Input 4 2 2 9 3" xfId="18230" xr:uid="{2A42BCF9-D9EE-426C-99DD-D630B5091C72}"/>
    <cellStyle name="Input 4 2 3" xfId="18231" xr:uid="{380CDB4A-97BA-447C-9903-5F9A08BE47BF}"/>
    <cellStyle name="Input 4 2 3 2" xfId="18232" xr:uid="{5FBC0173-A3F7-42AB-972C-320F856E4EA1}"/>
    <cellStyle name="Input 4 2 3 3" xfId="18233" xr:uid="{F033C7A8-1206-4C9E-9FE5-6A6F5A95C747}"/>
    <cellStyle name="Input 4 2 3 4" xfId="18234" xr:uid="{FEFD66D2-56ED-4A91-A406-9D6BD107112D}"/>
    <cellStyle name="Input 4 2 4" xfId="18235" xr:uid="{8588AE14-13C7-4A63-A23E-F24AE3E091DD}"/>
    <cellStyle name="Input 4 2 4 2" xfId="18236" xr:uid="{07C7484B-B276-47CA-9364-26C40E901C71}"/>
    <cellStyle name="Input 4 2 4 3" xfId="18237" xr:uid="{578BC0F4-613A-40F5-99F4-D81261CDF764}"/>
    <cellStyle name="Input 4 2 5" xfId="18238" xr:uid="{A21C4A6B-9733-4C1F-ABDC-EBBA3754910D}"/>
    <cellStyle name="Input 4 2 5 2" xfId="18239" xr:uid="{5CE67D99-5A54-4013-845A-B6432E4896AA}"/>
    <cellStyle name="Input 4 2 5 3" xfId="18240" xr:uid="{4407D8F3-E995-4924-B624-EBA99C37C769}"/>
    <cellStyle name="Input 4 2 6" xfId="18241" xr:uid="{28F72EC9-7954-4B0F-96D8-F89613FCA723}"/>
    <cellStyle name="Input 4 2 6 2" xfId="18242" xr:uid="{FBC13A0A-BAEF-48C6-A29C-968F3515A9DC}"/>
    <cellStyle name="Input 4 2 6 3" xfId="18243" xr:uid="{10BDC039-18A1-4427-B946-D9348B705BCD}"/>
    <cellStyle name="Input 4 2 7" xfId="18244" xr:uid="{C887E6A0-5568-4D38-8B99-1BFEE67BD773}"/>
    <cellStyle name="Input 4 2 7 2" xfId="18245" xr:uid="{C60BA807-2730-49C7-A751-CC13EC98D20B}"/>
    <cellStyle name="Input 4 2 7 3" xfId="18246" xr:uid="{7641B6C5-FB7B-4AAA-A673-F660F43E4194}"/>
    <cellStyle name="Input 4 2 8" xfId="18247" xr:uid="{377F822C-7021-4EA6-993F-B930604F78AC}"/>
    <cellStyle name="Input 4 2 8 2" xfId="18248" xr:uid="{F59AC686-A902-48DC-85B4-D680138976E6}"/>
    <cellStyle name="Input 4 2 8 3" xfId="18249" xr:uid="{C7A4572A-5223-4252-B772-DE05D1A7C609}"/>
    <cellStyle name="Input 4 2 9" xfId="18250" xr:uid="{A0BEB450-3C51-4766-A8A3-210DFE8FEEB3}"/>
    <cellStyle name="Input 4 2 9 2" xfId="18251" xr:uid="{BC7BDF52-4DE6-4021-8B39-46BF58F0AD29}"/>
    <cellStyle name="Input 4 2 9 3" xfId="18252" xr:uid="{4365EF5E-1211-4AB8-941A-43D25F51E5C4}"/>
    <cellStyle name="Input 4 20" xfId="18253" xr:uid="{3B236B84-4194-4DA4-B754-E1C1E5652FEA}"/>
    <cellStyle name="Input 4 20 2" xfId="18254" xr:uid="{FBE233CF-215D-41C0-BFD5-4D13D564F932}"/>
    <cellStyle name="Input 4 20 3" xfId="18255" xr:uid="{DF8F1847-C893-42B0-A52F-A9EF36D9E0D6}"/>
    <cellStyle name="Input 4 21" xfId="18256" xr:uid="{42AD3BFC-4D8A-4EB0-BFAD-58039B10851C}"/>
    <cellStyle name="Input 4 21 2" xfId="18257" xr:uid="{B20757C4-34EF-4917-A762-7019B19B145A}"/>
    <cellStyle name="Input 4 22" xfId="18258" xr:uid="{41E176BC-3BCA-4FE2-9531-4B6E23066429}"/>
    <cellStyle name="Input 4 23" xfId="18259" xr:uid="{89FAE6FB-E456-4CD9-AE28-19DA35F055A2}"/>
    <cellStyle name="Input 4 24" xfId="18260" xr:uid="{7FDB01BA-A536-4F09-BD00-CE860EC32802}"/>
    <cellStyle name="Input 4 25" xfId="18025" xr:uid="{39D0267B-8AEB-4EF0-9959-21A428787929}"/>
    <cellStyle name="Input 4 3" xfId="18261" xr:uid="{9BA84509-AD5D-4E5A-A41B-95B8030639BE}"/>
    <cellStyle name="Input 4 3 10" xfId="18262" xr:uid="{79D71D14-AEB7-46FE-9301-D649EA1B41A6}"/>
    <cellStyle name="Input 4 3 10 2" xfId="18263" xr:uid="{5CA734C5-EB5B-414D-AD48-DC64A63C5E58}"/>
    <cellStyle name="Input 4 3 10 3" xfId="18264" xr:uid="{7360F66F-8A12-4329-A0E1-62B3555B2294}"/>
    <cellStyle name="Input 4 3 11" xfId="18265" xr:uid="{1170CB7C-7DF5-449B-B5B7-7AA9E7567B10}"/>
    <cellStyle name="Input 4 3 11 2" xfId="18266" xr:uid="{0E8923CD-47B0-4501-9454-0DC07C93C829}"/>
    <cellStyle name="Input 4 3 12" xfId="18267" xr:uid="{E3A4865C-2B1F-4455-BF78-02005FCD91E2}"/>
    <cellStyle name="Input 4 3 2" xfId="18268" xr:uid="{8BF2EF61-7064-40EE-98C0-6EB8544A8964}"/>
    <cellStyle name="Input 4 3 2 10" xfId="18269" xr:uid="{CC961A01-F377-4405-A258-526B2021D2A7}"/>
    <cellStyle name="Input 4 3 2 10 2" xfId="18270" xr:uid="{2A3F83BC-34F0-4067-8F7C-16368C8ACFE2}"/>
    <cellStyle name="Input 4 3 2 11" xfId="18271" xr:uid="{61DB05CC-BEFA-4957-BA29-2194B1D03F66}"/>
    <cellStyle name="Input 4 3 2 2" xfId="18272" xr:uid="{5F718651-6DAD-45AE-9AC3-0CCCEB095329}"/>
    <cellStyle name="Input 4 3 2 2 2" xfId="18273" xr:uid="{552C58F0-3417-4180-A1D9-A5836318D1C7}"/>
    <cellStyle name="Input 4 3 2 2 3" xfId="18274" xr:uid="{23652269-8047-41D0-A569-E944FA77DCC2}"/>
    <cellStyle name="Input 4 3 2 2 4" xfId="18275" xr:uid="{C1CD2074-F04C-4261-9FF6-319FFB417191}"/>
    <cellStyle name="Input 4 3 2 3" xfId="18276" xr:uid="{CC430F56-9DF3-4817-9166-C4BC2B5D5C68}"/>
    <cellStyle name="Input 4 3 2 3 2" xfId="18277" xr:uid="{1868673C-0677-496A-9B90-730DB017DB77}"/>
    <cellStyle name="Input 4 3 2 3 3" xfId="18278" xr:uid="{ADD9606D-2637-4384-9F58-0A385A7A3D40}"/>
    <cellStyle name="Input 4 3 2 4" xfId="18279" xr:uid="{D86A4BB9-384F-41E2-895F-DE4DDD36DA00}"/>
    <cellStyle name="Input 4 3 2 4 2" xfId="18280" xr:uid="{373652CD-AC04-402B-ACC8-6BAFBBFD74F9}"/>
    <cellStyle name="Input 4 3 2 4 3" xfId="18281" xr:uid="{14178B9B-A7F1-42C1-9260-DD7E0A5E985D}"/>
    <cellStyle name="Input 4 3 2 5" xfId="18282" xr:uid="{4ABFCBBF-C957-4C02-89BA-42D8E41FC4E4}"/>
    <cellStyle name="Input 4 3 2 5 2" xfId="18283" xr:uid="{174853D0-47D6-4421-959C-2C9A5D1BEE45}"/>
    <cellStyle name="Input 4 3 2 5 3" xfId="18284" xr:uid="{DD88C3E4-D263-4D19-AC86-8FDABC4FB9EB}"/>
    <cellStyle name="Input 4 3 2 6" xfId="18285" xr:uid="{180397C7-EBA0-40C8-98BF-4AF6AE937077}"/>
    <cellStyle name="Input 4 3 2 6 2" xfId="18286" xr:uid="{C4F90C95-C7D3-4E50-AE0F-459E2A4AD0FC}"/>
    <cellStyle name="Input 4 3 2 6 3" xfId="18287" xr:uid="{1ADC72C1-FE0A-4A9B-A3A4-B2F5E7DE65F8}"/>
    <cellStyle name="Input 4 3 2 7" xfId="18288" xr:uid="{7C0E33D2-57EB-4149-9F19-308CC5D59575}"/>
    <cellStyle name="Input 4 3 2 7 2" xfId="18289" xr:uid="{66BD8C5D-5337-4C07-AADA-819D51513BC1}"/>
    <cellStyle name="Input 4 3 2 7 3" xfId="18290" xr:uid="{C8DC5D24-2EF4-4414-8D50-7E5E53C156E2}"/>
    <cellStyle name="Input 4 3 2 8" xfId="18291" xr:uid="{73FB9C3F-051C-4F3C-9922-6DDD9CA3D4ED}"/>
    <cellStyle name="Input 4 3 2 8 2" xfId="18292" xr:uid="{7AB2122D-0A61-4E7F-9BD4-DB6774DB7AD3}"/>
    <cellStyle name="Input 4 3 2 8 3" xfId="18293" xr:uid="{8102C298-68BB-4D56-8286-56EAF5999796}"/>
    <cellStyle name="Input 4 3 2 9" xfId="18294" xr:uid="{CFF9F723-399C-4E4F-B790-BF5A1B53710C}"/>
    <cellStyle name="Input 4 3 2 9 2" xfId="18295" xr:uid="{D277A7C9-B174-4E5D-B870-E9EF78BAD63A}"/>
    <cellStyle name="Input 4 3 2 9 3" xfId="18296" xr:uid="{C24EEACD-4005-4D74-9C3D-E85C38BE4105}"/>
    <cellStyle name="Input 4 3 3" xfId="18297" xr:uid="{7C478D68-8B85-4F9E-8D9C-3EE2DBC91C78}"/>
    <cellStyle name="Input 4 3 3 2" xfId="18298" xr:uid="{8F945CA0-036C-4E89-95A0-A409F1D57E44}"/>
    <cellStyle name="Input 4 3 3 3" xfId="18299" xr:uid="{64D6A07B-9148-4314-A258-40B0AB8CEF6A}"/>
    <cellStyle name="Input 4 3 3 4" xfId="18300" xr:uid="{BDE59AA1-5FCB-44FC-9114-F405A22BF160}"/>
    <cellStyle name="Input 4 3 4" xfId="18301" xr:uid="{EFFAACAA-08DB-498F-8928-B48088699D32}"/>
    <cellStyle name="Input 4 3 4 2" xfId="18302" xr:uid="{0F6743CA-2FA1-442D-BA18-83535690FB32}"/>
    <cellStyle name="Input 4 3 4 3" xfId="18303" xr:uid="{D30E1701-67BF-443B-82CD-CFE8AD576AFC}"/>
    <cellStyle name="Input 4 3 5" xfId="18304" xr:uid="{07DCE41D-E14F-4042-A953-DCBF225FC18F}"/>
    <cellStyle name="Input 4 3 5 2" xfId="18305" xr:uid="{8E788E0C-BF1F-45A6-BB4C-1023FC57B9A1}"/>
    <cellStyle name="Input 4 3 5 3" xfId="18306" xr:uid="{14FC8050-B152-4A8B-A0D4-35CB87F1665C}"/>
    <cellStyle name="Input 4 3 6" xfId="18307" xr:uid="{72EAA431-86B5-4F2E-A534-D7B3774998D0}"/>
    <cellStyle name="Input 4 3 6 2" xfId="18308" xr:uid="{B3868628-5F4E-47BA-BE31-8045BAF33CE4}"/>
    <cellStyle name="Input 4 3 6 3" xfId="18309" xr:uid="{50CD2B5D-2ABF-4F42-9DD4-0768D96FA755}"/>
    <cellStyle name="Input 4 3 7" xfId="18310" xr:uid="{BCD0547A-9A5C-4512-AD90-7115E726C2C9}"/>
    <cellStyle name="Input 4 3 7 2" xfId="18311" xr:uid="{5CF0BD82-B54F-4B9B-86E5-4E6C463C3740}"/>
    <cellStyle name="Input 4 3 7 3" xfId="18312" xr:uid="{CA3A889B-3B94-46C1-8C69-27306D1CA5F1}"/>
    <cellStyle name="Input 4 3 8" xfId="18313" xr:uid="{9F9B3217-06E2-4691-A2E6-08724DE512CC}"/>
    <cellStyle name="Input 4 3 8 2" xfId="18314" xr:uid="{50402892-560C-43BE-969D-7D2EFEAA95F4}"/>
    <cellStyle name="Input 4 3 8 3" xfId="18315" xr:uid="{5B510895-86C2-45B2-A164-B864B73FF99A}"/>
    <cellStyle name="Input 4 3 9" xfId="18316" xr:uid="{5AC04D45-DED5-4C28-A897-529497B09CED}"/>
    <cellStyle name="Input 4 3 9 2" xfId="18317" xr:uid="{953C9CD1-8FE7-41F2-A4B6-8786F6C34142}"/>
    <cellStyle name="Input 4 3 9 3" xfId="18318" xr:uid="{6B071502-DAA3-4C35-815C-118E70F7110A}"/>
    <cellStyle name="Input 4 4" xfId="18319" xr:uid="{7BC968E7-9AF9-41F8-8761-F38B42FF3317}"/>
    <cellStyle name="Input 4 4 10" xfId="18320" xr:uid="{65C0D3B4-811F-46DE-A523-FA6D3D66B16E}"/>
    <cellStyle name="Input 4 4 10 2" xfId="18321" xr:uid="{9F3A96CC-2921-439F-B2EB-ED31B22FE53C}"/>
    <cellStyle name="Input 4 4 10 3" xfId="18322" xr:uid="{54BE22B1-F8D6-4345-BAF1-61841FBBD82C}"/>
    <cellStyle name="Input 4 4 11" xfId="18323" xr:uid="{431932FB-29FF-47FB-8326-1215F856961C}"/>
    <cellStyle name="Input 4 4 11 2" xfId="18324" xr:uid="{8EF8C5DD-5B97-440F-B74B-37335F234039}"/>
    <cellStyle name="Input 4 4 12" xfId="18325" xr:uid="{786D400F-87EA-43C7-AD34-07E5844CED84}"/>
    <cellStyle name="Input 4 4 2" xfId="18326" xr:uid="{3E86B5DB-BF1E-4AE9-9C2E-7E5EB1C4412F}"/>
    <cellStyle name="Input 4 4 2 10" xfId="18327" xr:uid="{D6E69A33-D18A-4997-A539-AEE3A3F245F4}"/>
    <cellStyle name="Input 4 4 2 10 2" xfId="18328" xr:uid="{1B6F7708-9EDC-4DC8-BEE0-BAE3CEC95400}"/>
    <cellStyle name="Input 4 4 2 11" xfId="18329" xr:uid="{D24F9932-65B5-4AB3-9985-FED34F076D70}"/>
    <cellStyle name="Input 4 4 2 2" xfId="18330" xr:uid="{16EC6DD9-2238-4C9E-AAF9-09EC877BF61D}"/>
    <cellStyle name="Input 4 4 2 2 2" xfId="18331" xr:uid="{A1F905BC-FAD0-4B08-B463-AD5E8E884B02}"/>
    <cellStyle name="Input 4 4 2 2 3" xfId="18332" xr:uid="{F19493A8-8098-4FE6-9DA8-EC5E5CDEDB02}"/>
    <cellStyle name="Input 4 4 2 2 4" xfId="18333" xr:uid="{9EB25A90-4C03-4991-8EA6-9B069F83A0DA}"/>
    <cellStyle name="Input 4 4 2 3" xfId="18334" xr:uid="{976D752E-680C-404C-9299-1EDB60E4E0AE}"/>
    <cellStyle name="Input 4 4 2 3 2" xfId="18335" xr:uid="{24D98B78-2C00-4316-A9AC-0FBFFAE8EC78}"/>
    <cellStyle name="Input 4 4 2 3 3" xfId="18336" xr:uid="{D29EC67F-3230-447B-9F0D-6327F59E8FC2}"/>
    <cellStyle name="Input 4 4 2 4" xfId="18337" xr:uid="{87174755-B1B1-4FB5-8995-8C80315446C5}"/>
    <cellStyle name="Input 4 4 2 4 2" xfId="18338" xr:uid="{12A42ADA-2022-4AF3-B832-920BB542DB02}"/>
    <cellStyle name="Input 4 4 2 4 3" xfId="18339" xr:uid="{807DD005-B4C4-47AE-9299-B647C9765D9B}"/>
    <cellStyle name="Input 4 4 2 5" xfId="18340" xr:uid="{07F0B57B-AC7C-4A88-8951-30ACDC2F9DF3}"/>
    <cellStyle name="Input 4 4 2 5 2" xfId="18341" xr:uid="{42DD2378-5C6E-4107-8347-63D436E19FC4}"/>
    <cellStyle name="Input 4 4 2 5 3" xfId="18342" xr:uid="{15B699E7-FF77-47CA-A396-8667B1EBFB34}"/>
    <cellStyle name="Input 4 4 2 6" xfId="18343" xr:uid="{F1CA544F-A66D-40FE-B242-9445B8D2D165}"/>
    <cellStyle name="Input 4 4 2 6 2" xfId="18344" xr:uid="{64B4E984-59AC-4009-881D-CA38CAEB1579}"/>
    <cellStyle name="Input 4 4 2 6 3" xfId="18345" xr:uid="{10853049-4DDE-463F-BCE1-36E4D16E73FE}"/>
    <cellStyle name="Input 4 4 2 7" xfId="18346" xr:uid="{92672B23-9DD3-4713-8A1F-5B61CF43BEAD}"/>
    <cellStyle name="Input 4 4 2 7 2" xfId="18347" xr:uid="{590643F8-55A8-472B-8A27-C88F51B8202F}"/>
    <cellStyle name="Input 4 4 2 7 3" xfId="18348" xr:uid="{33EC108E-9DE6-48BF-86A9-350B5D078D5F}"/>
    <cellStyle name="Input 4 4 2 8" xfId="18349" xr:uid="{C595FAF6-5670-43C0-A24A-9736D8C90D4E}"/>
    <cellStyle name="Input 4 4 2 8 2" xfId="18350" xr:uid="{33DE8814-804A-4BD7-8732-5F2CFDD02B01}"/>
    <cellStyle name="Input 4 4 2 8 3" xfId="18351" xr:uid="{108CE056-66A4-4732-8A6F-281326840015}"/>
    <cellStyle name="Input 4 4 2 9" xfId="18352" xr:uid="{FD085A65-FF31-49AB-9D89-7B8711277829}"/>
    <cellStyle name="Input 4 4 2 9 2" xfId="18353" xr:uid="{0D1FFE64-04A1-4C94-A951-C4A26FBC13B3}"/>
    <cellStyle name="Input 4 4 2 9 3" xfId="18354" xr:uid="{AF9164D5-CA20-4F0F-968E-C74CDFB8FEB2}"/>
    <cellStyle name="Input 4 4 3" xfId="18355" xr:uid="{24B7B3AA-755E-448A-B88E-20D94BCCD7EC}"/>
    <cellStyle name="Input 4 4 3 2" xfId="18356" xr:uid="{81374F23-04CE-4240-832A-A0AB730918E9}"/>
    <cellStyle name="Input 4 4 3 3" xfId="18357" xr:uid="{108CFA9C-C048-46ED-AF48-74B3E1945982}"/>
    <cellStyle name="Input 4 4 3 4" xfId="18358" xr:uid="{8329EFD2-0E80-41EC-9D57-E70A06A720B0}"/>
    <cellStyle name="Input 4 4 4" xfId="18359" xr:uid="{36B5FF33-03D8-41B2-A9B7-BB71C4B03B52}"/>
    <cellStyle name="Input 4 4 4 2" xfId="18360" xr:uid="{C5195246-386F-4248-8B97-0225C254A143}"/>
    <cellStyle name="Input 4 4 4 3" xfId="18361" xr:uid="{2485223E-7575-46D1-8CBC-2BEDD1D98612}"/>
    <cellStyle name="Input 4 4 5" xfId="18362" xr:uid="{72E1BA6A-2136-460C-BAE6-FC0F7142395A}"/>
    <cellStyle name="Input 4 4 5 2" xfId="18363" xr:uid="{E4445440-8EC0-46D0-A2AF-CB62AF5027D8}"/>
    <cellStyle name="Input 4 4 5 3" xfId="18364" xr:uid="{8388B25C-0B12-4C4B-B0A5-98E18AFE8A2C}"/>
    <cellStyle name="Input 4 4 6" xfId="18365" xr:uid="{77EE59B4-0B33-40FC-BC63-C7CE1212487B}"/>
    <cellStyle name="Input 4 4 6 2" xfId="18366" xr:uid="{AE19B2C4-C3F6-4D8E-B4CD-6E56231DBDA4}"/>
    <cellStyle name="Input 4 4 6 3" xfId="18367" xr:uid="{35B96817-7F08-4C73-9C9C-B01108383BA3}"/>
    <cellStyle name="Input 4 4 7" xfId="18368" xr:uid="{BBAE129D-7A60-45CA-9E5B-447C5ABF42EC}"/>
    <cellStyle name="Input 4 4 7 2" xfId="18369" xr:uid="{37C95C4D-730E-4ED9-8AAC-49B49F6E6FA4}"/>
    <cellStyle name="Input 4 4 7 3" xfId="18370" xr:uid="{D91FE9FB-C3C1-436A-8850-5EA9113BAE8F}"/>
    <cellStyle name="Input 4 4 8" xfId="18371" xr:uid="{41DDBFF5-CE57-4973-90FB-5DDA1BCD14ED}"/>
    <cellStyle name="Input 4 4 8 2" xfId="18372" xr:uid="{5773306D-D627-4E32-B92F-71142E71B313}"/>
    <cellStyle name="Input 4 4 8 3" xfId="18373" xr:uid="{5112F6F7-BD51-4597-92A1-F9EDA1B13493}"/>
    <cellStyle name="Input 4 4 9" xfId="18374" xr:uid="{1A196A5C-7599-4C32-9C9F-66FDE1888ADD}"/>
    <cellStyle name="Input 4 4 9 2" xfId="18375" xr:uid="{73341216-8AB3-4FB4-B25E-8BEE29FF9536}"/>
    <cellStyle name="Input 4 4 9 3" xfId="18376" xr:uid="{82C93E09-0BA3-4CEF-A6D6-FAE89ABDAA81}"/>
    <cellStyle name="Input 4 5" xfId="18377" xr:uid="{F149AAD4-3640-43DB-B6A6-3C3938988C79}"/>
    <cellStyle name="Input 4 5 10" xfId="18378" xr:uid="{380A58AB-3730-44EC-9424-207A17DBBE2E}"/>
    <cellStyle name="Input 4 5 10 2" xfId="18379" xr:uid="{4C87EE16-CD1F-4BC6-A880-885A02EA76D5}"/>
    <cellStyle name="Input 4 5 10 3" xfId="18380" xr:uid="{58D4AFBF-4EAC-40E2-8817-E2890178E8E0}"/>
    <cellStyle name="Input 4 5 11" xfId="18381" xr:uid="{08E48E58-3A23-448D-8A7B-8FAA1D27F650}"/>
    <cellStyle name="Input 4 5 11 2" xfId="18382" xr:uid="{3E53A2F2-584C-4F5D-BD41-0B0248642EAE}"/>
    <cellStyle name="Input 4 5 12" xfId="18383" xr:uid="{05465A0E-1937-4DF8-939B-59AEF9B41922}"/>
    <cellStyle name="Input 4 5 2" xfId="18384" xr:uid="{D481C351-C4DA-46AD-A829-D1CEBA29E9EB}"/>
    <cellStyle name="Input 4 5 2 10" xfId="18385" xr:uid="{C553DF87-50E9-4704-9360-CD412489A7EA}"/>
    <cellStyle name="Input 4 5 2 10 2" xfId="18386" xr:uid="{6F3BF75D-2923-46F1-AAFD-25E6DCE988F4}"/>
    <cellStyle name="Input 4 5 2 11" xfId="18387" xr:uid="{D3674A67-256F-4E26-9067-97297F7295A8}"/>
    <cellStyle name="Input 4 5 2 2" xfId="18388" xr:uid="{905ECD7D-7F5E-46C3-B278-0614946B87F5}"/>
    <cellStyle name="Input 4 5 2 2 2" xfId="18389" xr:uid="{93772EB3-1BC3-40CF-BA80-8A34DA99668F}"/>
    <cellStyle name="Input 4 5 2 2 3" xfId="18390" xr:uid="{E768529F-ADF6-425F-8B51-9A0E20303ED8}"/>
    <cellStyle name="Input 4 5 2 2 4" xfId="18391" xr:uid="{F505AE72-4772-4089-BADF-FE8AE43C70A6}"/>
    <cellStyle name="Input 4 5 2 3" xfId="18392" xr:uid="{CD48DDB5-CBD6-4558-8361-184C2A307FE0}"/>
    <cellStyle name="Input 4 5 2 3 2" xfId="18393" xr:uid="{2F58D115-EBC1-474C-B95B-A10834A2103C}"/>
    <cellStyle name="Input 4 5 2 3 3" xfId="18394" xr:uid="{E0C6862D-A68B-40EC-A6B9-E63EBD050D76}"/>
    <cellStyle name="Input 4 5 2 4" xfId="18395" xr:uid="{414D3166-8A2E-446A-9F07-7BECCD1BF91D}"/>
    <cellStyle name="Input 4 5 2 4 2" xfId="18396" xr:uid="{B1B2ED65-F898-421F-AE9B-D2810A3B8724}"/>
    <cellStyle name="Input 4 5 2 4 3" xfId="18397" xr:uid="{2669E693-696F-410F-8E46-B8B4B0E89E3C}"/>
    <cellStyle name="Input 4 5 2 5" xfId="18398" xr:uid="{8D0226FD-E25E-417D-AA76-528D14BF43AB}"/>
    <cellStyle name="Input 4 5 2 5 2" xfId="18399" xr:uid="{430318D0-D631-43E8-A05C-32B05D84BE61}"/>
    <cellStyle name="Input 4 5 2 5 3" xfId="18400" xr:uid="{E9CB5A51-692C-4CDF-B8F0-69D271818AB8}"/>
    <cellStyle name="Input 4 5 2 6" xfId="18401" xr:uid="{CF6ABFD9-D09C-4E16-982A-1267E264B77B}"/>
    <cellStyle name="Input 4 5 2 6 2" xfId="18402" xr:uid="{2432959B-D994-4DB7-BE6E-CD6C14D97AB7}"/>
    <cellStyle name="Input 4 5 2 6 3" xfId="18403" xr:uid="{1AA0E0A7-0A8B-4959-ADB1-37AFCB8BE741}"/>
    <cellStyle name="Input 4 5 2 7" xfId="18404" xr:uid="{026E5F48-3548-48BF-9D95-C570D225C8E5}"/>
    <cellStyle name="Input 4 5 2 7 2" xfId="18405" xr:uid="{D6A1490E-56F2-44E9-A451-277116B57B5F}"/>
    <cellStyle name="Input 4 5 2 7 3" xfId="18406" xr:uid="{E3E02159-7B27-41B9-9B9E-8B5B4BC2AF3D}"/>
    <cellStyle name="Input 4 5 2 8" xfId="18407" xr:uid="{220EE746-15BB-4C2D-8128-136065FBE563}"/>
    <cellStyle name="Input 4 5 2 8 2" xfId="18408" xr:uid="{CA6C5077-453D-4ECE-9779-F0C9122E9B07}"/>
    <cellStyle name="Input 4 5 2 8 3" xfId="18409" xr:uid="{BC83ADCD-DA53-4C9B-B3E2-C1DB0094B403}"/>
    <cellStyle name="Input 4 5 2 9" xfId="18410" xr:uid="{6E84CA13-9B86-48D0-81BB-F64B7C27F49C}"/>
    <cellStyle name="Input 4 5 2 9 2" xfId="18411" xr:uid="{60494E94-11A4-433B-B73E-822C146A7D99}"/>
    <cellStyle name="Input 4 5 2 9 3" xfId="18412" xr:uid="{77343617-C82D-4503-9B96-338B0C31A00B}"/>
    <cellStyle name="Input 4 5 3" xfId="18413" xr:uid="{615FF309-17F8-4123-BEBF-7055A18FF764}"/>
    <cellStyle name="Input 4 5 3 2" xfId="18414" xr:uid="{5B9D67F2-4F0D-44C7-A3C9-FDCEA03175C6}"/>
    <cellStyle name="Input 4 5 3 3" xfId="18415" xr:uid="{ABC027F0-7CBC-49C4-8E7E-9A8B6938845D}"/>
    <cellStyle name="Input 4 5 3 4" xfId="18416" xr:uid="{B9BF7C23-C3A7-4105-99FA-BFCA73D8D826}"/>
    <cellStyle name="Input 4 5 4" xfId="18417" xr:uid="{DA3CC8C7-DA69-4A7F-94CF-89973ADC7B24}"/>
    <cellStyle name="Input 4 5 4 2" xfId="18418" xr:uid="{77755223-3E08-4BA2-B6FD-E2F097557B3D}"/>
    <cellStyle name="Input 4 5 4 3" xfId="18419" xr:uid="{D72D5035-B017-439B-9CC3-C39348C9741B}"/>
    <cellStyle name="Input 4 5 5" xfId="18420" xr:uid="{4FD62458-DB21-4839-9B1D-FDD3CB4C72C2}"/>
    <cellStyle name="Input 4 5 5 2" xfId="18421" xr:uid="{80829A13-2FA4-439A-BB90-0CC9A9E44726}"/>
    <cellStyle name="Input 4 5 5 3" xfId="18422" xr:uid="{4A18772F-4E05-4CAE-B19B-3BFE0B54A9E3}"/>
    <cellStyle name="Input 4 5 6" xfId="18423" xr:uid="{F0E26C93-63FB-4F41-9200-9D78B5D96FF6}"/>
    <cellStyle name="Input 4 5 6 2" xfId="18424" xr:uid="{B314628D-1D87-4B9A-B599-DBB6ED5EB7C1}"/>
    <cellStyle name="Input 4 5 6 3" xfId="18425" xr:uid="{56FEB6A7-AB20-4173-9B98-BB6428669B54}"/>
    <cellStyle name="Input 4 5 7" xfId="18426" xr:uid="{2E0283D3-154E-4DFB-AB5A-B734BF0E0270}"/>
    <cellStyle name="Input 4 5 7 2" xfId="18427" xr:uid="{14066B33-BBA9-49C8-AF7D-1432AD7EFADC}"/>
    <cellStyle name="Input 4 5 7 3" xfId="18428" xr:uid="{23CA1D88-9726-4BA0-81C6-580500865894}"/>
    <cellStyle name="Input 4 5 8" xfId="18429" xr:uid="{B908C4AA-F2EF-4E11-8C21-9C019F07AEAD}"/>
    <cellStyle name="Input 4 5 8 2" xfId="18430" xr:uid="{8136B9B8-0760-437D-B736-3AD7AB6D270F}"/>
    <cellStyle name="Input 4 5 8 3" xfId="18431" xr:uid="{F0B42B32-8374-439E-BB5D-FC034EAFAB8A}"/>
    <cellStyle name="Input 4 5 9" xfId="18432" xr:uid="{1604EBB1-92E5-4D53-9D50-CF4A4BA96087}"/>
    <cellStyle name="Input 4 5 9 2" xfId="18433" xr:uid="{ACD69D82-7F4E-4095-A29E-A46A86A11260}"/>
    <cellStyle name="Input 4 5 9 3" xfId="18434" xr:uid="{29F929C9-5BB8-428F-83A8-8F6BE26FB8C9}"/>
    <cellStyle name="Input 4 6" xfId="18435" xr:uid="{B86E3E96-4E15-4194-AD3A-3BB40482F96F}"/>
    <cellStyle name="Input 4 6 10" xfId="18436" xr:uid="{6B4B486A-C52D-4E64-9BDD-9680A52EB4FF}"/>
    <cellStyle name="Input 4 6 10 2" xfId="18437" xr:uid="{50C5760A-BD52-4363-8217-44EFB16A49D7}"/>
    <cellStyle name="Input 4 6 10 3" xfId="18438" xr:uid="{21F0151A-FC70-415F-A416-9D22912E76AB}"/>
    <cellStyle name="Input 4 6 11" xfId="18439" xr:uid="{D966E3C1-16FE-4A78-979E-72999091DF3E}"/>
    <cellStyle name="Input 4 6 11 2" xfId="18440" xr:uid="{8C950DB6-DF15-4B56-B7FE-92A44EC919E0}"/>
    <cellStyle name="Input 4 6 12" xfId="18441" xr:uid="{57EBFCE2-88E2-407C-BB04-86622F03201D}"/>
    <cellStyle name="Input 4 6 2" xfId="18442" xr:uid="{251EB9E1-350F-4C38-A004-769599B28625}"/>
    <cellStyle name="Input 4 6 2 10" xfId="18443" xr:uid="{5E912AAA-E32F-4958-A793-A4BAABC5FFF9}"/>
    <cellStyle name="Input 4 6 2 10 2" xfId="18444" xr:uid="{2EE67698-4234-4253-AD4D-77504B936EB7}"/>
    <cellStyle name="Input 4 6 2 11" xfId="18445" xr:uid="{F8624003-72C8-431D-95CE-4F74F5E04676}"/>
    <cellStyle name="Input 4 6 2 2" xfId="18446" xr:uid="{0FB7DE3E-B86E-4ABE-9095-EDC97B0CC98C}"/>
    <cellStyle name="Input 4 6 2 2 2" xfId="18447" xr:uid="{F1A38FBD-92A5-4EC7-898D-276BF74B65AE}"/>
    <cellStyle name="Input 4 6 2 2 3" xfId="18448" xr:uid="{FB7CE78B-63C8-4672-872F-E232C1DC345A}"/>
    <cellStyle name="Input 4 6 2 2 4" xfId="18449" xr:uid="{87F5CB81-78CF-4DAB-BF15-6D4FD206662B}"/>
    <cellStyle name="Input 4 6 2 3" xfId="18450" xr:uid="{3991613C-1FC0-4AC9-8324-853AF4B9253E}"/>
    <cellStyle name="Input 4 6 2 3 2" xfId="18451" xr:uid="{BE837081-93D5-46FB-8597-6DE6DA3F258E}"/>
    <cellStyle name="Input 4 6 2 3 3" xfId="18452" xr:uid="{F32D3832-1679-445B-9563-3500EDD9BD3E}"/>
    <cellStyle name="Input 4 6 2 4" xfId="18453" xr:uid="{F38A0123-04B7-4234-9F1B-1A1433A1279C}"/>
    <cellStyle name="Input 4 6 2 4 2" xfId="18454" xr:uid="{08DAD726-5CA6-4AD3-9EAB-9FA832CAAF66}"/>
    <cellStyle name="Input 4 6 2 4 3" xfId="18455" xr:uid="{6E736C5B-27AA-4AB1-956C-054C26B49137}"/>
    <cellStyle name="Input 4 6 2 5" xfId="18456" xr:uid="{186E9D8B-7CD0-4F7B-8FF7-B226FA6B9397}"/>
    <cellStyle name="Input 4 6 2 5 2" xfId="18457" xr:uid="{A4BB21C7-06EB-4F71-BA5C-88FE5F0A60BC}"/>
    <cellStyle name="Input 4 6 2 5 3" xfId="18458" xr:uid="{41D07D8E-030C-419E-99D5-127B4BF1D300}"/>
    <cellStyle name="Input 4 6 2 6" xfId="18459" xr:uid="{71DA05DC-3F72-4FF2-902A-4DCF7AA5626D}"/>
    <cellStyle name="Input 4 6 2 6 2" xfId="18460" xr:uid="{74E5FCED-2537-4462-B09D-E84A0CC9C371}"/>
    <cellStyle name="Input 4 6 2 6 3" xfId="18461" xr:uid="{1FCBE135-2AF1-45BC-9180-34E9C1DB0347}"/>
    <cellStyle name="Input 4 6 2 7" xfId="18462" xr:uid="{27919769-CA37-4849-BBAD-71D33241FEB4}"/>
    <cellStyle name="Input 4 6 2 7 2" xfId="18463" xr:uid="{7D3F7F40-520F-42BC-A917-114FABFC168F}"/>
    <cellStyle name="Input 4 6 2 7 3" xfId="18464" xr:uid="{C20DA3B9-F04D-4623-A6DE-FEC768B930FA}"/>
    <cellStyle name="Input 4 6 2 8" xfId="18465" xr:uid="{AF9E5817-B94F-417A-8ABC-C25EDC1C609F}"/>
    <cellStyle name="Input 4 6 2 8 2" xfId="18466" xr:uid="{007B40A2-16A2-4F51-843D-282D2D692941}"/>
    <cellStyle name="Input 4 6 2 8 3" xfId="18467" xr:uid="{2CC1AC10-675D-4BC9-8967-A4A7AC83C134}"/>
    <cellStyle name="Input 4 6 2 9" xfId="18468" xr:uid="{C581BBB1-1A44-462C-AAB5-2BE53D0D6CCC}"/>
    <cellStyle name="Input 4 6 2 9 2" xfId="18469" xr:uid="{C1D83BDD-F91C-49E5-9F5C-619685408004}"/>
    <cellStyle name="Input 4 6 2 9 3" xfId="18470" xr:uid="{FBB4B208-1D5B-4B8A-B668-66FAF3C8AF50}"/>
    <cellStyle name="Input 4 6 3" xfId="18471" xr:uid="{02706015-87CA-4B8B-B001-4AE5DD0B04A4}"/>
    <cellStyle name="Input 4 6 3 2" xfId="18472" xr:uid="{0ABDDD44-1C6B-46C8-ACDE-31FBA7AD8D0C}"/>
    <cellStyle name="Input 4 6 3 3" xfId="18473" xr:uid="{6A586156-F3E8-4856-BB45-12C442F06EAF}"/>
    <cellStyle name="Input 4 6 3 4" xfId="18474" xr:uid="{308E85E6-9910-43CF-945F-D546CD282C09}"/>
    <cellStyle name="Input 4 6 4" xfId="18475" xr:uid="{0D49E236-0F04-4D1D-B4A5-1DBDC511C695}"/>
    <cellStyle name="Input 4 6 4 2" xfId="18476" xr:uid="{9881A4C0-1D9E-45F8-AD05-6E22FCA0697C}"/>
    <cellStyle name="Input 4 6 4 3" xfId="18477" xr:uid="{17B0798C-E1ED-41E7-9197-151CCAED68B1}"/>
    <cellStyle name="Input 4 6 5" xfId="18478" xr:uid="{B5D5977E-30EC-480F-887A-E3717BFBF330}"/>
    <cellStyle name="Input 4 6 5 2" xfId="18479" xr:uid="{AD778338-FC88-4E9D-B9D7-DF4B0EC4A318}"/>
    <cellStyle name="Input 4 6 5 3" xfId="18480" xr:uid="{6425FA3A-1BCD-4A50-B657-A03721121F6E}"/>
    <cellStyle name="Input 4 6 6" xfId="18481" xr:uid="{B94BAF77-DAAD-4548-B57D-AC9D10F9D164}"/>
    <cellStyle name="Input 4 6 6 2" xfId="18482" xr:uid="{F35F4573-9192-40F1-B212-04319E09FC42}"/>
    <cellStyle name="Input 4 6 6 3" xfId="18483" xr:uid="{9E28928D-A07B-41B0-80F6-9514105E6591}"/>
    <cellStyle name="Input 4 6 7" xfId="18484" xr:uid="{F5621F2C-638B-4B84-8F0E-62146D9ECD1D}"/>
    <cellStyle name="Input 4 6 7 2" xfId="18485" xr:uid="{60BBCC90-810F-4666-9819-B446D372D908}"/>
    <cellStyle name="Input 4 6 7 3" xfId="18486" xr:uid="{6CF37966-3EAA-4D4F-9E39-35FE13D7B3B2}"/>
    <cellStyle name="Input 4 6 8" xfId="18487" xr:uid="{27D373B3-2D6F-4D12-9EF9-78AEC85C9B71}"/>
    <cellStyle name="Input 4 6 8 2" xfId="18488" xr:uid="{29A8411F-4FC5-414A-AE4A-AB22A3381619}"/>
    <cellStyle name="Input 4 6 8 3" xfId="18489" xr:uid="{0359F914-B247-46CC-85E3-4BDB75B7223B}"/>
    <cellStyle name="Input 4 6 9" xfId="18490" xr:uid="{DBEF32A7-AA2B-4A80-984B-9E0A8C5092FD}"/>
    <cellStyle name="Input 4 6 9 2" xfId="18491" xr:uid="{8C71E2C6-551C-4BAB-9B0C-68721B38C0EE}"/>
    <cellStyle name="Input 4 6 9 3" xfId="18492" xr:uid="{159435CB-DFF5-4DA7-9319-1623D55D28FF}"/>
    <cellStyle name="Input 4 7" xfId="18493" xr:uid="{8BE684B7-0180-484C-89DB-C454CFAFCC36}"/>
    <cellStyle name="Input 4 7 10" xfId="18494" xr:uid="{954A6DC7-E862-4AB3-ACF9-3B3AFB3FE207}"/>
    <cellStyle name="Input 4 7 10 2" xfId="18495" xr:uid="{B1528E58-4275-4F68-9CBF-783D654CA477}"/>
    <cellStyle name="Input 4 7 10 3" xfId="18496" xr:uid="{FF85E9ED-16AE-4FCA-AC4A-2A6ADBF3ADFD}"/>
    <cellStyle name="Input 4 7 11" xfId="18497" xr:uid="{C4025931-DF80-4E65-8D7D-E77D2127AD25}"/>
    <cellStyle name="Input 4 7 11 2" xfId="18498" xr:uid="{84546E52-8D7D-4DFE-A741-484D15776CA1}"/>
    <cellStyle name="Input 4 7 12" xfId="18499" xr:uid="{6CA79B1E-25BB-4C63-8D8D-26DE5E275FC2}"/>
    <cellStyle name="Input 4 7 2" xfId="18500" xr:uid="{7D5653DA-480B-40A9-879B-0F4DB99FAD63}"/>
    <cellStyle name="Input 4 7 2 10" xfId="18501" xr:uid="{305C1F36-69C4-4EC5-8040-8C967528DB7C}"/>
    <cellStyle name="Input 4 7 2 10 2" xfId="18502" xr:uid="{3A9CE185-1F37-437A-B7B2-2A1597CA7734}"/>
    <cellStyle name="Input 4 7 2 11" xfId="18503" xr:uid="{CF01DE2E-5B30-4B09-A4CE-1572608A7D3B}"/>
    <cellStyle name="Input 4 7 2 2" xfId="18504" xr:uid="{64D5A8ED-4C7A-48EF-AFD8-A14F672655FB}"/>
    <cellStyle name="Input 4 7 2 2 2" xfId="18505" xr:uid="{7279B2D4-89DA-49A9-B595-9578BD2CB65F}"/>
    <cellStyle name="Input 4 7 2 2 3" xfId="18506" xr:uid="{3DF7F2BB-798C-4084-94C3-746D841B7B63}"/>
    <cellStyle name="Input 4 7 2 2 4" xfId="18507" xr:uid="{7B937FF6-A8EB-4E7B-B291-941D894674E5}"/>
    <cellStyle name="Input 4 7 2 3" xfId="18508" xr:uid="{DC5D849A-3C72-4AE8-A2CD-BEC3507CCFCE}"/>
    <cellStyle name="Input 4 7 2 3 2" xfId="18509" xr:uid="{B807871D-220D-4074-AED1-0EA57C900274}"/>
    <cellStyle name="Input 4 7 2 3 3" xfId="18510" xr:uid="{1DEA1BEE-959B-4178-9263-FD71EADD3115}"/>
    <cellStyle name="Input 4 7 2 4" xfId="18511" xr:uid="{ACCBEFCA-CCB0-45CA-917A-414F8A23EA89}"/>
    <cellStyle name="Input 4 7 2 4 2" xfId="18512" xr:uid="{F79B18D8-8A04-41C6-AF57-5C9E485892EF}"/>
    <cellStyle name="Input 4 7 2 4 3" xfId="18513" xr:uid="{06FA62B8-1C74-4565-9300-B7E5F65287C5}"/>
    <cellStyle name="Input 4 7 2 5" xfId="18514" xr:uid="{A72B5311-DE3A-49F4-A6A6-43B56BF5A028}"/>
    <cellStyle name="Input 4 7 2 5 2" xfId="18515" xr:uid="{8FAAF1F2-B339-47DC-B185-3A9FDFF312E4}"/>
    <cellStyle name="Input 4 7 2 5 3" xfId="18516" xr:uid="{C1E74954-F616-4CCF-BAD2-E18D3D493C6D}"/>
    <cellStyle name="Input 4 7 2 6" xfId="18517" xr:uid="{7EEB96E4-D1B8-4E26-B5D0-13069090516E}"/>
    <cellStyle name="Input 4 7 2 6 2" xfId="18518" xr:uid="{2A3EFECA-C683-4DA5-83EC-D65234BCC025}"/>
    <cellStyle name="Input 4 7 2 6 3" xfId="18519" xr:uid="{C96FFE06-332A-45BD-862D-0687914A71E7}"/>
    <cellStyle name="Input 4 7 2 7" xfId="18520" xr:uid="{38F10000-DB04-44B8-95E1-142522620DDC}"/>
    <cellStyle name="Input 4 7 2 7 2" xfId="18521" xr:uid="{3ECDB519-5AF5-47A6-A015-50203DEA2C98}"/>
    <cellStyle name="Input 4 7 2 7 3" xfId="18522" xr:uid="{9A0921B2-E780-4F3E-A2C8-6F2DDFF9EFBF}"/>
    <cellStyle name="Input 4 7 2 8" xfId="18523" xr:uid="{E3708CBA-943E-4AC7-AC06-2F09DF8E08FC}"/>
    <cellStyle name="Input 4 7 2 8 2" xfId="18524" xr:uid="{4208C660-F11E-460D-884C-C33D82FACED3}"/>
    <cellStyle name="Input 4 7 2 8 3" xfId="18525" xr:uid="{7C7F1DC3-13FC-456E-A1A7-879779963376}"/>
    <cellStyle name="Input 4 7 2 9" xfId="18526" xr:uid="{970AB704-B229-4CEA-858E-1FEDA2BBF5F8}"/>
    <cellStyle name="Input 4 7 2 9 2" xfId="18527" xr:uid="{AD07A80C-910A-464B-A6B7-F265F1FA10FF}"/>
    <cellStyle name="Input 4 7 2 9 3" xfId="18528" xr:uid="{EB624AFE-A050-4B02-9416-E0E17E6EA6B1}"/>
    <cellStyle name="Input 4 7 3" xfId="18529" xr:uid="{A89DB125-09FA-4B16-94FC-7E9ED291DA53}"/>
    <cellStyle name="Input 4 7 3 2" xfId="18530" xr:uid="{7CF696EC-31BB-4BB4-B87D-427A49CABA5C}"/>
    <cellStyle name="Input 4 7 3 3" xfId="18531" xr:uid="{893BA66F-2A4C-4294-83E6-BBC2C5AE057C}"/>
    <cellStyle name="Input 4 7 3 4" xfId="18532" xr:uid="{F1340CC6-DEF6-4A77-A639-8364D081F458}"/>
    <cellStyle name="Input 4 7 4" xfId="18533" xr:uid="{E86A921E-CCBE-4DE6-A31B-2DB29E4C8259}"/>
    <cellStyle name="Input 4 7 4 2" xfId="18534" xr:uid="{4131D10B-6BEA-4C22-B766-CCC37ADBBE41}"/>
    <cellStyle name="Input 4 7 4 3" xfId="18535" xr:uid="{2E7A385A-FB3F-4CD2-8A79-41C07F9D7DD3}"/>
    <cellStyle name="Input 4 7 5" xfId="18536" xr:uid="{BB10BF67-302B-412C-ABFB-8960D5F3B245}"/>
    <cellStyle name="Input 4 7 5 2" xfId="18537" xr:uid="{ADE64CF9-1385-48F8-8953-611076A563D9}"/>
    <cellStyle name="Input 4 7 5 3" xfId="18538" xr:uid="{B865AE65-C9EA-4674-BF5C-CFB0AEE7E60F}"/>
    <cellStyle name="Input 4 7 6" xfId="18539" xr:uid="{8A1D4B46-D450-4B2D-880F-645C94DF7910}"/>
    <cellStyle name="Input 4 7 6 2" xfId="18540" xr:uid="{A3AC6E6D-FB9B-49B1-93B0-4E2B6963A537}"/>
    <cellStyle name="Input 4 7 6 3" xfId="18541" xr:uid="{6B986D9F-418C-42CE-82DA-8864E222D1F1}"/>
    <cellStyle name="Input 4 7 7" xfId="18542" xr:uid="{983FDFF1-0B3A-40CA-96AB-1005B320241A}"/>
    <cellStyle name="Input 4 7 7 2" xfId="18543" xr:uid="{A2FA6B61-A9DA-48FF-8A25-1B956B56082C}"/>
    <cellStyle name="Input 4 7 7 3" xfId="18544" xr:uid="{6A09D7A9-36DD-414B-B9E9-FE528A9CB40D}"/>
    <cellStyle name="Input 4 7 8" xfId="18545" xr:uid="{CBE9E851-90D0-48DE-90B2-4D6E96DBA50B}"/>
    <cellStyle name="Input 4 7 8 2" xfId="18546" xr:uid="{1389DD61-1D29-41CA-A3BB-05E9CE018A8E}"/>
    <cellStyle name="Input 4 7 8 3" xfId="18547" xr:uid="{A0387258-0297-49F4-9E6E-6DE2C74D4A60}"/>
    <cellStyle name="Input 4 7 9" xfId="18548" xr:uid="{B09C43CB-3EEC-441D-8C16-5270040AE142}"/>
    <cellStyle name="Input 4 7 9 2" xfId="18549" xr:uid="{27DF5AEB-0B31-4602-810E-CAC5081F2808}"/>
    <cellStyle name="Input 4 7 9 3" xfId="18550" xr:uid="{B04FB507-4BD5-408A-B48B-1F6FC1011218}"/>
    <cellStyle name="Input 4 8" xfId="18551" xr:uid="{C8ED9F9A-41E5-4B50-8AD2-EB8425C66591}"/>
    <cellStyle name="Input 4 8 10" xfId="18552" xr:uid="{92F56B49-9EA1-4AD7-89BD-67EF3F0120FD}"/>
    <cellStyle name="Input 4 8 10 2" xfId="18553" xr:uid="{BA6970D6-CA0F-43B6-AC3B-6C1F0F895690}"/>
    <cellStyle name="Input 4 8 10 3" xfId="18554" xr:uid="{CB0204EA-2867-4F2E-B7D7-2D52E31680BB}"/>
    <cellStyle name="Input 4 8 11" xfId="18555" xr:uid="{C21C9CBE-8692-45F1-A400-53465A9C7B48}"/>
    <cellStyle name="Input 4 8 11 2" xfId="18556" xr:uid="{6CAC341C-0BA7-4CBE-A1CA-BE3557F18AC6}"/>
    <cellStyle name="Input 4 8 12" xfId="18557" xr:uid="{E11AECD8-9AD1-44A4-A9DB-BA720ED8DE75}"/>
    <cellStyle name="Input 4 8 2" xfId="18558" xr:uid="{9CA47290-0AD8-401C-90E8-7A4A2C4D6EC9}"/>
    <cellStyle name="Input 4 8 2 10" xfId="18559" xr:uid="{9546DACA-0580-418A-BB0C-BFED689A8A8B}"/>
    <cellStyle name="Input 4 8 2 10 2" xfId="18560" xr:uid="{B8A4249D-3CC8-43C1-BD35-66F1C862AD86}"/>
    <cellStyle name="Input 4 8 2 11" xfId="18561" xr:uid="{6A9DE050-7513-4C9D-B273-EC6B484050ED}"/>
    <cellStyle name="Input 4 8 2 2" xfId="18562" xr:uid="{D5CE67A0-E7E0-46AE-99A5-C90A8426C503}"/>
    <cellStyle name="Input 4 8 2 2 2" xfId="18563" xr:uid="{6D07E0AD-D64B-4720-8A5C-A7E4FAFA6A52}"/>
    <cellStyle name="Input 4 8 2 2 3" xfId="18564" xr:uid="{64D2FB39-8BF1-420E-9470-AB5BC19B93E5}"/>
    <cellStyle name="Input 4 8 2 2 4" xfId="18565" xr:uid="{3BFC6DC3-64E1-430D-B74D-4DC82ECB9F07}"/>
    <cellStyle name="Input 4 8 2 3" xfId="18566" xr:uid="{303ABAD9-FD0C-4E29-A728-ECA987513B28}"/>
    <cellStyle name="Input 4 8 2 3 2" xfId="18567" xr:uid="{F11F7168-3ADC-4224-84C9-75370DC4794D}"/>
    <cellStyle name="Input 4 8 2 3 3" xfId="18568" xr:uid="{BA3AAC14-4814-4D0F-868E-332C54AE7BD4}"/>
    <cellStyle name="Input 4 8 2 4" xfId="18569" xr:uid="{BE71CBBE-29CA-4A1B-8E61-347C3A026161}"/>
    <cellStyle name="Input 4 8 2 4 2" xfId="18570" xr:uid="{1276676E-2D91-409B-8B6E-E24135717D3E}"/>
    <cellStyle name="Input 4 8 2 4 3" xfId="18571" xr:uid="{8E34F434-C175-41C9-A857-A6527E9FBD9D}"/>
    <cellStyle name="Input 4 8 2 5" xfId="18572" xr:uid="{AF18B817-9506-43CA-AFDA-27AE054D6A5D}"/>
    <cellStyle name="Input 4 8 2 5 2" xfId="18573" xr:uid="{FA6278D7-0CC2-4D5B-A34B-C00BA84F27E8}"/>
    <cellStyle name="Input 4 8 2 5 3" xfId="18574" xr:uid="{80CBA43F-384B-4060-A64D-CA49E877F322}"/>
    <cellStyle name="Input 4 8 2 6" xfId="18575" xr:uid="{F75B0936-3559-4A6A-820C-EB7CE939CA3D}"/>
    <cellStyle name="Input 4 8 2 6 2" xfId="18576" xr:uid="{B3AD12E0-3DC2-40B4-85A0-6A6838F296C9}"/>
    <cellStyle name="Input 4 8 2 6 3" xfId="18577" xr:uid="{5BE56EA5-ACAC-43E5-8E04-A769E616341A}"/>
    <cellStyle name="Input 4 8 2 7" xfId="18578" xr:uid="{9CB7CD6E-287F-44C6-A1E3-7F29F05824A5}"/>
    <cellStyle name="Input 4 8 2 7 2" xfId="18579" xr:uid="{627C9323-3580-4590-9C4B-2443E04BB5F5}"/>
    <cellStyle name="Input 4 8 2 7 3" xfId="18580" xr:uid="{B056C5E9-CBAC-4485-BEDA-AB34E6FDB63B}"/>
    <cellStyle name="Input 4 8 2 8" xfId="18581" xr:uid="{D12C5976-B14C-4E98-A479-D7944BEC0AEE}"/>
    <cellStyle name="Input 4 8 2 8 2" xfId="18582" xr:uid="{BBCE748A-057F-4E86-8A79-2A6A5CAC3632}"/>
    <cellStyle name="Input 4 8 2 8 3" xfId="18583" xr:uid="{8656CB09-638E-4514-9714-4A85509B0030}"/>
    <cellStyle name="Input 4 8 2 9" xfId="18584" xr:uid="{34A93D56-C628-43B0-A703-FE57772ADDF1}"/>
    <cellStyle name="Input 4 8 2 9 2" xfId="18585" xr:uid="{D3BE7906-939D-4C9A-B5CE-C0AEA4DB6A75}"/>
    <cellStyle name="Input 4 8 2 9 3" xfId="18586" xr:uid="{C6A04847-9B77-4F73-8411-BCE3F84AB575}"/>
    <cellStyle name="Input 4 8 3" xfId="18587" xr:uid="{8D28C05A-30CB-4BA4-B5D8-BD5C9A7ECABC}"/>
    <cellStyle name="Input 4 8 3 2" xfId="18588" xr:uid="{308C8DDD-4326-456C-AC78-AF8A5E78259E}"/>
    <cellStyle name="Input 4 8 3 3" xfId="18589" xr:uid="{B61748F2-C0DD-4A9F-9950-0EB9A0ABFA2C}"/>
    <cellStyle name="Input 4 8 3 4" xfId="18590" xr:uid="{35E5574B-4218-4CF4-858A-21FC9544DE2B}"/>
    <cellStyle name="Input 4 8 4" xfId="18591" xr:uid="{B0DD4F1B-B614-4D12-8DE5-1B326BE8A319}"/>
    <cellStyle name="Input 4 8 4 2" xfId="18592" xr:uid="{29654940-F898-4E0E-8879-7FBDDECD01FB}"/>
    <cellStyle name="Input 4 8 4 3" xfId="18593" xr:uid="{E2D6C835-4D38-4962-BEC0-7504B817DD5E}"/>
    <cellStyle name="Input 4 8 5" xfId="18594" xr:uid="{CF847271-3850-435A-A527-B430227C4246}"/>
    <cellStyle name="Input 4 8 5 2" xfId="18595" xr:uid="{1DF03777-798F-433E-8090-F4A7F84D7B99}"/>
    <cellStyle name="Input 4 8 5 3" xfId="18596" xr:uid="{E1764B0C-4485-4333-83AE-7105D3C2849B}"/>
    <cellStyle name="Input 4 8 6" xfId="18597" xr:uid="{610F9DA1-B4A4-42AE-BB6C-99848D60F264}"/>
    <cellStyle name="Input 4 8 6 2" xfId="18598" xr:uid="{2A8B4F55-BD74-4FD7-946B-A54A3E78AD75}"/>
    <cellStyle name="Input 4 8 6 3" xfId="18599" xr:uid="{875AE908-2D88-4B16-B3DF-FA15FDFDBA05}"/>
    <cellStyle name="Input 4 8 7" xfId="18600" xr:uid="{9525B6DE-A98C-408C-BC22-9E8B2D981A52}"/>
    <cellStyle name="Input 4 8 7 2" xfId="18601" xr:uid="{53D7EA95-01BF-4B6B-8A6F-EF784506B7D5}"/>
    <cellStyle name="Input 4 8 7 3" xfId="18602" xr:uid="{8AE36D12-38C5-41B1-85D5-6C634D5D4D96}"/>
    <cellStyle name="Input 4 8 8" xfId="18603" xr:uid="{FB1EE348-EEF6-41CD-85F4-C69FBA499827}"/>
    <cellStyle name="Input 4 8 8 2" xfId="18604" xr:uid="{51444DB6-76D0-4DD9-8C0B-6A18A57262F5}"/>
    <cellStyle name="Input 4 8 8 3" xfId="18605" xr:uid="{7E91B649-B56A-4765-B58A-64101060D122}"/>
    <cellStyle name="Input 4 8 9" xfId="18606" xr:uid="{55F057EC-260A-4016-9F15-1588AAC36CCC}"/>
    <cellStyle name="Input 4 8 9 2" xfId="18607" xr:uid="{2A189AF9-07C8-4C41-918C-3BFA7027B256}"/>
    <cellStyle name="Input 4 8 9 3" xfId="18608" xr:uid="{A6F80DA8-D825-4031-BF5C-E8AE8FD0D945}"/>
    <cellStyle name="Input 4 9" xfId="18609" xr:uid="{95034872-F18D-4BB9-9D6C-AC433CD7D438}"/>
    <cellStyle name="Input 4 9 10" xfId="18610" xr:uid="{BCEA4CAD-743A-4A24-8CC0-6BF0968D1B23}"/>
    <cellStyle name="Input 4 9 10 2" xfId="18611" xr:uid="{51A5E42B-1F46-4E8B-9AB2-159DC237FCB0}"/>
    <cellStyle name="Input 4 9 10 3" xfId="18612" xr:uid="{D2D71A4C-1F7D-429B-8C0E-239E651C4048}"/>
    <cellStyle name="Input 4 9 11" xfId="18613" xr:uid="{4A24ADD6-0DE6-4C35-BBFB-174EDC8F016F}"/>
    <cellStyle name="Input 4 9 11 2" xfId="18614" xr:uid="{9D3ACFDD-A1B0-406D-8749-825886984E9B}"/>
    <cellStyle name="Input 4 9 12" xfId="18615" xr:uid="{48EBCCA3-7B0D-4483-9AA5-EB3F40B3767B}"/>
    <cellStyle name="Input 4 9 2" xfId="18616" xr:uid="{9F647ACC-D995-468C-80E5-1448E6192DF4}"/>
    <cellStyle name="Input 4 9 2 10" xfId="18617" xr:uid="{934400BC-95C7-486B-B683-0A3CB03C6C27}"/>
    <cellStyle name="Input 4 9 2 10 2" xfId="18618" xr:uid="{7A03E59B-D7C8-4C30-B5F7-B45190CEC251}"/>
    <cellStyle name="Input 4 9 2 11" xfId="18619" xr:uid="{BFB6D403-6645-4E5A-84CA-AAE08A8CA3EB}"/>
    <cellStyle name="Input 4 9 2 2" xfId="18620" xr:uid="{ABC79848-D9D3-48D1-8D7A-D8B0F7E0D620}"/>
    <cellStyle name="Input 4 9 2 2 2" xfId="18621" xr:uid="{266016EE-C631-49C2-9CB1-2776A660810E}"/>
    <cellStyle name="Input 4 9 2 2 3" xfId="18622" xr:uid="{4C71676F-7CC1-47A9-B3B4-42749FB9E44C}"/>
    <cellStyle name="Input 4 9 2 2 4" xfId="18623" xr:uid="{DFB83297-E7EA-4D06-88DE-91562F0AEBAB}"/>
    <cellStyle name="Input 4 9 2 3" xfId="18624" xr:uid="{1F2B33F2-E9C6-4A45-A943-750C24FA0AD4}"/>
    <cellStyle name="Input 4 9 2 3 2" xfId="18625" xr:uid="{4032D984-3D51-4A5E-8446-1755E466165A}"/>
    <cellStyle name="Input 4 9 2 3 3" xfId="18626" xr:uid="{06F0FFFD-F27B-4E43-8D8D-37499E311236}"/>
    <cellStyle name="Input 4 9 2 4" xfId="18627" xr:uid="{4D0CED4C-5E85-4B4C-A0BA-28D734A1AABC}"/>
    <cellStyle name="Input 4 9 2 4 2" xfId="18628" xr:uid="{365CAD17-6EF3-4ADD-9D9B-03A7A9D29699}"/>
    <cellStyle name="Input 4 9 2 4 3" xfId="18629" xr:uid="{19388873-1FD4-4F66-A2ED-7594E2E7C709}"/>
    <cellStyle name="Input 4 9 2 5" xfId="18630" xr:uid="{16A9D35E-E9A4-4F29-B8A0-6861DF7C9EC8}"/>
    <cellStyle name="Input 4 9 2 5 2" xfId="18631" xr:uid="{4503614D-7A6A-4719-8256-1BFC3BA94156}"/>
    <cellStyle name="Input 4 9 2 5 3" xfId="18632" xr:uid="{755AAA6D-759F-4B79-9135-DD9EE06393D8}"/>
    <cellStyle name="Input 4 9 2 6" xfId="18633" xr:uid="{FD25951A-C666-4495-BF42-2B2DC207C0A1}"/>
    <cellStyle name="Input 4 9 2 6 2" xfId="18634" xr:uid="{98857DB7-A174-4755-B474-219394BDA947}"/>
    <cellStyle name="Input 4 9 2 6 3" xfId="18635" xr:uid="{A5FE9081-A479-40D8-AA51-A1C9825D8961}"/>
    <cellStyle name="Input 4 9 2 7" xfId="18636" xr:uid="{D3123603-4D97-41B1-8363-834A65E8B758}"/>
    <cellStyle name="Input 4 9 2 7 2" xfId="18637" xr:uid="{8DD98799-EE14-4481-A31D-253E00197999}"/>
    <cellStyle name="Input 4 9 2 7 3" xfId="18638" xr:uid="{C834FD62-3C0D-4E12-9F22-D4D6342315DD}"/>
    <cellStyle name="Input 4 9 2 8" xfId="18639" xr:uid="{720799FB-9CBC-4874-A02B-C39411301B9E}"/>
    <cellStyle name="Input 4 9 2 8 2" xfId="18640" xr:uid="{072F9AD5-CA39-4ED2-8417-0F887BEA4CBC}"/>
    <cellStyle name="Input 4 9 2 8 3" xfId="18641" xr:uid="{EA6F4B1F-3BF6-4134-99E0-319209B8EC0A}"/>
    <cellStyle name="Input 4 9 2 9" xfId="18642" xr:uid="{88943249-4D08-4714-A229-25BFE27854BC}"/>
    <cellStyle name="Input 4 9 2 9 2" xfId="18643" xr:uid="{2EF2BA42-3510-4D7D-9437-50E1D57032CB}"/>
    <cellStyle name="Input 4 9 2 9 3" xfId="18644" xr:uid="{2FB0AFD4-D452-4C39-8CD1-CC46FBA41964}"/>
    <cellStyle name="Input 4 9 3" xfId="18645" xr:uid="{6EA3680A-21C7-497C-8998-A40DFA528E5A}"/>
    <cellStyle name="Input 4 9 3 2" xfId="18646" xr:uid="{42AF48F4-7A6C-4FE2-927A-F14AA4BB1C03}"/>
    <cellStyle name="Input 4 9 3 3" xfId="18647" xr:uid="{D2DD57B0-BCE6-4B6C-A63E-364B62BABAE5}"/>
    <cellStyle name="Input 4 9 3 4" xfId="18648" xr:uid="{BA2F7829-ABF5-47C4-B377-E36A3580BD59}"/>
    <cellStyle name="Input 4 9 4" xfId="18649" xr:uid="{669E6289-9518-4E0A-9E3B-23286C0638C7}"/>
    <cellStyle name="Input 4 9 4 2" xfId="18650" xr:uid="{304FF132-550C-407A-BF71-66DADCC05C18}"/>
    <cellStyle name="Input 4 9 4 3" xfId="18651" xr:uid="{65C4141A-FD77-4943-A940-50609EBFBCEE}"/>
    <cellStyle name="Input 4 9 5" xfId="18652" xr:uid="{78D0AFD5-919D-44E1-8B3B-6BFA62E58F04}"/>
    <cellStyle name="Input 4 9 5 2" xfId="18653" xr:uid="{A3CF861A-E89C-4124-BB01-89ED7058E1DE}"/>
    <cellStyle name="Input 4 9 5 3" xfId="18654" xr:uid="{9DC3BF3A-D8DE-4A6C-B609-675370854354}"/>
    <cellStyle name="Input 4 9 6" xfId="18655" xr:uid="{EF254236-DA32-48E9-9E4F-BDA495FD7B4D}"/>
    <cellStyle name="Input 4 9 6 2" xfId="18656" xr:uid="{52551B94-6163-4753-A27F-0344423B87B7}"/>
    <cellStyle name="Input 4 9 6 3" xfId="18657" xr:uid="{ECF39AB3-5F36-4744-A2C0-CEEC9CD8CE1B}"/>
    <cellStyle name="Input 4 9 7" xfId="18658" xr:uid="{0F9BB8BC-5264-4ABA-B2CF-085407A6D6BF}"/>
    <cellStyle name="Input 4 9 7 2" xfId="18659" xr:uid="{8EFAB626-7874-429D-AFE0-868C7BF85D6C}"/>
    <cellStyle name="Input 4 9 7 3" xfId="18660" xr:uid="{608952C9-0C90-4C11-9420-CE54C5C26651}"/>
    <cellStyle name="Input 4 9 8" xfId="18661" xr:uid="{682850D3-3992-4B04-8492-C2DA97F44F14}"/>
    <cellStyle name="Input 4 9 8 2" xfId="18662" xr:uid="{4F778CAE-0BC5-4C26-82AB-C17CD73C4E19}"/>
    <cellStyle name="Input 4 9 8 3" xfId="18663" xr:uid="{A6B37133-2D4E-4F86-B36A-2D555A47955E}"/>
    <cellStyle name="Input 4 9 9" xfId="18664" xr:uid="{CA63EE7B-37B7-4FD5-89B5-19E74064D04F}"/>
    <cellStyle name="Input 4 9 9 2" xfId="18665" xr:uid="{63A23775-ABB6-4293-8D65-7760F21DE4F2}"/>
    <cellStyle name="Input 4 9 9 3" xfId="18666" xr:uid="{B536209F-09CE-4A23-A5A2-7B5CC9DD02D2}"/>
    <cellStyle name="Input 40" xfId="18667" xr:uid="{23C9097C-94F6-4794-8DD7-ADD290521AE7}"/>
    <cellStyle name="Input 40 2" xfId="18668" xr:uid="{BECE8549-93FB-4597-BCBC-3D6A975525AB}"/>
    <cellStyle name="Input 5" xfId="18669" xr:uid="{85705E75-4E70-4DAD-B56D-F9D68F849A4A}"/>
    <cellStyle name="Input 5 10" xfId="18670" xr:uid="{BE576E5B-D42A-477D-AA89-2BF37CB80070}"/>
    <cellStyle name="Input 5 10 10" xfId="18671" xr:uid="{4BA5EEB7-8994-4A13-8FBD-701D55CA12FF}"/>
    <cellStyle name="Input 5 10 10 2" xfId="18672" xr:uid="{84ADE601-DDC2-440C-98B8-5C7A54AEA62A}"/>
    <cellStyle name="Input 5 10 10 3" xfId="18673" xr:uid="{34A0B6C5-B330-4F04-8A43-2BBE10A5A391}"/>
    <cellStyle name="Input 5 10 11" xfId="18674" xr:uid="{B90292B0-8C86-408C-8A10-4DFA8C89D11D}"/>
    <cellStyle name="Input 5 10 11 2" xfId="18675" xr:uid="{4ED60368-ECB5-4D98-93EE-FB966160B701}"/>
    <cellStyle name="Input 5 10 12" xfId="18676" xr:uid="{F485012E-D977-47E3-8E94-505D1F91D0B8}"/>
    <cellStyle name="Input 5 10 2" xfId="18677" xr:uid="{9BB3C153-0EEA-4FAB-9FDF-365161D20FC3}"/>
    <cellStyle name="Input 5 10 2 10" xfId="18678" xr:uid="{2A32A089-5B17-4457-A3BF-60450EC7CA62}"/>
    <cellStyle name="Input 5 10 2 10 2" xfId="18679" xr:uid="{22C151B2-F165-410C-8E9C-4312D143AC5D}"/>
    <cellStyle name="Input 5 10 2 11" xfId="18680" xr:uid="{35CAB482-A905-4918-BA57-A5C2087EE4E9}"/>
    <cellStyle name="Input 5 10 2 2" xfId="18681" xr:uid="{3078AAE7-B1DA-4F24-AF26-B8BAD2D866B2}"/>
    <cellStyle name="Input 5 10 2 2 2" xfId="18682" xr:uid="{25621904-DF80-4F12-95D0-622DC7D9CC38}"/>
    <cellStyle name="Input 5 10 2 2 3" xfId="18683" xr:uid="{56F1CDE2-4F4E-4035-BEE5-3985ABF84223}"/>
    <cellStyle name="Input 5 10 2 2 4" xfId="18684" xr:uid="{B42CE4F7-A588-46D5-8692-6DAF9CA0FCE6}"/>
    <cellStyle name="Input 5 10 2 3" xfId="18685" xr:uid="{FC4D98F5-5F96-49C4-A790-7B263C8BE53C}"/>
    <cellStyle name="Input 5 10 2 3 2" xfId="18686" xr:uid="{4AEEBFB8-2325-4BBD-A223-15299DFFE465}"/>
    <cellStyle name="Input 5 10 2 3 3" xfId="18687" xr:uid="{85B2111B-B597-4D6E-9BD7-5427B2785415}"/>
    <cellStyle name="Input 5 10 2 4" xfId="18688" xr:uid="{FB064EBF-DABE-41A2-AD1E-4D56003DE8BF}"/>
    <cellStyle name="Input 5 10 2 4 2" xfId="18689" xr:uid="{EB37A0DD-4C45-4856-970B-5D6F25465148}"/>
    <cellStyle name="Input 5 10 2 4 3" xfId="18690" xr:uid="{59B69BA9-5342-4C73-BB0F-E8A1BFF1A5AB}"/>
    <cellStyle name="Input 5 10 2 5" xfId="18691" xr:uid="{6233D200-02A5-438E-86B4-5987D57676B5}"/>
    <cellStyle name="Input 5 10 2 5 2" xfId="18692" xr:uid="{30B8608E-0E59-4C43-A2BF-139F0C1AB21E}"/>
    <cellStyle name="Input 5 10 2 5 3" xfId="18693" xr:uid="{DA102131-FDC4-45EA-B784-273EAB46063E}"/>
    <cellStyle name="Input 5 10 2 6" xfId="18694" xr:uid="{251678FF-3E3B-4E9A-A0F5-BFAEF818C2A4}"/>
    <cellStyle name="Input 5 10 2 6 2" xfId="18695" xr:uid="{C4728BDE-B66D-47C3-8B8A-333EE5F9AB6F}"/>
    <cellStyle name="Input 5 10 2 6 3" xfId="18696" xr:uid="{B630AD41-77B5-4480-B701-C3D5A5B312C1}"/>
    <cellStyle name="Input 5 10 2 7" xfId="18697" xr:uid="{29B13E16-9A19-4F70-A566-B66D8836C1AC}"/>
    <cellStyle name="Input 5 10 2 7 2" xfId="18698" xr:uid="{64A2E173-74B6-4524-A1F7-094ABBEEC43D}"/>
    <cellStyle name="Input 5 10 2 7 3" xfId="18699" xr:uid="{A1074BD6-B42E-4F55-9E58-FB8F8ABE5E59}"/>
    <cellStyle name="Input 5 10 2 8" xfId="18700" xr:uid="{8C2FB81F-A583-4D3B-BACB-FC038A57DE25}"/>
    <cellStyle name="Input 5 10 2 8 2" xfId="18701" xr:uid="{B9A20380-1F82-4FC3-A3ED-F2A4EA17CA2C}"/>
    <cellStyle name="Input 5 10 2 8 3" xfId="18702" xr:uid="{F592116C-B087-4B49-90B4-83322073B136}"/>
    <cellStyle name="Input 5 10 2 9" xfId="18703" xr:uid="{56659D4F-585C-4B96-A9FF-8D95DEF56B36}"/>
    <cellStyle name="Input 5 10 2 9 2" xfId="18704" xr:uid="{CCE1EDBA-EF32-443A-88C0-BFC1B0010715}"/>
    <cellStyle name="Input 5 10 2 9 3" xfId="18705" xr:uid="{0412D7FD-FDAC-451D-8412-41BAFAEF7825}"/>
    <cellStyle name="Input 5 10 3" xfId="18706" xr:uid="{218E870B-6F59-4F5C-88C3-492A693615AB}"/>
    <cellStyle name="Input 5 10 3 2" xfId="18707" xr:uid="{CA6E1F34-CC9F-4E33-9BE7-9CBC2A40E312}"/>
    <cellStyle name="Input 5 10 3 3" xfId="18708" xr:uid="{FE0615B4-E6D1-4B8A-B66A-337071E5FD97}"/>
    <cellStyle name="Input 5 10 3 4" xfId="18709" xr:uid="{5FDE608C-5303-4F75-ABE6-D8A42D265DD6}"/>
    <cellStyle name="Input 5 10 4" xfId="18710" xr:uid="{D761C709-4E5B-474A-90CA-1763D13C0877}"/>
    <cellStyle name="Input 5 10 4 2" xfId="18711" xr:uid="{8DD5264D-D838-4631-B605-D7E7F5612EF1}"/>
    <cellStyle name="Input 5 10 4 3" xfId="18712" xr:uid="{4CE58D54-9A67-40C7-BD32-8EBE6FB168EF}"/>
    <cellStyle name="Input 5 10 5" xfId="18713" xr:uid="{6AD475FC-6F28-429B-AAF5-7BB932B92589}"/>
    <cellStyle name="Input 5 10 5 2" xfId="18714" xr:uid="{9A3E865B-B0CD-40E9-A33D-FFF7EFFDEB69}"/>
    <cellStyle name="Input 5 10 5 3" xfId="18715" xr:uid="{25572D93-DF2A-4D3A-B443-F574B92FCC30}"/>
    <cellStyle name="Input 5 10 6" xfId="18716" xr:uid="{AB202388-855D-4C74-8143-F9736E841A29}"/>
    <cellStyle name="Input 5 10 6 2" xfId="18717" xr:uid="{C250DC7D-3728-448B-8A80-48DF605B8717}"/>
    <cellStyle name="Input 5 10 6 3" xfId="18718" xr:uid="{6A287FB9-745F-4BDE-89DD-B018F833EF03}"/>
    <cellStyle name="Input 5 10 7" xfId="18719" xr:uid="{BC1589E4-8740-4942-9965-639C9B47F5AC}"/>
    <cellStyle name="Input 5 10 7 2" xfId="18720" xr:uid="{56B06BFB-929D-4D27-9A60-B56ABDFE3C1F}"/>
    <cellStyle name="Input 5 10 7 3" xfId="18721" xr:uid="{49818DE8-2830-49CC-A344-C26F504D34E2}"/>
    <cellStyle name="Input 5 10 8" xfId="18722" xr:uid="{F3ACA14A-C7F1-41E1-AC21-F24716936876}"/>
    <cellStyle name="Input 5 10 8 2" xfId="18723" xr:uid="{4C113243-CE06-48D9-8F3E-FC3E0C371373}"/>
    <cellStyle name="Input 5 10 8 3" xfId="18724" xr:uid="{D4C133AA-89DD-4DF9-B7E4-92035640109F}"/>
    <cellStyle name="Input 5 10 9" xfId="18725" xr:uid="{9F51E7DC-5E28-4C0D-81A0-160DE15B0ED5}"/>
    <cellStyle name="Input 5 10 9 2" xfId="18726" xr:uid="{207FDFC2-4553-4FDD-B674-1D0A9F753CBB}"/>
    <cellStyle name="Input 5 10 9 3" xfId="18727" xr:uid="{65EA3B7C-5FD6-4EBC-B3E0-0D3A50913CC1}"/>
    <cellStyle name="Input 5 11" xfId="18728" xr:uid="{E2BBA71F-A878-486F-8BC9-0335BDAE9517}"/>
    <cellStyle name="Input 5 11 10" xfId="18729" xr:uid="{5A69481A-0531-409F-8068-0BC68B674912}"/>
    <cellStyle name="Input 5 11 10 2" xfId="18730" xr:uid="{CF0BE74C-C47B-48E7-9070-842448C9A08C}"/>
    <cellStyle name="Input 5 11 10 3" xfId="18731" xr:uid="{5F5FBFFE-EFF5-4987-9792-B6854E136ACE}"/>
    <cellStyle name="Input 5 11 11" xfId="18732" xr:uid="{7C87E4EA-0E59-47B4-AF5F-A1BA00467DB6}"/>
    <cellStyle name="Input 5 11 11 2" xfId="18733" xr:uid="{10ED9A4F-C86C-49F5-8044-4168EE770997}"/>
    <cellStyle name="Input 5 11 12" xfId="18734" xr:uid="{F00A0B14-5F65-4338-8736-AF35AB2DD6AC}"/>
    <cellStyle name="Input 5 11 2" xfId="18735" xr:uid="{5683F031-5C39-4D90-B38D-7640BC8802D4}"/>
    <cellStyle name="Input 5 11 2 10" xfId="18736" xr:uid="{F760F4F3-6753-41E6-ACB5-E43A1B08E5DF}"/>
    <cellStyle name="Input 5 11 2 10 2" xfId="18737" xr:uid="{A29B2D1B-6362-4E2F-A982-112036AE4787}"/>
    <cellStyle name="Input 5 11 2 11" xfId="18738" xr:uid="{35E3552E-3F99-4646-8A97-859CA63408D5}"/>
    <cellStyle name="Input 5 11 2 2" xfId="18739" xr:uid="{AD7DFF60-0F6E-41BE-BE3C-572029BE3F32}"/>
    <cellStyle name="Input 5 11 2 2 2" xfId="18740" xr:uid="{A1091667-C777-420A-B8EB-DF1B99B66CA5}"/>
    <cellStyle name="Input 5 11 2 2 3" xfId="18741" xr:uid="{D8C4881D-84F7-4CB2-B0EA-65098274A25E}"/>
    <cellStyle name="Input 5 11 2 2 4" xfId="18742" xr:uid="{C71B19AB-6E40-4020-84CD-CC57074B84D2}"/>
    <cellStyle name="Input 5 11 2 3" xfId="18743" xr:uid="{CFF26BD1-1263-41FB-A391-673C086D3B31}"/>
    <cellStyle name="Input 5 11 2 3 2" xfId="18744" xr:uid="{5CC8C634-6AA5-481C-AD29-6E7993FE2978}"/>
    <cellStyle name="Input 5 11 2 3 3" xfId="18745" xr:uid="{FF9EE124-4AC8-4A40-ACDA-7895B6B71360}"/>
    <cellStyle name="Input 5 11 2 4" xfId="18746" xr:uid="{394A9B88-AEFB-4CFE-B90A-C821B4A90E51}"/>
    <cellStyle name="Input 5 11 2 4 2" xfId="18747" xr:uid="{4D8773EB-ADBC-43CC-829A-98356E845215}"/>
    <cellStyle name="Input 5 11 2 4 3" xfId="18748" xr:uid="{12F41301-96B6-4298-94DE-14B635B6CBCF}"/>
    <cellStyle name="Input 5 11 2 5" xfId="18749" xr:uid="{F1C4E6A8-37DC-4134-B863-4848C747A599}"/>
    <cellStyle name="Input 5 11 2 5 2" xfId="18750" xr:uid="{5372EC66-7090-421C-9646-57994606330C}"/>
    <cellStyle name="Input 5 11 2 5 3" xfId="18751" xr:uid="{3622F61B-3412-41C9-A483-51D230C07A91}"/>
    <cellStyle name="Input 5 11 2 6" xfId="18752" xr:uid="{DEB298D8-7999-47C3-95B6-E02076DE1A2E}"/>
    <cellStyle name="Input 5 11 2 6 2" xfId="18753" xr:uid="{2113458B-0802-4D11-9BE2-DBA34C29F126}"/>
    <cellStyle name="Input 5 11 2 6 3" xfId="18754" xr:uid="{1A0A66F7-0F91-4C26-A256-2351F055312D}"/>
    <cellStyle name="Input 5 11 2 7" xfId="18755" xr:uid="{F9736EBC-521E-4F25-861F-E88101DD83E5}"/>
    <cellStyle name="Input 5 11 2 7 2" xfId="18756" xr:uid="{B99E5E9E-54F0-4BEE-A532-C7046099BCA4}"/>
    <cellStyle name="Input 5 11 2 7 3" xfId="18757" xr:uid="{17BFAB6F-DDDA-482D-9D13-7527C6EE7B49}"/>
    <cellStyle name="Input 5 11 2 8" xfId="18758" xr:uid="{B68629C9-0B46-4C94-90F3-3F8AF000D0FB}"/>
    <cellStyle name="Input 5 11 2 8 2" xfId="18759" xr:uid="{0917B9EC-A8EC-4418-9AF8-43308F4E0398}"/>
    <cellStyle name="Input 5 11 2 8 3" xfId="18760" xr:uid="{31AD9FE3-8E9C-4BE9-B190-65071D60D57D}"/>
    <cellStyle name="Input 5 11 2 9" xfId="18761" xr:uid="{D00B98E7-7625-4394-B638-8F523660CE8A}"/>
    <cellStyle name="Input 5 11 2 9 2" xfId="18762" xr:uid="{6C9B4D79-D9D4-4AD2-B172-A809C7113D19}"/>
    <cellStyle name="Input 5 11 2 9 3" xfId="18763" xr:uid="{FC29885E-584A-458F-9BEC-F773B253585C}"/>
    <cellStyle name="Input 5 11 3" xfId="18764" xr:uid="{A12385A2-A1E1-4F46-8BAC-90874A63DC03}"/>
    <cellStyle name="Input 5 11 3 2" xfId="18765" xr:uid="{BACC82C7-B72E-418B-822E-D5B2CC6DE66C}"/>
    <cellStyle name="Input 5 11 3 3" xfId="18766" xr:uid="{2B43456F-81A2-4E6B-9476-2111DAD98175}"/>
    <cellStyle name="Input 5 11 3 4" xfId="18767" xr:uid="{F30D14CE-0155-4C70-9AA5-12E198505B41}"/>
    <cellStyle name="Input 5 11 4" xfId="18768" xr:uid="{C68E8615-D912-4C2E-9288-A72D791A0EBB}"/>
    <cellStyle name="Input 5 11 4 2" xfId="18769" xr:uid="{D95F8D15-23E4-47AE-B50D-182EB31B8DF0}"/>
    <cellStyle name="Input 5 11 4 3" xfId="18770" xr:uid="{64771ADF-7F5B-451C-8971-6823C53F6898}"/>
    <cellStyle name="Input 5 11 5" xfId="18771" xr:uid="{684FB779-6C39-4935-825A-F2DC1492AA05}"/>
    <cellStyle name="Input 5 11 5 2" xfId="18772" xr:uid="{7FC60923-3E43-4035-8FFB-8A54FA95CB7A}"/>
    <cellStyle name="Input 5 11 5 3" xfId="18773" xr:uid="{467E15E4-CC80-40A4-91F6-228EBF47AECC}"/>
    <cellStyle name="Input 5 11 6" xfId="18774" xr:uid="{660B25A8-155D-4101-9608-FAA547C9FCBE}"/>
    <cellStyle name="Input 5 11 6 2" xfId="18775" xr:uid="{DDD8F44F-2C3C-4B91-A70E-4464B818E897}"/>
    <cellStyle name="Input 5 11 6 3" xfId="18776" xr:uid="{C4A1943B-D10D-4A21-9F5C-8D959A6C8A29}"/>
    <cellStyle name="Input 5 11 7" xfId="18777" xr:uid="{AA68240B-E510-48E0-910A-025545C76A05}"/>
    <cellStyle name="Input 5 11 7 2" xfId="18778" xr:uid="{0F3D928A-DCAB-4912-B0D0-BC33A450E576}"/>
    <cellStyle name="Input 5 11 7 3" xfId="18779" xr:uid="{BA32B82D-BA56-467A-94E5-6408B706FC81}"/>
    <cellStyle name="Input 5 11 8" xfId="18780" xr:uid="{C38C3FBB-46C0-4611-BC6E-46B71B5DAD53}"/>
    <cellStyle name="Input 5 11 8 2" xfId="18781" xr:uid="{1CCBAF0D-F2AD-420A-916E-606082E19BAF}"/>
    <cellStyle name="Input 5 11 8 3" xfId="18782" xr:uid="{B322E933-0191-4013-87FF-89981B4D9759}"/>
    <cellStyle name="Input 5 11 9" xfId="18783" xr:uid="{9E99FFAF-D500-4D00-99DD-5174CB973163}"/>
    <cellStyle name="Input 5 11 9 2" xfId="18784" xr:uid="{6C2EAC76-1520-40DE-8F00-9B5A7FB2233C}"/>
    <cellStyle name="Input 5 11 9 3" xfId="18785" xr:uid="{EA98B264-095E-4C5A-A376-20BB28F81F5F}"/>
    <cellStyle name="Input 5 12" xfId="18786" xr:uid="{B1F615B4-899F-4889-8BD7-ABB279E5B87E}"/>
    <cellStyle name="Input 5 12 10" xfId="18787" xr:uid="{F5C553F1-3075-4A30-9028-F59C328882CF}"/>
    <cellStyle name="Input 5 12 10 2" xfId="18788" xr:uid="{EB0F37AE-7B1B-46F0-81E3-F43392FCE1D6}"/>
    <cellStyle name="Input 5 12 11" xfId="18789" xr:uid="{19714778-3B1A-4044-8937-7073EDD804BE}"/>
    <cellStyle name="Input 5 12 2" xfId="18790" xr:uid="{6DF50C3A-D71E-4962-9D7B-4B920E73C4E6}"/>
    <cellStyle name="Input 5 12 2 2" xfId="18791" xr:uid="{79138CFE-2A69-404B-B878-761723096B27}"/>
    <cellStyle name="Input 5 12 2 3" xfId="18792" xr:uid="{9F2BFCF5-DB7A-43F3-BD97-6BB3B44FACD2}"/>
    <cellStyle name="Input 5 12 2 4" xfId="18793" xr:uid="{3978E6A9-7B66-4576-94CA-D6DB03482CF2}"/>
    <cellStyle name="Input 5 12 3" xfId="18794" xr:uid="{DBDBC396-A0AA-4F35-A112-E23BE6610009}"/>
    <cellStyle name="Input 5 12 3 2" xfId="18795" xr:uid="{F3175CFC-9735-4816-8713-E0B47909B71A}"/>
    <cellStyle name="Input 5 12 3 3" xfId="18796" xr:uid="{A2BEBC9B-A62F-4680-81ED-B77E551708F6}"/>
    <cellStyle name="Input 5 12 4" xfId="18797" xr:uid="{CE1119F2-33A8-4012-924E-640D3027F23A}"/>
    <cellStyle name="Input 5 12 4 2" xfId="18798" xr:uid="{10C828BD-0EA9-4B6C-A98A-20CE6B1DC97D}"/>
    <cellStyle name="Input 5 12 4 3" xfId="18799" xr:uid="{601F3071-D3D9-4A4E-B02E-2196D9675D80}"/>
    <cellStyle name="Input 5 12 5" xfId="18800" xr:uid="{551C124F-EFF2-4874-9054-AEA77230A84D}"/>
    <cellStyle name="Input 5 12 5 2" xfId="18801" xr:uid="{9ACDE1EE-CEAA-4F99-B99E-CDB7617EC2C9}"/>
    <cellStyle name="Input 5 12 5 3" xfId="18802" xr:uid="{B0AB1442-8E89-4981-8977-23090E65B083}"/>
    <cellStyle name="Input 5 12 6" xfId="18803" xr:uid="{6CE6A133-2EFB-47BD-B5FB-DF43CA21392A}"/>
    <cellStyle name="Input 5 12 6 2" xfId="18804" xr:uid="{B34CC633-DDB0-4089-96BE-6EFEB60E1949}"/>
    <cellStyle name="Input 5 12 6 3" xfId="18805" xr:uid="{F16DA68C-895E-487C-8B15-D97A01C4253C}"/>
    <cellStyle name="Input 5 12 7" xfId="18806" xr:uid="{64A762E3-19B5-4163-8C2E-A431B3DF3943}"/>
    <cellStyle name="Input 5 12 7 2" xfId="18807" xr:uid="{2E07A28F-FCC2-4941-BB55-9DA7861921D8}"/>
    <cellStyle name="Input 5 12 7 3" xfId="18808" xr:uid="{618A580D-6C61-4DF8-8698-23EBF9CFF8EC}"/>
    <cellStyle name="Input 5 12 8" xfId="18809" xr:uid="{F908A4A3-7817-40A0-9818-B10EFAB5E1E2}"/>
    <cellStyle name="Input 5 12 8 2" xfId="18810" xr:uid="{92D95B02-59F2-4823-8CBC-02D7A6B23880}"/>
    <cellStyle name="Input 5 12 8 3" xfId="18811" xr:uid="{D439A9DB-75E3-4002-9EF7-938AB7012C06}"/>
    <cellStyle name="Input 5 12 9" xfId="18812" xr:uid="{52F3798D-8989-485A-89B9-4D38D651F419}"/>
    <cellStyle name="Input 5 12 9 2" xfId="18813" xr:uid="{F0C0C8FF-BC36-4E11-8B4C-D6DE66983EE2}"/>
    <cellStyle name="Input 5 12 9 3" xfId="18814" xr:uid="{F6BC721E-109F-4B51-8214-1F3ECBEE7AF0}"/>
    <cellStyle name="Input 5 13" xfId="18815" xr:uid="{D3EF54B5-F67E-4F24-BDB0-021D67C84AB3}"/>
    <cellStyle name="Input 5 13 2" xfId="18816" xr:uid="{6DC98CE3-400B-4976-B7BF-E17236C6BF52}"/>
    <cellStyle name="Input 5 13 3" xfId="18817" xr:uid="{F4E69587-7305-4318-9524-BB0B3A213F22}"/>
    <cellStyle name="Input 5 13 4" xfId="18818" xr:uid="{92F3662F-A552-4537-B604-A4213682787A}"/>
    <cellStyle name="Input 5 14" xfId="18819" xr:uid="{589613AB-30C7-4156-830F-E8D281F4F1B0}"/>
    <cellStyle name="Input 5 14 2" xfId="18820" xr:uid="{0D123E65-E3D6-4066-BFBC-A22DBB8EEF22}"/>
    <cellStyle name="Input 5 14 3" xfId="18821" xr:uid="{5C274F62-9EC5-45AF-BB1D-79D972B68CB1}"/>
    <cellStyle name="Input 5 15" xfId="18822" xr:uid="{0695D02C-DDDC-4D1D-9F38-64C5913642D2}"/>
    <cellStyle name="Input 5 15 2" xfId="18823" xr:uid="{C5D70A33-D27E-473A-9D88-AC4C90381662}"/>
    <cellStyle name="Input 5 15 3" xfId="18824" xr:uid="{92CEAEB6-2D8B-4358-A1A5-230F2CA69B89}"/>
    <cellStyle name="Input 5 16" xfId="18825" xr:uid="{8304EA12-9969-48EC-9CF8-0BECBFE6CD9D}"/>
    <cellStyle name="Input 5 16 2" xfId="18826" xr:uid="{9E4EC3C2-9C8E-4C42-BD1E-960AA7E21291}"/>
    <cellStyle name="Input 5 16 3" xfId="18827" xr:uid="{D649330D-F79D-4E4D-99B6-70CDDA5FFB90}"/>
    <cellStyle name="Input 5 17" xfId="18828" xr:uid="{21EC862D-8881-45F8-9AFC-4B4D1CCC3E59}"/>
    <cellStyle name="Input 5 17 2" xfId="18829" xr:uid="{22ECF6A9-E2A9-4671-A020-4684A67F84C7}"/>
    <cellStyle name="Input 5 17 3" xfId="18830" xr:uid="{2DAB210E-E60E-49A0-A45E-8854D2B9F41A}"/>
    <cellStyle name="Input 5 18" xfId="18831" xr:uid="{C1420867-9A96-45A0-84ED-5FBB915FF37F}"/>
    <cellStyle name="Input 5 18 2" xfId="18832" xr:uid="{EFAE72DB-901D-490B-A349-AFE174BE84C7}"/>
    <cellStyle name="Input 5 18 3" xfId="18833" xr:uid="{0017CDA4-2B1B-4071-A00E-9F195A1B2511}"/>
    <cellStyle name="Input 5 19" xfId="18834" xr:uid="{CCF5A03F-2BF1-4325-852C-4F10B6201F91}"/>
    <cellStyle name="Input 5 19 2" xfId="18835" xr:uid="{F0861049-16E3-4477-845B-C8B079F64E0A}"/>
    <cellStyle name="Input 5 19 3" xfId="18836" xr:uid="{96DA2EAD-109D-479F-89BA-83D1B60FD478}"/>
    <cellStyle name="Input 5 2" xfId="18837" xr:uid="{7702F18D-5455-4738-BEF2-FBB690269483}"/>
    <cellStyle name="Input 5 2 10" xfId="18838" xr:uid="{08E86599-17F2-43B9-AFB7-81CD84B17288}"/>
    <cellStyle name="Input 5 2 10 2" xfId="18839" xr:uid="{DAD8BD2F-9628-4370-A5F6-03140EF3F1E5}"/>
    <cellStyle name="Input 5 2 10 3" xfId="18840" xr:uid="{A4A46D11-920C-46B2-B07D-76DE103BF5BA}"/>
    <cellStyle name="Input 5 2 11" xfId="18841" xr:uid="{F730D0C2-D39B-43F7-8308-E28228B74749}"/>
    <cellStyle name="Input 5 2 11 2" xfId="18842" xr:uid="{A8D42E94-5878-443B-81D6-58FF033DA0B9}"/>
    <cellStyle name="Input 5 2 12" xfId="18843" xr:uid="{E54250F7-3C50-4782-9B85-F175686899C6}"/>
    <cellStyle name="Input 5 2 13" xfId="18844" xr:uid="{2A50DC30-BFB6-4E27-B4B1-CA7954D9CD59}"/>
    <cellStyle name="Input 5 2 14" xfId="18845" xr:uid="{680424FD-8599-4180-A869-F8E7DEA3E9D8}"/>
    <cellStyle name="Input 5 2 2" xfId="18846" xr:uid="{6E86AC74-49EC-4C27-BC56-34CBAA768C18}"/>
    <cellStyle name="Input 5 2 2 10" xfId="18847" xr:uid="{08A28512-59D1-4683-9B39-7C312D048C51}"/>
    <cellStyle name="Input 5 2 2 10 2" xfId="18848" xr:uid="{EA0B1512-0C2F-49E6-B694-761EB686A289}"/>
    <cellStyle name="Input 5 2 2 11" xfId="18849" xr:uid="{19ACB38F-FB98-4683-803F-8A69F680D884}"/>
    <cellStyle name="Input 5 2 2 2" xfId="18850" xr:uid="{14221EFF-E978-4E61-927E-57E5E2E5878E}"/>
    <cellStyle name="Input 5 2 2 2 2" xfId="18851" xr:uid="{9BD5DC4B-4A1E-4171-8445-2A6AFF3A685F}"/>
    <cellStyle name="Input 5 2 2 2 3" xfId="18852" xr:uid="{C4E0238F-6E61-4E9C-A97A-12BA0F514AE8}"/>
    <cellStyle name="Input 5 2 2 2 4" xfId="18853" xr:uid="{86514E08-9162-4098-B859-05931A40839E}"/>
    <cellStyle name="Input 5 2 2 3" xfId="18854" xr:uid="{FCB015B8-90DB-467C-8707-EC2E77BA780D}"/>
    <cellStyle name="Input 5 2 2 3 2" xfId="18855" xr:uid="{DC2D12C0-266B-4A47-959E-64279561076E}"/>
    <cellStyle name="Input 5 2 2 3 3" xfId="18856" xr:uid="{B10E0100-6460-400B-B6CC-1548594E1337}"/>
    <cellStyle name="Input 5 2 2 4" xfId="18857" xr:uid="{2CCD81F6-60C6-4B44-BF67-75DBA053DC74}"/>
    <cellStyle name="Input 5 2 2 4 2" xfId="18858" xr:uid="{4DE5ABCE-5F58-4534-9987-654D860AFDB0}"/>
    <cellStyle name="Input 5 2 2 4 3" xfId="18859" xr:uid="{501E35A8-44C7-4E89-8440-1410192753B8}"/>
    <cellStyle name="Input 5 2 2 5" xfId="18860" xr:uid="{5CAA92C4-4461-4CCB-BA45-4EB19ECD182A}"/>
    <cellStyle name="Input 5 2 2 5 2" xfId="18861" xr:uid="{96053709-FCBA-4DA6-8154-9C88B38C889F}"/>
    <cellStyle name="Input 5 2 2 5 3" xfId="18862" xr:uid="{8D6F6D78-816D-4D7C-AD97-E22F0B5601E8}"/>
    <cellStyle name="Input 5 2 2 6" xfId="18863" xr:uid="{A0D74100-B5BD-4B1C-B87B-FCF3FE9E53E6}"/>
    <cellStyle name="Input 5 2 2 6 2" xfId="18864" xr:uid="{F66F5CF9-793D-4F17-AEB2-408379435A63}"/>
    <cellStyle name="Input 5 2 2 6 3" xfId="18865" xr:uid="{C2DB1019-D35C-4A5C-BC06-3E038399AAA7}"/>
    <cellStyle name="Input 5 2 2 7" xfId="18866" xr:uid="{E4E7F655-628D-4D90-8AFF-BB4798CC5D4C}"/>
    <cellStyle name="Input 5 2 2 7 2" xfId="18867" xr:uid="{DC932A05-5218-4F4A-9847-E2A279C060A9}"/>
    <cellStyle name="Input 5 2 2 7 3" xfId="18868" xr:uid="{5E1BF1DD-DF74-4394-B0AF-800F00F6C4AD}"/>
    <cellStyle name="Input 5 2 2 8" xfId="18869" xr:uid="{6D2C3597-EB4A-46E0-B901-91AD33074414}"/>
    <cellStyle name="Input 5 2 2 8 2" xfId="18870" xr:uid="{A898ABD1-0784-46DD-A2BC-B11EF872D042}"/>
    <cellStyle name="Input 5 2 2 8 3" xfId="18871" xr:uid="{ACE8EC2B-5C2A-4D2C-B796-129FDC301D9D}"/>
    <cellStyle name="Input 5 2 2 9" xfId="18872" xr:uid="{4FA679ED-1295-4D65-8ECE-9DEF8D015C83}"/>
    <cellStyle name="Input 5 2 2 9 2" xfId="18873" xr:uid="{C4AB6B88-31FE-4C12-9318-EB8CBE57E432}"/>
    <cellStyle name="Input 5 2 2 9 3" xfId="18874" xr:uid="{E31F839E-6A59-4614-A47D-B0C16E53277A}"/>
    <cellStyle name="Input 5 2 3" xfId="18875" xr:uid="{0DB9972E-0E85-4FF6-B9AA-5D1EF903E159}"/>
    <cellStyle name="Input 5 2 3 2" xfId="18876" xr:uid="{34A1F40D-000E-42E9-A754-3E9E47429A1D}"/>
    <cellStyle name="Input 5 2 3 3" xfId="18877" xr:uid="{2F2C6BC0-B9A9-4A1B-AA01-7EAB0DD7BE53}"/>
    <cellStyle name="Input 5 2 3 4" xfId="18878" xr:uid="{AB8E9FC4-9AA3-4CA1-84D6-D024E3E6DB33}"/>
    <cellStyle name="Input 5 2 4" xfId="18879" xr:uid="{2B3851E7-1A62-4071-A4B9-DCC2D6156FA0}"/>
    <cellStyle name="Input 5 2 4 2" xfId="18880" xr:uid="{015F6CDB-F42B-41A9-ABC9-3400D6CD9332}"/>
    <cellStyle name="Input 5 2 4 3" xfId="18881" xr:uid="{1DBC04E6-B71D-471D-8DD1-9DFEFCDE47D6}"/>
    <cellStyle name="Input 5 2 5" xfId="18882" xr:uid="{6C56222F-E8ED-4F2D-B91C-E662BD81FF69}"/>
    <cellStyle name="Input 5 2 5 2" xfId="18883" xr:uid="{0DD0F136-1BE5-4C25-9658-4B546D0BFD05}"/>
    <cellStyle name="Input 5 2 5 3" xfId="18884" xr:uid="{9CF100AF-8675-46CE-BF21-D9BE57FE1794}"/>
    <cellStyle name="Input 5 2 6" xfId="18885" xr:uid="{9F44C62C-5335-48B6-A1D0-78D7F5F913C1}"/>
    <cellStyle name="Input 5 2 6 2" xfId="18886" xr:uid="{B66B0FE8-0C24-485C-8FF0-C536C1E790DE}"/>
    <cellStyle name="Input 5 2 6 3" xfId="18887" xr:uid="{CC6B9CEE-4264-4160-9AFA-A1E86B3E2B4E}"/>
    <cellStyle name="Input 5 2 7" xfId="18888" xr:uid="{40C98E5F-FF6D-4A2D-AC4E-37456F45D97D}"/>
    <cellStyle name="Input 5 2 7 2" xfId="18889" xr:uid="{BDBBE425-BF72-4CEA-BA58-6FF605E2BFF1}"/>
    <cellStyle name="Input 5 2 7 3" xfId="18890" xr:uid="{F718AD1E-38E3-4E7A-94EA-0CB0856CB69F}"/>
    <cellStyle name="Input 5 2 8" xfId="18891" xr:uid="{C998B040-7200-47E6-BACD-1670054A13E7}"/>
    <cellStyle name="Input 5 2 8 2" xfId="18892" xr:uid="{58A44CEA-C6A7-4F3E-A451-78560ABE4B2D}"/>
    <cellStyle name="Input 5 2 8 3" xfId="18893" xr:uid="{830E4F93-82D5-49CC-9BB2-063BC25BF76E}"/>
    <cellStyle name="Input 5 2 9" xfId="18894" xr:uid="{60D064FB-0249-42FC-B9D6-B8AD9B2A61D4}"/>
    <cellStyle name="Input 5 2 9 2" xfId="18895" xr:uid="{F04073EA-922E-4407-9C6F-FFC9D6A490A5}"/>
    <cellStyle name="Input 5 2 9 3" xfId="18896" xr:uid="{C21EADE8-CF76-4613-AE8E-B12E1BE1131B}"/>
    <cellStyle name="Input 5 20" xfId="18897" xr:uid="{C8D2497C-67A7-4117-BC7B-12F29CF235BF}"/>
    <cellStyle name="Input 5 20 2" xfId="18898" xr:uid="{5ADC581F-095A-46E7-B597-04276B9F086E}"/>
    <cellStyle name="Input 5 20 3" xfId="18899" xr:uid="{3C7EB6DC-829A-44FE-B181-A3232B7CA868}"/>
    <cellStyle name="Input 5 21" xfId="18900" xr:uid="{43B0BB70-BCEA-4D81-810B-6DC2ACECF398}"/>
    <cellStyle name="Input 5 21 2" xfId="18901" xr:uid="{524F0CD8-5081-4B32-BAC5-21325415503F}"/>
    <cellStyle name="Input 5 22" xfId="18902" xr:uid="{57441ABB-2A06-4C44-BBB1-C2B8D1F99EA2}"/>
    <cellStyle name="Input 5 23" xfId="18903" xr:uid="{E7FE0DC8-350B-4025-9C89-DBBD6AF3EC10}"/>
    <cellStyle name="Input 5 24" xfId="18904" xr:uid="{D492823B-B96C-42E5-B270-11B52B20AC58}"/>
    <cellStyle name="Input 5 3" xfId="18905" xr:uid="{C22EC6D6-6BE6-40E5-9D8E-272E47B9DDA9}"/>
    <cellStyle name="Input 5 3 10" xfId="18906" xr:uid="{6C890841-0225-4030-AE41-7DF1E68189B3}"/>
    <cellStyle name="Input 5 3 10 2" xfId="18907" xr:uid="{137F3773-F340-49F0-BC0C-AD5E5319FA06}"/>
    <cellStyle name="Input 5 3 10 3" xfId="18908" xr:uid="{C1D9D2F7-EF38-464D-9DD2-B6B2A9AD2294}"/>
    <cellStyle name="Input 5 3 11" xfId="18909" xr:uid="{3401FC7F-2876-4550-A002-CF0030934616}"/>
    <cellStyle name="Input 5 3 11 2" xfId="18910" xr:uid="{4B608DB2-A7E2-4C75-BEF5-BED34219C254}"/>
    <cellStyle name="Input 5 3 12" xfId="18911" xr:uid="{40711733-9CBA-4E00-A558-59A21F28CC27}"/>
    <cellStyle name="Input 5 3 2" xfId="18912" xr:uid="{915FC117-0841-4A7F-907F-13297BD054CE}"/>
    <cellStyle name="Input 5 3 2 10" xfId="18913" xr:uid="{9F2F6EE3-868C-456B-8FAE-0BD6C89B54AB}"/>
    <cellStyle name="Input 5 3 2 10 2" xfId="18914" xr:uid="{1FE46049-9234-4FCB-8418-D96B2BE4C341}"/>
    <cellStyle name="Input 5 3 2 11" xfId="18915" xr:uid="{B94FF798-0035-4441-B77C-FB59CB9A1FE7}"/>
    <cellStyle name="Input 5 3 2 2" xfId="18916" xr:uid="{CC53770A-A819-454B-89E5-CD8309850562}"/>
    <cellStyle name="Input 5 3 2 2 2" xfId="18917" xr:uid="{A78E34A5-FD41-422D-AEB7-B3934EC32277}"/>
    <cellStyle name="Input 5 3 2 2 3" xfId="18918" xr:uid="{88DC0620-B026-4C37-80E9-DD5C1EF79559}"/>
    <cellStyle name="Input 5 3 2 2 4" xfId="18919" xr:uid="{7A0FCF8F-5193-4E19-AB9D-4BBA1A6EC451}"/>
    <cellStyle name="Input 5 3 2 3" xfId="18920" xr:uid="{456D71D7-3D0C-4B09-B899-06C84138B4DC}"/>
    <cellStyle name="Input 5 3 2 3 2" xfId="18921" xr:uid="{75D1B2F3-EC0B-4F0E-A460-EC615AC11D46}"/>
    <cellStyle name="Input 5 3 2 3 3" xfId="18922" xr:uid="{305CD105-71DA-45CF-83CD-4EB0BDEAE99D}"/>
    <cellStyle name="Input 5 3 2 4" xfId="18923" xr:uid="{1E30C109-484F-4488-97F1-58CBD4450243}"/>
    <cellStyle name="Input 5 3 2 4 2" xfId="18924" xr:uid="{E927C0C7-8823-425F-B562-7E48F4556427}"/>
    <cellStyle name="Input 5 3 2 4 3" xfId="18925" xr:uid="{43E10B65-BD7B-41C6-9480-5BE4F774C87A}"/>
    <cellStyle name="Input 5 3 2 5" xfId="18926" xr:uid="{93396224-2BF6-42AF-9C30-399DCBF51CC4}"/>
    <cellStyle name="Input 5 3 2 5 2" xfId="18927" xr:uid="{C853BA82-DFCD-47D2-959A-48EDAB9910D1}"/>
    <cellStyle name="Input 5 3 2 5 3" xfId="18928" xr:uid="{575485BE-EC08-402E-A212-6453AEC9D09C}"/>
    <cellStyle name="Input 5 3 2 6" xfId="18929" xr:uid="{8EF42AD7-ECE9-4F48-8BA1-1E5C878949E2}"/>
    <cellStyle name="Input 5 3 2 6 2" xfId="18930" xr:uid="{F3B9FD78-0DB6-4B6E-B662-2A12DAE50DC9}"/>
    <cellStyle name="Input 5 3 2 6 3" xfId="18931" xr:uid="{14D56ACE-C9DB-4CD8-9B9E-D392711C9091}"/>
    <cellStyle name="Input 5 3 2 7" xfId="18932" xr:uid="{67291BAD-D5CE-48CA-9FC3-8A6B03E62760}"/>
    <cellStyle name="Input 5 3 2 7 2" xfId="18933" xr:uid="{31630CC5-2463-4B1B-945C-DED2F535EA6A}"/>
    <cellStyle name="Input 5 3 2 7 3" xfId="18934" xr:uid="{7086944E-3269-431D-BD5F-F2D466DDBABF}"/>
    <cellStyle name="Input 5 3 2 8" xfId="18935" xr:uid="{0F54C83E-A1F9-4B5A-B775-2A7B3722EE4A}"/>
    <cellStyle name="Input 5 3 2 8 2" xfId="18936" xr:uid="{72EC9A17-6185-4860-9B5D-E5D882340C5A}"/>
    <cellStyle name="Input 5 3 2 8 3" xfId="18937" xr:uid="{52BE8FEE-F1E2-4C1A-BEFB-39BBF34B6237}"/>
    <cellStyle name="Input 5 3 2 9" xfId="18938" xr:uid="{3DB8E5F9-97F3-4BAE-B8A1-5D30378B95B3}"/>
    <cellStyle name="Input 5 3 2 9 2" xfId="18939" xr:uid="{78FE36DC-7063-44AB-B137-616409B3002B}"/>
    <cellStyle name="Input 5 3 2 9 3" xfId="18940" xr:uid="{36670EF3-C4C1-47EA-B1FE-267366DA4E06}"/>
    <cellStyle name="Input 5 3 3" xfId="18941" xr:uid="{8215CFD1-9603-4DE0-9DF9-D39F983797A1}"/>
    <cellStyle name="Input 5 3 3 2" xfId="18942" xr:uid="{DF1F8B32-3352-4987-B386-8294C16834DB}"/>
    <cellStyle name="Input 5 3 3 3" xfId="18943" xr:uid="{DDAF6D0B-5F7A-4038-88E2-16AC1573D01B}"/>
    <cellStyle name="Input 5 3 3 4" xfId="18944" xr:uid="{C377926C-ADFB-4E6E-9A32-22824870285B}"/>
    <cellStyle name="Input 5 3 4" xfId="18945" xr:uid="{FDC9967C-5DF3-419C-8BED-A74194AB7774}"/>
    <cellStyle name="Input 5 3 4 2" xfId="18946" xr:uid="{701F94A4-2230-46F3-8ED6-E8A68FD2FBE8}"/>
    <cellStyle name="Input 5 3 4 3" xfId="18947" xr:uid="{0BE133A6-7B19-4B56-9376-837289BD11F2}"/>
    <cellStyle name="Input 5 3 5" xfId="18948" xr:uid="{22F88915-7A21-4320-BF0C-F585BDFBC982}"/>
    <cellStyle name="Input 5 3 5 2" xfId="18949" xr:uid="{5351753A-DD0D-4D46-BB42-3C09ACDAE709}"/>
    <cellStyle name="Input 5 3 5 3" xfId="18950" xr:uid="{F7DB420F-CB49-451B-A3ED-78C5F55F856E}"/>
    <cellStyle name="Input 5 3 6" xfId="18951" xr:uid="{1BE6B3A8-07D5-4FEA-8BC4-9A80940382BC}"/>
    <cellStyle name="Input 5 3 6 2" xfId="18952" xr:uid="{CEA25B7C-E918-40C7-8A37-F7EE9F8116DD}"/>
    <cellStyle name="Input 5 3 6 3" xfId="18953" xr:uid="{0CDF74F3-8E58-4ABE-ACC5-1C16124E6950}"/>
    <cellStyle name="Input 5 3 7" xfId="18954" xr:uid="{E736E3A3-052B-4251-9136-98644191C819}"/>
    <cellStyle name="Input 5 3 7 2" xfId="18955" xr:uid="{C82F7A8C-50C7-40B8-AD74-F5EE3829996B}"/>
    <cellStyle name="Input 5 3 7 3" xfId="18956" xr:uid="{2E9977AA-F3AB-4383-8A88-E2F892B16C68}"/>
    <cellStyle name="Input 5 3 8" xfId="18957" xr:uid="{8E6E3247-6627-4551-81F1-B0B13D28A105}"/>
    <cellStyle name="Input 5 3 8 2" xfId="18958" xr:uid="{A626A7CE-EFE8-430A-804D-384296C6A45E}"/>
    <cellStyle name="Input 5 3 8 3" xfId="18959" xr:uid="{FF69D54B-C3EB-4814-BC18-42C3AEDE2ABA}"/>
    <cellStyle name="Input 5 3 9" xfId="18960" xr:uid="{547DC020-54A9-4E5D-8DAA-322A9AA5D76F}"/>
    <cellStyle name="Input 5 3 9 2" xfId="18961" xr:uid="{46D14B15-52F7-47A2-A52D-D62B020DAC48}"/>
    <cellStyle name="Input 5 3 9 3" xfId="18962" xr:uid="{78EA568C-EF1B-46EE-9E55-61019FA236E8}"/>
    <cellStyle name="Input 5 4" xfId="18963" xr:uid="{F8731C10-B5FD-4150-9CFD-F3DC689030D5}"/>
    <cellStyle name="Input 5 4 10" xfId="18964" xr:uid="{12D8BDD9-6594-4C28-BE85-AD8904F5DC04}"/>
    <cellStyle name="Input 5 4 10 2" xfId="18965" xr:uid="{A00C7B3D-2F8D-4311-8DA9-1A2F429EB2B9}"/>
    <cellStyle name="Input 5 4 10 3" xfId="18966" xr:uid="{C6F6B9B2-2336-4965-B76F-8E3236CD246B}"/>
    <cellStyle name="Input 5 4 11" xfId="18967" xr:uid="{026C69E8-5961-455A-B133-AE1BE16BB0A9}"/>
    <cellStyle name="Input 5 4 11 2" xfId="18968" xr:uid="{7DADA709-9060-42A2-976E-2A90B91016C8}"/>
    <cellStyle name="Input 5 4 12" xfId="18969" xr:uid="{AC125EA3-BD6F-4711-9851-5F94723BAE40}"/>
    <cellStyle name="Input 5 4 2" xfId="18970" xr:uid="{CC389827-627E-40F5-8589-3C1DB314AC1F}"/>
    <cellStyle name="Input 5 4 2 10" xfId="18971" xr:uid="{1059FA63-5F8B-4BC2-8D8E-7CE0A5FF1B29}"/>
    <cellStyle name="Input 5 4 2 10 2" xfId="18972" xr:uid="{E822D5BC-4306-438A-B132-51D8AEB3AC2E}"/>
    <cellStyle name="Input 5 4 2 11" xfId="18973" xr:uid="{8DBE035C-DABE-4A32-8BE5-5682DA14E689}"/>
    <cellStyle name="Input 5 4 2 2" xfId="18974" xr:uid="{DF298C25-1369-4E56-AD1A-1DB90A4DDE61}"/>
    <cellStyle name="Input 5 4 2 2 2" xfId="18975" xr:uid="{A3923AC2-FD7F-405D-B5F1-113B0C49C8BA}"/>
    <cellStyle name="Input 5 4 2 2 3" xfId="18976" xr:uid="{C7324497-3B90-460F-9AED-3450BA307ED7}"/>
    <cellStyle name="Input 5 4 2 2 4" xfId="18977" xr:uid="{85DF493F-7053-41B5-93F9-0ADDA9864A34}"/>
    <cellStyle name="Input 5 4 2 3" xfId="18978" xr:uid="{5CC1DAFD-7915-4E4C-B539-81DF94BA9E61}"/>
    <cellStyle name="Input 5 4 2 3 2" xfId="18979" xr:uid="{0C00951F-DB15-42D3-946C-E613A6837458}"/>
    <cellStyle name="Input 5 4 2 3 3" xfId="18980" xr:uid="{1330E4A8-17BE-4709-87B0-6BB315E5AF4F}"/>
    <cellStyle name="Input 5 4 2 4" xfId="18981" xr:uid="{609B03D1-5604-4AAA-8645-0BCE78AE0D08}"/>
    <cellStyle name="Input 5 4 2 4 2" xfId="18982" xr:uid="{7FA0F5D8-691F-40B3-9C93-7C61DFCCE6AF}"/>
    <cellStyle name="Input 5 4 2 4 3" xfId="18983" xr:uid="{0972DFA4-DA46-468E-82BD-7BE61DEE9DEF}"/>
    <cellStyle name="Input 5 4 2 5" xfId="18984" xr:uid="{682AE8D3-2E39-4904-BE93-BC70ABB65DD0}"/>
    <cellStyle name="Input 5 4 2 5 2" xfId="18985" xr:uid="{F4EBB2C6-6DA9-47B3-899A-A2AF5ACAE34F}"/>
    <cellStyle name="Input 5 4 2 5 3" xfId="18986" xr:uid="{F80C3CEB-75E8-48B5-9FE1-B6CA0D5383CD}"/>
    <cellStyle name="Input 5 4 2 6" xfId="18987" xr:uid="{5A15BF82-0925-41E4-9310-AA6102CCC4D9}"/>
    <cellStyle name="Input 5 4 2 6 2" xfId="18988" xr:uid="{9884BC8D-ED6D-4B22-BDD9-BFE6F71320AA}"/>
    <cellStyle name="Input 5 4 2 6 3" xfId="18989" xr:uid="{DE35A192-E39F-4408-85AF-B43A3F7DCFD2}"/>
    <cellStyle name="Input 5 4 2 7" xfId="18990" xr:uid="{A1AB0663-E5AC-4F0A-8B3E-2F84F85178C8}"/>
    <cellStyle name="Input 5 4 2 7 2" xfId="18991" xr:uid="{3E77C65D-F334-4970-8256-5108A936296B}"/>
    <cellStyle name="Input 5 4 2 7 3" xfId="18992" xr:uid="{B09BF001-AF88-4653-90ED-824319748F80}"/>
    <cellStyle name="Input 5 4 2 8" xfId="18993" xr:uid="{F4F761CF-26F7-4BAD-8CF9-220B0FB4C09F}"/>
    <cellStyle name="Input 5 4 2 8 2" xfId="18994" xr:uid="{A6F2EEEF-1666-402F-A96E-5A17FFFA3FD3}"/>
    <cellStyle name="Input 5 4 2 8 3" xfId="18995" xr:uid="{C74B3C33-EBFF-40E2-92B8-F5E686CDF0F7}"/>
    <cellStyle name="Input 5 4 2 9" xfId="18996" xr:uid="{4D0C9FF3-C872-4099-8633-BA1F001C754C}"/>
    <cellStyle name="Input 5 4 2 9 2" xfId="18997" xr:uid="{010F31F1-4781-487D-AF45-0A9C4F9E3CAE}"/>
    <cellStyle name="Input 5 4 2 9 3" xfId="18998" xr:uid="{0BB0E98A-E94B-42DD-9273-124B72E0D6E9}"/>
    <cellStyle name="Input 5 4 3" xfId="18999" xr:uid="{D86FE5F4-28ED-4E01-A217-30126DF6D29D}"/>
    <cellStyle name="Input 5 4 3 2" xfId="19000" xr:uid="{1937163C-A201-400F-BB9C-4AC52B5F0372}"/>
    <cellStyle name="Input 5 4 3 3" xfId="19001" xr:uid="{0878CECC-274A-473E-825E-560FED63907F}"/>
    <cellStyle name="Input 5 4 3 4" xfId="19002" xr:uid="{AAA08971-3444-4104-9343-F4F968E088E8}"/>
    <cellStyle name="Input 5 4 4" xfId="19003" xr:uid="{E95E0BB0-E47C-43F6-A0B8-DDE66453D9BE}"/>
    <cellStyle name="Input 5 4 4 2" xfId="19004" xr:uid="{7562E09A-0783-4B90-B4F6-FD80DFB66260}"/>
    <cellStyle name="Input 5 4 4 3" xfId="19005" xr:uid="{32282D7B-3728-4D54-9D7F-462429CF02CA}"/>
    <cellStyle name="Input 5 4 5" xfId="19006" xr:uid="{995422E2-B0DE-411F-97C2-8FBDF7992FE6}"/>
    <cellStyle name="Input 5 4 5 2" xfId="19007" xr:uid="{266A2F17-C1F4-4976-A6D1-CB19954B9755}"/>
    <cellStyle name="Input 5 4 5 3" xfId="19008" xr:uid="{A2B83EB1-7A69-4148-84F7-3E90406059AE}"/>
    <cellStyle name="Input 5 4 6" xfId="19009" xr:uid="{2D3CC1C9-D5C1-4665-BA09-BDCE2E8B76D2}"/>
    <cellStyle name="Input 5 4 6 2" xfId="19010" xr:uid="{0F79E1E2-3908-48EB-9EBB-6FBF18DBF144}"/>
    <cellStyle name="Input 5 4 6 3" xfId="19011" xr:uid="{20EDB2CA-9DF2-4A92-A83E-ACEDA485A2AA}"/>
    <cellStyle name="Input 5 4 7" xfId="19012" xr:uid="{A96F191C-92FF-413D-BD60-EEF59D49CB12}"/>
    <cellStyle name="Input 5 4 7 2" xfId="19013" xr:uid="{29544256-3E20-4940-B35D-962B0F0A9FC8}"/>
    <cellStyle name="Input 5 4 7 3" xfId="19014" xr:uid="{E8D850ED-D209-4119-8172-D86009333A36}"/>
    <cellStyle name="Input 5 4 8" xfId="19015" xr:uid="{0EE3A500-EF78-42FC-B133-45A71F204E5F}"/>
    <cellStyle name="Input 5 4 8 2" xfId="19016" xr:uid="{47420D73-257C-4E90-BDC6-E863D2D0E59E}"/>
    <cellStyle name="Input 5 4 8 3" xfId="19017" xr:uid="{E55504F2-D7BA-460A-9FCC-1AC142A57848}"/>
    <cellStyle name="Input 5 4 9" xfId="19018" xr:uid="{F6A554AA-A024-4746-B46F-1BF498C2CA42}"/>
    <cellStyle name="Input 5 4 9 2" xfId="19019" xr:uid="{78491A03-ECFD-44FE-B934-963A86CE90E2}"/>
    <cellStyle name="Input 5 4 9 3" xfId="19020" xr:uid="{D0EE848B-5D14-4E17-AEDF-8C510F75E20B}"/>
    <cellStyle name="Input 5 5" xfId="19021" xr:uid="{B8BBBCEA-C2C2-4475-88C5-E024CB2382A0}"/>
    <cellStyle name="Input 5 5 10" xfId="19022" xr:uid="{6B733D6F-064A-4496-89CD-EF16668E36AF}"/>
    <cellStyle name="Input 5 5 10 2" xfId="19023" xr:uid="{2C98AE0F-69CB-4F0D-AD9A-ADE37CBDFC26}"/>
    <cellStyle name="Input 5 5 10 3" xfId="19024" xr:uid="{65D2B7F3-F69A-4837-959C-35D0A0FEF8B3}"/>
    <cellStyle name="Input 5 5 11" xfId="19025" xr:uid="{5B8CCA79-D65E-475B-9E82-17E7AA621A07}"/>
    <cellStyle name="Input 5 5 11 2" xfId="19026" xr:uid="{64E61CDF-4A47-4537-B748-C93B5D450529}"/>
    <cellStyle name="Input 5 5 12" xfId="19027" xr:uid="{78BBF483-E1AD-477F-AC74-7C900F49D7F1}"/>
    <cellStyle name="Input 5 5 2" xfId="19028" xr:uid="{A5CDCFF1-BD3E-4D91-8F97-A557ACB72979}"/>
    <cellStyle name="Input 5 5 2 10" xfId="19029" xr:uid="{952846B9-5EC5-4133-861D-1A07A7D5F031}"/>
    <cellStyle name="Input 5 5 2 10 2" xfId="19030" xr:uid="{3D1FED03-EE74-4A14-96CE-6292F1B9B961}"/>
    <cellStyle name="Input 5 5 2 11" xfId="19031" xr:uid="{9703FE7B-9323-48A8-8ECF-C46E4AE953AA}"/>
    <cellStyle name="Input 5 5 2 2" xfId="19032" xr:uid="{D9F70800-3DBE-4B2F-9F2F-284D96D32366}"/>
    <cellStyle name="Input 5 5 2 2 2" xfId="19033" xr:uid="{8D601FDC-44A9-45A8-8203-3E8E200739B6}"/>
    <cellStyle name="Input 5 5 2 2 3" xfId="19034" xr:uid="{781CA7CA-BEBF-438C-B5C8-567F91761CFF}"/>
    <cellStyle name="Input 5 5 2 2 4" xfId="19035" xr:uid="{D4CE497D-B5C7-4FD9-BCAA-9E293B5A4F3C}"/>
    <cellStyle name="Input 5 5 2 3" xfId="19036" xr:uid="{6492B3A0-729D-4231-9EE6-EA7E46D4A9AA}"/>
    <cellStyle name="Input 5 5 2 3 2" xfId="19037" xr:uid="{D03E6E4D-A3A8-4994-9456-59A7E6F195B4}"/>
    <cellStyle name="Input 5 5 2 3 3" xfId="19038" xr:uid="{146B21B3-044B-4A4F-84D9-779EDC4EC31D}"/>
    <cellStyle name="Input 5 5 2 4" xfId="19039" xr:uid="{FCBDB67C-903A-4315-A5C5-58F22BF0BEF9}"/>
    <cellStyle name="Input 5 5 2 4 2" xfId="19040" xr:uid="{A884FA2C-C015-4B9D-9109-A7CF111B69D7}"/>
    <cellStyle name="Input 5 5 2 4 3" xfId="19041" xr:uid="{A71CE828-3BD0-4E6C-A1AD-DB1E57859BD5}"/>
    <cellStyle name="Input 5 5 2 5" xfId="19042" xr:uid="{F4D29725-E792-434B-AEF0-EDFEEFA422A8}"/>
    <cellStyle name="Input 5 5 2 5 2" xfId="19043" xr:uid="{B21D38DB-5F14-446B-A885-1F464CE1D155}"/>
    <cellStyle name="Input 5 5 2 5 3" xfId="19044" xr:uid="{BA29FCD3-B6FA-4570-871E-05892E1E3999}"/>
    <cellStyle name="Input 5 5 2 6" xfId="19045" xr:uid="{6972E549-3B29-4B7F-9C62-2C51D0B0679B}"/>
    <cellStyle name="Input 5 5 2 6 2" xfId="19046" xr:uid="{1B9A3139-9C77-43F6-ABEF-5425AAF7BFC2}"/>
    <cellStyle name="Input 5 5 2 6 3" xfId="19047" xr:uid="{C8328140-61DA-4DBB-BAD4-E8796AC29A4E}"/>
    <cellStyle name="Input 5 5 2 7" xfId="19048" xr:uid="{79BE4351-7CF7-49AE-B0AF-0F47C0917B3D}"/>
    <cellStyle name="Input 5 5 2 7 2" xfId="19049" xr:uid="{6B0AEEDB-AAEA-40A7-8343-E70B1D473961}"/>
    <cellStyle name="Input 5 5 2 7 3" xfId="19050" xr:uid="{6850114B-63E5-40D8-83F0-C47FCB23353A}"/>
    <cellStyle name="Input 5 5 2 8" xfId="19051" xr:uid="{3D3032E4-AA40-4FA9-9249-12BE6016A19F}"/>
    <cellStyle name="Input 5 5 2 8 2" xfId="19052" xr:uid="{479CD212-5AE6-41F0-B4A8-1EE7E9DB2621}"/>
    <cellStyle name="Input 5 5 2 8 3" xfId="19053" xr:uid="{128832CE-AB8F-4867-AF5C-A937C43C3833}"/>
    <cellStyle name="Input 5 5 2 9" xfId="19054" xr:uid="{0230941D-8FA8-47F3-895A-771BA6A921C2}"/>
    <cellStyle name="Input 5 5 2 9 2" xfId="19055" xr:uid="{77112C1C-6B57-4CDD-9E96-D87B65D25E1A}"/>
    <cellStyle name="Input 5 5 2 9 3" xfId="19056" xr:uid="{A1614562-3AB2-4D8E-B490-4B89B4ED5D8B}"/>
    <cellStyle name="Input 5 5 3" xfId="19057" xr:uid="{87E9B43B-0D01-4400-A30D-B6E0D4D2C6F2}"/>
    <cellStyle name="Input 5 5 3 2" xfId="19058" xr:uid="{FE1E36A6-6A36-4ED2-B425-9DE918E79305}"/>
    <cellStyle name="Input 5 5 3 3" xfId="19059" xr:uid="{CC9CCA87-4857-4BDB-B8A2-25A4DEA078DA}"/>
    <cellStyle name="Input 5 5 3 4" xfId="19060" xr:uid="{DE54E5A8-B873-4B3D-A457-097E8102D5BA}"/>
    <cellStyle name="Input 5 5 4" xfId="19061" xr:uid="{BDEB6F26-1535-470D-BE44-28DF3AE82D24}"/>
    <cellStyle name="Input 5 5 4 2" xfId="19062" xr:uid="{EB3E2C8E-55E8-478A-B880-AD272B167E70}"/>
    <cellStyle name="Input 5 5 4 3" xfId="19063" xr:uid="{111758C4-D51B-46D2-AA4D-ECBF180A8E49}"/>
    <cellStyle name="Input 5 5 5" xfId="19064" xr:uid="{2A09FF51-E99D-4924-87F8-B862E66297EF}"/>
    <cellStyle name="Input 5 5 5 2" xfId="19065" xr:uid="{B8416906-1F1C-4465-AEBD-4561F8CCBFE6}"/>
    <cellStyle name="Input 5 5 5 3" xfId="19066" xr:uid="{A4D2CC0A-D812-4928-860F-FCEE3FAC224A}"/>
    <cellStyle name="Input 5 5 6" xfId="19067" xr:uid="{73B7D7A0-9B1C-4F40-B7A8-99E570CCF859}"/>
    <cellStyle name="Input 5 5 6 2" xfId="19068" xr:uid="{4B978E42-BCA9-43B4-9540-13827C83DF0E}"/>
    <cellStyle name="Input 5 5 6 3" xfId="19069" xr:uid="{9A7CC705-C898-4699-9CBB-00EF2255BD82}"/>
    <cellStyle name="Input 5 5 7" xfId="19070" xr:uid="{6759D2AD-B1F2-4210-A258-61EFC7A4601A}"/>
    <cellStyle name="Input 5 5 7 2" xfId="19071" xr:uid="{8200B481-09BF-4A51-98EC-E9C5B38514D8}"/>
    <cellStyle name="Input 5 5 7 3" xfId="19072" xr:uid="{9A62A6D6-4218-4E8B-AE39-CD0DA8A2D1B6}"/>
    <cellStyle name="Input 5 5 8" xfId="19073" xr:uid="{C8CB9DF4-2BD0-4B8B-87E4-F4F86999FC95}"/>
    <cellStyle name="Input 5 5 8 2" xfId="19074" xr:uid="{AE9AC868-D8F9-41D6-951C-3445E57F77AE}"/>
    <cellStyle name="Input 5 5 8 3" xfId="19075" xr:uid="{3D17BB6B-C4B7-4D8F-8DD3-44E8B7596967}"/>
    <cellStyle name="Input 5 5 9" xfId="19076" xr:uid="{001DDD4E-7987-487B-B9C9-0D62C0F8C3F7}"/>
    <cellStyle name="Input 5 5 9 2" xfId="19077" xr:uid="{B6B9478F-D82D-4FA2-A83F-83B7ACDE7825}"/>
    <cellStyle name="Input 5 5 9 3" xfId="19078" xr:uid="{4F93830A-F565-4273-B620-D530C9E2118B}"/>
    <cellStyle name="Input 5 6" xfId="19079" xr:uid="{ABB9B68D-310F-425F-A5DD-BDE15E7036CC}"/>
    <cellStyle name="Input 5 6 10" xfId="19080" xr:uid="{1741D134-A0E8-4DC9-B784-1363D621DC37}"/>
    <cellStyle name="Input 5 6 10 2" xfId="19081" xr:uid="{861907C9-9F2F-483B-8ADE-6FF63E5889B0}"/>
    <cellStyle name="Input 5 6 10 3" xfId="19082" xr:uid="{4B18C380-DE84-45F1-9AD6-24ECC9530755}"/>
    <cellStyle name="Input 5 6 11" xfId="19083" xr:uid="{A320A35A-ABC5-44F8-A5F8-27DBB7AE7D2D}"/>
    <cellStyle name="Input 5 6 11 2" xfId="19084" xr:uid="{FABE9FFC-6BCD-41A0-B123-20069F3F8466}"/>
    <cellStyle name="Input 5 6 12" xfId="19085" xr:uid="{BBF84319-12A8-4809-AD77-7526CEFB5DF2}"/>
    <cellStyle name="Input 5 6 2" xfId="19086" xr:uid="{14D8022A-0BAE-4442-8B93-72E6A91C1180}"/>
    <cellStyle name="Input 5 6 2 10" xfId="19087" xr:uid="{F9543133-F35E-4995-B281-16627FB3A48E}"/>
    <cellStyle name="Input 5 6 2 10 2" xfId="19088" xr:uid="{63C538FE-247E-432A-A72E-C5BBCACCA8B1}"/>
    <cellStyle name="Input 5 6 2 11" xfId="19089" xr:uid="{A8FFCF5F-A9FC-42C8-97F4-43946D9918EE}"/>
    <cellStyle name="Input 5 6 2 2" xfId="19090" xr:uid="{67368D64-A61F-458B-AAB0-348A5B8C3100}"/>
    <cellStyle name="Input 5 6 2 2 2" xfId="19091" xr:uid="{16FDB687-B909-49C3-AF86-656508CE162F}"/>
    <cellStyle name="Input 5 6 2 2 3" xfId="19092" xr:uid="{BAB70BFE-7835-4706-B6E8-AF72AF7A12A7}"/>
    <cellStyle name="Input 5 6 2 2 4" xfId="19093" xr:uid="{091D7014-DCB7-4D77-9B2D-DE892FB6DC62}"/>
    <cellStyle name="Input 5 6 2 3" xfId="19094" xr:uid="{578EDA36-85C7-4E5F-B0CF-C8BD2C2690BC}"/>
    <cellStyle name="Input 5 6 2 3 2" xfId="19095" xr:uid="{425F72AA-91EE-4591-8F83-CB367619F1A3}"/>
    <cellStyle name="Input 5 6 2 3 3" xfId="19096" xr:uid="{C233A9E7-AFE1-4237-9579-234F9FBD0CD1}"/>
    <cellStyle name="Input 5 6 2 4" xfId="19097" xr:uid="{288563CE-4707-4640-BF2D-900C919B831A}"/>
    <cellStyle name="Input 5 6 2 4 2" xfId="19098" xr:uid="{24FB3C7F-6A5B-4E5F-B013-CA9732B7D8A5}"/>
    <cellStyle name="Input 5 6 2 4 3" xfId="19099" xr:uid="{74A4D744-A9EF-4EE1-AEA9-2582D757B410}"/>
    <cellStyle name="Input 5 6 2 5" xfId="19100" xr:uid="{94B18102-FE0E-4ADE-95CB-C8C0A3C49132}"/>
    <cellStyle name="Input 5 6 2 5 2" xfId="19101" xr:uid="{479C9E57-239D-4749-9E26-D7EDFE2D106D}"/>
    <cellStyle name="Input 5 6 2 5 3" xfId="19102" xr:uid="{9D0F67D9-CD8E-41AD-A349-452E2D6E98ED}"/>
    <cellStyle name="Input 5 6 2 6" xfId="19103" xr:uid="{6F1772BF-6C0C-4A89-9CEF-9E22E6FBD871}"/>
    <cellStyle name="Input 5 6 2 6 2" xfId="19104" xr:uid="{29418893-472B-4B8E-9173-4835E2B9D244}"/>
    <cellStyle name="Input 5 6 2 6 3" xfId="19105" xr:uid="{824D6075-59EF-464F-992B-1E25018D9257}"/>
    <cellStyle name="Input 5 6 2 7" xfId="19106" xr:uid="{6F5BA4A4-0E3F-4467-AC6A-56CA113B12C8}"/>
    <cellStyle name="Input 5 6 2 7 2" xfId="19107" xr:uid="{D9B4D86B-3044-4766-9C63-A4B3E00F3CC7}"/>
    <cellStyle name="Input 5 6 2 7 3" xfId="19108" xr:uid="{D0D1CECA-A0FE-46FD-890C-65A9AB7D42F4}"/>
    <cellStyle name="Input 5 6 2 8" xfId="19109" xr:uid="{6B9E4401-6E90-4F59-ACA2-F4DEDB32697A}"/>
    <cellStyle name="Input 5 6 2 8 2" xfId="19110" xr:uid="{B977FFD1-AE88-44DC-8E3D-D5F95C5F110D}"/>
    <cellStyle name="Input 5 6 2 8 3" xfId="19111" xr:uid="{E609196F-D036-4164-8FD9-E9446447C316}"/>
    <cellStyle name="Input 5 6 2 9" xfId="19112" xr:uid="{38966FAA-7E39-4B5B-ADD0-A8C272E196CF}"/>
    <cellStyle name="Input 5 6 2 9 2" xfId="19113" xr:uid="{971AE6EF-BA63-477E-9B6C-F417B1E81522}"/>
    <cellStyle name="Input 5 6 2 9 3" xfId="19114" xr:uid="{64564096-8996-405A-8B1B-98BD1E870B32}"/>
    <cellStyle name="Input 5 6 3" xfId="19115" xr:uid="{A572392D-D8BC-4457-8695-5C7E325E876E}"/>
    <cellStyle name="Input 5 6 3 2" xfId="19116" xr:uid="{7AD11706-CB77-4548-B0AC-33287E18D834}"/>
    <cellStyle name="Input 5 6 3 3" xfId="19117" xr:uid="{6B29A751-B1FD-437D-AC9D-F21DE36CE684}"/>
    <cellStyle name="Input 5 6 3 4" xfId="19118" xr:uid="{547F3D63-335E-49CA-9E69-666C6EACB029}"/>
    <cellStyle name="Input 5 6 4" xfId="19119" xr:uid="{5038798C-7582-4C5A-A21A-579B7E3DBCC0}"/>
    <cellStyle name="Input 5 6 4 2" xfId="19120" xr:uid="{F1C839EF-2EB3-425D-BB07-7024DE856B63}"/>
    <cellStyle name="Input 5 6 4 3" xfId="19121" xr:uid="{49A8D633-4A6A-47AC-9E7D-7D13B1C1CCEA}"/>
    <cellStyle name="Input 5 6 5" xfId="19122" xr:uid="{1BD71837-7D0B-484A-9A8B-03D3366D08B9}"/>
    <cellStyle name="Input 5 6 5 2" xfId="19123" xr:uid="{1DDD171E-F0BE-4C31-8262-F95D5EC54624}"/>
    <cellStyle name="Input 5 6 5 3" xfId="19124" xr:uid="{A1E03070-ACA2-4325-A9A3-80A02EFEE136}"/>
    <cellStyle name="Input 5 6 6" xfId="19125" xr:uid="{E0FE2BCF-60F7-47B5-9727-3C9F96349C07}"/>
    <cellStyle name="Input 5 6 6 2" xfId="19126" xr:uid="{C799EC85-01F6-4645-AD50-5B4FD484B06E}"/>
    <cellStyle name="Input 5 6 6 3" xfId="19127" xr:uid="{F3BCB393-DAA0-4B86-AB7F-E95CBF5E0B7A}"/>
    <cellStyle name="Input 5 6 7" xfId="19128" xr:uid="{3FA680DE-068E-4BB9-9587-597437512B9C}"/>
    <cellStyle name="Input 5 6 7 2" xfId="19129" xr:uid="{AA841035-4395-437B-A56F-68A19F353A77}"/>
    <cellStyle name="Input 5 6 7 3" xfId="19130" xr:uid="{71620A1A-C15A-4EDD-BFB0-B3865B821290}"/>
    <cellStyle name="Input 5 6 8" xfId="19131" xr:uid="{E0F4676F-FF62-4107-B249-D326DF7EF773}"/>
    <cellStyle name="Input 5 6 8 2" xfId="19132" xr:uid="{EC75E554-A79C-4565-B186-1D27743722DB}"/>
    <cellStyle name="Input 5 6 8 3" xfId="19133" xr:uid="{DBE6C586-11F1-43AA-B43D-7EDF4624A8E4}"/>
    <cellStyle name="Input 5 6 9" xfId="19134" xr:uid="{34EE1290-0AAE-4A8D-9EAA-B5C8FAFD1529}"/>
    <cellStyle name="Input 5 6 9 2" xfId="19135" xr:uid="{B327D158-3ECF-4903-A425-C633BACBED49}"/>
    <cellStyle name="Input 5 6 9 3" xfId="19136" xr:uid="{09E8DFE2-1386-4ADB-9B6F-2762D2D474E2}"/>
    <cellStyle name="Input 5 7" xfId="19137" xr:uid="{6297557E-90D7-4D6C-96DD-04F7CC491CF2}"/>
    <cellStyle name="Input 5 7 10" xfId="19138" xr:uid="{F3C661B7-20B6-420B-80CF-2F8E14ADA9F9}"/>
    <cellStyle name="Input 5 7 10 2" xfId="19139" xr:uid="{01F2E6B4-007D-45B6-9C45-9A845E7AC4C4}"/>
    <cellStyle name="Input 5 7 10 3" xfId="19140" xr:uid="{35EE58AB-70AE-42DA-AA54-442D3CE6E34D}"/>
    <cellStyle name="Input 5 7 11" xfId="19141" xr:uid="{FF76B6BD-8EE1-493D-880F-5C068A278094}"/>
    <cellStyle name="Input 5 7 11 2" xfId="19142" xr:uid="{AD009D0C-EBBE-4812-9017-850795DEE1E6}"/>
    <cellStyle name="Input 5 7 12" xfId="19143" xr:uid="{847139D8-0543-46D5-95BA-05D646C80737}"/>
    <cellStyle name="Input 5 7 2" xfId="19144" xr:uid="{C0A93B50-9B4C-40F7-A172-C9B17B80660A}"/>
    <cellStyle name="Input 5 7 2 10" xfId="19145" xr:uid="{74C2DECB-282B-4DAE-90ED-15D0DB065789}"/>
    <cellStyle name="Input 5 7 2 10 2" xfId="19146" xr:uid="{BC957202-E772-489D-9FF1-6A80DBFFCD47}"/>
    <cellStyle name="Input 5 7 2 11" xfId="19147" xr:uid="{9FEEEA55-DB87-4902-BDDB-594CA7DFA034}"/>
    <cellStyle name="Input 5 7 2 2" xfId="19148" xr:uid="{FA7BA206-B43F-4107-9136-A8C8385DB762}"/>
    <cellStyle name="Input 5 7 2 2 2" xfId="19149" xr:uid="{61EBED0B-CC50-49CD-9525-2ABE9501FE9E}"/>
    <cellStyle name="Input 5 7 2 2 3" xfId="19150" xr:uid="{B4FFC274-9E55-460B-9201-75C31823D851}"/>
    <cellStyle name="Input 5 7 2 2 4" xfId="19151" xr:uid="{7B678709-B96E-4F87-9606-9F85EEDD92BB}"/>
    <cellStyle name="Input 5 7 2 3" xfId="19152" xr:uid="{0EA780EB-9BA5-47C0-B0CA-C7D91696BB7D}"/>
    <cellStyle name="Input 5 7 2 3 2" xfId="19153" xr:uid="{0A1ED3A8-EFC0-4A92-8D87-CD7D1A3D6143}"/>
    <cellStyle name="Input 5 7 2 3 3" xfId="19154" xr:uid="{088866EC-5DE3-403B-9BC6-C2CE9258EA38}"/>
    <cellStyle name="Input 5 7 2 4" xfId="19155" xr:uid="{61C24220-2BB1-4DD4-906F-E171566D690B}"/>
    <cellStyle name="Input 5 7 2 4 2" xfId="19156" xr:uid="{781094FC-A2FD-485F-9704-F298A5E74562}"/>
    <cellStyle name="Input 5 7 2 4 3" xfId="19157" xr:uid="{9B5ECDF1-3972-44A1-A2C8-DE7E93E5B3A0}"/>
    <cellStyle name="Input 5 7 2 5" xfId="19158" xr:uid="{38AA32A3-7893-41DC-9513-7B6F2428C116}"/>
    <cellStyle name="Input 5 7 2 5 2" xfId="19159" xr:uid="{75815074-F6B4-4091-AE94-F568D7C2B072}"/>
    <cellStyle name="Input 5 7 2 5 3" xfId="19160" xr:uid="{EC85C295-82DA-4EEB-85AA-1B14546E479B}"/>
    <cellStyle name="Input 5 7 2 6" xfId="19161" xr:uid="{66822054-B749-44CE-916C-43099160A407}"/>
    <cellStyle name="Input 5 7 2 6 2" xfId="19162" xr:uid="{8F1DCC44-9ACB-4EFA-9470-C9614FCFB418}"/>
    <cellStyle name="Input 5 7 2 6 3" xfId="19163" xr:uid="{328E9CC9-15CD-4CE9-B693-B68EF68280D1}"/>
    <cellStyle name="Input 5 7 2 7" xfId="19164" xr:uid="{685D0B51-DF99-41B1-8DF4-D594A76F25BF}"/>
    <cellStyle name="Input 5 7 2 7 2" xfId="19165" xr:uid="{DFFA4EBF-609E-4FC1-AFD3-D3EC58C1008E}"/>
    <cellStyle name="Input 5 7 2 7 3" xfId="19166" xr:uid="{39697C62-8383-4464-A3C0-2681188F8FCC}"/>
    <cellStyle name="Input 5 7 2 8" xfId="19167" xr:uid="{FE0B969C-D47D-4F47-93ED-DDD164069E95}"/>
    <cellStyle name="Input 5 7 2 8 2" xfId="19168" xr:uid="{35F2296E-0669-48EB-9F66-216BFE1DAF77}"/>
    <cellStyle name="Input 5 7 2 8 3" xfId="19169" xr:uid="{5C07FE1E-68EC-48BB-A374-0171B3239541}"/>
    <cellStyle name="Input 5 7 2 9" xfId="19170" xr:uid="{C29FE08F-6644-4A8B-8ED9-B0B7FA2603B3}"/>
    <cellStyle name="Input 5 7 2 9 2" xfId="19171" xr:uid="{6087E73B-86F0-4264-BA37-85F47B5CC4E8}"/>
    <cellStyle name="Input 5 7 2 9 3" xfId="19172" xr:uid="{B3B2FB7C-F1D8-4003-B9AC-28064609BADD}"/>
    <cellStyle name="Input 5 7 3" xfId="19173" xr:uid="{D911CCD5-221B-4832-8A73-5A4125A358E4}"/>
    <cellStyle name="Input 5 7 3 2" xfId="19174" xr:uid="{CFE69C39-EFEE-45CE-A9B7-5F769750509A}"/>
    <cellStyle name="Input 5 7 3 3" xfId="19175" xr:uid="{A921B7C9-E0E2-453B-8FA8-41EA63B49372}"/>
    <cellStyle name="Input 5 7 3 4" xfId="19176" xr:uid="{362B6C07-093F-4578-BE3F-9300A9895BC0}"/>
    <cellStyle name="Input 5 7 4" xfId="19177" xr:uid="{04CB54E6-F2C1-42C3-B584-AD021CA8FF04}"/>
    <cellStyle name="Input 5 7 4 2" xfId="19178" xr:uid="{0B872AD8-5DA6-4C3B-A368-C331CAC5886A}"/>
    <cellStyle name="Input 5 7 4 3" xfId="19179" xr:uid="{84C85F6F-2481-4C67-8E7A-AC090810E4EB}"/>
    <cellStyle name="Input 5 7 5" xfId="19180" xr:uid="{AEE0EF38-9D37-4F81-A89E-B9C75480ACE0}"/>
    <cellStyle name="Input 5 7 5 2" xfId="19181" xr:uid="{9AB8EE82-DC53-4DD4-949C-6B825F1295CA}"/>
    <cellStyle name="Input 5 7 5 3" xfId="19182" xr:uid="{E250888F-D922-4EC2-868D-F5476CCDDD1E}"/>
    <cellStyle name="Input 5 7 6" xfId="19183" xr:uid="{6BF65FE3-861C-42E4-99E3-BA1468A75AFC}"/>
    <cellStyle name="Input 5 7 6 2" xfId="19184" xr:uid="{BBB68F36-31C4-44D2-8D72-01CFC074F938}"/>
    <cellStyle name="Input 5 7 6 3" xfId="19185" xr:uid="{7F80ADF4-64B3-44A7-905C-4D7C36130D03}"/>
    <cellStyle name="Input 5 7 7" xfId="19186" xr:uid="{F9EFD869-F7E9-4C74-B6AF-728699B8EA82}"/>
    <cellStyle name="Input 5 7 7 2" xfId="19187" xr:uid="{650A3337-FD20-4FC4-9990-209CA998E2E5}"/>
    <cellStyle name="Input 5 7 7 3" xfId="19188" xr:uid="{801CB699-78AA-43C9-A32A-1962CB1DF637}"/>
    <cellStyle name="Input 5 7 8" xfId="19189" xr:uid="{F0DE2613-10D3-4D26-91DE-2E1ADCFA823D}"/>
    <cellStyle name="Input 5 7 8 2" xfId="19190" xr:uid="{5276596C-9E6C-4324-ABF0-4CD4A39CD875}"/>
    <cellStyle name="Input 5 7 8 3" xfId="19191" xr:uid="{E59FEF58-A80D-4C53-B7FD-B8E73FA9C182}"/>
    <cellStyle name="Input 5 7 9" xfId="19192" xr:uid="{970F2C3A-33A2-4854-82A6-3708E60988C3}"/>
    <cellStyle name="Input 5 7 9 2" xfId="19193" xr:uid="{D8290C7C-B0DE-4E42-9B45-B57B65AB3F09}"/>
    <cellStyle name="Input 5 7 9 3" xfId="19194" xr:uid="{EDA63776-29BC-4476-8CC4-31EBB303E932}"/>
    <cellStyle name="Input 5 8" xfId="19195" xr:uid="{8FF2EE6A-2582-47A1-A289-4DEAEE7A5DF0}"/>
    <cellStyle name="Input 5 8 10" xfId="19196" xr:uid="{65872073-3D84-48EF-9ED1-12F290F26654}"/>
    <cellStyle name="Input 5 8 10 2" xfId="19197" xr:uid="{D4BD0DE6-0E8E-40DD-ADFC-404D7B446B1C}"/>
    <cellStyle name="Input 5 8 10 3" xfId="19198" xr:uid="{E847CE01-E57C-4F1C-AD53-F615CF2A2581}"/>
    <cellStyle name="Input 5 8 11" xfId="19199" xr:uid="{5C16D1BE-66FD-47EC-B3E8-EC2B1AEEBAEA}"/>
    <cellStyle name="Input 5 8 11 2" xfId="19200" xr:uid="{2AD8DD9A-BBF0-4B9E-B904-15DC29412BE1}"/>
    <cellStyle name="Input 5 8 12" xfId="19201" xr:uid="{04A75585-B16D-4773-BB1E-43EE1B66702D}"/>
    <cellStyle name="Input 5 8 2" xfId="19202" xr:uid="{B406E18E-EB06-4B20-9DB2-1A296B1C2DF9}"/>
    <cellStyle name="Input 5 8 2 10" xfId="19203" xr:uid="{8A6B8BA5-3ACB-4429-A7EF-2C5BC8E3D561}"/>
    <cellStyle name="Input 5 8 2 10 2" xfId="19204" xr:uid="{35F19CB3-0E03-44FF-B563-7096B8B0FF79}"/>
    <cellStyle name="Input 5 8 2 11" xfId="19205" xr:uid="{02089E1C-58A0-406F-AF55-95E91F54F692}"/>
    <cellStyle name="Input 5 8 2 2" xfId="19206" xr:uid="{ED13363F-FCA9-461C-975B-F5A5D6A44838}"/>
    <cellStyle name="Input 5 8 2 2 2" xfId="19207" xr:uid="{05E19994-A3C6-44B0-AA0C-C7724CEFD8DB}"/>
    <cellStyle name="Input 5 8 2 2 3" xfId="19208" xr:uid="{57C3805C-2F3C-4707-9C8A-3D192A036980}"/>
    <cellStyle name="Input 5 8 2 2 4" xfId="19209" xr:uid="{9DD4890E-238F-43E7-AB01-A6E8CB069B23}"/>
    <cellStyle name="Input 5 8 2 3" xfId="19210" xr:uid="{6E65FC97-DD42-473C-AC6A-16465BEBC84F}"/>
    <cellStyle name="Input 5 8 2 3 2" xfId="19211" xr:uid="{D43DE101-DC8A-4AEA-A708-A31C75DC47BC}"/>
    <cellStyle name="Input 5 8 2 3 3" xfId="19212" xr:uid="{113F8EF3-DC81-42B7-BC9E-B3EEAC97B0B3}"/>
    <cellStyle name="Input 5 8 2 4" xfId="19213" xr:uid="{8DD9B499-2FA4-4476-B1D2-2CB80C3A634D}"/>
    <cellStyle name="Input 5 8 2 4 2" xfId="19214" xr:uid="{9555387C-7CCB-4D44-AD1C-5FF904A0A070}"/>
    <cellStyle name="Input 5 8 2 4 3" xfId="19215" xr:uid="{45FAF6A8-F965-4511-9BDC-EF2BCA1552AA}"/>
    <cellStyle name="Input 5 8 2 5" xfId="19216" xr:uid="{063B5798-3238-47B0-A9EE-3F34287940F2}"/>
    <cellStyle name="Input 5 8 2 5 2" xfId="19217" xr:uid="{9DBC2010-C1F7-468E-8DDF-A60CC967E600}"/>
    <cellStyle name="Input 5 8 2 5 3" xfId="19218" xr:uid="{616F13E6-42ED-4700-9131-114DD36066C7}"/>
    <cellStyle name="Input 5 8 2 6" xfId="19219" xr:uid="{98B85023-7643-4284-B9AC-72E2D337DC93}"/>
    <cellStyle name="Input 5 8 2 6 2" xfId="19220" xr:uid="{69C5F405-BB91-4649-A7A0-8F74FD3CAF8B}"/>
    <cellStyle name="Input 5 8 2 6 3" xfId="19221" xr:uid="{2237D14E-377C-4A72-86B9-1A14770A8EAA}"/>
    <cellStyle name="Input 5 8 2 7" xfId="19222" xr:uid="{0369D51C-950C-40B9-B63E-1C82B4F2B42A}"/>
    <cellStyle name="Input 5 8 2 7 2" xfId="19223" xr:uid="{C0AF18AE-936D-4101-8152-29760A0D6B6E}"/>
    <cellStyle name="Input 5 8 2 7 3" xfId="19224" xr:uid="{FD4357B3-2762-4B16-9048-714A12182032}"/>
    <cellStyle name="Input 5 8 2 8" xfId="19225" xr:uid="{77D1CD0C-9964-4D89-9210-C6B414D48AFB}"/>
    <cellStyle name="Input 5 8 2 8 2" xfId="19226" xr:uid="{B223756B-76D1-4C6C-95DE-4D2E26166D9A}"/>
    <cellStyle name="Input 5 8 2 8 3" xfId="19227" xr:uid="{1AB98ACC-F00C-4652-A307-97FF8F51A973}"/>
    <cellStyle name="Input 5 8 2 9" xfId="19228" xr:uid="{69AA16B6-8C6D-4D97-8F33-E2142EC4E85E}"/>
    <cellStyle name="Input 5 8 2 9 2" xfId="19229" xr:uid="{9EF5692F-5DF5-4C62-A7CC-14F55272363F}"/>
    <cellStyle name="Input 5 8 2 9 3" xfId="19230" xr:uid="{7580F221-A446-47E0-B9E7-77C52A3B8B20}"/>
    <cellStyle name="Input 5 8 3" xfId="19231" xr:uid="{D8B1F536-ACC9-4B60-8FB1-D275C59065B6}"/>
    <cellStyle name="Input 5 8 3 2" xfId="19232" xr:uid="{6205236E-47A9-4DFB-A36E-9A218377FAF3}"/>
    <cellStyle name="Input 5 8 3 3" xfId="19233" xr:uid="{23776616-5A17-4C28-AF8D-9A3EC6D4F66F}"/>
    <cellStyle name="Input 5 8 3 4" xfId="19234" xr:uid="{B118EC3E-66EA-4F13-9E2A-927DE3078FCB}"/>
    <cellStyle name="Input 5 8 4" xfId="19235" xr:uid="{A30A12A4-2B4F-4C37-8FBF-336C3B6EEC91}"/>
    <cellStyle name="Input 5 8 4 2" xfId="19236" xr:uid="{CBF7BFCD-31EA-4753-84C8-5848B9FB8748}"/>
    <cellStyle name="Input 5 8 4 3" xfId="19237" xr:uid="{2B4F343C-9421-4CF5-B58B-08E04359C0D3}"/>
    <cellStyle name="Input 5 8 5" xfId="19238" xr:uid="{66E394CF-DE22-48AE-B189-34BA9969D004}"/>
    <cellStyle name="Input 5 8 5 2" xfId="19239" xr:uid="{33B1C5A6-889C-4052-BC36-42890DBFF18B}"/>
    <cellStyle name="Input 5 8 5 3" xfId="19240" xr:uid="{A7FF04BE-9947-46CB-A361-085F83F9F73C}"/>
    <cellStyle name="Input 5 8 6" xfId="19241" xr:uid="{45F11E7C-CD90-4DA7-AAB1-F600D79F64FC}"/>
    <cellStyle name="Input 5 8 6 2" xfId="19242" xr:uid="{53C5A6A2-8484-492F-B3BD-57FBDC23CB52}"/>
    <cellStyle name="Input 5 8 6 3" xfId="19243" xr:uid="{FEE26202-DCCB-4E76-9794-3179183D4F07}"/>
    <cellStyle name="Input 5 8 7" xfId="19244" xr:uid="{51BE6C8D-0C55-4546-A486-22E1A20E8F05}"/>
    <cellStyle name="Input 5 8 7 2" xfId="19245" xr:uid="{680665A0-0E76-4F11-B8B0-FD60C88AFF60}"/>
    <cellStyle name="Input 5 8 7 3" xfId="19246" xr:uid="{2E8EAA62-ED72-419A-AC56-29CB3A7126F9}"/>
    <cellStyle name="Input 5 8 8" xfId="19247" xr:uid="{F9480C34-D1D6-4B58-94A3-CED04EE7111F}"/>
    <cellStyle name="Input 5 8 8 2" xfId="19248" xr:uid="{1C440407-0539-4CBE-A7C3-6DC49B9E553C}"/>
    <cellStyle name="Input 5 8 8 3" xfId="19249" xr:uid="{D30E6D2E-E915-4C73-9E93-DB4154106CEB}"/>
    <cellStyle name="Input 5 8 9" xfId="19250" xr:uid="{9E32E8F2-803F-4611-84BF-9A26001C104E}"/>
    <cellStyle name="Input 5 8 9 2" xfId="19251" xr:uid="{FBFD5C16-5B84-4345-91F2-C606241E0355}"/>
    <cellStyle name="Input 5 8 9 3" xfId="19252" xr:uid="{9B0DEC68-849A-4462-8322-62E7DBE754C9}"/>
    <cellStyle name="Input 5 9" xfId="19253" xr:uid="{AB8E54C8-1CE2-4BE5-BC0D-E6D26A0E03D4}"/>
    <cellStyle name="Input 5 9 10" xfId="19254" xr:uid="{678E2DA2-D4B8-47C8-B520-C61864B439E3}"/>
    <cellStyle name="Input 5 9 10 2" xfId="19255" xr:uid="{918F0B90-9BB8-4FEE-AF10-D61C298BB3B1}"/>
    <cellStyle name="Input 5 9 10 3" xfId="19256" xr:uid="{E46939CE-7F4B-4899-B92D-A1074BDC2576}"/>
    <cellStyle name="Input 5 9 11" xfId="19257" xr:uid="{81CBDC81-0000-4A80-80C9-2F167653FFA5}"/>
    <cellStyle name="Input 5 9 11 2" xfId="19258" xr:uid="{25EDA861-3245-4200-80D1-A8F988AB9BB7}"/>
    <cellStyle name="Input 5 9 12" xfId="19259" xr:uid="{F431465B-C71A-439F-BE84-E29D7E5E078A}"/>
    <cellStyle name="Input 5 9 2" xfId="19260" xr:uid="{5C13A575-7D82-41D8-BC81-DA9FCAD2D0DB}"/>
    <cellStyle name="Input 5 9 2 10" xfId="19261" xr:uid="{FF119458-73CB-40E6-B09A-BD2CD8E593E8}"/>
    <cellStyle name="Input 5 9 2 10 2" xfId="19262" xr:uid="{D5B0AA85-85DD-4DA7-8265-CA039485765C}"/>
    <cellStyle name="Input 5 9 2 11" xfId="19263" xr:uid="{992A9DEF-F5B5-411A-8560-4FB7C802DF80}"/>
    <cellStyle name="Input 5 9 2 2" xfId="19264" xr:uid="{2EDA8E8F-C00A-41E6-B455-4117C12F09F7}"/>
    <cellStyle name="Input 5 9 2 2 2" xfId="19265" xr:uid="{4B1B8F0A-6368-4081-81C9-3623826B366F}"/>
    <cellStyle name="Input 5 9 2 2 3" xfId="19266" xr:uid="{BB8DC728-ED62-4AD2-ADEF-481A0A158DE8}"/>
    <cellStyle name="Input 5 9 2 2 4" xfId="19267" xr:uid="{67F89ADF-137C-451E-A6D8-D4499B3AB171}"/>
    <cellStyle name="Input 5 9 2 3" xfId="19268" xr:uid="{D32CB5E2-50D6-4DD3-AB96-86B67CDA9F27}"/>
    <cellStyle name="Input 5 9 2 3 2" xfId="19269" xr:uid="{248E4DBD-C8F1-4EE7-B9BB-84B98E54BA86}"/>
    <cellStyle name="Input 5 9 2 3 3" xfId="19270" xr:uid="{997331CB-D9A2-4BB1-8962-3753D622B535}"/>
    <cellStyle name="Input 5 9 2 4" xfId="19271" xr:uid="{0BAA5B57-47A5-4B13-9CC9-856B098188EB}"/>
    <cellStyle name="Input 5 9 2 4 2" xfId="19272" xr:uid="{3327EF54-48BF-4BC6-AD5D-B871BBCEB08A}"/>
    <cellStyle name="Input 5 9 2 4 3" xfId="19273" xr:uid="{20E0C832-2011-4689-9E3C-15FB851ACCD3}"/>
    <cellStyle name="Input 5 9 2 5" xfId="19274" xr:uid="{2ABA409A-D0F2-489F-81C3-7086E35A1780}"/>
    <cellStyle name="Input 5 9 2 5 2" xfId="19275" xr:uid="{35363B6E-C309-4031-85F3-7596F822EB57}"/>
    <cellStyle name="Input 5 9 2 5 3" xfId="19276" xr:uid="{3AA43864-FE9A-4815-A30B-BB8D28215A66}"/>
    <cellStyle name="Input 5 9 2 6" xfId="19277" xr:uid="{B20BC79F-8A35-478A-BBA3-A823F21A94F9}"/>
    <cellStyle name="Input 5 9 2 6 2" xfId="19278" xr:uid="{598962CE-3D60-4DFC-89A1-3939D86E84E4}"/>
    <cellStyle name="Input 5 9 2 6 3" xfId="19279" xr:uid="{3CFBCDEA-8EB2-4954-AC4D-186F4B7C3466}"/>
    <cellStyle name="Input 5 9 2 7" xfId="19280" xr:uid="{728EDC4B-D08A-4997-A95E-92830E876071}"/>
    <cellStyle name="Input 5 9 2 7 2" xfId="19281" xr:uid="{9D243D2F-D82E-45B6-8847-B8D9326D88F5}"/>
    <cellStyle name="Input 5 9 2 7 3" xfId="19282" xr:uid="{13B7B7A9-5076-4E32-83DF-BF2AB626FA1C}"/>
    <cellStyle name="Input 5 9 2 8" xfId="19283" xr:uid="{B350A598-B03D-4CE4-BBE0-5FFAE962F348}"/>
    <cellStyle name="Input 5 9 2 8 2" xfId="19284" xr:uid="{8AC6972B-2654-4EB1-A9EA-D41CD86D72C7}"/>
    <cellStyle name="Input 5 9 2 8 3" xfId="19285" xr:uid="{7389383F-F92A-4B72-A282-4655E032AC04}"/>
    <cellStyle name="Input 5 9 2 9" xfId="19286" xr:uid="{8C70065C-9A0A-49DC-83EE-993B993931EB}"/>
    <cellStyle name="Input 5 9 2 9 2" xfId="19287" xr:uid="{711F3777-FC46-4322-BCC3-D81B28D62386}"/>
    <cellStyle name="Input 5 9 2 9 3" xfId="19288" xr:uid="{426BB582-96DE-4A91-8CF8-65C9665D201D}"/>
    <cellStyle name="Input 5 9 3" xfId="19289" xr:uid="{A5BBADA4-E346-4E21-8B31-870735BCDFD1}"/>
    <cellStyle name="Input 5 9 3 2" xfId="19290" xr:uid="{A49B4BAB-A010-450B-B758-093230965D09}"/>
    <cellStyle name="Input 5 9 3 3" xfId="19291" xr:uid="{EBD226E7-8588-4F10-B5D5-90D0B0AD00D3}"/>
    <cellStyle name="Input 5 9 3 4" xfId="19292" xr:uid="{F02DDE81-0154-41B7-9EC1-366A4BFF28FE}"/>
    <cellStyle name="Input 5 9 4" xfId="19293" xr:uid="{78EAE1EB-B602-4514-AB88-A8E2DD0ACA54}"/>
    <cellStyle name="Input 5 9 4 2" xfId="19294" xr:uid="{AA37D935-0673-48C1-9C22-6F4A341E9B8F}"/>
    <cellStyle name="Input 5 9 4 3" xfId="19295" xr:uid="{B19E94D2-D137-4AC0-BDB7-0875006292DE}"/>
    <cellStyle name="Input 5 9 5" xfId="19296" xr:uid="{F240C82E-64E2-48EE-825C-4711F4D72A86}"/>
    <cellStyle name="Input 5 9 5 2" xfId="19297" xr:uid="{33DA023B-F8A5-43CF-B15B-113063BCD98C}"/>
    <cellStyle name="Input 5 9 5 3" xfId="19298" xr:uid="{6C18D1D8-C85E-47F0-B968-B868EF536684}"/>
    <cellStyle name="Input 5 9 6" xfId="19299" xr:uid="{DA3E3246-E186-4C5C-A6E9-B74DF11FC5CC}"/>
    <cellStyle name="Input 5 9 6 2" xfId="19300" xr:uid="{0D1F2DB8-54E2-485E-ABBD-EE7238882DFC}"/>
    <cellStyle name="Input 5 9 6 3" xfId="19301" xr:uid="{9DF67C6A-BDC1-440D-B74A-49026A6EA047}"/>
    <cellStyle name="Input 5 9 7" xfId="19302" xr:uid="{15E52465-EE5D-435D-9267-86B6D1CBA05F}"/>
    <cellStyle name="Input 5 9 7 2" xfId="19303" xr:uid="{6D21A7AB-D483-45FF-BD0D-323B19D4F3F7}"/>
    <cellStyle name="Input 5 9 7 3" xfId="19304" xr:uid="{0AF2C5A2-8E2A-4C6E-92AA-F8F6682DDFC0}"/>
    <cellStyle name="Input 5 9 8" xfId="19305" xr:uid="{69D12104-E2E0-4087-BF4E-63E69632D7A0}"/>
    <cellStyle name="Input 5 9 8 2" xfId="19306" xr:uid="{BAA47DC7-0B6A-4F6F-95AC-117AE78FBD92}"/>
    <cellStyle name="Input 5 9 8 3" xfId="19307" xr:uid="{777144EA-9F97-4050-BF14-88E1AE975BBC}"/>
    <cellStyle name="Input 5 9 9" xfId="19308" xr:uid="{9B83E2A9-D06C-476D-A220-9CA63BE40310}"/>
    <cellStyle name="Input 5 9 9 2" xfId="19309" xr:uid="{67503830-935E-419E-8AAB-AE31BFFBEB2F}"/>
    <cellStyle name="Input 5 9 9 3" xfId="19310" xr:uid="{7F613E66-ED3D-4253-BF66-B75181C3E769}"/>
    <cellStyle name="Input 6" xfId="19311" xr:uid="{8AAF45C5-F13A-43B7-9D6E-132432728563}"/>
    <cellStyle name="Input 6 10" xfId="19312" xr:uid="{2C6940F0-4324-4E93-A93D-13817A0DE1A6}"/>
    <cellStyle name="Input 6 10 10" xfId="19313" xr:uid="{E0B56A10-CB22-49BE-AEB8-548A9DE9B22C}"/>
    <cellStyle name="Input 6 10 10 2" xfId="19314" xr:uid="{35425C69-DCE4-4105-9611-87ED6E0FAD93}"/>
    <cellStyle name="Input 6 10 10 3" xfId="19315" xr:uid="{CAA648DC-1AAD-476B-AD6F-7317E7B02CC0}"/>
    <cellStyle name="Input 6 10 11" xfId="19316" xr:uid="{679AE4E1-A7B9-4F8E-BFC0-DC1040918C39}"/>
    <cellStyle name="Input 6 10 11 2" xfId="19317" xr:uid="{280C9EF6-81DB-409A-8B28-4BCC0253926F}"/>
    <cellStyle name="Input 6 10 12" xfId="19318" xr:uid="{29E6DE4D-1E9C-47AA-84E8-846B3BA0F732}"/>
    <cellStyle name="Input 6 10 2" xfId="19319" xr:uid="{2DADAEF0-9EDC-4154-9638-A390BA991BAC}"/>
    <cellStyle name="Input 6 10 2 10" xfId="19320" xr:uid="{03746F03-5FC6-4F0C-A095-7AAC6A38B55C}"/>
    <cellStyle name="Input 6 10 2 10 2" xfId="19321" xr:uid="{FF3C791C-D3CD-401A-B95A-95CF0EF3DF0D}"/>
    <cellStyle name="Input 6 10 2 11" xfId="19322" xr:uid="{87C3A990-60AD-4B5F-BE63-4AAA28CA48B3}"/>
    <cellStyle name="Input 6 10 2 2" xfId="19323" xr:uid="{427443B2-4731-41E5-865C-D32AC96B2938}"/>
    <cellStyle name="Input 6 10 2 2 2" xfId="19324" xr:uid="{599A748C-2515-4FEC-AB67-61AFC4C0B523}"/>
    <cellStyle name="Input 6 10 2 2 3" xfId="19325" xr:uid="{DB219B2E-C8AE-4417-A5C5-617BD5BB382D}"/>
    <cellStyle name="Input 6 10 2 2 4" xfId="19326" xr:uid="{20741673-92F1-4BBB-BBC6-C43AA215110A}"/>
    <cellStyle name="Input 6 10 2 3" xfId="19327" xr:uid="{1BEE9FF1-DFF7-4C6E-AC34-E840A945655A}"/>
    <cellStyle name="Input 6 10 2 3 2" xfId="19328" xr:uid="{EFFC7354-C4CB-4359-B719-46B09211C261}"/>
    <cellStyle name="Input 6 10 2 3 3" xfId="19329" xr:uid="{92AC9DB0-191C-444A-A62A-15E28480CECE}"/>
    <cellStyle name="Input 6 10 2 4" xfId="19330" xr:uid="{5E0701C5-3C1C-4C6C-AE3E-B2C19F9B62C6}"/>
    <cellStyle name="Input 6 10 2 4 2" xfId="19331" xr:uid="{19F94552-4ABC-4BFD-BD9F-D824D4BD2B28}"/>
    <cellStyle name="Input 6 10 2 4 3" xfId="19332" xr:uid="{47124787-D146-46A9-BAFE-E6EC37448440}"/>
    <cellStyle name="Input 6 10 2 5" xfId="19333" xr:uid="{AB1A8FC5-5594-46F0-8D59-71483A4C3151}"/>
    <cellStyle name="Input 6 10 2 5 2" xfId="19334" xr:uid="{83C3024F-7116-4C05-B09E-BC26A0A3E6F8}"/>
    <cellStyle name="Input 6 10 2 5 3" xfId="19335" xr:uid="{338978DC-236B-41EF-AB73-253EACF610B3}"/>
    <cellStyle name="Input 6 10 2 6" xfId="19336" xr:uid="{24E99922-878D-406F-B286-0BD83F3AF55A}"/>
    <cellStyle name="Input 6 10 2 6 2" xfId="19337" xr:uid="{A4D0EF8A-C46F-463B-AF9B-ADB82212A712}"/>
    <cellStyle name="Input 6 10 2 6 3" xfId="19338" xr:uid="{CEF719C3-A892-4DCE-93F5-A6166B67C4C3}"/>
    <cellStyle name="Input 6 10 2 7" xfId="19339" xr:uid="{3E707A95-E8F0-448D-BD91-04BCB35AC6F7}"/>
    <cellStyle name="Input 6 10 2 7 2" xfId="19340" xr:uid="{63A3AAC7-BBBB-481F-AB6D-9D1B47EFDF8A}"/>
    <cellStyle name="Input 6 10 2 7 3" xfId="19341" xr:uid="{69D21CDD-1199-4031-9CC6-6DD9A96B0FE5}"/>
    <cellStyle name="Input 6 10 2 8" xfId="19342" xr:uid="{FB8C4A0C-8392-45D1-AC57-372EB2326425}"/>
    <cellStyle name="Input 6 10 2 8 2" xfId="19343" xr:uid="{E5415230-C641-4081-8FB8-BC242BBC6472}"/>
    <cellStyle name="Input 6 10 2 8 3" xfId="19344" xr:uid="{BC9DBDAC-A8E0-4633-A5A7-8594F6E8EF9F}"/>
    <cellStyle name="Input 6 10 2 9" xfId="19345" xr:uid="{2F877AFB-6FAF-4839-9C16-F9691F045D4F}"/>
    <cellStyle name="Input 6 10 2 9 2" xfId="19346" xr:uid="{41037BE6-C579-43D0-AA38-ACC32690BA56}"/>
    <cellStyle name="Input 6 10 2 9 3" xfId="19347" xr:uid="{BC7D8F02-CF87-4ED8-B67C-5CADA0D3E654}"/>
    <cellStyle name="Input 6 10 3" xfId="19348" xr:uid="{6C231A9D-B9F0-472C-9ABC-27D6CEF2A121}"/>
    <cellStyle name="Input 6 10 3 2" xfId="19349" xr:uid="{D4565A64-8325-47ED-940A-D8B9614D1B56}"/>
    <cellStyle name="Input 6 10 3 3" xfId="19350" xr:uid="{5411E0D8-CD8D-482D-8C0B-B58C85FCFE8F}"/>
    <cellStyle name="Input 6 10 3 4" xfId="19351" xr:uid="{F816628E-FB9C-4719-A7AC-2ECBBAE62121}"/>
    <cellStyle name="Input 6 10 4" xfId="19352" xr:uid="{90D9F942-D1FA-41F6-BB16-4FBB576FD675}"/>
    <cellStyle name="Input 6 10 4 2" xfId="19353" xr:uid="{0898F40A-9299-4592-BAC5-5E29CC181625}"/>
    <cellStyle name="Input 6 10 4 3" xfId="19354" xr:uid="{16CBA2A5-06DF-4EA8-87A0-53194FACA909}"/>
    <cellStyle name="Input 6 10 5" xfId="19355" xr:uid="{F989C709-69B4-4B02-819E-C571748CB1E8}"/>
    <cellStyle name="Input 6 10 5 2" xfId="19356" xr:uid="{C227B674-2F67-477F-97C4-2EFB7B3C735F}"/>
    <cellStyle name="Input 6 10 5 3" xfId="19357" xr:uid="{FBF9F082-889B-4A5B-93FA-8FA740C76B6F}"/>
    <cellStyle name="Input 6 10 6" xfId="19358" xr:uid="{A0EDE3C1-7CD3-49F3-8316-A246A0C078CD}"/>
    <cellStyle name="Input 6 10 6 2" xfId="19359" xr:uid="{D142380A-ADFE-4D96-86B5-56525E097ACA}"/>
    <cellStyle name="Input 6 10 6 3" xfId="19360" xr:uid="{4349C1F4-467C-422E-9181-E9759646AB82}"/>
    <cellStyle name="Input 6 10 7" xfId="19361" xr:uid="{FF913BDC-8C58-4251-B642-36BD888E945B}"/>
    <cellStyle name="Input 6 10 7 2" xfId="19362" xr:uid="{07684DBF-3BCA-471A-90C3-21287720A1AE}"/>
    <cellStyle name="Input 6 10 7 3" xfId="19363" xr:uid="{A8871AB2-7C64-4487-BDFC-3CAD6416315E}"/>
    <cellStyle name="Input 6 10 8" xfId="19364" xr:uid="{8AF901F5-FBFE-4006-BF44-2CF8E6116084}"/>
    <cellStyle name="Input 6 10 8 2" xfId="19365" xr:uid="{CD81CA16-9938-4067-9E73-6BBB5A7F5129}"/>
    <cellStyle name="Input 6 10 8 3" xfId="19366" xr:uid="{2516D094-2593-45E0-B6DB-188F04BEF772}"/>
    <cellStyle name="Input 6 10 9" xfId="19367" xr:uid="{98CE49B4-BA19-483C-9D60-2AC619D6BB66}"/>
    <cellStyle name="Input 6 10 9 2" xfId="19368" xr:uid="{91194384-D9E5-47ED-B0C8-9005EFA6366D}"/>
    <cellStyle name="Input 6 10 9 3" xfId="19369" xr:uid="{EC1BBBB1-3F6B-41C5-88B8-841C10EAFD40}"/>
    <cellStyle name="Input 6 11" xfId="19370" xr:uid="{45150C07-2F6A-4ACE-8395-27CB5F6A35EA}"/>
    <cellStyle name="Input 6 11 10" xfId="19371" xr:uid="{16F45AEA-9AAE-4BD6-82E1-7D5CA86E91B8}"/>
    <cellStyle name="Input 6 11 10 2" xfId="19372" xr:uid="{DE537E71-0353-4F2A-8A7F-2200270A3CCB}"/>
    <cellStyle name="Input 6 11 10 3" xfId="19373" xr:uid="{92A6D037-886A-4C1F-98CA-AE49F32389C5}"/>
    <cellStyle name="Input 6 11 11" xfId="19374" xr:uid="{CA3752FF-DDB6-4423-AC1C-18E2A8BA6710}"/>
    <cellStyle name="Input 6 11 11 2" xfId="19375" xr:uid="{4C25D3DE-C6AE-4566-8E60-55185810BC98}"/>
    <cellStyle name="Input 6 11 12" xfId="19376" xr:uid="{3A947513-30CF-4AF3-85DB-0D778BFCC558}"/>
    <cellStyle name="Input 6 11 2" xfId="19377" xr:uid="{4B71C963-91BC-4A93-B81D-716F9AB3B5FC}"/>
    <cellStyle name="Input 6 11 2 10" xfId="19378" xr:uid="{1C63573A-ED77-4A8E-B96C-86DC3D777A11}"/>
    <cellStyle name="Input 6 11 2 10 2" xfId="19379" xr:uid="{2D3C4182-19D4-4F39-8164-DBC9472DB998}"/>
    <cellStyle name="Input 6 11 2 11" xfId="19380" xr:uid="{BF52CF27-C418-4A49-9224-D605FB1559C4}"/>
    <cellStyle name="Input 6 11 2 2" xfId="19381" xr:uid="{BF9533F1-A686-4604-98C0-7A62332805F3}"/>
    <cellStyle name="Input 6 11 2 2 2" xfId="19382" xr:uid="{4B276D1A-2A2E-4F4D-9032-2BA1CD834148}"/>
    <cellStyle name="Input 6 11 2 2 3" xfId="19383" xr:uid="{FA871101-CF32-4033-98F3-8101EDABB994}"/>
    <cellStyle name="Input 6 11 2 2 4" xfId="19384" xr:uid="{88894D24-A27F-4BD7-8ABC-A3FB6EC20529}"/>
    <cellStyle name="Input 6 11 2 3" xfId="19385" xr:uid="{740CB783-A62D-4989-A209-74D3C00A90CB}"/>
    <cellStyle name="Input 6 11 2 3 2" xfId="19386" xr:uid="{EBE87B88-76A4-4336-AD5B-5112710922B1}"/>
    <cellStyle name="Input 6 11 2 3 3" xfId="19387" xr:uid="{9700627B-F968-444A-AE10-46E097B343C2}"/>
    <cellStyle name="Input 6 11 2 4" xfId="19388" xr:uid="{69074416-AE61-4ECC-96E8-E2DE664548D0}"/>
    <cellStyle name="Input 6 11 2 4 2" xfId="19389" xr:uid="{FEEB7D89-B666-4A89-A0E7-6EE076E18BF7}"/>
    <cellStyle name="Input 6 11 2 4 3" xfId="19390" xr:uid="{D717AE75-DB95-4B1F-9BF1-3315895DB748}"/>
    <cellStyle name="Input 6 11 2 5" xfId="19391" xr:uid="{B12FB18B-013B-43A8-89AF-462C8B47877F}"/>
    <cellStyle name="Input 6 11 2 5 2" xfId="19392" xr:uid="{2E158B11-0E32-4841-A491-65C6066FCA37}"/>
    <cellStyle name="Input 6 11 2 5 3" xfId="19393" xr:uid="{1983FD41-1241-4E14-98F8-8EFF437F7F98}"/>
    <cellStyle name="Input 6 11 2 6" xfId="19394" xr:uid="{D341C276-B742-4046-B912-8B72909C3716}"/>
    <cellStyle name="Input 6 11 2 6 2" xfId="19395" xr:uid="{0C933C6D-D48F-418C-93EE-B41ACB581E79}"/>
    <cellStyle name="Input 6 11 2 6 3" xfId="19396" xr:uid="{20FE9E88-B046-4260-AB2F-52DD0CE029CF}"/>
    <cellStyle name="Input 6 11 2 7" xfId="19397" xr:uid="{CE742937-3588-4D1B-A756-65D1D7F6CA9F}"/>
    <cellStyle name="Input 6 11 2 7 2" xfId="19398" xr:uid="{7592F8AE-3AB2-469D-BF0F-3F5779AB15F9}"/>
    <cellStyle name="Input 6 11 2 7 3" xfId="19399" xr:uid="{152353D4-6CBB-4C7D-AB8B-A01CA21DF916}"/>
    <cellStyle name="Input 6 11 2 8" xfId="19400" xr:uid="{F21B47AC-2B3C-46F3-B2B2-CB9F8D6D17F5}"/>
    <cellStyle name="Input 6 11 2 8 2" xfId="19401" xr:uid="{8800446E-8328-4D92-B86D-8DD228A57448}"/>
    <cellStyle name="Input 6 11 2 8 3" xfId="19402" xr:uid="{BF29633E-631F-477B-9A54-FE57E737EEF5}"/>
    <cellStyle name="Input 6 11 2 9" xfId="19403" xr:uid="{5295925B-64B5-4308-B96D-F457043E26DE}"/>
    <cellStyle name="Input 6 11 2 9 2" xfId="19404" xr:uid="{187FBA03-4874-4F39-B0A7-DFEF87B0D4D3}"/>
    <cellStyle name="Input 6 11 2 9 3" xfId="19405" xr:uid="{80D0C7F8-1DD2-4926-8181-41B53D4A83A1}"/>
    <cellStyle name="Input 6 11 3" xfId="19406" xr:uid="{77B22DC0-8E82-4C05-B405-A33988E457DE}"/>
    <cellStyle name="Input 6 11 3 2" xfId="19407" xr:uid="{0B13E41E-053E-4FA8-B0A7-E3C226786D21}"/>
    <cellStyle name="Input 6 11 3 3" xfId="19408" xr:uid="{B77F0B2F-B927-40C7-AA9E-2F09B1A8815D}"/>
    <cellStyle name="Input 6 11 3 4" xfId="19409" xr:uid="{D317AFD7-3CFF-4DB2-97DC-C3F64F4B50C0}"/>
    <cellStyle name="Input 6 11 4" xfId="19410" xr:uid="{00222BF6-321C-4158-911E-A21C48B7F279}"/>
    <cellStyle name="Input 6 11 4 2" xfId="19411" xr:uid="{B9148193-B587-4C09-B9F7-A3F40A6B27A1}"/>
    <cellStyle name="Input 6 11 4 3" xfId="19412" xr:uid="{0221AC2D-9B21-4224-BA97-4065917C5069}"/>
    <cellStyle name="Input 6 11 5" xfId="19413" xr:uid="{F75BE971-32BF-41A5-91AF-DC93BF1364F9}"/>
    <cellStyle name="Input 6 11 5 2" xfId="19414" xr:uid="{3241A15C-A580-4A56-BA20-0524503AE74A}"/>
    <cellStyle name="Input 6 11 5 3" xfId="19415" xr:uid="{096F2E03-6F69-4038-BDE0-779258446131}"/>
    <cellStyle name="Input 6 11 6" xfId="19416" xr:uid="{B63D87C3-31EF-4B4D-B92D-962EF0B69DBC}"/>
    <cellStyle name="Input 6 11 6 2" xfId="19417" xr:uid="{1CE183B5-68A7-4E49-8C56-0F09C4CCF113}"/>
    <cellStyle name="Input 6 11 6 3" xfId="19418" xr:uid="{AC43F1EF-955F-4DF4-B060-840405A9758D}"/>
    <cellStyle name="Input 6 11 7" xfId="19419" xr:uid="{8A9C5A78-B5CD-4451-B062-9FED8F4FA691}"/>
    <cellStyle name="Input 6 11 7 2" xfId="19420" xr:uid="{2D0FFBFE-63DD-4E4E-B027-1850AFF4691A}"/>
    <cellStyle name="Input 6 11 7 3" xfId="19421" xr:uid="{FEC98E80-46C0-45E0-A422-6BAA8E81EAE0}"/>
    <cellStyle name="Input 6 11 8" xfId="19422" xr:uid="{B0EE7A08-E8A8-46EE-8518-B0F1C2179148}"/>
    <cellStyle name="Input 6 11 8 2" xfId="19423" xr:uid="{D6AF144A-54FE-49BB-ACB2-87B7D7C097EB}"/>
    <cellStyle name="Input 6 11 8 3" xfId="19424" xr:uid="{A702B278-4CD1-426A-97F4-6B14E7CC6C8C}"/>
    <cellStyle name="Input 6 11 9" xfId="19425" xr:uid="{345F7FF5-0872-49B4-AA51-8521E6453EF8}"/>
    <cellStyle name="Input 6 11 9 2" xfId="19426" xr:uid="{56209BE4-CDF2-4B39-BB3C-4FCB596D8004}"/>
    <cellStyle name="Input 6 11 9 3" xfId="19427" xr:uid="{20B368A6-DFD6-4994-A24F-BF60E7487216}"/>
    <cellStyle name="Input 6 12" xfId="19428" xr:uid="{C2961633-6929-4D10-8C63-8B369E3CC855}"/>
    <cellStyle name="Input 6 12 10" xfId="19429" xr:uid="{D7A27942-2775-46CE-A3D7-4A57AB53D86D}"/>
    <cellStyle name="Input 6 12 10 2" xfId="19430" xr:uid="{18267A75-63AF-4469-8069-B08D614D981F}"/>
    <cellStyle name="Input 6 12 11" xfId="19431" xr:uid="{439C98B0-DF83-40F5-967C-24E2528B5883}"/>
    <cellStyle name="Input 6 12 2" xfId="19432" xr:uid="{90DCE2AD-6498-4415-AB97-9393BE2A6EF8}"/>
    <cellStyle name="Input 6 12 2 2" xfId="19433" xr:uid="{35E8CEB2-D4A1-4DB2-B794-84B1DD8F177D}"/>
    <cellStyle name="Input 6 12 2 3" xfId="19434" xr:uid="{C87AFB53-D01A-4756-9168-A847C3433B0F}"/>
    <cellStyle name="Input 6 12 2 4" xfId="19435" xr:uid="{A4029367-C084-4FB6-AA44-A9CF719B54FB}"/>
    <cellStyle name="Input 6 12 3" xfId="19436" xr:uid="{5557BC2A-179F-404D-8D99-D68B3E0FC9AC}"/>
    <cellStyle name="Input 6 12 3 2" xfId="19437" xr:uid="{7CE69A44-994A-45A7-A4E3-26ECB8434ED4}"/>
    <cellStyle name="Input 6 12 3 3" xfId="19438" xr:uid="{135B8E78-79A4-4FDC-A9E9-15D72B173D9D}"/>
    <cellStyle name="Input 6 12 4" xfId="19439" xr:uid="{6EF7E2BF-4897-4928-9750-FEB9BF837A7B}"/>
    <cellStyle name="Input 6 12 4 2" xfId="19440" xr:uid="{E42E0A21-55C4-4279-8E84-E4643FF03F17}"/>
    <cellStyle name="Input 6 12 4 3" xfId="19441" xr:uid="{61309EBD-0264-4D62-9166-87213D73BDB6}"/>
    <cellStyle name="Input 6 12 5" xfId="19442" xr:uid="{85F9CD29-0C65-420A-BCCB-B0274DBB385A}"/>
    <cellStyle name="Input 6 12 5 2" xfId="19443" xr:uid="{FA282480-7B73-4C8A-8D13-FD268627ADB4}"/>
    <cellStyle name="Input 6 12 5 3" xfId="19444" xr:uid="{39078F8C-B824-4A97-8445-24585FABA180}"/>
    <cellStyle name="Input 6 12 6" xfId="19445" xr:uid="{7F12B2B1-D25B-4005-A1E6-3FB8D65DD03B}"/>
    <cellStyle name="Input 6 12 6 2" xfId="19446" xr:uid="{D71A1F8A-9D9A-4A52-AE54-846B7E399E32}"/>
    <cellStyle name="Input 6 12 6 3" xfId="19447" xr:uid="{7C65FEC8-2D20-4067-B40F-D16D0AE3134A}"/>
    <cellStyle name="Input 6 12 7" xfId="19448" xr:uid="{1316A7B3-B77D-44BA-AFC9-F0060BE05246}"/>
    <cellStyle name="Input 6 12 7 2" xfId="19449" xr:uid="{D0926CB9-E003-4BD1-BDD6-4728E8F5DE8C}"/>
    <cellStyle name="Input 6 12 7 3" xfId="19450" xr:uid="{3CFFDB00-6BD7-4172-8DFD-A8BA0877A2AF}"/>
    <cellStyle name="Input 6 12 8" xfId="19451" xr:uid="{64659ADD-2E89-47CD-A6AB-A0C11932127A}"/>
    <cellStyle name="Input 6 12 8 2" xfId="19452" xr:uid="{2C4037E1-FD8D-40DE-BD86-B33979FB079D}"/>
    <cellStyle name="Input 6 12 8 3" xfId="19453" xr:uid="{661B529F-0FF5-4BFA-9134-6E5A3B87F477}"/>
    <cellStyle name="Input 6 12 9" xfId="19454" xr:uid="{20904E87-8F1F-4F49-89D1-3827EBA378B2}"/>
    <cellStyle name="Input 6 12 9 2" xfId="19455" xr:uid="{4E49EACC-2898-41F4-87D8-5A47436BCFA7}"/>
    <cellStyle name="Input 6 12 9 3" xfId="19456" xr:uid="{9322E664-6CE9-4CE7-8D4E-F9913A54D8B6}"/>
    <cellStyle name="Input 6 13" xfId="19457" xr:uid="{CAA33DC0-57F9-4C8C-A779-A0DFEB120D46}"/>
    <cellStyle name="Input 6 13 2" xfId="19458" xr:uid="{DCE90574-4D43-42E2-9F44-9E65DB08E43E}"/>
    <cellStyle name="Input 6 13 3" xfId="19459" xr:uid="{68293575-E32B-4822-BC07-3542736779A0}"/>
    <cellStyle name="Input 6 13 4" xfId="19460" xr:uid="{EABCA8EF-9529-4745-A939-4EC5A0535713}"/>
    <cellStyle name="Input 6 14" xfId="19461" xr:uid="{EB9B5AFA-A88D-4A89-82E9-63541CFEBF27}"/>
    <cellStyle name="Input 6 14 2" xfId="19462" xr:uid="{A44BC03A-AB93-41BD-B962-6DD3348A41D4}"/>
    <cellStyle name="Input 6 14 3" xfId="19463" xr:uid="{F7B9F194-CC3E-45BE-848F-7582E9888B40}"/>
    <cellStyle name="Input 6 15" xfId="19464" xr:uid="{A8F2FFAD-002B-4B0D-B49D-0758BC5257BF}"/>
    <cellStyle name="Input 6 15 2" xfId="19465" xr:uid="{B7CEB2AD-6CE4-4DD8-8E9F-C42A951F1D37}"/>
    <cellStyle name="Input 6 15 3" xfId="19466" xr:uid="{F5ED2B93-63AC-468B-B2E8-C2147A52ACD2}"/>
    <cellStyle name="Input 6 16" xfId="19467" xr:uid="{6076F950-C7D3-423D-B400-9E29C492454C}"/>
    <cellStyle name="Input 6 16 2" xfId="19468" xr:uid="{530F5260-C827-437F-AD28-808128A23413}"/>
    <cellStyle name="Input 6 16 3" xfId="19469" xr:uid="{0175B2DA-6688-41D8-98EA-60D6EC151259}"/>
    <cellStyle name="Input 6 17" xfId="19470" xr:uid="{157BADC6-7ACC-4B2A-BFAA-6B2F6395E94A}"/>
    <cellStyle name="Input 6 17 2" xfId="19471" xr:uid="{6E9C445E-2E19-4061-8DC6-E6AFD6732AAC}"/>
    <cellStyle name="Input 6 17 3" xfId="19472" xr:uid="{87A462AC-D3A1-4636-A0EB-D428C040D5BF}"/>
    <cellStyle name="Input 6 18" xfId="19473" xr:uid="{D9094BA8-5FC5-4698-BBC8-84258B4E439A}"/>
    <cellStyle name="Input 6 18 2" xfId="19474" xr:uid="{46FBD1C3-EBF8-432E-983C-83BBF431FDAF}"/>
    <cellStyle name="Input 6 18 3" xfId="19475" xr:uid="{893F2DBE-BF41-40B2-A9C4-CB905A832A85}"/>
    <cellStyle name="Input 6 19" xfId="19476" xr:uid="{8C58DEFF-F3C7-4AEA-9D6C-E7B2EDDE996B}"/>
    <cellStyle name="Input 6 19 2" xfId="19477" xr:uid="{139B2274-469E-413B-82E1-C04DFF9CA3C2}"/>
    <cellStyle name="Input 6 19 3" xfId="19478" xr:uid="{78FB5673-FEE9-4487-9755-7859DE178B21}"/>
    <cellStyle name="Input 6 2" xfId="19479" xr:uid="{1867A363-5DF8-4A8B-90A2-F0676FCD765A}"/>
    <cellStyle name="Input 6 2 10" xfId="19480" xr:uid="{3E39FF62-E6BE-4810-B1D0-0A7679BCBDEC}"/>
    <cellStyle name="Input 6 2 10 2" xfId="19481" xr:uid="{44A9225F-BE10-4B35-93AA-3E9401BFAF9B}"/>
    <cellStyle name="Input 6 2 10 3" xfId="19482" xr:uid="{72FB2D45-94CB-4240-8390-B5E754ADFD82}"/>
    <cellStyle name="Input 6 2 11" xfId="19483" xr:uid="{A6DB6132-C247-48BE-91BF-20E54D7D9594}"/>
    <cellStyle name="Input 6 2 11 2" xfId="19484" xr:uid="{7259C7A7-0A69-4B64-8555-24E94882B969}"/>
    <cellStyle name="Input 6 2 12" xfId="19485" xr:uid="{A5BF38BD-0835-4580-9862-F546AFE4C88B}"/>
    <cellStyle name="Input 6 2 13" xfId="19486" xr:uid="{8D27F976-E476-40F6-AB2B-4D7EB09597C9}"/>
    <cellStyle name="Input 6 2 14" xfId="19487" xr:uid="{22EE3FA3-B576-4B4F-81F7-DBE31DC78BD4}"/>
    <cellStyle name="Input 6 2 2" xfId="19488" xr:uid="{7B0985F7-FD12-43A3-8BF3-36681EBDE982}"/>
    <cellStyle name="Input 6 2 2 10" xfId="19489" xr:uid="{B2741111-3B1C-40EA-8213-2705511BED7E}"/>
    <cellStyle name="Input 6 2 2 10 2" xfId="19490" xr:uid="{85395E38-2AC4-400C-B873-F8DD20B0548C}"/>
    <cellStyle name="Input 6 2 2 11" xfId="19491" xr:uid="{08D82E97-6F2D-4C70-9363-4142C2BFB8A2}"/>
    <cellStyle name="Input 6 2 2 2" xfId="19492" xr:uid="{DF22901D-65A4-43E7-BACC-F6D89E533767}"/>
    <cellStyle name="Input 6 2 2 2 2" xfId="19493" xr:uid="{D1CEB302-2152-48A6-B08C-E20A2D24A2AA}"/>
    <cellStyle name="Input 6 2 2 2 3" xfId="19494" xr:uid="{FEC2ABCF-8653-4BE1-89BD-2DAF79513424}"/>
    <cellStyle name="Input 6 2 2 2 4" xfId="19495" xr:uid="{ECBFBD0C-8282-46B9-AE2E-2918996FD7F3}"/>
    <cellStyle name="Input 6 2 2 3" xfId="19496" xr:uid="{08817350-F8FE-461F-94B8-22ACB068A389}"/>
    <cellStyle name="Input 6 2 2 3 2" xfId="19497" xr:uid="{DD49CE8A-240C-4B3B-ACD6-DBC137430271}"/>
    <cellStyle name="Input 6 2 2 3 3" xfId="19498" xr:uid="{4830CDDB-41DB-4896-8427-5B61DEC0640C}"/>
    <cellStyle name="Input 6 2 2 4" xfId="19499" xr:uid="{BFFBA8E3-B0FC-48C1-AEA4-35A59858C181}"/>
    <cellStyle name="Input 6 2 2 4 2" xfId="19500" xr:uid="{79B0D842-4C35-46A0-860E-B0AC1C10AD45}"/>
    <cellStyle name="Input 6 2 2 4 3" xfId="19501" xr:uid="{941761BE-D3D2-4D19-B3CF-332AF240F760}"/>
    <cellStyle name="Input 6 2 2 5" xfId="19502" xr:uid="{0CF5D6A7-D185-41A3-ABEE-9CB023126DE6}"/>
    <cellStyle name="Input 6 2 2 5 2" xfId="19503" xr:uid="{6651696C-75CE-4297-A7AF-21FC63DB81CE}"/>
    <cellStyle name="Input 6 2 2 5 3" xfId="19504" xr:uid="{C087680E-1C07-4970-B939-679AB374BFDF}"/>
    <cellStyle name="Input 6 2 2 6" xfId="19505" xr:uid="{5EC1CA13-DECB-4670-8D85-EBCA720B0312}"/>
    <cellStyle name="Input 6 2 2 6 2" xfId="19506" xr:uid="{5AA49911-C136-4053-9CC2-26793B5A5DCA}"/>
    <cellStyle name="Input 6 2 2 6 3" xfId="19507" xr:uid="{7157CC7B-3FC9-4B2F-99F2-B942946C279E}"/>
    <cellStyle name="Input 6 2 2 7" xfId="19508" xr:uid="{711818D6-6FA9-4BB1-AA37-F6BDBDB4FEB4}"/>
    <cellStyle name="Input 6 2 2 7 2" xfId="19509" xr:uid="{243AD8AB-A128-4BA0-97B1-D0185CD78C18}"/>
    <cellStyle name="Input 6 2 2 7 3" xfId="19510" xr:uid="{D78A5A06-7A2B-4075-A31A-9F3DA193D8CE}"/>
    <cellStyle name="Input 6 2 2 8" xfId="19511" xr:uid="{3D59F3E6-5A54-46AC-8FB4-64F28CDE2099}"/>
    <cellStyle name="Input 6 2 2 8 2" xfId="19512" xr:uid="{E9714EAF-14F5-4F07-9BDA-0BAD77E8443C}"/>
    <cellStyle name="Input 6 2 2 8 3" xfId="19513" xr:uid="{D377B564-F17E-49A2-825F-B7E437D6515F}"/>
    <cellStyle name="Input 6 2 2 9" xfId="19514" xr:uid="{20C87DDF-2A86-4BCA-B575-63677B76FDFF}"/>
    <cellStyle name="Input 6 2 2 9 2" xfId="19515" xr:uid="{D1EA5343-8FDA-400D-9096-1B6B353E9C49}"/>
    <cellStyle name="Input 6 2 2 9 3" xfId="19516" xr:uid="{6D8F6C8D-1726-49C9-A402-35750312A1F2}"/>
    <cellStyle name="Input 6 2 3" xfId="19517" xr:uid="{BCE3909B-D410-4204-A15E-C61B6127B814}"/>
    <cellStyle name="Input 6 2 3 2" xfId="19518" xr:uid="{50BEB9A0-2172-4935-9378-27B1F32FE244}"/>
    <cellStyle name="Input 6 2 3 3" xfId="19519" xr:uid="{7507C5E0-2324-42CA-AB74-A06D14457326}"/>
    <cellStyle name="Input 6 2 3 4" xfId="19520" xr:uid="{DE7FABA4-09E5-44D3-8CA7-A4C9C8C1B92E}"/>
    <cellStyle name="Input 6 2 4" xfId="19521" xr:uid="{5650B2C5-38EF-4F33-8E0D-231BD4342A4C}"/>
    <cellStyle name="Input 6 2 4 2" xfId="19522" xr:uid="{88509E64-F42A-46AE-8380-D01A5E65279C}"/>
    <cellStyle name="Input 6 2 4 3" xfId="19523" xr:uid="{46E63B04-68EB-45C6-A74C-7AB17EA63345}"/>
    <cellStyle name="Input 6 2 5" xfId="19524" xr:uid="{F8F16B8C-4D3C-41D0-B8B0-79AF807BA092}"/>
    <cellStyle name="Input 6 2 5 2" xfId="19525" xr:uid="{86A2F30D-97BC-45DF-BB1B-8DFF8B2380F2}"/>
    <cellStyle name="Input 6 2 5 3" xfId="19526" xr:uid="{AB0412F1-D3DC-4B67-8870-6AA81CA7D051}"/>
    <cellStyle name="Input 6 2 6" xfId="19527" xr:uid="{ABC4F5C1-ADD7-402A-8B36-DE2D416B6248}"/>
    <cellStyle name="Input 6 2 6 2" xfId="19528" xr:uid="{2232A315-BA5C-4E7B-8643-4B6EDCB10620}"/>
    <cellStyle name="Input 6 2 6 3" xfId="19529" xr:uid="{631CDE03-6080-42AB-B81D-1689D1781279}"/>
    <cellStyle name="Input 6 2 7" xfId="19530" xr:uid="{868FD362-ED6B-4522-B71A-1AEF45EF3A59}"/>
    <cellStyle name="Input 6 2 7 2" xfId="19531" xr:uid="{F721A2C6-11E2-4B21-BC07-7F80A2543613}"/>
    <cellStyle name="Input 6 2 7 3" xfId="19532" xr:uid="{70063D20-5641-4D51-A0F1-6BAC99C3EF5F}"/>
    <cellStyle name="Input 6 2 8" xfId="19533" xr:uid="{6448C178-4249-44CD-9972-353A6B04D47E}"/>
    <cellStyle name="Input 6 2 8 2" xfId="19534" xr:uid="{74032BC6-9915-45AB-81FC-4AECBB0872AC}"/>
    <cellStyle name="Input 6 2 8 3" xfId="19535" xr:uid="{663D6461-B86C-4828-8E73-0462FE87C51E}"/>
    <cellStyle name="Input 6 2 9" xfId="19536" xr:uid="{2691466B-FE83-4960-A614-B20A4BD19F49}"/>
    <cellStyle name="Input 6 2 9 2" xfId="19537" xr:uid="{4CAB5DB5-FEC1-4F08-B21F-0E6CDA616F0A}"/>
    <cellStyle name="Input 6 2 9 3" xfId="19538" xr:uid="{702146F4-7D5C-4C07-95EA-3155EE3F4A86}"/>
    <cellStyle name="Input 6 20" xfId="19539" xr:uid="{3C18710A-6CDF-49A1-92A7-95F3F5CAF541}"/>
    <cellStyle name="Input 6 20 2" xfId="19540" xr:uid="{46092890-41B9-4902-94F2-A3206AA62815}"/>
    <cellStyle name="Input 6 20 3" xfId="19541" xr:uid="{14C03D8C-869F-42B2-8DE5-494973AC230C}"/>
    <cellStyle name="Input 6 21" xfId="19542" xr:uid="{E4AD279E-AAAF-4EBA-9369-4724512FCAB0}"/>
    <cellStyle name="Input 6 21 2" xfId="19543" xr:uid="{FC5B2A91-B18C-4BFB-84E1-EFD0ABB1F406}"/>
    <cellStyle name="Input 6 22" xfId="19544" xr:uid="{00EDE02D-0FD2-4D39-9F3A-D9171211793C}"/>
    <cellStyle name="Input 6 23" xfId="19545" xr:uid="{7516EA55-F439-40F3-A974-497BF8B6E939}"/>
    <cellStyle name="Input 6 24" xfId="19546" xr:uid="{5F948867-A1CC-493B-8921-F2A53A53D833}"/>
    <cellStyle name="Input 6 3" xfId="19547" xr:uid="{5A9DD0E2-9734-498C-8727-FA97A390A144}"/>
    <cellStyle name="Input 6 3 10" xfId="19548" xr:uid="{20A6FA8B-4AAB-4B69-8D0D-7ECA8EF4BC81}"/>
    <cellStyle name="Input 6 3 10 2" xfId="19549" xr:uid="{CBCF7650-C228-499E-BA85-F87D929BFD4A}"/>
    <cellStyle name="Input 6 3 10 3" xfId="19550" xr:uid="{27E98956-CF1B-4C7C-B29D-7789D2506120}"/>
    <cellStyle name="Input 6 3 11" xfId="19551" xr:uid="{046D618D-5876-4D9F-A798-C38F125A2008}"/>
    <cellStyle name="Input 6 3 11 2" xfId="19552" xr:uid="{837A37F4-D748-49D1-8B00-9B68E737888D}"/>
    <cellStyle name="Input 6 3 12" xfId="19553" xr:uid="{F36CCF48-0920-4446-B4C5-084DF1750E0F}"/>
    <cellStyle name="Input 6 3 2" xfId="19554" xr:uid="{5EC7DFED-7F53-4906-8371-CC71289108F3}"/>
    <cellStyle name="Input 6 3 2 10" xfId="19555" xr:uid="{A5876D54-A763-4695-A849-81A2DDC55267}"/>
    <cellStyle name="Input 6 3 2 10 2" xfId="19556" xr:uid="{E282C8E3-5DF9-4404-870C-07C208010173}"/>
    <cellStyle name="Input 6 3 2 11" xfId="19557" xr:uid="{D29C06BC-538C-4223-95E8-722E91174971}"/>
    <cellStyle name="Input 6 3 2 2" xfId="19558" xr:uid="{D5CCD78A-A039-47C2-B201-908F5B2E1F7C}"/>
    <cellStyle name="Input 6 3 2 2 2" xfId="19559" xr:uid="{2E3FCE49-89B0-4C60-A45B-9F6796E52C4F}"/>
    <cellStyle name="Input 6 3 2 2 3" xfId="19560" xr:uid="{0C87CC69-1A8C-47F9-8302-26B1567C31CB}"/>
    <cellStyle name="Input 6 3 2 2 4" xfId="19561" xr:uid="{959BAC10-78CD-4548-B692-4D3BFEAF7341}"/>
    <cellStyle name="Input 6 3 2 3" xfId="19562" xr:uid="{AAA8EFA6-4999-4C25-A19F-8CE2E50AB309}"/>
    <cellStyle name="Input 6 3 2 3 2" xfId="19563" xr:uid="{BE0FB25E-9095-40D8-84B6-55D61D52E7C3}"/>
    <cellStyle name="Input 6 3 2 3 3" xfId="19564" xr:uid="{7ECE4ED5-30BC-4267-B07E-CB4B5CA2470B}"/>
    <cellStyle name="Input 6 3 2 4" xfId="19565" xr:uid="{E7A62BD6-4F36-42E7-AF81-DB6BFCD355F0}"/>
    <cellStyle name="Input 6 3 2 4 2" xfId="19566" xr:uid="{1070C887-1021-435F-B5EB-B4B8AF8AB3C6}"/>
    <cellStyle name="Input 6 3 2 4 3" xfId="19567" xr:uid="{68BE5867-4191-4ECF-9F96-D2C8F892C1CB}"/>
    <cellStyle name="Input 6 3 2 5" xfId="19568" xr:uid="{51478123-926C-471F-85AA-5681E8EFF521}"/>
    <cellStyle name="Input 6 3 2 5 2" xfId="19569" xr:uid="{AA3123E9-A326-4C7C-9113-393838272541}"/>
    <cellStyle name="Input 6 3 2 5 3" xfId="19570" xr:uid="{CEE9A014-8B12-48E6-8B54-938B76C910CA}"/>
    <cellStyle name="Input 6 3 2 6" xfId="19571" xr:uid="{649C1D54-7C12-407F-875C-C186C1D06712}"/>
    <cellStyle name="Input 6 3 2 6 2" xfId="19572" xr:uid="{B49C1905-C283-463E-BE7D-E1BE0FF789C7}"/>
    <cellStyle name="Input 6 3 2 6 3" xfId="19573" xr:uid="{AAEEE0FC-815D-4F89-92E7-E1EAF66E8E0B}"/>
    <cellStyle name="Input 6 3 2 7" xfId="19574" xr:uid="{551A681A-EABA-4CF5-912D-33A202EAE478}"/>
    <cellStyle name="Input 6 3 2 7 2" xfId="19575" xr:uid="{3ED8A644-E53E-4149-883C-0F7909293E93}"/>
    <cellStyle name="Input 6 3 2 7 3" xfId="19576" xr:uid="{AC0A55FB-F718-45C9-8B3E-0D162E4C731C}"/>
    <cellStyle name="Input 6 3 2 8" xfId="19577" xr:uid="{D074C25F-35C0-4FBA-8F5D-488F2CEA7C6C}"/>
    <cellStyle name="Input 6 3 2 8 2" xfId="19578" xr:uid="{C708767A-FB8F-4CCB-89CF-D7A9B13D3E6C}"/>
    <cellStyle name="Input 6 3 2 8 3" xfId="19579" xr:uid="{C367C455-7D9A-48FC-ACF9-19CAC764E938}"/>
    <cellStyle name="Input 6 3 2 9" xfId="19580" xr:uid="{DEF5A241-3C43-463D-939A-44548E647D30}"/>
    <cellStyle name="Input 6 3 2 9 2" xfId="19581" xr:uid="{6918F69A-B35C-4EEE-83EB-48E850248112}"/>
    <cellStyle name="Input 6 3 2 9 3" xfId="19582" xr:uid="{6CF450B5-55BD-4329-9F97-6AB9F4EA188A}"/>
    <cellStyle name="Input 6 3 3" xfId="19583" xr:uid="{D69FF6AC-2BAE-44C6-8D3D-015FA92A7BCC}"/>
    <cellStyle name="Input 6 3 3 2" xfId="19584" xr:uid="{566FFD10-2ECD-4087-BD09-5497607CA07B}"/>
    <cellStyle name="Input 6 3 3 3" xfId="19585" xr:uid="{C70BB570-3E72-4CFB-8E8B-484A63D6B6C2}"/>
    <cellStyle name="Input 6 3 3 4" xfId="19586" xr:uid="{8B6676FF-40B9-4A6C-8F2F-DAF746C0BADC}"/>
    <cellStyle name="Input 6 3 4" xfId="19587" xr:uid="{A86CF664-85DB-4E3E-9303-6C483743C207}"/>
    <cellStyle name="Input 6 3 4 2" xfId="19588" xr:uid="{DD7D62D3-ACAF-457E-BC66-21E459EA8D56}"/>
    <cellStyle name="Input 6 3 4 3" xfId="19589" xr:uid="{394FF298-3251-4247-9875-FAB3005F53F0}"/>
    <cellStyle name="Input 6 3 5" xfId="19590" xr:uid="{A20C6E11-A7F5-448E-9311-10F678F72785}"/>
    <cellStyle name="Input 6 3 5 2" xfId="19591" xr:uid="{913A4C62-8146-49ED-B33E-88FEAAF3B008}"/>
    <cellStyle name="Input 6 3 5 3" xfId="19592" xr:uid="{859AC4FE-1DA8-4182-9A4C-CBA9C59A28A9}"/>
    <cellStyle name="Input 6 3 6" xfId="19593" xr:uid="{19D4D857-00D5-4837-A758-17B869EB1FF8}"/>
    <cellStyle name="Input 6 3 6 2" xfId="19594" xr:uid="{04C4134C-8344-4DAC-8E7C-2AEC646E27CA}"/>
    <cellStyle name="Input 6 3 6 3" xfId="19595" xr:uid="{EBFADA3F-84D9-4E69-A317-B10DC201180F}"/>
    <cellStyle name="Input 6 3 7" xfId="19596" xr:uid="{0B61672C-50FE-447C-A65F-CBA65EBC7988}"/>
    <cellStyle name="Input 6 3 7 2" xfId="19597" xr:uid="{FD207041-D571-42F6-B1DE-DF88893BA81F}"/>
    <cellStyle name="Input 6 3 7 3" xfId="19598" xr:uid="{C66A4BB6-5833-4D74-B2CF-8F12CC329E16}"/>
    <cellStyle name="Input 6 3 8" xfId="19599" xr:uid="{B3B710E4-5B48-473B-AD3C-091805BB5188}"/>
    <cellStyle name="Input 6 3 8 2" xfId="19600" xr:uid="{2FBC6158-C463-4EFD-8E43-31FE04481AEA}"/>
    <cellStyle name="Input 6 3 8 3" xfId="19601" xr:uid="{7DAC1C17-D44C-4160-BD70-1FDFFDE79801}"/>
    <cellStyle name="Input 6 3 9" xfId="19602" xr:uid="{8D1ED5F9-6A3D-4EB9-A950-C281F5C92855}"/>
    <cellStyle name="Input 6 3 9 2" xfId="19603" xr:uid="{B6F00539-38D1-4333-932B-B128907D7D5D}"/>
    <cellStyle name="Input 6 3 9 3" xfId="19604" xr:uid="{7D240EA4-E868-4672-A42A-78E62EFF3AA1}"/>
    <cellStyle name="Input 6 4" xfId="19605" xr:uid="{A0EBAFF2-4ED3-420C-B8DD-688AE4C74FCE}"/>
    <cellStyle name="Input 6 4 10" xfId="19606" xr:uid="{4DB99819-AEB3-4416-A4A8-ECD41AC7250B}"/>
    <cellStyle name="Input 6 4 10 2" xfId="19607" xr:uid="{592F02D2-AEEF-4C30-8E40-BE5A1724E2D3}"/>
    <cellStyle name="Input 6 4 10 3" xfId="19608" xr:uid="{87D312BA-0EC2-48B1-BCD6-12088DE3CD21}"/>
    <cellStyle name="Input 6 4 11" xfId="19609" xr:uid="{1AC50494-6BA3-4AE9-9CAC-D45BD2B79A8D}"/>
    <cellStyle name="Input 6 4 11 2" xfId="19610" xr:uid="{45C5A0D3-BFAF-474A-8EFA-3E3D35BD88FC}"/>
    <cellStyle name="Input 6 4 12" xfId="19611" xr:uid="{7354B99D-84CC-4DE6-BE84-1817077A90DE}"/>
    <cellStyle name="Input 6 4 2" xfId="19612" xr:uid="{FD7F4B85-D2C2-4200-BF59-047CDF6EA657}"/>
    <cellStyle name="Input 6 4 2 10" xfId="19613" xr:uid="{82EAEC89-D86B-4FEC-BA82-E05BFBA67233}"/>
    <cellStyle name="Input 6 4 2 10 2" xfId="19614" xr:uid="{834B4AFA-1E80-4ED6-9A09-09E96C9BC951}"/>
    <cellStyle name="Input 6 4 2 11" xfId="19615" xr:uid="{624F8057-8A55-46B3-8476-D708734B33CF}"/>
    <cellStyle name="Input 6 4 2 2" xfId="19616" xr:uid="{8DE4202E-4AB2-4AB2-8DC2-FDF3088BC7F4}"/>
    <cellStyle name="Input 6 4 2 2 2" xfId="19617" xr:uid="{F75ED19F-CC74-47D8-92C3-C0BC14FF36EF}"/>
    <cellStyle name="Input 6 4 2 2 3" xfId="19618" xr:uid="{0D6DEB76-DCD2-40DD-AE13-87BE8E161B4D}"/>
    <cellStyle name="Input 6 4 2 2 4" xfId="19619" xr:uid="{3F5EF501-06FF-4CCE-9A4F-409B4876B800}"/>
    <cellStyle name="Input 6 4 2 3" xfId="19620" xr:uid="{AADD8B61-FB21-43EC-8382-FFFF95A9F4C6}"/>
    <cellStyle name="Input 6 4 2 3 2" xfId="19621" xr:uid="{1ACDA5C8-D2C5-45A9-8301-3B8EDCFCCA6F}"/>
    <cellStyle name="Input 6 4 2 3 3" xfId="19622" xr:uid="{CEB0E8A3-E11E-44E4-9176-93E503DE5656}"/>
    <cellStyle name="Input 6 4 2 4" xfId="19623" xr:uid="{9B1EDF4D-CF88-42CE-894C-F4B5FEED9049}"/>
    <cellStyle name="Input 6 4 2 4 2" xfId="19624" xr:uid="{5036DDBD-869E-4792-B52B-592446DEE3B9}"/>
    <cellStyle name="Input 6 4 2 4 3" xfId="19625" xr:uid="{4F80E311-1390-445D-B328-9A3F370E113E}"/>
    <cellStyle name="Input 6 4 2 5" xfId="19626" xr:uid="{E0FFE8D6-747A-41F8-95D0-8D104EBFF9FB}"/>
    <cellStyle name="Input 6 4 2 5 2" xfId="19627" xr:uid="{55CAE4A8-94DD-4DD4-820A-8C9A1D92C73B}"/>
    <cellStyle name="Input 6 4 2 5 3" xfId="19628" xr:uid="{0891A86B-9375-412C-B98D-4CFAC4D243A0}"/>
    <cellStyle name="Input 6 4 2 6" xfId="19629" xr:uid="{0B9633D6-7525-48F3-8391-5B5603EAFA6C}"/>
    <cellStyle name="Input 6 4 2 6 2" xfId="19630" xr:uid="{6A594640-9676-463B-A9CB-400515925221}"/>
    <cellStyle name="Input 6 4 2 6 3" xfId="19631" xr:uid="{4D579A60-1557-4C08-8DD4-CEE13E5374F8}"/>
    <cellStyle name="Input 6 4 2 7" xfId="19632" xr:uid="{EB39177B-26D5-42FD-A7C3-422ECBE7F94E}"/>
    <cellStyle name="Input 6 4 2 7 2" xfId="19633" xr:uid="{5EC64952-50E2-4404-B308-0221ACB6BC6C}"/>
    <cellStyle name="Input 6 4 2 7 3" xfId="19634" xr:uid="{06DB68C1-D68D-4985-ABAF-8C3FDD096DDB}"/>
    <cellStyle name="Input 6 4 2 8" xfId="19635" xr:uid="{B3BBD7AB-390D-44CF-ABF3-65C513F9E03D}"/>
    <cellStyle name="Input 6 4 2 8 2" xfId="19636" xr:uid="{D7535DE1-4496-4EE5-92B3-346076460957}"/>
    <cellStyle name="Input 6 4 2 8 3" xfId="19637" xr:uid="{8E235829-F56D-44FC-905B-CBE749630BCA}"/>
    <cellStyle name="Input 6 4 2 9" xfId="19638" xr:uid="{3ACB0EEF-2F17-4C84-9A58-B844D8611F86}"/>
    <cellStyle name="Input 6 4 2 9 2" xfId="19639" xr:uid="{3038AC6A-1F01-436D-A519-48FB0BCFBC7A}"/>
    <cellStyle name="Input 6 4 2 9 3" xfId="19640" xr:uid="{EE662D72-DAB8-4C6A-94CF-0746FD755B74}"/>
    <cellStyle name="Input 6 4 3" xfId="19641" xr:uid="{A8EA95B7-EB69-4759-BC69-DD05C63E084B}"/>
    <cellStyle name="Input 6 4 3 2" xfId="19642" xr:uid="{C65B7DE3-1E44-47F5-854A-354F7E26A52B}"/>
    <cellStyle name="Input 6 4 3 3" xfId="19643" xr:uid="{09244E53-1D90-43BE-9E62-38F0F61E5141}"/>
    <cellStyle name="Input 6 4 3 4" xfId="19644" xr:uid="{79086CCB-5906-403C-B8A8-9FBB705339E2}"/>
    <cellStyle name="Input 6 4 4" xfId="19645" xr:uid="{13E964E9-3AAB-44D8-A30F-CACAED775A5F}"/>
    <cellStyle name="Input 6 4 4 2" xfId="19646" xr:uid="{87E7006C-1E78-4F52-A962-325728DC2D92}"/>
    <cellStyle name="Input 6 4 4 3" xfId="19647" xr:uid="{5A1EA383-0B09-4308-BED2-5DD2E2D88E16}"/>
    <cellStyle name="Input 6 4 5" xfId="19648" xr:uid="{88F2E9BF-0695-458D-8744-F0B88EB4CD08}"/>
    <cellStyle name="Input 6 4 5 2" xfId="19649" xr:uid="{26BAFA80-5870-48EB-81EF-7436A4B42AFC}"/>
    <cellStyle name="Input 6 4 5 3" xfId="19650" xr:uid="{FBEBB5AD-50D4-4EF4-AD71-5592E6DAD8D1}"/>
    <cellStyle name="Input 6 4 6" xfId="19651" xr:uid="{1BCC3454-963D-40EE-9C2E-0B9A083444E9}"/>
    <cellStyle name="Input 6 4 6 2" xfId="19652" xr:uid="{992C1BCE-D743-4DB2-83F4-2958542AED98}"/>
    <cellStyle name="Input 6 4 6 3" xfId="19653" xr:uid="{39047E85-27A9-402B-95E3-6861C8B48D59}"/>
    <cellStyle name="Input 6 4 7" xfId="19654" xr:uid="{AA1607AC-B529-400D-80F8-F4B9DBEBD749}"/>
    <cellStyle name="Input 6 4 7 2" xfId="19655" xr:uid="{D189E1F6-E8AE-4357-BF81-0F5A8BEC9348}"/>
    <cellStyle name="Input 6 4 7 3" xfId="19656" xr:uid="{1624AD60-4714-48C8-B24D-0ABEF30B3CE4}"/>
    <cellStyle name="Input 6 4 8" xfId="19657" xr:uid="{18FDFF72-7721-4511-9489-75C02FD5E44E}"/>
    <cellStyle name="Input 6 4 8 2" xfId="19658" xr:uid="{76A27469-A414-4606-B716-D828647A18CF}"/>
    <cellStyle name="Input 6 4 8 3" xfId="19659" xr:uid="{4F433158-1A30-471E-9ADF-BAEAC655C7D7}"/>
    <cellStyle name="Input 6 4 9" xfId="19660" xr:uid="{32FF1F50-CB6D-41BD-8245-0CB901AF4EBB}"/>
    <cellStyle name="Input 6 4 9 2" xfId="19661" xr:uid="{A8801B72-BF8E-4070-89BE-54332B0EFE1A}"/>
    <cellStyle name="Input 6 4 9 3" xfId="19662" xr:uid="{DA6A84E9-03C7-4204-8083-47112D48BF11}"/>
    <cellStyle name="Input 6 5" xfId="19663" xr:uid="{3FCFC4AD-0251-44B5-AB47-683FA0C350B7}"/>
    <cellStyle name="Input 6 5 10" xfId="19664" xr:uid="{B8B21DF3-5C8C-4B66-9522-EF5F43000DB9}"/>
    <cellStyle name="Input 6 5 10 2" xfId="19665" xr:uid="{F3943B37-7B78-450F-A09C-10DEBC406260}"/>
    <cellStyle name="Input 6 5 10 3" xfId="19666" xr:uid="{F4937A0C-AE42-4C51-AEEF-E07C2ED0DB1D}"/>
    <cellStyle name="Input 6 5 11" xfId="19667" xr:uid="{ADB6A51C-BD18-4E09-BCAB-12E74AD358FC}"/>
    <cellStyle name="Input 6 5 11 2" xfId="19668" xr:uid="{5CF9D169-9EE4-4F69-BD8C-62A06CD682EB}"/>
    <cellStyle name="Input 6 5 12" xfId="19669" xr:uid="{2CEFAB3D-1808-4C4B-8D54-F2011884B2A5}"/>
    <cellStyle name="Input 6 5 2" xfId="19670" xr:uid="{42350A9C-0491-417D-A374-14E285DDA636}"/>
    <cellStyle name="Input 6 5 2 10" xfId="19671" xr:uid="{C7F2AA4F-E7C8-4FA3-B6C5-493BB6E1A0F7}"/>
    <cellStyle name="Input 6 5 2 10 2" xfId="19672" xr:uid="{93A4C238-CFA7-45E9-A7E9-98F6F665D2B7}"/>
    <cellStyle name="Input 6 5 2 11" xfId="19673" xr:uid="{678318CD-EE96-4C84-8612-33C00AA56BF8}"/>
    <cellStyle name="Input 6 5 2 2" xfId="19674" xr:uid="{06BBDDD3-0DB1-4E1C-A6F0-C6B9FB565AE4}"/>
    <cellStyle name="Input 6 5 2 2 2" xfId="19675" xr:uid="{DF1786D4-F9F9-4C86-9EAD-9CDF4CB1DAD1}"/>
    <cellStyle name="Input 6 5 2 2 3" xfId="19676" xr:uid="{E5D74441-D367-4A28-9021-5E065B4FFCE3}"/>
    <cellStyle name="Input 6 5 2 2 4" xfId="19677" xr:uid="{55DA0124-2C0E-459B-B689-F8A01F0EC120}"/>
    <cellStyle name="Input 6 5 2 3" xfId="19678" xr:uid="{5550DB83-185E-4478-B535-C90BCE0AA770}"/>
    <cellStyle name="Input 6 5 2 3 2" xfId="19679" xr:uid="{64CCF2CB-19CA-4A2F-8618-445AA9EA4C86}"/>
    <cellStyle name="Input 6 5 2 3 3" xfId="19680" xr:uid="{D8C2431A-1E40-4BAA-B75B-5ADFBF3E36C0}"/>
    <cellStyle name="Input 6 5 2 4" xfId="19681" xr:uid="{73B5AD31-C46D-46C3-9FE3-A5435667C29F}"/>
    <cellStyle name="Input 6 5 2 4 2" xfId="19682" xr:uid="{205C8D99-9CEC-4A52-83A6-9C27BB73CFA2}"/>
    <cellStyle name="Input 6 5 2 4 3" xfId="19683" xr:uid="{9D1D2463-D6E0-42A3-9ED3-42BD022590D5}"/>
    <cellStyle name="Input 6 5 2 5" xfId="19684" xr:uid="{AD17EA59-B99A-4048-B2FB-78ED5820B652}"/>
    <cellStyle name="Input 6 5 2 5 2" xfId="19685" xr:uid="{95A55895-8327-4E87-B7FC-604B508EA3D9}"/>
    <cellStyle name="Input 6 5 2 5 3" xfId="19686" xr:uid="{E17EBEF7-095D-4700-AAB9-EE72279F62E8}"/>
    <cellStyle name="Input 6 5 2 6" xfId="19687" xr:uid="{C43CD685-0582-42C0-B37F-353F1C7726F9}"/>
    <cellStyle name="Input 6 5 2 6 2" xfId="19688" xr:uid="{A4E47CCA-8906-41DA-B11E-ECA142F5D76E}"/>
    <cellStyle name="Input 6 5 2 6 3" xfId="19689" xr:uid="{94C1C99C-1145-4EF7-A25C-54A16B3BE9ED}"/>
    <cellStyle name="Input 6 5 2 7" xfId="19690" xr:uid="{5DA81AE1-7785-440F-AAD2-0209900ECC82}"/>
    <cellStyle name="Input 6 5 2 7 2" xfId="19691" xr:uid="{DB02DBD2-4D0C-4235-BB90-E4F7E7E1064A}"/>
    <cellStyle name="Input 6 5 2 7 3" xfId="19692" xr:uid="{10CBBD78-221C-4F82-9D89-E8614A9BA938}"/>
    <cellStyle name="Input 6 5 2 8" xfId="19693" xr:uid="{594DEF18-A1E3-43EB-97C7-18D9E67F80FF}"/>
    <cellStyle name="Input 6 5 2 8 2" xfId="19694" xr:uid="{A2019DD5-B0F6-4E09-9401-A4752345C07D}"/>
    <cellStyle name="Input 6 5 2 8 3" xfId="19695" xr:uid="{82F23274-2FA7-43CE-A90B-D6A4921B57AF}"/>
    <cellStyle name="Input 6 5 2 9" xfId="19696" xr:uid="{996F22C5-BB5F-4A36-A93B-C56278E656B0}"/>
    <cellStyle name="Input 6 5 2 9 2" xfId="19697" xr:uid="{F3880FAA-4F0D-47D5-BD89-C694A0696770}"/>
    <cellStyle name="Input 6 5 2 9 3" xfId="19698" xr:uid="{A4945B06-A9F7-4B91-997A-D6A09F6E8749}"/>
    <cellStyle name="Input 6 5 3" xfId="19699" xr:uid="{4F6AF752-B7C1-48B6-B098-FA5BDF113825}"/>
    <cellStyle name="Input 6 5 3 2" xfId="19700" xr:uid="{8A708949-2BDB-480B-9F35-0043C152ABB6}"/>
    <cellStyle name="Input 6 5 3 3" xfId="19701" xr:uid="{8B91D349-1F9C-42F7-9F2D-B567FACD6741}"/>
    <cellStyle name="Input 6 5 3 4" xfId="19702" xr:uid="{C95D198B-212E-4A7A-81C2-7FEFFF6FD5DF}"/>
    <cellStyle name="Input 6 5 4" xfId="19703" xr:uid="{C26A8BAB-7B91-42CA-A880-EE47C46F1C05}"/>
    <cellStyle name="Input 6 5 4 2" xfId="19704" xr:uid="{4FDA90FD-9949-43AF-B351-0154BD55E305}"/>
    <cellStyle name="Input 6 5 4 3" xfId="19705" xr:uid="{EDCE4BE2-6C24-469F-9752-676723FE26D8}"/>
    <cellStyle name="Input 6 5 5" xfId="19706" xr:uid="{58A7A5F7-4BEB-4115-944F-F44E3F26DDF2}"/>
    <cellStyle name="Input 6 5 5 2" xfId="19707" xr:uid="{A217FA05-EDC0-494A-BE68-18601D50542A}"/>
    <cellStyle name="Input 6 5 5 3" xfId="19708" xr:uid="{CA4DB67F-6F9C-4412-9156-AC0A51497C44}"/>
    <cellStyle name="Input 6 5 6" xfId="19709" xr:uid="{FB4B2692-14D2-47C0-840A-4CDEB04A86F5}"/>
    <cellStyle name="Input 6 5 6 2" xfId="19710" xr:uid="{C11308AE-00EB-41A6-A495-6D5C4887E7D5}"/>
    <cellStyle name="Input 6 5 6 3" xfId="19711" xr:uid="{39511BB6-77CB-4DE4-A385-891E8485E125}"/>
    <cellStyle name="Input 6 5 7" xfId="19712" xr:uid="{E1EFFA5A-A542-4D65-B1A5-65355B693A29}"/>
    <cellStyle name="Input 6 5 7 2" xfId="19713" xr:uid="{8534346F-515D-438C-9E23-B71A1D5DADA2}"/>
    <cellStyle name="Input 6 5 7 3" xfId="19714" xr:uid="{91E5AE31-28D6-4377-82EB-1A07F3EDB32E}"/>
    <cellStyle name="Input 6 5 8" xfId="19715" xr:uid="{2E50554D-F1D6-40A6-B6E5-C3240EE5561E}"/>
    <cellStyle name="Input 6 5 8 2" xfId="19716" xr:uid="{72F9AD1D-631C-45B4-8FD1-0ECDB9A3163D}"/>
    <cellStyle name="Input 6 5 8 3" xfId="19717" xr:uid="{AE3B4E16-0D75-4F04-860B-D2FD1EF18B70}"/>
    <cellStyle name="Input 6 5 9" xfId="19718" xr:uid="{EEBE55DD-AB1A-42EB-8CBB-68975F5691F9}"/>
    <cellStyle name="Input 6 5 9 2" xfId="19719" xr:uid="{490488FA-A10F-4F43-A4BF-4A5CD91453BF}"/>
    <cellStyle name="Input 6 5 9 3" xfId="19720" xr:uid="{080BF321-2E8B-484E-AA24-8CC5C9627889}"/>
    <cellStyle name="Input 6 6" xfId="19721" xr:uid="{D2C236CC-9E20-4E0B-9A63-B2E4769F1604}"/>
    <cellStyle name="Input 6 6 10" xfId="19722" xr:uid="{1588FF9E-B13D-4839-820E-95EFAFBA16E0}"/>
    <cellStyle name="Input 6 6 10 2" xfId="19723" xr:uid="{4142557C-05F0-4E5D-A402-4CA1EC12A273}"/>
    <cellStyle name="Input 6 6 10 3" xfId="19724" xr:uid="{E3148213-28ED-4D19-A4F8-C47553ACF8F4}"/>
    <cellStyle name="Input 6 6 11" xfId="19725" xr:uid="{E640D2FD-408E-4547-8004-24C49136B967}"/>
    <cellStyle name="Input 6 6 11 2" xfId="19726" xr:uid="{055B6E1B-B9BB-4358-B059-7F4C8DB5C308}"/>
    <cellStyle name="Input 6 6 12" xfId="19727" xr:uid="{4D694785-2B60-4902-B005-47DAED295037}"/>
    <cellStyle name="Input 6 6 2" xfId="19728" xr:uid="{776BA4ED-4FBB-43D7-A504-77CA3F5DAE9D}"/>
    <cellStyle name="Input 6 6 2 10" xfId="19729" xr:uid="{915D6633-C38E-4B8A-853A-D0B12A1C0552}"/>
    <cellStyle name="Input 6 6 2 10 2" xfId="19730" xr:uid="{87DB08BD-BADC-49CC-A6EB-49279E139351}"/>
    <cellStyle name="Input 6 6 2 11" xfId="19731" xr:uid="{F32859F7-CCE1-422B-8E90-BD61235027D0}"/>
    <cellStyle name="Input 6 6 2 2" xfId="19732" xr:uid="{48E3FD3E-5215-464B-AA16-2F624A5BBCCB}"/>
    <cellStyle name="Input 6 6 2 2 2" xfId="19733" xr:uid="{8F5A2B91-F01B-4F28-90BF-0AD320CB1649}"/>
    <cellStyle name="Input 6 6 2 2 3" xfId="19734" xr:uid="{5F3DDA73-08F3-4308-A53A-FB4B1FCE425D}"/>
    <cellStyle name="Input 6 6 2 2 4" xfId="19735" xr:uid="{C641C8C8-5A82-400E-B0B4-1B77FB92FC82}"/>
    <cellStyle name="Input 6 6 2 3" xfId="19736" xr:uid="{4CECF104-B83C-4B59-824D-1D9E98A6609F}"/>
    <cellStyle name="Input 6 6 2 3 2" xfId="19737" xr:uid="{4A0BA4DB-E08F-4343-A189-08232F155E6A}"/>
    <cellStyle name="Input 6 6 2 3 3" xfId="19738" xr:uid="{E21DEC7E-4A5F-4E6B-9D24-E436EF872F1E}"/>
    <cellStyle name="Input 6 6 2 4" xfId="19739" xr:uid="{65252D42-4A11-4086-B9BE-AE9A632856DE}"/>
    <cellStyle name="Input 6 6 2 4 2" xfId="19740" xr:uid="{E0E2ADF4-CD17-49AD-AE55-A3F4873B4E8D}"/>
    <cellStyle name="Input 6 6 2 4 3" xfId="19741" xr:uid="{67B2E882-C50F-44D1-B8DA-6208CCB9C08F}"/>
    <cellStyle name="Input 6 6 2 5" xfId="19742" xr:uid="{B184802C-59CF-4322-BD52-29BD4C72AC87}"/>
    <cellStyle name="Input 6 6 2 5 2" xfId="19743" xr:uid="{16971AD9-B25C-4898-8C88-4EBDB9093C4A}"/>
    <cellStyle name="Input 6 6 2 5 3" xfId="19744" xr:uid="{84FF8FF0-04E4-4E37-A06A-FF29763D9547}"/>
    <cellStyle name="Input 6 6 2 6" xfId="19745" xr:uid="{7E59162B-DB73-4C1C-912C-73AE3CE0F3AF}"/>
    <cellStyle name="Input 6 6 2 6 2" xfId="19746" xr:uid="{D7E63535-C300-478F-A09C-E8FC02BBE959}"/>
    <cellStyle name="Input 6 6 2 6 3" xfId="19747" xr:uid="{E00DBF88-5633-4044-8733-6E2D3A3D52CE}"/>
    <cellStyle name="Input 6 6 2 7" xfId="19748" xr:uid="{2E8EA7FA-F1F6-451A-BBDD-7476110F10DC}"/>
    <cellStyle name="Input 6 6 2 7 2" xfId="19749" xr:uid="{C488A6A8-807D-4532-8461-9E6AB550B25E}"/>
    <cellStyle name="Input 6 6 2 7 3" xfId="19750" xr:uid="{3462209F-72CD-4FBA-A6BE-40526A2258B1}"/>
    <cellStyle name="Input 6 6 2 8" xfId="19751" xr:uid="{039FC529-6609-4EB2-965F-E856C240DDB7}"/>
    <cellStyle name="Input 6 6 2 8 2" xfId="19752" xr:uid="{451BD511-2981-4477-B417-3C0DAE2E188F}"/>
    <cellStyle name="Input 6 6 2 8 3" xfId="19753" xr:uid="{847114E5-EC5F-4E00-B140-3587D3CD9A49}"/>
    <cellStyle name="Input 6 6 2 9" xfId="19754" xr:uid="{66E70665-EF2E-4E3D-94FD-537FC4F452C1}"/>
    <cellStyle name="Input 6 6 2 9 2" xfId="19755" xr:uid="{F4750D73-8D50-4BD7-98BE-B33670D3D75B}"/>
    <cellStyle name="Input 6 6 2 9 3" xfId="19756" xr:uid="{001001A5-F4B3-4C22-B137-313DAE2188C8}"/>
    <cellStyle name="Input 6 6 3" xfId="19757" xr:uid="{F9837724-AFEA-40C3-AF83-694C7295D7B4}"/>
    <cellStyle name="Input 6 6 3 2" xfId="19758" xr:uid="{0C9B2FF6-1641-423B-851F-B51251901273}"/>
    <cellStyle name="Input 6 6 3 3" xfId="19759" xr:uid="{B4A5EF1A-3BFA-4097-8E92-0C7A85537F69}"/>
    <cellStyle name="Input 6 6 3 4" xfId="19760" xr:uid="{1D4EB63F-9F12-4FBC-B90E-4C15E928BEE5}"/>
    <cellStyle name="Input 6 6 4" xfId="19761" xr:uid="{1C89CD80-492C-4AE1-8B02-A4ACEE80EDA6}"/>
    <cellStyle name="Input 6 6 4 2" xfId="19762" xr:uid="{F0C5D02F-8601-4D37-A21E-E165EA84DDBA}"/>
    <cellStyle name="Input 6 6 4 3" xfId="19763" xr:uid="{6715AA21-6CDE-4937-84C4-FB0CD3B51D22}"/>
    <cellStyle name="Input 6 6 5" xfId="19764" xr:uid="{B378F590-FACA-486E-AAF9-E439E95D9FE5}"/>
    <cellStyle name="Input 6 6 5 2" xfId="19765" xr:uid="{239F679D-ECCF-4554-A4ED-6F562B609293}"/>
    <cellStyle name="Input 6 6 5 3" xfId="19766" xr:uid="{324F9FA5-D5D2-4D2A-87B0-A49242E983DE}"/>
    <cellStyle name="Input 6 6 6" xfId="19767" xr:uid="{2B871069-276C-45E6-BF48-D535545BBD5C}"/>
    <cellStyle name="Input 6 6 6 2" xfId="19768" xr:uid="{9B569D5D-79DE-4852-A48E-ACBAB92922B1}"/>
    <cellStyle name="Input 6 6 6 3" xfId="19769" xr:uid="{7DCDBD69-EE50-4209-A81E-C6DE1C96A539}"/>
    <cellStyle name="Input 6 6 7" xfId="19770" xr:uid="{CA4A8B54-5BE5-4AF4-8BDC-FC0BB479014D}"/>
    <cellStyle name="Input 6 6 7 2" xfId="19771" xr:uid="{D0901D6E-542A-4C54-AB5E-A2F23F91F9DC}"/>
    <cellStyle name="Input 6 6 7 3" xfId="19772" xr:uid="{0682B93D-9C7D-4D45-9008-DC9CD9D3B7FE}"/>
    <cellStyle name="Input 6 6 8" xfId="19773" xr:uid="{B932BB36-6BF0-4356-ABC9-9F4AC66CB29E}"/>
    <cellStyle name="Input 6 6 8 2" xfId="19774" xr:uid="{F198C986-50B7-4472-A037-03D08B93D954}"/>
    <cellStyle name="Input 6 6 8 3" xfId="19775" xr:uid="{AF92B359-1A1B-4FF7-A0F9-9671080AE12F}"/>
    <cellStyle name="Input 6 6 9" xfId="19776" xr:uid="{2B3367B0-E826-424E-BEB2-55F3985C67E1}"/>
    <cellStyle name="Input 6 6 9 2" xfId="19777" xr:uid="{BAA3D13C-84F7-4BCB-95E2-76680BD1EA4B}"/>
    <cellStyle name="Input 6 6 9 3" xfId="19778" xr:uid="{E435CA3B-EDDC-4BCF-801A-7C7BDE577EE2}"/>
    <cellStyle name="Input 6 7" xfId="19779" xr:uid="{E7133851-60BD-43CB-88CF-543920154119}"/>
    <cellStyle name="Input 6 7 10" xfId="19780" xr:uid="{E20BD9C0-D9C4-48C8-B6E1-36774675A437}"/>
    <cellStyle name="Input 6 7 10 2" xfId="19781" xr:uid="{5D422D57-F0E7-435E-B2AD-285878F2E918}"/>
    <cellStyle name="Input 6 7 10 3" xfId="19782" xr:uid="{A5A83877-861B-4E2E-A914-5B0C4EF6E7C5}"/>
    <cellStyle name="Input 6 7 11" xfId="19783" xr:uid="{10C6FAEE-62C0-4756-A3F8-1213643B7A40}"/>
    <cellStyle name="Input 6 7 11 2" xfId="19784" xr:uid="{A7C2687A-9EEB-4ECB-A31D-33238152D4C8}"/>
    <cellStyle name="Input 6 7 12" xfId="19785" xr:uid="{24EE3CE3-BB5B-4768-8146-C7D68A58DC63}"/>
    <cellStyle name="Input 6 7 2" xfId="19786" xr:uid="{AE7B85CA-04CE-4AA4-900B-A3DAFD703432}"/>
    <cellStyle name="Input 6 7 2 10" xfId="19787" xr:uid="{673C5E55-6390-49DD-9D95-F0760F849687}"/>
    <cellStyle name="Input 6 7 2 10 2" xfId="19788" xr:uid="{805F2D4D-B3A6-408C-B4EE-FAE3CEB59F19}"/>
    <cellStyle name="Input 6 7 2 11" xfId="19789" xr:uid="{D5F4FFD9-CDA7-40E8-8264-1E27D4695291}"/>
    <cellStyle name="Input 6 7 2 2" xfId="19790" xr:uid="{21AC6DFF-84FA-4F5B-8C6C-105C11640A76}"/>
    <cellStyle name="Input 6 7 2 2 2" xfId="19791" xr:uid="{E247E280-FBF3-4109-847A-A474D03F98B3}"/>
    <cellStyle name="Input 6 7 2 2 3" xfId="19792" xr:uid="{320AC6CD-2BF6-4931-9E49-488AB06CCCD4}"/>
    <cellStyle name="Input 6 7 2 2 4" xfId="19793" xr:uid="{0D6D8CC7-9A38-4087-A315-7B425B5B819C}"/>
    <cellStyle name="Input 6 7 2 3" xfId="19794" xr:uid="{1870A504-B385-44F9-B3BC-E4F53E7A36E1}"/>
    <cellStyle name="Input 6 7 2 3 2" xfId="19795" xr:uid="{7209AF54-072F-49B7-8F6B-EA3259445ABD}"/>
    <cellStyle name="Input 6 7 2 3 3" xfId="19796" xr:uid="{7AD7D4F9-5C0A-4C0E-80EB-046A33737F80}"/>
    <cellStyle name="Input 6 7 2 4" xfId="19797" xr:uid="{A8324849-E10C-4030-93C5-A51CE63F51EF}"/>
    <cellStyle name="Input 6 7 2 4 2" xfId="19798" xr:uid="{720E8860-7D6A-425B-ADEF-F6BD2B35CE1F}"/>
    <cellStyle name="Input 6 7 2 4 3" xfId="19799" xr:uid="{EA59A4BC-4CAC-41A2-8FAC-2A954FFA329B}"/>
    <cellStyle name="Input 6 7 2 5" xfId="19800" xr:uid="{16D5F4A1-1CAC-45EA-AD2B-A72FBDEF44FF}"/>
    <cellStyle name="Input 6 7 2 5 2" xfId="19801" xr:uid="{87475C94-FCFC-434C-AB4B-B0B31A455A63}"/>
    <cellStyle name="Input 6 7 2 5 3" xfId="19802" xr:uid="{07472C2A-E55F-40FA-8375-BEBC7E5D1F31}"/>
    <cellStyle name="Input 6 7 2 6" xfId="19803" xr:uid="{BC937869-5A21-4879-BE7E-8EAE5BD1A8E3}"/>
    <cellStyle name="Input 6 7 2 6 2" xfId="19804" xr:uid="{9E367BA7-2441-480D-B125-36C23B930799}"/>
    <cellStyle name="Input 6 7 2 6 3" xfId="19805" xr:uid="{F43D7A59-56D3-49FE-BFF1-9A36CE3B967E}"/>
    <cellStyle name="Input 6 7 2 7" xfId="19806" xr:uid="{0779E8CB-B6E9-4733-B280-071515EB873A}"/>
    <cellStyle name="Input 6 7 2 7 2" xfId="19807" xr:uid="{8C49980F-DCF1-4A01-B463-A6C5FD3989DF}"/>
    <cellStyle name="Input 6 7 2 7 3" xfId="19808" xr:uid="{84EF270D-99F0-4056-9964-9A972F803B55}"/>
    <cellStyle name="Input 6 7 2 8" xfId="19809" xr:uid="{2255477F-DBD5-4151-9DA9-FF3042BFBAF9}"/>
    <cellStyle name="Input 6 7 2 8 2" xfId="19810" xr:uid="{F393778D-A76C-46A2-A353-A538902B1D10}"/>
    <cellStyle name="Input 6 7 2 8 3" xfId="19811" xr:uid="{0AB6935D-1DCE-4EE8-869D-1BE5835AFC7F}"/>
    <cellStyle name="Input 6 7 2 9" xfId="19812" xr:uid="{4A81517F-BEF3-41E4-8EDF-3E3F2DE47390}"/>
    <cellStyle name="Input 6 7 2 9 2" xfId="19813" xr:uid="{9889D487-6550-4479-9B81-664F303C5950}"/>
    <cellStyle name="Input 6 7 2 9 3" xfId="19814" xr:uid="{469F051B-9196-4347-A0CA-DECA2AAC2331}"/>
    <cellStyle name="Input 6 7 3" xfId="19815" xr:uid="{6961F26F-E9A9-4C45-9534-DC0DD27FB8BB}"/>
    <cellStyle name="Input 6 7 3 2" xfId="19816" xr:uid="{AC7AF04D-896D-421A-9E1F-A1ACB7F117E5}"/>
    <cellStyle name="Input 6 7 3 3" xfId="19817" xr:uid="{1C594EB2-E1E3-4B87-A476-1FF6A284F2F2}"/>
    <cellStyle name="Input 6 7 3 4" xfId="19818" xr:uid="{8E3DDC16-E996-4285-AC04-9C9BBA84F629}"/>
    <cellStyle name="Input 6 7 4" xfId="19819" xr:uid="{A7FB6BF4-2E67-4B3B-ABCC-A12961DE9C3C}"/>
    <cellStyle name="Input 6 7 4 2" xfId="19820" xr:uid="{325ABE40-3B7D-4061-BF5A-CEF006B7688C}"/>
    <cellStyle name="Input 6 7 4 3" xfId="19821" xr:uid="{95885FBD-C970-492F-916A-6F86752558C9}"/>
    <cellStyle name="Input 6 7 5" xfId="19822" xr:uid="{E362D58D-4DAD-4FA2-AD99-C4CA4054F48C}"/>
    <cellStyle name="Input 6 7 5 2" xfId="19823" xr:uid="{19B9AF28-E972-44B8-83BE-8C325CE9294C}"/>
    <cellStyle name="Input 6 7 5 3" xfId="19824" xr:uid="{648ED3A0-7705-45C6-BBBC-1211E557443B}"/>
    <cellStyle name="Input 6 7 6" xfId="19825" xr:uid="{02F36E45-65B7-401B-9A1F-219D4AF74AF6}"/>
    <cellStyle name="Input 6 7 6 2" xfId="19826" xr:uid="{E59032A4-B4FB-4610-B2F4-3928D4D5FC40}"/>
    <cellStyle name="Input 6 7 6 3" xfId="19827" xr:uid="{B0FADD8F-D15E-4DAB-A215-49EAECF1D89C}"/>
    <cellStyle name="Input 6 7 7" xfId="19828" xr:uid="{EB401954-9BF8-4DAC-89DB-3FF074AED7F7}"/>
    <cellStyle name="Input 6 7 7 2" xfId="19829" xr:uid="{A0BA78F6-9B70-452B-AFC0-F365E85CAF57}"/>
    <cellStyle name="Input 6 7 7 3" xfId="19830" xr:uid="{6F96CB81-8CC8-438B-AD0A-EBC9E089AC91}"/>
    <cellStyle name="Input 6 7 8" xfId="19831" xr:uid="{13036F09-0CE2-4E7A-903D-F142F8892D08}"/>
    <cellStyle name="Input 6 7 8 2" xfId="19832" xr:uid="{41C3E941-48F7-4C81-91CB-BA3471064303}"/>
    <cellStyle name="Input 6 7 8 3" xfId="19833" xr:uid="{B2641109-59E5-4E6C-A703-1BC165EB28FA}"/>
    <cellStyle name="Input 6 7 9" xfId="19834" xr:uid="{09DC4889-E6CB-459D-B9D4-D61431C8B6AF}"/>
    <cellStyle name="Input 6 7 9 2" xfId="19835" xr:uid="{A81FA0A3-EA56-42D0-BD3B-08C755085616}"/>
    <cellStyle name="Input 6 7 9 3" xfId="19836" xr:uid="{71F927CE-580E-4F9B-987E-3BE0AA82B677}"/>
    <cellStyle name="Input 6 8" xfId="19837" xr:uid="{9DA72DE6-C81F-4C93-BE4E-701AF9FED467}"/>
    <cellStyle name="Input 6 8 10" xfId="19838" xr:uid="{EF88EE68-6DF0-4785-B728-60D81B94F580}"/>
    <cellStyle name="Input 6 8 10 2" xfId="19839" xr:uid="{81A3BCA8-54B6-4D98-81F5-75926BE80394}"/>
    <cellStyle name="Input 6 8 10 3" xfId="19840" xr:uid="{13969534-71C5-450E-9703-E6C79C1A47B9}"/>
    <cellStyle name="Input 6 8 11" xfId="19841" xr:uid="{05EE3161-5A95-4BE3-8018-4E42A00CE401}"/>
    <cellStyle name="Input 6 8 11 2" xfId="19842" xr:uid="{C764E07B-92A9-4584-8101-59FCDC5C5C2D}"/>
    <cellStyle name="Input 6 8 12" xfId="19843" xr:uid="{D45EBC30-AC8E-4D89-B6DE-16A19BA7B32D}"/>
    <cellStyle name="Input 6 8 2" xfId="19844" xr:uid="{B42FB32C-D644-4D65-9DC5-690848442314}"/>
    <cellStyle name="Input 6 8 2 10" xfId="19845" xr:uid="{FDE16F30-8F02-45B2-B0D9-794591C7BEEC}"/>
    <cellStyle name="Input 6 8 2 10 2" xfId="19846" xr:uid="{55DD743B-6683-4ABF-B6B7-D7E52C9C558F}"/>
    <cellStyle name="Input 6 8 2 11" xfId="19847" xr:uid="{A1AFD759-1D33-4521-A518-8149CB6BAD2A}"/>
    <cellStyle name="Input 6 8 2 2" xfId="19848" xr:uid="{F6F3090E-F647-4752-8CCB-F4B2A532F1EE}"/>
    <cellStyle name="Input 6 8 2 2 2" xfId="19849" xr:uid="{17EAB2DC-D33B-41CC-8DFE-90394CE0B6DE}"/>
    <cellStyle name="Input 6 8 2 2 3" xfId="19850" xr:uid="{E4965247-6A1B-4D12-A8AF-254B571376EE}"/>
    <cellStyle name="Input 6 8 2 2 4" xfId="19851" xr:uid="{B21394CB-1081-414B-8E79-62FB8277C256}"/>
    <cellStyle name="Input 6 8 2 3" xfId="19852" xr:uid="{CD3BD1F6-B3F2-4CC4-9C7F-B13884D0DF31}"/>
    <cellStyle name="Input 6 8 2 3 2" xfId="19853" xr:uid="{51F1B66E-1836-40F7-A571-3647E17F8848}"/>
    <cellStyle name="Input 6 8 2 3 3" xfId="19854" xr:uid="{97F17BA7-FD9F-4538-AFDB-253384E20D01}"/>
    <cellStyle name="Input 6 8 2 4" xfId="19855" xr:uid="{A2D3CB6D-5AAB-4127-A1ED-9958842F994D}"/>
    <cellStyle name="Input 6 8 2 4 2" xfId="19856" xr:uid="{E83415EB-9938-42CC-A8B8-20167C23B4F8}"/>
    <cellStyle name="Input 6 8 2 4 3" xfId="19857" xr:uid="{751452A7-C171-446D-8C1B-5CA26856DCAA}"/>
    <cellStyle name="Input 6 8 2 5" xfId="19858" xr:uid="{6A799615-E703-4BBB-A314-32DB2178CCAF}"/>
    <cellStyle name="Input 6 8 2 5 2" xfId="19859" xr:uid="{EAA3F6B6-B4D0-46A5-817D-6298EB3CDD32}"/>
    <cellStyle name="Input 6 8 2 5 3" xfId="19860" xr:uid="{72F497E2-2B51-4535-9F64-ECD561B4B5C7}"/>
    <cellStyle name="Input 6 8 2 6" xfId="19861" xr:uid="{B1B13043-4BDB-4262-A6C3-72AD9E5B33D3}"/>
    <cellStyle name="Input 6 8 2 6 2" xfId="19862" xr:uid="{B23451BF-CAA3-4B28-B4A0-8907BD229852}"/>
    <cellStyle name="Input 6 8 2 6 3" xfId="19863" xr:uid="{D4952D1D-B28C-4AAC-9D54-83883B43A5FF}"/>
    <cellStyle name="Input 6 8 2 7" xfId="19864" xr:uid="{6951E5E0-D948-4639-9E8B-D6238B5B3996}"/>
    <cellStyle name="Input 6 8 2 7 2" xfId="19865" xr:uid="{A1F9DAC9-60B8-464C-906A-CACC64B1444A}"/>
    <cellStyle name="Input 6 8 2 7 3" xfId="19866" xr:uid="{B517E01A-3BBF-43CE-B726-2844BAEEFA4F}"/>
    <cellStyle name="Input 6 8 2 8" xfId="19867" xr:uid="{95D70B16-FD19-4A11-A247-112197CF50CE}"/>
    <cellStyle name="Input 6 8 2 8 2" xfId="19868" xr:uid="{E03C7403-6ACF-44A8-942B-B2BF4DEE2122}"/>
    <cellStyle name="Input 6 8 2 8 3" xfId="19869" xr:uid="{D6144793-7F76-4D49-A51C-9A3FBF7ABDCF}"/>
    <cellStyle name="Input 6 8 2 9" xfId="19870" xr:uid="{6A1D7E7B-5484-4744-A307-FE173B8802B6}"/>
    <cellStyle name="Input 6 8 2 9 2" xfId="19871" xr:uid="{4207194F-B9DB-4FDC-9845-10B89B88D5BC}"/>
    <cellStyle name="Input 6 8 2 9 3" xfId="19872" xr:uid="{0AD20203-453D-4FD9-9A51-8432837CEA99}"/>
    <cellStyle name="Input 6 8 3" xfId="19873" xr:uid="{F1376085-C7C3-4006-AA4E-5A20BC1C4E07}"/>
    <cellStyle name="Input 6 8 3 2" xfId="19874" xr:uid="{79A49807-944A-4033-957F-2E213887B622}"/>
    <cellStyle name="Input 6 8 3 3" xfId="19875" xr:uid="{40AC28CE-3DB1-44FC-A928-17FAA60CEE94}"/>
    <cellStyle name="Input 6 8 3 4" xfId="19876" xr:uid="{CB938D13-B300-4798-B343-23397A5A45D7}"/>
    <cellStyle name="Input 6 8 4" xfId="19877" xr:uid="{A13C16E4-2FAE-4CA1-B047-2E57301C8158}"/>
    <cellStyle name="Input 6 8 4 2" xfId="19878" xr:uid="{A9FD76C8-B245-47ED-A9F9-14D9F92076E8}"/>
    <cellStyle name="Input 6 8 4 3" xfId="19879" xr:uid="{9D87A9A7-E277-4D2E-A6BF-F94ECFBAC72E}"/>
    <cellStyle name="Input 6 8 5" xfId="19880" xr:uid="{5B259A49-D4C7-45B3-8388-F41F3D0B1159}"/>
    <cellStyle name="Input 6 8 5 2" xfId="19881" xr:uid="{7EB1C4D0-CD4A-4A25-A2D7-DDA8C07D92CE}"/>
    <cellStyle name="Input 6 8 5 3" xfId="19882" xr:uid="{A9DD8B80-A78E-4D61-80C8-F00D1DD4BC4A}"/>
    <cellStyle name="Input 6 8 6" xfId="19883" xr:uid="{46EF0230-4195-49CA-884D-0A53A77EB332}"/>
    <cellStyle name="Input 6 8 6 2" xfId="19884" xr:uid="{8C093422-9875-4C5B-A831-3C9F8A41907D}"/>
    <cellStyle name="Input 6 8 6 3" xfId="19885" xr:uid="{ECA32034-B0F3-4792-A4D9-2BEBEADB48F2}"/>
    <cellStyle name="Input 6 8 7" xfId="19886" xr:uid="{7BDE8EA0-7F44-4DBC-998C-65977BD56B64}"/>
    <cellStyle name="Input 6 8 7 2" xfId="19887" xr:uid="{BD5462EF-AE56-489F-9150-4CA3912F5864}"/>
    <cellStyle name="Input 6 8 7 3" xfId="19888" xr:uid="{D9C7A958-1DE3-4EA6-9D7D-47611EED47B9}"/>
    <cellStyle name="Input 6 8 8" xfId="19889" xr:uid="{7229B787-591C-4FAE-BD12-99E4AF28D2C2}"/>
    <cellStyle name="Input 6 8 8 2" xfId="19890" xr:uid="{E05E6632-7B80-4424-9EB9-AFE5425AA2E5}"/>
    <cellStyle name="Input 6 8 8 3" xfId="19891" xr:uid="{46A40FF6-39A9-435E-923D-60436453AC97}"/>
    <cellStyle name="Input 6 8 9" xfId="19892" xr:uid="{C1D30063-D907-4CD6-9AC4-FD6E230AF1E4}"/>
    <cellStyle name="Input 6 8 9 2" xfId="19893" xr:uid="{25F964D2-6F96-40E0-8F27-A5578E8F9E04}"/>
    <cellStyle name="Input 6 8 9 3" xfId="19894" xr:uid="{EE28DF8C-2D60-40E0-AFD9-DE239924B40E}"/>
    <cellStyle name="Input 6 9" xfId="19895" xr:uid="{8549FF6E-8376-426B-B862-F46A26CAA90F}"/>
    <cellStyle name="Input 6 9 10" xfId="19896" xr:uid="{4C1021FA-1159-4783-A7C0-BB43ED01B326}"/>
    <cellStyle name="Input 6 9 10 2" xfId="19897" xr:uid="{658ED696-51B6-4EF3-80AF-0CF5FE6EA627}"/>
    <cellStyle name="Input 6 9 10 3" xfId="19898" xr:uid="{C04CAC75-3594-4977-8EBA-E69BCF65906F}"/>
    <cellStyle name="Input 6 9 11" xfId="19899" xr:uid="{A603005C-A364-4ACB-A1B1-F2EAE894CF70}"/>
    <cellStyle name="Input 6 9 11 2" xfId="19900" xr:uid="{4A70AAFB-ECC8-4687-9547-88B9A1A52930}"/>
    <cellStyle name="Input 6 9 12" xfId="19901" xr:uid="{473DA96C-82E2-4D29-8C5F-83D248B8B95C}"/>
    <cellStyle name="Input 6 9 2" xfId="19902" xr:uid="{B3E299F3-F36F-423D-A010-032E3431D9A5}"/>
    <cellStyle name="Input 6 9 2 10" xfId="19903" xr:uid="{A1437477-7B51-4F42-9FD2-5AD9504BE2E1}"/>
    <cellStyle name="Input 6 9 2 10 2" xfId="19904" xr:uid="{634E5A05-0713-475D-9F34-14A1747ADC56}"/>
    <cellStyle name="Input 6 9 2 11" xfId="19905" xr:uid="{B6221F1A-F5CC-4905-9A6C-1C391A8448F0}"/>
    <cellStyle name="Input 6 9 2 2" xfId="19906" xr:uid="{4D49470C-E0B9-4B5E-9BD1-142126914C34}"/>
    <cellStyle name="Input 6 9 2 2 2" xfId="19907" xr:uid="{7D557358-FC33-4439-B1CE-0F6FC1C33DA7}"/>
    <cellStyle name="Input 6 9 2 2 3" xfId="19908" xr:uid="{615CA960-5B09-403D-9913-00C233F16260}"/>
    <cellStyle name="Input 6 9 2 2 4" xfId="19909" xr:uid="{C20AA3E8-8F8B-412B-AFE9-E2A94181FCE5}"/>
    <cellStyle name="Input 6 9 2 3" xfId="19910" xr:uid="{905A4D6A-2383-4AF6-A372-FD1C370E95A0}"/>
    <cellStyle name="Input 6 9 2 3 2" xfId="19911" xr:uid="{4AC8B339-0534-4D27-A851-372D126DB0F8}"/>
    <cellStyle name="Input 6 9 2 3 3" xfId="19912" xr:uid="{99EEC774-2D4D-4ECE-A2F8-0B4ADE80AFFE}"/>
    <cellStyle name="Input 6 9 2 4" xfId="19913" xr:uid="{2B663B07-B7D4-408D-AE1C-B99F0AC79CBE}"/>
    <cellStyle name="Input 6 9 2 4 2" xfId="19914" xr:uid="{EA415461-4B9B-4610-B6DE-BF96CA0C9E42}"/>
    <cellStyle name="Input 6 9 2 4 3" xfId="19915" xr:uid="{09D76C1F-CED5-426B-878C-786D5618DF52}"/>
    <cellStyle name="Input 6 9 2 5" xfId="19916" xr:uid="{A0B39E6F-6BCA-4850-8E03-9FFB03CA1F09}"/>
    <cellStyle name="Input 6 9 2 5 2" xfId="19917" xr:uid="{18F4E6E1-E65A-4F79-AA49-478B166D05C8}"/>
    <cellStyle name="Input 6 9 2 5 3" xfId="19918" xr:uid="{593E6A3C-A63D-466A-B6FD-B3EA56D14B78}"/>
    <cellStyle name="Input 6 9 2 6" xfId="19919" xr:uid="{6F22F9F5-958F-4897-8FCC-1C8356A6B388}"/>
    <cellStyle name="Input 6 9 2 6 2" xfId="19920" xr:uid="{D8085B78-D656-47FB-ADDE-B8AF66CC0380}"/>
    <cellStyle name="Input 6 9 2 6 3" xfId="19921" xr:uid="{C8BB854E-A354-4917-A27D-8C6DB13FE7EC}"/>
    <cellStyle name="Input 6 9 2 7" xfId="19922" xr:uid="{CDB0997D-2160-446D-8478-AB3720155691}"/>
    <cellStyle name="Input 6 9 2 7 2" xfId="19923" xr:uid="{DA675054-5C5A-4442-A5DA-629AF4AC8CBD}"/>
    <cellStyle name="Input 6 9 2 7 3" xfId="19924" xr:uid="{3E0EE79D-B24A-43EF-9E2B-35528946A52B}"/>
    <cellStyle name="Input 6 9 2 8" xfId="19925" xr:uid="{CC96B0D7-058A-4494-8BD7-294784585719}"/>
    <cellStyle name="Input 6 9 2 8 2" xfId="19926" xr:uid="{BB2C57CF-EEA1-42B6-B8B8-639D1250B91B}"/>
    <cellStyle name="Input 6 9 2 8 3" xfId="19927" xr:uid="{24196BFF-DADA-497C-B8E2-D9060DD67CF7}"/>
    <cellStyle name="Input 6 9 2 9" xfId="19928" xr:uid="{866B6504-44D8-4C1B-B867-AB9B01525A4C}"/>
    <cellStyle name="Input 6 9 2 9 2" xfId="19929" xr:uid="{65B5233C-03F6-428F-93A4-1306D9FCF8E7}"/>
    <cellStyle name="Input 6 9 2 9 3" xfId="19930" xr:uid="{D87C9E5A-78DC-4F8F-87D2-290A4DD7B572}"/>
    <cellStyle name="Input 6 9 3" xfId="19931" xr:uid="{45CF5B2C-0F60-43EF-92C2-C2927106E082}"/>
    <cellStyle name="Input 6 9 3 2" xfId="19932" xr:uid="{C5970B1E-7EA8-4928-B15B-E751193FCA67}"/>
    <cellStyle name="Input 6 9 3 3" xfId="19933" xr:uid="{E0DBC647-A30B-408C-A181-A63D1FBA4DA1}"/>
    <cellStyle name="Input 6 9 3 4" xfId="19934" xr:uid="{ED721002-5775-4FD0-91E9-B740FA88BA3D}"/>
    <cellStyle name="Input 6 9 4" xfId="19935" xr:uid="{3901D60B-604B-4A6E-AE4D-DB5277CC317C}"/>
    <cellStyle name="Input 6 9 4 2" xfId="19936" xr:uid="{06314B3D-B7C9-47E9-8C20-1A08B9555BF9}"/>
    <cellStyle name="Input 6 9 4 3" xfId="19937" xr:uid="{6FAE5F79-7A5E-46F0-9470-4B2A97F637AC}"/>
    <cellStyle name="Input 6 9 5" xfId="19938" xr:uid="{D09FCE57-6D52-4A61-BC4C-C1DC880FE6A9}"/>
    <cellStyle name="Input 6 9 5 2" xfId="19939" xr:uid="{6541A901-2E36-4B84-B1E4-369AE32CC01C}"/>
    <cellStyle name="Input 6 9 5 3" xfId="19940" xr:uid="{39024E1A-CC56-41C0-B427-E1C832376367}"/>
    <cellStyle name="Input 6 9 6" xfId="19941" xr:uid="{99247CC7-90DD-4585-A563-F64D276CD3E8}"/>
    <cellStyle name="Input 6 9 6 2" xfId="19942" xr:uid="{E7E7A271-6D7F-4AF9-B9F7-C5E30C75F702}"/>
    <cellStyle name="Input 6 9 6 3" xfId="19943" xr:uid="{291B68F4-7B9F-4A45-ABFB-450D4A7FA18A}"/>
    <cellStyle name="Input 6 9 7" xfId="19944" xr:uid="{4F8EA113-9987-4C7C-A45A-14D99C016E5E}"/>
    <cellStyle name="Input 6 9 7 2" xfId="19945" xr:uid="{6921D828-65C9-412F-AE32-63F08C252BED}"/>
    <cellStyle name="Input 6 9 7 3" xfId="19946" xr:uid="{E5BBA34A-2790-43E2-922A-163265DEF40D}"/>
    <cellStyle name="Input 6 9 8" xfId="19947" xr:uid="{6A7A3EC5-8942-4387-B8EE-96F25BE24707}"/>
    <cellStyle name="Input 6 9 8 2" xfId="19948" xr:uid="{BCA57242-20AF-47E6-A31E-EDD5FDE1E026}"/>
    <cellStyle name="Input 6 9 8 3" xfId="19949" xr:uid="{80EC6991-C186-4F6C-8532-A5220612A07A}"/>
    <cellStyle name="Input 6 9 9" xfId="19950" xr:uid="{4C5B5933-F0DB-49E7-9DD9-81C0F44F8FA5}"/>
    <cellStyle name="Input 6 9 9 2" xfId="19951" xr:uid="{77B26442-E1C0-4E0F-ACCC-CF706D7F0289}"/>
    <cellStyle name="Input 6 9 9 3" xfId="19952" xr:uid="{1E560A36-0095-4A37-8EDE-E741AAEE8DBB}"/>
    <cellStyle name="Input 7" xfId="19953" xr:uid="{94D7591F-3B84-422F-A528-0C9A7CD290FF}"/>
    <cellStyle name="Input 7 10" xfId="19954" xr:uid="{66035F17-6591-4C83-B7BE-B6DDDC66B52B}"/>
    <cellStyle name="Input 7 10 2" xfId="19955" xr:uid="{9ACDC855-1A7B-4B26-B775-47027810D257}"/>
    <cellStyle name="Input 7 10 3" xfId="19956" xr:uid="{A2D0FCF0-AB94-4F99-BF3D-36089E8730DA}"/>
    <cellStyle name="Input 7 11" xfId="19957" xr:uid="{A90E9B59-FB87-4FF8-94FF-A0C4C47909AB}"/>
    <cellStyle name="Input 7 11 2" xfId="19958" xr:uid="{FA31A0D4-38A0-493C-8D7E-E982075A8BDE}"/>
    <cellStyle name="Input 7 12" xfId="19959" xr:uid="{1F0F3277-33EA-449B-904D-19AB48A154A3}"/>
    <cellStyle name="Input 7 2" xfId="19960" xr:uid="{5FBD4D5D-5937-4A46-9211-FE4EB8C153EF}"/>
    <cellStyle name="Input 7 2 10" xfId="19961" xr:uid="{4AAB7311-86B7-4D55-97EC-8E3EFEA04945}"/>
    <cellStyle name="Input 7 2 10 2" xfId="19962" xr:uid="{DAF8B07D-6354-4C79-B5FA-7E4B6E9A086E}"/>
    <cellStyle name="Input 7 2 11" xfId="19963" xr:uid="{CE37D6CD-7D92-4B2D-8D47-D3B468B9FBB4}"/>
    <cellStyle name="Input 7 2 12" xfId="19964" xr:uid="{8ECECA31-7955-4803-8565-4B07F7878245}"/>
    <cellStyle name="Input 7 2 13" xfId="19965" xr:uid="{B06B2020-DC9B-474B-995D-62494CDAE829}"/>
    <cellStyle name="Input 7 2 2" xfId="19966" xr:uid="{F9050BE9-DE75-44F7-A575-A3CBD8AEB861}"/>
    <cellStyle name="Input 7 2 2 2" xfId="19967" xr:uid="{B7B36DA6-6437-41F0-A17E-FC2C8AED5936}"/>
    <cellStyle name="Input 7 2 2 3" xfId="19968" xr:uid="{FE809DA4-0716-4485-B8D8-2BB896EBB5B3}"/>
    <cellStyle name="Input 7 2 2 4" xfId="19969" xr:uid="{C0FFDD9E-DA63-441F-B2AC-DEA3B36557DA}"/>
    <cellStyle name="Input 7 2 3" xfId="19970" xr:uid="{1338B06E-DCDC-499B-A3EB-9AC3697A130E}"/>
    <cellStyle name="Input 7 2 3 2" xfId="19971" xr:uid="{8FB9D902-8262-4F7D-8272-2AC70E316680}"/>
    <cellStyle name="Input 7 2 3 3" xfId="19972" xr:uid="{2115A35A-304E-4DB9-A3ED-B729E8BC5E76}"/>
    <cellStyle name="Input 7 2 4" xfId="19973" xr:uid="{60F2235D-A31D-4E1C-B32E-7876426499E9}"/>
    <cellStyle name="Input 7 2 4 2" xfId="19974" xr:uid="{82D3577C-2FB2-478E-97DC-623EAC035D87}"/>
    <cellStyle name="Input 7 2 4 3" xfId="19975" xr:uid="{F4323718-DB43-4CA2-B2B0-50F3B4C07093}"/>
    <cellStyle name="Input 7 2 5" xfId="19976" xr:uid="{6CD98D02-6B17-4F7D-96C8-ECA656A5DFAB}"/>
    <cellStyle name="Input 7 2 5 2" xfId="19977" xr:uid="{08E92D81-4CF2-4E75-A202-BE4779A1ED3B}"/>
    <cellStyle name="Input 7 2 5 3" xfId="19978" xr:uid="{05D400FD-0A94-4E42-AADA-5EFC3969F289}"/>
    <cellStyle name="Input 7 2 6" xfId="19979" xr:uid="{037B3515-49F9-4C8D-9CC2-5109DF902714}"/>
    <cellStyle name="Input 7 2 6 2" xfId="19980" xr:uid="{1C6C9E78-8707-431F-A75D-AE6714BC8C3D}"/>
    <cellStyle name="Input 7 2 6 3" xfId="19981" xr:uid="{94992985-A570-40C1-8FB6-6A9FE5226E67}"/>
    <cellStyle name="Input 7 2 7" xfId="19982" xr:uid="{BB405756-DA46-4CB2-B748-FBFD808C12BF}"/>
    <cellStyle name="Input 7 2 7 2" xfId="19983" xr:uid="{D181E376-2AF5-4464-BC44-8796392E4F6A}"/>
    <cellStyle name="Input 7 2 7 3" xfId="19984" xr:uid="{B487FC7C-1BFC-4833-953F-ED92F8576648}"/>
    <cellStyle name="Input 7 2 8" xfId="19985" xr:uid="{15A60B95-D82A-4240-8BC5-CAD463F9985C}"/>
    <cellStyle name="Input 7 2 8 2" xfId="19986" xr:uid="{9B3A2FDF-52AD-4856-B0BB-2E0650597962}"/>
    <cellStyle name="Input 7 2 8 3" xfId="19987" xr:uid="{8789BF27-374E-44F2-A038-CD8D16F001B1}"/>
    <cellStyle name="Input 7 2 9" xfId="19988" xr:uid="{1FC288C3-C1BD-455A-8566-2205BE540158}"/>
    <cellStyle name="Input 7 2 9 2" xfId="19989" xr:uid="{5A26C516-2A95-4531-BA81-C23D9662541F}"/>
    <cellStyle name="Input 7 2 9 3" xfId="19990" xr:uid="{34555B60-8AF8-402A-8F21-7834CCBA986C}"/>
    <cellStyle name="Input 7 3" xfId="19991" xr:uid="{B724026E-91C1-4586-AA31-05A65441FC24}"/>
    <cellStyle name="Input 7 3 2" xfId="19992" xr:uid="{E8B9C324-4DD6-4AF3-98E6-83A473946F18}"/>
    <cellStyle name="Input 7 3 3" xfId="19993" xr:uid="{E2F7C706-7343-4C85-8306-5563ED135A57}"/>
    <cellStyle name="Input 7 3 4" xfId="19994" xr:uid="{E9907112-E3D4-4A61-AC03-4FDB64350187}"/>
    <cellStyle name="Input 7 4" xfId="19995" xr:uid="{E74DC5F1-C393-4CDC-98BB-8BF35D9BB40A}"/>
    <cellStyle name="Input 7 4 2" xfId="19996" xr:uid="{718B9E1B-52D2-40E9-9042-8ACA6AC4DDB0}"/>
    <cellStyle name="Input 7 4 3" xfId="19997" xr:uid="{035D3133-2B45-4978-8517-F6876066D4E5}"/>
    <cellStyle name="Input 7 5" xfId="19998" xr:uid="{FC50C809-9AAB-4573-BD4B-B1A0A422E995}"/>
    <cellStyle name="Input 7 5 2" xfId="19999" xr:uid="{77E3F5B8-C3C6-4094-B285-DFC84A24E64C}"/>
    <cellStyle name="Input 7 5 3" xfId="20000" xr:uid="{085F848A-4F84-44C2-A562-235129097841}"/>
    <cellStyle name="Input 7 6" xfId="20001" xr:uid="{1C77BD93-76E3-48C4-9A30-736BE06CF291}"/>
    <cellStyle name="Input 7 6 2" xfId="20002" xr:uid="{B7B08D75-06A2-4D9A-B052-53BBD26874F3}"/>
    <cellStyle name="Input 7 6 3" xfId="20003" xr:uid="{BB364BF7-77C9-49D5-AF23-AEB4514712BE}"/>
    <cellStyle name="Input 7 7" xfId="20004" xr:uid="{38866BFB-0826-4655-8AAA-DC93EBB4C047}"/>
    <cellStyle name="Input 7 7 2" xfId="20005" xr:uid="{7DF6775B-5507-438F-8657-1DBB32FC10BE}"/>
    <cellStyle name="Input 7 7 3" xfId="20006" xr:uid="{5D4E55B7-D94A-45D5-96ED-FB15EBC8365D}"/>
    <cellStyle name="Input 7 8" xfId="20007" xr:uid="{D0282C51-5C21-461F-A52F-550524B85E44}"/>
    <cellStyle name="Input 7 8 2" xfId="20008" xr:uid="{7D4F93C8-8842-4011-9EE3-8D5EEAE0EC90}"/>
    <cellStyle name="Input 7 8 3" xfId="20009" xr:uid="{CF14E17F-F22A-457C-8334-E5E1E3AC7F6A}"/>
    <cellStyle name="Input 7 9" xfId="20010" xr:uid="{4A5071A9-35AC-4C38-9956-6914E94115F7}"/>
    <cellStyle name="Input 7 9 2" xfId="20011" xr:uid="{F905CF9A-7D56-4936-B0BE-C22416B6D55D}"/>
    <cellStyle name="Input 7 9 3" xfId="20012" xr:uid="{69388A5B-84D4-456D-A362-34B23D80CB8A}"/>
    <cellStyle name="Input 8" xfId="20013" xr:uid="{2601F38B-B639-437F-9448-634E842D8FBB}"/>
    <cellStyle name="Input 8 10" xfId="20014" xr:uid="{EF16C3CA-9C3E-418F-8F2C-69B978462365}"/>
    <cellStyle name="Input 8 10 2" xfId="20015" xr:uid="{CE20D23B-C732-4735-AE88-E159557E1920}"/>
    <cellStyle name="Input 8 10 3" xfId="20016" xr:uid="{52E5ACB3-3C0D-437C-9AE9-91F6AE85E9CC}"/>
    <cellStyle name="Input 8 11" xfId="20017" xr:uid="{426DF346-202F-40B2-922F-399D6925257D}"/>
    <cellStyle name="Input 8 11 2" xfId="20018" xr:uid="{D3BC54E5-61DA-4928-90AE-12AF7BD47DB2}"/>
    <cellStyle name="Input 8 12" xfId="20019" xr:uid="{1188E067-B9D0-4C84-A7EF-2ED89AD45B0F}"/>
    <cellStyle name="Input 8 2" xfId="20020" xr:uid="{A6954EBD-71CC-4B50-A5E5-C551AAFAADCE}"/>
    <cellStyle name="Input 8 2 10" xfId="20021" xr:uid="{382FCFA3-EBFA-4F9C-8ED4-A4F84617DB80}"/>
    <cellStyle name="Input 8 2 10 2" xfId="20022" xr:uid="{950F2535-8D86-4A74-A7DA-BB87DC7C8643}"/>
    <cellStyle name="Input 8 2 11" xfId="20023" xr:uid="{C8AEE120-4B1D-4C5F-9EE0-375F3CBE63E9}"/>
    <cellStyle name="Input 8 2 12" xfId="20024" xr:uid="{3A40FF48-25D3-4245-AAB0-7ED341BB5726}"/>
    <cellStyle name="Input 8 2 13" xfId="20025" xr:uid="{1365D960-8CA7-45D3-824C-5728090CD234}"/>
    <cellStyle name="Input 8 2 2" xfId="20026" xr:uid="{05A302ED-A64C-49D1-80E1-9935900B175D}"/>
    <cellStyle name="Input 8 2 2 2" xfId="20027" xr:uid="{D1BBD8BC-0CD3-4191-B981-77C722547DFE}"/>
    <cellStyle name="Input 8 2 2 3" xfId="20028" xr:uid="{9405B2F4-84B5-4533-B2B0-4B20A032998A}"/>
    <cellStyle name="Input 8 2 2 4" xfId="20029" xr:uid="{61CF2E90-16DD-4EF5-B18F-EFD88DA2BD17}"/>
    <cellStyle name="Input 8 2 3" xfId="20030" xr:uid="{C78F4F21-5DE4-4A93-89D3-75A33966E45C}"/>
    <cellStyle name="Input 8 2 3 2" xfId="20031" xr:uid="{C2F1952F-E91E-4334-B405-B13B6B3416E8}"/>
    <cellStyle name="Input 8 2 3 3" xfId="20032" xr:uid="{76B7D7F3-7B8A-4305-AA2E-5E1F39024CD4}"/>
    <cellStyle name="Input 8 2 4" xfId="20033" xr:uid="{17A95116-9EDE-49AF-94B9-779377C7A5FA}"/>
    <cellStyle name="Input 8 2 4 2" xfId="20034" xr:uid="{7D53D20B-6ACD-4A98-BF3E-05DFAE06E6AE}"/>
    <cellStyle name="Input 8 2 4 3" xfId="20035" xr:uid="{78456E72-C858-4B61-A7B8-E9A3AC8F341D}"/>
    <cellStyle name="Input 8 2 5" xfId="20036" xr:uid="{2E9F6C72-A336-4A01-9337-BD404DB1F2D4}"/>
    <cellStyle name="Input 8 2 5 2" xfId="20037" xr:uid="{EC903DE7-666B-4D2C-A928-3466B765F23C}"/>
    <cellStyle name="Input 8 2 5 3" xfId="20038" xr:uid="{FBA2E26A-05BC-4EB1-8C5C-E384E714A532}"/>
    <cellStyle name="Input 8 2 6" xfId="20039" xr:uid="{58B06532-49AE-4AD1-8BD7-733B868ABB9A}"/>
    <cellStyle name="Input 8 2 6 2" xfId="20040" xr:uid="{870C0C08-5B99-42F6-B0E8-D864285B5D60}"/>
    <cellStyle name="Input 8 2 6 3" xfId="20041" xr:uid="{B2BCE91C-CCD0-4677-AA60-60B73A141BDA}"/>
    <cellStyle name="Input 8 2 7" xfId="20042" xr:uid="{7C8CD7F7-7AB1-431D-90BE-19536ACF4472}"/>
    <cellStyle name="Input 8 2 7 2" xfId="20043" xr:uid="{8AB1D434-24C6-45AD-85AE-464F35E1EEB2}"/>
    <cellStyle name="Input 8 2 7 3" xfId="20044" xr:uid="{49D2815F-FCC3-4E3E-A1B2-C9F9D0383045}"/>
    <cellStyle name="Input 8 2 8" xfId="20045" xr:uid="{DEB5DADC-EE49-4D17-B97A-D9BD062B1D03}"/>
    <cellStyle name="Input 8 2 8 2" xfId="20046" xr:uid="{1E2CE498-1D91-4EBE-86C9-F9435E60FB41}"/>
    <cellStyle name="Input 8 2 8 3" xfId="20047" xr:uid="{E9041777-114B-47B2-8924-D4112DE2D05A}"/>
    <cellStyle name="Input 8 2 9" xfId="20048" xr:uid="{84F79FB9-262A-4AA4-B90C-523A0F76A20B}"/>
    <cellStyle name="Input 8 2 9 2" xfId="20049" xr:uid="{6D02799F-CE4C-4737-8F81-953F735886E1}"/>
    <cellStyle name="Input 8 2 9 3" xfId="20050" xr:uid="{78B76D5F-C14F-447E-8901-DAD3B5798451}"/>
    <cellStyle name="Input 8 3" xfId="20051" xr:uid="{CC74E8CD-3F63-41F0-9D14-85B82DB7C27A}"/>
    <cellStyle name="Input 8 3 2" xfId="20052" xr:uid="{904D2AB8-14E7-4B9E-8C96-E468CD1BB90A}"/>
    <cellStyle name="Input 8 3 3" xfId="20053" xr:uid="{1EEF3A46-5D00-48B5-BAA5-4A1591F162A5}"/>
    <cellStyle name="Input 8 3 4" xfId="20054" xr:uid="{B1FD5E7B-266B-4B1C-B2BE-AC07F00383E5}"/>
    <cellStyle name="Input 8 4" xfId="20055" xr:uid="{C351BE48-C503-46DC-BD8C-3913B27F128F}"/>
    <cellStyle name="Input 8 4 2" xfId="20056" xr:uid="{78FA7F5E-0EB6-4E37-9678-7C6721D95C29}"/>
    <cellStyle name="Input 8 4 3" xfId="20057" xr:uid="{2953338F-8C8B-471B-B695-8BA4757BEC3D}"/>
    <cellStyle name="Input 8 5" xfId="20058" xr:uid="{D976B81E-B33F-4657-821A-99B33FBECBF1}"/>
    <cellStyle name="Input 8 5 2" xfId="20059" xr:uid="{5ADB40AA-CFFE-4366-BEB6-FACA1B7A269A}"/>
    <cellStyle name="Input 8 5 3" xfId="20060" xr:uid="{C931119B-6CE0-426D-8535-BF4713DA6540}"/>
    <cellStyle name="Input 8 6" xfId="20061" xr:uid="{379AA4BB-2E75-477A-B6A1-805CF6EB8FDE}"/>
    <cellStyle name="Input 8 6 2" xfId="20062" xr:uid="{6ECD3BAE-AA5B-43C4-8018-4B13CFDA658E}"/>
    <cellStyle name="Input 8 6 3" xfId="20063" xr:uid="{E42688AE-1F59-47DA-A803-31FA6B8B69AF}"/>
    <cellStyle name="Input 8 7" xfId="20064" xr:uid="{92A3D7A8-062D-4B29-AFB1-A9C2145DA183}"/>
    <cellStyle name="Input 8 7 2" xfId="20065" xr:uid="{E3DF1626-17CB-4DD6-9FDE-ADC17B32456D}"/>
    <cellStyle name="Input 8 7 3" xfId="20066" xr:uid="{4B036F50-A698-470E-B52B-52CA21921C45}"/>
    <cellStyle name="Input 8 8" xfId="20067" xr:uid="{30EFC3C1-DFA5-4628-B484-00F04B1DBE3A}"/>
    <cellStyle name="Input 8 8 2" xfId="20068" xr:uid="{0BF64A1F-04F1-414C-907F-09B21AA7C009}"/>
    <cellStyle name="Input 8 8 3" xfId="20069" xr:uid="{337D8CF5-DCEA-4A7A-9324-E980F344E40A}"/>
    <cellStyle name="Input 8 9" xfId="20070" xr:uid="{2CAC6C53-CAEF-4771-B1A2-AA17E1542933}"/>
    <cellStyle name="Input 8 9 2" xfId="20071" xr:uid="{763A32C8-6E06-4424-B9DB-B84F1B98ACAF}"/>
    <cellStyle name="Input 8 9 3" xfId="20072" xr:uid="{0B147F10-72D3-475C-931B-3345F4A94579}"/>
    <cellStyle name="Input 9" xfId="20073" xr:uid="{23E0B74B-5021-42B5-9FCE-A44F62923507}"/>
    <cellStyle name="Input 9 10" xfId="20074" xr:uid="{866A9BAE-7130-4F8B-981C-4C2D18D8AD36}"/>
    <cellStyle name="Input 9 10 2" xfId="20075" xr:uid="{4C814B97-D24F-4666-836C-77A54C4743E3}"/>
    <cellStyle name="Input 9 10 3" xfId="20076" xr:uid="{2DB2D2DD-7F3B-47C8-BD68-F6A4540D3894}"/>
    <cellStyle name="Input 9 11" xfId="20077" xr:uid="{56491E95-9951-4090-A1D6-D29F759584A7}"/>
    <cellStyle name="Input 9 11 2" xfId="20078" xr:uid="{9B2DC01D-0406-418B-A7E6-0570D6482B99}"/>
    <cellStyle name="Input 9 12" xfId="20079" xr:uid="{9F2B74D7-E4B1-436C-A953-CFB124FA04D8}"/>
    <cellStyle name="Input 9 2" xfId="20080" xr:uid="{8D4DA81B-61F9-4288-AC7D-5863A7161CB6}"/>
    <cellStyle name="Input 9 2 10" xfId="20081" xr:uid="{E9B9BA6B-82CE-45F0-8E2F-94975A7EE247}"/>
    <cellStyle name="Input 9 2 10 2" xfId="20082" xr:uid="{C379B43F-711B-45BA-BE70-1F60944EA27B}"/>
    <cellStyle name="Input 9 2 11" xfId="20083" xr:uid="{F65543BA-1A19-4FB5-A1ED-B23134D3E309}"/>
    <cellStyle name="Input 9 2 12" xfId="20084" xr:uid="{D78CEBE7-65F8-4D4D-951C-4F8D82E974C8}"/>
    <cellStyle name="Input 9 2 13" xfId="20085" xr:uid="{83744770-7A55-4888-91A4-758A5C2640A6}"/>
    <cellStyle name="Input 9 2 2" xfId="20086" xr:uid="{69CC5906-5C6B-46D4-BA25-ABD8FCE2DD94}"/>
    <cellStyle name="Input 9 2 2 2" xfId="20087" xr:uid="{FBA902AE-8B9F-4E9E-8146-7E5C42FF6202}"/>
    <cellStyle name="Input 9 2 2 3" xfId="20088" xr:uid="{5A054244-5E0A-4031-8A31-8ABB7A25A608}"/>
    <cellStyle name="Input 9 2 2 4" xfId="20089" xr:uid="{23EEB2DE-2D15-400C-A46C-A24E96B641C2}"/>
    <cellStyle name="Input 9 2 3" xfId="20090" xr:uid="{8A839B37-8C1D-4767-B798-E517332A6C15}"/>
    <cellStyle name="Input 9 2 3 2" xfId="20091" xr:uid="{42EE331E-B915-4EE8-9E6C-17C259E4F0A0}"/>
    <cellStyle name="Input 9 2 3 3" xfId="20092" xr:uid="{414CC7BC-4B34-4B6D-BBC1-68CDCE5421E8}"/>
    <cellStyle name="Input 9 2 4" xfId="20093" xr:uid="{FA5B1440-F5E2-4CA4-AA33-8FBBF5E1C844}"/>
    <cellStyle name="Input 9 2 4 2" xfId="20094" xr:uid="{46C66370-B199-4FFF-BE5A-78E33A19212C}"/>
    <cellStyle name="Input 9 2 4 3" xfId="20095" xr:uid="{6D17C8D3-8E94-4631-90BA-0ADE49A72BFF}"/>
    <cellStyle name="Input 9 2 5" xfId="20096" xr:uid="{8F8BDD08-228D-443E-96E2-AC737A42F108}"/>
    <cellStyle name="Input 9 2 5 2" xfId="20097" xr:uid="{03C44ACA-0D79-42E0-BEEC-79E9F33250B3}"/>
    <cellStyle name="Input 9 2 5 3" xfId="20098" xr:uid="{547D6668-2BF8-4908-B527-4DE17B362F09}"/>
    <cellStyle name="Input 9 2 6" xfId="20099" xr:uid="{5CC550F7-C1E8-441C-81AE-DB92AF9EA549}"/>
    <cellStyle name="Input 9 2 6 2" xfId="20100" xr:uid="{FFB998D6-24A9-4C6E-BE15-A6B4CADAA758}"/>
    <cellStyle name="Input 9 2 6 3" xfId="20101" xr:uid="{C96A575F-00F3-4C69-9CD9-C1E1D5029309}"/>
    <cellStyle name="Input 9 2 7" xfId="20102" xr:uid="{15E263D4-3E19-427C-ACD1-36F995C8A57A}"/>
    <cellStyle name="Input 9 2 7 2" xfId="20103" xr:uid="{A3B4B067-3174-43B2-A5BD-BD83D63D51D2}"/>
    <cellStyle name="Input 9 2 7 3" xfId="20104" xr:uid="{D9C8708B-A318-4CAC-A499-51E9146ECCB0}"/>
    <cellStyle name="Input 9 2 8" xfId="20105" xr:uid="{AB6762C7-04F1-4B3B-9BC3-5DC3575B8B32}"/>
    <cellStyle name="Input 9 2 8 2" xfId="20106" xr:uid="{0E81AF1C-CF98-4603-A88F-39DF0794AF21}"/>
    <cellStyle name="Input 9 2 8 3" xfId="20107" xr:uid="{EA0523E4-3E9F-4015-844B-03AFD00008AE}"/>
    <cellStyle name="Input 9 2 9" xfId="20108" xr:uid="{E5769C68-0646-4E68-B6BF-B865DBDCA0C6}"/>
    <cellStyle name="Input 9 2 9 2" xfId="20109" xr:uid="{3E21251F-C1C4-4220-A2E3-50F697745F44}"/>
    <cellStyle name="Input 9 2 9 3" xfId="20110" xr:uid="{32B2B048-9487-4154-A36E-C1AC89146BBD}"/>
    <cellStyle name="Input 9 3" xfId="20111" xr:uid="{D4C22C53-30D8-4CB5-869A-0DFA95A8C3DA}"/>
    <cellStyle name="Input 9 3 2" xfId="20112" xr:uid="{F676D55E-05D1-4433-9AFC-D5C8193C9179}"/>
    <cellStyle name="Input 9 3 3" xfId="20113" xr:uid="{FD412731-FB40-42D9-A335-1FEF9888D7DE}"/>
    <cellStyle name="Input 9 3 4" xfId="20114" xr:uid="{6C6A259A-F35A-41DC-95C2-D917D248E5BA}"/>
    <cellStyle name="Input 9 4" xfId="20115" xr:uid="{5468B620-9F20-42FD-9FAB-3CF3DC429449}"/>
    <cellStyle name="Input 9 4 2" xfId="20116" xr:uid="{57D77EFA-19A2-4D4E-85C2-6DF322EC6987}"/>
    <cellStyle name="Input 9 4 3" xfId="20117" xr:uid="{BA15B145-ACBB-41EA-9F3F-57D34413AA7B}"/>
    <cellStyle name="Input 9 5" xfId="20118" xr:uid="{18426B16-B1E9-41CF-8918-81585F446377}"/>
    <cellStyle name="Input 9 5 2" xfId="20119" xr:uid="{8F472B3A-1A1A-4C65-AEC0-76B9C4D1DDB0}"/>
    <cellStyle name="Input 9 5 3" xfId="20120" xr:uid="{827E411D-9C90-4693-970E-663D811909CB}"/>
    <cellStyle name="Input 9 6" xfId="20121" xr:uid="{43AB4ADF-5B47-441E-B1B4-DE512CE66C27}"/>
    <cellStyle name="Input 9 6 2" xfId="20122" xr:uid="{1310E6FB-8082-40DE-BD83-F7F7431A74B1}"/>
    <cellStyle name="Input 9 6 3" xfId="20123" xr:uid="{C7565C98-7EE5-4B0C-9533-54B2ECBCE65D}"/>
    <cellStyle name="Input 9 7" xfId="20124" xr:uid="{1D7E8D60-2B37-4FBF-81B9-08E6EF086F33}"/>
    <cellStyle name="Input 9 7 2" xfId="20125" xr:uid="{A3846B47-0613-4411-A999-368E3A8C63A7}"/>
    <cellStyle name="Input 9 7 3" xfId="20126" xr:uid="{6B02880C-BF98-4043-AD62-87E7CA63D728}"/>
    <cellStyle name="Input 9 8" xfId="20127" xr:uid="{21A820DD-149B-4442-B3E3-DD654209B3A3}"/>
    <cellStyle name="Input 9 8 2" xfId="20128" xr:uid="{972F4B33-561D-47D4-8472-1B3BBFA83250}"/>
    <cellStyle name="Input 9 8 3" xfId="20129" xr:uid="{A3140C67-97A2-4F2E-9D82-57CC5C5A4CBB}"/>
    <cellStyle name="Input 9 9" xfId="20130" xr:uid="{8673E7A1-388F-44F5-B15C-F7B097C016F3}"/>
    <cellStyle name="Input 9 9 2" xfId="20131" xr:uid="{E98CC086-6130-4D63-9895-47A17CFCDB4E}"/>
    <cellStyle name="Input 9 9 3" xfId="20132" xr:uid="{77324CC9-E508-4AF6-B6C1-48C3CA4B311F}"/>
    <cellStyle name="InputCells" xfId="89" xr:uid="{3A697225-2380-4B76-AE8A-81FE802E5253}"/>
    <cellStyle name="InputCells 2" xfId="222" xr:uid="{0E57C130-03A3-497E-AC62-25E3A4433E65}"/>
    <cellStyle name="InputCells 2 2" xfId="20133" xr:uid="{363CE3F6-B889-4530-A311-16DD8E284E40}"/>
    <cellStyle name="InputCells 3" xfId="272" xr:uid="{95B5A4B4-5D5C-4FDB-9A5C-F1DAE38E3F46}"/>
    <cellStyle name="InputCells 4" xfId="424" xr:uid="{D2EBFA1B-CCCE-4BC6-9C6A-FCEA20C25DBA}"/>
    <cellStyle name="InputCells_Bborder_1" xfId="223" xr:uid="{37745CB1-A431-49CD-A2FD-58EBFCECBD6E}"/>
    <cellStyle name="InputCells12" xfId="97" xr:uid="{1F168059-4ACF-4556-896E-A2ABE98B22E8}"/>
    <cellStyle name="InputCells12 2" xfId="224" xr:uid="{C27208D3-F9A8-4A1F-9644-DFE214898142}"/>
    <cellStyle name="InputCells12 2 2" xfId="498" xr:uid="{1F7F2856-39F9-4C54-A503-A50413AF8183}"/>
    <cellStyle name="InputCells12 2 2 2" xfId="672" xr:uid="{A9B2D1CB-2538-4F93-90A4-A646B0AF1FFB}"/>
    <cellStyle name="InputCells12 2 2 2 2" xfId="887" xr:uid="{49C1F343-2888-4AA8-B449-EA0F1E888FE1}"/>
    <cellStyle name="InputCells12 2 2 2 2 2" xfId="1401" xr:uid="{B8D4A580-9E6D-46F8-A8DA-5B1EDC5BA8E7}"/>
    <cellStyle name="InputCells12 2 2 2 2 3" xfId="1772" xr:uid="{17E51B48-B371-4031-83E3-E55622DBC4CB}"/>
    <cellStyle name="InputCells12 2 2 2 3" xfId="1193" xr:uid="{6179B153-718A-4CE2-AB26-5C3A80D83C15}"/>
    <cellStyle name="InputCells12 2 2 2 4" xfId="1566" xr:uid="{5BC8EDD3-19D4-484F-863C-AF6DB7F90EE7}"/>
    <cellStyle name="InputCells12 2 2 2 5" xfId="20136" xr:uid="{8DACC6DF-B61B-4274-8B85-4B01CAB4A103}"/>
    <cellStyle name="InputCells12 2 2 3" xfId="797" xr:uid="{268E5DA2-C24F-4B1E-80EE-299560104E86}"/>
    <cellStyle name="InputCells12 2 2 3 2" xfId="1311" xr:uid="{68A4C448-B0CF-41AC-91DB-78E2A6DB709E}"/>
    <cellStyle name="InputCells12 2 2 3 3" xfId="1682" xr:uid="{D5AD3F64-8CB4-4FB2-8E7A-3FFA5D239151}"/>
    <cellStyle name="InputCells12 2 2 4" xfId="20135" xr:uid="{B5F96EAA-1F25-4A29-A896-1546B46C6C11}"/>
    <cellStyle name="InputCells12 2 3" xfId="357" xr:uid="{CFC7667A-3462-4849-8648-6C4D5468DF5D}"/>
    <cellStyle name="InputCells12 2 3 2" xfId="695" xr:uid="{F00D3FCA-9788-4E2D-9350-A804F2F87199}"/>
    <cellStyle name="InputCells12 2 3 2 2" xfId="910" xr:uid="{37B2DDB0-330B-4DC2-A38A-4D8E97610D74}"/>
    <cellStyle name="InputCells12 2 3 2 2 2" xfId="1424" xr:uid="{8209B6F7-474D-4C77-B759-8371917B077C}"/>
    <cellStyle name="InputCells12 2 3 2 2 3" xfId="1795" xr:uid="{E4332355-076C-41DF-A0EF-69ED9B792F46}"/>
    <cellStyle name="InputCells12 2 3 2 3" xfId="1216" xr:uid="{7F8E3534-1650-4B49-A599-5AFC3331DA06}"/>
    <cellStyle name="InputCells12 2 3 2 4" xfId="1589" xr:uid="{87A13B01-A515-4879-9941-08C9C1A19FF4}"/>
    <cellStyle name="InputCells12 2 3 3" xfId="618" xr:uid="{4B5E0929-5084-4BE8-B5F7-496CED269585}"/>
    <cellStyle name="InputCells12 2 3 3 2" xfId="833" xr:uid="{47F1B964-02A2-46F3-A5CE-7DA0706DEBB4}"/>
    <cellStyle name="InputCells12 2 3 3 2 2" xfId="1347" xr:uid="{D355475C-2134-4AF7-B400-C696FEDADDA9}"/>
    <cellStyle name="InputCells12 2 3 3 2 3" xfId="1718" xr:uid="{4A1C08B4-8810-4A80-9C1E-BD74A86B5D32}"/>
    <cellStyle name="InputCells12 2 3 3 3" xfId="1139" xr:uid="{423EC665-153D-4194-9599-EAA34D4E9F45}"/>
    <cellStyle name="InputCells12 2 3 3 4" xfId="1512" xr:uid="{35A20201-A8E7-4247-845D-3C5245ADC015}"/>
    <cellStyle name="InputCells12 2 3 4" xfId="734" xr:uid="{21BDF9DB-FC75-43DE-A5BF-B19A3C096169}"/>
    <cellStyle name="InputCells12 2 3 4 2" xfId="949" xr:uid="{C67E5445-D4CA-453D-9E9E-DDD27E76E578}"/>
    <cellStyle name="InputCells12 2 3 4 2 2" xfId="1463" xr:uid="{B47E4491-66AD-4C5F-9B8A-E601FDB54D43}"/>
    <cellStyle name="InputCells12 2 3 4 2 3" xfId="1834" xr:uid="{86950DB3-34E6-4F45-BFDE-2D60DC2488F8}"/>
    <cellStyle name="InputCells12 2 3 4 3" xfId="1255" xr:uid="{7A613CA0-07ED-4E02-A8F3-42CAB286FD98}"/>
    <cellStyle name="InputCells12 2 3 4 4" xfId="1628" xr:uid="{E4E760E1-47C7-4F29-BCCD-E2F5932B2F54}"/>
    <cellStyle name="InputCells12 2 3 5" xfId="1048" xr:uid="{CF7DFBA4-E50C-4342-A0AA-B9250F5A0D70}"/>
    <cellStyle name="InputCells12 2 3 6" xfId="1001" xr:uid="{6406D269-C0A0-48D6-A1B4-A792BAAF485A}"/>
    <cellStyle name="InputCells12 2 3 7" xfId="20137" xr:uid="{41CBA364-BBBD-485E-8083-E3D9ECFA8C15}"/>
    <cellStyle name="InputCells12 2 4" xfId="20134" xr:uid="{069B6FCF-48B9-4736-8F92-B803E2E9051E}"/>
    <cellStyle name="InputCells12 3" xfId="497" xr:uid="{A1E5416C-A2D1-4554-8CD3-58D430996D3D}"/>
    <cellStyle name="InputCells12 3 2" xfId="602" xr:uid="{83E01647-3BC2-43FD-B88C-46C053A39090}"/>
    <cellStyle name="InputCells12 3 2 2" xfId="817" xr:uid="{79F70F2B-0AE3-44CB-AC86-4E8B001B8B83}"/>
    <cellStyle name="InputCells12 3 2 2 2" xfId="1331" xr:uid="{93608DA0-5A8F-4AEC-B6A5-B257AA18C65C}"/>
    <cellStyle name="InputCells12 3 2 2 3" xfId="1702" xr:uid="{04A02EA3-1289-435D-99C0-1AADEAFA2455}"/>
    <cellStyle name="InputCells12 3 2 3" xfId="1123" xr:uid="{68A7991A-E866-4B87-BC8F-F1D4C606CE84}"/>
    <cellStyle name="InputCells12 3 2 4" xfId="1496" xr:uid="{0E57080F-9514-496A-BB55-6CA087B41CC8}"/>
    <cellStyle name="InputCells12 3 2 5" xfId="20138" xr:uid="{2D6FE751-ABBA-47C5-BEFA-DBB15945700E}"/>
    <cellStyle name="InputCells12 3 3" xfId="796" xr:uid="{255C7C82-2058-46C4-BE5E-5DA0AA4F80B4}"/>
    <cellStyle name="InputCells12 3 3 2" xfId="1310" xr:uid="{35650529-F24C-4779-9F16-2401EA50ABB1}"/>
    <cellStyle name="InputCells12 3 3 3" xfId="1681" xr:uid="{D8AB54B7-61A4-4DB4-983C-5EE2AB1EF7C9}"/>
    <cellStyle name="InputCells12 4" xfId="356" xr:uid="{4EC72E4D-77E4-4A6E-9728-E8EF722D4497}"/>
    <cellStyle name="InputCells12 4 2" xfId="694" xr:uid="{93BE1AAD-46C0-44A3-8BCD-5815B6D0A7C8}"/>
    <cellStyle name="InputCells12 4 2 2" xfId="909" xr:uid="{6F194646-6851-4F16-8EA7-783619F2EE11}"/>
    <cellStyle name="InputCells12 4 2 2 2" xfId="1423" xr:uid="{120AE90A-0A02-4AFC-BD43-54EC6C45F62C}"/>
    <cellStyle name="InputCells12 4 2 2 3" xfId="1794" xr:uid="{97478C5F-C7B6-4EEF-B95A-A37A0E34F117}"/>
    <cellStyle name="InputCells12 4 2 3" xfId="1215" xr:uid="{E106251D-E080-4049-BAD7-4350AD0EA2E9}"/>
    <cellStyle name="InputCells12 4 2 4" xfId="1588" xr:uid="{B5A3AE9D-7A0E-4913-9CB6-872E1DD8C81F}"/>
    <cellStyle name="InputCells12 4 2 5" xfId="20140" xr:uid="{D6AA2DE4-0C85-4EA0-924E-8247FF0CC7E4}"/>
    <cellStyle name="InputCells12 4 3" xfId="619" xr:uid="{4B71B90F-B97C-434C-887D-3269BF6B4FF9}"/>
    <cellStyle name="InputCells12 4 3 2" xfId="834" xr:uid="{D5AEC6E6-7606-4808-AE02-6CB085E5F3B4}"/>
    <cellStyle name="InputCells12 4 3 2 2" xfId="1348" xr:uid="{000C9818-1E79-42C3-A8C7-446810278264}"/>
    <cellStyle name="InputCells12 4 3 2 3" xfId="1719" xr:uid="{121B90AB-C199-49FC-B86D-2C4E26D0C513}"/>
    <cellStyle name="InputCells12 4 3 3" xfId="1140" xr:uid="{FA49512E-7554-4BF1-94E9-3547A3EDC3F3}"/>
    <cellStyle name="InputCells12 4 3 4" xfId="1513" xr:uid="{023C6421-08E5-496B-98C6-D9755E95CB7F}"/>
    <cellStyle name="InputCells12 4 4" xfId="593" xr:uid="{6D28B8F2-8DB9-4EBC-AA3B-37EE8C9B0891}"/>
    <cellStyle name="InputCells12 4 4 2" xfId="808" xr:uid="{3F1A8488-592C-4BF2-AC48-7CFCDD9ABE1B}"/>
    <cellStyle name="InputCells12 4 4 2 2" xfId="1322" xr:uid="{7C1DF68E-0F4E-4333-9DBE-D1BF1FD3CA45}"/>
    <cellStyle name="InputCells12 4 4 2 3" xfId="1693" xr:uid="{1D473CB0-B116-4EA6-9F5D-F315C08254B0}"/>
    <cellStyle name="InputCells12 4 4 3" xfId="1114" xr:uid="{5B7FFDE7-612D-46DD-9782-AF45B0DB2A67}"/>
    <cellStyle name="InputCells12 4 4 4" xfId="1487" xr:uid="{0FA8D090-BF17-4121-B504-05150447F76A}"/>
    <cellStyle name="InputCells12 4 5" xfId="1047" xr:uid="{0084DC5F-7520-4897-A020-6EC5F31ABC68}"/>
    <cellStyle name="InputCells12 4 6" xfId="1019" xr:uid="{B95D135C-85CC-4292-ADCF-AC866FE217CF}"/>
    <cellStyle name="InputCells12 4 7" xfId="20139" xr:uid="{FE096A08-89BF-4400-B6C4-27403B553E3D}"/>
    <cellStyle name="InputCells12 5" xfId="153" xr:uid="{452CC5F1-C1F1-4384-826E-673749FE2D7F}"/>
    <cellStyle name="InputCells12 5 2" xfId="1057" xr:uid="{E85625E4-4F3D-4CB0-BE31-F81079E21F17}"/>
    <cellStyle name="InputCells12 6" xfId="20141" xr:uid="{FB39E96E-EA16-4671-AE6F-A7B6EA043E00}"/>
    <cellStyle name="InputCells12_BBorder" xfId="103" xr:uid="{E233FA32-F645-4CC2-B5F5-60168EF1FE3D}"/>
    <cellStyle name="Insatisfaisant" xfId="20142" xr:uid="{2976B533-187D-456B-87C4-4EC0B2C20177}"/>
    <cellStyle name="IntCells" xfId="225" xr:uid="{D02A1A3C-A188-4890-96DD-FF2DEA71F16D}"/>
    <cellStyle name="Jegyzet" xfId="20143" xr:uid="{9AA5D82B-3C41-4DF3-AEF5-50637DCA2CFB}"/>
    <cellStyle name="Jegyzet 10" xfId="20144" xr:uid="{F7823E57-D869-4057-9DF7-4DFE3D4D2613}"/>
    <cellStyle name="Jegyzet 10 2" xfId="20145" xr:uid="{4FB1D29D-2FF6-4AA9-A346-7316445ED067}"/>
    <cellStyle name="Jegyzet 11" xfId="20146" xr:uid="{001A566B-6038-4A4C-B55A-6D4C9D4EACF2}"/>
    <cellStyle name="Jegyzet 2" xfId="20147" xr:uid="{ED15A6AE-8C62-4048-8C53-828F0C7FFB0D}"/>
    <cellStyle name="Jegyzet 2 2" xfId="20148" xr:uid="{6FE40916-6793-453D-90A4-0FA90EBD9616}"/>
    <cellStyle name="Jegyzet 2 2 2" xfId="20149" xr:uid="{C80380A4-DEB2-4750-B55A-C94CBDE56E52}"/>
    <cellStyle name="Jegyzet 2 3" xfId="20150" xr:uid="{922D1146-A01D-4AC0-92A7-0A7A119AD22E}"/>
    <cellStyle name="Jegyzet 2 4" xfId="20151" xr:uid="{FAF6FCF4-DBE8-4E8E-8877-CEF526379B89}"/>
    <cellStyle name="Jegyzet 3" xfId="20152" xr:uid="{2FF780A1-326F-4929-808F-B9AEE36F5ADD}"/>
    <cellStyle name="Jegyzet 3 2" xfId="20153" xr:uid="{8DFC581D-6202-442D-AF46-EE8FD7D8DD99}"/>
    <cellStyle name="Jegyzet 3 3" xfId="20154" xr:uid="{60B1696F-4A18-4471-AEA1-B9F414D40333}"/>
    <cellStyle name="Jegyzet 3 4" xfId="20155" xr:uid="{1698BBD9-1B82-4DC9-BF8B-A86592B8003A}"/>
    <cellStyle name="Jegyzet 4" xfId="20156" xr:uid="{395BBCBD-55F6-4DCB-8BD2-A9B8AAF2CB2E}"/>
    <cellStyle name="Jegyzet 4 2" xfId="20157" xr:uid="{183A9D9E-FE16-499F-82D1-47272F46126F}"/>
    <cellStyle name="Jegyzet 4 3" xfId="20158" xr:uid="{A8C75E49-CB56-483F-BF4A-8C47BF1A7DA3}"/>
    <cellStyle name="Jegyzet 4 4" xfId="20159" xr:uid="{30176FBB-5E93-4547-B198-08253D7EC8CA}"/>
    <cellStyle name="Jegyzet 5" xfId="20160" xr:uid="{A8434E66-56BF-498E-AA87-B75CB1B1ED78}"/>
    <cellStyle name="Jegyzet 5 2" xfId="20161" xr:uid="{9F6D5938-DFBB-41FE-9883-7ACCCAAA49E4}"/>
    <cellStyle name="Jegyzet 5 3" xfId="20162" xr:uid="{3BF3E708-CFC7-464E-AF52-0AC8320FDB4D}"/>
    <cellStyle name="Jegyzet 5 4" xfId="20163" xr:uid="{E9820680-6490-4F83-88FF-972F512BF27C}"/>
    <cellStyle name="Jegyzet 6" xfId="20164" xr:uid="{B0B55943-5EC0-4624-8CCD-C1EFE6DBB032}"/>
    <cellStyle name="Jegyzet 6 2" xfId="20165" xr:uid="{A605A63F-5CDB-45C1-9FF5-D85A6B4BD120}"/>
    <cellStyle name="Jegyzet 6 3" xfId="20166" xr:uid="{96521905-4729-48AC-A622-4D26DD40EDFD}"/>
    <cellStyle name="Jegyzet 6 4" xfId="20167" xr:uid="{4BD33BD8-A3B1-4983-A57A-60FD111A3C84}"/>
    <cellStyle name="Jegyzet 7" xfId="20168" xr:uid="{1992A27C-6DBF-473E-9BEE-0620A0ED683D}"/>
    <cellStyle name="Jegyzet 7 2" xfId="20169" xr:uid="{194273BF-4015-42DA-96A8-E0DD6EB94077}"/>
    <cellStyle name="Jegyzet 7 3" xfId="20170" xr:uid="{3180F0C0-E7E0-47D7-B4F5-7129C61FA26B}"/>
    <cellStyle name="Jegyzet 7 4" xfId="20171" xr:uid="{BA141429-153F-4554-BF32-32E4CCB5867A}"/>
    <cellStyle name="Jegyzet 8" xfId="20172" xr:uid="{8B82FBFA-4151-4516-B170-FB992460869C}"/>
    <cellStyle name="Jegyzet 8 2" xfId="20173" xr:uid="{24991286-9D5E-41C1-AFD3-5FC749432B4F}"/>
    <cellStyle name="Jegyzet 8 3" xfId="20174" xr:uid="{9E70508F-8DCD-48E3-B64A-CF3F73836B7F}"/>
    <cellStyle name="Jegyzet 8 4" xfId="20175" xr:uid="{6505852A-3C41-4AB8-9C0C-684E913F8273}"/>
    <cellStyle name="Jegyzet 9" xfId="20176" xr:uid="{B8BCD395-6F97-4D45-AFC5-0D4A47204AE2}"/>
    <cellStyle name="Jegyzet 9 2" xfId="20177" xr:uid="{E8718A06-F24C-4B07-A2EF-E0F35067538C}"/>
    <cellStyle name="Jelölőszín (1)" xfId="20178" xr:uid="{5BEF22B9-734C-41F0-B38C-B5E996C23F79}"/>
    <cellStyle name="Jelölőszín (2)" xfId="20179" xr:uid="{2CE8DB23-EE15-4A90-B8F5-AFBA12A7000C}"/>
    <cellStyle name="Jelölőszín (3)" xfId="20180" xr:uid="{CD517488-09D0-416A-AE05-F5E70B13B228}"/>
    <cellStyle name="Jelölőszín (4)" xfId="20181" xr:uid="{F4C0785F-B83E-4CEF-A4EA-4272F55E65A0}"/>
    <cellStyle name="Jelölőszín (5)" xfId="20182" xr:uid="{E81FAF09-DD9B-4CB7-802C-BB447A8CB726}"/>
    <cellStyle name="Jelölőszín (6)" xfId="20183" xr:uid="{8641ABD1-905A-4200-9421-95D7723E00F4}"/>
    <cellStyle name="Jó" xfId="20184" xr:uid="{9934111E-214A-4D70-99BB-8936382DC8D4}"/>
    <cellStyle name="Kimenet" xfId="20185" xr:uid="{4751E02F-30E1-47C4-8D07-F3B25BC4D2DF}"/>
    <cellStyle name="Kimenet 10" xfId="20186" xr:uid="{259715A2-7708-415A-A77E-EBF6D59C1280}"/>
    <cellStyle name="Kimenet 10 2" xfId="20187" xr:uid="{26C5E9F1-44E5-4DE3-A498-8659AE2A56E0}"/>
    <cellStyle name="Kimenet 2" xfId="20188" xr:uid="{ACE6BE38-3C0A-4BF7-815C-5839E27E922F}"/>
    <cellStyle name="Kimenet 2 2" xfId="20189" xr:uid="{CC6CA8C5-F049-4403-BDC4-0184B4225D62}"/>
    <cellStyle name="Kimenet 2 3" xfId="20190" xr:uid="{CB411813-0CE9-47B0-87B3-96D5D400F6ED}"/>
    <cellStyle name="Kimenet 2 4" xfId="20191" xr:uid="{581F1B8C-9D8E-4706-942D-9C6FCCE69DA1}"/>
    <cellStyle name="Kimenet 3" xfId="20192" xr:uid="{EDC3B910-A194-4FEE-A660-E70FC4BBA5EE}"/>
    <cellStyle name="Kimenet 3 2" xfId="20193" xr:uid="{0650755D-5867-4EA3-9F7E-274C9F80263C}"/>
    <cellStyle name="Kimenet 3 3" xfId="20194" xr:uid="{1434D7F8-6F97-4044-8F12-14D2527A55BB}"/>
    <cellStyle name="Kimenet 4" xfId="20195" xr:uid="{55D96558-0699-4960-9E8F-6AA36150DC44}"/>
    <cellStyle name="Kimenet 4 2" xfId="20196" xr:uid="{CA5BBAD8-2910-4AC3-B6BE-315512507821}"/>
    <cellStyle name="Kimenet 4 3" xfId="20197" xr:uid="{F7234EDF-6495-4DE1-B4A3-2D3CF4353228}"/>
    <cellStyle name="Kimenet 5" xfId="20198" xr:uid="{01C68FCF-9BA4-489C-8419-F554DF92A63B}"/>
    <cellStyle name="Kimenet 5 2" xfId="20199" xr:uid="{E873B879-9F8F-4D3D-B671-2A79EF0F7809}"/>
    <cellStyle name="Kimenet 5 3" xfId="20200" xr:uid="{61ACD890-DA7D-42D9-A11F-232A712A4DE3}"/>
    <cellStyle name="Kimenet 6" xfId="20201" xr:uid="{8BE2D1B4-BEBC-4575-962D-CF0360F8F2B1}"/>
    <cellStyle name="Kimenet 6 2" xfId="20202" xr:uid="{89D56470-CFBC-4264-A19B-10066B5CF60E}"/>
    <cellStyle name="Kimenet 6 3" xfId="20203" xr:uid="{1B4D86F9-4CD9-47C0-97FC-4EC1072E3A0B}"/>
    <cellStyle name="Kimenet 7" xfId="20204" xr:uid="{7CF76EFC-8FCD-493E-80FF-838751A5B039}"/>
    <cellStyle name="Kimenet 7 2" xfId="20205" xr:uid="{CE5BB8B2-B82D-4920-B5AF-55D386BD0AAD}"/>
    <cellStyle name="Kimenet 7 3" xfId="20206" xr:uid="{6D5FF9DD-6C97-4C31-85D4-595E6CAB9C4A}"/>
    <cellStyle name="Kimenet 8" xfId="20207" xr:uid="{4F378613-5E45-417D-98F2-5BE6AAFE6BAE}"/>
    <cellStyle name="Kimenet 8 2" xfId="20208" xr:uid="{2939EF15-5FA9-4442-9AEB-0045FA7D72E9}"/>
    <cellStyle name="Kimenet 8 3" xfId="20209" xr:uid="{386577D9-506D-4F80-947B-5391A26F9D78}"/>
    <cellStyle name="Kimenet 9" xfId="20210" xr:uid="{D41BBB0C-644B-4C93-A1A4-56CE1EA622FD}"/>
    <cellStyle name="Kimenet 9 2" xfId="20211" xr:uid="{FC51A23E-3C68-41A2-9BED-08689A27A04C}"/>
    <cellStyle name="Kimenet 9 3" xfId="20212" xr:uid="{2E130D74-BCFF-4B09-ADE0-940A4D4232B8}"/>
    <cellStyle name="KP_thin_border_dark_grey" xfId="112" xr:uid="{B4FF3180-1F24-4958-9B99-070264B673AE}"/>
    <cellStyle name="ligne_titre_0" xfId="20213" xr:uid="{91103CFF-8A8A-4194-AD22-A17E5BF84BC7}"/>
    <cellStyle name="Linked Cell 10" xfId="20214" xr:uid="{2F51C121-27DC-411A-A9EE-E8EA5300EF80}"/>
    <cellStyle name="Linked Cell 11" xfId="20215" xr:uid="{BF89C8D8-BFD8-40BF-88EE-59B7644D8509}"/>
    <cellStyle name="Linked Cell 12" xfId="20216" xr:uid="{C4A0637D-1BE9-4586-A5CF-1EA09D20A6EC}"/>
    <cellStyle name="Linked Cell 13" xfId="20217" xr:uid="{1F4B895B-29C5-4847-8B09-5C979A478B47}"/>
    <cellStyle name="Linked Cell 14" xfId="20218" xr:uid="{132A2E71-E8B4-46FC-A3D4-040B0CEF3BA6}"/>
    <cellStyle name="Linked Cell 15" xfId="20219" xr:uid="{5E42D555-63EC-425A-A8C8-06D745277666}"/>
    <cellStyle name="Linked Cell 16" xfId="20220" xr:uid="{2CDFA152-4474-4ECB-8625-25756DB0FAD8}"/>
    <cellStyle name="Linked Cell 17" xfId="20221" xr:uid="{ECBD1DE4-EA21-49D3-A9A3-E15590B50473}"/>
    <cellStyle name="Linked Cell 18" xfId="20222" xr:uid="{307EE34C-DA56-462F-A9BD-20F25BA53F2D}"/>
    <cellStyle name="Linked Cell 19" xfId="20223" xr:uid="{4C236F61-96A4-4424-A750-8E47C7F82C7A}"/>
    <cellStyle name="Linked Cell 2" xfId="226" xr:uid="{41F74DEA-A29B-4D25-AC13-87FD204CA214}"/>
    <cellStyle name="Linked Cell 2 10" xfId="20225" xr:uid="{32C721E5-00A5-48B8-968F-FE68AC7E4AE5}"/>
    <cellStyle name="Linked Cell 2 10 2" xfId="20226" xr:uid="{E1309671-28D1-4E36-A58C-F75BEE70E9D4}"/>
    <cellStyle name="Linked Cell 2 11" xfId="20227" xr:uid="{D546539D-8355-4CCC-B7E5-088DB3AB80FA}"/>
    <cellStyle name="Linked Cell 2 12" xfId="20224" xr:uid="{8C9FB763-4FD4-4414-9BF1-A91BE642DE31}"/>
    <cellStyle name="Linked Cell 2 2" xfId="20228" xr:uid="{B9C0FC8F-FEB6-4AFC-9E15-48A36CD99118}"/>
    <cellStyle name="Linked Cell 2 2 2" xfId="20229" xr:uid="{BED387B8-31F0-47C9-B2A7-C3A15DCF0BCE}"/>
    <cellStyle name="Linked Cell 2 2 3" xfId="20230" xr:uid="{30543210-4140-4CB6-90A6-E5AB2EF95EE0}"/>
    <cellStyle name="Linked Cell 2 3" xfId="20231" xr:uid="{F454B571-90A9-426E-9871-385CA0EF54FD}"/>
    <cellStyle name="Linked Cell 2 3 2" xfId="20232" xr:uid="{77B18DF6-CDCC-4EA7-96C6-91CC9D8ADB7A}"/>
    <cellStyle name="Linked Cell 2 4" xfId="20233" xr:uid="{852362DA-5E0C-4939-BCDE-8A1DEA1998F6}"/>
    <cellStyle name="Linked Cell 2 4 2" xfId="20234" xr:uid="{FD35CE62-13FE-4EEF-9C44-04DF60BA5FB7}"/>
    <cellStyle name="Linked Cell 2 5" xfId="20235" xr:uid="{15A4AA7A-A181-40C4-8171-D7F13093F593}"/>
    <cellStyle name="Linked Cell 2 5 2" xfId="20236" xr:uid="{414201BF-4D2C-45EF-B628-9437290CD74C}"/>
    <cellStyle name="Linked Cell 2 6" xfId="20237" xr:uid="{FDDF4C19-6FD0-454E-B712-DEB1B93BEA8F}"/>
    <cellStyle name="Linked Cell 2 6 2" xfId="20238" xr:uid="{D4A29CD7-0CDF-4076-B424-580D1C3CCFF0}"/>
    <cellStyle name="Linked Cell 2 7" xfId="20239" xr:uid="{F082AF3D-B5D4-42BB-BC4F-621F846904F0}"/>
    <cellStyle name="Linked Cell 2 7 2" xfId="20240" xr:uid="{A595B00B-7223-4D07-9D2E-739F4D9558A2}"/>
    <cellStyle name="Linked Cell 2 8" xfId="20241" xr:uid="{BDE0A38D-7969-46B3-AF5D-CA67BE798B23}"/>
    <cellStyle name="Linked Cell 2 8 2" xfId="20242" xr:uid="{DD1DD773-9075-4110-BD25-0FD270111BEA}"/>
    <cellStyle name="Linked Cell 2 9" xfId="20243" xr:uid="{0B346096-624D-4F54-9321-B79DE0DE608F}"/>
    <cellStyle name="Linked Cell 2 9 2" xfId="20244" xr:uid="{9C009CEF-9623-44CE-B557-066567487C3D}"/>
    <cellStyle name="Linked Cell 20" xfId="20245" xr:uid="{234AC338-6CF8-46A8-9747-5C388F179CE2}"/>
    <cellStyle name="Linked Cell 21" xfId="20246" xr:uid="{E4334538-98CD-4D3C-BCC3-20FBAF251AA2}"/>
    <cellStyle name="Linked Cell 22" xfId="20247" xr:uid="{AF6A3D7D-6DD6-4052-9E34-B20A170DDC31}"/>
    <cellStyle name="Linked Cell 23" xfId="20248" xr:uid="{6AF5B440-5A5F-4FCB-830C-362C1FBC6C72}"/>
    <cellStyle name="Linked Cell 24" xfId="20249" xr:uid="{5344A34D-A94D-403B-A677-C99BF87339DA}"/>
    <cellStyle name="Linked Cell 25" xfId="20250" xr:uid="{A0CC9AF3-174F-499D-A519-F327EEC4E4FE}"/>
    <cellStyle name="Linked Cell 26" xfId="20251" xr:uid="{64050ED1-D03F-46C1-BCD2-892008A6470D}"/>
    <cellStyle name="Linked Cell 27" xfId="20252" xr:uid="{A9DD5E4D-AF19-4406-9712-7B904FE71871}"/>
    <cellStyle name="Linked Cell 28" xfId="20253" xr:uid="{2F422DC4-1A49-47AC-A40D-C552615553D7}"/>
    <cellStyle name="Linked Cell 29" xfId="20254" xr:uid="{A302C511-3352-418B-A6F3-14908BA568DE}"/>
    <cellStyle name="Linked Cell 3" xfId="311" xr:uid="{87D157DB-AE78-4AED-A4EC-51A3D1C621AF}"/>
    <cellStyle name="Linked Cell 3 10" xfId="20256" xr:uid="{A50D96E6-2188-4C72-8DEB-02A8EB836ECD}"/>
    <cellStyle name="Linked Cell 3 11" xfId="20257" xr:uid="{9FE1EA36-B4C4-45DF-AD32-A2DBE387E28C}"/>
    <cellStyle name="Linked Cell 3 12" xfId="20258" xr:uid="{CFCF2819-56B1-42ED-B9C7-77BBA54A5B3D}"/>
    <cellStyle name="Linked Cell 3 13" xfId="20255" xr:uid="{1D3CF393-CFC8-41A1-81B0-61B8477352D1}"/>
    <cellStyle name="Linked Cell 3 2" xfId="20259" xr:uid="{E32239CF-4A63-4299-B330-F67E93165DC0}"/>
    <cellStyle name="Linked Cell 3 2 2" xfId="20260" xr:uid="{C3D95D08-0FE5-4AD9-9271-D21B1F60E9B4}"/>
    <cellStyle name="Linked Cell 3 3" xfId="20261" xr:uid="{339D2D47-6620-4826-99D9-C626B2BD53D7}"/>
    <cellStyle name="Linked Cell 3 4" xfId="20262" xr:uid="{A71DC521-B948-4410-BFA8-94C73526B91B}"/>
    <cellStyle name="Linked Cell 3 5" xfId="20263" xr:uid="{27909646-996E-4020-8C40-4325A39CF9B7}"/>
    <cellStyle name="Linked Cell 3 6" xfId="20264" xr:uid="{4E38389C-EAF0-44AA-A145-0995DFA1DCE2}"/>
    <cellStyle name="Linked Cell 3 7" xfId="20265" xr:uid="{4F64432D-508C-4A63-BD3A-F49C421B0C31}"/>
    <cellStyle name="Linked Cell 3 8" xfId="20266" xr:uid="{536E008E-D88B-4CBF-8A91-D0B4578CAAB1}"/>
    <cellStyle name="Linked Cell 3 9" xfId="20267" xr:uid="{CD20AB99-1C32-4DF4-909B-5FCDD56AD514}"/>
    <cellStyle name="Linked Cell 30" xfId="20268" xr:uid="{EF26732F-5438-4161-AA2F-4D2DEC1AF805}"/>
    <cellStyle name="Linked Cell 31" xfId="20269" xr:uid="{3CEB13A7-356B-42AB-9667-ADBB999836DA}"/>
    <cellStyle name="Linked Cell 32" xfId="20270" xr:uid="{1B0FBA22-7D9C-43DC-A154-CC073E3E3423}"/>
    <cellStyle name="Linked Cell 33" xfId="20271" xr:uid="{27FA1432-17CE-4619-96ED-51FD2B2FF070}"/>
    <cellStyle name="Linked Cell 34" xfId="20272" xr:uid="{AE6C60E0-86A2-4171-98C1-93FDFE1F8C72}"/>
    <cellStyle name="Linked Cell 35" xfId="20273" xr:uid="{A718DC60-0E2B-4424-9B49-8D736C708C4F}"/>
    <cellStyle name="Linked Cell 36" xfId="20274" xr:uid="{AC2A22C0-1CE1-47EB-AE0A-3B3458701F7E}"/>
    <cellStyle name="Linked Cell 37" xfId="20275" xr:uid="{5F1236C4-1EB3-4F67-97AB-02A13C2E32F8}"/>
    <cellStyle name="Linked Cell 38" xfId="20276" xr:uid="{8671EB2E-5DAD-43D8-A974-500653373CCA}"/>
    <cellStyle name="Linked Cell 39" xfId="20277" xr:uid="{3D8AAE58-D8C7-4872-AEC4-DB6748AB20F9}"/>
    <cellStyle name="Linked Cell 4" xfId="446" xr:uid="{9BCF7BA1-6370-4D51-A5FA-860533D9F3DA}"/>
    <cellStyle name="Linked Cell 4 10" xfId="20278" xr:uid="{4E7117BD-F0D4-4046-80C5-A97850B16565}"/>
    <cellStyle name="Linked Cell 4 11" xfId="20279" xr:uid="{FA31E6D1-E410-464F-B66C-CBDD631B0C24}"/>
    <cellStyle name="Linked Cell 4 2" xfId="20280" xr:uid="{25EB822D-C0BA-4048-9347-158464817C0D}"/>
    <cellStyle name="Linked Cell 4 3" xfId="20281" xr:uid="{EE8A0118-F0F0-4553-AB60-C05753AB3869}"/>
    <cellStyle name="Linked Cell 4 4" xfId="20282" xr:uid="{8EC6466F-DC45-4FEA-A535-E99EBD8CD17D}"/>
    <cellStyle name="Linked Cell 4 5" xfId="20283" xr:uid="{5C04C031-2228-4C67-A490-61A8E2DFCD6C}"/>
    <cellStyle name="Linked Cell 4 6" xfId="20284" xr:uid="{8625B848-3DCA-4615-A2B7-EDD5DFA90DB6}"/>
    <cellStyle name="Linked Cell 4 7" xfId="20285" xr:uid="{3CDC32C6-033F-4C54-8383-6EB390A6B7A7}"/>
    <cellStyle name="Linked Cell 4 8" xfId="20286" xr:uid="{30AC61B2-4475-4D66-85F5-6EF86A83EE3D}"/>
    <cellStyle name="Linked Cell 4 9" xfId="20287" xr:uid="{CE264B89-9081-4922-8938-73143EE7ABA8}"/>
    <cellStyle name="Linked Cell 40" xfId="20288" xr:uid="{ABC2A9D5-DA9A-4E01-83E9-DCC8890299DC}"/>
    <cellStyle name="Linked Cell 41" xfId="20289" xr:uid="{4CD15BB4-7412-4C6D-83F7-8A757A729448}"/>
    <cellStyle name="Linked Cell 5" xfId="20290" xr:uid="{ABC00BB6-C3F8-4BC6-B53F-8FD27D45590D}"/>
    <cellStyle name="Linked Cell 5 10" xfId="20291" xr:uid="{742F4DD5-B1B1-4895-9A72-728E49559C22}"/>
    <cellStyle name="Linked Cell 5 11" xfId="20292" xr:uid="{B387A778-E6DE-4CCD-881F-3FC7D2E011AD}"/>
    <cellStyle name="Linked Cell 5 2" xfId="20293" xr:uid="{CB5F107C-686B-44C8-9937-B3FD924EED7D}"/>
    <cellStyle name="Linked Cell 5 3" xfId="20294" xr:uid="{C9EFFDC4-2EE9-4733-B852-41FDA870FEFE}"/>
    <cellStyle name="Linked Cell 5 4" xfId="20295" xr:uid="{A6A8292F-CEB3-4A08-A4A8-49C69E0B6AA9}"/>
    <cellStyle name="Linked Cell 5 5" xfId="20296" xr:uid="{964154C5-1A6B-4C5E-8DDC-C5C2C117F8F4}"/>
    <cellStyle name="Linked Cell 5 6" xfId="20297" xr:uid="{6015D771-42B3-479F-8D7D-0B9FA3D01575}"/>
    <cellStyle name="Linked Cell 5 7" xfId="20298" xr:uid="{03B5973F-CAC0-4BE0-9B40-9601A4D91586}"/>
    <cellStyle name="Linked Cell 5 8" xfId="20299" xr:uid="{663000B0-C7A8-4348-AB83-6BBBD1CE66B1}"/>
    <cellStyle name="Linked Cell 5 9" xfId="20300" xr:uid="{4A995A8C-ED29-4EEF-8EEC-7643ED49E838}"/>
    <cellStyle name="Linked Cell 6" xfId="20301" xr:uid="{330569C5-1E9A-46FB-9A34-8854C64ECC3A}"/>
    <cellStyle name="Linked Cell 6 10" xfId="20302" xr:uid="{08872452-E419-4514-A56B-243057E97047}"/>
    <cellStyle name="Linked Cell 6 11" xfId="20303" xr:uid="{2DF1BB72-962A-403D-8C6F-42AB10627B99}"/>
    <cellStyle name="Linked Cell 6 2" xfId="20304" xr:uid="{5E7571BC-67A2-48C1-8A3C-9722B07E2FC7}"/>
    <cellStyle name="Linked Cell 6 3" xfId="20305" xr:uid="{C0457D7D-B2DB-459E-9EE0-C6847F72B1B8}"/>
    <cellStyle name="Linked Cell 6 4" xfId="20306" xr:uid="{CEA66004-6EB9-4BD5-B91B-ED19EA5E267C}"/>
    <cellStyle name="Linked Cell 6 5" xfId="20307" xr:uid="{6C5DF602-D245-4A60-A8AB-5DC86F53558E}"/>
    <cellStyle name="Linked Cell 6 6" xfId="20308" xr:uid="{7A0ED221-070C-468D-9BCA-B84D1B51F156}"/>
    <cellStyle name="Linked Cell 6 7" xfId="20309" xr:uid="{BF3C29FA-6EE4-4A67-92E3-60057A3FC03D}"/>
    <cellStyle name="Linked Cell 6 8" xfId="20310" xr:uid="{10FF122B-1E76-42ED-ADAA-6B9811580416}"/>
    <cellStyle name="Linked Cell 6 9" xfId="20311" xr:uid="{607BBD06-099F-4D0A-BD78-9B0919A1D3D3}"/>
    <cellStyle name="Linked Cell 7" xfId="20312" xr:uid="{9AD7C909-473F-4F80-9DA7-966C9121E36E}"/>
    <cellStyle name="Linked Cell 8" xfId="20313" xr:uid="{37144386-67FF-446C-AB0C-147BA7C18BDF}"/>
    <cellStyle name="Linked Cell 9" xfId="20314" xr:uid="{FB1C4FD8-6757-4A5C-91CE-A876B725E759}"/>
    <cellStyle name="Magyarázó szöveg" xfId="20315" xr:uid="{CE74B862-0AAA-458F-8D94-1A04C87A119A}"/>
    <cellStyle name="Migliaia (0)" xfId="20316" xr:uid="{35C0BCB2-7D58-41F5-AC68-A69FB791E148}"/>
    <cellStyle name="Migliaia 2" xfId="30" xr:uid="{F3A4C029-176C-4563-AD5E-233C826A6479}"/>
    <cellStyle name="Milliers [0]_03tabmat" xfId="20317" xr:uid="{717D338A-661B-4447-940E-73F8D45334D9}"/>
    <cellStyle name="Milliers_03tabmat" xfId="20318" xr:uid="{8CCD1ABB-4509-454B-83EB-EDC6A651CE12}"/>
    <cellStyle name="Monétaire [0]_03tabmat" xfId="20319" xr:uid="{E518051E-C46C-48A7-A04A-1E62F8148197}"/>
    <cellStyle name="Monétaire_03tabmat" xfId="20320" xr:uid="{59F3D219-B7FC-4BBF-8442-4E0DF3E2526B}"/>
    <cellStyle name="Neutral 10" xfId="20321" xr:uid="{6F3F0BDD-DECD-45CB-862C-63DCCEAE3787}"/>
    <cellStyle name="Neutral 11" xfId="20322" xr:uid="{FD550812-F94A-440C-88B2-37B417E95488}"/>
    <cellStyle name="Neutral 12" xfId="20323" xr:uid="{C8AE228B-75D9-4DC1-9D88-7C4326B69520}"/>
    <cellStyle name="Neutral 13" xfId="20324" xr:uid="{84D10DB7-42CA-441C-8A84-838197084642}"/>
    <cellStyle name="Neutral 14" xfId="20325" xr:uid="{A7F09858-9726-4F7D-9423-91AAF6369D63}"/>
    <cellStyle name="Neutral 15" xfId="20326" xr:uid="{62F4A647-8204-4D39-BB3C-31486A8D6D6E}"/>
    <cellStyle name="Neutral 16" xfId="20327" xr:uid="{CE8D673F-0DF5-48F5-81B6-347B44429268}"/>
    <cellStyle name="Neutral 17" xfId="20328" xr:uid="{18E47605-51F9-4D41-88CF-8588F919789C}"/>
    <cellStyle name="Neutral 18" xfId="20329" xr:uid="{F3A92CEF-3977-4842-85CD-89E6EE48A2D2}"/>
    <cellStyle name="Neutral 19" xfId="20330" xr:uid="{8A86EE07-B7A3-43B3-9E7E-88380F2FECB2}"/>
    <cellStyle name="Neutral 2" xfId="14" xr:uid="{CB0D87A3-F78F-471E-9982-3CB0FB728D95}"/>
    <cellStyle name="Neutral 2 10" xfId="20332" xr:uid="{5C5361BB-3C13-473A-8F20-D6647EDB5109}"/>
    <cellStyle name="Neutral 2 10 2" xfId="20333" xr:uid="{3F3AD39C-03A2-456A-BAE8-5A4FA70DD69B}"/>
    <cellStyle name="Neutral 2 11" xfId="20334" xr:uid="{44894CD4-6D8A-4F36-9007-22805D34AE7D}"/>
    <cellStyle name="Neutral 2 12" xfId="20331" xr:uid="{90C47D39-875A-4164-A69C-4714E7C7A013}"/>
    <cellStyle name="Neutral 2 13" xfId="227" xr:uid="{9BE01370-215A-46FF-A462-B43703273C70}"/>
    <cellStyle name="Neutral 2 2" xfId="20335" xr:uid="{D8916389-E100-47B0-B194-9D4BA14630DB}"/>
    <cellStyle name="Neutral 2 2 2" xfId="20336" xr:uid="{D0FE1E11-25F2-4257-B71E-3A66FB48A3E3}"/>
    <cellStyle name="Neutral 2 3" xfId="20337" xr:uid="{BFA3D139-9E1C-42E7-8714-0CE81627B5AF}"/>
    <cellStyle name="Neutral 2 3 2" xfId="20338" xr:uid="{775C4690-D8BB-4063-84E2-66402D562800}"/>
    <cellStyle name="Neutral 2 4" xfId="20339" xr:uid="{101A59C9-5465-4AA1-A729-8AAB3327E19D}"/>
    <cellStyle name="Neutral 2 4 2" xfId="20340" xr:uid="{82EF1DB5-B5A5-49AB-998B-CEF7EC4E3F0D}"/>
    <cellStyle name="Neutral 2 5" xfId="20341" xr:uid="{0A5686CB-C545-4059-A269-B2AD41E3991F}"/>
    <cellStyle name="Neutral 2 5 2" xfId="20342" xr:uid="{77F6D16B-86CF-4288-A99A-F726E40C00BD}"/>
    <cellStyle name="Neutral 2 6" xfId="20343" xr:uid="{2EFCB641-17AD-41B9-A44E-9AA1B10F75E4}"/>
    <cellStyle name="Neutral 2 6 2" xfId="20344" xr:uid="{D15B2564-62B7-4B5C-8FED-7606D88046B3}"/>
    <cellStyle name="Neutral 2 7" xfId="20345" xr:uid="{92C6CE17-57FC-4524-8E38-F0C2B2D5592E}"/>
    <cellStyle name="Neutral 2 7 2" xfId="20346" xr:uid="{8A17DA0E-5DC8-4636-B6DA-CE728A8F1469}"/>
    <cellStyle name="Neutral 2 8" xfId="20347" xr:uid="{B29A58BE-E06A-47AD-8E0D-94204487AA6B}"/>
    <cellStyle name="Neutral 2 8 2" xfId="20348" xr:uid="{22EB5AA0-B320-4A24-9C72-EE7F2AB5D23F}"/>
    <cellStyle name="Neutral 2 9" xfId="20349" xr:uid="{8FF6E67F-A7BF-46BB-AB55-D83851959049}"/>
    <cellStyle name="Neutral 2 9 2" xfId="20350" xr:uid="{4AA28B8D-2312-4D77-B0B4-C7BE2BF0EB6C}"/>
    <cellStyle name="Neutral 20" xfId="20351" xr:uid="{8769BD00-C9A6-470E-AE44-8B0885E0FC50}"/>
    <cellStyle name="Neutral 21" xfId="20352" xr:uid="{2CDF6269-4A52-45AC-A1E4-26286A3B6993}"/>
    <cellStyle name="Neutral 22" xfId="20353" xr:uid="{41B6D9AA-1946-4314-A6D2-EAB961E5DE75}"/>
    <cellStyle name="Neutral 23" xfId="20354" xr:uid="{71B23985-8F97-403E-8801-BF1507442BBE}"/>
    <cellStyle name="Neutral 24" xfId="20355" xr:uid="{E8E90A71-A21E-45F8-ABCB-6C69FD7F2DFF}"/>
    <cellStyle name="Neutral 25" xfId="20356" xr:uid="{8BD71899-FEA9-4C8E-9618-2F903E3063E6}"/>
    <cellStyle name="Neutral 26" xfId="20357" xr:uid="{9F453408-7F41-4BA2-8624-C1EB90BEE429}"/>
    <cellStyle name="Neutral 27" xfId="20358" xr:uid="{59140475-8CED-4905-9D24-49DFADD27EBE}"/>
    <cellStyle name="Neutral 28" xfId="20359" xr:uid="{F8FDC2F4-2364-4191-B65E-1C7434E2C404}"/>
    <cellStyle name="Neutral 29" xfId="20360" xr:uid="{F2B0B0B6-D554-4D34-9126-467F5318C67D}"/>
    <cellStyle name="Neutral 3" xfId="312" xr:uid="{BF1FB1C7-93D8-4962-B900-E20A5C50D4B0}"/>
    <cellStyle name="Neutral 3 10" xfId="20362" xr:uid="{18FF9086-4C95-480E-8F8E-AF7EC63B3947}"/>
    <cellStyle name="Neutral 3 11" xfId="20363" xr:uid="{35DE6238-BD97-43BA-86D6-E33245592B75}"/>
    <cellStyle name="Neutral 3 12" xfId="20364" xr:uid="{7C86824E-55FE-46F2-B6A7-F0857AD0A259}"/>
    <cellStyle name="Neutral 3 13" xfId="20365" xr:uid="{82364F59-2C36-4C0B-95F2-79BEFFCE7C43}"/>
    <cellStyle name="Neutral 3 14" xfId="20361" xr:uid="{BC25E65F-46B6-416C-9D2C-91C856128F12}"/>
    <cellStyle name="Neutral 3 2" xfId="20366" xr:uid="{63A10CD4-4C12-471F-A4DB-BFBE221DAE08}"/>
    <cellStyle name="Neutral 3 2 2" xfId="20367" xr:uid="{AF446B26-BA8F-431D-A35D-A7C69AE5E980}"/>
    <cellStyle name="Neutral 3 3" xfId="20368" xr:uid="{5039CC5F-604E-4476-B14C-EA93BC9D1919}"/>
    <cellStyle name="Neutral 3 3 2" xfId="20369" xr:uid="{538FC4BF-0FF4-4C68-9B66-730B170B7F14}"/>
    <cellStyle name="Neutral 3 4" xfId="20370" xr:uid="{4D08B69C-E5F3-4619-B11E-5E2CEB02462A}"/>
    <cellStyle name="Neutral 3 5" xfId="20371" xr:uid="{FDF79BD8-DFC2-4DBA-B323-E9F86DF5D4FE}"/>
    <cellStyle name="Neutral 3 6" xfId="20372" xr:uid="{A63CA68E-CFDB-4AA2-97BD-F751F4CCABA2}"/>
    <cellStyle name="Neutral 3 7" xfId="20373" xr:uid="{69DBE0FA-DE67-459F-ADB3-7BD65D1AB80D}"/>
    <cellStyle name="Neutral 3 8" xfId="20374" xr:uid="{4EEBED11-B593-4DA2-ADD0-1E389F0BC145}"/>
    <cellStyle name="Neutral 3 9" xfId="20375" xr:uid="{282771E5-CA5D-4E15-AD3F-CA9DA6A13B5B}"/>
    <cellStyle name="Neutral 30" xfId="20376" xr:uid="{1FFD9669-D9D6-42CA-B2A0-1DF15F4F297E}"/>
    <cellStyle name="Neutral 31" xfId="20377" xr:uid="{0B19F06E-38BD-4D14-AEE0-CC9F60CF9193}"/>
    <cellStyle name="Neutral 32" xfId="20378" xr:uid="{DAFCB35E-23E3-4724-98C2-DE3F686012F8}"/>
    <cellStyle name="Neutral 33" xfId="20379" xr:uid="{9DF8E3DE-D8A5-40E8-873F-11662074D66A}"/>
    <cellStyle name="Neutral 34" xfId="20380" xr:uid="{5081C09B-C2A8-43A0-BE70-19317F6CFB10}"/>
    <cellStyle name="Neutral 35" xfId="20381" xr:uid="{4541E87A-E1A3-4232-8CC9-EFB37A9D61F2}"/>
    <cellStyle name="Neutral 36" xfId="20382" xr:uid="{F2E6F510-13E4-48FF-A109-3B570F7049E4}"/>
    <cellStyle name="Neutral 37" xfId="20383" xr:uid="{D1C4C36E-D604-4479-9560-C65018603589}"/>
    <cellStyle name="Neutral 38" xfId="20384" xr:uid="{70A05C2F-5025-4B60-BD14-15F7D107E875}"/>
    <cellStyle name="Neutral 39" xfId="20385" xr:uid="{1581DF0E-6C70-4111-AD0B-B1CEA13FE270}"/>
    <cellStyle name="Neutral 4" xfId="20386" xr:uid="{DA3983BA-7AAE-4FF1-A8AB-788AD8E96A8B}"/>
    <cellStyle name="Neutral 4 10" xfId="20387" xr:uid="{0C315DE1-F228-4E6C-B2B1-2AA7AB15DE70}"/>
    <cellStyle name="Neutral 4 11" xfId="20388" xr:uid="{1C94C3C6-FCD1-4F0E-AD06-DB52D643C8D2}"/>
    <cellStyle name="Neutral 4 2" xfId="20389" xr:uid="{B17F9D38-75D7-4466-821D-3BCC7B2D137E}"/>
    <cellStyle name="Neutral 4 3" xfId="20390" xr:uid="{49D7EDC7-09C1-4447-B8DA-B48495AD73A0}"/>
    <cellStyle name="Neutral 4 4" xfId="20391" xr:uid="{0D802DA8-A01E-4836-96A4-77159CF4FE82}"/>
    <cellStyle name="Neutral 4 5" xfId="20392" xr:uid="{1D18CE4E-DF1D-4621-B62F-D4FB64E9E74F}"/>
    <cellStyle name="Neutral 4 6" xfId="20393" xr:uid="{3E45E610-1840-469D-910C-0947D7C7A0B4}"/>
    <cellStyle name="Neutral 4 7" xfId="20394" xr:uid="{FE04198B-6503-4512-B9D7-B93143CB1DBB}"/>
    <cellStyle name="Neutral 4 8" xfId="20395" xr:uid="{8FF38E4D-CB89-4791-B26F-329B3AB80A37}"/>
    <cellStyle name="Neutral 4 9" xfId="20396" xr:uid="{9A1E75E8-0C02-410F-BA7D-68C296046D3A}"/>
    <cellStyle name="Neutral 40" xfId="20397" xr:uid="{1444F9FD-7C59-4F0B-A613-AEF84340490C}"/>
    <cellStyle name="Neutral 41" xfId="20398" xr:uid="{3751ED6C-F73C-43F3-97CF-913C89BAADA9}"/>
    <cellStyle name="Neutral 42" xfId="20399" xr:uid="{0BD9D60A-9FD3-4D88-923F-F8F8945E7E8E}"/>
    <cellStyle name="Neutral 43" xfId="20400" xr:uid="{830A6CCB-5B8F-423E-A2FB-E9C94CB99105}"/>
    <cellStyle name="Neutral 5" xfId="20401" xr:uid="{C3DD440E-D975-4953-9907-EEBDC7C0219F}"/>
    <cellStyle name="Neutral 5 10" xfId="20402" xr:uid="{2C846EF4-098E-4F7F-A9E5-B235006D31C4}"/>
    <cellStyle name="Neutral 5 11" xfId="20403" xr:uid="{0306F7AA-EC34-4D5A-88A9-D12B31D96101}"/>
    <cellStyle name="Neutral 5 12" xfId="20404" xr:uid="{2E93254C-3526-46BF-A609-5504580DA9E0}"/>
    <cellStyle name="Neutral 5 2" xfId="20405" xr:uid="{2EB2C6F7-D648-459A-99D7-36A0DE7AF5B7}"/>
    <cellStyle name="Neutral 5 3" xfId="20406" xr:uid="{F6AF2A1E-0DA4-4558-B037-B5F34A365B8D}"/>
    <cellStyle name="Neutral 5 4" xfId="20407" xr:uid="{670BC42B-7E0B-494B-B3AA-F6B6F2C5FA3A}"/>
    <cellStyle name="Neutral 5 5" xfId="20408" xr:uid="{BDB4F6D5-B0AD-45FC-81CA-9207B4E71713}"/>
    <cellStyle name="Neutral 5 6" xfId="20409" xr:uid="{C6E217ED-06BC-4E5E-9B56-F217268B117A}"/>
    <cellStyle name="Neutral 5 7" xfId="20410" xr:uid="{1158676F-8950-4999-8737-3F9BE89A3BDA}"/>
    <cellStyle name="Neutral 5 8" xfId="20411" xr:uid="{622000F0-1D25-4C7A-AEF1-5B42650DA27B}"/>
    <cellStyle name="Neutral 5 9" xfId="20412" xr:uid="{F41D71DF-FA90-4EDB-BB6B-983646BC808E}"/>
    <cellStyle name="Neutral 6" xfId="20413" xr:uid="{08FE3D3F-361E-4A24-9814-198E87A135E9}"/>
    <cellStyle name="Neutral 6 10" xfId="20414" xr:uid="{6905E316-8BCB-4F88-8D88-03D1749818BA}"/>
    <cellStyle name="Neutral 6 11" xfId="20415" xr:uid="{10F15138-4919-417E-A464-6F382892A9BF}"/>
    <cellStyle name="Neutral 6 2" xfId="20416" xr:uid="{1AF5B7E3-67B3-4F26-BDCB-7A76BAB0DB79}"/>
    <cellStyle name="Neutral 6 3" xfId="20417" xr:uid="{B7A23CE5-74EE-4D71-AEFA-6A2D69106391}"/>
    <cellStyle name="Neutral 6 4" xfId="20418" xr:uid="{3D4A9163-859D-4FFF-BA34-D3051C9EC617}"/>
    <cellStyle name="Neutral 6 5" xfId="20419" xr:uid="{FF3B7600-1D1E-4B28-8190-55E8BC96D902}"/>
    <cellStyle name="Neutral 6 6" xfId="20420" xr:uid="{FB5EC778-CDC7-46F1-B8F1-FDD77E6F84F6}"/>
    <cellStyle name="Neutral 6 7" xfId="20421" xr:uid="{149F9994-6AA2-4AB7-A740-A12DDEC554E1}"/>
    <cellStyle name="Neutral 6 8" xfId="20422" xr:uid="{6F39BCEB-D096-45CD-B578-2D9260B99737}"/>
    <cellStyle name="Neutral 6 9" xfId="20423" xr:uid="{BE0DAA19-E029-469E-95C0-B915A9084B44}"/>
    <cellStyle name="Neutral 7" xfId="20424" xr:uid="{AE49C4A8-1EFD-4601-8420-A868C06698F6}"/>
    <cellStyle name="Neutral 8" xfId="20425" xr:uid="{8554207E-589E-4C17-89AF-27ABF83EC352}"/>
    <cellStyle name="Neutral 9" xfId="20426" xr:uid="{0D96236F-A915-4075-89D3-E614BD458AD7}"/>
    <cellStyle name="Neutrale 2" xfId="20427" xr:uid="{37824023-411D-4281-85A1-DD968684B424}"/>
    <cellStyle name="Neutre" xfId="20428" xr:uid="{6D405B0C-B5FE-4B39-A923-CAE835289450}"/>
    <cellStyle name="NewStyle" xfId="20429" xr:uid="{D670FF4C-19F3-459F-80C8-AA0014B776A2}"/>
    <cellStyle name="Normaali 2" xfId="228" xr:uid="{2D4B0E99-AD8E-4D7F-AAE9-E2D3A656B004}"/>
    <cellStyle name="Normaali 2 2" xfId="229" xr:uid="{EBD389E6-8ACE-4AC9-BFF2-44526938FCE9}"/>
    <cellStyle name="Normal" xfId="0" builtinId="0"/>
    <cellStyle name="Normal 10" xfId="15" xr:uid="{1EFDB0F0-BE0A-4473-A5A0-2DAA987A47F5}"/>
    <cellStyle name="Normal 10 10" xfId="20430" xr:uid="{A8934A3E-3975-4290-A12C-B434B735CE2B}"/>
    <cellStyle name="Normal 10 10 2" xfId="20431" xr:uid="{C83EDDC7-D7E6-4E4E-A81F-087086C28FC6}"/>
    <cellStyle name="Normal 10 10 3" xfId="20432" xr:uid="{B15CE2AD-0758-404C-B82D-49FC9C8E899C}"/>
    <cellStyle name="Normal 10 11" xfId="20433" xr:uid="{0EC33E60-1DE7-4BD7-B2D8-401AC9B08398}"/>
    <cellStyle name="Normal 10 11 2" xfId="20434" xr:uid="{ED0AB7B1-EF4E-4DC2-95FB-BFEA419AB223}"/>
    <cellStyle name="Normal 10 11 3" xfId="20435" xr:uid="{EC5E3850-3641-40EC-9682-409CC4DB4380}"/>
    <cellStyle name="Normal 10 12" xfId="20436" xr:uid="{56B9DAC7-6080-4592-8B8A-ED7062917A78}"/>
    <cellStyle name="Normal 10 12 2" xfId="20437" xr:uid="{435CF8A0-9644-4E70-B47D-A3751837DCEA}"/>
    <cellStyle name="Normal 10 12 3" xfId="20438" xr:uid="{FE54B9E6-C17C-454A-9096-9C6A3B488121}"/>
    <cellStyle name="Normal 10 13" xfId="20439" xr:uid="{49A5E27D-80B6-44F5-ACCA-B15B9AD62D37}"/>
    <cellStyle name="Normal 10 13 2" xfId="20440" xr:uid="{CF987916-11EB-49F6-AFEB-857FCE536EFF}"/>
    <cellStyle name="Normal 10 13 3" xfId="20441" xr:uid="{AA981F27-EE2C-4F5E-B9AB-3D9E03A470E6}"/>
    <cellStyle name="Normal 10 14" xfId="20442" xr:uid="{CBADC999-5742-4F86-8841-A0E1D2615B5A}"/>
    <cellStyle name="Normal 10 2" xfId="9" xr:uid="{D718770A-2BBB-4132-8FD8-2E05A6FDA167}"/>
    <cellStyle name="Normal 10 2 2" xfId="37" xr:uid="{03CD212D-A2E0-49B3-A106-FC26EDEB64C9}"/>
    <cellStyle name="Normal 10 2 2 2" xfId="20444" xr:uid="{726BED6B-4F48-4001-B714-9DAE3845DBEC}"/>
    <cellStyle name="Normal 10 2 2 2 2" xfId="20445" xr:uid="{806BAD6F-368C-4AB5-ACED-EC046D5F4CC3}"/>
    <cellStyle name="Normal 10 2 2 2 3" xfId="20446" xr:uid="{C5911595-C578-465A-BB10-B8D9E5744D24}"/>
    <cellStyle name="Normal 10 2 2 3" xfId="20447" xr:uid="{5E70B589-0DC8-426E-BA71-419381AA26E5}"/>
    <cellStyle name="Normal 10 2 2 4" xfId="20448" xr:uid="{9132487E-0AC7-4A05-9454-1FCFFF164796}"/>
    <cellStyle name="Normal 10 2 2 5" xfId="20443" xr:uid="{0C2C4400-A303-4DCA-ACB5-134C88A51AA2}"/>
    <cellStyle name="Normal 10 2 3" xfId="54" xr:uid="{02B5BB21-9B29-40E1-A466-A713936F7AF8}"/>
    <cellStyle name="Normal 10 2 3 2" xfId="20449" xr:uid="{F3D1B3E3-67CC-430A-BFA2-8770631AA6E7}"/>
    <cellStyle name="Normal 10 2 4" xfId="518" xr:uid="{A1A6D43B-F8AA-440A-AEE8-8C20EE4150FD}"/>
    <cellStyle name="Normal 10 2 5" xfId="20450" xr:uid="{239EB668-045E-4E0E-B66B-5C8C20E4EBEB}"/>
    <cellStyle name="Normal 10 3" xfId="55" xr:uid="{0DC108ED-C6E9-4FEE-A862-ABD64FC1193C}"/>
    <cellStyle name="Normal 10 3 10" xfId="20451" xr:uid="{EB17B1C5-DCE8-4DC6-B2C5-93553EBA50C0}"/>
    <cellStyle name="Normal 10 3 10 2" xfId="20452" xr:uid="{1C4E8149-4305-4D0E-84F0-16521DAE14FC}"/>
    <cellStyle name="Normal 10 3 10 3" xfId="20453" xr:uid="{B35BF8F4-D865-4EA8-96EC-7FBB2F7E9B4B}"/>
    <cellStyle name="Normal 10 3 11" xfId="20454" xr:uid="{2018323B-FB91-46DB-A5A9-0C6881988B8F}"/>
    <cellStyle name="Normal 10 3 2" xfId="56" xr:uid="{5A20E55E-C47D-4C27-B2E2-2F7FDF82927E}"/>
    <cellStyle name="Normal 10 3 2 2" xfId="20456" xr:uid="{6746F02F-4769-49FF-A3D7-3F0E4F79D5CB}"/>
    <cellStyle name="Normal 10 3 2 3" xfId="20457" xr:uid="{6300DC4A-7409-48F9-A81D-DCE1A7B746FE}"/>
    <cellStyle name="Normal 10 3 2 4" xfId="20455" xr:uid="{AF833356-604F-4B96-8D24-CD8DF92D0AA5}"/>
    <cellStyle name="Normal 10 3 3" xfId="57" xr:uid="{BBB9D613-4322-40CA-A770-923B14AE2F8E}"/>
    <cellStyle name="Normal 10 3 3 2" xfId="20459" xr:uid="{8FD5C58E-00C8-4A49-B737-99C2E53A75BE}"/>
    <cellStyle name="Normal 10 3 3 3" xfId="20460" xr:uid="{FE9D39E1-4A05-4932-B110-DCD533EB63C3}"/>
    <cellStyle name="Normal 10 3 3 4" xfId="20458" xr:uid="{B6DD618F-FA06-4798-B040-8F7F4CA35B9C}"/>
    <cellStyle name="Normal 10 3 4" xfId="20461" xr:uid="{C1093EBD-EA57-42F8-92E4-5E2E772BC919}"/>
    <cellStyle name="Normal 10 3 4 2" xfId="20462" xr:uid="{09B6E038-2CBC-49B1-ADE1-56D539E7A1CD}"/>
    <cellStyle name="Normal 10 3 4 3" xfId="20463" xr:uid="{2E7B808F-620C-4539-97ED-99F6B7DDD844}"/>
    <cellStyle name="Normal 10 3 5" xfId="20464" xr:uid="{AD1306A0-2E56-4FEC-83B4-C9E4B5AEB290}"/>
    <cellStyle name="Normal 10 3 5 2" xfId="20465" xr:uid="{731A356E-2F1B-4DB9-9F5E-0FE26FF7123A}"/>
    <cellStyle name="Normal 10 3 5 3" xfId="20466" xr:uid="{4C9EAAD0-B3CE-49C5-AB3F-71BFF16B7803}"/>
    <cellStyle name="Normal 10 3 6" xfId="20467" xr:uid="{2482FDA2-EB0C-4AF4-8448-543CD1ACF94E}"/>
    <cellStyle name="Normal 10 3 6 2" xfId="20468" xr:uid="{63A482A3-65C8-4DA3-8A97-13C1E3B33E5C}"/>
    <cellStyle name="Normal 10 3 6 3" xfId="20469" xr:uid="{7F55D33D-F76B-4504-832D-26E72C219F92}"/>
    <cellStyle name="Normal 10 3 7" xfId="20470" xr:uid="{3CED757F-1B4F-461C-92A2-FE00DB26DF44}"/>
    <cellStyle name="Normal 10 3 7 2" xfId="20471" xr:uid="{7049EA92-CE1E-4B20-8B60-95B54D00DC0F}"/>
    <cellStyle name="Normal 10 3 7 3" xfId="20472" xr:uid="{9499BACA-2BD2-4F55-8DC9-451CF83C3656}"/>
    <cellStyle name="Normal 10 3 8" xfId="20473" xr:uid="{CF48F675-1E11-4196-9420-63FDC090ACBE}"/>
    <cellStyle name="Normal 10 3 8 2" xfId="20474" xr:uid="{66724445-338E-417B-A702-FD80482A5765}"/>
    <cellStyle name="Normal 10 3 8 3" xfId="20475" xr:uid="{7468C0BE-4594-4E52-991A-44ECC8EBB796}"/>
    <cellStyle name="Normal 10 3 9" xfId="20476" xr:uid="{692D7235-D1E5-42FD-88BD-228F868E9669}"/>
    <cellStyle name="Normal 10 3 9 2" xfId="20477" xr:uid="{73BE093B-2B29-40A6-9D2F-1DF36078DAD5}"/>
    <cellStyle name="Normal 10 3 9 3" xfId="20478" xr:uid="{E7D69C34-AF2C-4AFB-BD7A-CCB1DD8B510C}"/>
    <cellStyle name="Normal 10 4" xfId="58" xr:uid="{2F8F0094-C799-4A35-BD06-D0011573510E}"/>
    <cellStyle name="Normal 10 4 10" xfId="20480" xr:uid="{35993057-259B-4410-9B2D-24CEA7F86699}"/>
    <cellStyle name="Normal 10 4 10 2" xfId="20481" xr:uid="{EA737D4C-BDF4-41A4-A0B3-29D7A43FAF34}"/>
    <cellStyle name="Normal 10 4 10 3" xfId="20482" xr:uid="{F8C4EEA3-E661-4154-B47B-3B81C17FFFEF}"/>
    <cellStyle name="Normal 10 4 11" xfId="20483" xr:uid="{49088936-89C6-422D-BC47-F33A441B744A}"/>
    <cellStyle name="Normal 10 4 11 2" xfId="20484" xr:uid="{D34F2066-F491-4D96-9BBB-4548F4423A19}"/>
    <cellStyle name="Normal 10 4 11 3" xfId="20485" xr:uid="{6746591C-E969-4444-B6F4-928EB0CE4D56}"/>
    <cellStyle name="Normal 10 4 12" xfId="20486" xr:uid="{C7C582C9-05CA-4D67-B565-DD946F0A5463}"/>
    <cellStyle name="Normal 10 4 13" xfId="20487" xr:uid="{5352D5C9-9C8B-4DA0-9644-D5E6356EDF14}"/>
    <cellStyle name="Normal 10 4 14" xfId="20479" xr:uid="{CD65C2C4-4743-40F3-8AB8-C7A460C4CC6F}"/>
    <cellStyle name="Normal 10 4 2" xfId="59" xr:uid="{B0D283D9-E582-4195-928F-151432402192}"/>
    <cellStyle name="Normal 10 4 2 2" xfId="20489" xr:uid="{0534C31D-12F6-4607-A54C-FEDBB2878909}"/>
    <cellStyle name="Normal 10 4 2 3" xfId="20490" xr:uid="{730F4A8A-9557-4316-841C-9240B9426B43}"/>
    <cellStyle name="Normal 10 4 2 4" xfId="20488" xr:uid="{5E5D64A5-A92D-4172-9172-770E16D494B8}"/>
    <cellStyle name="Normal 10 4 3" xfId="60" xr:uid="{FE39961C-3EBC-467C-96C5-20D1E8C72032}"/>
    <cellStyle name="Normal 10 4 3 2" xfId="20492" xr:uid="{6CECD716-9ED0-41C1-A77C-35E419FF6A00}"/>
    <cellStyle name="Normal 10 4 3 3" xfId="20493" xr:uid="{C530068D-BC69-4B5A-8FED-83FB76560208}"/>
    <cellStyle name="Normal 10 4 3 4" xfId="20491" xr:uid="{3CB65F8B-83F1-453B-9BE2-51D1581C612E}"/>
    <cellStyle name="Normal 10 4 4" xfId="20494" xr:uid="{5C557A10-6E38-482E-9646-9FC471B78CA0}"/>
    <cellStyle name="Normal 10 4 4 2" xfId="20495" xr:uid="{C9066950-6DE2-4083-A8FE-B98624AC41FA}"/>
    <cellStyle name="Normal 10 4 4 3" xfId="20496" xr:uid="{7B97E5DF-31FB-4484-8FD4-4E97130F81F9}"/>
    <cellStyle name="Normal 10 4 5" xfId="20497" xr:uid="{18F598F3-4023-41AC-876C-BD2BA4CBAA6B}"/>
    <cellStyle name="Normal 10 4 5 2" xfId="20498" xr:uid="{1B6B462F-172E-4C22-91E8-9022376DFB6F}"/>
    <cellStyle name="Normal 10 4 5 3" xfId="20499" xr:uid="{BCBEB1F3-761A-44FB-AF7A-869C741D6126}"/>
    <cellStyle name="Normal 10 4 6" xfId="20500" xr:uid="{CBDE8D33-0385-41A0-9B33-BC753EF3A578}"/>
    <cellStyle name="Normal 10 4 7" xfId="20501" xr:uid="{189E45D2-79DC-4DB0-92AA-DD98E7A90A40}"/>
    <cellStyle name="Normal 10 4 7 2" xfId="20502" xr:uid="{260F5A14-45F6-4C09-B8E1-27BDAAA330BB}"/>
    <cellStyle name="Normal 10 4 7 3" xfId="20503" xr:uid="{51DADE1F-C852-4AF4-BC0F-5048A1EABF27}"/>
    <cellStyle name="Normal 10 4 8" xfId="20504" xr:uid="{19F24F72-366A-48C7-B219-A5C98483DF40}"/>
    <cellStyle name="Normal 10 4 8 2" xfId="20505" xr:uid="{03617088-9316-4DF0-8E24-D7191DB870D9}"/>
    <cellStyle name="Normal 10 4 8 3" xfId="20506" xr:uid="{1AC35E0D-8F79-4F7B-B324-5BEB2198C0A5}"/>
    <cellStyle name="Normal 10 4 9" xfId="20507" xr:uid="{AC763E68-43EB-449C-BA82-1CE1DE0BBA10}"/>
    <cellStyle name="Normal 10 4 9 2" xfId="20508" xr:uid="{34F70890-8882-4AA9-A17A-926309A5AB38}"/>
    <cellStyle name="Normal 10 4 9 3" xfId="20509" xr:uid="{6035276F-7517-406F-B93E-F0343649ED44}"/>
    <cellStyle name="Normal 10 5" xfId="61" xr:uid="{88387DEB-66A5-4DBD-B1A9-86F4F01E14AB}"/>
    <cellStyle name="Normal 10 5 2" xfId="20511" xr:uid="{B66B2B53-6E89-44E5-B69B-F9A1B4B3B027}"/>
    <cellStyle name="Normal 10 5 3" xfId="20512" xr:uid="{8068074D-2A5A-4611-BE0F-627458E01BA6}"/>
    <cellStyle name="Normal 10 5 3 2" xfId="20513" xr:uid="{BC99C18E-F179-4A28-B9B1-9D501771BD50}"/>
    <cellStyle name="Normal 10 5 3 3" xfId="20514" xr:uid="{15C2FAF3-7EED-463E-9C01-9E2F4ABEE386}"/>
    <cellStyle name="Normal 10 5 4" xfId="20515" xr:uid="{98E00D1A-3E28-4311-A09C-32E6448B5412}"/>
    <cellStyle name="Normal 10 5 5" xfId="20510" xr:uid="{4FD3EF65-C55F-4423-AFCD-2E20C2727CC3}"/>
    <cellStyle name="Normal 10 6" xfId="62" xr:uid="{9F0BDBEA-7EC5-4702-8612-A3C82BF6F5FA}"/>
    <cellStyle name="Normal 10 6 2" xfId="20517" xr:uid="{1B6CE5F4-F9D3-4D03-9B3F-4FDFC8217CA4}"/>
    <cellStyle name="Normal 10 6 3" xfId="20518" xr:uid="{1AA62FCF-4260-414A-9D2F-8707C576F11C}"/>
    <cellStyle name="Normal 10 6 3 2" xfId="20519" xr:uid="{699E22FB-5B56-4B73-B172-98CB23193287}"/>
    <cellStyle name="Normal 10 6 3 3" xfId="20520" xr:uid="{F4ACC1AB-E669-44B0-88D4-A214F9E0328A}"/>
    <cellStyle name="Normal 10 6 4" xfId="20521" xr:uid="{E3A81787-4CAD-4590-92DD-9EF729CB7312}"/>
    <cellStyle name="Normal 10 6 5" xfId="20516" xr:uid="{1727D4E1-9D2C-4141-8D8A-AEDE364FCBF8}"/>
    <cellStyle name="Normal 10 7" xfId="449" xr:uid="{4F8AB2DA-5E1F-403A-82C9-04994322B5E0}"/>
    <cellStyle name="Normal 10 7 2" xfId="20522" xr:uid="{CCA9BA04-1DF1-4D2F-B44F-55A062D6E1F9}"/>
    <cellStyle name="Normal 10 7 3" xfId="20523" xr:uid="{04E6E838-768E-4DEA-A668-E360521BE289}"/>
    <cellStyle name="Normal 10 7 3 2" xfId="20524" xr:uid="{476C00CB-439C-42A3-A009-BB48B21921E2}"/>
    <cellStyle name="Normal 10 7 3 3" xfId="20525" xr:uid="{2AC1C7BA-3F2E-4517-BC88-ED5914EE6693}"/>
    <cellStyle name="Normal 10 7 4" xfId="20526" xr:uid="{76F2F0F8-1E6F-4E27-8EFA-5E8ABC358401}"/>
    <cellStyle name="Normal 10 8" xfId="20527" xr:uid="{9B154CE6-6D34-4B7D-9685-939ECA5ED732}"/>
    <cellStyle name="Normal 10 8 2" xfId="20528" xr:uid="{5B8C5FE2-218D-462B-8D8E-333282B88919}"/>
    <cellStyle name="Normal 10 8 3" xfId="20529" xr:uid="{CCC31327-5819-45F4-BA8F-984C46D0265F}"/>
    <cellStyle name="Normal 10 8 3 2" xfId="20530" xr:uid="{591CAC9B-4FAA-4798-B0C4-7565024849AC}"/>
    <cellStyle name="Normal 10 8 4" xfId="20531" xr:uid="{20FF062C-BEFB-4051-896F-0404F4A6E3AC}"/>
    <cellStyle name="Normal 10 9" xfId="20532" xr:uid="{34AED7C2-5EC2-4D26-A39F-D4E6EC5196E9}"/>
    <cellStyle name="Normal 10 9 2" xfId="20533" xr:uid="{5FFA9860-65C7-4796-ADD5-DCA4D312BEE9}"/>
    <cellStyle name="Normal 10 9 3" xfId="20534" xr:uid="{069E32F2-CB89-4A2E-8DF0-456DAE31770B}"/>
    <cellStyle name="Normal 11" xfId="477" xr:uid="{7E75B8CC-52A2-4719-BE1B-C883C783EB2D}"/>
    <cellStyle name="Normal 11 10" xfId="20535" xr:uid="{EB54757F-AB45-46F2-9164-7C33F3071833}"/>
    <cellStyle name="Normal 11 10 2" xfId="20536" xr:uid="{0F0EF135-DD30-4E7B-83CD-D75B162FECB1}"/>
    <cellStyle name="Normal 11 10 3" xfId="20537" xr:uid="{7CBD7AE9-2CD0-40F1-9FFB-FE781D1920C2}"/>
    <cellStyle name="Normal 11 11" xfId="20538" xr:uid="{65FAF908-CBEC-4AA1-86E0-8A93377D57AE}"/>
    <cellStyle name="Normal 11 11 2" xfId="20539" xr:uid="{6348177D-70B5-4BDE-8444-50083753B0F9}"/>
    <cellStyle name="Normal 11 11 3" xfId="20540" xr:uid="{441067DA-CC7D-4C7B-8213-B89D3D120848}"/>
    <cellStyle name="Normal 11 12" xfId="20541" xr:uid="{26F42579-B2F0-4FEA-937D-D3C8A9957C93}"/>
    <cellStyle name="Normal 11 12 2" xfId="20542" xr:uid="{808BAAD9-1753-409A-8577-7361CC6E6AD6}"/>
    <cellStyle name="Normal 11 12 3" xfId="20543" xr:uid="{5B0B3EA7-C0C2-40FD-9BB6-34283E19C870}"/>
    <cellStyle name="Normal 11 13" xfId="20544" xr:uid="{6E56CF83-2302-45E1-9845-9F3CACA63CA0}"/>
    <cellStyle name="Normal 11 13 2" xfId="20545" xr:uid="{F6E2EB00-11DE-40CB-AFDD-9EB084AEC46C}"/>
    <cellStyle name="Normal 11 13 3" xfId="20546" xr:uid="{3A7E35C1-23DE-4C9E-B7C0-257F425B3A62}"/>
    <cellStyle name="Normal 11 14" xfId="20547" xr:uid="{7D70C8CA-4B5F-469B-B862-5EED5F7315E0}"/>
    <cellStyle name="Normal 11 14 2" xfId="20548" xr:uid="{597D7320-B80A-43FE-8994-8DB65D1794A7}"/>
    <cellStyle name="Normal 11 14 3" xfId="20549" xr:uid="{F2CA90D7-A8BE-4ED5-8DBD-F743B694A58D}"/>
    <cellStyle name="Normal 11 15" xfId="20550" xr:uid="{B17E9E46-786A-42A3-A270-2B4A3F4A3889}"/>
    <cellStyle name="Normal 11 15 2" xfId="20551" xr:uid="{3E1D2C6D-5F7B-4D65-8203-3CC9712E627C}"/>
    <cellStyle name="Normal 11 15 3" xfId="20552" xr:uid="{00B2BEF0-3B90-4E9E-8700-199B4BDBFEAB}"/>
    <cellStyle name="Normal 11 16" xfId="20553" xr:uid="{DFB7D551-82D1-4E70-8940-E42D0282F97D}"/>
    <cellStyle name="Normal 11 16 2" xfId="20554" xr:uid="{04F2068F-4E78-46B3-9D0F-F665A1415362}"/>
    <cellStyle name="Normal 11 17" xfId="20555" xr:uid="{8D309895-1B61-43C5-A07C-51BA01D3CDCF}"/>
    <cellStyle name="Normal 11 18" xfId="20556" xr:uid="{BB9E2501-377A-41E6-A27C-2C652EE5BDA2}"/>
    <cellStyle name="Normal 11 19" xfId="1903" xr:uid="{044E2F0E-5C97-4744-8A4D-6A98273339B9}"/>
    <cellStyle name="Normal 11 2" xfId="519" xr:uid="{FE543083-D9B0-408A-A4A6-597BB83B046D}"/>
    <cellStyle name="Normal 11 2 10" xfId="20557" xr:uid="{7A6DD7BA-5FB1-42F1-817A-D9C74321F212}"/>
    <cellStyle name="Normal 11 2 10 2" xfId="20558" xr:uid="{12BA1210-98CD-44D7-B2EB-37576F42945E}"/>
    <cellStyle name="Normal 11 2 10 3" xfId="20559" xr:uid="{29CD0A26-448F-422E-8A9C-F2B618628384}"/>
    <cellStyle name="Normal 11 2 11" xfId="20560" xr:uid="{415A3577-20B7-4800-AFC8-B6D57E26F9EA}"/>
    <cellStyle name="Normal 11 2 11 2" xfId="20561" xr:uid="{01DCC060-E0D1-4228-9FE4-F348E1720811}"/>
    <cellStyle name="Normal 11 2 11 3" xfId="20562" xr:uid="{31FFB873-9F70-47DA-98B5-136B5569C46A}"/>
    <cellStyle name="Normal 11 2 12" xfId="20563" xr:uid="{8ABA5949-74D8-4C0D-97E0-AEE5496FD180}"/>
    <cellStyle name="Normal 11 2 12 2" xfId="20564" xr:uid="{0C8CE196-9666-4E68-BE93-980D67080164}"/>
    <cellStyle name="Normal 11 2 12 3" xfId="20565" xr:uid="{F33A8114-8327-4102-B485-4A318FBDA1D6}"/>
    <cellStyle name="Normal 11 2 13" xfId="20566" xr:uid="{AEDACFC7-D06F-44F9-B15A-DF9BBB0B49B7}"/>
    <cellStyle name="Normal 11 2 13 2" xfId="20567" xr:uid="{700208C9-41AB-4364-935F-2BD594CCDB2A}"/>
    <cellStyle name="Normal 11 2 14" xfId="20568" xr:uid="{55C11469-CA7F-4FA7-AFD8-D1262AD0B178}"/>
    <cellStyle name="Normal 11 2 15" xfId="1904" xr:uid="{E352491E-2D38-457C-8E98-68A6D04EBD00}"/>
    <cellStyle name="Normal 11 2 16" xfId="43799" xr:uid="{CC12F06E-10EF-46C7-BC2F-666A3F1E41B6}"/>
    <cellStyle name="Normal 11 2 2" xfId="20569" xr:uid="{8C47F5B0-820A-4EF4-9332-97FC6EF96524}"/>
    <cellStyle name="Normal 11 2 2 2" xfId="20570" xr:uid="{29BD757B-D5A4-417E-A62E-B20005E80336}"/>
    <cellStyle name="Normal 11 2 2 2 2" xfId="20571" xr:uid="{46FE0992-EF1E-472F-92FD-AFD78D3CF70C}"/>
    <cellStyle name="Normal 11 2 2 3" xfId="20572" xr:uid="{416ECE37-E624-4B51-AA72-ED7775A4B6F5}"/>
    <cellStyle name="Normal 11 2 3" xfId="20573" xr:uid="{D13D7AC2-FD2E-4BD2-AF67-D7EA1C45E8A5}"/>
    <cellStyle name="Normal 11 2 3 2" xfId="20574" xr:uid="{ACB29530-9463-4953-8A97-28E4D104654D}"/>
    <cellStyle name="Normal 11 2 3 3" xfId="20575" xr:uid="{7F981DAF-857A-4F46-BCAB-4438FEBD958D}"/>
    <cellStyle name="Normal 11 2 3 4" xfId="20576" xr:uid="{84965A19-CDF5-4D70-9E49-034D279E6D87}"/>
    <cellStyle name="Normal 11 2 4" xfId="20577" xr:uid="{B9795ABC-4712-4E5D-840B-53120B5B2030}"/>
    <cellStyle name="Normal 11 2 4 2" xfId="20578" xr:uid="{C4C69682-44E3-41E9-B5EF-AD9F56FE0737}"/>
    <cellStyle name="Normal 11 2 4 3" xfId="20579" xr:uid="{920484D9-F9E7-4487-913F-06C857136F1F}"/>
    <cellStyle name="Normal 11 2 5" xfId="20580" xr:uid="{92C48389-3CC6-4D07-9DF9-9A5A866095C8}"/>
    <cellStyle name="Normal 11 2 5 2" xfId="20581" xr:uid="{102B6E6C-BDE5-4DFD-BDA8-38748A10BEA6}"/>
    <cellStyle name="Normal 11 2 5 3" xfId="20582" xr:uid="{39A85C76-84DC-466B-BEB7-571AAA404D1A}"/>
    <cellStyle name="Normal 11 2 6" xfId="20583" xr:uid="{604E763D-C957-4B70-873A-E7A6390C55FF}"/>
    <cellStyle name="Normal 11 2 6 2" xfId="20584" xr:uid="{BCBCDB9C-A2F4-4B14-AD60-D8A1CC4F19DA}"/>
    <cellStyle name="Normal 11 2 6 3" xfId="20585" xr:uid="{2F9F664E-476D-478E-ABEC-15F7F7F8B1C6}"/>
    <cellStyle name="Normal 11 2 7" xfId="20586" xr:uid="{96A305B8-CD30-46E3-9DEB-3D7FBAC9DBB0}"/>
    <cellStyle name="Normal 11 2 7 2" xfId="20587" xr:uid="{8CF54F4F-6F01-4755-B448-EF7C5C31C7DA}"/>
    <cellStyle name="Normal 11 2 7 3" xfId="20588" xr:uid="{A5010A8A-99AE-4E38-A20E-0A858468F5E9}"/>
    <cellStyle name="Normal 11 2 8" xfId="20589" xr:uid="{CB211B28-CF7E-40CD-B4DB-CDA0E0A49313}"/>
    <cellStyle name="Normal 11 2 8 2" xfId="20590" xr:uid="{E639A5DF-0AC8-4013-8AA3-806810430F57}"/>
    <cellStyle name="Normal 11 2 8 3" xfId="20591" xr:uid="{5E68828D-133F-41D1-A8D1-ACE2CE77F77C}"/>
    <cellStyle name="Normal 11 2 9" xfId="20592" xr:uid="{6B9C8E79-ED49-49B2-BB58-E838841F5E79}"/>
    <cellStyle name="Normal 11 2 9 2" xfId="20593" xr:uid="{74438FC0-0622-4373-B6C6-5FF365EC69C3}"/>
    <cellStyle name="Normal 11 2 9 3" xfId="20594" xr:uid="{A805AE7B-0ACB-45D3-B1C7-6EEC963B3BF5}"/>
    <cellStyle name="Normal 11 20" xfId="43798" xr:uid="{53B34FFA-C3DD-4103-94BB-3B51F3C4A0D8}"/>
    <cellStyle name="Normal 11 3" xfId="1867" xr:uid="{6A351FB9-BBBA-42E0-B980-ED4AFD282335}"/>
    <cellStyle name="Normal 11 3 10" xfId="20595" xr:uid="{87D131D4-DEA6-4284-8325-CF5029572F81}"/>
    <cellStyle name="Normal 11 3 10 2" xfId="20596" xr:uid="{67826491-C086-470D-869B-819ABB085D6B}"/>
    <cellStyle name="Normal 11 3 10 3" xfId="20597" xr:uid="{B300621B-1B81-4DFF-8DF7-80EB3CF7932F}"/>
    <cellStyle name="Normal 11 3 11" xfId="20598" xr:uid="{16FD801A-3EEC-416A-B029-B8F616B4EA0F}"/>
    <cellStyle name="Normal 11 3 12" xfId="1905" xr:uid="{4AB0162A-AF7B-4EAC-85DE-27F1BD517E41}"/>
    <cellStyle name="Normal 11 3 13" xfId="43800" xr:uid="{90A1E6EF-6B53-48EF-BC85-1E3925B013EB}"/>
    <cellStyle name="Normal 11 3 2" xfId="20599" xr:uid="{9BF628FE-D405-4B14-A4AD-E93F3E65AC16}"/>
    <cellStyle name="Normal 11 3 2 2" xfId="20600" xr:uid="{056B996B-0ADD-4D7C-A652-57321C619F5A}"/>
    <cellStyle name="Normal 11 3 2 3" xfId="20601" xr:uid="{EE6D3568-3052-41A2-8C05-3D5914C7F7FD}"/>
    <cellStyle name="Normal 11 3 2 4" xfId="20602" xr:uid="{9820DEE7-BF4E-49A0-B718-3F244C5C0147}"/>
    <cellStyle name="Normal 11 3 3" xfId="20603" xr:uid="{96A5335B-16AD-4D7E-BE34-2AF8C3E07BA4}"/>
    <cellStyle name="Normal 11 3 3 2" xfId="20604" xr:uid="{0F0252E6-E833-4315-AA90-034BEB4D21A9}"/>
    <cellStyle name="Normal 11 3 3 3" xfId="20605" xr:uid="{E48AE169-4D18-48AC-8B81-DC77CADAAE8F}"/>
    <cellStyle name="Normal 11 3 4" xfId="20606" xr:uid="{82C7E26F-A472-40FB-9193-F5E1D675B8E3}"/>
    <cellStyle name="Normal 11 3 4 2" xfId="20607" xr:uid="{4598BB2C-82F0-49A8-BBAF-CB3852486802}"/>
    <cellStyle name="Normal 11 3 4 3" xfId="20608" xr:uid="{F7E21547-0818-438D-AA68-9D88E6C44D36}"/>
    <cellStyle name="Normal 11 3 5" xfId="20609" xr:uid="{D2B48E10-FEBC-47D3-84E3-BFF299AB105A}"/>
    <cellStyle name="Normal 11 3 5 2" xfId="20610" xr:uid="{EB946C67-0AA8-49AB-9422-8399F93B3190}"/>
    <cellStyle name="Normal 11 3 5 3" xfId="20611" xr:uid="{00EC5CA4-0490-4B64-8896-9B45D5E8A3EE}"/>
    <cellStyle name="Normal 11 3 6" xfId="20612" xr:uid="{BE2A7F50-0DAE-4639-A5EB-467E9C610E0D}"/>
    <cellStyle name="Normal 11 3 6 2" xfId="20613" xr:uid="{0B1BAF73-F662-4395-A4C4-2EF9CD9BA242}"/>
    <cellStyle name="Normal 11 3 6 3" xfId="20614" xr:uid="{2164A849-31C7-486C-947B-83594D05B309}"/>
    <cellStyle name="Normal 11 3 7" xfId="20615" xr:uid="{B648C933-B3B3-473C-9540-CA5FBE6E07C6}"/>
    <cellStyle name="Normal 11 3 7 2" xfId="20616" xr:uid="{A9AAD3E4-FA9E-459F-81A5-16B4A426FF13}"/>
    <cellStyle name="Normal 11 3 7 3" xfId="20617" xr:uid="{AEB045F4-CDAB-44B1-87E3-28D8F22410E5}"/>
    <cellStyle name="Normal 11 3 8" xfId="20618" xr:uid="{262C38A5-B44F-4F73-9C07-7747EB534854}"/>
    <cellStyle name="Normal 11 3 8 2" xfId="20619" xr:uid="{D8C66411-EC53-4DD8-A79E-DD08D95635C2}"/>
    <cellStyle name="Normal 11 3 8 3" xfId="20620" xr:uid="{271247F9-73C7-4D92-A253-45D11A318E9D}"/>
    <cellStyle name="Normal 11 3 9" xfId="20621" xr:uid="{E9CD592E-FB00-42FE-93D2-1FFAE7128A46}"/>
    <cellStyle name="Normal 11 3 9 2" xfId="20622" xr:uid="{C4A6FC33-4786-4C60-9636-8FCFCC30F166}"/>
    <cellStyle name="Normal 11 3 9 3" xfId="20623" xr:uid="{12939025-897C-4EDF-819D-DD16348C49DD}"/>
    <cellStyle name="Normal 11 4" xfId="1868" xr:uid="{6A6253D7-2B12-415F-8B82-6B842E9FC18F}"/>
    <cellStyle name="Normal 11 4 2" xfId="20624" xr:uid="{C08A4F28-6F1D-4402-8F46-3CF096385F41}"/>
    <cellStyle name="Normal 11 4 3" xfId="1906" xr:uid="{4489A526-1103-47BB-B1FD-48BB8DED49A6}"/>
    <cellStyle name="Normal 11 4 4" xfId="43801" xr:uid="{B8B15120-A3DD-4D0C-B2A1-53BC8A43E7D5}"/>
    <cellStyle name="Normal 11 5" xfId="20625" xr:uid="{00FFB869-E6C7-4CBD-93FD-0461F74200F2}"/>
    <cellStyle name="Normal 11 5 2" xfId="20626" xr:uid="{33F0E88C-5E87-41CE-AC66-432D0A449B64}"/>
    <cellStyle name="Normal 11 5 3" xfId="20627" xr:uid="{E21AD730-CE5D-4B95-AE78-3298BA756E69}"/>
    <cellStyle name="Normal 11 5 4" xfId="20628" xr:uid="{A16CF932-85BB-4AAA-A19E-D66246AD2EF3}"/>
    <cellStyle name="Normal 11 6" xfId="20629" xr:uid="{D3B4962B-5922-4B5E-AE99-E7C91793531F}"/>
    <cellStyle name="Normal 11 6 2" xfId="20630" xr:uid="{52183EA9-8077-407B-A817-FF255CC8BC3E}"/>
    <cellStyle name="Normal 11 6 3" xfId="20631" xr:uid="{3B9B997C-0172-43FB-8B1F-99B9E20109B0}"/>
    <cellStyle name="Normal 11 6 4" xfId="20632" xr:uid="{3C20B43B-89DF-4229-B5F6-A92CBE58DD5A}"/>
    <cellStyle name="Normal 11 7" xfId="20633" xr:uid="{B95F0E79-EF12-4687-A6AE-3B7E996AAA05}"/>
    <cellStyle name="Normal 11 7 2" xfId="20634" xr:uid="{F69F3BAA-6658-4454-80C9-27A81E22277F}"/>
    <cellStyle name="Normal 11 7 3" xfId="20635" xr:uid="{CD8D2629-24C0-494B-987F-01643CD75BA5}"/>
    <cellStyle name="Normal 11 7 4" xfId="20636" xr:uid="{D24BF858-FE5B-49DD-9BE1-866878890B1F}"/>
    <cellStyle name="Normal 11 8" xfId="20637" xr:uid="{AEEFC8B6-E0AC-456D-9A24-C67481F44BDD}"/>
    <cellStyle name="Normal 11 8 2" xfId="20638" xr:uid="{FD66CC85-A912-49B3-9040-3DD33E3912A3}"/>
    <cellStyle name="Normal 11 8 3" xfId="20639" xr:uid="{9AA96205-1176-45D4-A6C5-F66E8121423B}"/>
    <cellStyle name="Normal 11 8 4" xfId="20640" xr:uid="{EF88B04C-AFEC-4D6A-B717-3BA308CA0BEE}"/>
    <cellStyle name="Normal 11 9" xfId="20641" xr:uid="{79D13886-9661-4486-AAC4-E7DEC5D08997}"/>
    <cellStyle name="Normal 11 9 2" xfId="20642" xr:uid="{2970F36D-0994-4B4D-93F6-9DB0008FBBE3}"/>
    <cellStyle name="Normal 11 9 3" xfId="20643" xr:uid="{F5F46F25-B82C-4138-9A04-86301655280A}"/>
    <cellStyle name="Normal 12" xfId="588" xr:uid="{8951BAB8-2E70-49C7-8986-AF55E58E9B91}"/>
    <cellStyle name="Normal 12 10" xfId="20644" xr:uid="{7C8A80A1-003C-427B-8E17-A26EA4AFB004}"/>
    <cellStyle name="Normal 12 10 2" xfId="20645" xr:uid="{8563CDB7-0390-4A9A-B7F7-1DA46FEDCC89}"/>
    <cellStyle name="Normal 12 10 2 2" xfId="20646" xr:uid="{7C89E1B9-CFE8-4A30-87D6-51394B13027A}"/>
    <cellStyle name="Normal 12 10 2 3" xfId="20647" xr:uid="{59AACF94-C28E-4A15-8FAF-D52B59175E73}"/>
    <cellStyle name="Normal 12 10 3" xfId="20648" xr:uid="{6CFEA8EB-2675-4024-B2C0-5D7481B46659}"/>
    <cellStyle name="Normal 12 10 3 2" xfId="20649" xr:uid="{61C6C8FC-C424-43D9-AABD-9BEBA9FF9545}"/>
    <cellStyle name="Normal 12 10 4" xfId="20650" xr:uid="{6F9A7A40-D3DF-4060-91F2-A6602A23D782}"/>
    <cellStyle name="Normal 12 11" xfId="20651" xr:uid="{8AF8EB49-9888-45BA-B509-0E8F0CEB085C}"/>
    <cellStyle name="Normal 12 11 2" xfId="20652" xr:uid="{1BA3F2D7-C14D-4B63-A3E8-93AACF9A3326}"/>
    <cellStyle name="Normal 12 11 3" xfId="20653" xr:uid="{B2AE1DBF-3332-40BE-A185-0CD8BE774231}"/>
    <cellStyle name="Normal 12 11 4" xfId="20654" xr:uid="{336FD2CD-8EE1-4AFC-90C2-0CCE572B75A0}"/>
    <cellStyle name="Normal 12 12" xfId="20655" xr:uid="{B93BCC3B-026E-48D8-87DF-48D624044913}"/>
    <cellStyle name="Normal 12 12 2" xfId="20656" xr:uid="{A9C84013-8ED3-4B3E-A1B4-1F5BC2094375}"/>
    <cellStyle name="Normal 12 12 3" xfId="20657" xr:uid="{EEF45072-F85F-4EB1-83C4-25705FFF6C85}"/>
    <cellStyle name="Normal 12 13" xfId="20658" xr:uid="{9F6BD805-AB71-4C6C-A6C1-D59A1E773116}"/>
    <cellStyle name="Normal 12 13 2" xfId="20659" xr:uid="{67AFD499-1843-46E1-A33F-EA7D25049BA9}"/>
    <cellStyle name="Normal 12 13 3" xfId="20660" xr:uid="{8A8C5BAB-F2C6-4B6B-8BFB-263253C53324}"/>
    <cellStyle name="Normal 12 14" xfId="20661" xr:uid="{2E98D2B8-BAF2-4B05-9725-6A931B5D86E4}"/>
    <cellStyle name="Normal 12 14 2" xfId="20662" xr:uid="{BCA6D55A-9298-4A5B-80D6-1CA68DAD0F56}"/>
    <cellStyle name="Normal 12 14 3" xfId="20663" xr:uid="{B2FDC2E8-929D-4827-B74C-DB2C3BE260DA}"/>
    <cellStyle name="Normal 12 15" xfId="20664" xr:uid="{B68C1BD9-F068-4B9E-B81B-373D564E8604}"/>
    <cellStyle name="Normal 12 15 2" xfId="20665" xr:uid="{50FD62A7-5A92-4C71-9707-0990504D94B0}"/>
    <cellStyle name="Normal 12 15 3" xfId="20666" xr:uid="{3EFD25F6-B2A3-422E-9337-8278A36AB9E3}"/>
    <cellStyle name="Normal 12 16" xfId="20667" xr:uid="{28176E8D-C0BE-4247-99D4-1A728762630C}"/>
    <cellStyle name="Normal 12 16 2" xfId="20668" xr:uid="{128E60F1-E712-4B5E-85EA-A1C1A532B849}"/>
    <cellStyle name="Normal 12 16 3" xfId="20669" xr:uid="{00F844F3-9C97-4AC1-8801-E7D07A2642DA}"/>
    <cellStyle name="Normal 12 17" xfId="20670" xr:uid="{598F05C9-1D1E-4B25-894A-54704C484CCA}"/>
    <cellStyle name="Normal 12 17 2" xfId="20671" xr:uid="{C9741A3C-92B8-413A-9BF8-819CC82E27E5}"/>
    <cellStyle name="Normal 12 17 3" xfId="20672" xr:uid="{7A700693-7372-4785-8E9E-0DD6DC16B58D}"/>
    <cellStyle name="Normal 12 18" xfId="20673" xr:uid="{BC158E7A-E4F1-4AE8-82F8-0B4A08E3BA85}"/>
    <cellStyle name="Normal 12 18 2" xfId="20674" xr:uid="{C44E80EF-B5F9-42DB-A916-4DD1CD966F40}"/>
    <cellStyle name="Normal 12 18 3" xfId="20675" xr:uid="{C616C995-EC70-4BB6-8660-94E9F9A8EDBB}"/>
    <cellStyle name="Normal 12 19" xfId="20676" xr:uid="{D9E2D05E-BC40-48EB-8FF6-43F7BA2BD340}"/>
    <cellStyle name="Normal 12 19 2" xfId="20677" xr:uid="{0325C2E0-5959-4A41-93C5-311A415C4DB5}"/>
    <cellStyle name="Normal 12 19 3" xfId="20678" xr:uid="{DFD52F69-8F2E-4560-AD4C-1A6BD057719B}"/>
    <cellStyle name="Normal 12 2" xfId="748" xr:uid="{AF08C917-1931-4F05-A572-9E08B1357FE5}"/>
    <cellStyle name="Normal 12 2 10" xfId="20680" xr:uid="{027830D3-0BA3-4A90-955A-25AC3B8A7BCC}"/>
    <cellStyle name="Normal 12 2 10 2" xfId="20681" xr:uid="{A9D583CB-0A6C-42CF-997C-2052B6DBB446}"/>
    <cellStyle name="Normal 12 2 10 3" xfId="20682" xr:uid="{A7EA4BB9-3A77-4010-A09E-2B1AF6BFA93E}"/>
    <cellStyle name="Normal 12 2 11" xfId="20683" xr:uid="{75CC52FF-AEB9-4400-A903-CB580649AF49}"/>
    <cellStyle name="Normal 12 2 11 2" xfId="20684" xr:uid="{E172767C-EF8A-433D-BBA1-4BC833FF054D}"/>
    <cellStyle name="Normal 12 2 11 3" xfId="20685" xr:uid="{119B558D-4EEF-4342-95E7-3133748BD480}"/>
    <cellStyle name="Normal 12 2 12" xfId="20686" xr:uid="{43499A67-3321-4BDC-AC80-64D2A970FDAF}"/>
    <cellStyle name="Normal 12 2 12 2" xfId="20687" xr:uid="{33DF536A-E14A-4BD2-95BB-F701B5C5696C}"/>
    <cellStyle name="Normal 12 2 12 3" xfId="20688" xr:uid="{D214C8B3-265D-4816-8C72-BE42F18A9C16}"/>
    <cellStyle name="Normal 12 2 13" xfId="20689" xr:uid="{96F481BC-FE49-4FDE-81F3-E9BF78384230}"/>
    <cellStyle name="Normal 12 2 13 2" xfId="20690" xr:uid="{DC57AC51-F1CB-4221-9CA5-F6C10012F056}"/>
    <cellStyle name="Normal 12 2 13 3" xfId="20691" xr:uid="{4EDE51AC-3E8F-4532-BA53-43A303E8A654}"/>
    <cellStyle name="Normal 12 2 14" xfId="20692" xr:uid="{C6F6B0B3-5389-4329-B726-1D1D856E39B3}"/>
    <cellStyle name="Normal 12 2 14 2" xfId="20693" xr:uid="{6D007AE5-DAC0-4EB1-9AF7-7E1D592B86FC}"/>
    <cellStyle name="Normal 12 2 14 3" xfId="20694" xr:uid="{BC12B121-EDE4-456E-BAEB-50FCFFBB20FC}"/>
    <cellStyle name="Normal 12 2 15" xfId="20695" xr:uid="{74CD6A92-57F0-484B-BF94-81D3C64C3B8D}"/>
    <cellStyle name="Normal 12 2 15 2" xfId="20696" xr:uid="{AB1E6227-3D21-41B0-AB2F-52468B96FD89}"/>
    <cellStyle name="Normal 12 2 15 3" xfId="20697" xr:uid="{EB4B2A0A-804B-4455-9F59-99662A087FAF}"/>
    <cellStyle name="Normal 12 2 16" xfId="20698" xr:uid="{A6E5122E-2730-480E-8873-0A13D6CD9541}"/>
    <cellStyle name="Normal 12 2 16 2" xfId="20699" xr:uid="{E7A86A54-0DE1-4BCB-B686-EDDBFE315B4C}"/>
    <cellStyle name="Normal 12 2 16 3" xfId="20700" xr:uid="{63C036A0-4573-4FA9-813E-778CD3CB4AA6}"/>
    <cellStyle name="Normal 12 2 17" xfId="20701" xr:uid="{FE8A24B9-B3F6-4AE1-92CD-0CFF6E3996D2}"/>
    <cellStyle name="Normal 12 2 17 2" xfId="20702" xr:uid="{8F8AE60F-0018-43A2-BD14-4928506F963D}"/>
    <cellStyle name="Normal 12 2 17 3" xfId="20703" xr:uid="{5398EF8B-8A1C-447F-BB6E-0A6954937A48}"/>
    <cellStyle name="Normal 12 2 18" xfId="20704" xr:uid="{90DEE312-84DD-4A24-A773-C53666A758F4}"/>
    <cellStyle name="Normal 12 2 19" xfId="20679" xr:uid="{89F0BF41-363A-486A-92B5-054FC217BA52}"/>
    <cellStyle name="Normal 12 2 2" xfId="20705" xr:uid="{CBAFDB0B-76A9-4F02-8BE0-ED036D5BAC69}"/>
    <cellStyle name="Normal 12 2 2 2" xfId="20706" xr:uid="{6C566B27-7365-4761-880F-621B6B17227C}"/>
    <cellStyle name="Normal 12 2 2 3" xfId="20707" xr:uid="{EECACF29-39B1-418C-85C9-62961495ABC9}"/>
    <cellStyle name="Normal 12 2 20" xfId="1908" xr:uid="{D842A38C-68FB-443F-A0AD-438EB616BBB6}"/>
    <cellStyle name="Normal 12 2 21" xfId="43803" xr:uid="{D82CEF39-2E1D-4949-8829-929A4FA35422}"/>
    <cellStyle name="Normal 12 2 22" xfId="1870" xr:uid="{3E173A90-6669-4AD1-A4BE-910A7D9DD373}"/>
    <cellStyle name="Normal 12 2 3" xfId="20708" xr:uid="{28E04DC6-A385-4673-AE0D-D0CDF2E2BCEC}"/>
    <cellStyle name="Normal 12 2 4" xfId="20709" xr:uid="{DF689A8E-96AE-413A-BE47-9DE9DF35E828}"/>
    <cellStyle name="Normal 12 2 5" xfId="20710" xr:uid="{E71B569E-F1CA-4C26-8C32-498649B1CDC5}"/>
    <cellStyle name="Normal 12 2 6" xfId="20711" xr:uid="{683A4A95-25FE-4AC5-B175-1FFB8C2CF5A4}"/>
    <cellStyle name="Normal 12 2 7" xfId="20712" xr:uid="{CEC871AE-FCF8-48A5-BBEF-D64C2BDC8D2C}"/>
    <cellStyle name="Normal 12 2 8" xfId="20713" xr:uid="{C74D0D2E-EFEF-4B3E-8B8C-69E1E6B510F5}"/>
    <cellStyle name="Normal 12 2 8 2" xfId="20714" xr:uid="{772D66DD-58A2-4B99-A8E0-25B79F7ACA48}"/>
    <cellStyle name="Normal 12 2 9" xfId="20715" xr:uid="{4C917392-FD71-4BF4-BAAF-D0BFBF4A773B}"/>
    <cellStyle name="Normal 12 2 9 2" xfId="20716" xr:uid="{B1153485-B44B-4CB1-9C1C-49A5AAAF51BC}"/>
    <cellStyle name="Normal 12 2 9 3" xfId="20717" xr:uid="{F4648837-CEA4-407B-B0D8-30DA2DDE117A}"/>
    <cellStyle name="Normal 12 20" xfId="20718" xr:uid="{38A24F7E-2DE7-4CB5-AF9E-A89B542A3F84}"/>
    <cellStyle name="Normal 12 20 2" xfId="20719" xr:uid="{9538E762-CE35-4213-B59E-52B5DC0BCD22}"/>
    <cellStyle name="Normal 12 20 3" xfId="20720" xr:uid="{922B13C1-ED80-4982-9850-C12507B90194}"/>
    <cellStyle name="Normal 12 21" xfId="20721" xr:uid="{259C8FF9-3088-4F6D-974B-0D8B5EAA3BA9}"/>
    <cellStyle name="Normal 12 21 2" xfId="20722" xr:uid="{9F7AC5FD-1AB7-4825-A936-4BB22849F69E}"/>
    <cellStyle name="Normal 12 21 3" xfId="20723" xr:uid="{01E59B23-6D73-40F7-AB61-CA548239CC3B}"/>
    <cellStyle name="Normal 12 22" xfId="20724" xr:uid="{6AA451C5-6300-4023-A81D-2BD2A89E88ED}"/>
    <cellStyle name="Normal 12 22 2" xfId="20725" xr:uid="{5ED136F0-793C-4EF0-BEAD-5F09AF2E9FD0}"/>
    <cellStyle name="Normal 12 23" xfId="20726" xr:uid="{8B12B81B-41C7-48A3-84AA-F3EBA96A020B}"/>
    <cellStyle name="Normal 12 24" xfId="20727" xr:uid="{F048F964-A712-4603-83A3-0F45805DF939}"/>
    <cellStyle name="Normal 12 25" xfId="1907" xr:uid="{D3512210-EBCC-459B-89AB-8E46EFAF30C6}"/>
    <cellStyle name="Normal 12 26" xfId="43802" xr:uid="{EA6A707E-8413-4848-9EA5-202C932846F1}"/>
    <cellStyle name="Normal 12 27" xfId="1869" xr:uid="{399FF51E-68D5-4D28-BFDD-D4C5C56532D3}"/>
    <cellStyle name="Normal 12 3" xfId="1871" xr:uid="{31CEADC6-2A5A-4712-B692-B81BDAE7AB70}"/>
    <cellStyle name="Normal 12 3 10" xfId="20729" xr:uid="{171D4335-031B-44C5-AC39-B11BAD06C2B4}"/>
    <cellStyle name="Normal 12 3 10 2" xfId="20730" xr:uid="{69B9F77A-7BF0-4DE6-80B2-217B39E8744E}"/>
    <cellStyle name="Normal 12 3 10 3" xfId="20731" xr:uid="{98885CAC-C7B8-49F7-AD50-9D06AF0B5495}"/>
    <cellStyle name="Normal 12 3 11" xfId="20732" xr:uid="{41B0D30B-F3D3-4B76-AB46-D92CA713CE09}"/>
    <cellStyle name="Normal 12 3 11 2" xfId="20733" xr:uid="{61446F3F-F629-49B2-A409-EEFCF2A71168}"/>
    <cellStyle name="Normal 12 3 11 3" xfId="20734" xr:uid="{D698527D-4AA4-49CC-B3AF-088D58EE60E0}"/>
    <cellStyle name="Normal 12 3 12" xfId="20735" xr:uid="{201054FD-AF11-4AA3-831F-E24419805B5C}"/>
    <cellStyle name="Normal 12 3 12 2" xfId="20736" xr:uid="{89C787DC-AA49-4EA8-AFC4-22F565339C1E}"/>
    <cellStyle name="Normal 12 3 12 3" xfId="20737" xr:uid="{B0F3C8E3-121F-4BB1-9103-7814F95EAC2D}"/>
    <cellStyle name="Normal 12 3 13" xfId="20738" xr:uid="{6258D58A-9A05-41CF-AFD4-581652D91C42}"/>
    <cellStyle name="Normal 12 3 13 2" xfId="20739" xr:uid="{00772BC9-FBCA-46D7-A666-0B1D1B935B88}"/>
    <cellStyle name="Normal 12 3 13 3" xfId="20740" xr:uid="{39ABB01E-F497-4EE9-AD72-DD1AEC1766DD}"/>
    <cellStyle name="Normal 12 3 14" xfId="20741" xr:uid="{8E48C42C-F59F-41BA-98DC-C82D320C5C2D}"/>
    <cellStyle name="Normal 12 3 14 2" xfId="20742" xr:uid="{C1A89097-90C4-421D-A1DE-AAC178FEA2BB}"/>
    <cellStyle name="Normal 12 3 14 3" xfId="20743" xr:uid="{06B270C1-DCD6-43BE-A941-E5A79DCFA632}"/>
    <cellStyle name="Normal 12 3 15" xfId="20744" xr:uid="{699EA048-9267-4FF8-B5BD-9E5E69E23927}"/>
    <cellStyle name="Normal 12 3 15 2" xfId="20745" xr:uid="{FC5102B6-59BB-432C-9FD2-9D86FB387BBC}"/>
    <cellStyle name="Normal 12 3 15 3" xfId="20746" xr:uid="{54521C41-A655-44AB-8F5A-869F324EFCE5}"/>
    <cellStyle name="Normal 12 3 16" xfId="20747" xr:uid="{29742309-994F-4B3D-9688-832B96DC636D}"/>
    <cellStyle name="Normal 12 3 16 2" xfId="20748" xr:uid="{D58A6795-66F1-469E-8B2B-8A77E0ADD30C}"/>
    <cellStyle name="Normal 12 3 16 3" xfId="20749" xr:uid="{4C41CAC1-D7F0-4597-8C42-B05D4970A5BE}"/>
    <cellStyle name="Normal 12 3 17" xfId="20750" xr:uid="{A6CC4935-B4EE-40B8-BF6A-A9E5F4405736}"/>
    <cellStyle name="Normal 12 3 17 2" xfId="20751" xr:uid="{8FABB943-895A-475A-BA0F-96A103D616C7}"/>
    <cellStyle name="Normal 12 3 17 3" xfId="20752" xr:uid="{12A79559-179D-49F9-ACE9-204B743BB49D}"/>
    <cellStyle name="Normal 12 3 18" xfId="20753" xr:uid="{C6BC0577-5CBF-401A-9536-0064DB65FDE8}"/>
    <cellStyle name="Normal 12 3 19" xfId="20728" xr:uid="{C7BF7B77-1418-4903-B470-CA0EC2478236}"/>
    <cellStyle name="Normal 12 3 2" xfId="20754" xr:uid="{CB83A48F-F2CD-422F-B232-1035577D2730}"/>
    <cellStyle name="Normal 12 3 2 2" xfId="20755" xr:uid="{CA94FC96-DF1F-4900-9C29-FC961AEAF62D}"/>
    <cellStyle name="Normal 12 3 20" xfId="1909" xr:uid="{A4136F9E-16BC-4DD6-8A5F-088B387CFA66}"/>
    <cellStyle name="Normal 12 3 21" xfId="43804" xr:uid="{3ACE2317-75C9-4A78-AAF2-DEE6AE780933}"/>
    <cellStyle name="Normal 12 3 3" xfId="20756" xr:uid="{21EDD4BD-6987-47D1-92B9-6E9B7CBD6E2F}"/>
    <cellStyle name="Normal 12 3 4" xfId="20757" xr:uid="{E858DABD-5CB7-4E69-B461-F9A48BF6A60B}"/>
    <cellStyle name="Normal 12 3 5" xfId="20758" xr:uid="{B2D89228-03F9-408B-895C-C31DA32BC59A}"/>
    <cellStyle name="Normal 12 3 6" xfId="20759" xr:uid="{E9ADD604-87BF-476B-A5C6-D17C5B72FCA6}"/>
    <cellStyle name="Normal 12 3 7" xfId="20760" xr:uid="{9BBC39C0-1429-4B77-9B7E-F182A01198FC}"/>
    <cellStyle name="Normal 12 3 8" xfId="20761" xr:uid="{1835755D-7D95-4D65-BF27-8EB579F1FA12}"/>
    <cellStyle name="Normal 12 3 8 2" xfId="20762" xr:uid="{A8CC65AE-2323-4DFF-83A1-2DB65395FF7C}"/>
    <cellStyle name="Normal 12 3 9" xfId="20763" xr:uid="{0F20C92B-B3CD-470B-B1B8-D9050AAC576E}"/>
    <cellStyle name="Normal 12 3 9 2" xfId="20764" xr:uid="{DD17F6BA-9AD7-4397-8209-F9EC9B8805BF}"/>
    <cellStyle name="Normal 12 3 9 3" xfId="20765" xr:uid="{A6792BEA-5078-4DDB-945E-74611CFD7CD6}"/>
    <cellStyle name="Normal 12 4" xfId="1872" xr:uid="{10DC453C-31F5-45E4-90F1-2C1DC85DB576}"/>
    <cellStyle name="Normal 12 4 10" xfId="1910" xr:uid="{04E34557-0DD6-4E38-AD5D-BE760B3E432B}"/>
    <cellStyle name="Normal 12 4 11" xfId="43805" xr:uid="{CCA457CB-2125-4822-A78C-ED74F48C484B}"/>
    <cellStyle name="Normal 12 4 2" xfId="20767" xr:uid="{F9617350-BA01-4688-91EB-07442BEFEB14}"/>
    <cellStyle name="Normal 12 4 2 2" xfId="20768" xr:uid="{AE8C3C9E-3639-43F1-BD17-29AB74C18D12}"/>
    <cellStyle name="Normal 12 4 3" xfId="20769" xr:uid="{D5C04A96-FDC1-4938-B8A8-EC720FD8AFEB}"/>
    <cellStyle name="Normal 12 4 4" xfId="20770" xr:uid="{C01D98A1-C903-435E-B336-580C614609C0}"/>
    <cellStyle name="Normal 12 4 5" xfId="20771" xr:uid="{6AAFC72D-B65C-46D4-A928-DF5877CF119E}"/>
    <cellStyle name="Normal 12 4 6" xfId="20772" xr:uid="{E556958A-2B86-4A8B-B90F-B36F143C5F72}"/>
    <cellStyle name="Normal 12 4 7" xfId="20773" xr:uid="{F27AA175-C3C1-42D9-81E4-A17BD9C6AC39}"/>
    <cellStyle name="Normal 12 4 8" xfId="20774" xr:uid="{A1755203-5835-478C-A30D-2F98BFCF4D3F}"/>
    <cellStyle name="Normal 12 4 8 2" xfId="20775" xr:uid="{F04B4461-5D4C-46F2-BA6C-7CBE0B1608B2}"/>
    <cellStyle name="Normal 12 4 9" xfId="20766" xr:uid="{F7B66B6A-0274-4832-B015-650E1E190E57}"/>
    <cellStyle name="Normal 12 5" xfId="20776" xr:uid="{2B8DE380-6385-494D-9DB7-60A28862A9A3}"/>
    <cellStyle name="Normal 12 5 2" xfId="20777" xr:uid="{5A692C56-0605-4658-9E02-31144FFCA029}"/>
    <cellStyle name="Normal 12 5 2 2" xfId="20778" xr:uid="{1302A20D-54A3-49E0-81DE-E1AF36753DF0}"/>
    <cellStyle name="Normal 12 5 3" xfId="20779" xr:uid="{9CC7DEBD-5E3F-48C7-8708-0D50B2B4E558}"/>
    <cellStyle name="Normal 12 5 4" xfId="20780" xr:uid="{040700C5-B824-41C6-A387-9D3DB5303FDB}"/>
    <cellStyle name="Normal 12 5 5" xfId="20781" xr:uid="{8C4E2586-F4A9-4820-9866-760492762E16}"/>
    <cellStyle name="Normal 12 5 6" xfId="20782" xr:uid="{133FE791-3B99-49FE-BD92-217ADC5124E0}"/>
    <cellStyle name="Normal 12 5 7" xfId="20783" xr:uid="{FC536FEB-9A85-4A77-BCDF-9934A4F61028}"/>
    <cellStyle name="Normal 12 5 8" xfId="20784" xr:uid="{E6E47168-6F4B-4702-8F27-ACD09668AABB}"/>
    <cellStyle name="Normal 12 5 8 2" xfId="20785" xr:uid="{5BC88E6C-1870-4EA7-BB08-CA7E163B2431}"/>
    <cellStyle name="Normal 12 6" xfId="20786" xr:uid="{63EBBFEC-EBE0-49D0-96FC-695A78CADAC8}"/>
    <cellStyle name="Normal 12 6 2" xfId="20787" xr:uid="{75AC93A1-FFA0-4179-BB11-C3143F725CF8}"/>
    <cellStyle name="Normal 12 6 2 2" xfId="20788" xr:uid="{3CC657A0-1E23-421F-A837-03ACB4020823}"/>
    <cellStyle name="Normal 12 6 3" xfId="20789" xr:uid="{855D6201-66BD-49FB-89CB-D5E6270BBD1D}"/>
    <cellStyle name="Normal 12 6 4" xfId="20790" xr:uid="{D0578D1D-EA78-4E6F-8192-15FDF20330B7}"/>
    <cellStyle name="Normal 12 6 5" xfId="20791" xr:uid="{663B0A78-3A10-41AE-9DB3-7142DE511442}"/>
    <cellStyle name="Normal 12 6 6" xfId="20792" xr:uid="{A9836C0D-8456-48C9-808F-C8DFD572BBC0}"/>
    <cellStyle name="Normal 12 6 7" xfId="20793" xr:uid="{C214F031-AD18-4376-879D-C0FE9D084901}"/>
    <cellStyle name="Normal 12 6 8" xfId="20794" xr:uid="{B81EAEBF-8D19-402B-9EEA-F9D2EB997EC3}"/>
    <cellStyle name="Normal 12 6 8 2" xfId="20795" xr:uid="{DF6BCE3F-4042-480E-9433-D17120E13A73}"/>
    <cellStyle name="Normal 12 7" xfId="20796" xr:uid="{8668DBE3-0512-472C-B2D3-FD5DCFA4AF0B}"/>
    <cellStyle name="Normal 12 8" xfId="20797" xr:uid="{F3F66306-F632-45E5-84C4-AEF4A873A52C}"/>
    <cellStyle name="Normal 12 9" xfId="20798" xr:uid="{3F7406AE-BD94-4819-AD05-E205F4BCCE8D}"/>
    <cellStyle name="Normal 13" xfId="20799" xr:uid="{B30CE9AD-8D0B-4833-A31F-C083522555A8}"/>
    <cellStyle name="Normal 13 10" xfId="20800" xr:uid="{93BF24F0-DEFE-4137-869E-78264B7A0A53}"/>
    <cellStyle name="Normal 13 10 2" xfId="20801" xr:uid="{27C6A16E-B997-4620-821B-4B2C7871FD19}"/>
    <cellStyle name="Normal 13 10 3" xfId="20802" xr:uid="{77122364-700E-4357-BE3F-0A0A39C08904}"/>
    <cellStyle name="Normal 13 11" xfId="20803" xr:uid="{37C133E6-EE25-4C39-BE23-0C34F65EEEBE}"/>
    <cellStyle name="Normal 13 11 2" xfId="20804" xr:uid="{B73B61D9-F17F-4654-ACFA-B946F7D88BD7}"/>
    <cellStyle name="Normal 13 11 3" xfId="20805" xr:uid="{B609CD93-5205-455B-819B-628B893E77C0}"/>
    <cellStyle name="Normal 13 12" xfId="20806" xr:uid="{F9886217-DD44-43EF-BF95-AC2B00AD5EBB}"/>
    <cellStyle name="Normal 13 13" xfId="20807" xr:uid="{0F7B1B5E-4BF2-4959-AD4F-DEE19A845327}"/>
    <cellStyle name="Normal 13 13 2" xfId="20808" xr:uid="{0F427A54-5B88-43F1-BD31-99A93B01818C}"/>
    <cellStyle name="Normal 13 13 3" xfId="20809" xr:uid="{4E65BEC0-FEFA-49BB-9BAC-464CE0406102}"/>
    <cellStyle name="Normal 13 14" xfId="20810" xr:uid="{3A5AE215-D70A-4D0A-98C5-DA7EC62F1739}"/>
    <cellStyle name="Normal 13 14 2" xfId="20811" xr:uid="{198F3CCF-019E-439A-AFBE-83561F95FFC7}"/>
    <cellStyle name="Normal 13 14 3" xfId="20812" xr:uid="{6A8C188E-5026-4DA6-97A4-39F534C9B8BF}"/>
    <cellStyle name="Normal 13 15" xfId="20813" xr:uid="{F5D3988B-0166-4D43-AE10-CFFD50A4B17D}"/>
    <cellStyle name="Normal 13 15 2" xfId="20814" xr:uid="{9EB3C757-3839-453B-9EF8-7EBFED7619AC}"/>
    <cellStyle name="Normal 13 15 3" xfId="20815" xr:uid="{5FC6B8D1-E782-4CF5-8485-B3B12A174E71}"/>
    <cellStyle name="Normal 13 16" xfId="20816" xr:uid="{8B51BE20-B3DC-467B-BEB0-69814CDA45EF}"/>
    <cellStyle name="Normal 13 16 2" xfId="20817" xr:uid="{CB621BFC-1DB4-4E75-88F9-BF4095B8A7EA}"/>
    <cellStyle name="Normal 13 16 3" xfId="20818" xr:uid="{F35202B4-4371-406B-8BF8-F16D5DEAB2B6}"/>
    <cellStyle name="Normal 13 17" xfId="20819" xr:uid="{C9BB804E-4643-47B5-91D6-B3D763E5E056}"/>
    <cellStyle name="Normal 13 18" xfId="20820" xr:uid="{7F2885F6-B62B-4885-9239-80232FEC95AA}"/>
    <cellStyle name="Normal 13 19" xfId="20821" xr:uid="{AC4F27D2-13B2-48D9-B696-612EB23FE447}"/>
    <cellStyle name="Normal 13 2" xfId="20822" xr:uid="{4A03EE23-825B-4D5D-9D7F-02D64C1C62A6}"/>
    <cellStyle name="Normal 13 2 10" xfId="20823" xr:uid="{08CA611A-776C-46B2-98E4-C902B992FA9F}"/>
    <cellStyle name="Normal 13 2 2" xfId="20824" xr:uid="{F69872E2-687A-4BEB-9297-823860CEEDF3}"/>
    <cellStyle name="Normal 13 2 2 2" xfId="20825" xr:uid="{77D826CF-B685-4A15-82FD-A97E6099D7E1}"/>
    <cellStyle name="Normal 13 2 2 3" xfId="20826" xr:uid="{F224BF5B-4B33-48E5-90BB-3CB60CEEF465}"/>
    <cellStyle name="Normal 13 2 3" xfId="20827" xr:uid="{E4BC421B-0292-4FED-95D9-8EDE7536E8F9}"/>
    <cellStyle name="Normal 13 2 3 2" xfId="20828" xr:uid="{8186A1B4-5E4A-4686-8B14-0506BB95F142}"/>
    <cellStyle name="Normal 13 2 3 3" xfId="20829" xr:uid="{10A4EAB5-EB01-46EB-92F1-A0C22648B2B6}"/>
    <cellStyle name="Normal 13 2 4" xfId="20830" xr:uid="{FD2AE7BA-A9B9-4CBF-B984-5D81815281C7}"/>
    <cellStyle name="Normal 13 2 4 2" xfId="20831" xr:uid="{FBE2B846-1B41-4FCB-AFB5-34B763047BF9}"/>
    <cellStyle name="Normal 13 2 4 3" xfId="20832" xr:uid="{A6825E40-16EA-40CF-990A-C78860E4B47E}"/>
    <cellStyle name="Normal 13 2 5" xfId="20833" xr:uid="{FB15B477-E807-466F-9160-18F341892B80}"/>
    <cellStyle name="Normal 13 2 5 2" xfId="20834" xr:uid="{2F60F717-6EF4-4F09-BB4F-47F9AED525EA}"/>
    <cellStyle name="Normal 13 2 5 3" xfId="20835" xr:uid="{F0DAF34E-EAA7-4141-8D49-B44C0E92B59F}"/>
    <cellStyle name="Normal 13 2 6" xfId="20836" xr:uid="{97EF4F15-5966-4351-9B0C-60530EE5DEA8}"/>
    <cellStyle name="Normal 13 2 6 2" xfId="20837" xr:uid="{631536B1-4794-4DED-A97E-57803932A641}"/>
    <cellStyle name="Normal 13 2 6 3" xfId="20838" xr:uid="{81AF70C8-AC26-47C0-8723-7FDAB154ADB6}"/>
    <cellStyle name="Normal 13 2 7" xfId="20839" xr:uid="{2D33F4E2-043D-44EA-8E8C-3CB4AAA2D65E}"/>
    <cellStyle name="Normal 13 2 7 2" xfId="20840" xr:uid="{FB6F8719-81D8-445B-9E56-37FFFF5B2A38}"/>
    <cellStyle name="Normal 13 2 7 3" xfId="20841" xr:uid="{E5B4727E-CCC4-4420-B758-0C00C0464931}"/>
    <cellStyle name="Normal 13 2 8" xfId="20842" xr:uid="{72B1D437-0785-4F2F-86A9-597D3D262F81}"/>
    <cellStyle name="Normal 13 2 8 2" xfId="20843" xr:uid="{079CFB68-D3D4-4C50-B448-2B7B9EB1E1F6}"/>
    <cellStyle name="Normal 13 2 8 3" xfId="20844" xr:uid="{D8450F84-F4D7-4F74-9946-960E9A7F5D34}"/>
    <cellStyle name="Normal 13 2 9" xfId="20845" xr:uid="{E93774CA-FF79-47D9-9DDE-842A0F724490}"/>
    <cellStyle name="Normal 13 20" xfId="20846" xr:uid="{E20AD3BE-BEE8-49A6-9AE5-AB3067B0C7AB}"/>
    <cellStyle name="Normal 13 21" xfId="20847" xr:uid="{0B99765F-FEA8-4D28-B0FD-54103023E793}"/>
    <cellStyle name="Normal 13 22" xfId="20848" xr:uid="{31835E7F-F3BB-4DF9-8180-D3EF9981F85C}"/>
    <cellStyle name="Normal 13 23" xfId="20849" xr:uid="{CA13EAFD-257E-4A60-86AF-F9239C38C22D}"/>
    <cellStyle name="Normal 13 24" xfId="20850" xr:uid="{794A27EB-5339-42DF-9DB9-D721961400FB}"/>
    <cellStyle name="Normal 13 25" xfId="20851" xr:uid="{14005FDD-27B4-4044-BB74-194BCF9A225C}"/>
    <cellStyle name="Normal 13 26" xfId="20852" xr:uid="{D29367C9-5913-4DCE-A95D-A622128A235A}"/>
    <cellStyle name="Normal 13 27" xfId="20853" xr:uid="{93EC1CC9-FA79-44B7-A5BB-7507AC0FF4A7}"/>
    <cellStyle name="Normal 13 28" xfId="20854" xr:uid="{07FAA76E-1CA4-4434-AA77-66D9FF3150C7}"/>
    <cellStyle name="Normal 13 29" xfId="20855" xr:uid="{BE4DB9B6-018B-4418-A13D-2E03A005E458}"/>
    <cellStyle name="Normal 13 3" xfId="20856" xr:uid="{91E5B057-38EB-45E8-8C30-040106344C37}"/>
    <cellStyle name="Normal 13 3 2" xfId="20857" xr:uid="{C061B427-6C5C-4EE3-9DC4-118842AC4A66}"/>
    <cellStyle name="Normal 13 3 2 2" xfId="20858" xr:uid="{5ED9B39E-1AF4-4CD4-B368-1C5C1B7D732D}"/>
    <cellStyle name="Normal 13 3 2 3" xfId="20859" xr:uid="{EB784BD4-215E-499F-8AF5-3CB661844E68}"/>
    <cellStyle name="Normal 13 30" xfId="20860" xr:uid="{F9BCB368-1A6E-465D-8CB0-4E9AAF5433F2}"/>
    <cellStyle name="Normal 13 31" xfId="20861" xr:uid="{0E849AC8-2D76-4D6E-8264-38A4272B520C}"/>
    <cellStyle name="Normal 13 32" xfId="20862" xr:uid="{CA8CDD7B-7A07-4B59-8DD4-B1CF5C42695E}"/>
    <cellStyle name="Normal 13 33" xfId="20863" xr:uid="{A269586F-7E17-4ACB-A06D-DAA1B4AB2D70}"/>
    <cellStyle name="Normal 13 34" xfId="20864" xr:uid="{C93A7F9E-88B9-493A-9EC8-B72A810FDB61}"/>
    <cellStyle name="Normal 13 35" xfId="20865" xr:uid="{88A50B77-1B98-460B-8E88-C56ECBD8ADF1}"/>
    <cellStyle name="Normal 13 36" xfId="20866" xr:uid="{6583CB3F-00CD-441E-BC9B-50173B69A933}"/>
    <cellStyle name="Normal 13 37" xfId="20867" xr:uid="{4068C581-C92A-453C-B51C-56D225BA143E}"/>
    <cellStyle name="Normal 13 38" xfId="20868" xr:uid="{DD5ED2B0-C6D3-405F-A0FD-40AF60EB7FD2}"/>
    <cellStyle name="Normal 13 39" xfId="20869" xr:uid="{D92BD178-81B4-4EC5-98BB-39BEA924A468}"/>
    <cellStyle name="Normal 13 4" xfId="20870" xr:uid="{1F763E97-D780-4593-A116-271BD1D74F9A}"/>
    <cellStyle name="Normal 13 4 2" xfId="20871" xr:uid="{37B61C15-C400-43E8-BB0B-E0B059DD4CFC}"/>
    <cellStyle name="Normal 13 4 2 2" xfId="20872" xr:uid="{9093AD92-1644-44F9-88C8-C89537E6D153}"/>
    <cellStyle name="Normal 13 4 2 3" xfId="20873" xr:uid="{F12C7A12-91F5-4944-BE46-864BA8755483}"/>
    <cellStyle name="Normal 13 5" xfId="20874" xr:uid="{67F1A5DD-FD0E-422F-B4CE-74464D3EA89B}"/>
    <cellStyle name="Normal 13 6" xfId="20875" xr:uid="{9095CB39-1AA0-482B-890B-AC208F7A4E56}"/>
    <cellStyle name="Normal 13 7" xfId="20876" xr:uid="{A4E3C1F7-CDDC-41D3-B0B6-1DADFFF80E72}"/>
    <cellStyle name="Normal 13 8" xfId="20877" xr:uid="{C1E62A11-F2D9-414D-814F-0F9B7BDBCB4E}"/>
    <cellStyle name="Normal 13 9" xfId="20878" xr:uid="{DDD56E7A-A86C-477F-B402-D2402D73B682}"/>
    <cellStyle name="Normal 13 9 2" xfId="20879" xr:uid="{039EE26E-EBD6-4697-8A2E-29EB18E94A0D}"/>
    <cellStyle name="Normal 13 9 3" xfId="20880" xr:uid="{49D00A70-9B5E-42AB-9338-3F72862CA864}"/>
    <cellStyle name="Normal 14" xfId="20881" xr:uid="{815AD768-8A79-4FCE-A6E2-C3190F41319B}"/>
    <cellStyle name="Normal 14 10" xfId="20882" xr:uid="{72BCC294-B640-4AD1-846D-7D62CFE01D4A}"/>
    <cellStyle name="Normal 14 10 2" xfId="20883" xr:uid="{7E4217A3-0B9D-4B55-BDBF-0E8C4416616F}"/>
    <cellStyle name="Normal 14 10 2 2" xfId="20884" xr:uid="{F1455298-4C79-4B8F-883E-6C18D47E302B}"/>
    <cellStyle name="Normal 14 10 2 2 2" xfId="20885" xr:uid="{F26560F1-F136-4514-ABBC-DA4405FA5F04}"/>
    <cellStyle name="Normal 14 10 2 3" xfId="20886" xr:uid="{D8AA78CA-D729-45C2-954E-D2367348CD27}"/>
    <cellStyle name="Normal 14 10 2 4" xfId="20887" xr:uid="{8CDA560D-19CA-43CA-8BF6-2AD2D9A95620}"/>
    <cellStyle name="Normal 14 10 3" xfId="20888" xr:uid="{30273025-EEF4-4192-B8DF-8F36E6BF8766}"/>
    <cellStyle name="Normal 14 10 3 2" xfId="20889" xr:uid="{9DB738EB-53C2-48C2-BD04-0723DF9A4939}"/>
    <cellStyle name="Normal 14 10 3 3" xfId="20890" xr:uid="{435007C0-A259-4F48-8F7C-A53317EB649F}"/>
    <cellStyle name="Normal 14 10 4" xfId="20891" xr:uid="{FF7B29CC-689F-4E68-92AA-82D39D7BF639}"/>
    <cellStyle name="Normal 14 10 4 2" xfId="20892" xr:uid="{478D9A7A-F9BF-4449-AF3E-99AEBE86E663}"/>
    <cellStyle name="Normal 14 10 5" xfId="20893" xr:uid="{B52AD7FD-D534-4F17-8D42-99C4C0BB8B26}"/>
    <cellStyle name="Normal 14 11" xfId="20894" xr:uid="{6A5B6743-BD0D-4ECB-A736-1DC83EC17A87}"/>
    <cellStyle name="Normal 14 11 2" xfId="20895" xr:uid="{80D901B0-1FDE-48C9-82BD-454686894949}"/>
    <cellStyle name="Normal 14 11 2 2" xfId="20896" xr:uid="{1D646521-DA60-4041-9271-53AFD41D5D2D}"/>
    <cellStyle name="Normal 14 11 2 3" xfId="20897" xr:uid="{6262F2B0-2477-4BFA-9E69-BA90AC0D9AB5}"/>
    <cellStyle name="Normal 14 11 3" xfId="20898" xr:uid="{115EF945-BD88-4B1E-8107-E92BA7CCDB38}"/>
    <cellStyle name="Normal 14 11 3 2" xfId="20899" xr:uid="{227CA02E-19E0-4D73-AA1F-03D4A12F2FAF}"/>
    <cellStyle name="Normal 14 11 3 3" xfId="20900" xr:uid="{23107EDB-510E-4D8E-BFCD-01A8BB972772}"/>
    <cellStyle name="Normal 14 11 4" xfId="20901" xr:uid="{9B70FE11-F180-4B0F-BC6E-A1D9943DD7E8}"/>
    <cellStyle name="Normal 14 11 4 2" xfId="20902" xr:uid="{A73232CD-677A-4691-BA8F-54E2BDEB9725}"/>
    <cellStyle name="Normal 14 11 5" xfId="20903" xr:uid="{913E291B-F189-4D36-9673-2CC812743032}"/>
    <cellStyle name="Normal 14 12" xfId="20904" xr:uid="{E473FCF5-34FB-4007-9FD6-AC8E198F828A}"/>
    <cellStyle name="Normal 14 12 2" xfId="20905" xr:uid="{DD47EFBE-9876-477C-A6B3-E67BE53A0E22}"/>
    <cellStyle name="Normal 14 12 2 2" xfId="20906" xr:uid="{838F469C-E388-4259-9922-5780BA6E8B9F}"/>
    <cellStyle name="Normal 14 12 2 3" xfId="20907" xr:uid="{A0CE6DF5-C44E-44C0-B4B0-A0A30925C59D}"/>
    <cellStyle name="Normal 14 12 2 4" xfId="20908" xr:uid="{0266BE4F-57B9-4CC7-8EE1-9968B7FF6E20}"/>
    <cellStyle name="Normal 14 12 3" xfId="20909" xr:uid="{11D625EB-F1F3-43F9-9F9D-9CA9B59E0099}"/>
    <cellStyle name="Normal 14 13" xfId="20910" xr:uid="{4F84CE9E-5951-4C2A-A098-02AA0111C1D3}"/>
    <cellStyle name="Normal 14 13 2" xfId="20911" xr:uid="{6A944984-9ACC-4119-800E-1EEF2F240A16}"/>
    <cellStyle name="Normal 14 13 2 2" xfId="20912" xr:uid="{02CFAE68-B240-4AFF-B799-B90273783FD9}"/>
    <cellStyle name="Normal 14 13 2 3" xfId="20913" xr:uid="{95D1E095-CD1B-4A4E-ACD0-AE10FD0CB0B9}"/>
    <cellStyle name="Normal 14 13 2 4" xfId="20914" xr:uid="{B1474713-1F24-404E-BE0B-88FFFB2F638A}"/>
    <cellStyle name="Normal 14 14" xfId="20915" xr:uid="{EECC7E0B-F1A4-49B2-AA0A-C74B46FA9DC5}"/>
    <cellStyle name="Normal 14 14 2" xfId="20916" xr:uid="{CF85BA1F-EAEF-43D9-A356-227603F4597B}"/>
    <cellStyle name="Normal 14 14 2 2" xfId="20917" xr:uid="{BD6764AE-FE0B-48D1-8C00-5360B9163DD0}"/>
    <cellStyle name="Normal 14 14 2 3" xfId="20918" xr:uid="{46EEB199-2A8C-4B2A-BFDA-231E4551C73D}"/>
    <cellStyle name="Normal 14 14 3" xfId="20919" xr:uid="{7E4CEE8B-05DC-4FF5-BF47-AF6091CF471B}"/>
    <cellStyle name="Normal 14 14 4" xfId="20920" xr:uid="{471716FE-5E25-484D-A4F8-59B0E992E14F}"/>
    <cellStyle name="Normal 14 15" xfId="20921" xr:uid="{8C28F039-1B4F-470A-BD16-5180334FFBD1}"/>
    <cellStyle name="Normal 14 15 2" xfId="20922" xr:uid="{D71B8652-3818-4FB6-93D2-0D7AB2E37FD6}"/>
    <cellStyle name="Normal 14 15 2 2" xfId="20923" xr:uid="{7CA64FD2-5F88-4D86-BBB6-01A9E5861C17}"/>
    <cellStyle name="Normal 14 15 2 3" xfId="20924" xr:uid="{E630E244-C7C4-4F8D-8959-11543F5643B5}"/>
    <cellStyle name="Normal 14 15 3" xfId="20925" xr:uid="{4434E4FF-DA7D-437C-A215-387D3F35662E}"/>
    <cellStyle name="Normal 14 15 4" xfId="20926" xr:uid="{278B1EAC-404F-4AA7-86E6-A81E9CD88380}"/>
    <cellStyle name="Normal 14 16" xfId="20927" xr:uid="{B6209CD8-1DBD-4EDE-9042-56760EE416AD}"/>
    <cellStyle name="Normal 14 16 2" xfId="20928" xr:uid="{FC5D2491-2BA3-470C-A6D9-04A6BD2170FB}"/>
    <cellStyle name="Normal 14 16 3" xfId="20929" xr:uid="{EE99C3FA-55C8-48FA-B638-EE560E4CAAD9}"/>
    <cellStyle name="Normal 14 16 4" xfId="20930" xr:uid="{6F6A472E-6F85-4BA5-8E62-C89DCAC5534E}"/>
    <cellStyle name="Normal 14 17" xfId="20931" xr:uid="{2E637A7A-D801-4E1A-9D97-BB7DE1C4C14F}"/>
    <cellStyle name="Normal 14 17 2" xfId="20932" xr:uid="{A1A0F22D-E4CC-4F19-9142-E120C7E8CD13}"/>
    <cellStyle name="Normal 14 17 3" xfId="20933" xr:uid="{3D5E433B-B66D-411D-B815-F7B6016DE0C4}"/>
    <cellStyle name="Normal 14 18" xfId="20934" xr:uid="{17B36CD4-1F84-4357-AF2B-B009A7BCA57B}"/>
    <cellStyle name="Normal 14 18 2" xfId="20935" xr:uid="{723A08E6-1840-4A24-A1BB-ED4B3F85B477}"/>
    <cellStyle name="Normal 14 18 3" xfId="20936" xr:uid="{AB5D16C7-3EB6-457D-B139-FD4FA9AD8502}"/>
    <cellStyle name="Normal 14 19" xfId="20937" xr:uid="{20511E1E-5C88-4F21-9EE4-FCE4E3DA7332}"/>
    <cellStyle name="Normal 14 2" xfId="20938" xr:uid="{B5408759-E8F1-4ED7-8B20-5505909891C4}"/>
    <cellStyle name="Normal 14 2 10" xfId="20939" xr:uid="{A71F8287-6A3D-41F3-BEB7-15088FAE2DAF}"/>
    <cellStyle name="Normal 14 2 10 2" xfId="20940" xr:uid="{FC82E50C-D2C2-4CD8-A9A4-D785C359F5E0}"/>
    <cellStyle name="Normal 14 2 10 3" xfId="20941" xr:uid="{15C8392A-5E21-47AA-A5CA-CC1CD16B81A9}"/>
    <cellStyle name="Normal 14 2 11" xfId="20942" xr:uid="{F10C92E0-2DEB-4722-B63E-31AA82CA7BB0}"/>
    <cellStyle name="Normal 14 2 11 2" xfId="20943" xr:uid="{A422693E-A058-4342-B721-F82856FA5489}"/>
    <cellStyle name="Normal 14 2 11 3" xfId="20944" xr:uid="{ECABC1E8-A15A-472A-AB27-A4BE9F7373C6}"/>
    <cellStyle name="Normal 14 2 12" xfId="20945" xr:uid="{0FE59594-0C38-4934-96F7-1F9537F067F6}"/>
    <cellStyle name="Normal 14 2 12 2" xfId="20946" xr:uid="{51164E87-6109-4C20-93B0-3A2786113F2C}"/>
    <cellStyle name="Normal 14 2 12 3" xfId="20947" xr:uid="{7F4D8A06-C5C2-4ECF-9506-1110B58A6C99}"/>
    <cellStyle name="Normal 14 2 13" xfId="20948" xr:uid="{8733B0ED-95EE-4D14-BDCF-DC1060749322}"/>
    <cellStyle name="Normal 14 2 13 2" xfId="20949" xr:uid="{457231B8-D1A4-4091-8D7E-96C6B398C478}"/>
    <cellStyle name="Normal 14 2 13 3" xfId="20950" xr:uid="{87140E8A-EFBA-451E-B9D2-6C5228CC7353}"/>
    <cellStyle name="Normal 14 2 14" xfId="20951" xr:uid="{6E9440F6-FE91-4332-815A-B3143E640D09}"/>
    <cellStyle name="Normal 14 2 14 2" xfId="20952" xr:uid="{5BA01913-C904-481D-A1F9-728F92DB1A7E}"/>
    <cellStyle name="Normal 14 2 14 3" xfId="20953" xr:uid="{9AF699CD-A983-452F-8C17-76EB53A37EF2}"/>
    <cellStyle name="Normal 14 2 15" xfId="20954" xr:uid="{81DD78DA-CDE8-44C6-859A-38435F047CEE}"/>
    <cellStyle name="Normal 14 2 15 2" xfId="20955" xr:uid="{5449C146-0FA1-426B-8A4A-0A1EA595A9EB}"/>
    <cellStyle name="Normal 14 2 15 3" xfId="20956" xr:uid="{14910973-17A4-4F1A-A1E2-C5E01D819FA7}"/>
    <cellStyle name="Normal 14 2 16" xfId="20957" xr:uid="{784116CF-3773-48E9-AACA-7B8857DACDD1}"/>
    <cellStyle name="Normal 14 2 16 2" xfId="20958" xr:uid="{C807AF74-6D0B-41AD-9822-4F3E16245432}"/>
    <cellStyle name="Normal 14 2 16 3" xfId="20959" xr:uid="{B480C9E4-C728-4299-B055-34D602E988CF}"/>
    <cellStyle name="Normal 14 2 17" xfId="20960" xr:uid="{29FF1FC9-E539-4D07-BF2F-E6FC8C19DB10}"/>
    <cellStyle name="Normal 14 2 17 2" xfId="20961" xr:uid="{0CF32AF9-27B4-454C-801A-B7CFECB1F183}"/>
    <cellStyle name="Normal 14 2 17 3" xfId="20962" xr:uid="{00DE4199-0BE8-4916-B61A-FA65B4E38757}"/>
    <cellStyle name="Normal 14 2 18" xfId="20963" xr:uid="{5DBB8113-70D4-47FB-B960-E66E681C05A0}"/>
    <cellStyle name="Normal 14 2 18 2" xfId="20964" xr:uid="{C7ECBDCC-8FF9-4A5F-975A-CC91A69A09F9}"/>
    <cellStyle name="Normal 14 2 18 3" xfId="20965" xr:uid="{B9EAA36F-0D2C-440C-B7A6-D80D94DA5432}"/>
    <cellStyle name="Normal 14 2 2" xfId="20966" xr:uid="{5C5256C7-533E-49FB-8132-0BD0CC6E43EE}"/>
    <cellStyle name="Normal 14 2 2 2" xfId="20967" xr:uid="{506D281E-0D54-4D1E-A9FE-702C5B3C8165}"/>
    <cellStyle name="Normal 14 2 3" xfId="20968" xr:uid="{36A16168-995C-4725-A148-D0AF8B6194B3}"/>
    <cellStyle name="Normal 14 2 4" xfId="20969" xr:uid="{D18E141C-D2E0-4FA7-9820-AD5F9ED2D9A7}"/>
    <cellStyle name="Normal 14 2 5" xfId="20970" xr:uid="{06186DF6-D054-42E7-BEDE-0BAD508DD1D4}"/>
    <cellStyle name="Normal 14 2 6" xfId="20971" xr:uid="{CF65466E-D3EA-450D-A8F5-0F47502F8806}"/>
    <cellStyle name="Normal 14 2 7" xfId="20972" xr:uid="{3F8FCB5B-8CD0-44DF-984C-819B059F3BC8}"/>
    <cellStyle name="Normal 14 2 8" xfId="20973" xr:uid="{A75E1CD0-185F-4DA0-B624-2CBE349DB9FA}"/>
    <cellStyle name="Normal 14 2 8 2" xfId="20974" xr:uid="{079CF9A9-2101-480C-B20C-61356211C5A0}"/>
    <cellStyle name="Normal 14 2 8 3" xfId="20975" xr:uid="{68E4B565-1DCB-44DC-8E09-088199E4B805}"/>
    <cellStyle name="Normal 14 2 9" xfId="20976" xr:uid="{40FE1D46-B2C0-4492-A772-B35A298292EA}"/>
    <cellStyle name="Normal 14 2 9 2" xfId="20977" xr:uid="{DE5E6E93-7329-496A-ABB4-CF767627CA39}"/>
    <cellStyle name="Normal 14 2 9 3" xfId="20978" xr:uid="{D9F9CCB2-2082-41AB-853B-F3DAC8668946}"/>
    <cellStyle name="Normal 14 2 9 4" xfId="20979" xr:uid="{2EDDC5D2-026E-48CD-BF1E-92610BFE6D33}"/>
    <cellStyle name="Normal 14 20" xfId="20980" xr:uid="{D7B6C096-9407-4F69-8251-DC7F8B3A9F26}"/>
    <cellStyle name="Normal 14 20 2" xfId="20981" xr:uid="{8E121B52-C26C-4F57-99FD-A8BE7E9D718B}"/>
    <cellStyle name="Normal 14 20 3" xfId="20982" xr:uid="{B04526A4-FFE3-48D7-8CF6-7234FC902C5D}"/>
    <cellStyle name="Normal 14 21" xfId="20983" xr:uid="{47C93820-04C5-4AF5-A798-240D76A483B8}"/>
    <cellStyle name="Normal 14 21 2" xfId="20984" xr:uid="{B8F3B089-5EE6-48AB-B22E-22BC65710F20}"/>
    <cellStyle name="Normal 14 21 3" xfId="20985" xr:uid="{226A424E-71E0-4932-99D1-A865E630C742}"/>
    <cellStyle name="Normal 14 22" xfId="20986" xr:uid="{47F280DB-33F1-4147-8638-42C4798BEE9D}"/>
    <cellStyle name="Normal 14 22 2" xfId="20987" xr:uid="{EB85B9D2-2574-4809-AC4A-9E9D4850E83E}"/>
    <cellStyle name="Normal 14 22 3" xfId="20988" xr:uid="{8EC4A56D-2574-47F3-961B-7AC0E46A96E2}"/>
    <cellStyle name="Normal 14 23" xfId="20989" xr:uid="{CC257456-6295-4912-945F-D37F689C915B}"/>
    <cellStyle name="Normal 14 23 2" xfId="20990" xr:uid="{9D719F64-0003-4C58-8C60-77959C55E69D}"/>
    <cellStyle name="Normal 14 23 3" xfId="20991" xr:uid="{8ACCD8C4-356A-4752-A57F-82B606DEEA7B}"/>
    <cellStyle name="Normal 14 24" xfId="20992" xr:uid="{9E57F9E2-39AE-4258-88EC-0258823AC523}"/>
    <cellStyle name="Normal 14 24 2" xfId="20993" xr:uid="{6150521F-FDCD-46B4-A2B4-FFE9A34D1ACF}"/>
    <cellStyle name="Normal 14 24 3" xfId="20994" xr:uid="{E7521E23-719C-468E-AF16-D78B9D9C0491}"/>
    <cellStyle name="Normal 14 25" xfId="20995" xr:uid="{63A4C079-5872-4F7A-955A-9A560C5B8862}"/>
    <cellStyle name="Normal 14 25 2" xfId="20996" xr:uid="{D75DEA54-528B-4FEE-92B3-178FDC5510AB}"/>
    <cellStyle name="Normal 14 26" xfId="20997" xr:uid="{8B898887-3624-4C55-8797-56086CBA12E8}"/>
    <cellStyle name="Normal 14 27" xfId="20998" xr:uid="{08A7BBF2-C6ED-49A0-A863-721941777137}"/>
    <cellStyle name="Normal 14 3" xfId="20999" xr:uid="{7031BCDE-2D85-40FA-B8D1-9AC009BC59E6}"/>
    <cellStyle name="Normal 14 3 10" xfId="21000" xr:uid="{18A6C386-F873-4FF9-9AF7-561743CE0B62}"/>
    <cellStyle name="Normal 14 3 10 2" xfId="21001" xr:uid="{B622A8CC-3E0D-4B49-8F50-3D0228471A46}"/>
    <cellStyle name="Normal 14 3 10 3" xfId="21002" xr:uid="{DB264DE2-064D-4187-B8D2-E18156386B1A}"/>
    <cellStyle name="Normal 14 3 11" xfId="21003" xr:uid="{DF4C48A6-5D51-4E16-BBAD-31EEC21C4C27}"/>
    <cellStyle name="Normal 14 3 11 2" xfId="21004" xr:uid="{F674E1B9-32E4-4D9F-BDA8-88D03B8E0995}"/>
    <cellStyle name="Normal 14 3 11 3" xfId="21005" xr:uid="{A80C5F58-49AF-470D-8360-B50C142D6098}"/>
    <cellStyle name="Normal 14 3 12" xfId="21006" xr:uid="{6DD9E21C-067A-454D-8AC4-08EE2BACF416}"/>
    <cellStyle name="Normal 14 3 12 2" xfId="21007" xr:uid="{0EEE1942-83B8-4F3F-8304-C123A00BE670}"/>
    <cellStyle name="Normal 14 3 12 3" xfId="21008" xr:uid="{DA77CAC8-918B-48DB-9535-1228F971D642}"/>
    <cellStyle name="Normal 14 3 13" xfId="21009" xr:uid="{BEE7AFD8-E263-44E0-BD09-0DB1DE683D92}"/>
    <cellStyle name="Normal 14 3 13 2" xfId="21010" xr:uid="{D14A0776-13A0-430F-8D0B-0D2E8284B829}"/>
    <cellStyle name="Normal 14 3 13 3" xfId="21011" xr:uid="{983A7F31-4340-43C0-B975-00BBC2D1B7F7}"/>
    <cellStyle name="Normal 14 3 14" xfId="21012" xr:uid="{AE6D2838-049D-411A-83E7-98CEB71D1436}"/>
    <cellStyle name="Normal 14 3 14 2" xfId="21013" xr:uid="{930BE7A7-50A3-41ED-AB85-11E16DD9125A}"/>
    <cellStyle name="Normal 14 3 14 3" xfId="21014" xr:uid="{136FED8F-1B58-4DF4-A0E6-99D1FABD8192}"/>
    <cellStyle name="Normal 14 3 15" xfId="21015" xr:uid="{8A525AC9-4FB2-4BD6-B074-590A9738FA15}"/>
    <cellStyle name="Normal 14 3 15 2" xfId="21016" xr:uid="{8C843882-4AE5-4B41-983A-3069B934C862}"/>
    <cellStyle name="Normal 14 3 15 3" xfId="21017" xr:uid="{DB46BB24-4FA2-41BA-B8E7-9A2EC48725A1}"/>
    <cellStyle name="Normal 14 3 16" xfId="21018" xr:uid="{00E4CC2E-665B-4979-86F0-93437F3BE0C6}"/>
    <cellStyle name="Normal 14 3 16 2" xfId="21019" xr:uid="{8DF4ED77-F7D1-4596-A61A-FF71A392B3E2}"/>
    <cellStyle name="Normal 14 3 16 3" xfId="21020" xr:uid="{D1F17B41-F460-4ED8-A7FA-73EC786B7D34}"/>
    <cellStyle name="Normal 14 3 17" xfId="21021" xr:uid="{2CDAFEF6-8EB6-40CE-8252-52BDBE62BF79}"/>
    <cellStyle name="Normal 14 3 17 2" xfId="21022" xr:uid="{304C0BE8-C190-4FA1-AF40-31E63E59D7B7}"/>
    <cellStyle name="Normal 14 3 17 3" xfId="21023" xr:uid="{8B7B851B-F570-47F2-946C-46356A1BC3D2}"/>
    <cellStyle name="Normal 14 3 2" xfId="21024" xr:uid="{B8412D25-986C-480A-96FF-85061479304B}"/>
    <cellStyle name="Normal 14 3 2 2" xfId="21025" xr:uid="{BB87CEDE-96C0-46D2-9E8A-315BD13066A1}"/>
    <cellStyle name="Normal 14 3 3" xfId="21026" xr:uid="{63897DC2-D266-4CC9-B13C-EF6389BFE7B6}"/>
    <cellStyle name="Normal 14 3 4" xfId="21027" xr:uid="{1FB7B1A1-168D-45FB-A468-201D1308DA98}"/>
    <cellStyle name="Normal 14 3 5" xfId="21028" xr:uid="{19180976-5AE9-446E-9B96-19AB125EB279}"/>
    <cellStyle name="Normal 14 3 6" xfId="21029" xr:uid="{1ABB0FE0-6C6A-4321-BCCD-360BFBD83A39}"/>
    <cellStyle name="Normal 14 3 7" xfId="21030" xr:uid="{984E721B-B304-49BD-ABE7-5AF4DDD540EC}"/>
    <cellStyle name="Normal 14 3 8" xfId="21031" xr:uid="{97DBFD69-7430-4CA0-BC4E-48595E59AF91}"/>
    <cellStyle name="Normal 14 3 8 2" xfId="21032" xr:uid="{B9266988-7A51-4576-861C-4A7BD19FA6B3}"/>
    <cellStyle name="Normal 14 3 9" xfId="21033" xr:uid="{22CBDDE9-18D3-429B-AFF8-DC99A2E5AD31}"/>
    <cellStyle name="Normal 14 3 9 2" xfId="21034" xr:uid="{91DD2830-706C-4C5F-B6A2-6AF88D66817E}"/>
    <cellStyle name="Normal 14 3 9 3" xfId="21035" xr:uid="{7EB869B8-E4C0-4E66-A225-B731B41DA91D}"/>
    <cellStyle name="Normal 14 4" xfId="21036" xr:uid="{2842434D-2A45-4B84-9746-D90F1E74D1AD}"/>
    <cellStyle name="Normal 14 4 2" xfId="21037" xr:uid="{D76B815D-B352-4148-A229-E254F56C55A2}"/>
    <cellStyle name="Normal 14 4 2 2" xfId="21038" xr:uid="{F3407210-3EDE-44EF-8804-86585BCA8E1B}"/>
    <cellStyle name="Normal 14 4 3" xfId="21039" xr:uid="{FF615143-B58E-4635-ACB5-2A11161A2A29}"/>
    <cellStyle name="Normal 14 4 4" xfId="21040" xr:uid="{1C454028-208B-4639-9F55-9EB276AFC5E1}"/>
    <cellStyle name="Normal 14 4 5" xfId="21041" xr:uid="{2EA40D80-AA0E-4420-8E53-00331E13BBF6}"/>
    <cellStyle name="Normal 14 4 6" xfId="21042" xr:uid="{79A35421-D046-45BA-A65A-6CB347E8D46E}"/>
    <cellStyle name="Normal 14 4 7" xfId="21043" xr:uid="{53DCE47E-74B3-4CCE-8952-2F195246826E}"/>
    <cellStyle name="Normal 14 4 8" xfId="21044" xr:uid="{E3994FB0-236C-4F63-A691-361D669DE4AA}"/>
    <cellStyle name="Normal 14 4 8 2" xfId="21045" xr:uid="{A5B39FDD-5563-499C-BC05-33EDEE358E4C}"/>
    <cellStyle name="Normal 14 4 9" xfId="21046" xr:uid="{7AC7C47C-B8A2-4EE9-AAB6-DC1274246E34}"/>
    <cellStyle name="Normal 14 4 9 2" xfId="21047" xr:uid="{AC6CC44C-515D-4003-A4F7-6477D05BAD3A}"/>
    <cellStyle name="Normal 14 4 9 3" xfId="21048" xr:uid="{133BC8F2-18DC-4212-8BF6-0231C7542A14}"/>
    <cellStyle name="Normal 14 5" xfId="21049" xr:uid="{495535CC-7529-40C9-BDDD-991FE2C5FCC9}"/>
    <cellStyle name="Normal 14 5 2" xfId="21050" xr:uid="{D5FDFDFA-49E4-41F4-AFD0-E2A134866920}"/>
    <cellStyle name="Normal 14 5 2 2" xfId="21051" xr:uid="{8F448CC1-88E6-4749-8D5A-686ACFCED8D6}"/>
    <cellStyle name="Normal 14 5 3" xfId="21052" xr:uid="{EEF08BB9-1F5B-486C-B5DC-F2839414483E}"/>
    <cellStyle name="Normal 14 5 4" xfId="21053" xr:uid="{CCAF398A-5068-464F-BF10-B184DD6AB6C1}"/>
    <cellStyle name="Normal 14 5 5" xfId="21054" xr:uid="{84E568D8-5EB5-4DB5-86D7-F5C7A2C263D2}"/>
    <cellStyle name="Normal 14 5 6" xfId="21055" xr:uid="{D587844A-B22D-45F0-8E44-680566764C97}"/>
    <cellStyle name="Normal 14 5 7" xfId="21056" xr:uid="{A5BED4B4-B6DE-4D1A-830D-165532B005CB}"/>
    <cellStyle name="Normal 14 5 8" xfId="21057" xr:uid="{33D2A936-DB65-46C0-94D6-4CBF1E5CCE6A}"/>
    <cellStyle name="Normal 14 5 8 2" xfId="21058" xr:uid="{0423B228-7398-4E91-BF54-60C5E97BFA1E}"/>
    <cellStyle name="Normal 14 5 9" xfId="21059" xr:uid="{DB9B045B-8FC7-4E8F-A98F-7A4A663B2E70}"/>
    <cellStyle name="Normal 14 5 9 2" xfId="21060" xr:uid="{2D479C63-2CAC-4E2C-AD0B-D9E023264480}"/>
    <cellStyle name="Normal 14 5 9 3" xfId="21061" xr:uid="{273FA6E7-FC2F-4875-86CE-3F088221DC3E}"/>
    <cellStyle name="Normal 14 6" xfId="21062" xr:uid="{55584E03-E803-4F3A-B5A4-8BD286A34164}"/>
    <cellStyle name="Normal 14 6 2" xfId="21063" xr:uid="{3ECE8F73-11CE-4518-9D60-75A1397A8B39}"/>
    <cellStyle name="Normal 14 6 2 2" xfId="21064" xr:uid="{4ECA7619-B609-4662-A821-E280082217C7}"/>
    <cellStyle name="Normal 14 6 3" xfId="21065" xr:uid="{BE1C5153-FE3D-472F-BF76-ACC3EA01BBA4}"/>
    <cellStyle name="Normal 14 6 4" xfId="21066" xr:uid="{954E56AF-D2D6-46CA-B29C-50ABC56751C7}"/>
    <cellStyle name="Normal 14 6 5" xfId="21067" xr:uid="{950E363A-D1E3-4FAD-AE91-32C7E3A33898}"/>
    <cellStyle name="Normal 14 6 6" xfId="21068" xr:uid="{3EE333AF-2547-43B5-AC6F-94DC63F3A79D}"/>
    <cellStyle name="Normal 14 6 7" xfId="21069" xr:uid="{DB6DB190-F678-4B5D-A74C-84DDAC637FFF}"/>
    <cellStyle name="Normal 14 6 8" xfId="21070" xr:uid="{5FB880B4-7665-4C68-A4AF-1E6E23285E3D}"/>
    <cellStyle name="Normal 14 6 8 2" xfId="21071" xr:uid="{DC5C3EFB-B8E7-4D5F-A022-C7BE9812EA74}"/>
    <cellStyle name="Normal 14 7" xfId="21072" xr:uid="{72CD7AF3-3A12-46A6-BF95-47485DCD2C35}"/>
    <cellStyle name="Normal 14 8" xfId="21073" xr:uid="{C93B42EF-B4EB-400A-B748-2BBFEF647A1E}"/>
    <cellStyle name="Normal 14 8 2" xfId="21074" xr:uid="{71A3FF68-AE84-456F-8477-E8BB3FCD74AD}"/>
    <cellStyle name="Normal 14 8 2 2" xfId="21075" xr:uid="{F94E7A6F-A80B-40A7-A6A7-9B2B3253D351}"/>
    <cellStyle name="Normal 14 8 2 2 2" xfId="21076" xr:uid="{42F21D7F-A71E-47FC-8E8D-954D59A5C4C7}"/>
    <cellStyle name="Normal 14 8 2 3" xfId="21077" xr:uid="{772EA2B5-AD7A-4DC1-9A06-36BDF4B723EC}"/>
    <cellStyle name="Normal 14 8 2 4" xfId="21078" xr:uid="{7CF81B76-F50E-4C1C-B942-5FCA8A46AAFC}"/>
    <cellStyle name="Normal 14 8 3" xfId="21079" xr:uid="{EBF7B235-ECA4-40AF-9A38-353FF2FDF3FE}"/>
    <cellStyle name="Normal 14 8 3 2" xfId="21080" xr:uid="{0D36BA4C-4B97-417E-A434-7E6C6B91AE09}"/>
    <cellStyle name="Normal 14 8 3 3" xfId="21081" xr:uid="{3A3F9867-938E-4542-8C36-0877223B040A}"/>
    <cellStyle name="Normal 14 8 4" xfId="21082" xr:uid="{C986A8E0-7A16-442D-A27F-A7D2858D7D6E}"/>
    <cellStyle name="Normal 14 8 4 2" xfId="21083" xr:uid="{AEAD7F1A-1B23-4C80-BFC9-2069F23B18CE}"/>
    <cellStyle name="Normal 14 8 5" xfId="21084" xr:uid="{9DE2C836-3CDD-44BA-8943-9493D772263A}"/>
    <cellStyle name="Normal 14 9" xfId="21085" xr:uid="{CAF00B08-05E8-4D1F-941A-A77A83909FCA}"/>
    <cellStyle name="Normal 14 9 2" xfId="21086" xr:uid="{C5635C24-BB0D-4157-ADF3-A7064057CD27}"/>
    <cellStyle name="Normal 14 9 2 2" xfId="21087" xr:uid="{602902AC-E7BA-466A-AE61-B3E34C557211}"/>
    <cellStyle name="Normal 14 9 2 2 2" xfId="21088" xr:uid="{F0ADBE8B-CE6F-49EA-AEE8-8151D0D990EF}"/>
    <cellStyle name="Normal 14 9 2 3" xfId="21089" xr:uid="{AB8A9961-2DFA-4FD0-8A1A-E888FCFAA686}"/>
    <cellStyle name="Normal 14 9 2 4" xfId="21090" xr:uid="{A7A362ED-B389-4EF7-80B8-DCA8384985AC}"/>
    <cellStyle name="Normal 14 9 3" xfId="21091" xr:uid="{56B65EB1-7D99-4E15-B91E-0B7E21EA5D62}"/>
    <cellStyle name="Normal 14 9 3 2" xfId="21092" xr:uid="{45F01F2A-31B9-4D1F-B4D4-748842CD0F7A}"/>
    <cellStyle name="Normal 14 9 3 3" xfId="21093" xr:uid="{912A73CC-3309-49C9-9AD1-409A90C2E9CB}"/>
    <cellStyle name="Normal 14 9 4" xfId="21094" xr:uid="{30A7B8B9-067C-4D4D-8FC5-786F5C1DE107}"/>
    <cellStyle name="Normal 14 9 4 2" xfId="21095" xr:uid="{30159565-7E30-43A2-8776-786187F83418}"/>
    <cellStyle name="Normal 14 9 5" xfId="21096" xr:uid="{4AA71AAA-DF75-4878-B747-8AB55E044837}"/>
    <cellStyle name="Normal 15" xfId="21097" xr:uid="{D5A3F6AD-8EA2-47B7-87D2-C36D263A7AAA}"/>
    <cellStyle name="Normal 15 10" xfId="21098" xr:uid="{E52DDAEF-476C-42A3-8738-9B64E7379FF3}"/>
    <cellStyle name="Normal 15 11" xfId="21099" xr:uid="{A84EF985-7889-4AEC-ABC6-198D09E0BDB0}"/>
    <cellStyle name="Normal 15 12" xfId="21100" xr:uid="{A32C8D3B-2BD5-414C-B0CE-CC64258644CB}"/>
    <cellStyle name="Normal 15 13" xfId="21101" xr:uid="{DE3245DC-AC08-428F-B677-4834DB02E297}"/>
    <cellStyle name="Normal 15 13 2" xfId="21102" xr:uid="{A56B2AA1-1B5A-42FF-8F20-2C06A1B18C1C}"/>
    <cellStyle name="Normal 15 14" xfId="21103" xr:uid="{2FB88F19-AB3D-48DB-898C-C01FF94ADCC0}"/>
    <cellStyle name="Normal 15 14 2" xfId="21104" xr:uid="{9F119528-3BB5-46E4-8416-4B0B3F20446C}"/>
    <cellStyle name="Normal 15 14 3" xfId="21105" xr:uid="{DA9979D0-4154-4F19-B9F5-E6D45AE1591B}"/>
    <cellStyle name="Normal 15 15" xfId="21106" xr:uid="{78E79859-21B8-43DF-BCEC-EC024FA6326F}"/>
    <cellStyle name="Normal 15 15 2" xfId="21107" xr:uid="{9389E2F3-BCBB-4C8C-8D0D-F213EEA2D655}"/>
    <cellStyle name="Normal 15 15 3" xfId="21108" xr:uid="{258A0CEB-580B-4657-9157-E91FF204D70F}"/>
    <cellStyle name="Normal 15 16" xfId="21109" xr:uid="{52DE2755-577D-463D-8B06-F8F50337360A}"/>
    <cellStyle name="Normal 15 16 2" xfId="21110" xr:uid="{70AC2FB1-0CA5-402E-A726-EA60828138D5}"/>
    <cellStyle name="Normal 15 16 3" xfId="21111" xr:uid="{3777BFFC-952A-4868-9259-B9FBBB4F0D9D}"/>
    <cellStyle name="Normal 15 17" xfId="21112" xr:uid="{E5AC1C4F-E362-4A5A-A7AB-D38507002C36}"/>
    <cellStyle name="Normal 15 17 2" xfId="21113" xr:uid="{00B5B29D-387B-4E63-8108-07B0A6EFE0F1}"/>
    <cellStyle name="Normal 15 17 3" xfId="21114" xr:uid="{FFBBECB8-97D7-4D13-A1DC-2F8899535A51}"/>
    <cellStyle name="Normal 15 18" xfId="21115" xr:uid="{6EE2A694-7CC4-4441-BFAE-0518375A28C1}"/>
    <cellStyle name="Normal 15 19" xfId="21116" xr:uid="{E90A8365-D367-4699-BFC1-9D849BE36B97}"/>
    <cellStyle name="Normal 15 19 2" xfId="21117" xr:uid="{3FB58036-D2FF-4EB7-ADDC-6F5ACC92D582}"/>
    <cellStyle name="Normal 15 19 3" xfId="21118" xr:uid="{66253DB6-B046-4D61-877D-A63A47C22295}"/>
    <cellStyle name="Normal 15 2" xfId="21119" xr:uid="{6DCF2E42-E1D2-41B8-B787-F7AC02AE2FA3}"/>
    <cellStyle name="Normal 15 2 10" xfId="21120" xr:uid="{12011106-0BBA-4165-A61C-06A243456010}"/>
    <cellStyle name="Normal 15 2 10 2" xfId="21121" xr:uid="{B63C08C5-6865-4A14-BA84-F129A769AAFD}"/>
    <cellStyle name="Normal 15 2 10 3" xfId="21122" xr:uid="{C142B4C9-F2A8-43B4-9481-3AC120ACDCE5}"/>
    <cellStyle name="Normal 15 2 11" xfId="21123" xr:uid="{6EC9B7CC-5A7F-48C3-87DB-7F900E52EA33}"/>
    <cellStyle name="Normal 15 2 11 2" xfId="21124" xr:uid="{F6BDD098-05D6-4106-9174-02D526199D36}"/>
    <cellStyle name="Normal 15 2 11 3" xfId="21125" xr:uid="{4CAAC4D3-8A36-4148-A301-DBDBC72DBF8D}"/>
    <cellStyle name="Normal 15 2 12" xfId="21126" xr:uid="{732E9A6D-9E3F-4DF5-B500-47EE5643875E}"/>
    <cellStyle name="Normal 15 2 12 2" xfId="21127" xr:uid="{3A8D8168-2D56-4B70-84FD-11A486BFC637}"/>
    <cellStyle name="Normal 15 2 12 3" xfId="21128" xr:uid="{017F446A-2BD8-4D3D-A415-8286977F01F7}"/>
    <cellStyle name="Normal 15 2 13" xfId="21129" xr:uid="{24FE603A-D96D-4D9C-A58F-AD489E787AC1}"/>
    <cellStyle name="Normal 15 2 13 2" xfId="21130" xr:uid="{239FC7B3-D7D7-422A-8A6F-81AA79B5258E}"/>
    <cellStyle name="Normal 15 2 13 3" xfId="21131" xr:uid="{631D9F0D-C868-42F3-81ED-758F1BBE105B}"/>
    <cellStyle name="Normal 15 2 14" xfId="21132" xr:uid="{562CA008-E8FF-41AF-A293-F1D45CA0A374}"/>
    <cellStyle name="Normal 15 2 14 2" xfId="21133" xr:uid="{CC778EB2-0403-4F67-85C4-436BD8FECD54}"/>
    <cellStyle name="Normal 15 2 14 3" xfId="21134" xr:uid="{C08FF88A-D146-4E8E-ADF3-96AF227A93B4}"/>
    <cellStyle name="Normal 15 2 15" xfId="21135" xr:uid="{E7C28C83-F4FB-4944-B9F4-D02682E611E5}"/>
    <cellStyle name="Normal 15 2 15 2" xfId="21136" xr:uid="{DC35F546-9DD5-455D-A3FC-7A755810B625}"/>
    <cellStyle name="Normal 15 2 15 3" xfId="21137" xr:uid="{70161432-54D7-4F97-AC5E-0529E1084F75}"/>
    <cellStyle name="Normal 15 2 16" xfId="21138" xr:uid="{B6180F32-4D14-4F8F-BCD6-D1BF2DC9EA9C}"/>
    <cellStyle name="Normal 15 2 16 2" xfId="21139" xr:uid="{2B9020CA-BFE4-4317-9C9C-AE2A286BB072}"/>
    <cellStyle name="Normal 15 2 16 3" xfId="21140" xr:uid="{B4638D2A-3175-4FE5-8EE2-4698E2491ACC}"/>
    <cellStyle name="Normal 15 2 17" xfId="21141" xr:uid="{D83F9EBA-93E0-4CEC-83DF-B729454FCD8F}"/>
    <cellStyle name="Normal 15 2 17 2" xfId="21142" xr:uid="{BCA53F24-C32A-44F6-9AA2-C83B65110DD2}"/>
    <cellStyle name="Normal 15 2 17 3" xfId="21143" xr:uid="{87B34BB6-EBF3-45AB-8445-6B36F8801099}"/>
    <cellStyle name="Normal 15 2 2" xfId="21144" xr:uid="{7C0D1683-9788-46AA-ACFA-58C09FB5A35F}"/>
    <cellStyle name="Normal 15 2 2 2" xfId="21145" xr:uid="{D64D484D-BCF6-4DB6-B627-779A73E2D52E}"/>
    <cellStyle name="Normal 15 2 3" xfId="21146" xr:uid="{3DD3C8C8-CD06-4ECF-B771-17ABA528F7C9}"/>
    <cellStyle name="Normal 15 2 3 2" xfId="21147" xr:uid="{49062BF7-212F-40D1-8AF3-688D88E2E148}"/>
    <cellStyle name="Normal 15 2 4" xfId="21148" xr:uid="{E4EE95EC-00B4-49C6-8D95-B991FDE8ECEA}"/>
    <cellStyle name="Normal 15 2 5" xfId="21149" xr:uid="{C4DF60D3-223F-4F5E-8B8C-8E68A4DC9696}"/>
    <cellStyle name="Normal 15 2 6" xfId="21150" xr:uid="{5B3D92DF-BAEE-4AFC-8E6D-9C8B946BDEDD}"/>
    <cellStyle name="Normal 15 2 7" xfId="21151" xr:uid="{3DC9BB06-6D55-4483-8146-265E88321D2D}"/>
    <cellStyle name="Normal 15 2 8" xfId="21152" xr:uid="{8514A43A-D551-4CE4-9850-926F589E8310}"/>
    <cellStyle name="Normal 15 2 8 2" xfId="21153" xr:uid="{4006B3E2-0CB4-440F-9654-3EF0EC2C7AD3}"/>
    <cellStyle name="Normal 15 2 9" xfId="21154" xr:uid="{BD08D279-6C9D-41DF-83E8-E4672068271C}"/>
    <cellStyle name="Normal 15 2 9 2" xfId="21155" xr:uid="{B3F3EB27-2C1B-42EC-8D16-282FA8F52F53}"/>
    <cellStyle name="Normal 15 2 9 3" xfId="21156" xr:uid="{EFFA5ADB-3A77-4F5C-9432-3C946A063A24}"/>
    <cellStyle name="Normal 15 20" xfId="21157" xr:uid="{76345FBD-FA2F-42C5-8FA5-2AAAF9865A68}"/>
    <cellStyle name="Normal 15 20 2" xfId="21158" xr:uid="{B58DF048-6685-439B-B71A-06DF1CA1BAAF}"/>
    <cellStyle name="Normal 15 20 3" xfId="21159" xr:uid="{5E935421-7A2A-47F7-9F9C-C44E649D16FD}"/>
    <cellStyle name="Normal 15 21" xfId="21160" xr:uid="{0CC7B742-CC11-4AB4-884C-2C8F36D68A99}"/>
    <cellStyle name="Normal 15 21 2" xfId="21161" xr:uid="{12D76472-0FE6-4C5B-8E40-FC3D2A74B909}"/>
    <cellStyle name="Normal 15 21 3" xfId="21162" xr:uid="{24822225-4DD2-40DA-A771-E9DE29A9CF39}"/>
    <cellStyle name="Normal 15 22" xfId="21163" xr:uid="{71ED069D-07B4-4AF8-AD08-302B3F40B492}"/>
    <cellStyle name="Normal 15 22 2" xfId="21164" xr:uid="{05343B25-0E47-40EC-903B-8B00BD8FCC53}"/>
    <cellStyle name="Normal 15 22 3" xfId="21165" xr:uid="{AA4CB38A-A51C-492B-B426-9F111CE66AA1}"/>
    <cellStyle name="Normal 15 23" xfId="21166" xr:uid="{84A0C96F-894A-4F4F-8D29-8C34C49093E2}"/>
    <cellStyle name="Normal 15 23 2" xfId="21167" xr:uid="{360BEAB8-5BE1-4FFD-B75B-FF9250458EE1}"/>
    <cellStyle name="Normal 15 23 3" xfId="21168" xr:uid="{B95572ED-10FF-44DB-B346-8C91F53DF9D2}"/>
    <cellStyle name="Normal 15 24" xfId="21169" xr:uid="{F31E722F-EB82-458C-8873-E41D722EDC8F}"/>
    <cellStyle name="Normal 15 25" xfId="21170" xr:uid="{E7098C78-5093-4DFE-ADF5-990CCB59041E}"/>
    <cellStyle name="Normal 15 3" xfId="21171" xr:uid="{793EDE76-8221-4545-881B-08087F80C34E}"/>
    <cellStyle name="Normal 15 3 10" xfId="21172" xr:uid="{F018FA0C-EFCC-45CB-B55D-B7630C3E064C}"/>
    <cellStyle name="Normal 15 3 10 2" xfId="21173" xr:uid="{38D76474-6280-4D11-AE70-8DE01011306D}"/>
    <cellStyle name="Normal 15 3 10 3" xfId="21174" xr:uid="{F0D77CEB-5900-47CB-963E-740FB213F2D4}"/>
    <cellStyle name="Normal 15 3 11" xfId="21175" xr:uid="{85B36D7B-FAB3-4700-BEE5-0CDDF327259A}"/>
    <cellStyle name="Normal 15 3 11 2" xfId="21176" xr:uid="{0EF62CE8-B25E-4AE7-A351-C18123C5963E}"/>
    <cellStyle name="Normal 15 3 11 3" xfId="21177" xr:uid="{3418E613-CCAB-4135-BA36-F884D727CCA0}"/>
    <cellStyle name="Normal 15 3 12" xfId="21178" xr:uid="{3D495099-59E7-445A-A019-B069D25CD70F}"/>
    <cellStyle name="Normal 15 3 12 2" xfId="21179" xr:uid="{E8C31B4D-DB77-47F6-973D-30177F71586B}"/>
    <cellStyle name="Normal 15 3 12 3" xfId="21180" xr:uid="{E78EA383-DA2F-4596-90ED-A97599027789}"/>
    <cellStyle name="Normal 15 3 13" xfId="21181" xr:uid="{388FAE7A-72AE-4C3D-98C9-DA5C6D6E5FC3}"/>
    <cellStyle name="Normal 15 3 13 2" xfId="21182" xr:uid="{6419A1BE-C427-4AC1-A809-24C5A7DC6CB8}"/>
    <cellStyle name="Normal 15 3 13 3" xfId="21183" xr:uid="{27A3DA07-9419-4390-BF50-C070A3AEDF7A}"/>
    <cellStyle name="Normal 15 3 14" xfId="21184" xr:uid="{420D9504-AD1A-487C-A140-7D05FF4DC3FD}"/>
    <cellStyle name="Normal 15 3 14 2" xfId="21185" xr:uid="{D4BD446A-F789-457E-9CCE-45AB4A74C52A}"/>
    <cellStyle name="Normal 15 3 14 3" xfId="21186" xr:uid="{79D6C2F8-BE58-498A-A388-7A8CD3738402}"/>
    <cellStyle name="Normal 15 3 15" xfId="21187" xr:uid="{5FB51FAB-4598-435D-86B4-2683B56DCDBD}"/>
    <cellStyle name="Normal 15 3 15 2" xfId="21188" xr:uid="{6FAD261C-AB3E-42D6-AC07-3DD609F2EE2F}"/>
    <cellStyle name="Normal 15 3 15 3" xfId="21189" xr:uid="{CB480F94-0174-45C0-9DD7-49EE0E57A15A}"/>
    <cellStyle name="Normal 15 3 16" xfId="21190" xr:uid="{0F0BB6EF-F578-42B0-BF99-6DB2398F44F3}"/>
    <cellStyle name="Normal 15 3 16 2" xfId="21191" xr:uid="{B099B8C3-BC7C-463B-96FB-0C483F057EE9}"/>
    <cellStyle name="Normal 15 3 16 3" xfId="21192" xr:uid="{1C711F7A-211B-4049-BCD9-FBC0DC796735}"/>
    <cellStyle name="Normal 15 3 17" xfId="21193" xr:uid="{FF4731F2-91C7-44BE-B83A-A064369038ED}"/>
    <cellStyle name="Normal 15 3 17 2" xfId="21194" xr:uid="{1FB2744F-1E3C-4E37-BAD7-A796389B5D4F}"/>
    <cellStyle name="Normal 15 3 17 3" xfId="21195" xr:uid="{E7314A30-A468-4911-813C-A832CBEE8F89}"/>
    <cellStyle name="Normal 15 3 2" xfId="21196" xr:uid="{8C65923D-0934-4E08-8A1B-E8C56A6E098D}"/>
    <cellStyle name="Normal 15 3 2 2" xfId="21197" xr:uid="{8ADDE28D-BDE9-486D-8BFB-3BD03655A277}"/>
    <cellStyle name="Normal 15 3 3" xfId="21198" xr:uid="{9F441079-BBC7-4153-B703-8E9ABA743FED}"/>
    <cellStyle name="Normal 15 3 4" xfId="21199" xr:uid="{6377426E-1DDF-4D49-A14D-C869D08B77B1}"/>
    <cellStyle name="Normal 15 3 5" xfId="21200" xr:uid="{F86988E1-B8AF-4D27-A5FA-B81E573ED0DE}"/>
    <cellStyle name="Normal 15 3 6" xfId="21201" xr:uid="{6E6459A2-E6BB-4206-858F-95217E40EF47}"/>
    <cellStyle name="Normal 15 3 7" xfId="21202" xr:uid="{39794F26-666F-4C2D-8754-FCCF1E5C2A91}"/>
    <cellStyle name="Normal 15 3 8" xfId="21203" xr:uid="{89129DE8-607F-4CC5-A046-4F7C235358A8}"/>
    <cellStyle name="Normal 15 3 8 2" xfId="21204" xr:uid="{901CA81C-4E20-478D-B275-64009CE3364C}"/>
    <cellStyle name="Normal 15 3 9" xfId="21205" xr:uid="{E669528E-A2E4-42CC-9DDE-ED95F06B38DF}"/>
    <cellStyle name="Normal 15 3 9 2" xfId="21206" xr:uid="{ED3627EC-C70B-4737-85CD-129CBC503ADF}"/>
    <cellStyle name="Normal 15 3 9 3" xfId="21207" xr:uid="{D3C9AB74-8AD9-40B0-90CD-D3117242929C}"/>
    <cellStyle name="Normal 15 4" xfId="21208" xr:uid="{1F01DEDC-4BC9-4111-879A-D008E6F0BE59}"/>
    <cellStyle name="Normal 15 4 2" xfId="21209" xr:uid="{B9FCBEE3-D743-4483-8FEE-E8CCA8DD1624}"/>
    <cellStyle name="Normal 15 4 2 2" xfId="21210" xr:uid="{12541178-CA06-4A2F-A806-DDD183EC9A75}"/>
    <cellStyle name="Normal 15 4 3" xfId="21211" xr:uid="{47A720E6-D6B9-4F71-8FF6-4C0ADB3C9841}"/>
    <cellStyle name="Normal 15 4 4" xfId="21212" xr:uid="{1A3375C7-18D3-49DC-BF8B-AACD8C3320D0}"/>
    <cellStyle name="Normal 15 4 5" xfId="21213" xr:uid="{A95AD096-D3BA-4D6E-8ACB-9E7F0CBA8243}"/>
    <cellStyle name="Normal 15 4 6" xfId="21214" xr:uid="{B212378C-7089-490C-AF02-725AFA52D1ED}"/>
    <cellStyle name="Normal 15 4 7" xfId="21215" xr:uid="{87E48F65-43AF-4FFA-85E9-2BFD6B0F599B}"/>
    <cellStyle name="Normal 15 4 8" xfId="21216" xr:uid="{4CD32938-78DD-4B87-B1AC-75D3C57E6449}"/>
    <cellStyle name="Normal 15 4 8 2" xfId="21217" xr:uid="{AB807113-62A5-4572-AA16-FC7BA4D896FB}"/>
    <cellStyle name="Normal 15 5" xfId="21218" xr:uid="{4BCF3F64-81BE-478D-9BBA-5EC74F53BCB9}"/>
    <cellStyle name="Normal 15 5 2" xfId="21219" xr:uid="{0FF0E2C0-EA87-46C9-AF8A-F7734DDDA494}"/>
    <cellStyle name="Normal 15 5 2 2" xfId="21220" xr:uid="{130815F8-96A9-465D-BA8E-AA90E74E1912}"/>
    <cellStyle name="Normal 15 5 3" xfId="21221" xr:uid="{3B912AC9-BA4C-42B8-88B2-7ABD76C862DD}"/>
    <cellStyle name="Normal 15 5 4" xfId="21222" xr:uid="{1CD33CEB-8438-499C-B557-61D5569A5426}"/>
    <cellStyle name="Normal 15 5 5" xfId="21223" xr:uid="{F0BB3901-9E4D-4B6C-A661-E2648C85BA46}"/>
    <cellStyle name="Normal 15 5 6" xfId="21224" xr:uid="{0F8B55CC-DE51-4C50-B3F9-E1E34F4792A5}"/>
    <cellStyle name="Normal 15 5 7" xfId="21225" xr:uid="{59F3E222-308A-4418-8C58-32CFA15DFE83}"/>
    <cellStyle name="Normal 15 5 8" xfId="21226" xr:uid="{2AC128CF-3E03-4EA4-A2D3-1F9006E6E680}"/>
    <cellStyle name="Normal 15 5 8 2" xfId="21227" xr:uid="{3F062376-F504-44EA-9445-4BDEB2CD4563}"/>
    <cellStyle name="Normal 15 6" xfId="21228" xr:uid="{C99DEE7A-3872-4E98-9B07-B7198E584BCD}"/>
    <cellStyle name="Normal 15 6 2" xfId="21229" xr:uid="{56E6B4EC-A8FE-49CE-B32B-C828A8DEEB53}"/>
    <cellStyle name="Normal 15 6 2 2" xfId="21230" xr:uid="{6C315425-91F8-43DB-8A46-B8BE8ED7B28F}"/>
    <cellStyle name="Normal 15 6 3" xfId="21231" xr:uid="{5E94F6FC-A29B-401C-9452-44E0E53F664D}"/>
    <cellStyle name="Normal 15 6 4" xfId="21232" xr:uid="{ABFB2E1D-9EE9-4791-9935-E3E1D58629C1}"/>
    <cellStyle name="Normal 15 6 5" xfId="21233" xr:uid="{14C621C5-5BE2-4316-8313-DA48CE54B797}"/>
    <cellStyle name="Normal 15 6 6" xfId="21234" xr:uid="{619A3173-E905-45CD-8546-D1F0E37FAB6A}"/>
    <cellStyle name="Normal 15 6 7" xfId="21235" xr:uid="{A79C04C0-76A0-4FF5-B22D-CD32E8BDBC91}"/>
    <cellStyle name="Normal 15 6 8" xfId="21236" xr:uid="{7202C87A-2001-4298-BF9A-B40090097343}"/>
    <cellStyle name="Normal 15 6 8 2" xfId="21237" xr:uid="{8DA9B5BD-65A0-4C65-9F09-640B4C9FD6E1}"/>
    <cellStyle name="Normal 15 7" xfId="21238" xr:uid="{0E5CA85E-4CE8-48A4-8545-01B5F94F7CA1}"/>
    <cellStyle name="Normal 15 7 2" xfId="21239" xr:uid="{50B3DB08-BA41-4BDE-B2A4-614CF7B55F02}"/>
    <cellStyle name="Normal 15 7 3" xfId="21240" xr:uid="{CE6E2F7D-9A39-4724-B7ED-2D11A4B23119}"/>
    <cellStyle name="Normal 15 8" xfId="21241" xr:uid="{18E300C8-97C5-450F-8E93-B7CA5AC80620}"/>
    <cellStyle name="Normal 15 9" xfId="21242" xr:uid="{42110D5C-55F9-4539-9BD5-D328EAE85192}"/>
    <cellStyle name="Normal 16" xfId="21243" xr:uid="{1549A3EA-8FC5-4098-9530-662665CD76BF}"/>
    <cellStyle name="Normal 16 10" xfId="21244" xr:uid="{0AF408EC-9C8E-4EF3-BE82-1EE85C3D7383}"/>
    <cellStyle name="Normal 16 11" xfId="21245" xr:uid="{B7C22ED3-0F9C-4797-9675-4C096B9BCF4C}"/>
    <cellStyle name="Normal 16 12" xfId="21246" xr:uid="{658400FA-4812-4985-A0BF-6A2682A5B8FE}"/>
    <cellStyle name="Normal 16 13" xfId="21247" xr:uid="{76FE0DA0-2EEE-4784-ADF1-2D38753C6516}"/>
    <cellStyle name="Normal 16 13 2" xfId="21248" xr:uid="{A2D825CA-A1D3-46C7-9900-23DAB166FDF9}"/>
    <cellStyle name="Normal 16 14" xfId="21249" xr:uid="{0BEF638D-5544-441B-8C42-0A9AD85F5C7E}"/>
    <cellStyle name="Normal 16 14 2" xfId="21250" xr:uid="{04BFBF65-296D-40F1-AA4A-1A1E992AB5C6}"/>
    <cellStyle name="Normal 16 14 3" xfId="21251" xr:uid="{4882075A-A7DC-42F7-AF5B-EC7B63A583BC}"/>
    <cellStyle name="Normal 16 15" xfId="21252" xr:uid="{51B3D776-C293-4D76-A3EA-ADDBE9980E5C}"/>
    <cellStyle name="Normal 16 15 2" xfId="21253" xr:uid="{239EDB39-9593-4C3F-ACD0-705B3341F22D}"/>
    <cellStyle name="Normal 16 15 3" xfId="21254" xr:uid="{F1B302E2-9E7B-4462-9504-40AFFFACCB4E}"/>
    <cellStyle name="Normal 16 16" xfId="21255" xr:uid="{98D84CAE-BEE5-48BA-B6AC-B4132D10AD2E}"/>
    <cellStyle name="Normal 16 16 2" xfId="21256" xr:uid="{E4CF9FB0-5E3E-4939-B10C-46A07954CA91}"/>
    <cellStyle name="Normal 16 16 3" xfId="21257" xr:uid="{AFF2D7D8-B3AE-4AC1-9A99-4EC7829C4FEE}"/>
    <cellStyle name="Normal 16 17" xfId="21258" xr:uid="{57A4F5E7-E6A9-468B-9CA6-E0CC0CB4F756}"/>
    <cellStyle name="Normal 16 17 2" xfId="21259" xr:uid="{BCCF4141-5978-4D52-84CE-0057A755C15D}"/>
    <cellStyle name="Normal 16 17 3" xfId="21260" xr:uid="{8DA7645A-53AF-43D8-9D3D-EB6795B93CC3}"/>
    <cellStyle name="Normal 16 18" xfId="21261" xr:uid="{C41FD52A-DEC2-493A-9B1D-989184DA7AB2}"/>
    <cellStyle name="Normal 16 18 2" xfId="21262" xr:uid="{056D68CD-A35B-4AB8-90CF-48CAE7C5AA1A}"/>
    <cellStyle name="Normal 16 18 3" xfId="21263" xr:uid="{17C2F100-BCB1-4475-A580-767FE9E1EA12}"/>
    <cellStyle name="Normal 16 19" xfId="21264" xr:uid="{7B459E91-6246-4CB3-AE50-54FA50B0CC6B}"/>
    <cellStyle name="Normal 16 19 2" xfId="21265" xr:uid="{0407BD3B-351A-452F-988B-76C6CB5DBBED}"/>
    <cellStyle name="Normal 16 19 3" xfId="21266" xr:uid="{F62624E1-71C9-4744-A041-1D30C6670AAF}"/>
    <cellStyle name="Normal 16 2" xfId="21267" xr:uid="{A060703D-5572-460F-A213-434EF2742FF6}"/>
    <cellStyle name="Normal 16 2 10" xfId="21268" xr:uid="{3E5B6C3E-D1E2-4382-853C-601F8E12361C}"/>
    <cellStyle name="Normal 16 2 10 2" xfId="21269" xr:uid="{73AE3DA4-8BB4-4AE2-98C7-D5CCD8489A93}"/>
    <cellStyle name="Normal 16 2 10 3" xfId="21270" xr:uid="{28E8A361-AE99-4E53-B924-16609B38BC42}"/>
    <cellStyle name="Normal 16 2 11" xfId="21271" xr:uid="{F679D96B-563B-42DC-A1B0-FE2BD4F0EB36}"/>
    <cellStyle name="Normal 16 2 11 2" xfId="21272" xr:uid="{C4B00BFA-10BE-4EFA-AC2B-E94184A0BEC0}"/>
    <cellStyle name="Normal 16 2 11 3" xfId="21273" xr:uid="{7BD5BE4A-20A7-4F03-AF23-A61A81C93C0D}"/>
    <cellStyle name="Normal 16 2 12" xfId="21274" xr:uid="{FCB5938D-B027-4280-B820-F84FDE005BDC}"/>
    <cellStyle name="Normal 16 2 12 2" xfId="21275" xr:uid="{9CBE2491-67E4-4247-A87F-FAC09A872948}"/>
    <cellStyle name="Normal 16 2 12 3" xfId="21276" xr:uid="{ED436E2C-DA09-4FCE-92C6-A7941CB2F6A8}"/>
    <cellStyle name="Normal 16 2 13" xfId="21277" xr:uid="{F52111CB-7AF3-493E-BA22-A9507D9B1214}"/>
    <cellStyle name="Normal 16 2 13 2" xfId="21278" xr:uid="{6F265675-EF58-4F72-9F3E-524B77BCC15C}"/>
    <cellStyle name="Normal 16 2 13 3" xfId="21279" xr:uid="{FBA785E1-2F68-44DB-BE53-17E78C2270B2}"/>
    <cellStyle name="Normal 16 2 14" xfId="21280" xr:uid="{ED9A523F-5340-414B-B18E-44CF3F315808}"/>
    <cellStyle name="Normal 16 2 14 2" xfId="21281" xr:uid="{FFC19DDC-07AC-4A81-859C-A4ED4EDB48E5}"/>
    <cellStyle name="Normal 16 2 14 3" xfId="21282" xr:uid="{40A670BB-1A1E-4ED0-B2C8-53BE0BEA5C62}"/>
    <cellStyle name="Normal 16 2 15" xfId="21283" xr:uid="{AD87BD9F-251B-4E9D-8559-75A2C9439836}"/>
    <cellStyle name="Normal 16 2 15 2" xfId="21284" xr:uid="{FC52D9A2-84C5-410A-9872-CC173B886C90}"/>
    <cellStyle name="Normal 16 2 15 3" xfId="21285" xr:uid="{17503223-799C-48EE-9C48-B7C82F88E60F}"/>
    <cellStyle name="Normal 16 2 16" xfId="21286" xr:uid="{FDE25036-96F6-4526-8730-E6E777358EA4}"/>
    <cellStyle name="Normal 16 2 16 2" xfId="21287" xr:uid="{30EACC40-B706-460A-B557-752CA239D229}"/>
    <cellStyle name="Normal 16 2 16 3" xfId="21288" xr:uid="{953E54B4-37F9-45A3-BFC4-9659DE54DC54}"/>
    <cellStyle name="Normal 16 2 17" xfId="21289" xr:uid="{0C28EC6E-4D06-475F-B970-D02DEE99A3A7}"/>
    <cellStyle name="Normal 16 2 17 2" xfId="21290" xr:uid="{F2FDF040-AC80-4C9A-A0D8-5E36861CC543}"/>
    <cellStyle name="Normal 16 2 17 3" xfId="21291" xr:uid="{8E65DC0E-1B02-41B1-BC40-ACA2072CC4A6}"/>
    <cellStyle name="Normal 16 2 2" xfId="21292" xr:uid="{8BD2AFF4-4B11-4CC1-A903-76796A9D9251}"/>
    <cellStyle name="Normal 16 2 2 2" xfId="21293" xr:uid="{E93EE17F-BE79-473D-A7A2-6AA6F80DCAF4}"/>
    <cellStyle name="Normal 16 2 3" xfId="21294" xr:uid="{1FE35D9E-7B5F-408F-A4A0-0B54546D3455}"/>
    <cellStyle name="Normal 16 2 3 2" xfId="21295" xr:uid="{B0CE0708-EE5E-46EB-A9C8-65EB5A860155}"/>
    <cellStyle name="Normal 16 2 4" xfId="21296" xr:uid="{D29648A7-1F73-4613-B414-ACAD5E5BED20}"/>
    <cellStyle name="Normal 16 2 5" xfId="21297" xr:uid="{F7EC593D-4F43-4C4C-9CC0-5D5883FA570A}"/>
    <cellStyle name="Normal 16 2 6" xfId="21298" xr:uid="{C5E6934E-A76A-48FD-A6F1-96E7F983C247}"/>
    <cellStyle name="Normal 16 2 7" xfId="21299" xr:uid="{EB8F2CE5-056E-49EE-A18F-0A44385711AA}"/>
    <cellStyle name="Normal 16 2 8" xfId="21300" xr:uid="{AB2300A5-6F2A-49BA-B5E9-4A1161C20B38}"/>
    <cellStyle name="Normal 16 2 8 2" xfId="21301" xr:uid="{F75E9A92-552F-492C-8F14-B41616B7CA03}"/>
    <cellStyle name="Normal 16 2 9" xfId="21302" xr:uid="{D97BF300-892C-45AA-B27E-922BC46C3132}"/>
    <cellStyle name="Normal 16 2 9 2" xfId="21303" xr:uid="{0F0BC721-76D5-4811-8A48-0C1866030D5A}"/>
    <cellStyle name="Normal 16 2 9 3" xfId="21304" xr:uid="{1C2D9589-D5DC-4436-A833-C6649B7A852C}"/>
    <cellStyle name="Normal 16 20" xfId="21305" xr:uid="{183D7F3B-1257-4C77-809C-6BAC24047A72}"/>
    <cellStyle name="Normal 16 20 2" xfId="21306" xr:uid="{6E780F8C-DF3F-4447-8088-CB5E6C40931C}"/>
    <cellStyle name="Normal 16 20 3" xfId="21307" xr:uid="{E943EF33-D33F-43BC-825B-143CFA6D7DF8}"/>
    <cellStyle name="Normal 16 21" xfId="21308" xr:uid="{2B6F2ED9-E812-4E4C-8C15-C0A0284F092A}"/>
    <cellStyle name="Normal 16 21 2" xfId="21309" xr:uid="{6294F5D6-250E-4DC5-8F8C-4A486BA5B877}"/>
    <cellStyle name="Normal 16 21 3" xfId="21310" xr:uid="{6B49E0F6-28D1-4661-BACD-E6B05A4AFAF3}"/>
    <cellStyle name="Normal 16 22" xfId="21311" xr:uid="{96F4901A-7014-4D46-8A0F-C8F803D0DEBA}"/>
    <cellStyle name="Normal 16 22 2" xfId="21312" xr:uid="{1A1E1D16-FE5D-4C31-B980-CE103E423A67}"/>
    <cellStyle name="Normal 16 22 3" xfId="21313" xr:uid="{F3830F88-1E22-4561-B8B7-050B999EA29F}"/>
    <cellStyle name="Normal 16 23" xfId="21314" xr:uid="{F8F5D669-AB90-4477-BFA8-C9BE2E2FB231}"/>
    <cellStyle name="Normal 16 23 2" xfId="21315" xr:uid="{BF407A59-1804-4EBF-91EB-DBEE90754CBA}"/>
    <cellStyle name="Normal 16 23 3" xfId="21316" xr:uid="{E576833F-73DA-4F61-8FC2-C76B9DF7BC91}"/>
    <cellStyle name="Normal 16 24" xfId="21317" xr:uid="{2AE30B60-0D29-4C80-9657-888C03316A42}"/>
    <cellStyle name="Normal 16 25" xfId="21318" xr:uid="{95640F70-C11D-45EB-A56C-029B036ECCDD}"/>
    <cellStyle name="Normal 16 3" xfId="21319" xr:uid="{0BE293C3-25D5-4D3F-A8FD-492C35EB2D03}"/>
    <cellStyle name="Normal 16 3 10" xfId="21320" xr:uid="{AD88615D-EB90-4F31-93F3-8AB261A52032}"/>
    <cellStyle name="Normal 16 3 10 2" xfId="21321" xr:uid="{9E89A65F-56C9-484F-B83B-0F973936C578}"/>
    <cellStyle name="Normal 16 3 10 3" xfId="21322" xr:uid="{8B8CB79D-E207-49EC-8EA9-65DBFC2DE591}"/>
    <cellStyle name="Normal 16 3 11" xfId="21323" xr:uid="{A32167E3-910F-4826-B7D9-8FD9CE27ACA7}"/>
    <cellStyle name="Normal 16 3 11 2" xfId="21324" xr:uid="{479C7F58-7B65-49BC-B649-372588F63F4A}"/>
    <cellStyle name="Normal 16 3 11 3" xfId="21325" xr:uid="{78C6F4CB-4AE0-4D23-9D68-89BE6E558FDD}"/>
    <cellStyle name="Normal 16 3 12" xfId="21326" xr:uid="{D4747F27-1761-4B70-BBC9-A7395CF74FB4}"/>
    <cellStyle name="Normal 16 3 12 2" xfId="21327" xr:uid="{769D0E6A-E420-4A8F-8673-673C3E6576D1}"/>
    <cellStyle name="Normal 16 3 12 3" xfId="21328" xr:uid="{BC6D1C57-B19C-4EF4-8BB9-E9FE6766D5EB}"/>
    <cellStyle name="Normal 16 3 13" xfId="21329" xr:uid="{1430164F-F1E4-437F-890B-9DACCA54CBC4}"/>
    <cellStyle name="Normal 16 3 13 2" xfId="21330" xr:uid="{9CB6EB5E-F409-4B15-8984-BBE1AF9FE3F3}"/>
    <cellStyle name="Normal 16 3 13 3" xfId="21331" xr:uid="{69739558-9271-4351-B31D-75A03A71DC4D}"/>
    <cellStyle name="Normal 16 3 14" xfId="21332" xr:uid="{F60FADC7-815B-4284-9C43-31DC05591CF1}"/>
    <cellStyle name="Normal 16 3 14 2" xfId="21333" xr:uid="{8659C418-BA0C-46D0-BF11-59720AA81526}"/>
    <cellStyle name="Normal 16 3 14 3" xfId="21334" xr:uid="{2B4C2C48-061C-4048-82A1-497D0C943025}"/>
    <cellStyle name="Normal 16 3 15" xfId="21335" xr:uid="{2D112A54-D2D1-4DEB-8C18-788DCEDAADA7}"/>
    <cellStyle name="Normal 16 3 15 2" xfId="21336" xr:uid="{88F4197A-8886-4781-A26A-799D31BFC565}"/>
    <cellStyle name="Normal 16 3 15 3" xfId="21337" xr:uid="{734DB3BA-9FB6-418D-8C51-82985861FB43}"/>
    <cellStyle name="Normal 16 3 16" xfId="21338" xr:uid="{8578BC23-7418-4797-845E-E1226EFD6F7B}"/>
    <cellStyle name="Normal 16 3 16 2" xfId="21339" xr:uid="{8FD8DAA9-B826-48DD-8FB5-820655215B41}"/>
    <cellStyle name="Normal 16 3 16 3" xfId="21340" xr:uid="{EAC5BBE0-7896-40E3-AD5A-16FA7EF30DCA}"/>
    <cellStyle name="Normal 16 3 17" xfId="21341" xr:uid="{65FCC08F-40C0-49B1-B00B-9D00B1D2079E}"/>
    <cellStyle name="Normal 16 3 17 2" xfId="21342" xr:uid="{6B090F88-C858-4C0B-B7A2-B249A5418EC5}"/>
    <cellStyle name="Normal 16 3 17 3" xfId="21343" xr:uid="{AB4E1B80-2425-4E1F-AE7B-C6E595473BDB}"/>
    <cellStyle name="Normal 16 3 2" xfId="21344" xr:uid="{53991C27-A8C8-4052-B2FD-33AC322ACB23}"/>
    <cellStyle name="Normal 16 3 2 2" xfId="21345" xr:uid="{284EE96B-A500-45EA-AF09-9AF746D7D93A}"/>
    <cellStyle name="Normal 16 3 3" xfId="21346" xr:uid="{B24F6B2E-4040-4C97-B494-AC9EA88A050D}"/>
    <cellStyle name="Normal 16 3 4" xfId="21347" xr:uid="{585396A1-D9F6-4D9D-AC71-312A2E11A886}"/>
    <cellStyle name="Normal 16 3 5" xfId="21348" xr:uid="{78BE3E4F-9A43-4DF3-A9D0-22A862E3ADE4}"/>
    <cellStyle name="Normal 16 3 6" xfId="21349" xr:uid="{F8993454-AFDF-4E63-9673-FD4DFEB288EB}"/>
    <cellStyle name="Normal 16 3 7" xfId="21350" xr:uid="{F7EB6EC2-7BF1-470B-9631-652FBE6C6511}"/>
    <cellStyle name="Normal 16 3 8" xfId="21351" xr:uid="{8D20888D-2D6F-4E80-8ED9-5D625CED412A}"/>
    <cellStyle name="Normal 16 3 8 2" xfId="21352" xr:uid="{61830A83-D5EF-4267-AC6B-B7EFB5DE851C}"/>
    <cellStyle name="Normal 16 3 9" xfId="21353" xr:uid="{E909639D-8398-441E-A6D2-F85995738D18}"/>
    <cellStyle name="Normal 16 3 9 2" xfId="21354" xr:uid="{C1370EEF-07A2-42EA-BF5E-39441B0F15BA}"/>
    <cellStyle name="Normal 16 3 9 3" xfId="21355" xr:uid="{EF457CB8-22BA-4BFF-AC96-8F1E269E5565}"/>
    <cellStyle name="Normal 16 4" xfId="21356" xr:uid="{98CEDB25-9D12-43B2-B938-08A26B82F1EE}"/>
    <cellStyle name="Normal 16 4 2" xfId="21357" xr:uid="{C17C4F4D-74EB-4B39-93E7-AF4B18E7A334}"/>
    <cellStyle name="Normal 16 4 2 2" xfId="21358" xr:uid="{BA04A5E3-5985-431C-8007-C25A52F79FDC}"/>
    <cellStyle name="Normal 16 4 3" xfId="21359" xr:uid="{B7F3B590-7E0E-4D4D-A9D7-A8DEEA78EFE2}"/>
    <cellStyle name="Normal 16 4 4" xfId="21360" xr:uid="{C1A2B8FF-7531-4D23-9B4C-9A01BF9D3690}"/>
    <cellStyle name="Normal 16 4 5" xfId="21361" xr:uid="{B0C31D5A-127D-49F4-8C7D-4F3E3354F0BB}"/>
    <cellStyle name="Normal 16 4 6" xfId="21362" xr:uid="{A206F5C2-6A77-4285-BC6D-D47C3F805F61}"/>
    <cellStyle name="Normal 16 4 7" xfId="21363" xr:uid="{27C92E95-5F9E-47A9-B8BF-16903DDCC697}"/>
    <cellStyle name="Normal 16 4 8" xfId="21364" xr:uid="{4329829A-BC35-4C81-81D9-779B21B0D8F7}"/>
    <cellStyle name="Normal 16 4 8 2" xfId="21365" xr:uid="{03F66288-BCDA-48EC-928A-B2121FD47399}"/>
    <cellStyle name="Normal 16 5" xfId="21366" xr:uid="{E7364FEF-38FD-4A1F-A7E5-D6F176A0D32B}"/>
    <cellStyle name="Normal 16 5 2" xfId="21367" xr:uid="{2028B651-83F9-4FF0-8C49-498171CB3562}"/>
    <cellStyle name="Normal 16 5 2 2" xfId="21368" xr:uid="{E0D14297-D633-425E-89BC-A2CFAD5BA48E}"/>
    <cellStyle name="Normal 16 5 3" xfId="21369" xr:uid="{7A363238-3BBF-45AC-ABEB-089C7373069F}"/>
    <cellStyle name="Normal 16 5 4" xfId="21370" xr:uid="{BDB07162-125D-4421-B890-FB94982FCD07}"/>
    <cellStyle name="Normal 16 5 5" xfId="21371" xr:uid="{1D05BAC8-89D9-4D0E-AF3A-954C1760AA19}"/>
    <cellStyle name="Normal 16 5 6" xfId="21372" xr:uid="{0C9E9D4D-E639-4CC2-8473-90A09A6BFF4C}"/>
    <cellStyle name="Normal 16 5 7" xfId="21373" xr:uid="{DE92C783-CCB8-4DC6-87D5-BE64F68BBC9A}"/>
    <cellStyle name="Normal 16 5 8" xfId="21374" xr:uid="{4A86D199-8062-4439-9D77-0571EFCB4780}"/>
    <cellStyle name="Normal 16 5 8 2" xfId="21375" xr:uid="{62FAB486-1387-4539-9022-AB5297320F3D}"/>
    <cellStyle name="Normal 16 6" xfId="21376" xr:uid="{CE7FD9B9-CDB4-4A21-8E54-7B8EC3F94502}"/>
    <cellStyle name="Normal 16 6 2" xfId="21377" xr:uid="{5FA6B628-27D7-4EF8-8866-338BCF1785AA}"/>
    <cellStyle name="Normal 16 6 2 2" xfId="21378" xr:uid="{3CB28D8E-88FC-40D0-8AF7-1679CE9AE5CF}"/>
    <cellStyle name="Normal 16 6 3" xfId="21379" xr:uid="{57CF36FA-59D5-42D1-AA2F-8867011B628D}"/>
    <cellStyle name="Normal 16 6 4" xfId="21380" xr:uid="{CA76C644-0DB2-4EED-896F-ED6C64884D14}"/>
    <cellStyle name="Normal 16 6 5" xfId="21381" xr:uid="{22910EE9-0580-442E-83CA-D8377ADF4022}"/>
    <cellStyle name="Normal 16 6 6" xfId="21382" xr:uid="{EE1849FC-FC89-4C79-9E2F-358000896A74}"/>
    <cellStyle name="Normal 16 6 7" xfId="21383" xr:uid="{54447D28-44DE-4BEE-9F41-FFECDC41CE2D}"/>
    <cellStyle name="Normal 16 6 8" xfId="21384" xr:uid="{B458946E-A3E1-4518-A535-71B6B1EBCB63}"/>
    <cellStyle name="Normal 16 6 8 2" xfId="21385" xr:uid="{CA182A36-304B-4B2E-A659-91395E67B63C}"/>
    <cellStyle name="Normal 16 7" xfId="21386" xr:uid="{86264C48-2E99-41CF-B322-11E3A9784654}"/>
    <cellStyle name="Normal 16 7 2" xfId="21387" xr:uid="{3E42AC1F-586B-4BAB-8D95-678503FBEA8E}"/>
    <cellStyle name="Normal 16 7 3" xfId="21388" xr:uid="{6992B2A1-147F-4C19-8990-C6FAF6D3028A}"/>
    <cellStyle name="Normal 16 8" xfId="21389" xr:uid="{8B587C0C-9DD7-40CC-9A40-2B344C3394CF}"/>
    <cellStyle name="Normal 16 9" xfId="21390" xr:uid="{0261BE78-8F0D-486A-B3C0-C1695CBAB572}"/>
    <cellStyle name="Normal 17" xfId="21391" xr:uid="{88FC5E3D-C741-4421-83B1-AD9AE49309BA}"/>
    <cellStyle name="Normal 17 10" xfId="21392" xr:uid="{6AB550A1-A3C6-4EFC-A5D2-4D7030BD83EB}"/>
    <cellStyle name="Normal 17 11" xfId="21393" xr:uid="{905BA91B-D44E-416C-AF72-A6ADE7A7E314}"/>
    <cellStyle name="Normal 17 12" xfId="21394" xr:uid="{E139E142-751F-4BDE-B7D5-978D7F67DAE3}"/>
    <cellStyle name="Normal 17 13" xfId="21395" xr:uid="{37207A85-5D92-440C-AB10-03979EF2A73A}"/>
    <cellStyle name="Normal 17 13 2" xfId="21396" xr:uid="{85B892EC-5B74-41E5-A915-061BD3789F77}"/>
    <cellStyle name="Normal 17 14" xfId="21397" xr:uid="{19720BFD-57EA-460E-9011-D1103926A885}"/>
    <cellStyle name="Normal 17 14 2" xfId="21398" xr:uid="{45665BB5-B764-492A-BFAC-AAE9F8E4DD5E}"/>
    <cellStyle name="Normal 17 14 3" xfId="21399" xr:uid="{90AADDCC-8141-49DB-8F38-99753E8F4BFD}"/>
    <cellStyle name="Normal 17 15" xfId="21400" xr:uid="{D6A6492A-3628-494B-BB59-8EA003B34DC8}"/>
    <cellStyle name="Normal 17 15 2" xfId="21401" xr:uid="{E0ECCAFD-0F3A-4840-9FBD-C8F96F04B665}"/>
    <cellStyle name="Normal 17 15 3" xfId="21402" xr:uid="{A989EE32-2291-4F45-84BB-C33FB155506B}"/>
    <cellStyle name="Normal 17 16" xfId="21403" xr:uid="{2AFB0FC3-87F8-431C-B2AD-F9ACE0864E5A}"/>
    <cellStyle name="Normal 17 16 2" xfId="21404" xr:uid="{A60128D0-161A-4307-AB28-2F75F3384BED}"/>
    <cellStyle name="Normal 17 16 3" xfId="21405" xr:uid="{CECE13CB-6D15-4254-A646-6450F7992FA0}"/>
    <cellStyle name="Normal 17 17" xfId="21406" xr:uid="{440D035E-D7CA-4B6D-A7C0-1A949C15A968}"/>
    <cellStyle name="Normal 17 17 2" xfId="21407" xr:uid="{4D093898-3D37-4E93-B696-D3BB2C294CE0}"/>
    <cellStyle name="Normal 17 17 3" xfId="21408" xr:uid="{B65D65F6-9D13-424B-9764-7106E89A7738}"/>
    <cellStyle name="Normal 17 18" xfId="21409" xr:uid="{038CDB27-3136-4FF7-A2DE-48C642DCBAF1}"/>
    <cellStyle name="Normal 17 18 2" xfId="21410" xr:uid="{55E993F3-8EE6-41F7-BD52-E20FB7485443}"/>
    <cellStyle name="Normal 17 18 3" xfId="21411" xr:uid="{B9A1DD4A-0DAA-40B9-9189-14E1DB69A730}"/>
    <cellStyle name="Normal 17 19" xfId="21412" xr:uid="{6C72A175-042A-4F81-A466-31845664BA45}"/>
    <cellStyle name="Normal 17 19 2" xfId="21413" xr:uid="{E8458A0B-E3E3-49B0-B02F-592A2BD24EBE}"/>
    <cellStyle name="Normal 17 19 3" xfId="21414" xr:uid="{9FC6911D-E9E5-402F-B74A-836EE5B61B33}"/>
    <cellStyle name="Normal 17 2" xfId="21415" xr:uid="{2C4DB367-70E7-4CDF-9BDF-04526969E1BB}"/>
    <cellStyle name="Normal 17 2 10" xfId="21416" xr:uid="{55E38084-775C-49B5-88DF-281629D051DC}"/>
    <cellStyle name="Normal 17 2 10 2" xfId="21417" xr:uid="{6A7FA1C1-0907-473E-BF93-CB4F6B23AC64}"/>
    <cellStyle name="Normal 17 2 10 3" xfId="21418" xr:uid="{E750A90C-D295-4032-A31B-5FCBBDA32E96}"/>
    <cellStyle name="Normal 17 2 11" xfId="21419" xr:uid="{4367BD5E-33C3-4246-8938-9437926F9B74}"/>
    <cellStyle name="Normal 17 2 11 2" xfId="21420" xr:uid="{E0B97096-3697-4A73-A66F-C99EA1EFFD4B}"/>
    <cellStyle name="Normal 17 2 11 3" xfId="21421" xr:uid="{F557E89B-4355-4C34-BA3E-F4D2BC072CC8}"/>
    <cellStyle name="Normal 17 2 12" xfId="21422" xr:uid="{2BDDEF64-D97E-4695-8E55-5D16E1659996}"/>
    <cellStyle name="Normal 17 2 12 2" xfId="21423" xr:uid="{2B315376-5319-48C9-ABD9-FF0171CC3F35}"/>
    <cellStyle name="Normal 17 2 12 3" xfId="21424" xr:uid="{6DF56D68-3A13-49FA-9626-ADA49427DB08}"/>
    <cellStyle name="Normal 17 2 13" xfId="21425" xr:uid="{CC705FA3-DA02-4FF9-9E57-C3D740F6D548}"/>
    <cellStyle name="Normal 17 2 13 2" xfId="21426" xr:uid="{1020B261-F5A6-43EB-90A9-420E24300F43}"/>
    <cellStyle name="Normal 17 2 13 3" xfId="21427" xr:uid="{B2111FA6-D6ED-4C30-AD7B-2FE491812F91}"/>
    <cellStyle name="Normal 17 2 14" xfId="21428" xr:uid="{FE276219-1A08-41B3-BB88-075BB3415B11}"/>
    <cellStyle name="Normal 17 2 14 2" xfId="21429" xr:uid="{E63191A1-CE65-493D-95C4-5D1649D20001}"/>
    <cellStyle name="Normal 17 2 14 3" xfId="21430" xr:uid="{BCCC5C91-48C5-47C0-B677-FE03DA927A15}"/>
    <cellStyle name="Normal 17 2 15" xfId="21431" xr:uid="{635EEAD0-585C-4022-A79C-02912B608CA6}"/>
    <cellStyle name="Normal 17 2 15 2" xfId="21432" xr:uid="{C919512E-1AB0-4575-B266-99EF00D34D44}"/>
    <cellStyle name="Normal 17 2 15 3" xfId="21433" xr:uid="{3FB5B091-4E6D-417A-A602-03C76D48C14E}"/>
    <cellStyle name="Normal 17 2 16" xfId="21434" xr:uid="{55F15CFA-2104-4AF6-A877-D0238A46A338}"/>
    <cellStyle name="Normal 17 2 16 2" xfId="21435" xr:uid="{7E8511B4-213A-4148-847D-0C71FEDBC02A}"/>
    <cellStyle name="Normal 17 2 16 3" xfId="21436" xr:uid="{6FD9ED70-1107-4636-B20D-290589933E86}"/>
    <cellStyle name="Normal 17 2 17" xfId="21437" xr:uid="{0EFA6730-364B-4C39-B587-879E029DE647}"/>
    <cellStyle name="Normal 17 2 17 2" xfId="21438" xr:uid="{928BEBC6-1DB0-4E6D-AF07-7105028DE924}"/>
    <cellStyle name="Normal 17 2 17 3" xfId="21439" xr:uid="{00A1BE71-7963-4C46-862B-BC0BDD9F7A44}"/>
    <cellStyle name="Normal 17 2 2" xfId="21440" xr:uid="{C6A68360-80A5-45FE-80EC-A1D0A99B611C}"/>
    <cellStyle name="Normal 17 2 2 2" xfId="21441" xr:uid="{A18973E9-EA33-4C3F-A517-C2B9A39ED401}"/>
    <cellStyle name="Normal 17 2 3" xfId="21442" xr:uid="{6B6FBD93-F867-43F8-BE54-B9E6B3565BF3}"/>
    <cellStyle name="Normal 17 2 3 2" xfId="21443" xr:uid="{2C6BF91A-6BC3-495E-8D1F-E0C8A3C4A90C}"/>
    <cellStyle name="Normal 17 2 4" xfId="21444" xr:uid="{12BB6BEF-A000-4B2A-90A8-DC336C5C59E0}"/>
    <cellStyle name="Normal 17 2 5" xfId="21445" xr:uid="{89AA9C4B-46AA-4E62-A059-2EDB69B9B857}"/>
    <cellStyle name="Normal 17 2 6" xfId="21446" xr:uid="{ABA92929-4685-45E0-B172-31300F01AF21}"/>
    <cellStyle name="Normal 17 2 7" xfId="21447" xr:uid="{1BEE1752-ABE8-47EE-AAC6-1BDAFD344D60}"/>
    <cellStyle name="Normal 17 2 8" xfId="21448" xr:uid="{A293B56C-72D7-4DDC-B14C-62C5CB672A47}"/>
    <cellStyle name="Normal 17 2 8 2" xfId="21449" xr:uid="{B14D07C7-F669-4A69-9753-A5784DE077C9}"/>
    <cellStyle name="Normal 17 2 9" xfId="21450" xr:uid="{582E0591-818C-44AE-BEB4-0B01D7BA86DF}"/>
    <cellStyle name="Normal 17 2 9 2" xfId="21451" xr:uid="{E95981CC-AB28-4A4D-BE22-3CC8AC5B44DA}"/>
    <cellStyle name="Normal 17 2 9 3" xfId="21452" xr:uid="{6BE42820-695C-4C7D-8E2C-CF02D57801FF}"/>
    <cellStyle name="Normal 17 20" xfId="21453" xr:uid="{11429F08-6EBA-4217-90D9-E966FB608120}"/>
    <cellStyle name="Normal 17 20 2" xfId="21454" xr:uid="{A9B11C2A-1C55-49C2-99F9-E80337EB5E35}"/>
    <cellStyle name="Normal 17 20 3" xfId="21455" xr:uid="{F3585282-FE69-4B8F-A8F9-F9454211FA79}"/>
    <cellStyle name="Normal 17 21" xfId="21456" xr:uid="{BDC6F275-ACB2-4432-9C7B-4F28A512E854}"/>
    <cellStyle name="Normal 17 21 2" xfId="21457" xr:uid="{200A0F9E-C71E-48FA-AAFA-CF5CC1564923}"/>
    <cellStyle name="Normal 17 21 3" xfId="21458" xr:uid="{C2023D1F-84D8-4D7A-9BFC-B588D2D59F6B}"/>
    <cellStyle name="Normal 17 22" xfId="21459" xr:uid="{42852A79-8EF8-4098-9076-8B7C29FB974E}"/>
    <cellStyle name="Normal 17 22 2" xfId="21460" xr:uid="{D9F2A220-F99E-4B1F-99F6-99CA98D7E689}"/>
    <cellStyle name="Normal 17 22 3" xfId="21461" xr:uid="{BE35C25A-AB83-4438-9E73-833CD78183D8}"/>
    <cellStyle name="Normal 17 23" xfId="21462" xr:uid="{32149E73-03AC-4AC2-9446-FB3D9808FF67}"/>
    <cellStyle name="Normal 17 23 2" xfId="21463" xr:uid="{2A754B6A-A9FF-4002-BBEA-23B3471A9963}"/>
    <cellStyle name="Normal 17 23 3" xfId="21464" xr:uid="{138C5823-CFA4-4B78-8EFF-83D73BD7EDDC}"/>
    <cellStyle name="Normal 17 24" xfId="21465" xr:uid="{7064CB3D-6FB0-4624-B302-E70CA1F2FC04}"/>
    <cellStyle name="Normal 17 3" xfId="21466" xr:uid="{43C31FCA-1CBF-4DD0-BE61-395080606C15}"/>
    <cellStyle name="Normal 17 3 10" xfId="21467" xr:uid="{0ABC4AB7-DD3C-459C-9CC7-CBC6E5AE4FFE}"/>
    <cellStyle name="Normal 17 3 10 2" xfId="21468" xr:uid="{42311E2E-BA54-4A5D-A856-1F7134EF0AF6}"/>
    <cellStyle name="Normal 17 3 10 3" xfId="21469" xr:uid="{16E8CDA1-C84A-44DA-9F7D-5D59DA4C4881}"/>
    <cellStyle name="Normal 17 3 11" xfId="21470" xr:uid="{A7A7DFE2-B9D0-4F45-845B-F64680E89D59}"/>
    <cellStyle name="Normal 17 3 11 2" xfId="21471" xr:uid="{C1776A58-1E0D-45CF-B3E1-6E01BBD64656}"/>
    <cellStyle name="Normal 17 3 11 3" xfId="21472" xr:uid="{09C90A57-3647-45E6-A756-10C9092BA1A4}"/>
    <cellStyle name="Normal 17 3 12" xfId="21473" xr:uid="{143DA2CF-E09B-409B-8B81-CC2067D133A6}"/>
    <cellStyle name="Normal 17 3 12 2" xfId="21474" xr:uid="{847B695E-3D47-4B25-A857-A46D318EF2ED}"/>
    <cellStyle name="Normal 17 3 12 3" xfId="21475" xr:uid="{21CB2428-6ACD-4589-B545-AFE6B9F02C80}"/>
    <cellStyle name="Normal 17 3 13" xfId="21476" xr:uid="{45593D5A-85E1-498A-AC66-235E14D77872}"/>
    <cellStyle name="Normal 17 3 13 2" xfId="21477" xr:uid="{2D26B40F-865F-496C-B121-6902BC809B78}"/>
    <cellStyle name="Normal 17 3 13 3" xfId="21478" xr:uid="{F6E20DAA-C7AF-4901-88BB-B64F3B2FB20E}"/>
    <cellStyle name="Normal 17 3 14" xfId="21479" xr:uid="{96FA8E50-8028-450C-844B-CCFB5BC3D478}"/>
    <cellStyle name="Normal 17 3 14 2" xfId="21480" xr:uid="{A67342B4-4564-46FF-A9F5-514F7430A521}"/>
    <cellStyle name="Normal 17 3 14 3" xfId="21481" xr:uid="{1B1D687A-13AC-43A6-A71F-8CD5CE968736}"/>
    <cellStyle name="Normal 17 3 15" xfId="21482" xr:uid="{04CF2417-9123-4800-A58E-CCF08735CEE3}"/>
    <cellStyle name="Normal 17 3 15 2" xfId="21483" xr:uid="{2EBCC8A4-FE1B-4BA1-AED2-EEFDFD6561B6}"/>
    <cellStyle name="Normal 17 3 15 3" xfId="21484" xr:uid="{5EEFEFAB-0A3D-42F6-8FB8-1405B8FD07A0}"/>
    <cellStyle name="Normal 17 3 16" xfId="21485" xr:uid="{E6C175E9-BBBE-485F-9D36-25D64B7E6BFE}"/>
    <cellStyle name="Normal 17 3 16 2" xfId="21486" xr:uid="{6F71BD8C-0D0A-436A-942D-BDCE571E60D3}"/>
    <cellStyle name="Normal 17 3 16 3" xfId="21487" xr:uid="{E723256E-EF5E-44BB-8DAA-ED3158B9A102}"/>
    <cellStyle name="Normal 17 3 17" xfId="21488" xr:uid="{3A6059B7-56FD-4307-9C5D-2CF6F25A2512}"/>
    <cellStyle name="Normal 17 3 17 2" xfId="21489" xr:uid="{EADFD5EE-ECCC-4180-9B40-C0C0AB617FE6}"/>
    <cellStyle name="Normal 17 3 17 3" xfId="21490" xr:uid="{C8E3B772-E8C0-4766-9A00-4CE71C8082AA}"/>
    <cellStyle name="Normal 17 3 2" xfId="21491" xr:uid="{A4752A11-C9BF-4246-BF88-B2C8E56B49EF}"/>
    <cellStyle name="Normal 17 3 2 2" xfId="21492" xr:uid="{A4D1490C-6096-44DA-8759-7AFF29C4718E}"/>
    <cellStyle name="Normal 17 3 3" xfId="21493" xr:uid="{35A4437C-CDED-4F10-86BE-FA95E22B85DE}"/>
    <cellStyle name="Normal 17 3 4" xfId="21494" xr:uid="{E01DCD3A-8819-4BFC-A91E-09878FC92810}"/>
    <cellStyle name="Normal 17 3 5" xfId="21495" xr:uid="{9609F3C2-1B35-4B45-9E6C-6A3FFF6EE5F4}"/>
    <cellStyle name="Normal 17 3 6" xfId="21496" xr:uid="{72648D83-5A00-4853-B0C5-096A02C197B5}"/>
    <cellStyle name="Normal 17 3 7" xfId="21497" xr:uid="{F1CE15E5-CFFF-4CFC-96BA-8F5805CC0A99}"/>
    <cellStyle name="Normal 17 3 8" xfId="21498" xr:uid="{534B77AB-46E4-46DE-B9A2-5F6DEACF873F}"/>
    <cellStyle name="Normal 17 3 8 2" xfId="21499" xr:uid="{61414870-2A18-42E3-A195-9E38408C1403}"/>
    <cellStyle name="Normal 17 3 9" xfId="21500" xr:uid="{C602956E-928A-4A83-A0AB-25445AD4270F}"/>
    <cellStyle name="Normal 17 3 9 2" xfId="21501" xr:uid="{C3BC06E8-4ACB-4047-82BB-DAE9108B23AE}"/>
    <cellStyle name="Normal 17 3 9 3" xfId="21502" xr:uid="{4AECC1DE-A1AC-4CF7-ACF0-E77003290CC4}"/>
    <cellStyle name="Normal 17 4" xfId="21503" xr:uid="{61E080C7-61E4-49FC-ABE9-63D2D9801C68}"/>
    <cellStyle name="Normal 17 4 2" xfId="21504" xr:uid="{E0C7676F-67F1-4297-A32E-79A80911C714}"/>
    <cellStyle name="Normal 17 4 2 2" xfId="21505" xr:uid="{81C8373D-D7C9-45B3-A248-1F50D3CA2C74}"/>
    <cellStyle name="Normal 17 4 3" xfId="21506" xr:uid="{4C5651EE-27EE-4E76-8533-1C96233AB66D}"/>
    <cellStyle name="Normal 17 4 4" xfId="21507" xr:uid="{9E608078-8B3A-4BF3-8A5D-CA9264C47821}"/>
    <cellStyle name="Normal 17 4 5" xfId="21508" xr:uid="{C99F1E1A-1F5A-4D74-8E8D-12FF2F9B097C}"/>
    <cellStyle name="Normal 17 4 6" xfId="21509" xr:uid="{27E6BB58-CBD3-453E-A604-A57961605BB3}"/>
    <cellStyle name="Normal 17 4 7" xfId="21510" xr:uid="{F4878927-452C-4CF3-AF9E-B9D1813C79C7}"/>
    <cellStyle name="Normal 17 4 8" xfId="21511" xr:uid="{77B444D9-FF16-40B6-92C6-34A689EE3486}"/>
    <cellStyle name="Normal 17 4 8 2" xfId="21512" xr:uid="{C2E48273-407D-4F91-8FBB-AC0927CC2F40}"/>
    <cellStyle name="Normal 17 5" xfId="21513" xr:uid="{B826311C-043C-4D7F-B168-31FD7F265BFC}"/>
    <cellStyle name="Normal 17 5 2" xfId="21514" xr:uid="{3A4F2D40-086F-4EA8-800E-BF177A4BA52B}"/>
    <cellStyle name="Normal 17 5 2 2" xfId="21515" xr:uid="{1DF5D78F-761A-40AB-BAA2-51779A201919}"/>
    <cellStyle name="Normal 17 5 3" xfId="21516" xr:uid="{3D9B9C27-D0FE-4CA8-83A7-677B0E554107}"/>
    <cellStyle name="Normal 17 5 4" xfId="21517" xr:uid="{94874254-1C8E-411C-A399-AA04B5A9A934}"/>
    <cellStyle name="Normal 17 5 5" xfId="21518" xr:uid="{BA19CA44-4027-4DF8-9ABA-1AB48E77C572}"/>
    <cellStyle name="Normal 17 5 6" xfId="21519" xr:uid="{8014F0BE-FE7E-45F4-9850-4B4146BCF0E9}"/>
    <cellStyle name="Normal 17 5 7" xfId="21520" xr:uid="{077907D4-AD79-4393-B583-F07F2FCAE373}"/>
    <cellStyle name="Normal 17 5 8" xfId="21521" xr:uid="{A4D2F8E1-E770-494A-BC10-1CFE7BA36937}"/>
    <cellStyle name="Normal 17 5 8 2" xfId="21522" xr:uid="{2DD04280-D4FE-4526-B58C-D22A2C99F28D}"/>
    <cellStyle name="Normal 17 6" xfId="21523" xr:uid="{04A5D5EF-68F6-49C8-A262-3DC39913E78E}"/>
    <cellStyle name="Normal 17 6 2" xfId="21524" xr:uid="{53F0EE3C-40C1-4818-B3B6-4B969E0218E4}"/>
    <cellStyle name="Normal 17 6 2 2" xfId="21525" xr:uid="{0E88ADA2-FD8D-4EAE-ADDD-9065C4296111}"/>
    <cellStyle name="Normal 17 6 3" xfId="21526" xr:uid="{A393F3E6-83E9-4D14-B922-5FAD6B74FD21}"/>
    <cellStyle name="Normal 17 6 4" xfId="21527" xr:uid="{145FCB79-B55E-404F-B739-B882355202E1}"/>
    <cellStyle name="Normal 17 6 5" xfId="21528" xr:uid="{218E9EB2-3C13-4046-9399-32FE53AEEBF5}"/>
    <cellStyle name="Normal 17 6 6" xfId="21529" xr:uid="{3A26867A-08DE-44BC-8AFB-63D13BFE72D2}"/>
    <cellStyle name="Normal 17 6 7" xfId="21530" xr:uid="{EA1E6EFA-D781-4FD8-A7F2-38FEEF8E95D3}"/>
    <cellStyle name="Normal 17 6 8" xfId="21531" xr:uid="{C2E3A794-D978-46E0-BF20-E3F2E334804A}"/>
    <cellStyle name="Normal 17 6 8 2" xfId="21532" xr:uid="{F3AFF277-266A-4E01-AC4E-14F3BD954039}"/>
    <cellStyle name="Normal 17 7" xfId="21533" xr:uid="{38762935-C069-41B1-8E6F-D701FDF02AA2}"/>
    <cellStyle name="Normal 17 7 2" xfId="21534" xr:uid="{AAE56101-F57A-450E-81D8-36B3C8B07CD9}"/>
    <cellStyle name="Normal 17 8" xfId="21535" xr:uid="{4FA44492-2C14-4FD5-94F5-D8EBECDCCC2D}"/>
    <cellStyle name="Normal 17 9" xfId="21536" xr:uid="{4D74FA49-3500-4B49-BA2A-AB11202E1049}"/>
    <cellStyle name="Normal 18" xfId="21537" xr:uid="{EEE6140F-EAC0-4A32-BC0C-2B841273042B}"/>
    <cellStyle name="Normal 18 10" xfId="21538" xr:uid="{57E2EB0B-F6E0-4843-B00E-0877F5854C1C}"/>
    <cellStyle name="Normal 18 10 2" xfId="21539" xr:uid="{16ADCC87-34BE-40AE-A620-04E2994F5431}"/>
    <cellStyle name="Normal 18 10 3" xfId="21540" xr:uid="{CF6BB41E-B441-4118-A985-26272CDEC13D}"/>
    <cellStyle name="Normal 18 11" xfId="21541" xr:uid="{436605C9-F914-43E8-BC62-75B301D9E343}"/>
    <cellStyle name="Normal 18 11 2" xfId="21542" xr:uid="{2B7708EF-6C7C-4259-97C0-357A0F91E783}"/>
    <cellStyle name="Normal 18 11 3" xfId="21543" xr:uid="{46743B73-D48F-42C7-B9A7-6F7F1B4C8681}"/>
    <cellStyle name="Normal 18 12" xfId="21544" xr:uid="{7F5541EC-2E1B-4192-AE20-32009B7E6AD9}"/>
    <cellStyle name="Normal 18 12 2" xfId="21545" xr:uid="{34572A94-ACB6-4A93-9502-381EBA983432}"/>
    <cellStyle name="Normal 18 12 3" xfId="21546" xr:uid="{CAA6499F-F20E-49A0-85B6-0CF62459D01F}"/>
    <cellStyle name="Normal 18 13" xfId="21547" xr:uid="{E08806D4-47FD-475F-9BB9-7B0438CEAC8C}"/>
    <cellStyle name="Normal 18 13 2" xfId="21548" xr:uid="{E9F2FE37-4490-4229-8F91-D2A0FC28D9F0}"/>
    <cellStyle name="Normal 18 13 3" xfId="21549" xr:uid="{B9C0BC01-BCE2-48D2-84BB-0FF86F3B9845}"/>
    <cellStyle name="Normal 18 14" xfId="21550" xr:uid="{5E7C1FE9-7BF8-413E-8F18-FBBF357F8648}"/>
    <cellStyle name="Normal 18 14 2" xfId="21551" xr:uid="{8BD1CC41-1429-4F6E-973D-CDC2DE9303C8}"/>
    <cellStyle name="Normal 18 15" xfId="21552" xr:uid="{84F1EE2A-F21E-4F8D-85C0-7486C7ADDA8C}"/>
    <cellStyle name="Normal 18 16" xfId="21553" xr:uid="{6DF30E64-FA79-488A-8E38-1724CFD7FB81}"/>
    <cellStyle name="Normal 18 2" xfId="21554" xr:uid="{9306A160-BBC0-48A6-9C5B-FB854A77E861}"/>
    <cellStyle name="Normal 18 2 10" xfId="21555" xr:uid="{B8B93094-BDCD-4BD0-8163-EE3630203313}"/>
    <cellStyle name="Normal 18 2 10 2" xfId="21556" xr:uid="{276F5081-0A86-4AAC-B072-1169410F557A}"/>
    <cellStyle name="Normal 18 2 10 3" xfId="21557" xr:uid="{C7292015-F2C6-491E-8861-CB32550D78C5}"/>
    <cellStyle name="Normal 18 2 11" xfId="21558" xr:uid="{A21932A2-77CD-4B8D-8CFB-56C10FA0B600}"/>
    <cellStyle name="Normal 18 2 11 2" xfId="21559" xr:uid="{AB3A08A7-AB25-4E42-A0D3-089A3D1D9B1F}"/>
    <cellStyle name="Normal 18 2 12" xfId="21560" xr:uid="{C736C58C-A0B3-4B30-BF97-E9846B162473}"/>
    <cellStyle name="Normal 18 2 13" xfId="21561" xr:uid="{4A606D33-7596-48BE-8ED5-34131EBBA2BA}"/>
    <cellStyle name="Normal 18 2 2" xfId="21562" xr:uid="{DD01BBAF-3011-442D-AECE-94A64223C92B}"/>
    <cellStyle name="Normal 18 2 2 2" xfId="21563" xr:uid="{5AA7F91B-BE0A-4CFD-8FC0-F842540088EE}"/>
    <cellStyle name="Normal 18 2 2 3" xfId="21564" xr:uid="{DDDE9E68-72A1-4DD8-B243-74AE9D51ABE5}"/>
    <cellStyle name="Normal 18 2 3" xfId="21565" xr:uid="{442EB7F2-02B9-4877-B3FF-B996DF4295AE}"/>
    <cellStyle name="Normal 18 2 3 2" xfId="21566" xr:uid="{14CF5F9C-43DD-4BD6-917A-64DF24B08240}"/>
    <cellStyle name="Normal 18 2 3 3" xfId="21567" xr:uid="{9DB938F1-9AB0-4B7C-BCFA-898812851870}"/>
    <cellStyle name="Normal 18 2 4" xfId="21568" xr:uid="{4E76BED8-759E-4FD1-BEDF-35D9A36FCAF9}"/>
    <cellStyle name="Normal 18 2 4 2" xfId="21569" xr:uid="{55B313AA-ED64-4A0E-AD9F-43A25725EE19}"/>
    <cellStyle name="Normal 18 2 4 3" xfId="21570" xr:uid="{A97D8AEF-4CEC-4136-AD32-A62808C8246F}"/>
    <cellStyle name="Normal 18 2 5" xfId="21571" xr:uid="{F7776557-76B1-4195-B3A3-F81D2C84465A}"/>
    <cellStyle name="Normal 18 2 5 2" xfId="21572" xr:uid="{37BE0705-220E-4422-B50A-6FB61C5A4EC3}"/>
    <cellStyle name="Normal 18 2 5 3" xfId="21573" xr:uid="{6744E333-7772-440C-87DA-6EF8E4F4096F}"/>
    <cellStyle name="Normal 18 2 6" xfId="21574" xr:uid="{540E46B8-F706-4D5C-80FA-8A1C1E535318}"/>
    <cellStyle name="Normal 18 2 6 2" xfId="21575" xr:uid="{C1B6AD6D-C4DD-4337-9573-578883A1554F}"/>
    <cellStyle name="Normal 18 2 6 3" xfId="21576" xr:uid="{7C2CAF96-45A7-4A2C-8391-D094D8B86699}"/>
    <cellStyle name="Normal 18 2 7" xfId="21577" xr:uid="{B6D816BF-EFCF-4C3E-BC0D-B3D21A8E2DB7}"/>
    <cellStyle name="Normal 18 2 7 2" xfId="21578" xr:uid="{BE2D27CB-85B4-4615-910F-1B340DB2EEE9}"/>
    <cellStyle name="Normal 18 2 7 3" xfId="21579" xr:uid="{BA96EA56-EDCE-43BE-BB4C-B9F6649EF996}"/>
    <cellStyle name="Normal 18 2 8" xfId="21580" xr:uid="{6635FBBA-58C9-4230-885B-B28A50134881}"/>
    <cellStyle name="Normal 18 2 8 2" xfId="21581" xr:uid="{A83BE2BE-9ADC-460E-B230-C84C2F3CE84E}"/>
    <cellStyle name="Normal 18 2 8 3" xfId="21582" xr:uid="{EC412F63-939D-45A5-A170-D122EE9148FD}"/>
    <cellStyle name="Normal 18 2 9" xfId="21583" xr:uid="{9ADC67DA-D8E2-4EDA-9F1E-AB92AD9920D4}"/>
    <cellStyle name="Normal 18 2 9 2" xfId="21584" xr:uid="{E0178827-3FDE-4D6C-9B96-4EB4FDE036F5}"/>
    <cellStyle name="Normal 18 2 9 3" xfId="21585" xr:uid="{B9739C3D-7305-4E74-9B84-786E45A4FF6B}"/>
    <cellStyle name="Normal 18 3" xfId="21586" xr:uid="{C823EAD0-F123-4A4D-A3AE-DF074121BD83}"/>
    <cellStyle name="Normal 18 3 10" xfId="21587" xr:uid="{F63BE447-39D2-4689-B3A9-7FD10F817D6A}"/>
    <cellStyle name="Normal 18 3 10 2" xfId="21588" xr:uid="{EC5A2329-6B9B-4347-BF13-F12C2C07695F}"/>
    <cellStyle name="Normal 18 3 10 3" xfId="21589" xr:uid="{69781366-15FD-4A09-8D89-12D0CD58BB79}"/>
    <cellStyle name="Normal 18 3 11" xfId="21590" xr:uid="{FDCA9C7D-C3D3-4E1B-8C04-3ADD942EBB66}"/>
    <cellStyle name="Normal 18 3 12" xfId="21591" xr:uid="{7E69D66F-9052-4B29-99B2-19872078D59C}"/>
    <cellStyle name="Normal 18 3 2" xfId="21592" xr:uid="{CC9CDAFB-45EF-4E36-80B7-4DBF341946B7}"/>
    <cellStyle name="Normal 18 3 2 2" xfId="21593" xr:uid="{4B4D5FE5-C8B3-4CF3-B303-42FFD8743868}"/>
    <cellStyle name="Normal 18 3 2 3" xfId="21594" xr:uid="{3A8EB45C-4BB5-48BA-9D81-09F7D628D0E5}"/>
    <cellStyle name="Normal 18 3 3" xfId="21595" xr:uid="{B9950B6D-F749-4DCD-B4FD-391F0E116AA8}"/>
    <cellStyle name="Normal 18 3 3 2" xfId="21596" xr:uid="{37D4BB47-344A-407B-B27A-CC1777CC2C93}"/>
    <cellStyle name="Normal 18 3 3 3" xfId="21597" xr:uid="{254846C6-5EA5-40F8-9CFA-36A0CA8CA91A}"/>
    <cellStyle name="Normal 18 3 4" xfId="21598" xr:uid="{2C36F06C-960E-41B7-BFE4-22AAFB825379}"/>
    <cellStyle name="Normal 18 3 4 2" xfId="21599" xr:uid="{94D1E620-0E29-498C-BF6F-A2A50370AD76}"/>
    <cellStyle name="Normal 18 3 4 3" xfId="21600" xr:uid="{06271109-93B9-4B48-A3D0-4C7FEE1EC66B}"/>
    <cellStyle name="Normal 18 3 5" xfId="21601" xr:uid="{5E0A72DC-028F-43B4-96E5-95FF848E1B0F}"/>
    <cellStyle name="Normal 18 3 5 2" xfId="21602" xr:uid="{A711E4A4-9DE0-449F-931B-32538FF1BF9B}"/>
    <cellStyle name="Normal 18 3 5 3" xfId="21603" xr:uid="{CE74A39C-6706-45DE-8049-9D0A88BC3F96}"/>
    <cellStyle name="Normal 18 3 6" xfId="21604" xr:uid="{615F8077-53E7-4C29-8B7A-B799F0696CDF}"/>
    <cellStyle name="Normal 18 3 6 2" xfId="21605" xr:uid="{B36130B6-C386-4D64-AC2E-D2AAB61C3D51}"/>
    <cellStyle name="Normal 18 3 6 3" xfId="21606" xr:uid="{54BA6C11-B1BB-45E5-A96F-F79CEA5A5DB9}"/>
    <cellStyle name="Normal 18 3 7" xfId="21607" xr:uid="{DCB99A6A-DEC0-498C-9C6B-7C885EE70A3F}"/>
    <cellStyle name="Normal 18 3 7 2" xfId="21608" xr:uid="{4BB0663D-0403-433D-8A3F-B7ED3850A30F}"/>
    <cellStyle name="Normal 18 3 7 3" xfId="21609" xr:uid="{EA038ACE-6C0A-4FBC-B706-54A314EB56F5}"/>
    <cellStyle name="Normal 18 3 8" xfId="21610" xr:uid="{1F3881DE-10C8-4D84-AC79-863B9FA940FE}"/>
    <cellStyle name="Normal 18 3 8 2" xfId="21611" xr:uid="{8103D352-2EA1-4A48-ACD4-7CD3DF5C0EA2}"/>
    <cellStyle name="Normal 18 3 8 3" xfId="21612" xr:uid="{46AD9C4D-D0EB-41E3-8E9D-3EC4C75C2D9E}"/>
    <cellStyle name="Normal 18 3 9" xfId="21613" xr:uid="{0B4046A1-3A8E-487D-8144-2ECBA123177F}"/>
    <cellStyle name="Normal 18 3 9 2" xfId="21614" xr:uid="{771B7A57-8B5F-45F7-88AB-81E0A670EAE6}"/>
    <cellStyle name="Normal 18 3 9 3" xfId="21615" xr:uid="{7CCF86E9-623A-45F2-A83A-01FADF1E846B}"/>
    <cellStyle name="Normal 18 4" xfId="21616" xr:uid="{961CE85B-320B-4471-A781-E3786210F11C}"/>
    <cellStyle name="Normal 18 4 2" xfId="21617" xr:uid="{1A9A6CB4-C807-4D3A-9CF2-B3C1F6FE2137}"/>
    <cellStyle name="Normal 18 4 3" xfId="21618" xr:uid="{17EB1C57-FE1C-4AFE-8D08-F4061EC5562E}"/>
    <cellStyle name="Normal 18 4 4" xfId="21619" xr:uid="{38EB819E-63E7-4C88-A048-059DEE37E5AA}"/>
    <cellStyle name="Normal 18 5" xfId="21620" xr:uid="{B838B17C-261B-4A6F-81DD-D1DFB9310D87}"/>
    <cellStyle name="Normal 18 5 2" xfId="21621" xr:uid="{9D47A937-FB0E-4B7B-BD24-E9E5740E0DA9}"/>
    <cellStyle name="Normal 18 5 3" xfId="21622" xr:uid="{AD5CE482-AFE3-4FA0-9E1F-8623322B87E1}"/>
    <cellStyle name="Normal 18 6" xfId="21623" xr:uid="{CBE55765-BDE5-4F20-ABF4-D152119F280B}"/>
    <cellStyle name="Normal 18 6 2" xfId="21624" xr:uid="{51B5A1CC-4B93-45E8-806B-BADFB433325C}"/>
    <cellStyle name="Normal 18 6 3" xfId="21625" xr:uid="{B659E493-0B43-4D60-A0CE-A94AA5CF4965}"/>
    <cellStyle name="Normal 18 7" xfId="21626" xr:uid="{97B5C726-A8DB-482E-AA6A-005510883E85}"/>
    <cellStyle name="Normal 18 7 2" xfId="21627" xr:uid="{144F0BE6-C370-4823-93C7-031745699139}"/>
    <cellStyle name="Normal 18 7 3" xfId="21628" xr:uid="{BD9A1460-5E43-41C4-856A-291C846F0F6C}"/>
    <cellStyle name="Normal 18 8" xfId="21629" xr:uid="{135DCFA9-9C34-461A-90E3-0A9180B695C3}"/>
    <cellStyle name="Normal 18 8 2" xfId="21630" xr:uid="{EB1D036D-4A2F-4FE5-B8D1-1130900E28DB}"/>
    <cellStyle name="Normal 18 8 3" xfId="21631" xr:uid="{B55E2401-3019-4187-86A9-A606F8FFC0B8}"/>
    <cellStyle name="Normal 18 9" xfId="21632" xr:uid="{E5DE92BC-F5D7-4DE4-90BB-65291FA2C5AB}"/>
    <cellStyle name="Normal 18 9 2" xfId="21633" xr:uid="{B10CD541-FE47-4A77-B00F-A7659AC9CD05}"/>
    <cellStyle name="Normal 18 9 3" xfId="21634" xr:uid="{6AC9574B-3C7C-40F3-803A-2530872FDE8D}"/>
    <cellStyle name="Normal 19" xfId="21635" xr:uid="{0B6B5B24-D417-4282-ADFE-92916335AAE3}"/>
    <cellStyle name="Normal 19 10" xfId="21636" xr:uid="{B736E239-B10C-40B3-8CF4-F00222E4C4D9}"/>
    <cellStyle name="Normal 19 11" xfId="21637" xr:uid="{EB31553D-E2B5-4F4A-BD58-E8BCD232E501}"/>
    <cellStyle name="Normal 19 12" xfId="21638" xr:uid="{55C6F438-4175-4457-B164-FBB8081CE2B7}"/>
    <cellStyle name="Normal 19 13" xfId="21639" xr:uid="{092216E3-50BD-4B7E-A2BC-A54FEE58A4DB}"/>
    <cellStyle name="Normal 19 13 2" xfId="21640" xr:uid="{4C61D3AD-BFBB-4DC0-862A-39EB01A7C07A}"/>
    <cellStyle name="Normal 19 14" xfId="21641" xr:uid="{332EDAD7-023D-4670-A39A-F7379385FFF0}"/>
    <cellStyle name="Normal 19 14 2" xfId="21642" xr:uid="{325DB73F-82E6-488E-A2A2-0B89EA9B32C0}"/>
    <cellStyle name="Normal 19 14 3" xfId="21643" xr:uid="{6721CC09-D33B-4189-921A-D0E52D7D9DAE}"/>
    <cellStyle name="Normal 19 15" xfId="21644" xr:uid="{E4D7FD0F-B89C-485F-B5FD-24753D081A02}"/>
    <cellStyle name="Normal 19 15 2" xfId="21645" xr:uid="{68F30696-A20E-46CD-8735-250FCA87E194}"/>
    <cellStyle name="Normal 19 15 3" xfId="21646" xr:uid="{5CE61FFB-E9B5-4DDD-99E2-4AD4C1D7A453}"/>
    <cellStyle name="Normal 19 16" xfId="21647" xr:uid="{3EC47B49-85F1-4998-B172-0EC7239A0AEF}"/>
    <cellStyle name="Normal 19 16 2" xfId="21648" xr:uid="{BB84FACF-0A3B-4E03-8F3D-9340490E06B4}"/>
    <cellStyle name="Normal 19 16 3" xfId="21649" xr:uid="{A94FCD26-F292-4CEE-AD26-C3EC46EBDD00}"/>
    <cellStyle name="Normal 19 17" xfId="21650" xr:uid="{F4938F9D-083C-450A-AA3A-C1CFCE4E23D5}"/>
    <cellStyle name="Normal 19 17 2" xfId="21651" xr:uid="{6FC855F5-F22D-46BC-AE52-94AB689F9962}"/>
    <cellStyle name="Normal 19 17 3" xfId="21652" xr:uid="{EBAC1EA2-91E1-4039-BFB7-445699821C37}"/>
    <cellStyle name="Normal 19 18" xfId="21653" xr:uid="{1ADCA102-2599-48E6-9C56-EBB3A64B3570}"/>
    <cellStyle name="Normal 19 18 2" xfId="21654" xr:uid="{B3F31DF4-DF1A-4AFD-9722-8B27729F2E1C}"/>
    <cellStyle name="Normal 19 18 3" xfId="21655" xr:uid="{943E0BCD-262D-4252-AD59-59EDD439F965}"/>
    <cellStyle name="Normal 19 19" xfId="21656" xr:uid="{744D62DD-AB64-4DAD-9D3E-6DEFB6E00C83}"/>
    <cellStyle name="Normal 19 19 2" xfId="21657" xr:uid="{8C13D979-6FEA-4E74-8507-E97813F4AB36}"/>
    <cellStyle name="Normal 19 19 3" xfId="21658" xr:uid="{B9F9FAD6-B9C3-435E-8525-93D235AB8407}"/>
    <cellStyle name="Normal 19 2" xfId="21659" xr:uid="{C30AFF4E-8AE8-47F4-92A4-A375B27ABD21}"/>
    <cellStyle name="Normal 19 2 10" xfId="21660" xr:uid="{AA1B3818-F551-45C4-A103-443C34E2CE83}"/>
    <cellStyle name="Normal 19 2 10 2" xfId="21661" xr:uid="{2B40C6EC-FFD5-4514-A2DE-39D9FCD1B273}"/>
    <cellStyle name="Normal 19 2 10 3" xfId="21662" xr:uid="{5BDFDAAD-C0A3-4CCD-AA3D-1930AA9A7538}"/>
    <cellStyle name="Normal 19 2 11" xfId="21663" xr:uid="{2F78787A-02C2-484E-85BF-2029B4B97629}"/>
    <cellStyle name="Normal 19 2 11 2" xfId="21664" xr:uid="{C7014090-A95B-44B6-878F-D60B5E632E25}"/>
    <cellStyle name="Normal 19 2 11 3" xfId="21665" xr:uid="{5ADC5D68-0833-41C7-9CA9-9D959D6F0792}"/>
    <cellStyle name="Normal 19 2 12" xfId="21666" xr:uid="{74047287-2ED0-440E-82A2-B880391B9BE1}"/>
    <cellStyle name="Normal 19 2 12 2" xfId="21667" xr:uid="{D565D5F8-EEB2-4AE9-A60B-9ED7290F7CED}"/>
    <cellStyle name="Normal 19 2 12 3" xfId="21668" xr:uid="{6E35DB36-758E-4DEB-BEE5-5E33D7FD6AF8}"/>
    <cellStyle name="Normal 19 2 13" xfId="21669" xr:uid="{8C9679A7-8A42-4511-8241-41FA64A039CD}"/>
    <cellStyle name="Normal 19 2 13 2" xfId="21670" xr:uid="{0FB01709-9A55-4631-B3AD-E34027FF4D56}"/>
    <cellStyle name="Normal 19 2 13 3" xfId="21671" xr:uid="{BD7C4DAA-6E57-4B8B-9866-E2C5B1E8EABC}"/>
    <cellStyle name="Normal 19 2 14" xfId="21672" xr:uid="{4A7BA543-2641-4491-93D8-7739E15784D5}"/>
    <cellStyle name="Normal 19 2 14 2" xfId="21673" xr:uid="{A29D62B1-1689-499B-BB15-A4C8BC25CEA4}"/>
    <cellStyle name="Normal 19 2 14 3" xfId="21674" xr:uid="{270A112C-6160-461F-B7BD-12F4AF8DE32E}"/>
    <cellStyle name="Normal 19 2 15" xfId="21675" xr:uid="{662A96C9-9095-473A-8941-BB4E9DD94536}"/>
    <cellStyle name="Normal 19 2 15 2" xfId="21676" xr:uid="{FFFCC481-6F8E-47D8-9D06-807A2A2D0A04}"/>
    <cellStyle name="Normal 19 2 15 3" xfId="21677" xr:uid="{BCFBCC0D-F6E6-4D35-8671-9EBAC2533FA0}"/>
    <cellStyle name="Normal 19 2 16" xfId="21678" xr:uid="{37884F06-70DD-491E-BAE0-FAF72D000E3D}"/>
    <cellStyle name="Normal 19 2 16 2" xfId="21679" xr:uid="{46D5BFD0-35BB-4DD7-9757-10F85888938A}"/>
    <cellStyle name="Normal 19 2 16 3" xfId="21680" xr:uid="{D6A08364-1EFE-44E7-AC84-C1246C107704}"/>
    <cellStyle name="Normal 19 2 17" xfId="21681" xr:uid="{BAE40434-7CB5-491C-AD9D-3DC25A5D4DFB}"/>
    <cellStyle name="Normal 19 2 17 2" xfId="21682" xr:uid="{C64B4B02-0157-41CD-A810-2225A7F95A77}"/>
    <cellStyle name="Normal 19 2 17 3" xfId="21683" xr:uid="{01E98625-12F9-4384-B384-0B6D0C24C1E8}"/>
    <cellStyle name="Normal 19 2 2" xfId="21684" xr:uid="{44F77A28-C230-48A7-BC2D-91A9316D4FCF}"/>
    <cellStyle name="Normal 19 2 2 2" xfId="21685" xr:uid="{5690313D-E5D1-4E6E-82D1-243D5030C99E}"/>
    <cellStyle name="Normal 19 2 3" xfId="21686" xr:uid="{C6A395CD-E832-4C29-93DC-05C3E8D58127}"/>
    <cellStyle name="Normal 19 2 4" xfId="21687" xr:uid="{53D6E118-BAB2-4AEB-909F-E21DCC1FAFD5}"/>
    <cellStyle name="Normal 19 2 5" xfId="21688" xr:uid="{454FA892-3122-4964-B8E2-200EFF10D525}"/>
    <cellStyle name="Normal 19 2 6" xfId="21689" xr:uid="{7CCF65FC-DE00-4A0B-842C-70D761D6D8B3}"/>
    <cellStyle name="Normal 19 2 7" xfId="21690" xr:uid="{A8CEE937-A7E1-40AF-B03E-B683C7D8321A}"/>
    <cellStyle name="Normal 19 2 8" xfId="21691" xr:uid="{500CF744-1D54-4E07-AF7D-15FA76BE8DDE}"/>
    <cellStyle name="Normal 19 2 8 2" xfId="21692" xr:uid="{0FB2DBE6-A91F-4557-853E-DBFD4C05A209}"/>
    <cellStyle name="Normal 19 2 9" xfId="21693" xr:uid="{D2F91E5F-D846-40D7-A9EE-1886AA4B7A4B}"/>
    <cellStyle name="Normal 19 2 9 2" xfId="21694" xr:uid="{1315F5D5-7DB9-4F42-810D-3C74EA796589}"/>
    <cellStyle name="Normal 19 2 9 3" xfId="21695" xr:uid="{633D5E09-6340-4B5A-846F-FDDAFD618F27}"/>
    <cellStyle name="Normal 19 20" xfId="21696" xr:uid="{AC9A8F52-549D-473A-9FE6-D1AC42BAA46C}"/>
    <cellStyle name="Normal 19 20 2" xfId="21697" xr:uid="{C0BEC1BA-6F61-4E1A-9DB6-4A704792FDF1}"/>
    <cellStyle name="Normal 19 20 3" xfId="21698" xr:uid="{3703951F-4AF7-4B2D-B318-99E089CF083E}"/>
    <cellStyle name="Normal 19 21" xfId="21699" xr:uid="{ED1A9000-C48E-4A3F-A111-23CEE3734094}"/>
    <cellStyle name="Normal 19 21 2" xfId="21700" xr:uid="{9FA3881C-DA51-4F46-B32D-B00A7433D66C}"/>
    <cellStyle name="Normal 19 21 3" xfId="21701" xr:uid="{C340D209-33BF-478D-BC44-3B94D4A45C2E}"/>
    <cellStyle name="Normal 19 22" xfId="21702" xr:uid="{914E0780-6689-465C-BD3F-D9A62A8A6CA2}"/>
    <cellStyle name="Normal 19 22 2" xfId="21703" xr:uid="{555CF91B-BF02-47DD-8052-7A904A7A06CE}"/>
    <cellStyle name="Normal 19 22 3" xfId="21704" xr:uid="{44A21A23-E934-4517-BF2C-9E63EB0AFA21}"/>
    <cellStyle name="Normal 19 23" xfId="21705" xr:uid="{EA483738-19CE-4C39-9738-60DECBA093A9}"/>
    <cellStyle name="Normal 19 3" xfId="21706" xr:uid="{D6C91ACA-1D15-4C90-B651-EBBD4C79D181}"/>
    <cellStyle name="Normal 19 3 10" xfId="21707" xr:uid="{32642C38-F4F4-44A2-BF59-021DE5264815}"/>
    <cellStyle name="Normal 19 3 10 2" xfId="21708" xr:uid="{8175F9A9-8275-4562-AE0C-C352B01F49BC}"/>
    <cellStyle name="Normal 19 3 10 3" xfId="21709" xr:uid="{18DB6FED-89C3-4755-8535-8CC1BE5287B9}"/>
    <cellStyle name="Normal 19 3 11" xfId="21710" xr:uid="{EDC57930-56C2-4B3D-A602-6740DD3F0DF3}"/>
    <cellStyle name="Normal 19 3 11 2" xfId="21711" xr:uid="{E47DEEC2-7748-4572-950D-1F3A5E91D989}"/>
    <cellStyle name="Normal 19 3 11 3" xfId="21712" xr:uid="{2D8B32BB-14D4-4E27-B7D3-C4942D1A4556}"/>
    <cellStyle name="Normal 19 3 12" xfId="21713" xr:uid="{B22AC406-C861-4F1E-BB95-F673C75406E3}"/>
    <cellStyle name="Normal 19 3 12 2" xfId="21714" xr:uid="{E09FAE6F-5AE2-4DEC-84CB-64605E41F9EA}"/>
    <cellStyle name="Normal 19 3 12 3" xfId="21715" xr:uid="{4AD6F48C-E44F-40D5-9489-CAD9F0F1CF60}"/>
    <cellStyle name="Normal 19 3 13" xfId="21716" xr:uid="{FA8509A3-C7E9-4745-BF9A-D5CBE5A89C8A}"/>
    <cellStyle name="Normal 19 3 13 2" xfId="21717" xr:uid="{D638C73E-0605-47FE-8A31-1FAE3D46F285}"/>
    <cellStyle name="Normal 19 3 13 3" xfId="21718" xr:uid="{964C0EEF-A3CD-4BD6-8042-9384292FCC89}"/>
    <cellStyle name="Normal 19 3 14" xfId="21719" xr:uid="{BBEEAD93-8002-4F6A-B183-5BA1F0397799}"/>
    <cellStyle name="Normal 19 3 14 2" xfId="21720" xr:uid="{20ECA126-78C6-44BA-A7B5-5BF07DBCB53E}"/>
    <cellStyle name="Normal 19 3 14 3" xfId="21721" xr:uid="{940C2E13-2673-4101-A5FF-0E834D9AA976}"/>
    <cellStyle name="Normal 19 3 15" xfId="21722" xr:uid="{973C0F3D-110F-4294-97D8-CE1F63F58E61}"/>
    <cellStyle name="Normal 19 3 15 2" xfId="21723" xr:uid="{3E897729-92DE-40F9-B8FB-46E747E748E5}"/>
    <cellStyle name="Normal 19 3 15 3" xfId="21724" xr:uid="{8155946B-1725-44AB-B3AE-25F01443C5CA}"/>
    <cellStyle name="Normal 19 3 16" xfId="21725" xr:uid="{212F397D-BD0A-4633-BA12-3414B871A532}"/>
    <cellStyle name="Normal 19 3 16 2" xfId="21726" xr:uid="{7D32D6C9-CD50-484F-A89F-6F30DC094E62}"/>
    <cellStyle name="Normal 19 3 16 3" xfId="21727" xr:uid="{38A1A740-367B-4870-B6F3-90C403777005}"/>
    <cellStyle name="Normal 19 3 17" xfId="21728" xr:uid="{029396B0-4EDC-4D76-95E1-80277F2191DF}"/>
    <cellStyle name="Normal 19 3 17 2" xfId="21729" xr:uid="{2AA73E62-25D8-4893-A8D5-E7C643AA4695}"/>
    <cellStyle name="Normal 19 3 17 3" xfId="21730" xr:uid="{617B5A22-C4DC-4E7B-B5B2-4B0993F01E0F}"/>
    <cellStyle name="Normal 19 3 2" xfId="21731" xr:uid="{5B215FF6-5AE5-4C1A-8C48-B2C12BFF64AF}"/>
    <cellStyle name="Normal 19 3 2 2" xfId="21732" xr:uid="{36B8868F-9084-43B5-8D84-A3F7AF44F4A6}"/>
    <cellStyle name="Normal 19 3 3" xfId="21733" xr:uid="{FCDA00F4-CF14-4640-A666-BE1B8C8B4173}"/>
    <cellStyle name="Normal 19 3 4" xfId="21734" xr:uid="{8B370658-609E-4C96-B543-B0BBE4AA9B95}"/>
    <cellStyle name="Normal 19 3 5" xfId="21735" xr:uid="{0E0A830A-8F3E-4747-9812-E6B6BBACFB13}"/>
    <cellStyle name="Normal 19 3 6" xfId="21736" xr:uid="{530D1295-07F1-49A1-9EC0-13B28837B432}"/>
    <cellStyle name="Normal 19 3 7" xfId="21737" xr:uid="{89796575-897C-43A3-885B-AAAD0B7323A4}"/>
    <cellStyle name="Normal 19 3 8" xfId="21738" xr:uid="{E7990E5B-4094-4E7A-98DE-44755DC11A20}"/>
    <cellStyle name="Normal 19 3 8 2" xfId="21739" xr:uid="{5B31E676-0B78-4EF2-A603-EBA99D18BE0A}"/>
    <cellStyle name="Normal 19 3 9" xfId="21740" xr:uid="{03631F94-2C88-4CE9-8DE4-A5DB37796410}"/>
    <cellStyle name="Normal 19 3 9 2" xfId="21741" xr:uid="{88760E3C-7497-4B25-B81B-0FECC0D65C4D}"/>
    <cellStyle name="Normal 19 3 9 3" xfId="21742" xr:uid="{51BAE449-7ACD-4C5E-BCEE-72117C7E3E67}"/>
    <cellStyle name="Normal 19 4" xfId="21743" xr:uid="{E0198C84-7E3F-435F-B337-F8298CF9C83A}"/>
    <cellStyle name="Normal 19 4 2" xfId="21744" xr:uid="{1447CC5F-5E22-4B47-960E-44FDB7E0B264}"/>
    <cellStyle name="Normal 19 4 2 2" xfId="21745" xr:uid="{25D153EB-A57E-4E4E-8FA8-7F62F0FB979D}"/>
    <cellStyle name="Normal 19 4 3" xfId="21746" xr:uid="{51C7BE05-9B08-4CD7-A25B-1B07516CEF32}"/>
    <cellStyle name="Normal 19 4 4" xfId="21747" xr:uid="{07A2B809-3A23-4FB6-B626-436E0B522C58}"/>
    <cellStyle name="Normal 19 4 5" xfId="21748" xr:uid="{78315236-FD8D-4BA1-A239-B8D2E32AB8C4}"/>
    <cellStyle name="Normal 19 4 6" xfId="21749" xr:uid="{2DFA13DB-1A34-4C10-AF85-F5D4FE41313F}"/>
    <cellStyle name="Normal 19 4 7" xfId="21750" xr:uid="{155F0190-DE2B-4958-BC0D-B79353FFCA2B}"/>
    <cellStyle name="Normal 19 4 8" xfId="21751" xr:uid="{004EFA94-7C85-41C8-B9CC-8BF671DA187D}"/>
    <cellStyle name="Normal 19 4 8 2" xfId="21752" xr:uid="{4AF754F9-7C12-426C-A5AC-C4D0CF0C9ADF}"/>
    <cellStyle name="Normal 19 5" xfId="21753" xr:uid="{BC72FC15-7A37-4B43-89BB-FAF715EB4E0C}"/>
    <cellStyle name="Normal 19 5 2" xfId="21754" xr:uid="{76D1BA70-A97B-4E5A-806D-2CC6A96FF1BD}"/>
    <cellStyle name="Normal 19 5 2 2" xfId="21755" xr:uid="{D9DDB624-D0A2-4E16-B919-8F9CD0B8DBD9}"/>
    <cellStyle name="Normal 19 5 3" xfId="21756" xr:uid="{C3C6E96C-0F5C-4951-8B31-FA42467AB9C5}"/>
    <cellStyle name="Normal 19 5 4" xfId="21757" xr:uid="{A9288249-C80D-4190-A1D5-7D32C138CD1A}"/>
    <cellStyle name="Normal 19 5 5" xfId="21758" xr:uid="{61BB7BD2-3359-447A-85EA-E4BB22BA384B}"/>
    <cellStyle name="Normal 19 5 6" xfId="21759" xr:uid="{6BFA2E6D-938C-48F0-B4AE-A801DEB782EB}"/>
    <cellStyle name="Normal 19 5 7" xfId="21760" xr:uid="{35179C67-2537-4827-A659-73AD29751A69}"/>
    <cellStyle name="Normal 19 5 8" xfId="21761" xr:uid="{8A930B05-4F41-46C7-A0C0-A74365509917}"/>
    <cellStyle name="Normal 19 5 8 2" xfId="21762" xr:uid="{E70AAE38-1D52-432D-AE96-01ED3075EFEA}"/>
    <cellStyle name="Normal 19 6" xfId="21763" xr:uid="{C5AD0A7B-8096-4FD6-9B57-A0357A4A7FEE}"/>
    <cellStyle name="Normal 19 6 2" xfId="21764" xr:uid="{5FE540CD-32F1-440A-B2D9-24977906919B}"/>
    <cellStyle name="Normal 19 6 2 2" xfId="21765" xr:uid="{10FCC92A-0B7D-4082-A223-E465993CBE89}"/>
    <cellStyle name="Normal 19 6 3" xfId="21766" xr:uid="{6B1C0918-88E8-472D-91B6-6216683FCC3B}"/>
    <cellStyle name="Normal 19 6 4" xfId="21767" xr:uid="{7D3B04B0-E1A9-45F5-85D7-A450385A3AD4}"/>
    <cellStyle name="Normal 19 6 5" xfId="21768" xr:uid="{284DE586-2825-42AE-87F2-D4A110AA4590}"/>
    <cellStyle name="Normal 19 6 6" xfId="21769" xr:uid="{9813347C-EEAD-41DE-A1FB-FCE71E940DC8}"/>
    <cellStyle name="Normal 19 6 7" xfId="21770" xr:uid="{8ACB7B3C-3357-490A-B942-DDABABF84D59}"/>
    <cellStyle name="Normal 19 6 8" xfId="21771" xr:uid="{EC24E11A-6590-4927-8C0D-3F13F5970EE0}"/>
    <cellStyle name="Normal 19 6 8 2" xfId="21772" xr:uid="{403FEA03-CF1F-4601-9146-06B832E0EA9E}"/>
    <cellStyle name="Normal 19 7" xfId="21773" xr:uid="{BC5738F1-D5DD-415C-AC0C-21E8453BF1AC}"/>
    <cellStyle name="Normal 19 7 2" xfId="21774" xr:uid="{32281822-7E80-427F-B144-C794B855F189}"/>
    <cellStyle name="Normal 19 8" xfId="21775" xr:uid="{E9E50E7A-B9D6-461A-8F09-E79E9CEED96C}"/>
    <cellStyle name="Normal 19 9" xfId="21776" xr:uid="{D45ACB4D-1CBE-4DCD-BF00-838FF30690CC}"/>
    <cellStyle name="Normal 2" xfId="4" xr:uid="{C1456FCA-916D-44E7-BA43-7CA2F8F832D7}"/>
    <cellStyle name="Normál 2" xfId="21777" xr:uid="{9064FD79-214B-46A8-849E-0F359DC7DF1E}"/>
    <cellStyle name="Normal 2 10" xfId="21778" xr:uid="{90808796-81A2-4E7D-92C4-77FEC9985ADF}"/>
    <cellStyle name="Normal 2 10 2" xfId="21779" xr:uid="{6299D4E6-6E1F-4D9E-A13D-A4951706D3D9}"/>
    <cellStyle name="Normal 2 10 2 2" xfId="21780" xr:uid="{899F3950-ED40-4EAA-B91F-1B0E8E19FB42}"/>
    <cellStyle name="Normal 2 10 2 2 2" xfId="21781" xr:uid="{BBEE46F6-1C01-46F9-B951-43C195CF6BA0}"/>
    <cellStyle name="Normal 2 10 2 2 3" xfId="21782" xr:uid="{9D562CA5-719E-4609-98AF-24AA376F1880}"/>
    <cellStyle name="Normal 2 10 2 3" xfId="21783" xr:uid="{3512F0AB-82CC-4649-AB02-1E63FE3EA389}"/>
    <cellStyle name="Normal 2 10 2 4" xfId="21784" xr:uid="{5158F1CC-E313-4E4B-A4C9-AC739913DCD1}"/>
    <cellStyle name="Normal 2 10 3" xfId="21785" xr:uid="{85D2F918-7D2B-4620-9AF4-3712E63C224C}"/>
    <cellStyle name="Normal 2 11" xfId="21786" xr:uid="{91C8F697-E715-4A37-9F02-6844AD604295}"/>
    <cellStyle name="Normal 2 12" xfId="21787" xr:uid="{5E11E1F1-67F8-4AC7-9C64-6CF750DC67A5}"/>
    <cellStyle name="Normal 2 13" xfId="21788" xr:uid="{C5B59E90-F7E7-486B-8487-CCE03E8327BA}"/>
    <cellStyle name="Normal 2 14" xfId="21789" xr:uid="{C7E1144F-F072-40F0-90DE-5095719982F0}"/>
    <cellStyle name="Normal 2 15" xfId="21790" xr:uid="{9199EC85-22D2-4BFF-8944-B6272578D924}"/>
    <cellStyle name="Normal 2 16" xfId="21791" xr:uid="{7CD88F76-A7CE-43A3-B06D-B5DC56DAFF36}"/>
    <cellStyle name="Normal 2 17" xfId="21792" xr:uid="{020B7607-FFA9-4F8E-8AC8-C9F493028AF1}"/>
    <cellStyle name="Normal 2 18" xfId="21793" xr:uid="{BE3184D2-B278-4808-B572-F94EB642A6FA}"/>
    <cellStyle name="Normal 2 18 2" xfId="21794" xr:uid="{80EDC333-CA33-4D0E-BF34-9EB2B04BEB82}"/>
    <cellStyle name="Normal 2 18 2 2" xfId="21795" xr:uid="{FE4EAFB1-DAAC-40A3-821E-7E74C11093AE}"/>
    <cellStyle name="Normal 2 18 2 3" xfId="21796" xr:uid="{868F7A8F-5CC1-43CB-BB3E-A57794E2168B}"/>
    <cellStyle name="Normal 2 18 2 4" xfId="21797" xr:uid="{6D5B8070-B994-46EA-98FE-A6DB782FB76A}"/>
    <cellStyle name="Normal 2 18 3" xfId="21798" xr:uid="{835DF8A3-FD34-460E-9AE3-A433E1C4C065}"/>
    <cellStyle name="Normal 2 18 3 2" xfId="21799" xr:uid="{C0CB2892-0AF9-4A78-99E0-FD3359E6089E}"/>
    <cellStyle name="Normal 2 18 3 3" xfId="21800" xr:uid="{D0EC859C-524B-47D8-8A94-3DE075F42027}"/>
    <cellStyle name="Normal 2 18 3 4" xfId="21801" xr:uid="{BAD73B84-B866-4ED3-8D0D-EEF2B3FB0E1A}"/>
    <cellStyle name="Normal 2 18 4" xfId="21802" xr:uid="{03186EC3-0CEB-486A-BDC6-4F9C1B84EEE3}"/>
    <cellStyle name="Normal 2 19" xfId="21803" xr:uid="{C36AB42A-96F2-4B00-BE39-10C662F4CD3D}"/>
    <cellStyle name="Normal 2 19 2" xfId="21804" xr:uid="{C6A06830-02C8-4E30-ACEB-B674312E202F}"/>
    <cellStyle name="Normal 2 19 2 2" xfId="21805" xr:uid="{D37FA63D-EED1-4A72-8C82-BCDDD962DC5F}"/>
    <cellStyle name="Normal 2 19 3" xfId="21806" xr:uid="{5DCABBF8-F079-438F-8994-723F40537DBB}"/>
    <cellStyle name="Normal 2 19 4" xfId="21807" xr:uid="{9CD97208-2755-40F7-AF4E-926576133192}"/>
    <cellStyle name="Normal 2 2" xfId="5" xr:uid="{D511DB96-F4A4-43C9-8AF6-54F4E53ACE2F}"/>
    <cellStyle name="Normal 2 2 10" xfId="21809" xr:uid="{09759E2A-0220-45E3-A7F7-515486A47F7C}"/>
    <cellStyle name="Normal 2 2 10 2" xfId="21810" xr:uid="{1E701AEE-391B-435B-81F2-3687CFDD2D41}"/>
    <cellStyle name="Normal 2 2 10 2 2" xfId="21811" xr:uid="{56B464B3-AB83-48A8-93DA-7CFF8DCA4CA6}"/>
    <cellStyle name="Normal 2 2 10 2 3" xfId="21812" xr:uid="{836F60E2-157B-49A3-A341-2D798572AA9D}"/>
    <cellStyle name="Normal 2 2 11" xfId="21813" xr:uid="{22CB0F92-21E7-4402-A2E2-8E572CADC9EA}"/>
    <cellStyle name="Normal 2 2 11 2" xfId="21814" xr:uid="{4F40B54C-EBC4-446E-8512-B6346D524302}"/>
    <cellStyle name="Normal 2 2 11 2 2" xfId="21815" xr:uid="{16EB5C9F-CC5E-4819-8D85-3F6AEEE88508}"/>
    <cellStyle name="Normal 2 2 11 2 2 2" xfId="21816" xr:uid="{660C698B-7280-4922-AEC9-7853BD791748}"/>
    <cellStyle name="Normal 2 2 11 2 3" xfId="21817" xr:uid="{E4B87F81-9B78-44A8-9EDB-2EE5E56DC268}"/>
    <cellStyle name="Normal 2 2 11 2 4" xfId="21818" xr:uid="{F39F92A9-79D0-4B9A-86A8-577DF433DE5A}"/>
    <cellStyle name="Normal 2 2 11 3" xfId="21819" xr:uid="{3E6BC827-A14D-4566-911F-944A1EAAFD8E}"/>
    <cellStyle name="Normal 2 2 11 3 2" xfId="21820" xr:uid="{C986CFC8-A383-4F98-89A0-2F97A0798ED2}"/>
    <cellStyle name="Normal 2 2 11 3 3" xfId="21821" xr:uid="{44A28A62-C2B6-420C-A0C2-9C90FB15227A}"/>
    <cellStyle name="Normal 2 2 11 4" xfId="21822" xr:uid="{4D1E09CC-3794-423E-8724-AF36051BAB7B}"/>
    <cellStyle name="Normal 2 2 11 4 2" xfId="21823" xr:uid="{D49072E6-5D47-42AF-8226-B7B7E28DE72B}"/>
    <cellStyle name="Normal 2 2 11 5" xfId="21824" xr:uid="{F3B8AD5B-5E06-4ED1-BFB4-EE5828117173}"/>
    <cellStyle name="Normal 2 2 12" xfId="21825" xr:uid="{C4BB8723-3E06-4D08-9C6C-C44239BA0AA5}"/>
    <cellStyle name="Normal 2 2 12 2" xfId="21826" xr:uid="{BA63B4DF-0708-4249-A058-2A33A4906427}"/>
    <cellStyle name="Normal 2 2 12 2 2" xfId="21827" xr:uid="{30F2B85A-C994-4AE8-8B1B-913A2142CB6B}"/>
    <cellStyle name="Normal 2 2 12 2 3" xfId="21828" xr:uid="{ABE5A63A-0D82-487D-99DF-6F15F2C2097D}"/>
    <cellStyle name="Normal 2 2 13" xfId="21829" xr:uid="{CFA9CE89-A281-44EF-A254-A41413F09981}"/>
    <cellStyle name="Normal 2 2 13 2" xfId="21830" xr:uid="{629E1DC8-CE9D-45E4-A79B-CF9496A3A839}"/>
    <cellStyle name="Normal 2 2 13 2 2" xfId="21831" xr:uid="{87D44B18-79CB-4F7D-B00C-AE9AA1581E65}"/>
    <cellStyle name="Normal 2 2 13 2 3" xfId="21832" xr:uid="{56FEC899-009A-4AA5-AC08-D8CD59FEC3D9}"/>
    <cellStyle name="Normal 2 2 13 3" xfId="21833" xr:uid="{0F82597B-4811-41C4-BC56-2CF92144BFC5}"/>
    <cellStyle name="Normal 2 2 13 3 2" xfId="21834" xr:uid="{7B36B1C6-56F6-4CCA-9981-ED642D3498D2}"/>
    <cellStyle name="Normal 2 2 13 4" xfId="21835" xr:uid="{695E2675-A01D-49CA-A2F8-F0496F4B1469}"/>
    <cellStyle name="Normal 2 2 14" xfId="21836" xr:uid="{94F47BCD-A354-4AAE-8E4E-ACE46511BC43}"/>
    <cellStyle name="Normal 2 2 14 2" xfId="21837" xr:uid="{3CC2514A-0875-4E44-9D05-174F1590A3A2}"/>
    <cellStyle name="Normal 2 2 14 2 2" xfId="21838" xr:uid="{D2E48CB3-C13E-4660-B586-63F49452A91D}"/>
    <cellStyle name="Normal 2 2 14 3" xfId="21839" xr:uid="{D3058CA8-B594-49DE-B43A-226276548B3E}"/>
    <cellStyle name="Normal 2 2 14 4" xfId="21840" xr:uid="{841C5D61-867B-474D-984B-58ABE9935F31}"/>
    <cellStyle name="Normal 2 2 15" xfId="21841" xr:uid="{14D40D4E-7641-4FFF-AD4B-3AAA6FD07DEF}"/>
    <cellStyle name="Normal 2 2 15 2" xfId="21842" xr:uid="{6CA6F4B5-040A-4808-967A-B0689AAC2F85}"/>
    <cellStyle name="Normal 2 2 15 3" xfId="21843" xr:uid="{3BE34236-B429-432B-89CF-48AA995A87C0}"/>
    <cellStyle name="Normal 2 2 15 4" xfId="21844" xr:uid="{4E3960EB-D05E-466C-AA4C-C794B5B709BC}"/>
    <cellStyle name="Normal 2 2 15 5" xfId="21845" xr:uid="{36B519BE-02A8-458A-9CC3-DBEE65B4A004}"/>
    <cellStyle name="Normal 2 2 15 6" xfId="21846" xr:uid="{E883B9CF-5A78-4467-A22E-438B9E860AD8}"/>
    <cellStyle name="Normal 2 2 16" xfId="21847" xr:uid="{71B30BE2-C33C-4DD2-B55A-1DB51186FFC5}"/>
    <cellStyle name="Normal 2 2 16 2" xfId="21848" xr:uid="{F0A621E2-775D-4C00-9403-6E8B0056B0D8}"/>
    <cellStyle name="Normal 2 2 16 3" xfId="21849" xr:uid="{9DFB67BD-11D0-468B-B02C-84B8EE8AD37D}"/>
    <cellStyle name="Normal 2 2 17" xfId="21850" xr:uid="{1C0FCAE9-30C7-4C8E-9773-D8A5DE028510}"/>
    <cellStyle name="Normal 2 2 17 2" xfId="21851" xr:uid="{BF943196-F68C-4443-97FF-BFBFCC38AA65}"/>
    <cellStyle name="Normal 2 2 17 3" xfId="21852" xr:uid="{89EE0961-2E49-43EB-988B-3EF2462130A0}"/>
    <cellStyle name="Normal 2 2 18" xfId="21853" xr:uid="{A82AC713-4B5D-4F50-8772-83E7AD1505B8}"/>
    <cellStyle name="Normal 2 2 18 2" xfId="21854" xr:uid="{074D919F-E4AA-4C70-A86B-F2DCBE08981B}"/>
    <cellStyle name="Normal 2 2 18 3" xfId="21855" xr:uid="{FBF186CA-9770-4A40-BE1C-AEAEF8B8413A}"/>
    <cellStyle name="Normal 2 2 19" xfId="21856" xr:uid="{34072383-DF62-4AFE-B709-5809666C0B08}"/>
    <cellStyle name="Normal 2 2 19 2" xfId="21857" xr:uid="{7CE2D6E9-8D01-4E0D-A0B0-AB43D355A4D3}"/>
    <cellStyle name="Normal 2 2 19 3" xfId="21858" xr:uid="{064FCFDE-A039-4F42-97CD-07CA414B01CB}"/>
    <cellStyle name="Normal 2 2 2" xfId="231" xr:uid="{C7B5F6F8-EE6B-47A7-A8A4-46978D1056A6}"/>
    <cellStyle name="Normal 2 2 2 2" xfId="21859" xr:uid="{1BC59F80-97C3-49BE-A211-998A23E05455}"/>
    <cellStyle name="Normal 2 2 2 2 10" xfId="21860" xr:uid="{39A1773A-CCC5-4E65-BE82-FF72D9B26C37}"/>
    <cellStyle name="Normal 2 2 2 2 10 2" xfId="21861" xr:uid="{BA7A090E-4324-4676-A631-0056DFE75D82}"/>
    <cellStyle name="Normal 2 2 2 2 10 3" xfId="21862" xr:uid="{98745B3D-CCC8-4A70-A2FD-46A7DFFC9CB4}"/>
    <cellStyle name="Normal 2 2 2 2 11" xfId="21863" xr:uid="{FAF147D6-4242-48D2-A95C-8B8AF8173A69}"/>
    <cellStyle name="Normal 2 2 2 2 11 2" xfId="21864" xr:uid="{A2BAE443-C55D-433B-8C41-A312BEFC901E}"/>
    <cellStyle name="Normal 2 2 2 2 11 3" xfId="21865" xr:uid="{4781022E-0CB6-4B96-8418-5A34B9552141}"/>
    <cellStyle name="Normal 2 2 2 2 12" xfId="21866" xr:uid="{A76340DA-1C9B-4897-B463-E37B4222C2BA}"/>
    <cellStyle name="Normal 2 2 2 2 12 2" xfId="21867" xr:uid="{7427ECC0-957A-4E20-8D73-489083AC5546}"/>
    <cellStyle name="Normal 2 2 2 2 12 3" xfId="21868" xr:uid="{C5F660E5-56A1-4925-8E44-910931FDC969}"/>
    <cellStyle name="Normal 2 2 2 2 13" xfId="21869" xr:uid="{4F989007-24E6-45E8-95B0-DA484DE2A25E}"/>
    <cellStyle name="Normal 2 2 2 2 13 2" xfId="21870" xr:uid="{CA4655E8-1855-4D4E-BBFF-093076E5BC5D}"/>
    <cellStyle name="Normal 2 2 2 2 14" xfId="21871" xr:uid="{4D213BE2-DC18-4183-BCA7-D81809179A6D}"/>
    <cellStyle name="Normal 2 2 2 2 15" xfId="21872" xr:uid="{DCD52BC0-DCCF-46D5-A555-6C1813A10ED9}"/>
    <cellStyle name="Normal 2 2 2 2 16" xfId="21873" xr:uid="{AC3DFE7B-7196-4681-A49C-E3BA4AC36E48}"/>
    <cellStyle name="Normal 2 2 2 2 2" xfId="21874" xr:uid="{D28E13BA-2A53-43BE-A2E0-0E07B823C1DA}"/>
    <cellStyle name="Normal 2 2 2 2 2 2" xfId="21875" xr:uid="{BD1C8C54-ECE9-4BD4-A022-D3F51D89E824}"/>
    <cellStyle name="Normal 2 2 2 2 2 2 2" xfId="21876" xr:uid="{27B06063-C594-44B8-BE88-944D03A4A2E7}"/>
    <cellStyle name="Normal 2 2 2 2 2 2 3" xfId="21877" xr:uid="{1D3194BE-30A7-4811-AED8-EE4671F3921B}"/>
    <cellStyle name="Normal 2 2 2 2 2 3" xfId="21878" xr:uid="{E736E0B0-E918-4812-8B5F-98172630C4DE}"/>
    <cellStyle name="Normal 2 2 2 2 2 4" xfId="21879" xr:uid="{084B9AB2-C81D-4DC4-9080-EC6F6D61F293}"/>
    <cellStyle name="Normal 2 2 2 2 2 5" xfId="21880" xr:uid="{E294EE6E-752B-4013-8906-CBABE588C74B}"/>
    <cellStyle name="Normal 2 2 2 2 2 6" xfId="21881" xr:uid="{DE4FED42-C06F-4EBF-9E1D-037CADA280A6}"/>
    <cellStyle name="Normal 2 2 2 2 3" xfId="21882" xr:uid="{78D533BD-60EC-4DC8-8D60-8F59EFDF02F8}"/>
    <cellStyle name="Normal 2 2 2 2 3 2" xfId="21883" xr:uid="{7A0EB180-A09F-406A-95A1-A990BCB6AB1D}"/>
    <cellStyle name="Normal 2 2 2 2 3 3" xfId="21884" xr:uid="{9B4287A2-C789-42D3-9545-15FD206FDC09}"/>
    <cellStyle name="Normal 2 2 2 2 4" xfId="21885" xr:uid="{CBA9B354-C4C9-47B3-B484-9F988824980F}"/>
    <cellStyle name="Normal 2 2 2 2 4 2" xfId="21886" xr:uid="{BAABF211-CEEF-42CD-9E97-F1095357D2B2}"/>
    <cellStyle name="Normal 2 2 2 2 4 3" xfId="21887" xr:uid="{1B95961F-69C7-4FBD-9964-F944FD3B2E47}"/>
    <cellStyle name="Normal 2 2 2 2 5" xfId="21888" xr:uid="{00C45986-99D5-46B1-A4A9-67D88E9FBB6D}"/>
    <cellStyle name="Normal 2 2 2 2 5 2" xfId="21889" xr:uid="{1EC48120-9B84-4300-B050-9DFBA7493814}"/>
    <cellStyle name="Normal 2 2 2 2 5 3" xfId="21890" xr:uid="{D513DF7C-45D6-4799-AE6F-DF7116685D28}"/>
    <cellStyle name="Normal 2 2 2 2 6" xfId="21891" xr:uid="{5A3C15B5-4D66-481E-831B-BAAACDABD87A}"/>
    <cellStyle name="Normal 2 2 2 2 6 2" xfId="21892" xr:uid="{58A83649-310B-4C6D-9ACD-3BB84FE34EA5}"/>
    <cellStyle name="Normal 2 2 2 2 6 3" xfId="21893" xr:uid="{C49B69A5-F0BC-4C87-AA16-F3C6A8897B2F}"/>
    <cellStyle name="Normal 2 2 2 2 7" xfId="21894" xr:uid="{6D47B1E5-182E-4208-B99C-58BC2F24324F}"/>
    <cellStyle name="Normal 2 2 2 2 7 2" xfId="21895" xr:uid="{F3F5A3AE-72B0-4950-A463-BDB921C0046B}"/>
    <cellStyle name="Normal 2 2 2 2 7 3" xfId="21896" xr:uid="{3CBD9510-28A5-42AC-B460-9A99F56D76AF}"/>
    <cellStyle name="Normal 2 2 2 2 8" xfId="21897" xr:uid="{ECEA4603-BD95-4D0B-9102-55049CF86522}"/>
    <cellStyle name="Normal 2 2 2 2 8 2" xfId="21898" xr:uid="{6249DB80-AA4B-45B8-8D9A-C88FD82686ED}"/>
    <cellStyle name="Normal 2 2 2 2 8 3" xfId="21899" xr:uid="{9CE08888-8F60-4BE9-94A5-8A63F512F88F}"/>
    <cellStyle name="Normal 2 2 2 2 9" xfId="21900" xr:uid="{AE6EE2BC-1C0C-4385-81EF-BD1644AEE557}"/>
    <cellStyle name="Normal 2 2 2 2 9 2" xfId="21901" xr:uid="{58D48F19-0F61-4C59-A35C-9DA90F5DA037}"/>
    <cellStyle name="Normal 2 2 2 2 9 3" xfId="21902" xr:uid="{009CD964-EDFB-485F-856C-1D298ABD7761}"/>
    <cellStyle name="Normal 2 2 2 3" xfId="21903" xr:uid="{165935C6-712E-4379-8038-31964DE9C294}"/>
    <cellStyle name="Normal 2 2 2 3 10" xfId="21904" xr:uid="{A92802D9-3977-4AB1-B7C9-C641EA5C71B4}"/>
    <cellStyle name="Normal 2 2 2 3 10 2" xfId="21905" xr:uid="{E57CDDDE-8CDC-43C5-97BD-0F17FDCA29F5}"/>
    <cellStyle name="Normal 2 2 2 3 10 3" xfId="21906" xr:uid="{E00675EE-2196-4354-9747-7CC3479FC667}"/>
    <cellStyle name="Normal 2 2 2 3 11" xfId="21907" xr:uid="{714A3735-4BC7-437E-A0CD-5F1A60020E5A}"/>
    <cellStyle name="Normal 2 2 2 3 11 2" xfId="21908" xr:uid="{DC8EFEBD-DF0A-4975-9284-93D255C72C5D}"/>
    <cellStyle name="Normal 2 2 2 3 11 3" xfId="21909" xr:uid="{0D102038-3747-4C71-95E4-39F133DC3E46}"/>
    <cellStyle name="Normal 2 2 2 3 12" xfId="21910" xr:uid="{C25D5320-02FC-4516-BB06-C4379D8ACAB3}"/>
    <cellStyle name="Normal 2 2 2 3 12 2" xfId="21911" xr:uid="{61A37D11-5103-45FF-BB3E-617EA6E8DFF8}"/>
    <cellStyle name="Normal 2 2 2 3 13" xfId="21912" xr:uid="{F8B823A4-240F-48AA-A5D6-FE6BB6656A74}"/>
    <cellStyle name="Normal 2 2 2 3 14" xfId="21913" xr:uid="{0D6044B7-1D51-45E2-91CA-3E8687E77AE7}"/>
    <cellStyle name="Normal 2 2 2 3 2" xfId="21914" xr:uid="{2D5C0129-9CDE-486C-B88F-DB5214F59703}"/>
    <cellStyle name="Normal 2 2 2 3 2 2" xfId="21915" xr:uid="{39B88867-5215-42F7-886C-AEC3593612C8}"/>
    <cellStyle name="Normal 2 2 2 3 2 2 2" xfId="21916" xr:uid="{2AB4F989-3744-477B-A638-EF49FDC6F1A3}"/>
    <cellStyle name="Normal 2 2 2 3 2 3" xfId="21917" xr:uid="{948DF225-A113-4D37-877F-788091892BB9}"/>
    <cellStyle name="Normal 2 2 2 3 2 4" xfId="21918" xr:uid="{FE2C5EF0-BC7B-4B1D-BC47-A9B0ADD8711C}"/>
    <cellStyle name="Normal 2 2 2 3 3" xfId="21919" xr:uid="{E32F8800-F797-436A-A03F-A9241DDDAA4B}"/>
    <cellStyle name="Normal 2 2 2 3 3 2" xfId="21920" xr:uid="{AC339F67-E557-44CA-974D-11F6093CFE44}"/>
    <cellStyle name="Normal 2 2 2 3 3 3" xfId="21921" xr:uid="{BDB42EF7-73A1-4225-BADE-1708F429C8A4}"/>
    <cellStyle name="Normal 2 2 2 3 4" xfId="21922" xr:uid="{7B16A7A7-CBC1-410E-9BE0-8112740D7D77}"/>
    <cellStyle name="Normal 2 2 2 3 4 2" xfId="21923" xr:uid="{FB39C58F-6715-4D3C-9684-973112768ED8}"/>
    <cellStyle name="Normal 2 2 2 3 4 3" xfId="21924" xr:uid="{22EE5BC6-538F-4161-A35C-79709B1882BA}"/>
    <cellStyle name="Normal 2 2 2 3 5" xfId="21925" xr:uid="{150352C0-45F0-406F-8369-EEBDD65FE5BF}"/>
    <cellStyle name="Normal 2 2 2 3 5 2" xfId="21926" xr:uid="{DCD70E3F-9E05-4B68-9577-496FD6C1EF96}"/>
    <cellStyle name="Normal 2 2 2 3 5 3" xfId="21927" xr:uid="{E45AC5CF-97DA-49F3-8147-3BA69CB3C0BF}"/>
    <cellStyle name="Normal 2 2 2 3 6" xfId="21928" xr:uid="{39840057-4053-47D1-90E3-9BEE2647A543}"/>
    <cellStyle name="Normal 2 2 2 3 6 2" xfId="21929" xr:uid="{999A1E40-87A1-483F-870B-AB7FA0FCB00D}"/>
    <cellStyle name="Normal 2 2 2 3 6 3" xfId="21930" xr:uid="{E59D26AF-73FC-4431-8E26-5C5ADE5F1C55}"/>
    <cellStyle name="Normal 2 2 2 3 7" xfId="21931" xr:uid="{45EDA1C7-EA0C-4D0C-AD3D-E3F8FD756850}"/>
    <cellStyle name="Normal 2 2 2 3 7 2" xfId="21932" xr:uid="{17C55CFC-AA95-4FF1-9DC5-A69FB61A1EEB}"/>
    <cellStyle name="Normal 2 2 2 3 7 3" xfId="21933" xr:uid="{54535A35-C569-462B-8D62-7EC259390F6C}"/>
    <cellStyle name="Normal 2 2 2 3 8" xfId="21934" xr:uid="{54823FBD-BBB3-4169-919E-147927547AD6}"/>
    <cellStyle name="Normal 2 2 2 3 8 2" xfId="21935" xr:uid="{20DE8982-57F1-41D5-90CE-9FEBDCC5C4D6}"/>
    <cellStyle name="Normal 2 2 2 3 8 3" xfId="21936" xr:uid="{09967AB4-B1A5-4C6D-A5E9-23833EB28A37}"/>
    <cellStyle name="Normal 2 2 2 3 9" xfId="21937" xr:uid="{5A9C3487-D437-42C8-8181-7653D013A506}"/>
    <cellStyle name="Normal 2 2 2 3 9 2" xfId="21938" xr:uid="{11782701-C97A-43B6-967F-BA0E337E2356}"/>
    <cellStyle name="Normal 2 2 2 3 9 3" xfId="21939" xr:uid="{9634699A-3534-4CBD-9D89-9BCA5ADAAF31}"/>
    <cellStyle name="Normal 2 2 2 4" xfId="21940" xr:uid="{26DBAADB-A448-408A-96E3-84B3A8687BC0}"/>
    <cellStyle name="Normal 2 2 2 4 10" xfId="21941" xr:uid="{7BFBE070-17F8-400D-A907-05FAB62F1014}"/>
    <cellStyle name="Normal 2 2 2 4 10 2" xfId="21942" xr:uid="{182E01BB-E0D0-4C3D-9E2F-475D3BFBC7FA}"/>
    <cellStyle name="Normal 2 2 2 4 10 3" xfId="21943" xr:uid="{84A93983-AEFD-455F-8F90-ACEE0520775F}"/>
    <cellStyle name="Normal 2 2 2 4 11" xfId="21944" xr:uid="{570B753B-F4EA-4ADB-BCDB-8BA19EF10E92}"/>
    <cellStyle name="Normal 2 2 2 4 11 2" xfId="21945" xr:uid="{9178D335-696C-4674-B2B3-8E7CD269B5D5}"/>
    <cellStyle name="Normal 2 2 2 4 11 3" xfId="21946" xr:uid="{5C25EF9F-DB37-4D42-A0D7-99A11F4EF952}"/>
    <cellStyle name="Normal 2 2 2 4 12" xfId="21947" xr:uid="{AAC723CB-2D05-4BBB-9ABA-703E02222968}"/>
    <cellStyle name="Normal 2 2 2 4 12 2" xfId="21948" xr:uid="{93D959CE-5122-41D6-8B59-2534361B2F2F}"/>
    <cellStyle name="Normal 2 2 2 4 13" xfId="21949" xr:uid="{D1BD18F7-6B75-48F4-B2F9-9191A0C403E5}"/>
    <cellStyle name="Normal 2 2 2 4 14" xfId="21950" xr:uid="{C9723A0E-0DE9-4D12-9B65-FC6941680B1F}"/>
    <cellStyle name="Normal 2 2 2 4 15" xfId="21951" xr:uid="{67EE3472-8BB3-4B05-A4F8-0DE382CE0C1E}"/>
    <cellStyle name="Normal 2 2 2 4 2" xfId="21952" xr:uid="{EF9E7E83-5CF3-4CF4-8119-DF33A3E8BEE5}"/>
    <cellStyle name="Normal 2 2 2 4 2 2" xfId="21953" xr:uid="{7EEDDD58-2A42-4345-BB37-A9FEB673F169}"/>
    <cellStyle name="Normal 2 2 2 4 2 2 2" xfId="21954" xr:uid="{2EF87834-6EFF-47B5-B2A2-D7493364DDC3}"/>
    <cellStyle name="Normal 2 2 2 4 2 3" xfId="21955" xr:uid="{395CB966-A610-44AF-A580-3A0957109826}"/>
    <cellStyle name="Normal 2 2 2 4 2 4" xfId="21956" xr:uid="{E639CDD4-9112-410F-B355-4476FAF38756}"/>
    <cellStyle name="Normal 2 2 2 4 3" xfId="21957" xr:uid="{11F3C2F5-4FD2-4F0E-8C42-C5E89D023C2B}"/>
    <cellStyle name="Normal 2 2 2 4 3 2" xfId="21958" xr:uid="{D6F971C0-1CFE-43BF-8E21-0439CA332404}"/>
    <cellStyle name="Normal 2 2 2 4 3 3" xfId="21959" xr:uid="{FE4FC3A6-3405-463B-ACE7-892B0E5930F1}"/>
    <cellStyle name="Normal 2 2 2 4 4" xfId="21960" xr:uid="{57943BA1-7224-4C91-9C46-5F8731A6D3A1}"/>
    <cellStyle name="Normal 2 2 2 4 4 2" xfId="21961" xr:uid="{EDC79ACD-1C49-4879-8ECF-958092041875}"/>
    <cellStyle name="Normal 2 2 2 4 4 3" xfId="21962" xr:uid="{C1325815-C129-4D84-9BA6-81549C7FAE9D}"/>
    <cellStyle name="Normal 2 2 2 4 5" xfId="21963" xr:uid="{3F30BF0A-7DD5-4435-A138-9DBC41D93CA4}"/>
    <cellStyle name="Normal 2 2 2 4 5 2" xfId="21964" xr:uid="{2A72C7C6-B240-49E8-BE38-C39C13FDAA72}"/>
    <cellStyle name="Normal 2 2 2 4 5 3" xfId="21965" xr:uid="{3308764F-180F-446F-A580-85264532828E}"/>
    <cellStyle name="Normal 2 2 2 4 6" xfId="21966" xr:uid="{AA2A63B1-FDAE-4DE0-9240-0F589076F0CA}"/>
    <cellStyle name="Normal 2 2 2 4 6 2" xfId="21967" xr:uid="{9A8E8561-4B6A-4091-B453-3064A26B6A2C}"/>
    <cellStyle name="Normal 2 2 2 4 6 3" xfId="21968" xr:uid="{14A7F854-67F2-42BE-AFBD-8E512C5F06D4}"/>
    <cellStyle name="Normal 2 2 2 4 7" xfId="21969" xr:uid="{F5CA4111-A3D4-415B-A67D-0E9DD7D1B48B}"/>
    <cellStyle name="Normal 2 2 2 4 7 2" xfId="21970" xr:uid="{F34DF63C-8A4C-49C4-871B-FD7386D3748A}"/>
    <cellStyle name="Normal 2 2 2 4 7 3" xfId="21971" xr:uid="{3BA0BF5E-2DC3-4C6A-996A-DAC1D1124F71}"/>
    <cellStyle name="Normal 2 2 2 4 8" xfId="21972" xr:uid="{47B9BEEC-65B0-491C-A57E-623D8593A7A4}"/>
    <cellStyle name="Normal 2 2 2 4 8 2" xfId="21973" xr:uid="{BEDB8D85-455B-4B10-B0CA-8FFA6EF43B90}"/>
    <cellStyle name="Normal 2 2 2 4 8 3" xfId="21974" xr:uid="{1328D683-DA7A-4C9F-A616-1797F37911E1}"/>
    <cellStyle name="Normal 2 2 2 4 9" xfId="21975" xr:uid="{0FA67817-6558-41CE-84B8-F7CC326BE064}"/>
    <cellStyle name="Normal 2 2 2 4 9 2" xfId="21976" xr:uid="{4FC62C7D-A82F-4D60-9D4B-B12E8A29361B}"/>
    <cellStyle name="Normal 2 2 2 4 9 3" xfId="21977" xr:uid="{66F700E5-FB62-4073-9901-DC7D11778877}"/>
    <cellStyle name="Normal 2 2 2 5" xfId="21978" xr:uid="{C1B992BB-6963-4C3E-97AA-E38E8FD42946}"/>
    <cellStyle name="Normal 2 2 2 5 10" xfId="21979" xr:uid="{8131EABE-5D70-45BA-B63A-F3E2A369648A}"/>
    <cellStyle name="Normal 2 2 2 5 10 2" xfId="21980" xr:uid="{5ED4763E-0219-442E-A20E-F925E88DD8C2}"/>
    <cellStyle name="Normal 2 2 2 5 10 3" xfId="21981" xr:uid="{6805745C-B196-45F5-A3A3-D62B9E9A670D}"/>
    <cellStyle name="Normal 2 2 2 5 11" xfId="21982" xr:uid="{04E4B8F9-409D-42E8-BBB9-9C873ACB5B0C}"/>
    <cellStyle name="Normal 2 2 2 5 11 2" xfId="21983" xr:uid="{78963529-78FB-4CB3-BBAE-2972B5875F0A}"/>
    <cellStyle name="Normal 2 2 2 5 11 3" xfId="21984" xr:uid="{7F750974-F9DB-4855-8CF3-C060C8DD96D8}"/>
    <cellStyle name="Normal 2 2 2 5 12" xfId="21985" xr:uid="{47C8EE7E-0E4F-43AE-80D5-F817A98B5F52}"/>
    <cellStyle name="Normal 2 2 2 5 12 2" xfId="21986" xr:uid="{1BACC8DF-726F-4D08-B795-4381110DC3E9}"/>
    <cellStyle name="Normal 2 2 2 5 13" xfId="21987" xr:uid="{BE088E93-5601-489D-B14E-97FC8B6DDFB3}"/>
    <cellStyle name="Normal 2 2 2 5 14" xfId="21988" xr:uid="{91D82D05-B977-49E4-A04F-9546A84774C3}"/>
    <cellStyle name="Normal 2 2 2 5 2" xfId="21989" xr:uid="{031A6E43-D932-4C39-80B5-4EF6E2E9C724}"/>
    <cellStyle name="Normal 2 2 2 5 2 2" xfId="21990" xr:uid="{058B232A-5E67-44E3-9A0A-FAC44F0EA269}"/>
    <cellStyle name="Normal 2 2 2 5 2 2 2" xfId="21991" xr:uid="{DBADC5DA-85DA-4C5D-9468-F503B4D7A5CB}"/>
    <cellStyle name="Normal 2 2 2 5 2 3" xfId="21992" xr:uid="{283D435E-1D44-489D-8B19-30273C6EB9F2}"/>
    <cellStyle name="Normal 2 2 2 5 2 4" xfId="21993" xr:uid="{BEA46718-69A3-44CD-84ED-A0154C535B6C}"/>
    <cellStyle name="Normal 2 2 2 5 3" xfId="21994" xr:uid="{ACA0D751-0531-466E-B02B-242B1E92F15D}"/>
    <cellStyle name="Normal 2 2 2 5 3 2" xfId="21995" xr:uid="{7CAF1235-45F9-4FB1-83C5-2FED95F4F59B}"/>
    <cellStyle name="Normal 2 2 2 5 3 3" xfId="21996" xr:uid="{4936A88B-8D49-45C7-9BCC-C8EAD1B3423B}"/>
    <cellStyle name="Normal 2 2 2 5 4" xfId="21997" xr:uid="{15174DC4-61D6-4AB3-8433-1B6A46225CB7}"/>
    <cellStyle name="Normal 2 2 2 5 4 2" xfId="21998" xr:uid="{D6429892-1250-40F7-BF22-9A34B796E289}"/>
    <cellStyle name="Normal 2 2 2 5 4 3" xfId="21999" xr:uid="{54A13445-911A-4A1A-94FD-2248439BF858}"/>
    <cellStyle name="Normal 2 2 2 5 5" xfId="22000" xr:uid="{0FB66743-7ACA-45C1-AC0F-220F5A137D73}"/>
    <cellStyle name="Normal 2 2 2 5 5 2" xfId="22001" xr:uid="{F9BE512F-F46E-46D3-901D-57A6629CE2C4}"/>
    <cellStyle name="Normal 2 2 2 5 5 3" xfId="22002" xr:uid="{5B1D3213-F7FC-49E1-972D-4C8299E3C2D4}"/>
    <cellStyle name="Normal 2 2 2 5 6" xfId="22003" xr:uid="{26B9E30C-0596-4630-B8FD-4AC7DD5CDC0F}"/>
    <cellStyle name="Normal 2 2 2 5 6 2" xfId="22004" xr:uid="{5159A8FD-316C-4172-BFEF-22F556607743}"/>
    <cellStyle name="Normal 2 2 2 5 6 3" xfId="22005" xr:uid="{E22B1298-62D7-4032-A9CF-6F4618816BAA}"/>
    <cellStyle name="Normal 2 2 2 5 7" xfId="22006" xr:uid="{499ADE59-B56A-43D3-BD7B-8B2401F672BE}"/>
    <cellStyle name="Normal 2 2 2 5 7 2" xfId="22007" xr:uid="{7F73FF2A-E89B-49D9-AF47-445967EAA349}"/>
    <cellStyle name="Normal 2 2 2 5 7 3" xfId="22008" xr:uid="{5560B5F6-FFE3-44AA-93AF-5DF3E4FE5ECD}"/>
    <cellStyle name="Normal 2 2 2 5 8" xfId="22009" xr:uid="{F669F563-29A2-42FB-A94F-EBFCEE16A134}"/>
    <cellStyle name="Normal 2 2 2 5 8 2" xfId="22010" xr:uid="{025977CA-B6A3-41C8-B6EC-1DD914EF3D6A}"/>
    <cellStyle name="Normal 2 2 2 5 8 3" xfId="22011" xr:uid="{5A8BF7D3-DC0B-448C-98C6-64D7EE250EF7}"/>
    <cellStyle name="Normal 2 2 2 5 9" xfId="22012" xr:uid="{07132DA7-FA2A-4454-AEC7-A549D99A848B}"/>
    <cellStyle name="Normal 2 2 2 5 9 2" xfId="22013" xr:uid="{0C03C3F9-E9FE-4EDF-B0EC-3FFD223555C6}"/>
    <cellStyle name="Normal 2 2 2 5 9 3" xfId="22014" xr:uid="{F9623F27-E230-4116-808D-A50AB6C0C5B8}"/>
    <cellStyle name="Normal 2 2 2 6" xfId="22015" xr:uid="{FB60E077-0056-4F28-A5B1-DB594D524B85}"/>
    <cellStyle name="Normal 2 2 2 6 10" xfId="22016" xr:uid="{81A2DC7E-DD0E-4703-86AB-16C4BDCD0B23}"/>
    <cellStyle name="Normal 2 2 2 6 10 2" xfId="22017" xr:uid="{2CC41716-611D-44E2-B9F0-DE6D80487D5B}"/>
    <cellStyle name="Normal 2 2 2 6 10 3" xfId="22018" xr:uid="{7F2263EE-D521-42B8-BBB2-0529AA8FEA89}"/>
    <cellStyle name="Normal 2 2 2 6 11" xfId="22019" xr:uid="{11305497-2150-4C07-9066-E654CAEDEB21}"/>
    <cellStyle name="Normal 2 2 2 6 11 2" xfId="22020" xr:uid="{1F30E886-EF9B-46D9-A617-E05BD425912B}"/>
    <cellStyle name="Normal 2 2 2 6 11 3" xfId="22021" xr:uid="{87D99708-AACF-47E9-A31B-65B41B93C41B}"/>
    <cellStyle name="Normal 2 2 2 6 12" xfId="22022" xr:uid="{364F155D-E00D-45F2-BD71-678D4A94767B}"/>
    <cellStyle name="Normal 2 2 2 6 12 2" xfId="22023" xr:uid="{A13D4E96-9CA6-4D12-B54E-EFFB55DE8774}"/>
    <cellStyle name="Normal 2 2 2 6 13" xfId="22024" xr:uid="{ADE1504A-994E-4C2B-96A9-C06E7794D012}"/>
    <cellStyle name="Normal 2 2 2 6 14" xfId="22025" xr:uid="{42EB5D83-B922-4C42-8A76-2B83A726B6B7}"/>
    <cellStyle name="Normal 2 2 2 6 2" xfId="22026" xr:uid="{87C3E593-8ED8-4ACA-9252-1E69B5333C5F}"/>
    <cellStyle name="Normal 2 2 2 6 2 2" xfId="22027" xr:uid="{EA197503-102C-4A37-90D0-7721E2C893D5}"/>
    <cellStyle name="Normal 2 2 2 6 2 2 2" xfId="22028" xr:uid="{78C39C48-C7E0-4FDA-91B4-CB0DC3C034F8}"/>
    <cellStyle name="Normal 2 2 2 6 2 3" xfId="22029" xr:uid="{19E39ECF-519A-406E-9990-43CC7BE6EE63}"/>
    <cellStyle name="Normal 2 2 2 6 2 4" xfId="22030" xr:uid="{A23F8D75-339C-43DF-8E6F-181F4E13C49D}"/>
    <cellStyle name="Normal 2 2 2 6 3" xfId="22031" xr:uid="{0A92E477-A80C-4624-B833-6B97F22A76BA}"/>
    <cellStyle name="Normal 2 2 2 6 3 2" xfId="22032" xr:uid="{36EA300F-7562-4468-B321-9B87187ADFE1}"/>
    <cellStyle name="Normal 2 2 2 6 3 3" xfId="22033" xr:uid="{189CE469-A6F0-4A1D-B1C7-9C15336525F3}"/>
    <cellStyle name="Normal 2 2 2 6 4" xfId="22034" xr:uid="{6F564BAB-63B7-4333-A8E6-278429E2D3D5}"/>
    <cellStyle name="Normal 2 2 2 6 4 2" xfId="22035" xr:uid="{26BF0340-9DE5-4156-A795-22F01311F09D}"/>
    <cellStyle name="Normal 2 2 2 6 4 3" xfId="22036" xr:uid="{A50546A7-095F-474C-99D9-F3F98B01EFFF}"/>
    <cellStyle name="Normal 2 2 2 6 5" xfId="22037" xr:uid="{17E836DF-23C3-4F91-AF6E-6439457F72D0}"/>
    <cellStyle name="Normal 2 2 2 6 5 2" xfId="22038" xr:uid="{E456C352-6CCA-427D-A785-E326E2DA8436}"/>
    <cellStyle name="Normal 2 2 2 6 5 3" xfId="22039" xr:uid="{A31E6528-CA8B-44F6-872A-6E30C97D4638}"/>
    <cellStyle name="Normal 2 2 2 6 6" xfId="22040" xr:uid="{FEE76D3E-8387-4EEE-9C06-83A76CA91FE2}"/>
    <cellStyle name="Normal 2 2 2 6 6 2" xfId="22041" xr:uid="{5E28F7F3-F491-4475-B7FF-066DC167DECE}"/>
    <cellStyle name="Normal 2 2 2 6 6 3" xfId="22042" xr:uid="{A18A4E2C-8023-4F62-BD16-33B633E5EB0F}"/>
    <cellStyle name="Normal 2 2 2 6 7" xfId="22043" xr:uid="{744150BD-EF38-4F6F-84E8-11941F760B31}"/>
    <cellStyle name="Normal 2 2 2 6 7 2" xfId="22044" xr:uid="{E2021EC2-2278-4334-A4FE-13A7D891EED6}"/>
    <cellStyle name="Normal 2 2 2 6 7 3" xfId="22045" xr:uid="{BB88D810-568B-4BDF-A098-C08E895F8EF0}"/>
    <cellStyle name="Normal 2 2 2 6 8" xfId="22046" xr:uid="{5ED3462A-2F97-4079-BABA-A9D55C1B81D3}"/>
    <cellStyle name="Normal 2 2 2 6 8 2" xfId="22047" xr:uid="{5B081530-5716-4725-8E02-F2D9F7C36903}"/>
    <cellStyle name="Normal 2 2 2 6 8 3" xfId="22048" xr:uid="{798A26D3-64F2-42BB-BD6F-8106707AEB92}"/>
    <cellStyle name="Normal 2 2 2 6 9" xfId="22049" xr:uid="{CB518F8F-391B-40D8-8F77-ED9B691BCEEA}"/>
    <cellStyle name="Normal 2 2 2 6 9 2" xfId="22050" xr:uid="{EE3B0A42-624B-43AC-B3C9-767D4930D423}"/>
    <cellStyle name="Normal 2 2 2 6 9 3" xfId="22051" xr:uid="{8E70E5B7-498C-4902-BCA0-01E42B5B573C}"/>
    <cellStyle name="Normal 2 2 2 7" xfId="22052" xr:uid="{CEA07785-F1CB-4848-BD85-E13F46BE3332}"/>
    <cellStyle name="Normal 2 2 2 7 2" xfId="22053" xr:uid="{253D8662-C178-42D4-8171-99915457C2FE}"/>
    <cellStyle name="Normal 2 2 2 7 2 2" xfId="22054" xr:uid="{0704350F-2931-45BA-ADC1-5485A3AE7F21}"/>
    <cellStyle name="Normal 2 2 2 7 2 2 2" xfId="22055" xr:uid="{E55B1F27-6C67-49D5-9745-6D9C16977E2C}"/>
    <cellStyle name="Normal 2 2 2 7 2 3" xfId="22056" xr:uid="{30049AB1-18C1-44E9-A689-70E5BCDEADD6}"/>
    <cellStyle name="Normal 2 2 2 7 2 3 2" xfId="22057" xr:uid="{94105179-4766-4485-AD2F-D48B676F154F}"/>
    <cellStyle name="Normal 2 2 2 7 2 3 3" xfId="22058" xr:uid="{FFB10BA7-A0DC-45AF-8B3B-7DF67DD6AB2C}"/>
    <cellStyle name="Normal 2 2 2 7 2 4" xfId="22059" xr:uid="{C5ABCB5F-6CD9-465D-993F-8C1E2BD6C4C3}"/>
    <cellStyle name="Normal 2 2 2 7 3" xfId="22060" xr:uid="{53E312D0-AF5C-419C-AB9B-1B4E227CCEB4}"/>
    <cellStyle name="Normal 2 2 2 7 3 2" xfId="22061" xr:uid="{C3A75287-6F8A-48AB-8CC5-025404296C91}"/>
    <cellStyle name="Normal 2 2 2 7 4" xfId="22062" xr:uid="{A8DAF955-536A-47DE-A832-5124DE6B0992}"/>
    <cellStyle name="Normal 2 2 2 7 4 2" xfId="22063" xr:uid="{BC836CF0-79CF-42B2-A2E6-F96400AA2E1C}"/>
    <cellStyle name="Normal 2 2 2 7 4 3" xfId="22064" xr:uid="{DDA8EFEC-3337-4374-B44C-E73B9B4F3298}"/>
    <cellStyle name="Normal 2 2 2 7 5" xfId="22065" xr:uid="{99EC84BC-F577-41DB-957A-C164FA9BB3CE}"/>
    <cellStyle name="Normal 2 2 2 8" xfId="22066" xr:uid="{5DF0E9E3-22A7-4FAA-8A11-F13063EA665C}"/>
    <cellStyle name="Normal 2 2 2 8 2" xfId="22067" xr:uid="{E5055D0D-35FF-4ECE-A069-80DABF69AE89}"/>
    <cellStyle name="Normal 2 2 2 8 2 2" xfId="22068" xr:uid="{E6D3EA83-2860-4F11-BE46-01B9273395FF}"/>
    <cellStyle name="Normal 2 2 2 8 2 2 2" xfId="22069" xr:uid="{62C0CF14-9790-4AA9-A480-3855F453630D}"/>
    <cellStyle name="Normal 2 2 2 8 2 3" xfId="22070" xr:uid="{BBE9CA23-65F3-4E85-B790-DFB76EF83F3C}"/>
    <cellStyle name="Normal 2 2 2 8 2 4" xfId="22071" xr:uid="{CFA635E7-3433-45DB-8171-6DB6A51DAFC1}"/>
    <cellStyle name="Normal 2 2 2 8 3" xfId="22072" xr:uid="{4AF1C47E-7FD9-44DC-B5F9-FA1E9EC47D12}"/>
    <cellStyle name="Normal 2 2 2 8 3 2" xfId="22073" xr:uid="{3C2DDB9D-85A4-4190-905D-7FC64795723A}"/>
    <cellStyle name="Normal 2 2 2 8 4" xfId="22074" xr:uid="{78D4A8DB-AE60-4F1B-B711-C7C340520BA3}"/>
    <cellStyle name="Normal 2 2 2 8 5" xfId="22075" xr:uid="{A33BE779-6332-48C7-BAE1-2B43872ACA73}"/>
    <cellStyle name="Normal 2 2 2 9" xfId="22076" xr:uid="{E6D27569-DECC-4D36-8C2E-1EBF791B93A8}"/>
    <cellStyle name="Normal 2 2 2 9 2" xfId="22077" xr:uid="{CE141E35-CD99-45C3-A4AE-B64C4939F04B}"/>
    <cellStyle name="Normal 2 2 2 9 2 2" xfId="22078" xr:uid="{E256A122-3CFD-4A3D-A176-FAC7227AA6D4}"/>
    <cellStyle name="Normal 2 2 2 9 3" xfId="22079" xr:uid="{42B665C1-AE6C-47E8-9CE1-63B493651EC0}"/>
    <cellStyle name="Normal 2 2 2 9 4" xfId="22080" xr:uid="{2670E495-B10D-4966-A147-805B2744F084}"/>
    <cellStyle name="Normal 2 2 20" xfId="22081" xr:uid="{A509955A-B670-4FC9-816D-0F99A9D014F3}"/>
    <cellStyle name="Normal 2 2 20 2" xfId="22082" xr:uid="{1CEAF8D0-DA48-42C3-AAFF-8A1E65E0B528}"/>
    <cellStyle name="Normal 2 2 20 3" xfId="22083" xr:uid="{23E88361-BB4F-472D-BF32-50C947C23EE7}"/>
    <cellStyle name="Normal 2 2 21" xfId="22084" xr:uid="{8287D792-6B9F-447D-80E1-809C6FF37F48}"/>
    <cellStyle name="Normal 2 2 21 2" xfId="22085" xr:uid="{D556B5BB-5738-4980-A5CF-D0A544977BB5}"/>
    <cellStyle name="Normal 2 2 21 3" xfId="22086" xr:uid="{39B38EF1-4826-47AA-B174-CE33F59B86BF}"/>
    <cellStyle name="Normal 2 2 22" xfId="22087" xr:uid="{3E733489-DCD2-4F15-BA3A-0EA9C68EE129}"/>
    <cellStyle name="Normal 2 2 22 2" xfId="22088" xr:uid="{2FF01DE8-E5C4-4B6E-88F8-B1C703A0A51A}"/>
    <cellStyle name="Normal 2 2 22 3" xfId="22089" xr:uid="{25ECA691-C0BC-4D1E-A67F-460143B6ECE9}"/>
    <cellStyle name="Normal 2 2 23" xfId="22090" xr:uid="{146C0C8F-74CB-4CB3-A351-29DC0BE9E381}"/>
    <cellStyle name="Normal 2 2 23 2" xfId="22091" xr:uid="{141E44BB-2885-4AB1-B206-D75BCD682A60}"/>
    <cellStyle name="Normal 2 2 23 3" xfId="22092" xr:uid="{871C5016-592E-43D1-9013-D39BC5C29AEC}"/>
    <cellStyle name="Normal 2 2 24" xfId="22093" xr:uid="{6A493B0B-A0F2-4816-A897-721867F8E8F2}"/>
    <cellStyle name="Normal 2 2 25" xfId="22094" xr:uid="{B992675F-4C3B-4DA4-BC94-9AD9B4C22A9F}"/>
    <cellStyle name="Normal 2 2 26" xfId="21808" xr:uid="{F99C0DA7-EE66-4BBF-9EF8-D053751EFA5D}"/>
    <cellStyle name="Normal 2 2 3" xfId="230" xr:uid="{3CF65F96-6CD3-44EF-B5C8-3E5E812C7296}"/>
    <cellStyle name="Normal 2 2 3 2" xfId="22095" xr:uid="{726D8364-A2BF-4A47-97E8-DB8ED792323D}"/>
    <cellStyle name="Normal 2 2 3 2 2" xfId="22096" xr:uid="{A4B219E3-1F9D-4E59-8A05-8A30B88C098B}"/>
    <cellStyle name="Normal 2 2 3 2 3" xfId="22097" xr:uid="{63D1D626-68F4-492F-A60E-C0182096EC34}"/>
    <cellStyle name="Normal 2 2 3 2 4" xfId="22098" xr:uid="{989FEEF5-731A-47B0-8FE9-D1186157E441}"/>
    <cellStyle name="Normal 2 2 3 3" xfId="22099" xr:uid="{432CC797-F709-40C5-A5FE-11145EBE7A23}"/>
    <cellStyle name="Normal 2 2 3 3 2" xfId="22100" xr:uid="{ED4DB14C-49EB-462B-ADBA-E459B57AB5E2}"/>
    <cellStyle name="Normal 2 2 3 3 3" xfId="22101" xr:uid="{94ADA7B9-4162-44A6-8BD2-B8D821DD711A}"/>
    <cellStyle name="Normal 2 2 3 3 4" xfId="22102" xr:uid="{B336B688-273D-43E2-B238-7F303F723411}"/>
    <cellStyle name="Normal 2 2 4" xfId="22103" xr:uid="{777CBF9C-C02D-4CDE-82EE-97A585229A85}"/>
    <cellStyle name="Normal 2 2 4 2" xfId="22104" xr:uid="{BFE09773-E63A-495F-9573-5EE0261E5A42}"/>
    <cellStyle name="Normal 2 2 4 2 2" xfId="22105" xr:uid="{13DC3C74-769E-44DA-87ED-F427CCE2A4D0}"/>
    <cellStyle name="Normal 2 2 4 2 2 2" xfId="22106" xr:uid="{3FE5B65E-B8B2-48BA-8353-F77BADFB1FDC}"/>
    <cellStyle name="Normal 2 2 4 2 2 3" xfId="22107" xr:uid="{FB7BC2E2-3D4B-48E3-94AE-DE4B68B54263}"/>
    <cellStyle name="Normal 2 2 4 2 3" xfId="22108" xr:uid="{13C7CFCC-9042-41C4-BC57-7F9E32711595}"/>
    <cellStyle name="Normal 2 2 4 2 4" xfId="22109" xr:uid="{754FDADA-59CF-44CE-9BA8-4FB7956A2DFC}"/>
    <cellStyle name="Normal 2 2 4 3" xfId="22110" xr:uid="{4593683F-DEDB-4858-8B0E-AA638FF3C434}"/>
    <cellStyle name="Normal 2 2 5" xfId="22111" xr:uid="{45E9250E-180D-4166-B728-6904448D1F13}"/>
    <cellStyle name="Normal 2 2 5 2" xfId="22112" xr:uid="{BE03C455-1787-42CA-A0BA-34EAE4A504C1}"/>
    <cellStyle name="Normal 2 2 5 2 2" xfId="22113" xr:uid="{ADFF70AE-11C4-4170-893F-EB65351ABF5C}"/>
    <cellStyle name="Normal 2 2 5 2 2 2" xfId="22114" xr:uid="{20B3F9BE-1648-40F7-BAB9-B39CAED1A23C}"/>
    <cellStyle name="Normal 2 2 5 2 2 3" xfId="22115" xr:uid="{0E36F883-6B35-4BCA-AED6-943C31715697}"/>
    <cellStyle name="Normal 2 2 5 2 3" xfId="22116" xr:uid="{E68C42A0-6E64-416C-9372-B7657ABB7E0C}"/>
    <cellStyle name="Normal 2 2 5 2 4" xfId="22117" xr:uid="{B6908257-EEB8-42A2-95C6-01CD5D00DEAD}"/>
    <cellStyle name="Normal 2 2 6" xfId="22118" xr:uid="{2B21385E-D30B-4C9F-8A80-D99BF90CE34B}"/>
    <cellStyle name="Normal 2 2 6 2" xfId="22119" xr:uid="{5BF6A59E-6E1E-420E-8947-3893075769A9}"/>
    <cellStyle name="Normal 2 2 6 2 2" xfId="22120" xr:uid="{2D1777B8-09A0-4AA0-9D48-57E0BCA53DB1}"/>
    <cellStyle name="Normal 2 2 6 2 2 2" xfId="22121" xr:uid="{A579CD27-7098-45C0-853C-EAE855E27EAB}"/>
    <cellStyle name="Normal 2 2 6 2 2 3" xfId="22122" xr:uid="{7898EAE3-0ED4-40D0-9329-468D38065A28}"/>
    <cellStyle name="Normal 2 2 6 2 3" xfId="22123" xr:uid="{F44B3CC9-3EA2-4587-AADF-E186DBAB1D83}"/>
    <cellStyle name="Normal 2 2 6 2 4" xfId="22124" xr:uid="{D90C8583-0273-406B-8BE5-202D2A351677}"/>
    <cellStyle name="Normal 2 2 7" xfId="22125" xr:uid="{C2A1DB64-E4D2-47C3-B26A-AF1FBE90E63C}"/>
    <cellStyle name="Normal 2 2 7 2" xfId="22126" xr:uid="{076F1248-8F89-413E-9D10-87F9B977B753}"/>
    <cellStyle name="Normal 2 2 7 2 2" xfId="22127" xr:uid="{EA792A73-E2CB-4069-A1A2-998D03BD6E25}"/>
    <cellStyle name="Normal 2 2 7 2 3" xfId="22128" xr:uid="{D352932F-C7BC-48D9-BB3E-FF9973A5FA4B}"/>
    <cellStyle name="Normal 2 2 7 3" xfId="22129" xr:uid="{3C9873E0-397E-467C-8270-056C31335BC7}"/>
    <cellStyle name="Normal 2 2 8" xfId="22130" xr:uid="{0C7A7599-BA7A-4505-B041-DF26071FA659}"/>
    <cellStyle name="Normal 2 2 8 2" xfId="22131" xr:uid="{9B4AE78D-3836-4C1D-A6C0-C49BBA135FC8}"/>
    <cellStyle name="Normal 2 2 8 2 2" xfId="22132" xr:uid="{78762533-7082-4060-B1F4-10011768387D}"/>
    <cellStyle name="Normal 2 2 8 2 3" xfId="22133" xr:uid="{AF672068-E92E-4313-B537-251F07C9E1B3}"/>
    <cellStyle name="Normal 2 2 9" xfId="22134" xr:uid="{3B979CF8-4C9C-417D-833A-9A6F2765666C}"/>
    <cellStyle name="Normal 2 2 9 2" xfId="22135" xr:uid="{DA0C70F3-11D3-48D4-85C4-33EF06DC7D33}"/>
    <cellStyle name="Normal 2 2 9 2 2" xfId="22136" xr:uid="{EE9F45C7-46C1-484D-8442-07B144E47AB8}"/>
    <cellStyle name="Normal 2 2 9 2 3" xfId="22137" xr:uid="{306C558C-1593-4D9D-ADF4-19E55A878C9D}"/>
    <cellStyle name="Normal 2 2_Copy of Commissioning date correction" xfId="22138" xr:uid="{7BD5A655-F64C-4303-AF70-D522AAF5F6C3}"/>
    <cellStyle name="Normal 2 20" xfId="22139" xr:uid="{8E33A612-1A43-418B-8583-51DCF125A362}"/>
    <cellStyle name="Normal 2 20 2" xfId="22140" xr:uid="{C63B6A41-D2C6-4E44-AA8B-8F34E0ABF988}"/>
    <cellStyle name="Normal 2 20 3" xfId="22141" xr:uid="{575A310D-7A46-4151-A387-EFAC639551EF}"/>
    <cellStyle name="Normal 2 20 4" xfId="22142" xr:uid="{45FFC4E3-CA58-4D77-9C0C-F206D805D14C}"/>
    <cellStyle name="Normal 2 21" xfId="22143" xr:uid="{AD6EE44C-2A77-4584-8621-94E52EE4C972}"/>
    <cellStyle name="Normal 2 21 2" xfId="22144" xr:uid="{D335920D-0D5A-4763-85B5-EFADD091B748}"/>
    <cellStyle name="Normal 2 21 3" xfId="22145" xr:uid="{8E1AD011-06CC-4F9C-84C1-E5723475DE55}"/>
    <cellStyle name="Normal 2 21 4" xfId="22146" xr:uid="{BC480511-2D0B-474A-9451-05DA316C4E9A}"/>
    <cellStyle name="Normal 2 22" xfId="22147" xr:uid="{022C69B5-A5EC-46E2-B731-9DDEBFF25CC7}"/>
    <cellStyle name="Normal 2 22 2" xfId="22148" xr:uid="{96049A43-8DFC-4B0E-B72D-BCE905A78E01}"/>
    <cellStyle name="Normal 2 22 3" xfId="22149" xr:uid="{2C249B99-7F22-4F5B-B6EB-0CCD9A13AEAE}"/>
    <cellStyle name="Normal 2 22 4" xfId="22150" xr:uid="{761E32CA-3089-4EA5-A387-B1F139EC6144}"/>
    <cellStyle name="Normal 2 23" xfId="22151" xr:uid="{36F996C8-60A5-4DDC-99FB-9A247784D978}"/>
    <cellStyle name="Normal 2 23 2" xfId="22152" xr:uid="{B5B12751-F3BF-4B09-8B91-C04C70E55681}"/>
    <cellStyle name="Normal 2 23 3" xfId="22153" xr:uid="{5A26D95B-0D3C-4AD4-87FD-C417CC015B52}"/>
    <cellStyle name="Normal 2 23 4" xfId="22154" xr:uid="{ECCE2945-655A-4CAB-B33E-B562D3CA1F93}"/>
    <cellStyle name="Normal 2 24" xfId="22155" xr:uid="{E4E2FD5E-CB79-4A83-88D1-0197B686BA49}"/>
    <cellStyle name="Normal 2 24 2" xfId="22156" xr:uid="{397D5BE3-DA65-4E7B-81FF-9C64B893ACDA}"/>
    <cellStyle name="Normal 2 25" xfId="22157" xr:uid="{AC043576-7B64-41D3-BDEA-7BAE55AC8546}"/>
    <cellStyle name="Normal 2 25 2" xfId="22158" xr:uid="{90069B8F-492E-441F-8D73-5FFA44B4F96A}"/>
    <cellStyle name="Normal 2 26" xfId="22159" xr:uid="{92DCF7B9-D1E9-4387-9B54-37AEC96ABD46}"/>
    <cellStyle name="Normal 2 26 2" xfId="22160" xr:uid="{E26FB3EA-D3BE-4C8B-BD4F-F1A19944E887}"/>
    <cellStyle name="Normal 2 27" xfId="22161" xr:uid="{47755419-F82D-47C9-98E4-68A88EFC31DC}"/>
    <cellStyle name="Normal 2 27 2" xfId="22162" xr:uid="{A99D0C8E-298D-4A66-913A-5DCC2A53F824}"/>
    <cellStyle name="Normal 2 28" xfId="22163" xr:uid="{E4B84551-088F-42D0-B063-D6FE46535B6D}"/>
    <cellStyle name="Normal 2 28 2" xfId="22164" xr:uid="{0B01BED3-CD59-4BEE-B2B6-A3C4E262A75E}"/>
    <cellStyle name="Normal 2 28 3" xfId="22165" xr:uid="{227D658C-2C46-4467-93B4-FD7ED67A050C}"/>
    <cellStyle name="Normal 2 28 4" xfId="22166" xr:uid="{7DF374C5-87C5-41C2-A410-EDBCE1A1A88D}"/>
    <cellStyle name="Normal 2 29" xfId="22167" xr:uid="{BD78BE4E-0730-45BE-98BB-A50644A91353}"/>
    <cellStyle name="Normal 2 29 2" xfId="22168" xr:uid="{4CC35A3C-EBD1-4A61-853C-CE1FF333BC17}"/>
    <cellStyle name="Normal 2 29 3" xfId="22169" xr:uid="{F168A9D9-3C86-4B01-A600-7FF9C15AFECB}"/>
    <cellStyle name="Normal 2 29 4" xfId="22170" xr:uid="{E166938A-D199-41F2-9EB6-7F7D147ACD89}"/>
    <cellStyle name="Normal 2 3" xfId="16" xr:uid="{8F05B18B-95FD-4F32-BB0B-D802E5DA16A7}"/>
    <cellStyle name="Normal 2 3 10" xfId="22171" xr:uid="{5B388538-E364-495D-9BB6-137F66E3C513}"/>
    <cellStyle name="Normal 2 3 10 2" xfId="22172" xr:uid="{91BCC1FD-F8F4-483F-934F-9D78465F305E}"/>
    <cellStyle name="Normal 2 3 10 3" xfId="22173" xr:uid="{B12C1761-8742-406E-A0EF-112D95C40A25}"/>
    <cellStyle name="Normal 2 3 11" xfId="22174" xr:uid="{26142BE2-343B-4BB5-9E42-304B6A859C88}"/>
    <cellStyle name="Normal 2 3 11 2" xfId="22175" xr:uid="{D6127A17-C0CB-4469-9939-ACC62D74F23F}"/>
    <cellStyle name="Normal 2 3 11 3" xfId="22176" xr:uid="{A5CCF449-D12A-487E-9399-79885ACA5E5E}"/>
    <cellStyle name="Normal 2 3 12" xfId="22177" xr:uid="{EB3ABFA1-A14D-4FC7-8DDF-CE1D7A15F443}"/>
    <cellStyle name="Normal 2 3 12 2" xfId="22178" xr:uid="{19741725-CFF1-4D40-84AE-6FD8C7682947}"/>
    <cellStyle name="Normal 2 3 12 3" xfId="22179" xr:uid="{7D5796FE-F083-4940-82DC-4841F299317C}"/>
    <cellStyle name="Normal 2 3 13" xfId="22180" xr:uid="{1386087E-7B23-4C72-8E98-61F2DAE3A9A5}"/>
    <cellStyle name="Normal 2 3 13 2" xfId="22181" xr:uid="{B37C8D84-E45E-4A2F-8F30-0984AA4CF89B}"/>
    <cellStyle name="Normal 2 3 13 3" xfId="22182" xr:uid="{E5CEEE1F-22F4-450E-8BD2-713E1C17FD46}"/>
    <cellStyle name="Normal 2 3 14" xfId="22183" xr:uid="{67BF1811-470C-46B8-BD72-972DAD535C8A}"/>
    <cellStyle name="Normal 2 3 14 2" xfId="22184" xr:uid="{EA78DE6D-D4DF-41D7-B7DD-36FA85F0899F}"/>
    <cellStyle name="Normal 2 3 14 3" xfId="22185" xr:uid="{A7F95156-4A6D-468C-A4C2-3E2EB87154D3}"/>
    <cellStyle name="Normal 2 3 15" xfId="22186" xr:uid="{2575A834-560B-44EF-BE21-F29306929DC6}"/>
    <cellStyle name="Normal 2 3 15 2" xfId="22187" xr:uid="{47A449EB-3D62-4BE2-90A5-53C2F3A45EBD}"/>
    <cellStyle name="Normal 2 3 15 3" xfId="22188" xr:uid="{93C1E5AD-D3E3-4442-B3D1-DAC76138126D}"/>
    <cellStyle name="Normal 2 3 16" xfId="22189" xr:uid="{F9FA0554-630A-4E9C-9DCE-68A28695118E}"/>
    <cellStyle name="Normal 2 3 16 2" xfId="22190" xr:uid="{14766790-B3D9-49F5-BDA5-9433B5FFFE3F}"/>
    <cellStyle name="Normal 2 3 16 3" xfId="22191" xr:uid="{D0CC2F44-E391-44A1-87C2-824383B8B7F8}"/>
    <cellStyle name="Normal 2 3 17" xfId="22192" xr:uid="{BB8D64DA-EDF4-4A3D-B090-E95190306C04}"/>
    <cellStyle name="Normal 2 3 17 2" xfId="22193" xr:uid="{0FA3F45D-8F62-4B63-91ED-8D3429D74EE3}"/>
    <cellStyle name="Normal 2 3 17 3" xfId="22194" xr:uid="{9BC8C797-1068-4FCA-BAED-589717A2F863}"/>
    <cellStyle name="Normal 2 3 18" xfId="22195" xr:uid="{D9BC51CE-082C-4ADA-9BBA-4EBC9EC1F0A8}"/>
    <cellStyle name="Normal 2 3 18 2" xfId="22196" xr:uid="{EEF14517-DC3F-4EE6-89AF-EA1BFC45C827}"/>
    <cellStyle name="Normal 2 3 18 3" xfId="22197" xr:uid="{DF9C9891-F038-48E9-86BD-80F416291865}"/>
    <cellStyle name="Normal 2 3 19" xfId="22198" xr:uid="{EBF76AEB-446F-4212-B5B1-6321AE0EC6F8}"/>
    <cellStyle name="Normal 2 3 2" xfId="499" xr:uid="{AB629280-D84B-4237-9296-E13BB6DD0280}"/>
    <cellStyle name="Normal 2 3 2 2" xfId="22200" xr:uid="{FDD1287B-9646-4B22-A4DE-AF6B179AC501}"/>
    <cellStyle name="Normal 2 3 2 2 2" xfId="22201" xr:uid="{EEAA8B3F-C9C5-4582-906D-241798A251BC}"/>
    <cellStyle name="Normal 2 3 2 2 2 2" xfId="22202" xr:uid="{51F86FCB-CCE1-4B26-BC1A-D504AA2240A5}"/>
    <cellStyle name="Normal 2 3 2 2 3" xfId="22203" xr:uid="{F7CFA63D-C02E-4CA1-BBEB-EAA536A43F9A}"/>
    <cellStyle name="Normal 2 3 2 2 3 2" xfId="22204" xr:uid="{4DB4FF92-BB6B-4B5E-A260-02C39F2AD119}"/>
    <cellStyle name="Normal 2 3 2 2 3 3" xfId="22205" xr:uid="{3933DCA2-E981-4849-B561-DE0D578AF1A9}"/>
    <cellStyle name="Normal 2 3 2 2 4" xfId="22206" xr:uid="{DE7690CE-C233-47DF-883B-6D14D71A8ABF}"/>
    <cellStyle name="Normal 2 3 2 3" xfId="22207" xr:uid="{ADEF2D81-2A6F-4E6B-86CB-287761AAB2E2}"/>
    <cellStyle name="Normal 2 3 2 3 2" xfId="22208" xr:uid="{38E149A8-B04F-404B-85B8-EFDCB3E5C835}"/>
    <cellStyle name="Normal 2 3 2 3 3" xfId="22209" xr:uid="{F250E144-B79A-41AB-BAE5-02EA66EF856E}"/>
    <cellStyle name="Normal 2 3 2 4" xfId="22210" xr:uid="{70D7A172-31D3-42D4-89E2-41C313F59C8B}"/>
    <cellStyle name="Normal 2 3 2 4 2" xfId="22211" xr:uid="{E2613F64-0E6E-4AD7-AC5E-086E49416889}"/>
    <cellStyle name="Normal 2 3 2 4 3" xfId="22212" xr:uid="{6E1D3787-E76D-4B62-AB62-B48EA14FD68A}"/>
    <cellStyle name="Normal 2 3 2 5" xfId="22213" xr:uid="{F0FED566-A0BA-40D3-9456-84332C919B77}"/>
    <cellStyle name="Normal 2 3 2 6" xfId="22214" xr:uid="{DC1BDFF4-3FF9-4583-9518-8423205E284E}"/>
    <cellStyle name="Normal 2 3 2 7" xfId="22199" xr:uid="{B5C5A7B4-36E1-4DC9-8190-ACB4F3621DBD}"/>
    <cellStyle name="Normal 2 3 20" xfId="22215" xr:uid="{93C0379D-029D-4D86-8783-49F40FBFF757}"/>
    <cellStyle name="Normal 2 3 21" xfId="22216" xr:uid="{AD9A8FB3-CE81-4215-86C5-D310EB15E2F6}"/>
    <cellStyle name="Normal 2 3 22" xfId="1873" xr:uid="{7E648F11-5FA1-4643-9926-09E0357C597E}"/>
    <cellStyle name="Normal 2 3 23" xfId="64" xr:uid="{4E829C48-5856-48D7-BB73-8187ABEF220D}"/>
    <cellStyle name="Normal 2 3 3" xfId="232" xr:uid="{2A52A83D-84D8-414D-AD75-933B7A97E92D}"/>
    <cellStyle name="Normal 2 3 3 2" xfId="22218" xr:uid="{4983DCCC-5C89-4A5E-925E-33C3E80D7090}"/>
    <cellStyle name="Normal 2 3 3 2 2" xfId="22219" xr:uid="{FFBEF313-3AE8-4FA6-8B76-62D14EE0E45B}"/>
    <cellStyle name="Normal 2 3 3 2 3" xfId="22220" xr:uid="{67B3DA4E-0D3E-4006-A713-805143365BE8}"/>
    <cellStyle name="Normal 2 3 3 3" xfId="22221" xr:uid="{1CB8707A-8AD6-4280-8628-A3684309218E}"/>
    <cellStyle name="Normal 2 3 3 4" xfId="22217" xr:uid="{CFC19CCE-3904-4A66-A0B2-0D48AC8DECB3}"/>
    <cellStyle name="Normal 2 3 4" xfId="22222" xr:uid="{2BE19375-63B7-41EB-BA56-3646FD7F9E18}"/>
    <cellStyle name="Normal 2 3 4 2" xfId="22223" xr:uid="{338DE922-9843-4CC7-93BA-90B8C96F0893}"/>
    <cellStyle name="Normal 2 3 4 2 2" xfId="22224" xr:uid="{E8BEE690-B160-49AD-BA55-DC119E2F7554}"/>
    <cellStyle name="Normal 2 3 4 2 3" xfId="22225" xr:uid="{949C2409-9124-4655-84C4-5CC2E83E8519}"/>
    <cellStyle name="Normal 2 3 4 3" xfId="22226" xr:uid="{FADAE513-2C83-4229-A0E9-753B3052F1FE}"/>
    <cellStyle name="Normal 2 3 4 3 2" xfId="22227" xr:uid="{1481844D-1167-4934-9E86-FC07EF8896A7}"/>
    <cellStyle name="Normal 2 3 4 3 3" xfId="22228" xr:uid="{8F341A1A-E0FB-4BBA-B049-FB477E063B3F}"/>
    <cellStyle name="Normal 2 3 4 4" xfId="22229" xr:uid="{48743EB6-D103-4454-A798-6771D675276B}"/>
    <cellStyle name="Normal 2 3 4 4 2" xfId="22230" xr:uid="{8E510CD1-18F2-44B9-94DB-B32CCECB3C91}"/>
    <cellStyle name="Normal 2 3 4 5" xfId="22231" xr:uid="{292B5735-05E2-4FE3-94DA-02920441B9AC}"/>
    <cellStyle name="Normal 2 3 4 6" xfId="22232" xr:uid="{48C8D33F-7753-4729-A075-95D5540E1441}"/>
    <cellStyle name="Normal 2 3 5" xfId="22233" xr:uid="{5B6D8EFE-59E9-416C-8058-2943945F991F}"/>
    <cellStyle name="Normal 2 3 5 2" xfId="22234" xr:uid="{E9489FD7-20BE-4B2E-9839-BABCF586859E}"/>
    <cellStyle name="Normal 2 3 5 2 2" xfId="22235" xr:uid="{C75517D2-DFFA-4E01-B3C5-44C1FD35CE72}"/>
    <cellStyle name="Normal 2 3 5 2 3" xfId="22236" xr:uid="{FB226EBA-BF2F-4CC6-94B8-5079CF5392C0}"/>
    <cellStyle name="Normal 2 3 5 3" xfId="22237" xr:uid="{2F97258F-2E98-4FC9-9094-28C54F59AC07}"/>
    <cellStyle name="Normal 2 3 5 3 2" xfId="22238" xr:uid="{4952CA78-111C-4AB4-939F-7CB021A16B4A}"/>
    <cellStyle name="Normal 2 3 5 3 3" xfId="22239" xr:uid="{26BE68F6-FD29-4B5A-B3BE-3FC81A705A47}"/>
    <cellStyle name="Normal 2 3 5 4" xfId="22240" xr:uid="{0EBD5033-C3FC-4BD4-89B4-7727B2AE8976}"/>
    <cellStyle name="Normal 2 3 6" xfId="22241" xr:uid="{F5BB1A47-9B7E-4E96-8FA3-C99A688EDF08}"/>
    <cellStyle name="Normal 2 3 6 2" xfId="22242" xr:uid="{A86AF142-B914-4366-B5FB-E18BFF3377B0}"/>
    <cellStyle name="Normal 2 3 6 2 2" xfId="22243" xr:uid="{A750CF0C-D93E-463E-8CBC-D87F2EBAE308}"/>
    <cellStyle name="Normal 2 3 6 2 3" xfId="22244" xr:uid="{60B30AB9-BD97-4D61-9C7E-1A5228A484E7}"/>
    <cellStyle name="Normal 2 3 6 3" xfId="22245" xr:uid="{2944E240-8F5B-411D-AF01-531091A4299E}"/>
    <cellStyle name="Normal 2 3 6 4" xfId="22246" xr:uid="{776AED96-7D87-429C-96A3-23B46798BB0D}"/>
    <cellStyle name="Normal 2 3 7" xfId="22247" xr:uid="{05018B79-3E0B-4EA8-92D4-9DD02B71BBE4}"/>
    <cellStyle name="Normal 2 3 7 2" xfId="22248" xr:uid="{6A715F61-3F15-464E-ACF3-69E1A5F84C82}"/>
    <cellStyle name="Normal 2 3 7 2 2" xfId="22249" xr:uid="{C9AC341F-1276-4C2A-80D5-E156852B9F78}"/>
    <cellStyle name="Normal 2 3 7 2 3" xfId="22250" xr:uid="{BA749485-8317-4CC6-A5D8-9FDBF03CC496}"/>
    <cellStyle name="Normal 2 3 7 3" xfId="22251" xr:uid="{031B8F1E-874D-43AE-BE32-C886507CF814}"/>
    <cellStyle name="Normal 2 3 7 4" xfId="22252" xr:uid="{10AAC4A0-DA1F-4AFC-AD33-35AC05B81EC5}"/>
    <cellStyle name="Normal 2 3 8" xfId="22253" xr:uid="{1162244F-2348-4F0F-8FAA-C3EABCFFE83F}"/>
    <cellStyle name="Normal 2 3 8 2" xfId="22254" xr:uid="{F04906E5-D65E-4CD6-94A5-CF560DF68CC0}"/>
    <cellStyle name="Normal 2 3 8 2 2" xfId="22255" xr:uid="{728BF39F-0957-4F3B-B10C-E730480A0028}"/>
    <cellStyle name="Normal 2 3 8 2 3" xfId="22256" xr:uid="{1EFEF76E-5DF2-4E38-AFCD-E990A98768A8}"/>
    <cellStyle name="Normal 2 3 8 3" xfId="22257" xr:uid="{2A75EC5E-CBE5-45A9-AE9D-C58592ABA433}"/>
    <cellStyle name="Normal 2 3 8 4" xfId="22258" xr:uid="{E0F1F57C-BE24-4EB7-8DAD-AE3258A0EFAD}"/>
    <cellStyle name="Normal 2 3 9" xfId="22259" xr:uid="{6A93B1D9-FF69-4037-B16D-39572560FF12}"/>
    <cellStyle name="Normal 2 3 9 2" xfId="22260" xr:uid="{4F01927D-A9E1-48D0-BA8D-B464C7270B3F}"/>
    <cellStyle name="Normal 2 3 9 3" xfId="22261" xr:uid="{A34A9512-2044-4D7E-B4C4-C0D1DDCD1507}"/>
    <cellStyle name="Normal 2 30" xfId="22262" xr:uid="{5441FAC5-256E-4407-9892-63F2E266A979}"/>
    <cellStyle name="Normal 2 30 2" xfId="22263" xr:uid="{290230F8-744E-4096-9EE3-722E2DC69E35}"/>
    <cellStyle name="Normal 2 30 3" xfId="22264" xr:uid="{F2AEEAD5-411D-4F8A-9BA6-26D05EABEA40}"/>
    <cellStyle name="Normal 2 30 4" xfId="22265" xr:uid="{F3B18807-7AAF-484F-8B21-A455AD0091F8}"/>
    <cellStyle name="Normal 2 31" xfId="22266" xr:uid="{077FF89B-8BC6-4E26-87BD-52E822E5DFB4}"/>
    <cellStyle name="Normal 2 31 2" xfId="22267" xr:uid="{BFF079E1-0F23-406A-BC31-D6351312F397}"/>
    <cellStyle name="Normal 2 31 3" xfId="22268" xr:uid="{9FB102A1-6338-48AE-BE11-A7861F1028E1}"/>
    <cellStyle name="Normal 2 31 4" xfId="22269" xr:uid="{9A08AEA8-8E6E-4540-8055-24D7C652A869}"/>
    <cellStyle name="Normal 2 32" xfId="22270" xr:uid="{062C3690-110E-46F9-9EB6-A0B33888C64C}"/>
    <cellStyle name="Normal 2 32 2" xfId="22271" xr:uid="{8021F3A0-DF1D-49BE-AE98-14575FAEC392}"/>
    <cellStyle name="Normal 2 32 3" xfId="22272" xr:uid="{A5A201A9-9107-411F-88C3-ED57BF7E8514}"/>
    <cellStyle name="Normal 2 32 4" xfId="22273" xr:uid="{07D61A34-77D3-45DB-BC5D-C92434F0C322}"/>
    <cellStyle name="Normal 2 33" xfId="22274" xr:uid="{CB75999A-B63D-46F3-8ACC-F1E32467B4CF}"/>
    <cellStyle name="Normal 2 33 2" xfId="22275" xr:uid="{9DC49454-F2BC-447C-BA1A-657838551CC1}"/>
    <cellStyle name="Normal 2 34" xfId="22276" xr:uid="{152EB1CE-0670-4615-B7F2-C863941D585D}"/>
    <cellStyle name="Normal 2 34 2" xfId="22277" xr:uid="{A4E36201-050C-461F-A310-C9A49B15889B}"/>
    <cellStyle name="Normal 2 34 3" xfId="22278" xr:uid="{F884A46E-9897-4C10-8900-29E121E0CC29}"/>
    <cellStyle name="Normal 2 35" xfId="22279" xr:uid="{FA6D7AE0-039A-46E3-83D2-DD4D2218345C}"/>
    <cellStyle name="Normal 2 35 2" xfId="22280" xr:uid="{C727F43A-0E7C-44FF-8681-B31566FCFE93}"/>
    <cellStyle name="Normal 2 36" xfId="22281" xr:uid="{96DE1E86-07E6-4B04-8D15-BBD6A7AE21F1}"/>
    <cellStyle name="Normal 2 37" xfId="22282" xr:uid="{CBAAEB09-BA43-43B9-8B8F-10089268E175}"/>
    <cellStyle name="Normal 2 38" xfId="22283" xr:uid="{615DBF91-F2B2-4684-A877-98F4D69F0DD9}"/>
    <cellStyle name="Normal 2 39" xfId="22284" xr:uid="{BADE00F0-1348-4C8D-9BC6-4C926EB0648C}"/>
    <cellStyle name="Normal 2 4" xfId="65" xr:uid="{2E4D7DDE-5DC6-4EEE-8721-1A4C7161DAB9}"/>
    <cellStyle name="Normal 2 4 10" xfId="22285" xr:uid="{1053D749-E7C0-4429-8312-5797D5B5D602}"/>
    <cellStyle name="Normal 2 4 10 2" xfId="22286" xr:uid="{060BA924-7C2A-4DCF-A230-7CD0469677F8}"/>
    <cellStyle name="Normal 2 4 10 3" xfId="22287" xr:uid="{C6120F02-6E94-4556-BD0B-39FEC6F03560}"/>
    <cellStyle name="Normal 2 4 11" xfId="22288" xr:uid="{2EF97B98-F653-4182-918D-68CD665BA0AA}"/>
    <cellStyle name="Normal 2 4 11 2" xfId="22289" xr:uid="{D14AA193-B005-40E8-8814-2BA038012FA1}"/>
    <cellStyle name="Normal 2 4 11 3" xfId="22290" xr:uid="{DE5886DB-862D-4248-B475-9529298C35ED}"/>
    <cellStyle name="Normal 2 4 12" xfId="22291" xr:uid="{460D3F9A-06D0-4BB7-9679-208A9DFD4F38}"/>
    <cellStyle name="Normal 2 4 12 2" xfId="22292" xr:uid="{27FFAD1A-9B51-46CC-9F48-9DC94AC81D51}"/>
    <cellStyle name="Normal 2 4 12 3" xfId="22293" xr:uid="{750D2763-A401-44BF-8562-5BFFA32CC1B1}"/>
    <cellStyle name="Normal 2 4 13" xfId="22294" xr:uid="{8808C3FD-2406-4690-AAC3-E7AECC9F093E}"/>
    <cellStyle name="Normal 2 4 13 2" xfId="22295" xr:uid="{C99FA897-537E-422C-80DD-AD1347545630}"/>
    <cellStyle name="Normal 2 4 13 3" xfId="22296" xr:uid="{26234ED1-47B6-49AB-A905-FC1B772EA53E}"/>
    <cellStyle name="Normal 2 4 14" xfId="1874" xr:uid="{7207D740-8943-4164-8BCC-1DC1FEFBFEF3}"/>
    <cellStyle name="Normal 2 4 2" xfId="117" xr:uid="{D2FCE8BB-5137-4721-90B1-B7AE660DA0E6}"/>
    <cellStyle name="Normal 2 4 2 2" xfId="22298" xr:uid="{2C6B740F-401C-4CC5-AD7E-F21CAC062BB2}"/>
    <cellStyle name="Normal 2 4 2 2 2" xfId="22299" xr:uid="{386864EF-D6C5-4CC5-BFD8-DB0B4EFD1FEA}"/>
    <cellStyle name="Normal 2 4 2 3" xfId="22300" xr:uid="{B59BD232-189C-46E1-8800-31865FA95C89}"/>
    <cellStyle name="Normal 2 4 2 3 2" xfId="22301" xr:uid="{EC898817-D4C8-435A-B627-683B34888CAA}"/>
    <cellStyle name="Normal 2 4 2 3 3" xfId="22302" xr:uid="{42786B7C-01C3-41AB-A45F-58B6A655B5B0}"/>
    <cellStyle name="Normal 2 4 2 4" xfId="22297" xr:uid="{13E4BE0F-C427-49AA-82F4-8235A9E42BC4}"/>
    <cellStyle name="Normal 2 4 3" xfId="22303" xr:uid="{E92A1579-1E5F-438A-A1AB-61C401199523}"/>
    <cellStyle name="Normal 2 4 3 2" xfId="22304" xr:uid="{F383A4AB-957D-42FC-9194-DF4A0F608C47}"/>
    <cellStyle name="Normal 2 4 3 2 2" xfId="22305" xr:uid="{71E12A20-D6F6-4203-9F86-9EC83C20D500}"/>
    <cellStyle name="Normal 2 4 3 2 3" xfId="22306" xr:uid="{F870E041-B4CD-4198-B14D-EEAE678EC650}"/>
    <cellStyle name="Normal 2 4 4" xfId="22307" xr:uid="{89A4F740-9CE5-4D37-9950-8F462739C88F}"/>
    <cellStyle name="Normal 2 4 4 2" xfId="22308" xr:uid="{4E7F0308-CCAD-4511-BB47-96D7E464D545}"/>
    <cellStyle name="Normal 2 4 4 2 2" xfId="22309" xr:uid="{C414FA59-6461-4F1D-91DB-043EFC9F0E09}"/>
    <cellStyle name="Normal 2 4 4 2 3" xfId="22310" xr:uid="{4759D5D7-6587-4270-A5BB-175EF911D3F3}"/>
    <cellStyle name="Normal 2 4 4 2 4" xfId="22311" xr:uid="{9285FC1C-59F6-4A73-B8B3-1D6DF07357A6}"/>
    <cellStyle name="Normal 2 4 5" xfId="22312" xr:uid="{044716E9-311C-49A0-B846-D45E8E8E0CEC}"/>
    <cellStyle name="Normal 2 4 5 2" xfId="22313" xr:uid="{F115EA4B-794F-4ECC-B990-53D69DCE8149}"/>
    <cellStyle name="Normal 2 4 5 2 2" xfId="22314" xr:uid="{0244F088-244A-454C-979A-A670B2F25305}"/>
    <cellStyle name="Normal 2 4 5 2 3" xfId="22315" xr:uid="{ED2E02B6-B942-4AD5-AF23-D9AC07B1AD4F}"/>
    <cellStyle name="Normal 2 4 5 2 4" xfId="22316" xr:uid="{5356BB68-8D2D-484E-8096-45288374D928}"/>
    <cellStyle name="Normal 2 4 6" xfId="22317" xr:uid="{732B44BD-240D-4499-992F-F8127C323F62}"/>
    <cellStyle name="Normal 2 4 6 2" xfId="22318" xr:uid="{496FD64B-E983-4A9F-9411-69FF72241341}"/>
    <cellStyle name="Normal 2 4 6 2 2" xfId="22319" xr:uid="{D0C05685-ED34-445F-86E6-1CC0E049BD88}"/>
    <cellStyle name="Normal 2 4 6 2 3" xfId="22320" xr:uid="{F938B5EB-BAD2-4763-AB50-70950D863D33}"/>
    <cellStyle name="Normal 2 4 6 2 4" xfId="22321" xr:uid="{C2C9F67B-FDB0-47A5-9F49-7C82590AD43B}"/>
    <cellStyle name="Normal 2 4 7" xfId="22322" xr:uid="{EB4667FB-B419-495B-AFF9-EC20B37E7166}"/>
    <cellStyle name="Normal 2 4 7 2" xfId="22323" xr:uid="{89843D9F-3C4D-4685-A840-D5770B3A2C8E}"/>
    <cellStyle name="Normal 2 4 7 2 2" xfId="22324" xr:uid="{FDDC78D6-1C06-4BB4-AC87-3796517FBDBA}"/>
    <cellStyle name="Normal 2 4 7 2 3" xfId="22325" xr:uid="{3767BEA0-EB62-40CA-B1F0-C4F9481C7319}"/>
    <cellStyle name="Normal 2 4 8" xfId="22326" xr:uid="{CBA4D23C-FD5B-4D52-B6CD-3D047F06E707}"/>
    <cellStyle name="Normal 2 4 8 2" xfId="22327" xr:uid="{11233748-0BD4-4F7D-9069-E8B474D5DD24}"/>
    <cellStyle name="Normal 2 4 8 2 2" xfId="22328" xr:uid="{6F349F41-3B2F-49AC-8DD0-9111C084684F}"/>
    <cellStyle name="Normal 2 4 8 2 3" xfId="22329" xr:uid="{63C74AF4-20DB-41F5-BB62-3F212CBFCBB8}"/>
    <cellStyle name="Normal 2 4 9" xfId="22330" xr:uid="{E089CFF0-E8F1-4440-A6DF-E7F0A9D94E4D}"/>
    <cellStyle name="Normal 2 4 9 2" xfId="22331" xr:uid="{DF8009B6-A44F-47EE-9D2D-1663538DB2A3}"/>
    <cellStyle name="Normal 2 4 9 3" xfId="22332" xr:uid="{AD475C34-6196-4F15-A850-DEE639B5EF85}"/>
    <cellStyle name="Normal 2 40" xfId="22333" xr:uid="{17292ADB-F409-4EF8-8FB6-AE0AE004557E}"/>
    <cellStyle name="Normal 2 41" xfId="22334" xr:uid="{536B2627-F857-4FDE-84DB-DE8AC76EEB6A}"/>
    <cellStyle name="Normal 2 41 2" xfId="22335" xr:uid="{6D303D52-B403-48A9-8FFC-85486134773C}"/>
    <cellStyle name="Normal 2 42" xfId="22336" xr:uid="{BAAA226A-8E36-427B-AB37-1267A73D1106}"/>
    <cellStyle name="Normal 2 42 2" xfId="22337" xr:uid="{A9F3DDCD-1EC5-457E-BAE5-3EB636773952}"/>
    <cellStyle name="Normal 2 43" xfId="22338" xr:uid="{C6721767-9662-4A34-8ADF-091AB38E161A}"/>
    <cellStyle name="Normal 2 44" xfId="22339" xr:uid="{11C9D5D4-06FF-4AA7-8EBA-23D6865DF810}"/>
    <cellStyle name="Normal 2 45" xfId="27" xr:uid="{63F4C32D-FB48-4FB1-91D8-32C148EA0E2A}"/>
    <cellStyle name="Normal 2 45 2" xfId="22340" xr:uid="{75EB8F1C-7562-4072-A2FA-93572C631689}"/>
    <cellStyle name="Normal 2 46" xfId="22341" xr:uid="{C01D602E-2B08-4BB9-915E-4B4A5FCC1328}"/>
    <cellStyle name="Normal 2 47" xfId="22342" xr:uid="{17ED2344-E858-41CA-94F7-773E7D428702}"/>
    <cellStyle name="Normal 2 48" xfId="22343" xr:uid="{35A0E77E-9762-4157-8F11-96C84CB50381}"/>
    <cellStyle name="Normal 2 5" xfId="66" xr:uid="{FDFA3022-F627-4AC2-AF1A-A8F28F207D24}"/>
    <cellStyle name="Normal 2 5 10" xfId="22345" xr:uid="{5E4FC3E3-3E31-4DFC-8ABB-E3133C960F3D}"/>
    <cellStyle name="Normal 2 5 11" xfId="22346" xr:uid="{C95B6EF1-D88F-4BD7-AE99-80317F920410}"/>
    <cellStyle name="Normal 2 5 12" xfId="22347" xr:uid="{9F59E8D0-D6D4-46E4-B97F-FE4EB885D566}"/>
    <cellStyle name="Normal 2 5 13" xfId="22348" xr:uid="{B1C1B652-EBCA-447E-9DBC-7D39360FF4D8}"/>
    <cellStyle name="Normal 2 5 14" xfId="22349" xr:uid="{1867A519-90A8-4047-A2DB-7127C2C5F302}"/>
    <cellStyle name="Normal 2 5 15" xfId="22350" xr:uid="{5F359787-CEB9-4392-8745-29B9093E3E08}"/>
    <cellStyle name="Normal 2 5 16" xfId="22351" xr:uid="{EE207E42-407E-422F-A809-89F89E1E2A60}"/>
    <cellStyle name="Normal 2 5 17" xfId="22344" xr:uid="{5292146B-D1FB-468F-B326-973347B8A61A}"/>
    <cellStyle name="Normal 2 5 2" xfId="22352" xr:uid="{6CB1BAA3-3F29-4EF7-956C-B12F925F096D}"/>
    <cellStyle name="Normal 2 5 2 2" xfId="22353" xr:uid="{E40DD730-C70C-495D-998C-33D19D6581A5}"/>
    <cellStyle name="Normal 2 5 2 2 2" xfId="22354" xr:uid="{CE5C9843-4522-4F50-8E94-7BED65783678}"/>
    <cellStyle name="Normal 2 5 2 2 2 2" xfId="22355" xr:uid="{9EEFDF06-2604-4AD5-BBE6-77FB42D3CCF1}"/>
    <cellStyle name="Normal 2 5 2 2 2 3" xfId="22356" xr:uid="{1F1B0F85-B22A-42F0-99DF-1CEEE6611FA0}"/>
    <cellStyle name="Normal 2 5 2 2 3" xfId="22357" xr:uid="{AA7E5ED6-EEE9-4C50-8AAC-F755EE9D2129}"/>
    <cellStyle name="Normal 2 5 2 2 4" xfId="22358" xr:uid="{48235B3F-2690-46E8-8A7E-FA79A2C71A06}"/>
    <cellStyle name="Normal 2 5 2 2 5" xfId="22359" xr:uid="{CAE69157-C4CF-4455-8063-7EACD9BD76BF}"/>
    <cellStyle name="Normal 2 5 2 3" xfId="22360" xr:uid="{A4AEC404-628C-478C-BD57-996489738545}"/>
    <cellStyle name="Normal 2 5 3" xfId="22361" xr:uid="{B3EEA8E4-2A6D-49F5-8DE7-3ED684DB36CF}"/>
    <cellStyle name="Normal 2 5 4" xfId="22362" xr:uid="{6D2DDC1D-CE2D-4CA6-AA0E-99819F0E17F7}"/>
    <cellStyle name="Normal 2 5 4 2" xfId="22363" xr:uid="{AF890BF1-47F0-40B6-AFAC-EFE98DA0FDA7}"/>
    <cellStyle name="Normal 2 5 5" xfId="22364" xr:uid="{F36C703B-F04D-4C23-82FA-0B7008138253}"/>
    <cellStyle name="Normal 2 5 5 2" xfId="22365" xr:uid="{E3A2F3D1-02D2-49BB-8A9A-5C7545FACB0C}"/>
    <cellStyle name="Normal 2 5 6" xfId="22366" xr:uid="{636652E8-4AB5-4F1E-A61E-5F783EE84E06}"/>
    <cellStyle name="Normal 2 5 6 2" xfId="22367" xr:uid="{6C151EA3-19A8-4434-889C-179D64E3F8C2}"/>
    <cellStyle name="Normal 2 5 7" xfId="22368" xr:uid="{A8988E5C-5776-41BB-BBB5-55675C67D64B}"/>
    <cellStyle name="Normal 2 5 8" xfId="22369" xr:uid="{DF0A09C7-FB99-4382-9E12-5572F333E9FD}"/>
    <cellStyle name="Normal 2 5 8 2" xfId="22370" xr:uid="{6F7B5C68-1366-49CA-B8B0-4DA17BE46881}"/>
    <cellStyle name="Normal 2 5 9" xfId="22371" xr:uid="{1E49D37E-7084-4BEA-ACAE-FC536A3B1A84}"/>
    <cellStyle name="Normal 2 6" xfId="63" xr:uid="{A4852DC1-F95F-4A75-8F4F-2D1B1E237729}"/>
    <cellStyle name="Normal 2 6 10" xfId="22373" xr:uid="{23A3A2CE-54F9-4B47-BE73-F5FF9AD9096B}"/>
    <cellStyle name="Normal 2 6 11" xfId="22374" xr:uid="{E0A7C44E-7189-4AA4-9CB7-FB0345C6025D}"/>
    <cellStyle name="Normal 2 6 12" xfId="22375" xr:uid="{1EF9D71C-4DD0-4E4B-BB88-11DAF6308DD8}"/>
    <cellStyle name="Normal 2 6 13" xfId="22376" xr:uid="{2D47C408-D2FF-4A7D-A8D1-D13039371EDE}"/>
    <cellStyle name="Normal 2 6 14" xfId="22377" xr:uid="{DC9F999F-C64E-4A91-89AD-760A72CF1A30}"/>
    <cellStyle name="Normal 2 6 15" xfId="22378" xr:uid="{39CB4025-1185-4596-B751-3C3BA1A798F7}"/>
    <cellStyle name="Normal 2 6 16" xfId="22379" xr:uid="{E9BFEF9D-8D52-4B77-8770-F5341300E917}"/>
    <cellStyle name="Normal 2 6 17" xfId="22372" xr:uid="{1189ED3D-238C-4387-A61F-FF00864BD644}"/>
    <cellStyle name="Normal 2 6 2" xfId="22380" xr:uid="{31FBB80B-C559-40BA-AEFF-9EED7A5E112D}"/>
    <cellStyle name="Normal 2 6 2 2" xfId="22381" xr:uid="{717F65FC-BEFF-400D-AB4C-F1A2C082EE77}"/>
    <cellStyle name="Normal 2 6 3" xfId="22382" xr:uid="{ED7F12D8-422E-43F8-87A8-796CB0602478}"/>
    <cellStyle name="Normal 2 6 4" xfId="22383" xr:uid="{3599FDC0-CB66-4619-9FE6-DC78F7848A44}"/>
    <cellStyle name="Normal 2 6 4 2" xfId="22384" xr:uid="{7374CF12-5F52-4462-A5FB-4EF7B56B3CA3}"/>
    <cellStyle name="Normal 2 6 5" xfId="22385" xr:uid="{F27F8304-5A43-4BDB-A176-554264F7ACF2}"/>
    <cellStyle name="Normal 2 6 5 2" xfId="22386" xr:uid="{55C9AE49-3238-47E7-91D6-ED1A1480130D}"/>
    <cellStyle name="Normal 2 6 6" xfId="22387" xr:uid="{B207423C-5410-45B3-AE61-B2EE1AC43DDB}"/>
    <cellStyle name="Normal 2 6 6 2" xfId="22388" xr:uid="{3985E467-D8F4-4652-BEDC-938B9C8C2583}"/>
    <cellStyle name="Normal 2 6 7" xfId="22389" xr:uid="{84F9738D-E003-480F-8268-605138791EF5}"/>
    <cellStyle name="Normal 2 6 8" xfId="22390" xr:uid="{6C9FEB85-3BF6-44ED-A73B-9A04C62A9AD9}"/>
    <cellStyle name="Normal 2 6 8 2" xfId="22391" xr:uid="{BBA52423-E3D9-4CA8-A74A-E6B880203B0F}"/>
    <cellStyle name="Normal 2 6 8 2 2" xfId="22392" xr:uid="{CF0BEC98-64EE-46DB-9BD0-EAE84EAEAEA2}"/>
    <cellStyle name="Normal 2 6 8 2 3" xfId="22393" xr:uid="{63A87870-9836-4E24-8870-8A0C51D1F94A}"/>
    <cellStyle name="Normal 2 6 8 3" xfId="22394" xr:uid="{8E6685EA-89FD-4C7E-8FAB-021A63AEE961}"/>
    <cellStyle name="Normal 2 6 8 4" xfId="22395" xr:uid="{C3875E27-0023-4A81-B9A4-9C871EBAB6EA}"/>
    <cellStyle name="Normal 2 6 8 5" xfId="22396" xr:uid="{AA69F767-8EC6-4716-AECE-C7348A952296}"/>
    <cellStyle name="Normal 2 6 9" xfId="22397" xr:uid="{07799B66-E01A-4655-852A-2306554E337D}"/>
    <cellStyle name="Normal 2 6 9 2" xfId="22398" xr:uid="{2675E59A-2DAC-4BD0-8DA3-DC9C3343AC65}"/>
    <cellStyle name="Normal 2 7" xfId="22399" xr:uid="{57AA273B-DDFE-403C-8FC3-0830B3AC88B3}"/>
    <cellStyle name="Normal 2 7 2" xfId="22400" xr:uid="{5D44B463-746C-4BC7-B781-7D809C0F15AD}"/>
    <cellStyle name="Normal 2 7 2 2" xfId="22401" xr:uid="{C1EFE752-D8E6-4B17-B150-793EB3857D22}"/>
    <cellStyle name="Normal 2 7 3" xfId="22402" xr:uid="{A609B829-BBBF-41A0-ADAD-A1EE89061DDA}"/>
    <cellStyle name="Normal 2 7 4" xfId="22403" xr:uid="{FCBABDD3-041B-4D30-86A0-AF66E9E4FD7C}"/>
    <cellStyle name="Normal 2 7 4 2" xfId="22404" xr:uid="{F123F655-AEA5-49E3-B883-F750C7037BA3}"/>
    <cellStyle name="Normal 2 7 5" xfId="22405" xr:uid="{71D43A81-6726-4FF1-960F-26682C962D28}"/>
    <cellStyle name="Normal 2 7 5 2" xfId="22406" xr:uid="{E2CD8028-6466-4AEE-A940-756F5DA3F82C}"/>
    <cellStyle name="Normal 2 7 6" xfId="22407" xr:uid="{32AA44B3-9D52-4FE9-B916-ED8577691CEE}"/>
    <cellStyle name="Normal 2 7 6 2" xfId="22408" xr:uid="{4A534AC2-C16A-40B5-8CC5-45A0080591FF}"/>
    <cellStyle name="Normal 2 7 7" xfId="22409" xr:uid="{5BE01572-8564-435B-A895-9EEC8500288E}"/>
    <cellStyle name="Normal 2 8" xfId="22410" xr:uid="{499E865E-76FF-4403-9C79-1AD313628B29}"/>
    <cellStyle name="Normal 2 8 2" xfId="22411" xr:uid="{887D82EC-0E39-4846-AD74-E0DBCB056753}"/>
    <cellStyle name="Normal 2 8 2 2" xfId="22412" xr:uid="{AEE723D3-09F1-4BC6-94B0-B83B7049E2A9}"/>
    <cellStyle name="Normal 2 8 3" xfId="22413" xr:uid="{2F6C3022-77DE-4C6E-9443-C3150E097E5F}"/>
    <cellStyle name="Normal 2 8 4" xfId="22414" xr:uid="{FBABC3DF-F944-4F5F-9F9E-669353279116}"/>
    <cellStyle name="Normal 2 8 4 2" xfId="22415" xr:uid="{C2CA338A-D146-4C76-AD71-4BA813B750D4}"/>
    <cellStyle name="Normal 2 8 5" xfId="22416" xr:uid="{67248D15-8464-419C-B8D4-C2B39ED515F3}"/>
    <cellStyle name="Normal 2 8 5 2" xfId="22417" xr:uid="{A280CA44-6DED-4DC6-AB0E-2D9351BB41EC}"/>
    <cellStyle name="Normal 2 8 6" xfId="22418" xr:uid="{EABB4C78-70C9-4D8D-AA54-CFAC72EE34D2}"/>
    <cellStyle name="Normal 2 8 6 2" xfId="22419" xr:uid="{8B32B92A-FF24-48B5-9AC4-4024EA2B61FB}"/>
    <cellStyle name="Normal 2 8 7" xfId="22420" xr:uid="{C5C1765F-F423-45A8-A39E-64D7349446E3}"/>
    <cellStyle name="Normal 2 9" xfId="22421" xr:uid="{949EB161-08A5-4F86-AD07-C9044D162E78}"/>
    <cellStyle name="Normal 2 9 2" xfId="22422" xr:uid="{3846784D-1D8A-442C-9A12-7C9340602C2D}"/>
    <cellStyle name="Normal 2 9 2 2" xfId="22423" xr:uid="{E7BC0BD1-7819-4F00-8E2A-C2869C920797}"/>
    <cellStyle name="Normal 2 9 2 2 2" xfId="22424" xr:uid="{79A3D913-1D8E-4E20-9B16-5F6EDE1BFDBC}"/>
    <cellStyle name="Normal 2 9 2 2 2 2" xfId="22425" xr:uid="{E6BA390C-C2A0-471E-95B8-A85EB881178B}"/>
    <cellStyle name="Normal 2 9 2 2 2 3" xfId="22426" xr:uid="{57077914-B37E-4589-807E-8A1DE7DE3236}"/>
    <cellStyle name="Normal 2 9 2 2 3" xfId="22427" xr:uid="{9FB925B6-73CA-4BD2-BA46-DB794C0F2AD5}"/>
    <cellStyle name="Normal 2 9 2 3" xfId="22428" xr:uid="{B4462C9D-F545-4DA1-9F69-F1463FCFC976}"/>
    <cellStyle name="Normal 2 9 2 3 2" xfId="22429" xr:uid="{36893BB9-A6C8-46F3-91C8-0EA933C0B8CA}"/>
    <cellStyle name="Normal 2 9 2 3 3" xfId="22430" xr:uid="{A5158578-7A15-442B-ABE2-0040B953F012}"/>
    <cellStyle name="Normal 2 9 2 4" xfId="22431" xr:uid="{D3B5058D-FA99-448F-82C4-9E7B837BE5FE}"/>
    <cellStyle name="Normal 2_Copy of Commissioning date correction" xfId="22432" xr:uid="{570EE38A-329F-4890-975D-FAA22B46840C}"/>
    <cellStyle name="Normal 20" xfId="22433" xr:uid="{07FE7C25-B16B-4853-904B-1277E8A2B2F1}"/>
    <cellStyle name="Normal 20 10" xfId="22434" xr:uid="{076C058C-5DA4-4AC1-A7CE-53D0CCB8200A}"/>
    <cellStyle name="Normal 20 10 2" xfId="22435" xr:uid="{AE6F1694-169B-4330-ACF1-9488C6742516}"/>
    <cellStyle name="Normal 20 10 3" xfId="22436" xr:uid="{49E9F9FB-F1E2-4FDB-B60D-E9F9EDEED452}"/>
    <cellStyle name="Normal 20 11" xfId="22437" xr:uid="{0D0F49F7-CA6C-47BD-AA6D-89853353CDAD}"/>
    <cellStyle name="Normal 20 11 2" xfId="22438" xr:uid="{C1B13BA1-D6FE-4228-94BD-B0824114E879}"/>
    <cellStyle name="Normal 20 11 3" xfId="22439" xr:uid="{4D0F0A5E-3B1A-455A-B355-E96B19C7E166}"/>
    <cellStyle name="Normal 20 12" xfId="22440" xr:uid="{B79D480E-B38D-4D72-A1E5-5034CFF7ADA3}"/>
    <cellStyle name="Normal 20 12 2" xfId="22441" xr:uid="{04476F4F-4301-48FC-9105-2C5A62CB91AC}"/>
    <cellStyle name="Normal 20 12 3" xfId="22442" xr:uid="{9295EFBC-40DF-426F-A27E-C0799BAE68EF}"/>
    <cellStyle name="Normal 20 13" xfId="22443" xr:uid="{58C1503E-4493-4E37-8B66-8A4D1214D3D2}"/>
    <cellStyle name="Normal 20 14" xfId="22444" xr:uid="{47E09262-6C96-44F8-8CA9-BA64C42F265D}"/>
    <cellStyle name="Normal 20 14 2" xfId="22445" xr:uid="{2B06FD0F-D971-4A3E-BD04-E000CCA6D9D1}"/>
    <cellStyle name="Normal 20 14 3" xfId="22446" xr:uid="{9F2A0150-9744-4913-B136-01A7D0CBAE6F}"/>
    <cellStyle name="Normal 20 15" xfId="22447" xr:uid="{2394336A-A1FC-40FA-B519-28B3166FDE02}"/>
    <cellStyle name="Normal 20 15 2" xfId="22448" xr:uid="{22A36618-841A-4619-9E6C-9E77858CF479}"/>
    <cellStyle name="Normal 20 15 3" xfId="22449" xr:uid="{96969FB0-D1D4-424E-A3B9-254F4CAF8CDD}"/>
    <cellStyle name="Normal 20 16" xfId="22450" xr:uid="{F9265355-F391-4D34-92A9-3164889DC42A}"/>
    <cellStyle name="Normal 20 16 2" xfId="22451" xr:uid="{677587A8-AED6-4F00-B59D-CB05D07338B3}"/>
    <cellStyle name="Normal 20 16 3" xfId="22452" xr:uid="{3F1FB58E-BAC5-41DD-859F-E567A7DD0183}"/>
    <cellStyle name="Normal 20 17" xfId="22453" xr:uid="{7ECE5209-0067-4AE7-B7B0-5E1FB6E875D8}"/>
    <cellStyle name="Normal 20 17 2" xfId="22454" xr:uid="{69D5266D-CD62-42C7-8F8F-14FC7B8BB987}"/>
    <cellStyle name="Normal 20 17 3" xfId="22455" xr:uid="{8855FD2F-C14B-484E-8D64-C61529D6D1E4}"/>
    <cellStyle name="Normal 20 18" xfId="22456" xr:uid="{9C45722D-6EF0-4BE9-B047-E1CD1E877A1D}"/>
    <cellStyle name="Normal 20 18 2" xfId="22457" xr:uid="{4B1C1934-7963-4974-B546-FB560A3FEBF4}"/>
    <cellStyle name="Normal 20 18 3" xfId="22458" xr:uid="{616BD188-1B9D-40C5-9A74-433817911CBF}"/>
    <cellStyle name="Normal 20 19" xfId="22459" xr:uid="{B775AB59-14A9-4E89-8D02-301A534C048C}"/>
    <cellStyle name="Normal 20 2" xfId="22460" xr:uid="{CA2CA61F-1541-4D08-AB24-97B0D9E78972}"/>
    <cellStyle name="Normal 20 2 10" xfId="22461" xr:uid="{727C4735-9510-49CE-BE28-59892CB862B7}"/>
    <cellStyle name="Normal 20 2 10 2" xfId="22462" xr:uid="{5F8BA3ED-0218-4692-BBB4-65BE9332BC0C}"/>
    <cellStyle name="Normal 20 2 10 3" xfId="22463" xr:uid="{7A602261-6546-43E4-B06F-860BC0A8500B}"/>
    <cellStyle name="Normal 20 2 11" xfId="22464" xr:uid="{02AF8F45-A15F-4D97-AC72-B376F888CC88}"/>
    <cellStyle name="Normal 20 2 11 2" xfId="22465" xr:uid="{50378BE2-831B-416C-856B-E48E22C21B87}"/>
    <cellStyle name="Normal 20 2 11 3" xfId="22466" xr:uid="{B79CB7EA-1E77-45F8-8D0E-7806EA11CC91}"/>
    <cellStyle name="Normal 20 2 12" xfId="22467" xr:uid="{8A81F40A-6396-40A2-9165-0D9169FBF0A6}"/>
    <cellStyle name="Normal 20 2 12 2" xfId="22468" xr:uid="{F59C19A0-FE50-4C6A-B742-089D98E9376D}"/>
    <cellStyle name="Normal 20 2 12 3" xfId="22469" xr:uid="{78F857BD-DA2F-43FC-B99D-18C81102977F}"/>
    <cellStyle name="Normal 20 2 13" xfId="22470" xr:uid="{457C6124-ADE4-43CD-A84C-37D9FA2CA010}"/>
    <cellStyle name="Normal 20 2 13 2" xfId="22471" xr:uid="{7D945B64-245F-477F-9C73-A689F3EC1F70}"/>
    <cellStyle name="Normal 20 2 13 3" xfId="22472" xr:uid="{DAA0B58E-0405-4532-AE60-E0793180F113}"/>
    <cellStyle name="Normal 20 2 14" xfId="22473" xr:uid="{0A35DE55-9666-4522-AA35-1426230AFAE8}"/>
    <cellStyle name="Normal 20 2 14 2" xfId="22474" xr:uid="{E4CD0298-779D-4FAB-8160-4F610B2BA996}"/>
    <cellStyle name="Normal 20 2 14 3" xfId="22475" xr:uid="{9A51ED6A-4424-4E1F-8448-201E571A73A3}"/>
    <cellStyle name="Normal 20 2 15" xfId="22476" xr:uid="{3FF8DB99-F61C-4022-A08E-6CBAB07A9145}"/>
    <cellStyle name="Normal 20 2 15 2" xfId="22477" xr:uid="{93CC6EB0-FD0D-41E0-8B2E-C7C68555AC5A}"/>
    <cellStyle name="Normal 20 2 15 3" xfId="22478" xr:uid="{3C107072-81DC-4359-8965-8C5F6148C146}"/>
    <cellStyle name="Normal 20 2 16" xfId="22479" xr:uid="{8520E1B4-F057-46E4-9124-CFA7EBFECFA3}"/>
    <cellStyle name="Normal 20 2 16 2" xfId="22480" xr:uid="{5BEA54BE-0DB6-48DC-BB8F-E25CE9166BB3}"/>
    <cellStyle name="Normal 20 2 16 3" xfId="22481" xr:uid="{F1391CDB-28C8-40E0-91F6-367A85C54F5B}"/>
    <cellStyle name="Normal 20 2 17" xfId="22482" xr:uid="{88FF5CC8-EB3A-42A9-A63B-2A290AF40924}"/>
    <cellStyle name="Normal 20 2 17 2" xfId="22483" xr:uid="{00506061-3241-46D0-A83C-62A711E0EBC6}"/>
    <cellStyle name="Normal 20 2 17 3" xfId="22484" xr:uid="{F4191383-4CB9-4BD5-AFC9-F7610FF38680}"/>
    <cellStyle name="Normal 20 2 18" xfId="22485" xr:uid="{E8313E49-B0AD-46FF-82B1-1EBF3F40A672}"/>
    <cellStyle name="Normal 20 2 2" xfId="22486" xr:uid="{A2A047C7-40F7-47D0-A61A-C97D35B7F49D}"/>
    <cellStyle name="Normal 20 2 2 2" xfId="22487" xr:uid="{C49C2C3D-2F53-4E4F-8DA5-EA050CABE9AC}"/>
    <cellStyle name="Normal 20 2 3" xfId="22488" xr:uid="{1FE23A03-8FB4-4EEC-8486-8621E4DD6D85}"/>
    <cellStyle name="Normal 20 2 4" xfId="22489" xr:uid="{132331A9-D247-41BF-98DE-5891755F18B7}"/>
    <cellStyle name="Normal 20 2 5" xfId="22490" xr:uid="{81C43A3A-49F9-41CB-B170-4B8A225E2F6D}"/>
    <cellStyle name="Normal 20 2 6" xfId="22491" xr:uid="{FCDBC903-D9F8-4C15-8685-0C546FC6BAF1}"/>
    <cellStyle name="Normal 20 2 7" xfId="22492" xr:uid="{D1CF1140-2335-465F-A901-AE4D514166F9}"/>
    <cellStyle name="Normal 20 2 8" xfId="22493" xr:uid="{4FBBED49-60E4-485C-98FD-1A7F3256F763}"/>
    <cellStyle name="Normal 20 2 8 2" xfId="22494" xr:uid="{30EECA21-E533-415A-9E12-3D4D681D549A}"/>
    <cellStyle name="Normal 20 2 9" xfId="22495" xr:uid="{E8233883-29C3-4479-B3F8-1FDBF7A4FA7F}"/>
    <cellStyle name="Normal 20 2 9 2" xfId="22496" xr:uid="{5622B5F6-2C61-426B-A727-DB5F03576970}"/>
    <cellStyle name="Normal 20 2 9 3" xfId="22497" xr:uid="{D07153CF-1511-48B3-84A1-FC41D3227F72}"/>
    <cellStyle name="Normal 20 3" xfId="22498" xr:uid="{EFD0B3ED-7F58-402F-BFB9-93477D724F8E}"/>
    <cellStyle name="Normal 20 3 10" xfId="22499" xr:uid="{10528F46-1FB7-4620-BEE9-9BD00FDB34CE}"/>
    <cellStyle name="Normal 20 3 10 2" xfId="22500" xr:uid="{A9D876B4-C3DD-431C-9532-01D389B3247D}"/>
    <cellStyle name="Normal 20 3 10 3" xfId="22501" xr:uid="{4FE24BF7-B4C4-427B-B975-2A4077786900}"/>
    <cellStyle name="Normal 20 3 11" xfId="22502" xr:uid="{31BB92ED-883B-4C4B-AEC5-63B842DDF912}"/>
    <cellStyle name="Normal 20 3 11 2" xfId="22503" xr:uid="{22869137-73E2-4D71-B5D6-B6696C757FAB}"/>
    <cellStyle name="Normal 20 3 11 3" xfId="22504" xr:uid="{E02851F8-04D6-42CC-B6AC-DF1F6FE5A191}"/>
    <cellStyle name="Normal 20 3 12" xfId="22505" xr:uid="{1821BEE3-1A48-4DAB-8F53-F4DFE04FA7E8}"/>
    <cellStyle name="Normal 20 3 12 2" xfId="22506" xr:uid="{4AEE58C9-8642-4239-8D44-852EF7F735A2}"/>
    <cellStyle name="Normal 20 3 12 3" xfId="22507" xr:uid="{512AD9DE-87CD-4BC1-9407-22C03D67FA7B}"/>
    <cellStyle name="Normal 20 3 13" xfId="22508" xr:uid="{0F26593B-E0F8-4AF5-8944-0A2C48C10C9A}"/>
    <cellStyle name="Normal 20 3 13 2" xfId="22509" xr:uid="{DE6EC960-5E5C-4AA5-9187-24187E8654E0}"/>
    <cellStyle name="Normal 20 3 13 3" xfId="22510" xr:uid="{DFD935B7-C1D3-487D-9087-50BDCF221B6A}"/>
    <cellStyle name="Normal 20 3 14" xfId="22511" xr:uid="{86C602E3-7448-46A7-95D1-A634FCFB6F3B}"/>
    <cellStyle name="Normal 20 3 14 2" xfId="22512" xr:uid="{8AD01E18-165B-4909-A911-64F04284F002}"/>
    <cellStyle name="Normal 20 3 14 3" xfId="22513" xr:uid="{4B9F4055-6108-444D-8FE4-95B6887817BC}"/>
    <cellStyle name="Normal 20 3 15" xfId="22514" xr:uid="{B36530A1-19A0-4191-85F9-599617F56E37}"/>
    <cellStyle name="Normal 20 3 15 2" xfId="22515" xr:uid="{61EB8386-271C-4366-B6CC-13A471022EC8}"/>
    <cellStyle name="Normal 20 3 15 3" xfId="22516" xr:uid="{43F36423-1C9A-40D9-8AD2-C0BF9F078D2E}"/>
    <cellStyle name="Normal 20 3 16" xfId="22517" xr:uid="{4B72F54A-A664-4BB0-81D9-15B5E06C44C8}"/>
    <cellStyle name="Normal 20 3 16 2" xfId="22518" xr:uid="{91360117-C9D8-4F13-9226-809884D6864A}"/>
    <cellStyle name="Normal 20 3 16 3" xfId="22519" xr:uid="{0F03710F-9461-4F55-B53B-30F92B0BD93D}"/>
    <cellStyle name="Normal 20 3 17" xfId="22520" xr:uid="{13FD9088-85C7-4BE8-B844-39460E0B2169}"/>
    <cellStyle name="Normal 20 3 17 2" xfId="22521" xr:uid="{A2E6BEB5-A688-462B-B88D-42D7FAFAC98E}"/>
    <cellStyle name="Normal 20 3 17 3" xfId="22522" xr:uid="{E37697B2-0CE4-4E5D-BDC6-E2265A614B56}"/>
    <cellStyle name="Normal 20 3 18" xfId="22523" xr:uid="{1244FB2D-1646-49E9-A4FB-6B1E5F5E1E8E}"/>
    <cellStyle name="Normal 20 3 2" xfId="22524" xr:uid="{66EC8E7E-AEFE-4E10-8575-68F5D82A6C39}"/>
    <cellStyle name="Normal 20 3 2 2" xfId="22525" xr:uid="{F39D1D1D-3600-4769-8F68-A785D283F7F6}"/>
    <cellStyle name="Normal 20 3 3" xfId="22526" xr:uid="{55BD1829-3647-4A9A-8E52-8CEEF33AB445}"/>
    <cellStyle name="Normal 20 3 4" xfId="22527" xr:uid="{8F8B9A4E-41B4-485A-B2F5-0C0F1CC6AE13}"/>
    <cellStyle name="Normal 20 3 5" xfId="22528" xr:uid="{D3D1FCBE-B581-43C2-B801-DA824FA2BC60}"/>
    <cellStyle name="Normal 20 3 6" xfId="22529" xr:uid="{49F2C0D5-8373-4798-AE85-D541ADDB1E95}"/>
    <cellStyle name="Normal 20 3 7" xfId="22530" xr:uid="{F9F925B5-AA0B-45B8-8A67-F025E4359E2D}"/>
    <cellStyle name="Normal 20 3 8" xfId="22531" xr:uid="{42A86A65-7617-402B-86E3-71C2180BA398}"/>
    <cellStyle name="Normal 20 3 8 2" xfId="22532" xr:uid="{13CBFA52-B500-4FE0-9D95-AEA21383FF1A}"/>
    <cellStyle name="Normal 20 3 9" xfId="22533" xr:uid="{20F180AC-88C9-4434-8B6D-BC33E93999D7}"/>
    <cellStyle name="Normal 20 3 9 2" xfId="22534" xr:uid="{51461A18-A1B5-4AE3-9BB0-470D76FF59AA}"/>
    <cellStyle name="Normal 20 3 9 3" xfId="22535" xr:uid="{2D16DD56-6BF5-45F4-993C-D243446A0BF9}"/>
    <cellStyle name="Normal 20 4" xfId="22536" xr:uid="{F50236E4-357A-47D0-868B-C922F393D872}"/>
    <cellStyle name="Normal 20 4 2" xfId="22537" xr:uid="{AD3B7A40-5600-40CF-B333-304E8749A212}"/>
    <cellStyle name="Normal 20 4 2 2" xfId="22538" xr:uid="{B7225696-53E1-4638-9799-8DEC199A30F8}"/>
    <cellStyle name="Normal 20 4 3" xfId="22539" xr:uid="{689B9786-F8E0-430D-BED4-7183250D894F}"/>
    <cellStyle name="Normal 20 4 4" xfId="22540" xr:uid="{E6A446C7-1E40-45D9-990F-ACBDCD0AD872}"/>
    <cellStyle name="Normal 20 4 5" xfId="22541" xr:uid="{CD2BC3DF-E6D0-48B1-988F-85026CFCE9B1}"/>
    <cellStyle name="Normal 20 4 6" xfId="22542" xr:uid="{DB2BC5B3-7D88-41AA-BA33-38390F13E68B}"/>
    <cellStyle name="Normal 20 4 7" xfId="22543" xr:uid="{1D2CA077-F59E-4D56-B44F-C022FAB9B15F}"/>
    <cellStyle name="Normal 20 4 8" xfId="22544" xr:uid="{F3B690C7-7EEB-4F04-B3C1-01308F63C87A}"/>
    <cellStyle name="Normal 20 4 8 2" xfId="22545" xr:uid="{55CDFDA2-2F61-414C-B721-F9E324A47152}"/>
    <cellStyle name="Normal 20 5" xfId="22546" xr:uid="{2429B0CE-8D4E-4812-88DF-565113DFF3A7}"/>
    <cellStyle name="Normal 20 5 2" xfId="22547" xr:uid="{C1DB0BC4-D684-4379-ABFE-F03D8899AAA7}"/>
    <cellStyle name="Normal 20 5 2 2" xfId="22548" xr:uid="{FAB7768C-32F3-482D-B13F-91C65D848B05}"/>
    <cellStyle name="Normal 20 5 3" xfId="22549" xr:uid="{31EACAFF-6B15-46F2-933F-D47F7E32A5E1}"/>
    <cellStyle name="Normal 20 5 4" xfId="22550" xr:uid="{6CFFA664-55DB-417D-AE82-62CA57811C19}"/>
    <cellStyle name="Normal 20 5 5" xfId="22551" xr:uid="{F0D66A40-41D0-400D-9C6D-7218C42DF5BD}"/>
    <cellStyle name="Normal 20 5 6" xfId="22552" xr:uid="{B2443090-100F-4715-A1BA-AE6AD202D0ED}"/>
    <cellStyle name="Normal 20 5 7" xfId="22553" xr:uid="{D1DD6DC8-2C7A-4FAF-8796-C3C479286514}"/>
    <cellStyle name="Normal 20 5 8" xfId="22554" xr:uid="{0D4E981E-B102-45DF-A756-82F9A42D86F3}"/>
    <cellStyle name="Normal 20 5 8 2" xfId="22555" xr:uid="{3D514621-EEFC-432A-9F6F-F43B12DAF867}"/>
    <cellStyle name="Normal 20 6" xfId="22556" xr:uid="{43074400-47A5-4399-99BA-E8802F62C65C}"/>
    <cellStyle name="Normal 20 6 2" xfId="22557" xr:uid="{8DDCC3B6-A2CC-4C2E-A126-31D377A5CF31}"/>
    <cellStyle name="Normal 20 6 2 2" xfId="22558" xr:uid="{0666EAF4-8F76-407E-9D01-ABAE761061D9}"/>
    <cellStyle name="Normal 20 6 3" xfId="22559" xr:uid="{B98470B1-4BB7-4C25-BE70-5A4083808536}"/>
    <cellStyle name="Normal 20 6 4" xfId="22560" xr:uid="{F9218E83-5553-49BD-AF6C-19DCBAED8FB8}"/>
    <cellStyle name="Normal 20 6 5" xfId="22561" xr:uid="{7BDCF994-AA3F-42C3-A35E-38161194B761}"/>
    <cellStyle name="Normal 20 6 6" xfId="22562" xr:uid="{EB8978FD-453C-4566-A2A2-2886140FC567}"/>
    <cellStyle name="Normal 20 6 7" xfId="22563" xr:uid="{152D87B0-6A78-4988-89FA-6130A23435C1}"/>
    <cellStyle name="Normal 20 6 8" xfId="22564" xr:uid="{F1360530-33B4-48BD-93E0-346460935D4E}"/>
    <cellStyle name="Normal 20 6 8 2" xfId="22565" xr:uid="{445FD342-B850-43D2-BB08-66E6E869A0D7}"/>
    <cellStyle name="Normal 20 7" xfId="22566" xr:uid="{3CBB1D5F-3F8D-4C04-BF7A-CF868AC57628}"/>
    <cellStyle name="Normal 20 8" xfId="22567" xr:uid="{C8DA0C0B-BBC2-458D-B390-66C854E2F99E}"/>
    <cellStyle name="Normal 20 8 2" xfId="22568" xr:uid="{FB330FEE-1AFA-4945-AF59-C715CC38EEFD}"/>
    <cellStyle name="Normal 20 9" xfId="22569" xr:uid="{5B89B8EA-8BBC-43B1-8629-6203C1FEF71A}"/>
    <cellStyle name="Normal 20 9 2" xfId="22570" xr:uid="{7385E468-2A1D-490A-9843-96F1D5813113}"/>
    <cellStyle name="Normal 20 9 3" xfId="22571" xr:uid="{79EFB701-A0A0-4E12-93F1-53B7187D2AFF}"/>
    <cellStyle name="Normal 21" xfId="22572" xr:uid="{89F73E23-45B3-4D9D-B5E2-728946EC03F0}"/>
    <cellStyle name="Normal 21 10" xfId="22573" xr:uid="{4C2AC30A-6CF0-4841-B835-5D66EDFAF158}"/>
    <cellStyle name="Normal 21 10 2" xfId="22574" xr:uid="{BF084422-046B-43F9-A173-E33FB78D8C34}"/>
    <cellStyle name="Normal 21 10 3" xfId="22575" xr:uid="{0F1AE8C9-51DD-4C66-A3EB-BF72EF0F3D27}"/>
    <cellStyle name="Normal 21 11" xfId="22576" xr:uid="{CF1237F8-A4E6-4EB7-A272-A6045AD6C5F4}"/>
    <cellStyle name="Normal 21 11 2" xfId="22577" xr:uid="{CEC0F42B-4218-4D87-9DA2-2EB7A0F21789}"/>
    <cellStyle name="Normal 21 11 3" xfId="22578" xr:uid="{2657D29D-3DBF-4119-838B-EDF61660CB10}"/>
    <cellStyle name="Normal 21 12" xfId="22579" xr:uid="{E3D08D43-5C4B-4901-BBC9-FA3989BDB6B3}"/>
    <cellStyle name="Normal 21 12 2" xfId="22580" xr:uid="{6E315E3F-4699-4720-92AE-7C7396A8208A}"/>
    <cellStyle name="Normal 21 12 3" xfId="22581" xr:uid="{E3E3DEBD-4B62-4DE6-9FE1-9961D7788BFF}"/>
    <cellStyle name="Normal 21 13" xfId="22582" xr:uid="{83F5C713-C1D7-4A2F-9CD9-DBD00CEE2E6B}"/>
    <cellStyle name="Normal 21 13 2" xfId="22583" xr:uid="{109266C7-0A28-4981-9C6B-DBBD158425A6}"/>
    <cellStyle name="Normal 21 13 3" xfId="22584" xr:uid="{18C72A57-75DE-4322-8AF8-72F1FDFD40FA}"/>
    <cellStyle name="Normal 21 14" xfId="22585" xr:uid="{ED7276F9-EBBB-4CF3-BF44-B57E40416620}"/>
    <cellStyle name="Normal 21 14 2" xfId="22586" xr:uid="{F8CF8123-574E-4D93-8A30-A45977F20215}"/>
    <cellStyle name="Normal 21 14 3" xfId="22587" xr:uid="{B1B5A7CC-671A-4D75-B719-06F52E053300}"/>
    <cellStyle name="Normal 21 15" xfId="22588" xr:uid="{1776C195-67D4-4D52-9A2C-47F0499F76DF}"/>
    <cellStyle name="Normal 21 15 2" xfId="22589" xr:uid="{867BEF91-66DD-41F7-8496-DDCAE4A982B5}"/>
    <cellStyle name="Normal 21 15 3" xfId="22590" xr:uid="{C2FD0008-9F16-4005-99A2-9DCED31B9BA3}"/>
    <cellStyle name="Normal 21 16" xfId="22591" xr:uid="{3B552DFA-315F-4CC5-B6F0-BBD4AFC1F570}"/>
    <cellStyle name="Normal 21 16 2" xfId="22592" xr:uid="{9CCBD025-905F-42A0-BEEB-88EAC9CA48BF}"/>
    <cellStyle name="Normal 21 16 3" xfId="22593" xr:uid="{9DC8E2C4-2453-4039-B191-EAEF805B6C10}"/>
    <cellStyle name="Normal 21 17" xfId="22594" xr:uid="{86729A5B-44F6-42B2-AB4D-F60F035CAE20}"/>
    <cellStyle name="Normal 21 17 2" xfId="22595" xr:uid="{43F145C3-4952-49AF-A5E4-A58F33619866}"/>
    <cellStyle name="Normal 21 17 3" xfId="22596" xr:uid="{4D4763A6-E06B-44BD-8358-76B45FD672C6}"/>
    <cellStyle name="Normal 21 18" xfId="22597" xr:uid="{AA024D18-B310-4E53-B1A6-9FA07E924349}"/>
    <cellStyle name="Normal 21 2" xfId="22598" xr:uid="{5EFC47D9-AC91-4502-9F3E-CB40487B6BF3}"/>
    <cellStyle name="Normal 21 2 10" xfId="22599" xr:uid="{F0427BB4-DA6F-42E2-AD33-D707E9E9FE65}"/>
    <cellStyle name="Normal 21 2 10 2" xfId="22600" xr:uid="{169F6460-1FD3-4881-859B-38D36A578CB0}"/>
    <cellStyle name="Normal 21 2 10 3" xfId="22601" xr:uid="{EBC88AEA-40B7-45DF-815E-3BF8137E3892}"/>
    <cellStyle name="Normal 21 2 11" xfId="22602" xr:uid="{AFCFDF2D-384D-4AC0-A6C3-732DD0B9145E}"/>
    <cellStyle name="Normal 21 2 11 2" xfId="22603" xr:uid="{FF05B866-2517-4663-8C9F-B74B7E9956DE}"/>
    <cellStyle name="Normal 21 2 11 3" xfId="22604" xr:uid="{661D3A75-99F4-44E3-805F-4988222B5861}"/>
    <cellStyle name="Normal 21 2 12" xfId="22605" xr:uid="{0DDA4932-87EC-4410-9D53-BDFBF0E5D4D2}"/>
    <cellStyle name="Normal 21 2 12 2" xfId="22606" xr:uid="{1995079B-6B4F-4F59-B771-29854B06D1EF}"/>
    <cellStyle name="Normal 21 2 12 3" xfId="22607" xr:uid="{C6791A74-4BC3-4CB9-8CF4-B6A1EB6AB29B}"/>
    <cellStyle name="Normal 21 2 13" xfId="22608" xr:uid="{4A58D247-1945-4A74-9A5B-261C7FAB467A}"/>
    <cellStyle name="Normal 21 2 13 2" xfId="22609" xr:uid="{6A4AAADE-045F-49C0-8907-FA8C23127AB4}"/>
    <cellStyle name="Normal 21 2 13 3" xfId="22610" xr:uid="{FF4525D3-29CF-4697-88AE-B8BE881C0AEE}"/>
    <cellStyle name="Normal 21 2 14" xfId="22611" xr:uid="{26FDBC2D-A640-4A23-A619-25E42318F349}"/>
    <cellStyle name="Normal 21 2 14 2" xfId="22612" xr:uid="{8897673C-076E-4B43-84BA-6EF3B484E8E5}"/>
    <cellStyle name="Normal 21 2 14 3" xfId="22613" xr:uid="{88D208CB-3122-4C23-AC99-9B8B1AEA8C7E}"/>
    <cellStyle name="Normal 21 2 15" xfId="22614" xr:uid="{AF5A2623-AB63-44FB-AC87-E64DC09F7336}"/>
    <cellStyle name="Normal 21 2 15 2" xfId="22615" xr:uid="{A128641B-62D8-4EEF-847C-288B8C6D4E0F}"/>
    <cellStyle name="Normal 21 2 15 3" xfId="22616" xr:uid="{B781DDE5-0634-4755-9C9E-1EF33BD94E46}"/>
    <cellStyle name="Normal 21 2 16" xfId="22617" xr:uid="{68A557FA-71A4-41AD-BA5F-70333ED5AEE8}"/>
    <cellStyle name="Normal 21 2 16 2" xfId="22618" xr:uid="{7CD15831-D92F-439C-A906-97AE12724EA8}"/>
    <cellStyle name="Normal 21 2 16 3" xfId="22619" xr:uid="{40940278-510A-4013-A12F-B556464564B4}"/>
    <cellStyle name="Normal 21 2 17" xfId="22620" xr:uid="{4172F37C-255B-47D4-AFC0-AFDB7F3B5342}"/>
    <cellStyle name="Normal 21 2 17 2" xfId="22621" xr:uid="{EACC46B5-5448-4C42-9A7F-C0171C036180}"/>
    <cellStyle name="Normal 21 2 17 3" xfId="22622" xr:uid="{4B9E4121-59E5-49CC-9B93-338081FFF12A}"/>
    <cellStyle name="Normal 21 2 18" xfId="22623" xr:uid="{2C222717-DAD1-4FB6-A670-846AE0772EED}"/>
    <cellStyle name="Normal 21 2 2" xfId="22624" xr:uid="{48164CB0-1C17-45BD-8BE4-A8508EB8064A}"/>
    <cellStyle name="Normal 21 2 2 2" xfId="22625" xr:uid="{AE0F25C2-1C5D-415A-B210-7EC9CD013A63}"/>
    <cellStyle name="Normal 21 2 3" xfId="22626" xr:uid="{7AAEFD8C-3562-4F8D-B407-5C52E9F19C04}"/>
    <cellStyle name="Normal 21 2 4" xfId="22627" xr:uid="{DB9218B2-EF1D-45AE-8DB6-CC0C944D7C92}"/>
    <cellStyle name="Normal 21 2 5" xfId="22628" xr:uid="{810EEAE5-99F8-4731-A536-CB5E72C15700}"/>
    <cellStyle name="Normal 21 2 6" xfId="22629" xr:uid="{245C90A2-15F7-462D-97D9-611BA508A0D8}"/>
    <cellStyle name="Normal 21 2 7" xfId="22630" xr:uid="{5C3F565A-2514-4206-B7C0-71EBFD600D17}"/>
    <cellStyle name="Normal 21 2 8" xfId="22631" xr:uid="{6BE3E94C-9D2E-4417-83B2-58FD7A524734}"/>
    <cellStyle name="Normal 21 2 8 2" xfId="22632" xr:uid="{272CBF41-824E-43CD-8C38-929595F99352}"/>
    <cellStyle name="Normal 21 2 9" xfId="22633" xr:uid="{48511BF3-D2EB-4273-9968-7A2268FDBFB3}"/>
    <cellStyle name="Normal 21 2 9 2" xfId="22634" xr:uid="{4A896352-74A5-4020-8AE8-8BAE45CCAA4D}"/>
    <cellStyle name="Normal 21 2 9 3" xfId="22635" xr:uid="{747D634B-1EF0-4C34-83EE-D149A19E9965}"/>
    <cellStyle name="Normal 21 3" xfId="22636" xr:uid="{0B0D2A73-BA75-4A19-977B-1AA07408F029}"/>
    <cellStyle name="Normal 21 3 10" xfId="22637" xr:uid="{3AE3C0B4-03AF-4252-8C72-86FFC651F37F}"/>
    <cellStyle name="Normal 21 3 10 2" xfId="22638" xr:uid="{A03F451B-366F-413C-85F0-73F204A09E1B}"/>
    <cellStyle name="Normal 21 3 10 3" xfId="22639" xr:uid="{462CC679-862A-4B22-964C-685F7F47BA8A}"/>
    <cellStyle name="Normal 21 3 11" xfId="22640" xr:uid="{FF3DD46B-C488-4F20-9E1C-1A02E29CEB82}"/>
    <cellStyle name="Normal 21 3 11 2" xfId="22641" xr:uid="{1053153F-363B-4D4C-ACFB-2DCBCF005F48}"/>
    <cellStyle name="Normal 21 3 11 3" xfId="22642" xr:uid="{0E1C2AB6-D18D-4A1F-8287-3E4D5368D8B0}"/>
    <cellStyle name="Normal 21 3 12" xfId="22643" xr:uid="{F359FA04-F1C6-4F5B-A6FB-024ED1007D95}"/>
    <cellStyle name="Normal 21 3 12 2" xfId="22644" xr:uid="{C2F35FC8-F21D-4605-AB22-D222853709F8}"/>
    <cellStyle name="Normal 21 3 12 3" xfId="22645" xr:uid="{1FB421FF-7210-4DA0-8D91-944862FA77DF}"/>
    <cellStyle name="Normal 21 3 13" xfId="22646" xr:uid="{A1932123-F0AC-4195-AC13-F7418E44BB1F}"/>
    <cellStyle name="Normal 21 3 13 2" xfId="22647" xr:uid="{DD579D00-86D5-439D-8332-DAF9FF42BBC7}"/>
    <cellStyle name="Normal 21 3 13 3" xfId="22648" xr:uid="{3F1A27F2-FCA4-40A1-80C9-8D247D0E777F}"/>
    <cellStyle name="Normal 21 3 14" xfId="22649" xr:uid="{A9902A09-3D7F-4CE0-90D4-CB723C8EE4E3}"/>
    <cellStyle name="Normal 21 3 14 2" xfId="22650" xr:uid="{5708A831-57F0-4AA5-B82A-B8999E3793C8}"/>
    <cellStyle name="Normal 21 3 14 3" xfId="22651" xr:uid="{F5366A3C-579B-4893-A1DD-928E05E48433}"/>
    <cellStyle name="Normal 21 3 15" xfId="22652" xr:uid="{61CF7835-12CB-47D1-B7F6-8301256BC182}"/>
    <cellStyle name="Normal 21 3 15 2" xfId="22653" xr:uid="{1ED0DC55-2848-4437-BCA4-DA180EA80E85}"/>
    <cellStyle name="Normal 21 3 15 3" xfId="22654" xr:uid="{B7501DBE-2289-4795-8690-726BD46176B8}"/>
    <cellStyle name="Normal 21 3 16" xfId="22655" xr:uid="{FE573E61-11FC-4D2D-8E44-40C4FB8ABE84}"/>
    <cellStyle name="Normal 21 3 16 2" xfId="22656" xr:uid="{07D5182C-FBAB-4165-AEB4-1339D219DE66}"/>
    <cellStyle name="Normal 21 3 16 3" xfId="22657" xr:uid="{CA5B5F61-1A86-4C11-A3CD-79E73BF6FA48}"/>
    <cellStyle name="Normal 21 3 17" xfId="22658" xr:uid="{68903542-85F2-4078-ABFB-866ACF152DDC}"/>
    <cellStyle name="Normal 21 3 17 2" xfId="22659" xr:uid="{E71FB251-78DE-43D6-94F3-FB0B7783CC88}"/>
    <cellStyle name="Normal 21 3 17 3" xfId="22660" xr:uid="{D81D1514-F577-4037-BF5F-50742D17EC74}"/>
    <cellStyle name="Normal 21 3 2" xfId="22661" xr:uid="{EA9EB4E3-A1A0-401F-9806-EB40A68D73CD}"/>
    <cellStyle name="Normal 21 3 2 2" xfId="22662" xr:uid="{D3589B91-A02B-40B4-8A59-D6C7BFBF9DB2}"/>
    <cellStyle name="Normal 21 3 3" xfId="22663" xr:uid="{864DCD2F-0526-4C23-9325-E9B38424D416}"/>
    <cellStyle name="Normal 21 3 4" xfId="22664" xr:uid="{CC2CE565-9DE9-44FB-8301-268A6FF0AB8C}"/>
    <cellStyle name="Normal 21 3 5" xfId="22665" xr:uid="{3372517D-3A05-4AC1-AEAF-47AFD664A75F}"/>
    <cellStyle name="Normal 21 3 6" xfId="22666" xr:uid="{8A387210-C998-4367-9FE9-78B469842458}"/>
    <cellStyle name="Normal 21 3 7" xfId="22667" xr:uid="{6C3FEC83-EE48-4E84-B172-2877E61E6AD0}"/>
    <cellStyle name="Normal 21 3 8" xfId="22668" xr:uid="{36981895-1616-45B4-8BFE-6253BDAC5880}"/>
    <cellStyle name="Normal 21 3 8 2" xfId="22669" xr:uid="{1EAF90B2-128A-4739-BABA-3493EB3B6125}"/>
    <cellStyle name="Normal 21 3 9" xfId="22670" xr:uid="{A043407F-ED8A-4117-B4A7-EF02D180A184}"/>
    <cellStyle name="Normal 21 3 9 2" xfId="22671" xr:uid="{2563F9D2-FABA-42BB-9B9D-72B5CA4AD026}"/>
    <cellStyle name="Normal 21 3 9 3" xfId="22672" xr:uid="{C0B43CB6-66F5-4BA0-B691-4135DA5B7284}"/>
    <cellStyle name="Normal 21 4" xfId="22673" xr:uid="{A8753B7E-AA1E-4F60-BF0A-CEDC1E1917D5}"/>
    <cellStyle name="Normal 21 4 2" xfId="22674" xr:uid="{7AFC5E79-039B-4DD1-90D3-84FBA8539E73}"/>
    <cellStyle name="Normal 21 4 2 2" xfId="22675" xr:uid="{6D21C3D6-72AF-40B2-80EA-5C56EF4DAFB8}"/>
    <cellStyle name="Normal 21 4 3" xfId="22676" xr:uid="{21215D1A-3C5D-4B38-A71F-158ACABE52FC}"/>
    <cellStyle name="Normal 21 4 4" xfId="22677" xr:uid="{CE9C7D52-750C-4BCA-8946-1E33D1128E48}"/>
    <cellStyle name="Normal 21 4 5" xfId="22678" xr:uid="{9C3E04BE-B924-4A68-B8DE-4C1E6F023C95}"/>
    <cellStyle name="Normal 21 4 6" xfId="22679" xr:uid="{0FD3475F-767A-444B-984A-4A7174BDE48D}"/>
    <cellStyle name="Normal 21 4 7" xfId="22680" xr:uid="{C16434B8-8A38-4524-8342-CE168F3ED77B}"/>
    <cellStyle name="Normal 21 4 8" xfId="22681" xr:uid="{2FD638A4-7B0B-4B40-BE11-B9E8965ACEA8}"/>
    <cellStyle name="Normal 21 4 8 2" xfId="22682" xr:uid="{7B0A988D-BA3F-4321-B65C-FBED1659D3E0}"/>
    <cellStyle name="Normal 21 4 9" xfId="22683" xr:uid="{43E6AA68-FA48-4A00-A605-E872D3758EA8}"/>
    <cellStyle name="Normal 21 5" xfId="22684" xr:uid="{63978B1A-5E19-402B-820D-33DB21E0575F}"/>
    <cellStyle name="Normal 21 5 2" xfId="22685" xr:uid="{5BC0F833-A230-4A22-9224-DAB06DC533C7}"/>
    <cellStyle name="Normal 21 5 2 2" xfId="22686" xr:uid="{A3C7EE6A-26F8-4248-8FB5-55690BD06AEE}"/>
    <cellStyle name="Normal 21 5 3" xfId="22687" xr:uid="{0B1E5960-4436-47EC-9FEB-DFB1B9DE32F1}"/>
    <cellStyle name="Normal 21 5 4" xfId="22688" xr:uid="{D32D85AC-B5A1-482B-A94A-2DC4AFB58052}"/>
    <cellStyle name="Normal 21 5 5" xfId="22689" xr:uid="{F0F9A71D-F636-46E5-969C-1B472CC5FC64}"/>
    <cellStyle name="Normal 21 5 6" xfId="22690" xr:uid="{EE19ADD6-BE18-4028-A45D-62DE7BA81664}"/>
    <cellStyle name="Normal 21 5 7" xfId="22691" xr:uid="{640E6ACE-8B44-4E9B-8E22-56B6A052A704}"/>
    <cellStyle name="Normal 21 5 8" xfId="22692" xr:uid="{288E1805-1ADC-4986-A022-69C6068289C7}"/>
    <cellStyle name="Normal 21 5 8 2" xfId="22693" xr:uid="{E164E3AC-5766-4BFF-B406-139D92A308CD}"/>
    <cellStyle name="Normal 21 6" xfId="22694" xr:uid="{C026E606-734C-4F09-9E57-888429FDD682}"/>
    <cellStyle name="Normal 21 6 2" xfId="22695" xr:uid="{8F9A47A0-782B-4C7D-8290-0CFD2B58E49C}"/>
    <cellStyle name="Normal 21 6 2 2" xfId="22696" xr:uid="{B7A2C25B-501F-40AB-A2A1-F062727A7061}"/>
    <cellStyle name="Normal 21 6 3" xfId="22697" xr:uid="{494D90D7-963D-4423-8C04-926350957961}"/>
    <cellStyle name="Normal 21 6 4" xfId="22698" xr:uid="{81E17F40-0B6E-43B2-B5F4-9522555D8FD8}"/>
    <cellStyle name="Normal 21 6 5" xfId="22699" xr:uid="{57B37DCC-25E9-478D-AFE1-E6C005795A2C}"/>
    <cellStyle name="Normal 21 6 6" xfId="22700" xr:uid="{C6BC31C5-C456-4E20-8AC6-734E40A9D564}"/>
    <cellStyle name="Normal 21 6 7" xfId="22701" xr:uid="{2D0CDF4D-3236-43A6-9EA1-A8D61517191C}"/>
    <cellStyle name="Normal 21 6 8" xfId="22702" xr:uid="{EDFEE992-96A0-49EA-8E16-687098D1C322}"/>
    <cellStyle name="Normal 21 6 8 2" xfId="22703" xr:uid="{4FC9FD33-AB95-431D-9290-FE6F43A16D91}"/>
    <cellStyle name="Normal 21 7" xfId="22704" xr:uid="{BDBF3B18-E8BD-40E5-8195-F5BF58F0208C}"/>
    <cellStyle name="Normal 21 8" xfId="22705" xr:uid="{A6B112A1-F75A-4DC9-A0F5-D223340CD729}"/>
    <cellStyle name="Normal 21 8 2" xfId="22706" xr:uid="{761752D0-92C8-4DF3-A9F0-245D2C4C6F46}"/>
    <cellStyle name="Normal 21 9" xfId="22707" xr:uid="{6CA5B41B-09A6-430D-B97D-802E1B6A23C6}"/>
    <cellStyle name="Normal 21 9 2" xfId="22708" xr:uid="{8AB38048-3C37-4C93-B686-57108956D86C}"/>
    <cellStyle name="Normal 21 9 3" xfId="22709" xr:uid="{AC002FAF-1230-477E-A7C8-C7665C6E6570}"/>
    <cellStyle name="Normal 21_Scen_XBase" xfId="22710" xr:uid="{13EDB251-8B41-4A89-A883-80BDF4FFCF49}"/>
    <cellStyle name="Normal 22" xfId="22711" xr:uid="{47FD105D-431C-4655-AF50-2D3DD45A3161}"/>
    <cellStyle name="Normal 22 10" xfId="22712" xr:uid="{33540856-F5E6-4CAF-A015-7B8C468070B0}"/>
    <cellStyle name="Normal 22 11" xfId="22713" xr:uid="{03AEB342-64B3-48E2-8F64-280A356143C5}"/>
    <cellStyle name="Normal 22 12" xfId="22714" xr:uid="{F14789CB-86DD-4384-BE0E-C1C40A1CE593}"/>
    <cellStyle name="Normal 22 12 2" xfId="22715" xr:uid="{D05B8EFE-99F8-4BA7-A0C8-BA6A32D26C50}"/>
    <cellStyle name="Normal 22 13" xfId="22716" xr:uid="{955D4702-2DD2-4B6D-ADAB-65AD7B17811D}"/>
    <cellStyle name="Normal 22 13 2" xfId="22717" xr:uid="{E83D6817-543E-4359-A17F-C22503A13F08}"/>
    <cellStyle name="Normal 22 13 3" xfId="22718" xr:uid="{28DE1FDE-1031-4760-B3D2-AF10040774BC}"/>
    <cellStyle name="Normal 22 14" xfId="22719" xr:uid="{31B1D507-10D6-4B22-975E-9459A7770B42}"/>
    <cellStyle name="Normal 22 14 2" xfId="22720" xr:uid="{83EC4C2F-22B9-4B15-B4F3-D030AFF7D435}"/>
    <cellStyle name="Normal 22 14 3" xfId="22721" xr:uid="{2D2BFBE3-EAF2-473F-9467-D1908B5CF388}"/>
    <cellStyle name="Normal 22 15" xfId="22722" xr:uid="{BAE8081C-2821-4508-8276-9E0097856CBE}"/>
    <cellStyle name="Normal 22 15 2" xfId="22723" xr:uid="{0C0459A2-B04A-4CD6-BC4C-9E4081416E22}"/>
    <cellStyle name="Normal 22 15 3" xfId="22724" xr:uid="{64ADD1DC-CA34-46AA-8C40-FADEC87A0A90}"/>
    <cellStyle name="Normal 22 16" xfId="22725" xr:uid="{58C07B72-9103-4056-A456-EBDD5D5D2993}"/>
    <cellStyle name="Normal 22 16 2" xfId="22726" xr:uid="{0BDF9D07-FB78-42D9-920B-63F028192A7A}"/>
    <cellStyle name="Normal 22 16 3" xfId="22727" xr:uid="{6D9DD0E1-D2D7-4564-BD03-B0B9F48AA2C0}"/>
    <cellStyle name="Normal 22 17" xfId="22728" xr:uid="{53B804DC-CEDF-4C11-97E5-B105A172495B}"/>
    <cellStyle name="Normal 22 17 2" xfId="22729" xr:uid="{C2196260-0C2C-42F7-824B-12BDD65DD4F3}"/>
    <cellStyle name="Normal 22 17 3" xfId="22730" xr:uid="{43C72165-CEDD-4E2C-972B-778D70BC49A6}"/>
    <cellStyle name="Normal 22 18" xfId="22731" xr:uid="{0EDA03AA-3242-4234-A36A-C20A9A1F979C}"/>
    <cellStyle name="Normal 22 18 2" xfId="22732" xr:uid="{BFFEDC71-0B6B-4F79-8496-F578556EFA56}"/>
    <cellStyle name="Normal 22 18 3" xfId="22733" xr:uid="{9C19C00D-E99B-48D7-A1BD-32269CA60836}"/>
    <cellStyle name="Normal 22 19" xfId="22734" xr:uid="{A9ED1361-3077-4020-B177-1AC50D610739}"/>
    <cellStyle name="Normal 22 19 2" xfId="22735" xr:uid="{683E72EB-58E5-459C-A8A6-D20CEB34F999}"/>
    <cellStyle name="Normal 22 19 3" xfId="22736" xr:uid="{184EB73C-924B-4AF8-8E79-4C44224D0F2B}"/>
    <cellStyle name="Normal 22 2" xfId="22737" xr:uid="{B8CFD51B-BA19-47F9-870F-C9D0D24B2F3B}"/>
    <cellStyle name="Normal 22 2 10" xfId="22738" xr:uid="{F2EE5DB9-5EAF-48BD-96BF-714FE500B6A1}"/>
    <cellStyle name="Normal 22 2 10 2" xfId="22739" xr:uid="{70B5EE45-3F24-45DD-BEF6-89E6B08DB057}"/>
    <cellStyle name="Normal 22 2 10 3" xfId="22740" xr:uid="{8461812E-C9EE-445A-BAA1-B03F37BF04F8}"/>
    <cellStyle name="Normal 22 2 11" xfId="22741" xr:uid="{51F3CC1E-1962-4A15-9243-F9C3D0DE7E2F}"/>
    <cellStyle name="Normal 22 2 11 2" xfId="22742" xr:uid="{56DDA090-68FA-41AB-9305-91BDE1FA6A87}"/>
    <cellStyle name="Normal 22 2 11 3" xfId="22743" xr:uid="{BEBA4CAA-F3AC-4679-B1B2-345ECDB59E89}"/>
    <cellStyle name="Normal 22 2 12" xfId="22744" xr:uid="{804B5ECD-CAC5-4D04-94E6-003CB02C3E02}"/>
    <cellStyle name="Normal 22 2 12 2" xfId="22745" xr:uid="{3A2763B1-19AE-4ACE-B48C-6255F28125F3}"/>
    <cellStyle name="Normal 22 2 12 3" xfId="22746" xr:uid="{FE4CA75D-F7AF-40B4-8B6D-BADA3C7A332E}"/>
    <cellStyle name="Normal 22 2 13" xfId="22747" xr:uid="{6A79DF8C-DB10-40AA-A296-2A1630C4255A}"/>
    <cellStyle name="Normal 22 2 13 2" xfId="22748" xr:uid="{D29A61AE-7F77-4F2D-B1F5-327914CC1615}"/>
    <cellStyle name="Normal 22 2 13 3" xfId="22749" xr:uid="{A44114AA-C734-4F15-9347-B3F756F86DBA}"/>
    <cellStyle name="Normal 22 2 14" xfId="22750" xr:uid="{276B4893-16BC-4944-AB91-FD662A812E12}"/>
    <cellStyle name="Normal 22 2 14 2" xfId="22751" xr:uid="{5E412B3B-3BBE-45E2-8D24-F46FC6849F5F}"/>
    <cellStyle name="Normal 22 2 14 3" xfId="22752" xr:uid="{D947598D-6B35-4FDB-A4A6-4306731A5D0E}"/>
    <cellStyle name="Normal 22 2 15" xfId="22753" xr:uid="{F8C1C057-69A4-48A7-98E8-A67199C97667}"/>
    <cellStyle name="Normal 22 2 15 2" xfId="22754" xr:uid="{88C59E93-3B6C-4F5B-BBD5-C5897C4F4AFE}"/>
    <cellStyle name="Normal 22 2 15 3" xfId="22755" xr:uid="{B70F0352-5329-4945-AF30-84ED8C2F4A76}"/>
    <cellStyle name="Normal 22 2 16" xfId="22756" xr:uid="{BB8F563D-92A3-436D-98AA-B2CE83AE25FF}"/>
    <cellStyle name="Normal 22 2 16 2" xfId="22757" xr:uid="{D10A7D95-DDEE-496A-BD21-4BC2A5C69678}"/>
    <cellStyle name="Normal 22 2 16 3" xfId="22758" xr:uid="{4572B97B-D272-4E28-AC20-22FC0B954715}"/>
    <cellStyle name="Normal 22 2 17" xfId="22759" xr:uid="{3FACDFD9-DAA9-4A8D-BDC5-1AAA80C443BC}"/>
    <cellStyle name="Normal 22 2 17 2" xfId="22760" xr:uid="{8A72DEEF-5114-434D-948E-16BB64D0CE4E}"/>
    <cellStyle name="Normal 22 2 17 3" xfId="22761" xr:uid="{C3AE66DD-5EB5-421D-BAAC-D74330017BEA}"/>
    <cellStyle name="Normal 22 2 2" xfId="22762" xr:uid="{7A85DBC3-F938-4C2B-96AC-318350850930}"/>
    <cellStyle name="Normal 22 2 2 2" xfId="22763" xr:uid="{B6891610-D5A2-4E67-BCAC-38E6E7BF43A6}"/>
    <cellStyle name="Normal 22 2 3" xfId="22764" xr:uid="{BB359295-911A-4AD5-8090-FD24CFB89EA6}"/>
    <cellStyle name="Normal 22 2 4" xfId="22765" xr:uid="{BB2C55EF-7CEA-4FBB-B799-D854579E6CC9}"/>
    <cellStyle name="Normal 22 2 5" xfId="22766" xr:uid="{5DE5C6F2-A2DE-4ACB-98A1-3646BD74DEEC}"/>
    <cellStyle name="Normal 22 2 6" xfId="22767" xr:uid="{6F493A8B-5879-42E8-BF38-6C0678149F3F}"/>
    <cellStyle name="Normal 22 2 7" xfId="22768" xr:uid="{18CE74DD-C304-4382-955D-583B27C10994}"/>
    <cellStyle name="Normal 22 2 8" xfId="22769" xr:uid="{4ADDCACE-7454-4E44-8C19-6EC7E5DFC25F}"/>
    <cellStyle name="Normal 22 2 8 2" xfId="22770" xr:uid="{B10B51FD-E62F-4DBB-B943-781E9C404AE4}"/>
    <cellStyle name="Normal 22 2 9" xfId="22771" xr:uid="{4BB7EA50-CCE9-4170-9CF4-3E7B61B7DC25}"/>
    <cellStyle name="Normal 22 2 9 2" xfId="22772" xr:uid="{585ABBC4-4C86-4699-A533-80B846734F4D}"/>
    <cellStyle name="Normal 22 2 9 3" xfId="22773" xr:uid="{2E51D7BC-A100-4F0E-906E-D534E64A9A0F}"/>
    <cellStyle name="Normal 22 20" xfId="22774" xr:uid="{04ECB0AA-B37F-4C73-BB9D-6B205208F273}"/>
    <cellStyle name="Normal 22 20 2" xfId="22775" xr:uid="{D87AC84B-93D0-4400-94B8-4DF079BBD151}"/>
    <cellStyle name="Normal 22 20 3" xfId="22776" xr:uid="{FC51A30D-AD2C-40F3-B5C5-B90F73DED354}"/>
    <cellStyle name="Normal 22 21" xfId="22777" xr:uid="{EA777A05-A774-454F-AB6F-43600625DE83}"/>
    <cellStyle name="Normal 22 21 2" xfId="22778" xr:uid="{94D96D37-0CEA-44F9-8D86-882DEF4AB283}"/>
    <cellStyle name="Normal 22 21 3" xfId="22779" xr:uid="{E67D1294-D69D-4BD1-92A8-D655801D5E0D}"/>
    <cellStyle name="Normal 22 22" xfId="22780" xr:uid="{B46A155C-9B91-4416-BBDC-3DCB59A58A5D}"/>
    <cellStyle name="Normal 22 3" xfId="22781" xr:uid="{A3407C35-86F1-4561-8B9F-5F3792BE40C0}"/>
    <cellStyle name="Normal 22 3 10" xfId="22782" xr:uid="{A1C16C80-4391-4FE3-AABE-F840E6862DA1}"/>
    <cellStyle name="Normal 22 3 10 2" xfId="22783" xr:uid="{2A3882C7-FFDF-4542-A34D-0357AA46201E}"/>
    <cellStyle name="Normal 22 3 10 3" xfId="22784" xr:uid="{55885C4E-D6B9-467B-9893-72D276F781DC}"/>
    <cellStyle name="Normal 22 3 11" xfId="22785" xr:uid="{9630A514-03DC-420D-A578-6FFDA5CF7498}"/>
    <cellStyle name="Normal 22 3 11 2" xfId="22786" xr:uid="{ED24F712-0CFA-4D60-88E9-4C89648AF94A}"/>
    <cellStyle name="Normal 22 3 11 3" xfId="22787" xr:uid="{47D08A35-716B-486E-93B4-C7780DAFF729}"/>
    <cellStyle name="Normal 22 3 12" xfId="22788" xr:uid="{20D85431-1C82-488F-8D7F-EC6E042900DA}"/>
    <cellStyle name="Normal 22 3 12 2" xfId="22789" xr:uid="{5F6EBCE3-A0D2-4A2E-9670-48F9C1281C33}"/>
    <cellStyle name="Normal 22 3 12 3" xfId="22790" xr:uid="{F4EDD95C-2534-4672-B744-750A782853DE}"/>
    <cellStyle name="Normal 22 3 13" xfId="22791" xr:uid="{500DABC6-622C-43EE-9408-A3F227C71F60}"/>
    <cellStyle name="Normal 22 3 13 2" xfId="22792" xr:uid="{C22D3C5A-1DB8-42C3-AE4C-5F9A8C2B81AE}"/>
    <cellStyle name="Normal 22 3 13 3" xfId="22793" xr:uid="{88863A9B-C8BF-4170-A108-9E68EA456A83}"/>
    <cellStyle name="Normal 22 3 14" xfId="22794" xr:uid="{EB1EB825-3381-481E-99D5-0F3BD8B59734}"/>
    <cellStyle name="Normal 22 3 14 2" xfId="22795" xr:uid="{CE95B08D-D4A0-45E6-A280-C295932980A1}"/>
    <cellStyle name="Normal 22 3 14 3" xfId="22796" xr:uid="{35C4E324-38AE-4A1A-8F01-05634A1F15D6}"/>
    <cellStyle name="Normal 22 3 15" xfId="22797" xr:uid="{642C6640-B656-49C4-8346-4E1D9EE6B3CD}"/>
    <cellStyle name="Normal 22 3 15 2" xfId="22798" xr:uid="{F1F40E11-4A6F-4D8A-A5B3-F676D2CC8A2B}"/>
    <cellStyle name="Normal 22 3 15 3" xfId="22799" xr:uid="{178EB03F-406C-4A75-84EA-CC07764A28BE}"/>
    <cellStyle name="Normal 22 3 16" xfId="22800" xr:uid="{4F983161-F088-433D-B256-F908D4911DCA}"/>
    <cellStyle name="Normal 22 3 16 2" xfId="22801" xr:uid="{EE0F81BA-E361-4F45-B55C-BB68C6463342}"/>
    <cellStyle name="Normal 22 3 16 3" xfId="22802" xr:uid="{50F97040-09BC-4888-A5DD-88057F291207}"/>
    <cellStyle name="Normal 22 3 17" xfId="22803" xr:uid="{BEF9D781-0774-4B3E-BEA9-11906BC47DD9}"/>
    <cellStyle name="Normal 22 3 17 2" xfId="22804" xr:uid="{75B1D7BB-42FE-4923-9F96-88747B676319}"/>
    <cellStyle name="Normal 22 3 17 3" xfId="22805" xr:uid="{B6B87C6B-179B-4AF0-BB58-29C43DA1D384}"/>
    <cellStyle name="Normal 22 3 2" xfId="22806" xr:uid="{CD500E02-DDE6-4D95-8948-0B7F715F1AE7}"/>
    <cellStyle name="Normal 22 3 2 2" xfId="22807" xr:uid="{94BFB543-3259-4A29-B55E-BCEAB15DABA8}"/>
    <cellStyle name="Normal 22 3 3" xfId="22808" xr:uid="{CF113258-12FD-4982-97D6-6300D5F8B66D}"/>
    <cellStyle name="Normal 22 3 4" xfId="22809" xr:uid="{CADD93A7-58D7-4310-A35C-91C55920FF45}"/>
    <cellStyle name="Normal 22 3 5" xfId="22810" xr:uid="{700ABCF6-5DE8-4C29-ABA0-3AD57C683370}"/>
    <cellStyle name="Normal 22 3 6" xfId="22811" xr:uid="{1976B64D-8E94-4E1C-8A20-2B0206E9EC06}"/>
    <cellStyle name="Normal 22 3 7" xfId="22812" xr:uid="{137F441A-B545-4C69-8B4D-8EF34108229D}"/>
    <cellStyle name="Normal 22 3 8" xfId="22813" xr:uid="{4963FDD1-D0FF-4146-9C10-3C601FAFE0D6}"/>
    <cellStyle name="Normal 22 3 8 2" xfId="22814" xr:uid="{97D31B0A-3501-406A-9022-F175F28E0659}"/>
    <cellStyle name="Normal 22 3 9" xfId="22815" xr:uid="{F19065F0-C372-4197-9B2B-BA6148DE33CB}"/>
    <cellStyle name="Normal 22 3 9 2" xfId="22816" xr:uid="{4A05A967-F9B8-417C-933C-F0A930BFD01E}"/>
    <cellStyle name="Normal 22 3 9 3" xfId="22817" xr:uid="{93B68DA5-0961-4141-BB26-7EC3A3C49922}"/>
    <cellStyle name="Normal 22 4" xfId="22818" xr:uid="{C79CC490-6E34-4156-9E05-663DEECCAD69}"/>
    <cellStyle name="Normal 22 4 2" xfId="22819" xr:uid="{051609E3-E89B-4DC2-97AC-846A22076E05}"/>
    <cellStyle name="Normal 22 4 2 2" xfId="22820" xr:uid="{88B780B6-88BB-4587-9F49-346D7D8CE889}"/>
    <cellStyle name="Normal 22 4 3" xfId="22821" xr:uid="{C50193FA-3271-427C-8A5D-47538124A76D}"/>
    <cellStyle name="Normal 22 4 4" xfId="22822" xr:uid="{98AEA11A-442F-41CB-BEFD-97A8B464B737}"/>
    <cellStyle name="Normal 22 4 5" xfId="22823" xr:uid="{1A7DB19B-9293-4798-B9F8-21E8097DA503}"/>
    <cellStyle name="Normal 22 4 6" xfId="22824" xr:uid="{075DBAD2-03AD-44B0-A276-EE6CDC8FF4E6}"/>
    <cellStyle name="Normal 22 4 7" xfId="22825" xr:uid="{B9251CFD-5271-418A-A558-156DD2CB984D}"/>
    <cellStyle name="Normal 22 4 8" xfId="22826" xr:uid="{22DC90D5-B7FB-4BF6-9A91-D761A2DEB8CE}"/>
    <cellStyle name="Normal 22 4 8 2" xfId="22827" xr:uid="{81E6A25E-0595-4972-86E7-24628F630172}"/>
    <cellStyle name="Normal 22 5" xfId="22828" xr:uid="{A2B0D46B-3F29-494D-8121-459FFE7108A7}"/>
    <cellStyle name="Normal 22 5 2" xfId="22829" xr:uid="{429E3A7A-19DD-4AB9-8F23-84DB4BA8C0A3}"/>
    <cellStyle name="Normal 22 5 2 2" xfId="22830" xr:uid="{237EB382-884F-434D-92F1-3A51C4C567E9}"/>
    <cellStyle name="Normal 22 5 3" xfId="22831" xr:uid="{44262BE9-3873-4045-B0D6-BAF0926A6E8F}"/>
    <cellStyle name="Normal 22 5 4" xfId="22832" xr:uid="{27876838-EA61-4896-9A69-B5E413080806}"/>
    <cellStyle name="Normal 22 5 5" xfId="22833" xr:uid="{59F33815-41B2-4D33-82B4-84950E103796}"/>
    <cellStyle name="Normal 22 5 6" xfId="22834" xr:uid="{17D3A77B-3BA2-4362-B81A-1CA66AFB04F7}"/>
    <cellStyle name="Normal 22 5 7" xfId="22835" xr:uid="{1847E389-BBE8-4F3F-9B4E-6F927C472E0B}"/>
    <cellStyle name="Normal 22 5 8" xfId="22836" xr:uid="{9CF4A8A3-0B41-45F1-8E41-0F032151A2B3}"/>
    <cellStyle name="Normal 22 5 8 2" xfId="22837" xr:uid="{9B59C18C-B957-45CE-A483-02B4509DC07F}"/>
    <cellStyle name="Normal 22 6" xfId="22838" xr:uid="{3CDB7AC7-418C-40EB-B632-FB363CD5F344}"/>
    <cellStyle name="Normal 22 6 2" xfId="22839" xr:uid="{C6FAC758-FBCC-493A-8AE7-BE6C46182EC9}"/>
    <cellStyle name="Normal 22 6 2 2" xfId="22840" xr:uid="{5ECBB015-EAE3-422E-A17E-5A011DD8A20F}"/>
    <cellStyle name="Normal 22 6 3" xfId="22841" xr:uid="{3AB0506E-BB6B-47D1-BEBA-E0EADA4F86E5}"/>
    <cellStyle name="Normal 22 6 4" xfId="22842" xr:uid="{8FBF61E3-F946-408B-A291-7476226E1AA7}"/>
    <cellStyle name="Normal 22 6 5" xfId="22843" xr:uid="{027C971A-C7E0-48A6-9A1A-FE17FDEB0E76}"/>
    <cellStyle name="Normal 22 6 6" xfId="22844" xr:uid="{D23115B5-9891-4DF5-99DF-46A370EFDB9D}"/>
    <cellStyle name="Normal 22 6 7" xfId="22845" xr:uid="{B2B13CF8-2D8B-45CF-8AF7-368E9F813564}"/>
    <cellStyle name="Normal 22 6 8" xfId="22846" xr:uid="{734F92E5-8FAD-487E-B32F-4D4035C8051E}"/>
    <cellStyle name="Normal 22 6 8 2" xfId="22847" xr:uid="{141371A5-07B4-47BE-9BED-630731501F3F}"/>
    <cellStyle name="Normal 22 7" xfId="22848" xr:uid="{B576E9FF-F2E9-4024-830C-0B579DB7F618}"/>
    <cellStyle name="Normal 22 8" xfId="22849" xr:uid="{BEDC583F-21F3-4A14-8A1F-7CC36751FE52}"/>
    <cellStyle name="Normal 22 9" xfId="22850" xr:uid="{6BB2B978-10AF-43EA-9E06-2DD879A495AA}"/>
    <cellStyle name="Normal 23" xfId="22851" xr:uid="{3E25786D-1CC1-4201-8EA8-FCDBDD0523C3}"/>
    <cellStyle name="Normal 23 10" xfId="22852" xr:uid="{AE572FC8-9ABE-4C89-9104-091CA30383B9}"/>
    <cellStyle name="Normal 23 10 2" xfId="22853" xr:uid="{6DAA15A2-72C0-48A7-BD57-384DB55C635A}"/>
    <cellStyle name="Normal 23 10 3" xfId="22854" xr:uid="{6ECA1B6B-07C8-437A-9A33-8C58C40B2984}"/>
    <cellStyle name="Normal 23 11" xfId="22855" xr:uid="{4527159B-25D0-4A75-8403-7A74FAA2D318}"/>
    <cellStyle name="Normal 23 11 2" xfId="22856" xr:uid="{FB88DB79-930D-4969-9852-DCF06737A051}"/>
    <cellStyle name="Normal 23 11 3" xfId="22857" xr:uid="{57DA3FBE-0816-4E4E-A710-31F0C585B243}"/>
    <cellStyle name="Normal 23 12" xfId="22858" xr:uid="{063D00CB-1E1D-48B4-B2DB-97FA20D0BF48}"/>
    <cellStyle name="Normal 23 12 2" xfId="22859" xr:uid="{8EE9331B-67A9-4DF0-94BF-5A986195D02C}"/>
    <cellStyle name="Normal 23 12 3" xfId="22860" xr:uid="{72DA8517-114F-4BBC-920C-6ED35BE39688}"/>
    <cellStyle name="Normal 23 13" xfId="22861" xr:uid="{F1A93076-E9BF-40A9-9B13-8FA66562C7DC}"/>
    <cellStyle name="Normal 23 13 2" xfId="22862" xr:uid="{52D38E8B-566A-4FC3-993B-6E1648501A6A}"/>
    <cellStyle name="Normal 23 13 3" xfId="22863" xr:uid="{C09838C1-C9A8-41B4-861D-6E8D713FB8BD}"/>
    <cellStyle name="Normal 23 14" xfId="22864" xr:uid="{69FA3413-0CF2-4F10-B36E-DAE94C392A3E}"/>
    <cellStyle name="Normal 23 14 2" xfId="22865" xr:uid="{4FC361E3-000B-452A-A8EE-1387272F7B91}"/>
    <cellStyle name="Normal 23 14 3" xfId="22866" xr:uid="{1AB957F8-A561-4B53-BFF2-89B42F44D64A}"/>
    <cellStyle name="Normal 23 15" xfId="22867" xr:uid="{7F273922-D9FC-4491-BE38-63426D331C80}"/>
    <cellStyle name="Normal 23 15 2" xfId="22868" xr:uid="{06741165-899D-4A37-83DF-6325D43F3357}"/>
    <cellStyle name="Normal 23 15 3" xfId="22869" xr:uid="{6F7C74A2-9AB8-47DB-9DDB-8BE8E790EB97}"/>
    <cellStyle name="Normal 23 16" xfId="22870" xr:uid="{0FE53E3D-EBEB-45FD-9A91-505E70B79632}"/>
    <cellStyle name="Normal 23 16 2" xfId="22871" xr:uid="{9C4A6E6E-6D06-43FA-896B-5E30C0FE1A54}"/>
    <cellStyle name="Normal 23 16 3" xfId="22872" xr:uid="{2CB775AB-E1F7-406B-B3E0-F147605EA3CD}"/>
    <cellStyle name="Normal 23 17" xfId="22873" xr:uid="{7451454D-7E54-4FD8-B0B2-768C499A289C}"/>
    <cellStyle name="Normal 23 17 2" xfId="22874" xr:uid="{FDCD0F59-D746-4B70-80C6-EF3F9DB538C3}"/>
    <cellStyle name="Normal 23 17 3" xfId="22875" xr:uid="{AB2DDA0D-8E22-4867-BA95-E58020D40899}"/>
    <cellStyle name="Normal 23 18" xfId="22876" xr:uid="{3E86158A-A2BA-4630-B772-5DAE366F7B2F}"/>
    <cellStyle name="Normal 23 2" xfId="22877" xr:uid="{C3BB8C5B-2F79-4A57-9897-0CE3F2FB93F2}"/>
    <cellStyle name="Normal 23 2 10" xfId="22878" xr:uid="{00257939-A50E-482F-B3FC-9300A3C0D710}"/>
    <cellStyle name="Normal 23 2 10 2" xfId="22879" xr:uid="{1A427F7C-99B8-4A7F-A92D-59F18C410263}"/>
    <cellStyle name="Normal 23 2 10 3" xfId="22880" xr:uid="{1081433D-C5EA-4B4D-96AD-D0C31344CC7D}"/>
    <cellStyle name="Normal 23 2 11" xfId="22881" xr:uid="{18543399-06BD-4CA2-AC5E-3EC3934CF42D}"/>
    <cellStyle name="Normal 23 2 11 2" xfId="22882" xr:uid="{03A94AF2-5168-44E7-A1F1-67FA9707574A}"/>
    <cellStyle name="Normal 23 2 11 3" xfId="22883" xr:uid="{C6005C21-AA2D-486F-B1E2-604517F30E14}"/>
    <cellStyle name="Normal 23 2 12" xfId="22884" xr:uid="{5AE33C4A-1BF3-4892-8A7C-B940B254A515}"/>
    <cellStyle name="Normal 23 2 12 2" xfId="22885" xr:uid="{549EFD16-A236-4304-BD23-CD65F23DD0FF}"/>
    <cellStyle name="Normal 23 2 12 3" xfId="22886" xr:uid="{6DD10FBF-12DD-4B12-8DCD-B8C264CC7028}"/>
    <cellStyle name="Normal 23 2 13" xfId="22887" xr:uid="{E8C3A5DE-45FF-45C6-B13C-48E8C1683C76}"/>
    <cellStyle name="Normal 23 2 13 2" xfId="22888" xr:uid="{9992B5CF-6413-4782-93AE-754CDC1136A4}"/>
    <cellStyle name="Normal 23 2 13 3" xfId="22889" xr:uid="{95C2DA21-8A19-4C44-A687-2CAB4149E30F}"/>
    <cellStyle name="Normal 23 2 14" xfId="22890" xr:uid="{6D6A6522-7A7D-496F-9377-220E83864BDB}"/>
    <cellStyle name="Normal 23 2 14 2" xfId="22891" xr:uid="{8C69AF48-F25F-4603-9799-9927B6F88776}"/>
    <cellStyle name="Normal 23 2 14 3" xfId="22892" xr:uid="{6F509211-D1A5-40F1-B41C-8C73E770E7C5}"/>
    <cellStyle name="Normal 23 2 15" xfId="22893" xr:uid="{B1238582-3FEA-4D5D-B8B3-50F4EF0249A9}"/>
    <cellStyle name="Normal 23 2 15 2" xfId="22894" xr:uid="{FAB37FE9-9273-4A6A-B2E5-D890106CA067}"/>
    <cellStyle name="Normal 23 2 15 3" xfId="22895" xr:uid="{3DAFBA6D-0D3F-4EDC-B937-A56B310C4725}"/>
    <cellStyle name="Normal 23 2 16" xfId="22896" xr:uid="{FF7A3F04-4336-4679-9C39-E98E5F2A05AD}"/>
    <cellStyle name="Normal 23 2 16 2" xfId="22897" xr:uid="{B01A9A74-E389-4D4D-8A87-D69FB9F354BB}"/>
    <cellStyle name="Normal 23 2 16 3" xfId="22898" xr:uid="{96C8A9BD-DB68-4D68-A72D-AF409396EE0E}"/>
    <cellStyle name="Normal 23 2 17" xfId="22899" xr:uid="{A68A27C4-5529-4FA8-BE46-717CB0A997CC}"/>
    <cellStyle name="Normal 23 2 17 2" xfId="22900" xr:uid="{80E59FB5-CFCE-41B9-822A-1E8B9A7B2B88}"/>
    <cellStyle name="Normal 23 2 17 3" xfId="22901" xr:uid="{6A8C3325-BB5E-4ECF-A6CB-5FF1B2AA6DF5}"/>
    <cellStyle name="Normal 23 2 2" xfId="22902" xr:uid="{5731555A-99BC-4304-8F3E-6829F4BDD6A3}"/>
    <cellStyle name="Normal 23 2 2 2" xfId="22903" xr:uid="{854EF059-0790-4F82-B166-6693E824BDC3}"/>
    <cellStyle name="Normal 23 2 3" xfId="22904" xr:uid="{47FEC9FF-C779-4362-95BF-558A1DB1B9D0}"/>
    <cellStyle name="Normal 23 2 4" xfId="22905" xr:uid="{03F1BA51-FDAA-409E-9A2C-5A8550F9E509}"/>
    <cellStyle name="Normal 23 2 5" xfId="22906" xr:uid="{196D952B-E7DF-4CF8-A291-28C0D7139D6A}"/>
    <cellStyle name="Normal 23 2 6" xfId="22907" xr:uid="{0709CEB4-DC22-4EE9-B959-62BD6D5133AE}"/>
    <cellStyle name="Normal 23 2 7" xfId="22908" xr:uid="{56DDC1AC-C91A-41FD-B55C-D47A5B5AA1E9}"/>
    <cellStyle name="Normal 23 2 8" xfId="22909" xr:uid="{3AB09FBB-1F2B-46FD-8670-DF882D9E6E6A}"/>
    <cellStyle name="Normal 23 2 8 2" xfId="22910" xr:uid="{10C19202-0785-4A0C-BDDB-6C9E1B61DE0C}"/>
    <cellStyle name="Normal 23 2 9" xfId="22911" xr:uid="{D49B17AE-8EB3-4394-90E1-03A3EFAF36E9}"/>
    <cellStyle name="Normal 23 2 9 2" xfId="22912" xr:uid="{FE688F5C-31E5-467D-AA68-94153E101364}"/>
    <cellStyle name="Normal 23 2 9 3" xfId="22913" xr:uid="{2CAFFFC6-C2E5-4C38-8A35-DCC5FEAC9255}"/>
    <cellStyle name="Normal 23 3" xfId="22914" xr:uid="{52876984-7000-4054-9372-2EF40BDCFFB9}"/>
    <cellStyle name="Normal 23 3 10" xfId="22915" xr:uid="{4E4E7A4E-A759-4309-98F9-8CE22C5477DC}"/>
    <cellStyle name="Normal 23 3 10 2" xfId="22916" xr:uid="{0E5A052C-9748-4AB1-A3A7-D01A22F1B460}"/>
    <cellStyle name="Normal 23 3 10 3" xfId="22917" xr:uid="{C4EE79EC-A964-4A2F-B32C-9C2BB7806BF6}"/>
    <cellStyle name="Normal 23 3 11" xfId="22918" xr:uid="{32A50CF0-18AC-40BD-93AF-77BEC0656005}"/>
    <cellStyle name="Normal 23 3 11 2" xfId="22919" xr:uid="{036CF5AF-8878-4BB5-B8A6-EEBDE3C1F095}"/>
    <cellStyle name="Normal 23 3 11 3" xfId="22920" xr:uid="{AE201598-1EDB-490D-977E-68DC1947EB32}"/>
    <cellStyle name="Normal 23 3 12" xfId="22921" xr:uid="{CB1E6F00-83BC-4D2B-BE54-C372BBAED117}"/>
    <cellStyle name="Normal 23 3 12 2" xfId="22922" xr:uid="{877F3B2F-C4DD-4F0F-A3FE-078704960EC7}"/>
    <cellStyle name="Normal 23 3 12 3" xfId="22923" xr:uid="{FBB085B5-0747-4632-BED6-BA4EF52C28B1}"/>
    <cellStyle name="Normal 23 3 13" xfId="22924" xr:uid="{7CF9AD3E-4688-417E-BAE1-5354525D87E1}"/>
    <cellStyle name="Normal 23 3 13 2" xfId="22925" xr:uid="{C5611516-D67D-4B8B-888C-35EA42DD2372}"/>
    <cellStyle name="Normal 23 3 13 3" xfId="22926" xr:uid="{17F614DD-D4E3-455C-95F0-E5885602881E}"/>
    <cellStyle name="Normal 23 3 14" xfId="22927" xr:uid="{2A0AEC20-B535-4961-A940-802229913ACB}"/>
    <cellStyle name="Normal 23 3 14 2" xfId="22928" xr:uid="{8FB00E60-DBEC-4E1E-85AE-4BF7E480FE04}"/>
    <cellStyle name="Normal 23 3 14 3" xfId="22929" xr:uid="{3F66AFD4-117A-47F1-BD11-AE18C39F810D}"/>
    <cellStyle name="Normal 23 3 15" xfId="22930" xr:uid="{62698511-C419-485F-AA89-7995101F8069}"/>
    <cellStyle name="Normal 23 3 15 2" xfId="22931" xr:uid="{ADE01370-CF8E-4E2D-8DD4-6065DEA13F82}"/>
    <cellStyle name="Normal 23 3 15 3" xfId="22932" xr:uid="{12B80084-EF37-4DA6-B15E-70114C74876B}"/>
    <cellStyle name="Normal 23 3 16" xfId="22933" xr:uid="{C521307A-7883-44D3-AD12-F5ACB95DF20F}"/>
    <cellStyle name="Normal 23 3 16 2" xfId="22934" xr:uid="{3F627127-6F00-4BEB-A371-7A7ABE427042}"/>
    <cellStyle name="Normal 23 3 16 3" xfId="22935" xr:uid="{A9E678E0-B5EF-47FA-9EB8-1CDA3CE865DF}"/>
    <cellStyle name="Normal 23 3 17" xfId="22936" xr:uid="{6F08EA42-2C48-4EB6-93E0-FA3BE99AA36B}"/>
    <cellStyle name="Normal 23 3 17 2" xfId="22937" xr:uid="{EEA9F570-23EA-4D6C-AEA0-9902DAD7CDD3}"/>
    <cellStyle name="Normal 23 3 17 3" xfId="22938" xr:uid="{8509E1C5-227F-4C93-967B-3E53BFCB4BC7}"/>
    <cellStyle name="Normal 23 3 2" xfId="22939" xr:uid="{2C654E74-5D66-4C0C-8CFD-C5114BDBB958}"/>
    <cellStyle name="Normal 23 3 2 2" xfId="22940" xr:uid="{25CEA4DF-6D56-4B1D-8711-1ED3052C1902}"/>
    <cellStyle name="Normal 23 3 3" xfId="22941" xr:uid="{CFA5D014-1012-4610-9B14-0C62976F5C14}"/>
    <cellStyle name="Normal 23 3 4" xfId="22942" xr:uid="{035A45EC-EA39-4DC2-B072-AD1CB0853364}"/>
    <cellStyle name="Normal 23 3 5" xfId="22943" xr:uid="{BFC072C3-52F9-48FB-857C-387B8A0E55FE}"/>
    <cellStyle name="Normal 23 3 6" xfId="22944" xr:uid="{0AE2D40F-8936-4A98-AC49-129FC4264740}"/>
    <cellStyle name="Normal 23 3 7" xfId="22945" xr:uid="{2163B85D-D990-46CA-BB78-4EE1FBBEEF4A}"/>
    <cellStyle name="Normal 23 3 8" xfId="22946" xr:uid="{C00F601E-1BA5-448C-BC39-DD3BAD86687F}"/>
    <cellStyle name="Normal 23 3 8 2" xfId="22947" xr:uid="{3061E89A-6B61-4CA4-A0D5-404F963BDA14}"/>
    <cellStyle name="Normal 23 3 9" xfId="22948" xr:uid="{5A4E2F73-FCC6-4155-853E-ADBE7C3B7051}"/>
    <cellStyle name="Normal 23 3 9 2" xfId="22949" xr:uid="{1E34F117-3C17-4AA8-88F6-6DB38E6E66D3}"/>
    <cellStyle name="Normal 23 3 9 3" xfId="22950" xr:uid="{6E170782-E211-41C4-93A8-342ACE36B2B3}"/>
    <cellStyle name="Normal 23 4" xfId="22951" xr:uid="{11A29253-DA35-42D0-BC4C-2EAABBCD038C}"/>
    <cellStyle name="Normal 23 4 2" xfId="22952" xr:uid="{FAAF2119-9241-4058-8315-7F181568690C}"/>
    <cellStyle name="Normal 23 4 2 2" xfId="22953" xr:uid="{75FB3770-C9F7-4C9B-849A-14652140E9DD}"/>
    <cellStyle name="Normal 23 4 3" xfId="22954" xr:uid="{3DBFB4C1-C8C1-4385-A68B-6CDCBA8102FF}"/>
    <cellStyle name="Normal 23 4 4" xfId="22955" xr:uid="{64778F74-574A-452E-AE2B-B35B8BB51270}"/>
    <cellStyle name="Normal 23 4 5" xfId="22956" xr:uid="{9563EE76-3400-4522-A294-D6C3FDF6E1FE}"/>
    <cellStyle name="Normal 23 4 6" xfId="22957" xr:uid="{B48D45B6-F65F-455B-A25A-EB7F89AD3C47}"/>
    <cellStyle name="Normal 23 4 7" xfId="22958" xr:uid="{305279CE-D093-4819-9A88-1473D509D690}"/>
    <cellStyle name="Normal 23 4 8" xfId="22959" xr:uid="{AB36A0F0-50DE-419F-888E-9C73A471E0C1}"/>
    <cellStyle name="Normal 23 4 8 2" xfId="22960" xr:uid="{6EEDD208-7051-4C0D-8BDC-B9CF4A05AF5A}"/>
    <cellStyle name="Normal 23 5" xfId="22961" xr:uid="{B1EAC80D-7439-4AD1-A907-6FA285ED2003}"/>
    <cellStyle name="Normal 23 5 2" xfId="22962" xr:uid="{83DD081A-E54C-4CAA-ACED-3B784529EF2C}"/>
    <cellStyle name="Normal 23 5 2 2" xfId="22963" xr:uid="{3D8E502B-82C7-4838-8160-B66E34086A42}"/>
    <cellStyle name="Normal 23 5 3" xfId="22964" xr:uid="{FE9BA4ED-C987-4E63-826F-CC1680F1D4F3}"/>
    <cellStyle name="Normal 23 5 4" xfId="22965" xr:uid="{69745009-50FF-4CF9-AA75-E59582C9CD27}"/>
    <cellStyle name="Normal 23 5 5" xfId="22966" xr:uid="{51546560-489F-424E-AC9F-B3D589C15761}"/>
    <cellStyle name="Normal 23 5 6" xfId="22967" xr:uid="{FD4559A6-99D6-4BB9-97A2-5938E57EB7AF}"/>
    <cellStyle name="Normal 23 5 7" xfId="22968" xr:uid="{27A01AF4-1B87-473D-94A1-92F58048756C}"/>
    <cellStyle name="Normal 23 5 8" xfId="22969" xr:uid="{0661C353-4E7B-4FB8-9875-30AF2F0D360D}"/>
    <cellStyle name="Normal 23 5 8 2" xfId="22970" xr:uid="{DE853757-1F6C-4056-9B3E-2AEB93B4DC63}"/>
    <cellStyle name="Normal 23 6" xfId="22971" xr:uid="{B6EE4563-C336-4D76-A669-A20D851ADE43}"/>
    <cellStyle name="Normal 23 6 2" xfId="22972" xr:uid="{58864624-FBFD-49FE-BA6A-B8A0840DC590}"/>
    <cellStyle name="Normal 23 6 2 2" xfId="22973" xr:uid="{A31BE99F-6B6F-4A55-9E70-ACFAC2FD7290}"/>
    <cellStyle name="Normal 23 6 3" xfId="22974" xr:uid="{BB0A0EC7-3BF5-4E45-AFFB-BFACC9824EF4}"/>
    <cellStyle name="Normal 23 6 4" xfId="22975" xr:uid="{3055F7AB-5210-4C77-BDA7-8DD81D5EE5AE}"/>
    <cellStyle name="Normal 23 6 5" xfId="22976" xr:uid="{3753C115-7F6E-4DAD-A1C6-90478F379D7E}"/>
    <cellStyle name="Normal 23 6 6" xfId="22977" xr:uid="{E1509B6F-01E6-4BC1-899A-A1FD17076C81}"/>
    <cellStyle name="Normal 23 6 7" xfId="22978" xr:uid="{E28C84A4-5F71-43A6-86B7-F9E4BC81BB53}"/>
    <cellStyle name="Normal 23 6 8" xfId="22979" xr:uid="{B2FE2C40-FA21-42E5-BDBF-D52803881AD5}"/>
    <cellStyle name="Normal 23 6 8 2" xfId="22980" xr:uid="{C535D21A-9124-4434-B7FC-B6770D951665}"/>
    <cellStyle name="Normal 23 7" xfId="22981" xr:uid="{B54BE021-237E-4C7D-961E-36B3B18C7A36}"/>
    <cellStyle name="Normal 23 8" xfId="22982" xr:uid="{953B9790-4F36-432D-831C-B454589EBF23}"/>
    <cellStyle name="Normal 23 8 2" xfId="22983" xr:uid="{53EA8213-D46E-4465-9925-558B83C0A9F6}"/>
    <cellStyle name="Normal 23 9" xfId="22984" xr:uid="{2226F7F1-3688-4C9E-8A98-8091445912B4}"/>
    <cellStyle name="Normal 23 9 2" xfId="22985" xr:uid="{B485CE18-C29D-43C9-B7C2-7D8EA03C7CAB}"/>
    <cellStyle name="Normal 23 9 3" xfId="22986" xr:uid="{5A1ACB15-EB35-4D7B-971C-5AD65F9127FE}"/>
    <cellStyle name="Normal 24" xfId="22987" xr:uid="{B4DF13AC-5315-419B-9F57-1626F42DB44C}"/>
    <cellStyle name="Normal 24 10" xfId="22988" xr:uid="{D9A7EA2D-EDCB-468B-9D90-EE174F9E0CAA}"/>
    <cellStyle name="Normal 24 10 2" xfId="22989" xr:uid="{0D288DFA-104E-4B1D-8604-BA309127A9E7}"/>
    <cellStyle name="Normal 24 11" xfId="22990" xr:uid="{4B3DDF40-5754-4C32-94E7-4A7F09A283D7}"/>
    <cellStyle name="Normal 24 11 2" xfId="22991" xr:uid="{DD6A0D28-7AAE-467C-B1E7-C505DACB4DCF}"/>
    <cellStyle name="Normal 24 12" xfId="22992" xr:uid="{10ADDC72-8ED7-477D-8BE1-48B6C47CA2EB}"/>
    <cellStyle name="Normal 24 12 2" xfId="22993" xr:uid="{13AEF283-E381-4492-AE0B-326DF0833590}"/>
    <cellStyle name="Normal 24 13" xfId="22994" xr:uid="{E38E15AC-320B-4C35-BC52-5BC312AEC1B7}"/>
    <cellStyle name="Normal 24 13 2" xfId="22995" xr:uid="{BE7F94D5-1283-4E99-8F1A-CE5BD3149DC5}"/>
    <cellStyle name="Normal 24 13 3" xfId="22996" xr:uid="{CC2B26B2-B96A-4A33-866B-2A9292CB78EF}"/>
    <cellStyle name="Normal 24 14" xfId="22997" xr:uid="{0B9B3A74-9B1C-4BBD-8ECF-C9C6A8157B01}"/>
    <cellStyle name="Normal 24 14 2" xfId="22998" xr:uid="{DDE26982-2FAE-496F-A0C1-D0BC44CAC48E}"/>
    <cellStyle name="Normal 24 14 3" xfId="22999" xr:uid="{D1272890-A6DD-4BE5-A329-482C945D33A1}"/>
    <cellStyle name="Normal 24 14 4" xfId="23000" xr:uid="{C3959EAE-AD92-4BA5-8496-9420A1616D17}"/>
    <cellStyle name="Normal 24 15" xfId="23001" xr:uid="{4B9CCB07-4EFE-4B29-9D89-28B503A343C1}"/>
    <cellStyle name="Normal 24 15 2" xfId="23002" xr:uid="{7AC1A07D-E3D7-4BF3-B147-6F185345069E}"/>
    <cellStyle name="Normal 24 15 3" xfId="23003" xr:uid="{8C592D3A-A08E-4BCA-8759-2B95B95131FA}"/>
    <cellStyle name="Normal 24 15 4" xfId="23004" xr:uid="{B62F75C0-3CA3-4B74-ABF5-8ADF2E37A7AD}"/>
    <cellStyle name="Normal 24 16" xfId="23005" xr:uid="{EF252507-0322-4D78-9316-508106A906C2}"/>
    <cellStyle name="Normal 24 16 2" xfId="23006" xr:uid="{3A4A3E9C-401E-4455-B74F-DDFAB82A5DCE}"/>
    <cellStyle name="Normal 24 16 3" xfId="23007" xr:uid="{BE6799AC-3577-483C-8C6D-9942916DC875}"/>
    <cellStyle name="Normal 24 16 4" xfId="23008" xr:uid="{8A84079B-0BA0-4F63-A64B-498ACA35AA17}"/>
    <cellStyle name="Normal 24 17" xfId="23009" xr:uid="{1312BEA4-E7CD-4616-9E0E-77709F705176}"/>
    <cellStyle name="Normal 24 17 2" xfId="23010" xr:uid="{D26B2935-9E6C-4935-878A-9ECA63D3D9E2}"/>
    <cellStyle name="Normal 24 17 3" xfId="23011" xr:uid="{51694776-3229-4874-AB7B-EA21057FAB96}"/>
    <cellStyle name="Normal 24 17 4" xfId="23012" xr:uid="{649A7213-8B92-474A-BF10-DB99B1F632EE}"/>
    <cellStyle name="Normal 24 18" xfId="23013" xr:uid="{678B2709-7F15-4BA7-AE84-AF14F901D3CF}"/>
    <cellStyle name="Normal 24 18 2" xfId="23014" xr:uid="{4C58DF6B-9C18-463C-A7FA-01280C22A13B}"/>
    <cellStyle name="Normal 24 18 3" xfId="23015" xr:uid="{690E0357-F62A-4777-BC02-65666369BF5E}"/>
    <cellStyle name="Normal 24 18 4" xfId="23016" xr:uid="{A5751191-E727-4918-A029-BFCE9771AC48}"/>
    <cellStyle name="Normal 24 19" xfId="23017" xr:uid="{E8D358A1-34C7-4498-A7AC-65B32826B7DD}"/>
    <cellStyle name="Normal 24 19 2" xfId="23018" xr:uid="{73BB358F-4C01-4B33-B79C-FB845E921677}"/>
    <cellStyle name="Normal 24 19 3" xfId="23019" xr:uid="{325AEF8D-FCE9-4A20-B6B0-F82A99282417}"/>
    <cellStyle name="Normal 24 19 4" xfId="23020" xr:uid="{E2FEEEED-46E6-4A36-BE1F-25FF95E58E7D}"/>
    <cellStyle name="Normal 24 2" xfId="23021" xr:uid="{CCD2FE07-2D24-4793-8B51-D3069F55B3A0}"/>
    <cellStyle name="Normal 24 2 10" xfId="23022" xr:uid="{6EEED788-26B0-4D37-A090-3BE6E17DDAF6}"/>
    <cellStyle name="Normal 24 2 10 2" xfId="23023" xr:uid="{67F85C0B-B2B1-4B70-9669-0000E1B1A15F}"/>
    <cellStyle name="Normal 24 2 10 3" xfId="23024" xr:uid="{DF9D2BE0-4C04-4E05-A03E-A71BE44C064F}"/>
    <cellStyle name="Normal 24 2 11" xfId="23025" xr:uid="{4C86C5DA-6A1A-4968-A556-452BEAD2E0D3}"/>
    <cellStyle name="Normal 24 2 11 2" xfId="23026" xr:uid="{4C50BFD9-2A7F-4265-A732-92EAFBF874EE}"/>
    <cellStyle name="Normal 24 2 11 3" xfId="23027" xr:uid="{0055E9A4-9AAA-40EA-9D79-F8374E68C82E}"/>
    <cellStyle name="Normal 24 2 12" xfId="23028" xr:uid="{EED00DF8-B661-452D-971E-F143BBEB4B85}"/>
    <cellStyle name="Normal 24 2 12 2" xfId="23029" xr:uid="{2967FA6A-D9B1-42A3-B859-9980E76900E7}"/>
    <cellStyle name="Normal 24 2 12 3" xfId="23030" xr:uid="{DC3FA61F-E296-407A-833E-9E0512CBD337}"/>
    <cellStyle name="Normal 24 2 13" xfId="23031" xr:uid="{E7AFE207-085A-4784-8883-CE100BF68967}"/>
    <cellStyle name="Normal 24 2 13 2" xfId="23032" xr:uid="{BB5D41E2-74C7-4FF0-936B-0C091C1EE532}"/>
    <cellStyle name="Normal 24 2 13 3" xfId="23033" xr:uid="{D1AE325A-ECD0-4B6D-A9C1-C3F532B921C1}"/>
    <cellStyle name="Normal 24 2 14" xfId="23034" xr:uid="{5AA5DF06-E381-4899-91D5-371CC68291C4}"/>
    <cellStyle name="Normal 24 2 14 2" xfId="23035" xr:uid="{6A6F03D7-3EFB-4CDB-80BF-E647503BE238}"/>
    <cellStyle name="Normal 24 2 14 3" xfId="23036" xr:uid="{4D41B25C-AFC6-4B55-9D98-6B4BE3797BE2}"/>
    <cellStyle name="Normal 24 2 15" xfId="23037" xr:uid="{A56C926B-A79D-4455-8F80-A126FBE584E2}"/>
    <cellStyle name="Normal 24 2 15 2" xfId="23038" xr:uid="{6524465D-F83D-404E-BC8C-4C6D23B0CCA3}"/>
    <cellStyle name="Normal 24 2 15 3" xfId="23039" xr:uid="{FED871DC-8BE3-455A-86D7-F238302B0EC8}"/>
    <cellStyle name="Normal 24 2 16" xfId="23040" xr:uid="{22ABA4E6-88CA-483D-B3C9-BB11324872D0}"/>
    <cellStyle name="Normal 24 2 16 2" xfId="23041" xr:uid="{9A60B221-3271-4560-82DE-38CB86DBE3D1}"/>
    <cellStyle name="Normal 24 2 16 3" xfId="23042" xr:uid="{93CEACB9-4197-46F6-AA92-51EBABDF4844}"/>
    <cellStyle name="Normal 24 2 17" xfId="23043" xr:uid="{A476BB2E-74C4-4072-9E57-AC7EF7A9540D}"/>
    <cellStyle name="Normal 24 2 17 2" xfId="23044" xr:uid="{D5C61097-8373-4243-9F5A-EB88B8EE13F3}"/>
    <cellStyle name="Normal 24 2 17 3" xfId="23045" xr:uid="{61250A26-0045-4F74-97B5-264C7052D65D}"/>
    <cellStyle name="Normal 24 2 18" xfId="23046" xr:uid="{0806C26B-996C-4C36-A48D-7D0A4CDF678D}"/>
    <cellStyle name="Normal 24 2 2" xfId="23047" xr:uid="{8C884A5D-5C23-4013-818F-6FCD08F8BC04}"/>
    <cellStyle name="Normal 24 2 2 2" xfId="23048" xr:uid="{E40C329F-E65B-4B76-9CF8-010C9A33ECA3}"/>
    <cellStyle name="Normal 24 2 3" xfId="23049" xr:uid="{37BD4966-A0BD-49A0-A07D-72309FCF89F3}"/>
    <cellStyle name="Normal 24 2 4" xfId="23050" xr:uid="{B6E06E41-99D8-418C-9EB9-6604DCD147D9}"/>
    <cellStyle name="Normal 24 2 5" xfId="23051" xr:uid="{65CB11D3-F147-464D-8E52-01E206C894DE}"/>
    <cellStyle name="Normal 24 2 6" xfId="23052" xr:uid="{2FE33056-598A-4407-91B0-8859CCD11806}"/>
    <cellStyle name="Normal 24 2 7" xfId="23053" xr:uid="{D4B8B730-8CC7-4785-B3B7-0297510F0DFB}"/>
    <cellStyle name="Normal 24 2 8" xfId="23054" xr:uid="{2B7042B0-9C60-4A78-8278-6E89EB45BF25}"/>
    <cellStyle name="Normal 24 2 8 2" xfId="23055" xr:uid="{C57BC589-8CED-40BE-BE39-BECE5B5AE0DC}"/>
    <cellStyle name="Normal 24 2 9" xfId="23056" xr:uid="{74CF1670-012C-45CC-B537-B1D456CC537D}"/>
    <cellStyle name="Normal 24 2 9 2" xfId="23057" xr:uid="{3BDC1413-8040-4714-881B-1461FC5BDA0F}"/>
    <cellStyle name="Normal 24 2 9 3" xfId="23058" xr:uid="{FEB96BBE-0FDF-487B-96BE-483DF8C0523C}"/>
    <cellStyle name="Normal 24 20" xfId="23059" xr:uid="{A7AAB448-36C5-475C-A96F-137881BA9E76}"/>
    <cellStyle name="Normal 24 20 2" xfId="23060" xr:uid="{36285B31-D467-49A1-A9C6-DFDC3D9808D2}"/>
    <cellStyle name="Normal 24 20 3" xfId="23061" xr:uid="{93A97822-C8FC-4CC8-B208-880842551744}"/>
    <cellStyle name="Normal 24 20 4" xfId="23062" xr:uid="{6B21D59B-2791-489F-A0C6-4E2AED10BCCB}"/>
    <cellStyle name="Normal 24 21" xfId="23063" xr:uid="{17D61DC6-3192-4778-A5B0-E565C13AE0CD}"/>
    <cellStyle name="Normal 24 21 2" xfId="23064" xr:uid="{EB76672F-DBC7-4A4B-A96C-E9A9DE19F522}"/>
    <cellStyle name="Normal 24 21 3" xfId="23065" xr:uid="{96D40CEE-7406-41BF-AC22-48A8099EC2C2}"/>
    <cellStyle name="Normal 24 22" xfId="23066" xr:uid="{EBE1959F-5D42-4C4F-A861-3CE98681E6C6}"/>
    <cellStyle name="Normal 24 22 2" xfId="23067" xr:uid="{CCB20E5A-5B82-4521-A214-C95C018B8782}"/>
    <cellStyle name="Normal 24 22 3" xfId="23068" xr:uid="{5FAE778F-3F72-4B5E-B7C2-E2B697709CB5}"/>
    <cellStyle name="Normal 24 23" xfId="23069" xr:uid="{5A3A54B9-3A75-413D-BE97-5F1D1B687092}"/>
    <cellStyle name="Normal 24 3" xfId="23070" xr:uid="{30FDA12C-8BDA-42C6-B1A6-9C7A0B6BFF9E}"/>
    <cellStyle name="Normal 24 3 10" xfId="23071" xr:uid="{D0CFE08E-D6BF-4B4B-A874-349A17119418}"/>
    <cellStyle name="Normal 24 3 10 2" xfId="23072" xr:uid="{0971795D-7D0C-4000-908B-274C18DD42FD}"/>
    <cellStyle name="Normal 24 3 10 3" xfId="23073" xr:uid="{7B043790-EB45-4193-9C95-64D0201F95D0}"/>
    <cellStyle name="Normal 24 3 11" xfId="23074" xr:uid="{E92196E8-32AB-4883-A356-1A8ADBA76876}"/>
    <cellStyle name="Normal 24 3 11 2" xfId="23075" xr:uid="{AAE705DF-CA92-4C96-B6B7-316BEADB9329}"/>
    <cellStyle name="Normal 24 3 11 3" xfId="23076" xr:uid="{6AB7E135-BA2A-4B6D-A147-B748652712DD}"/>
    <cellStyle name="Normal 24 3 12" xfId="23077" xr:uid="{F87BA9FF-1F7A-4EE4-AEE3-44D2F3D6E938}"/>
    <cellStyle name="Normal 24 3 12 2" xfId="23078" xr:uid="{2895E4DC-FC4D-49E9-9668-BAF1871C2584}"/>
    <cellStyle name="Normal 24 3 12 3" xfId="23079" xr:uid="{B41CF46A-2487-4C94-B13F-716155566779}"/>
    <cellStyle name="Normal 24 3 13" xfId="23080" xr:uid="{5B7C6D36-4218-4884-B6AB-791BDA4EF5D2}"/>
    <cellStyle name="Normal 24 3 13 2" xfId="23081" xr:uid="{59E7D011-4AE9-4792-B031-119951EB1E71}"/>
    <cellStyle name="Normal 24 3 13 3" xfId="23082" xr:uid="{00002307-7BC2-4BE0-8FE9-4B9F1A73D9AA}"/>
    <cellStyle name="Normal 24 3 14" xfId="23083" xr:uid="{5BB8E7C5-72A2-4115-A4DA-A8FF88547122}"/>
    <cellStyle name="Normal 24 3 14 2" xfId="23084" xr:uid="{B9BBC21E-38B5-464B-B69F-988B623D6A49}"/>
    <cellStyle name="Normal 24 3 14 3" xfId="23085" xr:uid="{A9F8EB25-4A00-4D80-93F9-BFD790BCDA55}"/>
    <cellStyle name="Normal 24 3 15" xfId="23086" xr:uid="{E1354455-0249-405B-B517-CE9CD347CB18}"/>
    <cellStyle name="Normal 24 3 15 2" xfId="23087" xr:uid="{584559C1-1A9C-4783-B8E5-44D0AD95E2BD}"/>
    <cellStyle name="Normal 24 3 15 3" xfId="23088" xr:uid="{1B2F010B-A1DB-4E34-ADDF-7EBEAF23F1BA}"/>
    <cellStyle name="Normal 24 3 16" xfId="23089" xr:uid="{30CF3AD5-BE63-4F3A-B35B-B1E9C35BF2FA}"/>
    <cellStyle name="Normal 24 3 16 2" xfId="23090" xr:uid="{16FC91A6-1E78-4003-A950-BF6D58DBBC70}"/>
    <cellStyle name="Normal 24 3 16 3" xfId="23091" xr:uid="{485C583E-E6E0-45A1-9E7E-26C7C150A1FB}"/>
    <cellStyle name="Normal 24 3 17" xfId="23092" xr:uid="{D8A17E7C-8B42-4308-B121-A43572374CA9}"/>
    <cellStyle name="Normal 24 3 17 2" xfId="23093" xr:uid="{BAA69E3B-A01A-4723-BD1C-D9A2049CA06B}"/>
    <cellStyle name="Normal 24 3 17 3" xfId="23094" xr:uid="{03ABA78F-C4FC-4F63-B5C1-06241220888B}"/>
    <cellStyle name="Normal 24 3 18" xfId="23095" xr:uid="{7B0CD1E8-EF8C-4597-BF20-6C3049825824}"/>
    <cellStyle name="Normal 24 3 2" xfId="23096" xr:uid="{DB7856CF-D30F-48E0-98C3-0760C68A22DD}"/>
    <cellStyle name="Normal 24 3 2 2" xfId="23097" xr:uid="{07DAD1A7-5B3F-4B23-BE21-76177257E56E}"/>
    <cellStyle name="Normal 24 3 3" xfId="23098" xr:uid="{5D0EE29D-549C-4C89-996C-F4B38B223635}"/>
    <cellStyle name="Normal 24 3 4" xfId="23099" xr:uid="{9D71F083-9F37-4920-AB2E-BBC4AFD75794}"/>
    <cellStyle name="Normal 24 3 5" xfId="23100" xr:uid="{5F7355D3-7666-40F6-92CC-7EAC53613F3A}"/>
    <cellStyle name="Normal 24 3 6" xfId="23101" xr:uid="{184E7F13-8E4A-410B-9E96-7E068A006D37}"/>
    <cellStyle name="Normal 24 3 7" xfId="23102" xr:uid="{F94E26AA-37CA-48C5-8783-3B36FF292D9B}"/>
    <cellStyle name="Normal 24 3 8" xfId="23103" xr:uid="{BCBF8050-FFBF-4CF9-8BFB-C0B1D6A1ECE3}"/>
    <cellStyle name="Normal 24 3 8 2" xfId="23104" xr:uid="{CCBAF2F6-E11F-4122-9969-466EEC7D31F8}"/>
    <cellStyle name="Normal 24 3 9" xfId="23105" xr:uid="{3088E91E-9CDA-4EFC-94D9-897198D32BD5}"/>
    <cellStyle name="Normal 24 3 9 2" xfId="23106" xr:uid="{D1C0BF5D-56C2-457D-8BFE-FDDECBE0C511}"/>
    <cellStyle name="Normal 24 3 9 3" xfId="23107" xr:uid="{1C33D57E-68A1-4A4D-BC08-210650A43A27}"/>
    <cellStyle name="Normal 24 4" xfId="23108" xr:uid="{5A4D69B1-CE78-439D-8D79-BAAE11681536}"/>
    <cellStyle name="Normal 24 4 2" xfId="23109" xr:uid="{260B3BF8-B303-418A-8A63-C0FA95EFE1E9}"/>
    <cellStyle name="Normal 24 4 2 2" xfId="23110" xr:uid="{95F4C6AD-844B-42A6-96B4-C5445F2D0495}"/>
    <cellStyle name="Normal 24 4 3" xfId="23111" xr:uid="{97E98BD9-45FF-4189-A646-76C65A677015}"/>
    <cellStyle name="Normal 24 4 4" xfId="23112" xr:uid="{1A97D9EA-312B-4A3B-BFFB-28213F6219B0}"/>
    <cellStyle name="Normal 24 4 5" xfId="23113" xr:uid="{A7294BA5-5CC4-4BC7-9D3C-7E50AF176A7C}"/>
    <cellStyle name="Normal 24 4 6" xfId="23114" xr:uid="{4D282B8A-AEF8-4508-9CA9-18F2838F9B69}"/>
    <cellStyle name="Normal 24 4 7" xfId="23115" xr:uid="{E811A114-E9CB-4AAD-AF1B-0C044C6BC362}"/>
    <cellStyle name="Normal 24 4 8" xfId="23116" xr:uid="{891BD9CC-807D-4E2D-A752-07700B5277D9}"/>
    <cellStyle name="Normal 24 4 8 2" xfId="23117" xr:uid="{04539187-DDA3-454D-B995-EC88A903DA7A}"/>
    <cellStyle name="Normal 24 4 9" xfId="23118" xr:uid="{576702E2-18D3-4CC6-9217-C3C5EF81C1AB}"/>
    <cellStyle name="Normal 24 5" xfId="23119" xr:uid="{82D1D261-2113-4A46-A238-2AC972A1C3CB}"/>
    <cellStyle name="Normal 24 5 2" xfId="23120" xr:uid="{FF7866A7-B417-4454-A873-B40794296C7E}"/>
    <cellStyle name="Normal 24 5 2 2" xfId="23121" xr:uid="{950B6A64-FF20-41C6-B2DE-B3F7CFF4160B}"/>
    <cellStyle name="Normal 24 5 3" xfId="23122" xr:uid="{0EB62EED-5AC3-49C5-BE3B-FD24F47191FA}"/>
    <cellStyle name="Normal 24 5 4" xfId="23123" xr:uid="{BE85B253-71EE-440A-B3CD-BE9DFFA6DF9D}"/>
    <cellStyle name="Normal 24 5 5" xfId="23124" xr:uid="{01875995-9C95-477A-AD0E-14D64279FC6A}"/>
    <cellStyle name="Normal 24 5 6" xfId="23125" xr:uid="{2A438E9E-03AD-4EF1-8C94-27BAF58D2B5D}"/>
    <cellStyle name="Normal 24 5 7" xfId="23126" xr:uid="{43F40F56-FF62-4D37-AB1B-D7444A560D87}"/>
    <cellStyle name="Normal 24 5 8" xfId="23127" xr:uid="{E9943AC1-8336-4160-B8B3-8229859CD565}"/>
    <cellStyle name="Normal 24 5 8 2" xfId="23128" xr:uid="{BC6F7A18-0754-4A00-B1CD-C91D31844701}"/>
    <cellStyle name="Normal 24 5 9" xfId="23129" xr:uid="{14F37C05-021C-4E3C-8C72-1501693FDDC1}"/>
    <cellStyle name="Normal 24 6" xfId="23130" xr:uid="{B406BB4F-5364-471F-B941-B8A615E162F5}"/>
    <cellStyle name="Normal 24 6 2" xfId="23131" xr:uid="{B16CCA84-E6D3-43F9-8A53-FD80BE887D06}"/>
    <cellStyle name="Normal 24 6 2 2" xfId="23132" xr:uid="{4344829C-4BD8-42EB-BB83-3F8C31510C63}"/>
    <cellStyle name="Normal 24 6 3" xfId="23133" xr:uid="{5B797E41-4BB2-4C86-88DF-7E609F1AF49F}"/>
    <cellStyle name="Normal 24 6 4" xfId="23134" xr:uid="{846437D2-89AD-405C-933C-DC37135CAD25}"/>
    <cellStyle name="Normal 24 6 5" xfId="23135" xr:uid="{AA41054B-87D7-43C8-944F-52F556C8D6FB}"/>
    <cellStyle name="Normal 24 6 6" xfId="23136" xr:uid="{EF057217-C69E-4DF0-8CF0-43108F76EEE4}"/>
    <cellStyle name="Normal 24 6 7" xfId="23137" xr:uid="{52FA0A26-7D11-4E3C-A927-A5C63086896A}"/>
    <cellStyle name="Normal 24 6 8" xfId="23138" xr:uid="{86B0C98F-E003-447B-992D-D9AA63E13FBB}"/>
    <cellStyle name="Normal 24 6 8 2" xfId="23139" xr:uid="{6E6AAAB3-3F0A-4412-BE4D-8D99F5CDABA0}"/>
    <cellStyle name="Normal 24 6 9" xfId="23140" xr:uid="{3F025C59-10D3-423F-A64B-5730AA2E4693}"/>
    <cellStyle name="Normal 24 7" xfId="23141" xr:uid="{16FBF3A7-EBAB-4FD5-B9AD-AEF7FDB50FF5}"/>
    <cellStyle name="Normal 24 7 2" xfId="23142" xr:uid="{A521B90D-EE32-47D5-A599-468B03EE1728}"/>
    <cellStyle name="Normal 24 7 3" xfId="23143" xr:uid="{ABD090BD-A192-4C26-8749-2BA91650AE0F}"/>
    <cellStyle name="Normal 24 8" xfId="23144" xr:uid="{C28515DD-407B-4ABA-8074-C014BA06C875}"/>
    <cellStyle name="Normal 24 8 2" xfId="23145" xr:uid="{2806ED35-BF69-4DA9-89F1-0416396E4B22}"/>
    <cellStyle name="Normal 24 9" xfId="23146" xr:uid="{EEED44D6-CD90-40E4-A5FE-E266B8BA7B6B}"/>
    <cellStyle name="Normal 24 9 2" xfId="23147" xr:uid="{7BEAA2D2-C090-4618-B5CB-1228EED4D168}"/>
    <cellStyle name="Normal 25" xfId="23148" xr:uid="{28F0EC21-8B47-44E1-9469-CAB6ABEE7508}"/>
    <cellStyle name="Normal 25 10" xfId="23149" xr:uid="{58C5B165-FBE0-4F96-9D7F-94A0BC233C3A}"/>
    <cellStyle name="Normal 25 10 2" xfId="23150" xr:uid="{21FB1501-0A9B-494E-9115-423312CF91F9}"/>
    <cellStyle name="Normal 25 10 3" xfId="23151" xr:uid="{82FB50AC-F7D2-41FB-92CC-0BB81904813F}"/>
    <cellStyle name="Normal 25 11" xfId="23152" xr:uid="{536E3603-8224-43F6-8C00-01CB6DEBD640}"/>
    <cellStyle name="Normal 25 11 2" xfId="23153" xr:uid="{5BC385C7-6805-4984-8C16-EA22D4CEBE90}"/>
    <cellStyle name="Normal 25 11 3" xfId="23154" xr:uid="{263361BC-6A15-445C-A2BB-E5C89171C0BC}"/>
    <cellStyle name="Normal 25 12" xfId="23155" xr:uid="{E126AF34-DC20-46F5-A55E-995043143D29}"/>
    <cellStyle name="Normal 25 12 2" xfId="23156" xr:uid="{57339A5E-A088-4306-9EA1-7A399695E84A}"/>
    <cellStyle name="Normal 25 12 3" xfId="23157" xr:uid="{3143A1D1-6600-408A-9591-579734C6EEF6}"/>
    <cellStyle name="Normal 25 13" xfId="23158" xr:uid="{927B89A6-5515-4952-BF3D-678F5B57CD62}"/>
    <cellStyle name="Normal 25 13 2" xfId="23159" xr:uid="{A5E36159-A6E6-4261-BF7E-65E845D55276}"/>
    <cellStyle name="Normal 25 13 3" xfId="23160" xr:uid="{CCF34373-3ABA-4A4B-8344-02F844EB08DE}"/>
    <cellStyle name="Normal 25 14" xfId="23161" xr:uid="{1A38C39A-A8A0-478E-9A32-E0A2EE7BC4A9}"/>
    <cellStyle name="Normal 25 14 2" xfId="23162" xr:uid="{E3375991-284F-4C9F-A0BB-A8CA9AE8A4F6}"/>
    <cellStyle name="Normal 25 14 3" xfId="23163" xr:uid="{6EB8F0C9-EBD9-441F-9E0F-44AB54312AEF}"/>
    <cellStyle name="Normal 25 15" xfId="23164" xr:uid="{5CF93C34-ECD6-46DB-A95A-CA92E33C5E33}"/>
    <cellStyle name="Normal 25 15 2" xfId="23165" xr:uid="{899A8C43-B749-4AAF-B11C-3576EB40DBDF}"/>
    <cellStyle name="Normal 25 15 3" xfId="23166" xr:uid="{0ACED47F-AB04-4E29-B65C-6EAFB1A5DF20}"/>
    <cellStyle name="Normal 25 16" xfId="23167" xr:uid="{14671695-A8EA-4F6E-A0AD-2B2EC8DE5553}"/>
    <cellStyle name="Normal 25 16 2" xfId="23168" xr:uid="{6BCD7F33-2BDA-45F4-A376-68591EF749C8}"/>
    <cellStyle name="Normal 25 16 3" xfId="23169" xr:uid="{7D5561A2-2DAE-4CA3-9FFA-CAB7856B3223}"/>
    <cellStyle name="Normal 25 2" xfId="23170" xr:uid="{4D66C624-73B0-4B0A-BB3A-7967F0D7DC26}"/>
    <cellStyle name="Normal 25 2 10" xfId="23171" xr:uid="{37C965B9-47D5-4791-A3E3-9E10B462334F}"/>
    <cellStyle name="Normal 25 2 10 2" xfId="23172" xr:uid="{CEC1992B-914C-4204-ABE9-91AFDA99FA4C}"/>
    <cellStyle name="Normal 25 2 10 3" xfId="23173" xr:uid="{EE95117B-24A8-4DD3-9185-F0B689FFDF20}"/>
    <cellStyle name="Normal 25 2 11" xfId="23174" xr:uid="{CF659DE2-E98E-49DE-AADA-A9100A94821B}"/>
    <cellStyle name="Normal 25 2 11 2" xfId="23175" xr:uid="{AC0389A0-5168-49C2-9793-816DD6159D95}"/>
    <cellStyle name="Normal 25 2 11 3" xfId="23176" xr:uid="{28F22903-2D2F-48B0-B9CD-B5E1093EADB7}"/>
    <cellStyle name="Normal 25 2 2" xfId="23177" xr:uid="{D4B0797A-6D3D-4826-AE1C-458EC3E8F0E9}"/>
    <cellStyle name="Normal 25 2 3" xfId="23178" xr:uid="{C49BD8CF-E2AA-48BA-9F9B-1741F567B177}"/>
    <cellStyle name="Normal 25 2 3 2" xfId="23179" xr:uid="{4B24852D-54EB-432A-AD90-6A472AC1D5B1}"/>
    <cellStyle name="Normal 25 2 3 3" xfId="23180" xr:uid="{62C8B112-2B85-473E-BA3F-2AF3D5BA8B32}"/>
    <cellStyle name="Normal 25 2 4" xfId="23181" xr:uid="{62B5E4F2-DB74-411F-98BE-69E0167C0E94}"/>
    <cellStyle name="Normal 25 2 4 2" xfId="23182" xr:uid="{6BDF40AD-6ACF-42DE-A527-472E81AC343B}"/>
    <cellStyle name="Normal 25 2 4 3" xfId="23183" xr:uid="{63A6ADD9-278B-465F-84F5-946938E18365}"/>
    <cellStyle name="Normal 25 2 5" xfId="23184" xr:uid="{FCE0AEB0-7A0D-46F9-A9DD-2064D83C9E3E}"/>
    <cellStyle name="Normal 25 2 5 2" xfId="23185" xr:uid="{406DA51B-EBCB-4980-BA1D-7BD08E2D0CFA}"/>
    <cellStyle name="Normal 25 2 5 3" xfId="23186" xr:uid="{0D2D5C28-AE37-439C-94FF-2CC885ABAA66}"/>
    <cellStyle name="Normal 25 2 6" xfId="23187" xr:uid="{1EF4A04E-20B0-4A07-9CF9-7EC6610B3435}"/>
    <cellStyle name="Normal 25 2 6 2" xfId="23188" xr:uid="{E8EF1DE0-BA5D-4D76-8DE5-B172C25FE6A8}"/>
    <cellStyle name="Normal 25 2 6 3" xfId="23189" xr:uid="{1235F3AD-35EB-420E-A1DD-8E4E10E3B0AE}"/>
    <cellStyle name="Normal 25 2 7" xfId="23190" xr:uid="{1B10069C-2B52-482F-A37A-657488058AF8}"/>
    <cellStyle name="Normal 25 2 7 2" xfId="23191" xr:uid="{21C5DF82-CCCC-434D-83F2-7F5571B1E446}"/>
    <cellStyle name="Normal 25 2 7 3" xfId="23192" xr:uid="{AC48353E-A139-499B-A04A-527B22AD0356}"/>
    <cellStyle name="Normal 25 2 8" xfId="23193" xr:uid="{CD65B4ED-FFE0-4215-9808-9AFCB18DD61D}"/>
    <cellStyle name="Normal 25 2 8 2" xfId="23194" xr:uid="{B869CE8C-4C38-43BD-8A0A-1E23EF8F3D92}"/>
    <cellStyle name="Normal 25 2 8 3" xfId="23195" xr:uid="{F26D0D7F-9AD9-4181-94AE-6BB1DAF5DC6E}"/>
    <cellStyle name="Normal 25 2 9" xfId="23196" xr:uid="{4CE7E302-B432-4208-935F-A893A3368EF9}"/>
    <cellStyle name="Normal 25 2 9 2" xfId="23197" xr:uid="{9C65F286-A02C-4815-BD9B-F6CF6247CB65}"/>
    <cellStyle name="Normal 25 2 9 3" xfId="23198" xr:uid="{C239086A-5231-443A-BB2A-DC2859A3E907}"/>
    <cellStyle name="Normal 25 3" xfId="23199" xr:uid="{AAC8E024-5DF2-46EF-B3C5-EC1F58009511}"/>
    <cellStyle name="Normal 25 3 10" xfId="23200" xr:uid="{32319829-99FC-4424-83C3-753ECCD45266}"/>
    <cellStyle name="Normal 25 3 10 2" xfId="23201" xr:uid="{CBB2FEBA-F78A-4766-963D-0CA6C844296D}"/>
    <cellStyle name="Normal 25 3 10 3" xfId="23202" xr:uid="{555CBBBA-90B3-450F-9A36-B97EF2173061}"/>
    <cellStyle name="Normal 25 3 2" xfId="23203" xr:uid="{DBAFFF6D-EE03-4C47-88BD-1A5B904C407D}"/>
    <cellStyle name="Normal 25 3 2 2" xfId="23204" xr:uid="{9CB7E49E-3390-4BDF-9632-C316DCA60B1A}"/>
    <cellStyle name="Normal 25 3 2 3" xfId="23205" xr:uid="{6485C7B1-48B1-4158-B992-2151F497B2A2}"/>
    <cellStyle name="Normal 25 3 3" xfId="23206" xr:uid="{1F9C4547-C4BB-4FD8-9DA0-27CC44C9867E}"/>
    <cellStyle name="Normal 25 3 3 2" xfId="23207" xr:uid="{E039BD6F-4062-4869-8F3C-4E170A2B090E}"/>
    <cellStyle name="Normal 25 3 3 3" xfId="23208" xr:uid="{507A5D2D-1F3F-4EC8-AC4F-1DF2494A97F6}"/>
    <cellStyle name="Normal 25 3 4" xfId="23209" xr:uid="{59FD4841-4B76-4640-B563-DA652D205344}"/>
    <cellStyle name="Normal 25 3 4 2" xfId="23210" xr:uid="{CD254A92-34B6-47EB-9443-3D5F80E34C15}"/>
    <cellStyle name="Normal 25 3 4 3" xfId="23211" xr:uid="{38AD10D0-B927-47F2-B000-1E7B4E89D2EB}"/>
    <cellStyle name="Normal 25 3 5" xfId="23212" xr:uid="{077DF50C-EDD6-48B0-851B-6CFFCDEB7EA2}"/>
    <cellStyle name="Normal 25 3 5 2" xfId="23213" xr:uid="{280BA1DA-7582-4EFD-8F20-D33958D5557C}"/>
    <cellStyle name="Normal 25 3 5 3" xfId="23214" xr:uid="{FEF62516-2800-40C3-9885-82E04B0DD4D4}"/>
    <cellStyle name="Normal 25 3 6" xfId="23215" xr:uid="{EFA96E17-285D-41C7-BB47-5ECBD8FBB69A}"/>
    <cellStyle name="Normal 25 3 6 2" xfId="23216" xr:uid="{4D66532D-E0CF-48F4-B825-754223DA6177}"/>
    <cellStyle name="Normal 25 3 6 3" xfId="23217" xr:uid="{DCE97535-3653-419B-BFBB-13FCC46263E6}"/>
    <cellStyle name="Normal 25 3 7" xfId="23218" xr:uid="{AFB427EE-9744-406B-8C5E-C11C049FFAA0}"/>
    <cellStyle name="Normal 25 3 7 2" xfId="23219" xr:uid="{AC119139-4DEF-445D-96AC-16130D1F0EED}"/>
    <cellStyle name="Normal 25 3 7 3" xfId="23220" xr:uid="{1731082B-EA5A-4C2B-ABA5-0D218EF915DC}"/>
    <cellStyle name="Normal 25 3 8" xfId="23221" xr:uid="{99C5351A-948E-4ECA-B3EF-299D70F173EB}"/>
    <cellStyle name="Normal 25 3 8 2" xfId="23222" xr:uid="{9F0D240D-6C4A-4A2B-B049-C97FEC939659}"/>
    <cellStyle name="Normal 25 3 8 3" xfId="23223" xr:uid="{93A1E652-B826-4CBB-A192-40C35D5DC0D4}"/>
    <cellStyle name="Normal 25 3 9" xfId="23224" xr:uid="{A803A767-1FCF-4338-8018-403C2FB2C610}"/>
    <cellStyle name="Normal 25 3 9 2" xfId="23225" xr:uid="{BD119CDD-B50B-4D74-A8D4-34224138ACA0}"/>
    <cellStyle name="Normal 25 3 9 3" xfId="23226" xr:uid="{272AAFFE-AFED-40D3-9F27-4D4CF05BD388}"/>
    <cellStyle name="Normal 25 4" xfId="23227" xr:uid="{06CC4EE9-6D6D-41B4-BE77-5373272EC207}"/>
    <cellStyle name="Normal 25 5" xfId="23228" xr:uid="{939A8D90-A2EA-474C-AC00-C41814C78938}"/>
    <cellStyle name="Normal 25 6" xfId="23229" xr:uid="{39C5F75B-889C-427F-8C14-20332DB0CD93}"/>
    <cellStyle name="Normal 25 7" xfId="23230" xr:uid="{48C25BC1-E679-4639-AD48-F8C1F4A8A281}"/>
    <cellStyle name="Normal 25 7 2" xfId="23231" xr:uid="{FAD3CEDC-D0DE-4CC1-8C5A-EAB021E71CE2}"/>
    <cellStyle name="Normal 25 7 3" xfId="23232" xr:uid="{D72FBC83-3856-4CC2-82A7-568C08308166}"/>
    <cellStyle name="Normal 25 8" xfId="23233" xr:uid="{52A58883-F45D-4D54-94B4-C2071B268BE2}"/>
    <cellStyle name="Normal 25 8 2" xfId="23234" xr:uid="{C12422C6-ABE5-45F0-B550-06E891FDE0E4}"/>
    <cellStyle name="Normal 25 8 3" xfId="23235" xr:uid="{1659BFC4-05A5-4162-9EB4-703CE9DA5941}"/>
    <cellStyle name="Normal 25 9" xfId="23236" xr:uid="{1356908A-85C1-4A9E-83CF-CD7EE72FD458}"/>
    <cellStyle name="Normal 25 9 2" xfId="23237" xr:uid="{4506C5D6-4044-41FD-9DA8-81CE2E1269F0}"/>
    <cellStyle name="Normal 25 9 3" xfId="23238" xr:uid="{17534E1E-A5AF-431E-8878-62C88CDE7BAE}"/>
    <cellStyle name="Normal 26" xfId="23239" xr:uid="{2DE77CF5-1314-47BC-97B2-BB3004115B90}"/>
    <cellStyle name="Normal 26 10" xfId="23240" xr:uid="{509FDD17-E05C-49A2-A50B-3087284EE170}"/>
    <cellStyle name="Normal 26 10 2" xfId="23241" xr:uid="{A9FDF45C-2A8A-4B06-AE0E-58CE0ED36255}"/>
    <cellStyle name="Normal 26 10 3" xfId="23242" xr:uid="{F7F8F469-AFAC-4C1C-A835-2412731AB99D}"/>
    <cellStyle name="Normal 26 11" xfId="23243" xr:uid="{76D105BE-87B5-4731-8B75-1EEA7A63D1C9}"/>
    <cellStyle name="Normal 26 11 2" xfId="23244" xr:uid="{178492D1-71C9-4925-998B-B28F81AA8BAD}"/>
    <cellStyle name="Normal 26 11 3" xfId="23245" xr:uid="{959BE9C2-BF9D-428C-BB47-61992E07C8D7}"/>
    <cellStyle name="Normal 26 12" xfId="23246" xr:uid="{CAE54B85-229A-4318-8780-01710456BFC3}"/>
    <cellStyle name="Normal 26 12 2" xfId="23247" xr:uid="{7465060E-F783-4C78-99F9-9AE80DBAC8FE}"/>
    <cellStyle name="Normal 26 12 3" xfId="23248" xr:uid="{57EE0A84-9E13-4AD5-A7D2-25B2234E57FF}"/>
    <cellStyle name="Normal 26 13" xfId="23249" xr:uid="{9A515FE5-5482-428E-B76B-DABF7BBF7BD0}"/>
    <cellStyle name="Normal 26 2" xfId="23250" xr:uid="{1ABE6C03-BC44-47A2-93B5-91F3A8BEA7B9}"/>
    <cellStyle name="Normal 26 2 10" xfId="23251" xr:uid="{13949469-C600-48C7-8455-4162586C14FB}"/>
    <cellStyle name="Normal 26 2 10 2" xfId="23252" xr:uid="{17202968-1F85-4DFC-8814-DFE006C5B267}"/>
    <cellStyle name="Normal 26 2 10 3" xfId="23253" xr:uid="{246D94EE-C51F-4741-B69E-CF8F659AD768}"/>
    <cellStyle name="Normal 26 2 11" xfId="23254" xr:uid="{DC1CD33C-B16A-4B6B-986F-693651AD820F}"/>
    <cellStyle name="Normal 26 2 12" xfId="23255" xr:uid="{E0DBA5D3-8CFE-4625-9924-ADAA03FA88F3}"/>
    <cellStyle name="Normal 26 2 13" xfId="23256" xr:uid="{BCA50F6F-27EB-4232-9C10-3189CB243A65}"/>
    <cellStyle name="Normal 26 2 2" xfId="23257" xr:uid="{950C7441-D9AC-4882-BD1E-0B5230AAF159}"/>
    <cellStyle name="Normal 26 2 2 2" xfId="23258" xr:uid="{FD7131C2-B0A9-4DC9-BA86-08F092CFE810}"/>
    <cellStyle name="Normal 26 2 2 3" xfId="23259" xr:uid="{9888BD1A-CF2C-478C-B35D-9C8DAA582587}"/>
    <cellStyle name="Normal 26 2 3" xfId="23260" xr:uid="{F6E47586-A944-4AB4-9409-8938020049F6}"/>
    <cellStyle name="Normal 26 2 3 2" xfId="23261" xr:uid="{51627795-E698-4A14-B356-100C54EDA43B}"/>
    <cellStyle name="Normal 26 2 3 3" xfId="23262" xr:uid="{A71B38F9-9054-40C2-BAC8-B0A7C474DAF6}"/>
    <cellStyle name="Normal 26 2 4" xfId="23263" xr:uid="{31B4D872-5802-49D3-8C1F-272CD5D00639}"/>
    <cellStyle name="Normal 26 2 4 2" xfId="23264" xr:uid="{7B133164-35D3-4586-A98E-A698C59BE528}"/>
    <cellStyle name="Normal 26 2 4 3" xfId="23265" xr:uid="{1AA5AAD5-E6BF-420D-9011-E3C0B037CEEF}"/>
    <cellStyle name="Normal 26 2 5" xfId="23266" xr:uid="{6C231F40-21E0-447D-85D3-583C47940A32}"/>
    <cellStyle name="Normal 26 2 5 2" xfId="23267" xr:uid="{AF33D899-23CA-49A6-BDC2-8A05F83EADCF}"/>
    <cellStyle name="Normal 26 2 5 3" xfId="23268" xr:uid="{E230DE77-8921-4E65-8552-E080060B5D34}"/>
    <cellStyle name="Normal 26 2 6" xfId="23269" xr:uid="{75DCD5B8-08EB-4CC8-AE88-C19B1DD9D2DB}"/>
    <cellStyle name="Normal 26 2 6 2" xfId="23270" xr:uid="{84C85968-442C-4D61-BE5F-8742675050EA}"/>
    <cellStyle name="Normal 26 2 6 3" xfId="23271" xr:uid="{DA0CEC60-1AAE-49C3-9866-78AC519787C2}"/>
    <cellStyle name="Normal 26 2 7" xfId="23272" xr:uid="{673D0F05-3CB2-4C8D-95D9-E017C51338F6}"/>
    <cellStyle name="Normal 26 2 7 2" xfId="23273" xr:uid="{043DE13F-36CF-412B-8B94-912A1207DE2B}"/>
    <cellStyle name="Normal 26 2 7 3" xfId="23274" xr:uid="{F32560A8-3593-4742-B94E-9FF2A2085767}"/>
    <cellStyle name="Normal 26 2 8" xfId="23275" xr:uid="{B2BD8DC5-9D17-4AD3-9057-EB8C15A8ED15}"/>
    <cellStyle name="Normal 26 2 8 2" xfId="23276" xr:uid="{763447D5-FA58-405F-A61A-D6844383E53B}"/>
    <cellStyle name="Normal 26 2 8 3" xfId="23277" xr:uid="{E4C4F0A9-3DB4-4E61-99C5-972E60E79DEE}"/>
    <cellStyle name="Normal 26 2 9" xfId="23278" xr:uid="{488418F6-F6A9-4F4C-8D0D-81CF2FB0F3C2}"/>
    <cellStyle name="Normal 26 2 9 2" xfId="23279" xr:uid="{71805E81-5596-4E06-AFC5-07F83485D279}"/>
    <cellStyle name="Normal 26 2 9 3" xfId="23280" xr:uid="{AB86D1B7-C8CF-4233-8567-2CC52FA13148}"/>
    <cellStyle name="Normal 26 3" xfId="23281" xr:uid="{21BA22C9-E260-415A-BAEE-4F3DE20716BA}"/>
    <cellStyle name="Normal 26 3 10" xfId="23282" xr:uid="{4933D429-FA6C-49C1-A7A3-7A63831A891F}"/>
    <cellStyle name="Normal 26 3 10 2" xfId="23283" xr:uid="{20ED4A4E-B896-4EDC-86F6-0AB7901269D4}"/>
    <cellStyle name="Normal 26 3 10 3" xfId="23284" xr:uid="{56BBA444-D593-40D2-8928-C59DCDF98648}"/>
    <cellStyle name="Normal 26 3 11" xfId="23285" xr:uid="{A6F0FBE9-F5B3-4C27-AC5B-F58F6303359B}"/>
    <cellStyle name="Normal 26 3 12" xfId="23286" xr:uid="{3002CC57-B360-4565-8BAD-FE4A7A9D11B2}"/>
    <cellStyle name="Normal 26 3 13" xfId="23287" xr:uid="{0DB513FE-2DE6-417C-A2D0-93D87BF134F3}"/>
    <cellStyle name="Normal 26 3 2" xfId="23288" xr:uid="{50F19517-5E8F-4E1D-8A31-EA91AD662F1E}"/>
    <cellStyle name="Normal 26 3 2 2" xfId="23289" xr:uid="{D500270C-B789-4391-BE16-6FE2D8070FC1}"/>
    <cellStyle name="Normal 26 3 2 3" xfId="23290" xr:uid="{3E46A249-2E72-4F3B-847E-B80C6A6D65A7}"/>
    <cellStyle name="Normal 26 3 3" xfId="23291" xr:uid="{441EA89F-12DF-460E-926A-D4E34D141964}"/>
    <cellStyle name="Normal 26 3 3 2" xfId="23292" xr:uid="{D003097B-DA3C-46A3-8AB8-81DBCD3C56AB}"/>
    <cellStyle name="Normal 26 3 3 3" xfId="23293" xr:uid="{22237790-1E1E-4E9A-A7E0-281DDD14AD06}"/>
    <cellStyle name="Normal 26 3 4" xfId="23294" xr:uid="{B4B37797-949A-456E-9FBA-09D0A3AC8EE7}"/>
    <cellStyle name="Normal 26 3 4 2" xfId="23295" xr:uid="{5855F4B3-CE21-497C-8EBE-9DE3668EB3F4}"/>
    <cellStyle name="Normal 26 3 4 3" xfId="23296" xr:uid="{01100064-063A-4BCC-911D-4AE4F67C6C89}"/>
    <cellStyle name="Normal 26 3 5" xfId="23297" xr:uid="{0272F0C4-180E-4F51-B1DA-64F6AB7286F1}"/>
    <cellStyle name="Normal 26 3 5 2" xfId="23298" xr:uid="{C73724CB-C5D7-4CD5-B68E-5D8A80378E27}"/>
    <cellStyle name="Normal 26 3 5 3" xfId="23299" xr:uid="{7402BFF6-95BF-4251-96D7-B20080510181}"/>
    <cellStyle name="Normal 26 3 6" xfId="23300" xr:uid="{B8215B43-A277-46F8-B3D9-DA27DCC56E33}"/>
    <cellStyle name="Normal 26 3 6 2" xfId="23301" xr:uid="{41690F19-81D2-4F6D-A639-9F30D3937637}"/>
    <cellStyle name="Normal 26 3 6 3" xfId="23302" xr:uid="{61A31663-3EBB-4F51-9AC5-5B12518F1834}"/>
    <cellStyle name="Normal 26 3 7" xfId="23303" xr:uid="{8FC2201F-C756-4D7B-B4AF-21AC983E499B}"/>
    <cellStyle name="Normal 26 3 7 2" xfId="23304" xr:uid="{5985E5D3-34AB-41BE-AC43-CC4BD6F584BA}"/>
    <cellStyle name="Normal 26 3 7 3" xfId="23305" xr:uid="{AAF55F65-BCB9-4782-BB14-F9E4DA7B0E1F}"/>
    <cellStyle name="Normal 26 3 8" xfId="23306" xr:uid="{F638E0E4-BA30-4419-8243-4749EFF34B73}"/>
    <cellStyle name="Normal 26 3 8 2" xfId="23307" xr:uid="{55A617C3-82F5-4C67-8B0B-808427E044AB}"/>
    <cellStyle name="Normal 26 3 8 3" xfId="23308" xr:uid="{EED3F0BD-469E-4417-A567-2249E72007B8}"/>
    <cellStyle name="Normal 26 3 9" xfId="23309" xr:uid="{6B9B744B-A9C2-4EA7-A6E3-E891ED3C372A}"/>
    <cellStyle name="Normal 26 3 9 2" xfId="23310" xr:uid="{A5750910-3CD3-4840-B8C4-567E1FA94FB3}"/>
    <cellStyle name="Normal 26 3 9 3" xfId="23311" xr:uid="{E7EFED2F-C9C0-4FA2-9AFA-A0A125AA58A4}"/>
    <cellStyle name="Normal 26 4" xfId="23312" xr:uid="{9533E361-AA81-41CC-BC6E-BCF669473336}"/>
    <cellStyle name="Normal 26 4 2" xfId="23313" xr:uid="{F9299824-5F7E-43ED-9EB7-439D15C805D4}"/>
    <cellStyle name="Normal 26 4 3" xfId="23314" xr:uid="{A91A0E2B-6F26-4C09-85D0-A6C4142ED5B0}"/>
    <cellStyle name="Normal 26 5" xfId="23315" xr:uid="{1110AE2B-756F-44B7-BB65-B9C7FB276C49}"/>
    <cellStyle name="Normal 26 5 2" xfId="23316" xr:uid="{4C39E993-48B1-42DC-8078-7F5C7B7A8F98}"/>
    <cellStyle name="Normal 26 5 3" xfId="23317" xr:uid="{91A184AF-376C-46A7-9816-598CEF93F07C}"/>
    <cellStyle name="Normal 26 6" xfId="23318" xr:uid="{4149ABD3-CD17-4A92-A9A4-ED33EFB6FF4C}"/>
    <cellStyle name="Normal 26 6 2" xfId="23319" xr:uid="{AF22EC64-2A49-4243-9F3A-B8B8B3150D72}"/>
    <cellStyle name="Normal 26 6 3" xfId="23320" xr:uid="{8DCF2056-6526-4251-9607-25AA403ED96B}"/>
    <cellStyle name="Normal 26 7" xfId="23321" xr:uid="{889AE6D2-4E2D-48A8-AF1B-28B8CB4A3C29}"/>
    <cellStyle name="Normal 26 7 2" xfId="23322" xr:uid="{05490D67-24D8-4CC6-8750-290678F4D682}"/>
    <cellStyle name="Normal 26 7 3" xfId="23323" xr:uid="{9A7B7802-9F01-4D22-AD19-1F295C8436E6}"/>
    <cellStyle name="Normal 26 8" xfId="23324" xr:uid="{49691AC5-ED4C-4E9B-B3BC-20A25E3ADE94}"/>
    <cellStyle name="Normal 26 8 2" xfId="23325" xr:uid="{54393B95-0A87-4CFD-9301-2E174A2D1B8A}"/>
    <cellStyle name="Normal 26 8 3" xfId="23326" xr:uid="{042416E1-70A0-4DDA-BA6F-584F4085F5B1}"/>
    <cellStyle name="Normal 26 9" xfId="23327" xr:uid="{4851B2F1-72E6-41D9-B400-E7ABDBA1D152}"/>
    <cellStyle name="Normal 26 9 2" xfId="23328" xr:uid="{FD9D27D0-CB00-46D0-8161-98E7BF6CEA92}"/>
    <cellStyle name="Normal 26 9 3" xfId="23329" xr:uid="{499228FF-D9F4-4946-B2DA-722CD26325B5}"/>
    <cellStyle name="Normal 27" xfId="23330" xr:uid="{E2A6B751-1201-4122-946E-DD9EDB8E1225}"/>
    <cellStyle name="Normal 27 10" xfId="23331" xr:uid="{CEB4B30A-27A0-4A25-AD3A-A3ED50DDC320}"/>
    <cellStyle name="Normal 27 10 2" xfId="23332" xr:uid="{355A8901-FB8B-4500-B0C1-AFB4CF12C7DC}"/>
    <cellStyle name="Normal 27 10 3" xfId="23333" xr:uid="{3B4282A0-826D-45F5-ACBB-71A6412C8308}"/>
    <cellStyle name="Normal 27 11" xfId="23334" xr:uid="{541A1488-2A50-40DD-B236-01D7F3A88D7C}"/>
    <cellStyle name="Normal 27 11 2" xfId="23335" xr:uid="{11F2CA49-E6C7-41FA-A4B7-055B40C8DDD0}"/>
    <cellStyle name="Normal 27 11 3" xfId="23336" xr:uid="{B5877D97-5996-43C8-BB1B-6E3EE82508A9}"/>
    <cellStyle name="Normal 27 12" xfId="23337" xr:uid="{CADFEA14-3F9A-4739-AF52-8F56484E4BB9}"/>
    <cellStyle name="Normal 27 12 2" xfId="23338" xr:uid="{EA1DD328-EDCB-4D3A-98F8-47632C7DC2E0}"/>
    <cellStyle name="Normal 27 12 3" xfId="23339" xr:uid="{1CA6EEF3-BB04-4863-BD6A-9B3EE3547FEB}"/>
    <cellStyle name="Normal 27 13" xfId="23340" xr:uid="{8B3DBD31-9AD3-46EC-B6AC-2628B63701D4}"/>
    <cellStyle name="Normal 27 2" xfId="23341" xr:uid="{DA8CED93-14A6-471D-A79F-965E016A5211}"/>
    <cellStyle name="Normal 27 2 10" xfId="23342" xr:uid="{B8B1F389-B0BE-4701-A1E0-CEA4BAD47621}"/>
    <cellStyle name="Normal 27 2 10 2" xfId="23343" xr:uid="{C2031583-A504-4D7D-A373-AE1816D97941}"/>
    <cellStyle name="Normal 27 2 10 3" xfId="23344" xr:uid="{006179DB-7B1F-402B-81DD-510A7A6278E4}"/>
    <cellStyle name="Normal 27 2 11" xfId="23345" xr:uid="{81FDEBDE-6400-44D6-8042-7534CA54F0A4}"/>
    <cellStyle name="Normal 27 2 12" xfId="23346" xr:uid="{CE6FCD0A-A11A-4C21-9AD2-ED9DB1200967}"/>
    <cellStyle name="Normal 27 2 13" xfId="23347" xr:uid="{39712F67-98F6-4DFC-B039-06A18A2D4CB4}"/>
    <cellStyle name="Normal 27 2 2" xfId="23348" xr:uid="{C34D97BF-CCB6-4ABC-AC6E-B3BE92CEFBC2}"/>
    <cellStyle name="Normal 27 2 2 2" xfId="23349" xr:uid="{57244C6A-BEB8-4AD4-B70E-2748E08B7CD5}"/>
    <cellStyle name="Normal 27 2 2 3" xfId="23350" xr:uid="{B2BCF0D1-1C44-4B78-BD96-41F10996F18C}"/>
    <cellStyle name="Normal 27 2 3" xfId="23351" xr:uid="{6626B8E9-1D2E-45CF-B40C-E77E435335AE}"/>
    <cellStyle name="Normal 27 2 3 2" xfId="23352" xr:uid="{B28339FA-F6DE-4719-9BE4-C9A0CD4A7952}"/>
    <cellStyle name="Normal 27 2 3 3" xfId="23353" xr:uid="{D00B50E7-4733-4E6C-9B95-6774FAF3CAF7}"/>
    <cellStyle name="Normal 27 2 4" xfId="23354" xr:uid="{453FB425-9554-4AB4-8B7C-2988FACD5BE0}"/>
    <cellStyle name="Normal 27 2 4 2" xfId="23355" xr:uid="{C5480310-9264-4601-866B-31B27C865785}"/>
    <cellStyle name="Normal 27 2 4 3" xfId="23356" xr:uid="{B09BFF27-E2FA-40A5-AB48-CBE4B29CD91A}"/>
    <cellStyle name="Normal 27 2 5" xfId="23357" xr:uid="{8429A080-BF83-47AD-BB18-5C4C6513EC2A}"/>
    <cellStyle name="Normal 27 2 5 2" xfId="23358" xr:uid="{55C43BC9-6670-4293-9788-F4D158A9A965}"/>
    <cellStyle name="Normal 27 2 5 3" xfId="23359" xr:uid="{CA2E3C04-D042-4448-B63E-5FE80668BC66}"/>
    <cellStyle name="Normal 27 2 6" xfId="23360" xr:uid="{11BCD8D3-0FB6-437A-A075-52B9C2FE97AC}"/>
    <cellStyle name="Normal 27 2 6 2" xfId="23361" xr:uid="{6F808819-FD3F-4703-AC34-CF90B4008504}"/>
    <cellStyle name="Normal 27 2 6 3" xfId="23362" xr:uid="{970C1600-85FD-442B-A9B0-229356F4753D}"/>
    <cellStyle name="Normal 27 2 7" xfId="23363" xr:uid="{EC03DB87-4C1B-40A8-AE43-5D3EA2D5ECE1}"/>
    <cellStyle name="Normal 27 2 7 2" xfId="23364" xr:uid="{FC349730-6E13-44CF-BF4C-AC92E5111688}"/>
    <cellStyle name="Normal 27 2 7 3" xfId="23365" xr:uid="{273B1E06-92FA-427C-B36A-9A345FDE7F1B}"/>
    <cellStyle name="Normal 27 2 8" xfId="23366" xr:uid="{52EBCDF9-703C-42B3-B908-30CAF768148D}"/>
    <cellStyle name="Normal 27 2 8 2" xfId="23367" xr:uid="{75ADBB5B-DFB4-4538-8284-DD0FA37BA655}"/>
    <cellStyle name="Normal 27 2 8 3" xfId="23368" xr:uid="{06241244-DC55-4DFA-B10A-A61586E1C52F}"/>
    <cellStyle name="Normal 27 2 9" xfId="23369" xr:uid="{790EE9FC-27EE-43A4-BE9F-B451B699BF8E}"/>
    <cellStyle name="Normal 27 2 9 2" xfId="23370" xr:uid="{44EA3BF4-90C8-4015-992C-0893374AE835}"/>
    <cellStyle name="Normal 27 2 9 3" xfId="23371" xr:uid="{056FB359-788A-4D45-A4DF-FB0FF3EBE563}"/>
    <cellStyle name="Normal 27 3" xfId="23372" xr:uid="{B4764521-B643-45C6-842D-BB47D8517266}"/>
    <cellStyle name="Normal 27 3 10" xfId="23373" xr:uid="{8954ABEB-F5A1-49C3-9831-BDB5069EEBF3}"/>
    <cellStyle name="Normal 27 3 10 2" xfId="23374" xr:uid="{0A6655A7-859F-48DD-BB83-7DA3977FF15F}"/>
    <cellStyle name="Normal 27 3 10 3" xfId="23375" xr:uid="{1660792C-ABE5-4C09-8F19-829B7CB14BDC}"/>
    <cellStyle name="Normal 27 3 11" xfId="23376" xr:uid="{A728F280-5789-4F27-AB85-31787A11FB22}"/>
    <cellStyle name="Normal 27 3 12" xfId="23377" xr:uid="{BDBD6976-7587-4EC8-B25D-BF7453ADA55E}"/>
    <cellStyle name="Normal 27 3 2" xfId="23378" xr:uid="{FE3C8547-385C-43AD-9887-AE7C496C491E}"/>
    <cellStyle name="Normal 27 3 2 2" xfId="23379" xr:uid="{574F33B7-C423-421C-90D0-82E55692E6CE}"/>
    <cellStyle name="Normal 27 3 2 3" xfId="23380" xr:uid="{96E48036-D332-4519-A5E7-2B13D88A9D75}"/>
    <cellStyle name="Normal 27 3 3" xfId="23381" xr:uid="{662710DB-432A-435A-A232-86E7FCD51E07}"/>
    <cellStyle name="Normal 27 3 3 2" xfId="23382" xr:uid="{AFC0B07C-0222-4B09-955D-A556B85465B5}"/>
    <cellStyle name="Normal 27 3 3 3" xfId="23383" xr:uid="{3EB9D197-DDF3-4C34-B0DF-99A90E0C05E8}"/>
    <cellStyle name="Normal 27 3 4" xfId="23384" xr:uid="{0811E41E-1D63-4967-AB47-C355C976CC6A}"/>
    <cellStyle name="Normal 27 3 4 2" xfId="23385" xr:uid="{8590E01F-F013-4A0F-923D-551FB161B0EA}"/>
    <cellStyle name="Normal 27 3 4 3" xfId="23386" xr:uid="{37AF7ED9-A42F-4B6F-AF4F-6A3389DCD997}"/>
    <cellStyle name="Normal 27 3 5" xfId="23387" xr:uid="{967A70CD-F80E-4205-B49E-47F368CABC97}"/>
    <cellStyle name="Normal 27 3 5 2" xfId="23388" xr:uid="{5BAD3F68-ACBC-41D5-842F-345C4051EB3A}"/>
    <cellStyle name="Normal 27 3 5 3" xfId="23389" xr:uid="{06AD577A-8AF5-4A0B-8215-7256E61EF81B}"/>
    <cellStyle name="Normal 27 3 6" xfId="23390" xr:uid="{339019DA-7260-4F9A-8D6B-2C02A71A2321}"/>
    <cellStyle name="Normal 27 3 6 2" xfId="23391" xr:uid="{1502C827-8A15-4532-A360-DD379277447A}"/>
    <cellStyle name="Normal 27 3 6 3" xfId="23392" xr:uid="{AFD202F9-5475-4F3C-BFCE-63A112B3393A}"/>
    <cellStyle name="Normal 27 3 7" xfId="23393" xr:uid="{E798BC1E-6A65-4FB5-A873-9F119514D203}"/>
    <cellStyle name="Normal 27 3 7 2" xfId="23394" xr:uid="{6113AB29-3986-4935-864C-9D9D1323A10D}"/>
    <cellStyle name="Normal 27 3 7 3" xfId="23395" xr:uid="{6A068333-F171-4F4A-90D0-D4A8E45F8F8F}"/>
    <cellStyle name="Normal 27 3 8" xfId="23396" xr:uid="{12B0549D-0267-469C-A61A-A4F06BBEA308}"/>
    <cellStyle name="Normal 27 3 8 2" xfId="23397" xr:uid="{8BDC2C5E-CB14-4854-BFC1-61F44D9C4E45}"/>
    <cellStyle name="Normal 27 3 8 3" xfId="23398" xr:uid="{D47E9CF6-8A3C-452A-B871-4112D9463B31}"/>
    <cellStyle name="Normal 27 3 9" xfId="23399" xr:uid="{1FD99586-CD11-4E1B-9496-58A89DD8A021}"/>
    <cellStyle name="Normal 27 3 9 2" xfId="23400" xr:uid="{692C6A3C-E720-4F60-9D05-A883BC9E5B27}"/>
    <cellStyle name="Normal 27 3 9 3" xfId="23401" xr:uid="{F22084AA-BD4E-4137-A75B-0266C98A4C5B}"/>
    <cellStyle name="Normal 27 4" xfId="23402" xr:uid="{D2E63B08-BF68-4080-80B3-70B7C2E18F1B}"/>
    <cellStyle name="Normal 27 4 2" xfId="23403" xr:uid="{3CDAA2BB-4F1A-4843-BCF1-72E4CD4EFAF0}"/>
    <cellStyle name="Normal 27 4 3" xfId="23404" xr:uid="{33FE4ACA-8A4D-46E3-BD94-EDA80A8A36F8}"/>
    <cellStyle name="Normal 27 5" xfId="23405" xr:uid="{44D9093C-9E2E-4BA8-B637-F9D5FD6EF08F}"/>
    <cellStyle name="Normal 27 5 2" xfId="23406" xr:uid="{06CB9AFB-1F2A-4A2E-B03E-F0A524944C5B}"/>
    <cellStyle name="Normal 27 5 3" xfId="23407" xr:uid="{BA2F9012-8308-4C47-A102-CEBE9CE9F7C9}"/>
    <cellStyle name="Normal 27 6" xfId="23408" xr:uid="{BE8FB4D2-31E0-4F62-B803-C2773F7A635D}"/>
    <cellStyle name="Normal 27 6 2" xfId="23409" xr:uid="{95245F85-4961-453E-B5CC-4D48D8CE1AD7}"/>
    <cellStyle name="Normal 27 6 3" xfId="23410" xr:uid="{82F6A2E6-3D38-4489-AC87-1938B29F26A8}"/>
    <cellStyle name="Normal 27 7" xfId="23411" xr:uid="{008D5676-9CC4-406E-A7F0-FBB36A1081A7}"/>
    <cellStyle name="Normal 27 7 2" xfId="23412" xr:uid="{B3C966E0-FB43-4C1C-9AD1-570CDDD22CDD}"/>
    <cellStyle name="Normal 27 7 3" xfId="23413" xr:uid="{090D7648-9BEC-476C-9A21-58277DFE2633}"/>
    <cellStyle name="Normal 27 8" xfId="23414" xr:uid="{E573C587-0429-46A9-A2D4-DA248AA96CBE}"/>
    <cellStyle name="Normal 27 8 2" xfId="23415" xr:uid="{8A23C758-2578-4B16-9814-F0AFA9D6C2B0}"/>
    <cellStyle name="Normal 27 8 3" xfId="23416" xr:uid="{03363222-F125-4639-8DEB-CFB8FAE3B58C}"/>
    <cellStyle name="Normal 27 9" xfId="23417" xr:uid="{74E4AE8A-752D-4FBC-9D5D-667589AF5EE9}"/>
    <cellStyle name="Normal 27 9 2" xfId="23418" xr:uid="{5A2850BB-8DB3-40B0-BC3A-9C3F6AE80C48}"/>
    <cellStyle name="Normal 27 9 3" xfId="23419" xr:uid="{F0ECCA51-6D14-437F-A920-659584C1A606}"/>
    <cellStyle name="Normal 28" xfId="23420" xr:uid="{04CB8A0F-2084-4A86-B2CD-82A43FC0AA6E}"/>
    <cellStyle name="Normal 28 10" xfId="23421" xr:uid="{85934890-CE65-4B51-8BE3-8A23BD39F381}"/>
    <cellStyle name="Normal 28 10 2" xfId="23422" xr:uid="{4942CEAB-2F04-4B57-B381-46DF3E25FE12}"/>
    <cellStyle name="Normal 28 10 3" xfId="23423" xr:uid="{93904C03-BD8B-40B3-86DF-F2A48D409F04}"/>
    <cellStyle name="Normal 28 11" xfId="23424" xr:uid="{304D3AB9-D584-4978-B8B9-4426911FB4E0}"/>
    <cellStyle name="Normal 28 11 2" xfId="23425" xr:uid="{2A15180F-43BF-4D2E-A985-39509F0BDAB4}"/>
    <cellStyle name="Normal 28 11 3" xfId="23426" xr:uid="{8A306B02-DA00-435C-B125-82F2DD1E9452}"/>
    <cellStyle name="Normal 28 12" xfId="23427" xr:uid="{7FA23D6E-EFAE-40EE-92A3-9206C279DCDE}"/>
    <cellStyle name="Normal 28 12 2" xfId="23428" xr:uid="{3BEBABFB-ABBF-4207-BC59-B5D440287531}"/>
    <cellStyle name="Normal 28 12 3" xfId="23429" xr:uid="{285FBE4F-A733-4246-9B84-70060EEF2D31}"/>
    <cellStyle name="Normal 28 13" xfId="23430" xr:uid="{79999FC9-15BD-4B7C-9DCE-8191F1200F11}"/>
    <cellStyle name="Normal 28 13 2" xfId="23431" xr:uid="{CB713276-F41B-488F-A81E-89CFDE9A26AF}"/>
    <cellStyle name="Normal 28 13 3" xfId="23432" xr:uid="{19D98344-B01E-4883-BA42-88CCEF4C1A22}"/>
    <cellStyle name="Normal 28 14" xfId="23433" xr:uid="{B9E1ACA6-03BA-4D30-98D9-38B498171388}"/>
    <cellStyle name="Normal 28 2" xfId="23434" xr:uid="{97C8D440-CBC5-46BC-9456-DB0A9F8018C1}"/>
    <cellStyle name="Normal 28 2 10" xfId="23435" xr:uid="{F9E99ABA-5797-4C56-8E31-B1040413CFBD}"/>
    <cellStyle name="Normal 28 2 10 2" xfId="23436" xr:uid="{0DEF5E36-C9AE-4455-BFD2-FD47D6F4ACDB}"/>
    <cellStyle name="Normal 28 2 10 3" xfId="23437" xr:uid="{FF568195-4979-4649-9FAB-9C0B230EFF7E}"/>
    <cellStyle name="Normal 28 2 11" xfId="23438" xr:uid="{EEFA8233-CC81-414F-9AD0-90D455D9272B}"/>
    <cellStyle name="Normal 28 2 11 2" xfId="23439" xr:uid="{7835748D-A013-4DC6-A14F-4DD5DC54E3CB}"/>
    <cellStyle name="Normal 28 2 11 3" xfId="23440" xr:uid="{234115D4-07DE-47BB-9447-29AA8DCE3953}"/>
    <cellStyle name="Normal 28 2 12" xfId="23441" xr:uid="{97D5A9A7-F838-4618-817A-E10B28270EA3}"/>
    <cellStyle name="Normal 28 2 13" xfId="23442" xr:uid="{920B2C11-16FE-4FCA-B8DD-B19A72551CE0}"/>
    <cellStyle name="Normal 28 2 2" xfId="23443" xr:uid="{9BE20E8F-3C98-4582-9E06-E31DA0D9DDD3}"/>
    <cellStyle name="Normal 28 2 2 2" xfId="23444" xr:uid="{4ACED6F4-43B9-49C2-A0E3-2D0100F50E9C}"/>
    <cellStyle name="Normal 28 2 2 3" xfId="23445" xr:uid="{D9975AF6-BDE8-4F06-8FFA-059F9A8B889F}"/>
    <cellStyle name="Normal 28 2 3" xfId="23446" xr:uid="{E62D9027-0D61-4E9B-B74E-A274D31CF33C}"/>
    <cellStyle name="Normal 28 2 3 2" xfId="23447" xr:uid="{69E0C47D-9F43-4F30-B6E9-CCF2724B1827}"/>
    <cellStyle name="Normal 28 2 3 3" xfId="23448" xr:uid="{F6FAA42F-943C-49D0-93F3-5DC77251BC19}"/>
    <cellStyle name="Normal 28 2 4" xfId="23449" xr:uid="{D4A6DCAD-729C-4AE7-867D-7CD5DD4BE03C}"/>
    <cellStyle name="Normal 28 2 4 2" xfId="23450" xr:uid="{18441E7D-4EB4-4371-8C5C-1B5B4DDA212C}"/>
    <cellStyle name="Normal 28 2 4 3" xfId="23451" xr:uid="{BA01827D-CE26-4933-98A6-BB87B2D13905}"/>
    <cellStyle name="Normal 28 2 5" xfId="23452" xr:uid="{74985909-19A2-46E0-A8B3-C4A8687CEFCF}"/>
    <cellStyle name="Normal 28 2 5 2" xfId="23453" xr:uid="{837D8F32-33B8-4081-8CDD-EE8B7721C314}"/>
    <cellStyle name="Normal 28 2 5 3" xfId="23454" xr:uid="{E6B551E3-646E-4ABD-A417-23DC819D9D94}"/>
    <cellStyle name="Normal 28 2 6" xfId="23455" xr:uid="{6CB00D15-82B5-4014-9E36-7DDF6C7071D9}"/>
    <cellStyle name="Normal 28 2 6 2" xfId="23456" xr:uid="{8170E659-3A05-4873-8E0C-7BAA2DF99479}"/>
    <cellStyle name="Normal 28 2 6 3" xfId="23457" xr:uid="{2C140893-304C-4279-A331-4C72FFF2C133}"/>
    <cellStyle name="Normal 28 2 7" xfId="23458" xr:uid="{C0819F41-B1D7-47C7-92E3-961016F02D59}"/>
    <cellStyle name="Normal 28 2 7 2" xfId="23459" xr:uid="{CAAF78F0-7CE6-43D7-A447-44B634132042}"/>
    <cellStyle name="Normal 28 2 7 3" xfId="23460" xr:uid="{A2D82EC0-D730-4B7D-9A47-2ACCECCABD56}"/>
    <cellStyle name="Normal 28 2 8" xfId="23461" xr:uid="{15AD25E3-2056-4655-A59A-7AA325C58006}"/>
    <cellStyle name="Normal 28 2 8 2" xfId="23462" xr:uid="{2F52EE16-7A94-4833-8903-18BA0E935238}"/>
    <cellStyle name="Normal 28 2 8 3" xfId="23463" xr:uid="{B25BD358-4B43-48FC-96F0-1E9DA66D3927}"/>
    <cellStyle name="Normal 28 2 9" xfId="23464" xr:uid="{EE6E9DDA-0278-4589-A1E1-5A56DFAB0F9D}"/>
    <cellStyle name="Normal 28 2 9 2" xfId="23465" xr:uid="{202B17DD-94FC-4AED-B425-9814F4999AC1}"/>
    <cellStyle name="Normal 28 2 9 3" xfId="23466" xr:uid="{8958B4DC-70CD-44F3-A329-83CBF5ECB916}"/>
    <cellStyle name="Normal 28 3" xfId="23467" xr:uid="{F2710281-4975-4668-88F3-83EBDFCF8F5D}"/>
    <cellStyle name="Normal 28 3 10" xfId="23468" xr:uid="{A859EBD7-F77E-4F55-8FF6-A38C033F9422}"/>
    <cellStyle name="Normal 28 3 10 2" xfId="23469" xr:uid="{62183BBD-C0DB-4EB0-9E9B-2B6861B56E00}"/>
    <cellStyle name="Normal 28 3 10 3" xfId="23470" xr:uid="{72C3D35D-02C2-4D82-BFD3-92F8ABF507E2}"/>
    <cellStyle name="Normal 28 3 11" xfId="23471" xr:uid="{26C011B1-3791-46F0-932D-F1D0AAC6A0E1}"/>
    <cellStyle name="Normal 28 3 12" xfId="23472" xr:uid="{62D504E3-4CF6-47EC-B764-29B1BF813846}"/>
    <cellStyle name="Normal 28 3 13" xfId="23473" xr:uid="{BB2CE2F0-9BC9-4F19-BE17-B4257E9C986A}"/>
    <cellStyle name="Normal 28 3 2" xfId="23474" xr:uid="{2A8E5B24-309F-4252-81F4-2E2D1E56D07B}"/>
    <cellStyle name="Normal 28 3 2 2" xfId="23475" xr:uid="{9465855F-66A0-4366-9C5A-5EE0FC4C944B}"/>
    <cellStyle name="Normal 28 3 2 3" xfId="23476" xr:uid="{B2E5D26E-EEF1-4869-8EF3-00203AEE0E25}"/>
    <cellStyle name="Normal 28 3 3" xfId="23477" xr:uid="{97EA16C1-B7D4-48E2-956C-4B50CB7AC840}"/>
    <cellStyle name="Normal 28 3 3 2" xfId="23478" xr:uid="{ACEE648E-F549-4E1C-8739-70ED778B9194}"/>
    <cellStyle name="Normal 28 3 3 3" xfId="23479" xr:uid="{C9660B56-41B8-421B-AD98-83EB873C5253}"/>
    <cellStyle name="Normal 28 3 4" xfId="23480" xr:uid="{38D13974-A0E1-4ABE-BC0B-48FC11E23FB5}"/>
    <cellStyle name="Normal 28 3 4 2" xfId="23481" xr:uid="{B0109B10-F53D-4EB4-BCBE-EC864CC9DFD7}"/>
    <cellStyle name="Normal 28 3 4 3" xfId="23482" xr:uid="{68930DF7-DE32-4F0E-9E24-53A5193BAC3A}"/>
    <cellStyle name="Normal 28 3 5" xfId="23483" xr:uid="{EF94E65E-7957-4938-A3B6-C7F0FC5EB199}"/>
    <cellStyle name="Normal 28 3 5 2" xfId="23484" xr:uid="{5E5B80E5-FC68-44E5-8D1C-F21A06D390D5}"/>
    <cellStyle name="Normal 28 3 5 3" xfId="23485" xr:uid="{C96E5C9B-57E6-4A86-B726-0D804FBBFE37}"/>
    <cellStyle name="Normal 28 3 6" xfId="23486" xr:uid="{83EDAC2C-7C50-4E85-82BC-8B3D9C739CB3}"/>
    <cellStyle name="Normal 28 3 6 2" xfId="23487" xr:uid="{A185F3D5-5492-4BF6-ACDD-EE81D1620818}"/>
    <cellStyle name="Normal 28 3 6 3" xfId="23488" xr:uid="{33E8111E-0363-462D-A17C-F82AD24F8A1E}"/>
    <cellStyle name="Normal 28 3 7" xfId="23489" xr:uid="{81A8D03D-4499-41C8-8107-778D3995875B}"/>
    <cellStyle name="Normal 28 3 7 2" xfId="23490" xr:uid="{724A4F08-8857-4A1A-B3F4-7F157E12AF14}"/>
    <cellStyle name="Normal 28 3 7 3" xfId="23491" xr:uid="{99E0776A-1B7A-432A-A040-C4F4DF33295F}"/>
    <cellStyle name="Normal 28 3 8" xfId="23492" xr:uid="{6AC2CACC-DB42-4687-9539-8723DDD80E8D}"/>
    <cellStyle name="Normal 28 3 8 2" xfId="23493" xr:uid="{E29303F7-715E-43AA-BFBB-A7EF74E5AFA8}"/>
    <cellStyle name="Normal 28 3 8 3" xfId="23494" xr:uid="{DCA76C49-44B3-4FF5-9227-24E1A2C5FB11}"/>
    <cellStyle name="Normal 28 3 9" xfId="23495" xr:uid="{8EC85606-C0D9-4AE0-A7B6-F9C3981A1CD8}"/>
    <cellStyle name="Normal 28 3 9 2" xfId="23496" xr:uid="{66821587-5DCB-49D6-8F93-A725FFA1B3C6}"/>
    <cellStyle name="Normal 28 3 9 3" xfId="23497" xr:uid="{17F1EDFF-CCBD-4F36-A2D1-351902D7D658}"/>
    <cellStyle name="Normal 28 4" xfId="23498" xr:uid="{11AACDCD-B725-4116-940C-112111A617C1}"/>
    <cellStyle name="Normal 28 4 2" xfId="23499" xr:uid="{CDF54FC2-ECA9-4812-82C9-918ED4E57EDC}"/>
    <cellStyle name="Normal 28 4 3" xfId="23500" xr:uid="{00B15A3C-80E8-40A9-A422-D0BD60F0F768}"/>
    <cellStyle name="Normal 28 5" xfId="23501" xr:uid="{5FA4AA26-5FDD-4DCE-AF08-0C799EA3AA32}"/>
    <cellStyle name="Normal 28 5 2" xfId="23502" xr:uid="{7848180A-B1F0-4872-86FA-64797B8CE038}"/>
    <cellStyle name="Normal 28 5 3" xfId="23503" xr:uid="{092006A5-560C-4C63-9B73-C04CE7E69C1A}"/>
    <cellStyle name="Normal 28 6" xfId="23504" xr:uid="{6197024D-B492-45D6-B0BE-48E4580DDC52}"/>
    <cellStyle name="Normal 28 6 2" xfId="23505" xr:uid="{17545726-9958-4D1C-99E3-253538AF2AD9}"/>
    <cellStyle name="Normal 28 6 3" xfId="23506" xr:uid="{ADB9BF3C-3B5C-462A-A935-367EE3A10C37}"/>
    <cellStyle name="Normal 28 7" xfId="23507" xr:uid="{280BB327-6B61-4E54-B2FD-A6617BBB203B}"/>
    <cellStyle name="Normal 28 7 2" xfId="23508" xr:uid="{8ECC52EB-8EBF-43EE-80F9-55FF8D2C2F83}"/>
    <cellStyle name="Normal 28 7 3" xfId="23509" xr:uid="{A8BE7A2B-7D04-46C6-9810-BE459F1CD6F9}"/>
    <cellStyle name="Normal 28 8" xfId="23510" xr:uid="{C962E13A-F9A1-49B2-AF8B-91ACFFD914D6}"/>
    <cellStyle name="Normal 28 8 2" xfId="23511" xr:uid="{C383F0CB-1B8C-498C-9AD0-B1F48978973A}"/>
    <cellStyle name="Normal 28 8 3" xfId="23512" xr:uid="{6E063385-E79A-4525-8DEB-0825D0927074}"/>
    <cellStyle name="Normal 28 9" xfId="23513" xr:uid="{A96C23AE-EF2F-4A8B-A1D1-F9694D5993F1}"/>
    <cellStyle name="Normal 28 9 2" xfId="23514" xr:uid="{E52BB52B-8F27-483E-8FEA-EE4FE27F9B1E}"/>
    <cellStyle name="Normal 28 9 3" xfId="23515" xr:uid="{BDF2AF68-0F00-495D-925B-202430493129}"/>
    <cellStyle name="Normal 29" xfId="23516" xr:uid="{47A7A1F7-A2D6-4B37-9AD3-A3DEB77C4681}"/>
    <cellStyle name="Normal 29 10" xfId="23517" xr:uid="{BB201717-C0DF-4D1D-94C7-7053587FC47B}"/>
    <cellStyle name="Normal 29 10 2" xfId="23518" xr:uid="{4ACFA69B-F636-49E1-A55E-0198B7F1768F}"/>
    <cellStyle name="Normal 29 10 3" xfId="23519" xr:uid="{F7F7395D-29A2-4C64-83FD-7F55A1F8B7FC}"/>
    <cellStyle name="Normal 29 11" xfId="23520" xr:uid="{1CC68231-B62C-4C69-AC81-1ACADB8AE5DE}"/>
    <cellStyle name="Normal 29 11 2" xfId="23521" xr:uid="{27F7FD5D-18DB-4271-9D4E-986351BC2523}"/>
    <cellStyle name="Normal 29 11 3" xfId="23522" xr:uid="{27B650CD-3011-4B9B-8053-DDB85E80FB75}"/>
    <cellStyle name="Normal 29 12" xfId="23523" xr:uid="{3C1F80C3-1CB5-46B7-B894-787473C6F26F}"/>
    <cellStyle name="Normal 29 12 2" xfId="23524" xr:uid="{AC8AA077-59D9-46C5-8B64-90959CCE7B7E}"/>
    <cellStyle name="Normal 29 12 3" xfId="23525" xr:uid="{7628EF64-02FC-469C-88A7-84D1C20ECA8A}"/>
    <cellStyle name="Normal 29 13" xfId="23526" xr:uid="{4180257E-434F-4A77-8FC6-46149FC7C403}"/>
    <cellStyle name="Normal 29 13 2" xfId="23527" xr:uid="{BD10D725-3D16-4673-900A-08F403C5F676}"/>
    <cellStyle name="Normal 29 13 3" xfId="23528" xr:uid="{12C72E31-69A8-44B7-8398-2BC0AE8367F1}"/>
    <cellStyle name="Normal 29 14" xfId="23529" xr:uid="{39327F4E-ED92-4BB4-B504-8E8E3FDB5D78}"/>
    <cellStyle name="Normal 29 2" xfId="23530" xr:uid="{6A49054A-CE35-4774-94DA-3D9143B5B7DB}"/>
    <cellStyle name="Normal 29 2 10" xfId="23531" xr:uid="{FD48E753-754D-442C-8576-560B234945CA}"/>
    <cellStyle name="Normal 29 2 10 2" xfId="23532" xr:uid="{7DABC1FB-17FE-40C2-9472-6F349953FF57}"/>
    <cellStyle name="Normal 29 2 10 3" xfId="23533" xr:uid="{05622376-99F7-48B3-839F-601200711B56}"/>
    <cellStyle name="Normal 29 2 11" xfId="23534" xr:uid="{8BD954CF-BA02-4C46-9AD8-69040973928D}"/>
    <cellStyle name="Normal 29 2 12" xfId="23535" xr:uid="{54BA7325-FA9E-491B-94C1-0BB5AD07FB04}"/>
    <cellStyle name="Normal 29 2 13" xfId="23536" xr:uid="{7D149F4C-B581-4446-858B-558D3CEBB2D8}"/>
    <cellStyle name="Normal 29 2 2" xfId="23537" xr:uid="{EF19CD32-BE94-442B-BEB6-6CD944AA1E30}"/>
    <cellStyle name="Normal 29 2 2 2" xfId="23538" xr:uid="{0C34CFEC-2128-4137-822B-A1C252764A17}"/>
    <cellStyle name="Normal 29 2 2 3" xfId="23539" xr:uid="{D79B5329-531C-4285-8ED2-0E4E8FF61F35}"/>
    <cellStyle name="Normal 29 2 3" xfId="23540" xr:uid="{C8CA81DC-6E79-4D2A-A8AA-36893D4FCA46}"/>
    <cellStyle name="Normal 29 2 3 2" xfId="23541" xr:uid="{DA4F0994-4876-41CD-BADB-B058F37EF3A9}"/>
    <cellStyle name="Normal 29 2 3 3" xfId="23542" xr:uid="{9E9C8F2A-348C-4D6D-A724-DAAA5C65E223}"/>
    <cellStyle name="Normal 29 2 4" xfId="23543" xr:uid="{18EA4C49-549B-4CA0-8DFE-F762D2FF402E}"/>
    <cellStyle name="Normal 29 2 4 2" xfId="23544" xr:uid="{3B11DC4E-2A13-4D28-A212-61A48A4FAB9B}"/>
    <cellStyle name="Normal 29 2 4 3" xfId="23545" xr:uid="{56CEA371-D4E9-4DCE-A18D-9E4FAD8A4026}"/>
    <cellStyle name="Normal 29 2 5" xfId="23546" xr:uid="{EA4B5863-D749-473F-B9B3-6FB8DED3B9B2}"/>
    <cellStyle name="Normal 29 2 5 2" xfId="23547" xr:uid="{F4876EBA-DD0C-4C23-873B-BF4B9FA735FB}"/>
    <cellStyle name="Normal 29 2 5 3" xfId="23548" xr:uid="{B0723E81-9EBC-453C-A8FF-A8A46AB03161}"/>
    <cellStyle name="Normal 29 2 6" xfId="23549" xr:uid="{F5603D86-E836-4156-9B4C-EB473C489BC2}"/>
    <cellStyle name="Normal 29 2 6 2" xfId="23550" xr:uid="{94B7655D-D748-4101-9E51-CE0E737180AB}"/>
    <cellStyle name="Normal 29 2 6 3" xfId="23551" xr:uid="{78B98EBB-00CF-4443-AEDA-CDA3DA61A7D3}"/>
    <cellStyle name="Normal 29 2 7" xfId="23552" xr:uid="{475C5B88-9DE1-45DA-B27A-D28D5D683D78}"/>
    <cellStyle name="Normal 29 2 7 2" xfId="23553" xr:uid="{8579050B-8071-47B4-B045-723D2AE86D30}"/>
    <cellStyle name="Normal 29 2 7 3" xfId="23554" xr:uid="{24CEAC6F-B255-41BE-AA34-CABF9E69EC60}"/>
    <cellStyle name="Normal 29 2 8" xfId="23555" xr:uid="{AA3FFD9D-13D8-4336-89B7-5B2B0F592F9F}"/>
    <cellStyle name="Normal 29 2 8 2" xfId="23556" xr:uid="{0BC54378-6CA0-4C08-B227-FCFAE912E9E1}"/>
    <cellStyle name="Normal 29 2 8 3" xfId="23557" xr:uid="{9FC5FCC3-490C-4F5F-AA5F-27D7316B952D}"/>
    <cellStyle name="Normal 29 2 9" xfId="23558" xr:uid="{F6B0D03F-2B6F-4914-9B8D-70C60BD28DE8}"/>
    <cellStyle name="Normal 29 2 9 2" xfId="23559" xr:uid="{62E2AA64-90A0-40EB-AD20-F9534A40AE0B}"/>
    <cellStyle name="Normal 29 2 9 3" xfId="23560" xr:uid="{3E67DA86-A529-4D33-8330-BB2AC7B4E0A7}"/>
    <cellStyle name="Normal 29 3" xfId="23561" xr:uid="{37B3C443-DD0B-4F30-BE34-42F7CECEB685}"/>
    <cellStyle name="Normal 29 3 10" xfId="23562" xr:uid="{32271E2E-DD1E-40AB-ACA1-11E226F25ED5}"/>
    <cellStyle name="Normal 29 3 10 2" xfId="23563" xr:uid="{52FD3FBD-1C4A-49E4-93E1-CE72C59F40D5}"/>
    <cellStyle name="Normal 29 3 10 3" xfId="23564" xr:uid="{64F7C998-F391-42F4-8160-D5C560EB2E0D}"/>
    <cellStyle name="Normal 29 3 11" xfId="23565" xr:uid="{13052365-1863-41D4-9AD7-58FA2986B0FF}"/>
    <cellStyle name="Normal 29 3 12" xfId="23566" xr:uid="{E785104A-52C6-4E24-8013-0E5FF6A856B3}"/>
    <cellStyle name="Normal 29 3 13" xfId="23567" xr:uid="{D8D2F8A1-0ACD-45B4-BBBB-C963CB0C1198}"/>
    <cellStyle name="Normal 29 3 2" xfId="23568" xr:uid="{E930154B-B22C-4A58-ACEE-FC85716CD10E}"/>
    <cellStyle name="Normal 29 3 2 2" xfId="23569" xr:uid="{8608F98D-92D0-4B59-AFBF-1C321B618421}"/>
    <cellStyle name="Normal 29 3 2 3" xfId="23570" xr:uid="{53857DBC-010F-48FE-937F-6480070E2907}"/>
    <cellStyle name="Normal 29 3 3" xfId="23571" xr:uid="{C60AD67B-5947-461A-A41E-C436DA6ACFF1}"/>
    <cellStyle name="Normal 29 3 3 2" xfId="23572" xr:uid="{F5A1A87D-EE8C-48FC-BFAB-E9864180DD5E}"/>
    <cellStyle name="Normal 29 3 3 3" xfId="23573" xr:uid="{FD1E4FE7-B2C5-4BBE-A610-4BC1CBECE0E7}"/>
    <cellStyle name="Normal 29 3 4" xfId="23574" xr:uid="{7912EF38-3ED2-4B4A-BA63-D64D17DDF7A9}"/>
    <cellStyle name="Normal 29 3 4 2" xfId="23575" xr:uid="{1ABBECBA-FE80-4717-90B0-E53B91A2A3E2}"/>
    <cellStyle name="Normal 29 3 4 3" xfId="23576" xr:uid="{2AC906F4-B14E-4903-81B7-6DDD8DA525B3}"/>
    <cellStyle name="Normal 29 3 5" xfId="23577" xr:uid="{89998577-A9DE-42C1-BF27-900C58FAD9A7}"/>
    <cellStyle name="Normal 29 3 5 2" xfId="23578" xr:uid="{C93371EB-1A3F-42F7-B5B7-38DBE5587A77}"/>
    <cellStyle name="Normal 29 3 5 3" xfId="23579" xr:uid="{F9114BE9-CDE6-4A07-B3CB-B9AFA556D32B}"/>
    <cellStyle name="Normal 29 3 6" xfId="23580" xr:uid="{60D13784-C82C-485E-99F9-D947362A9A04}"/>
    <cellStyle name="Normal 29 3 6 2" xfId="23581" xr:uid="{551866BC-A3B4-4FFD-A0D1-15EF590B4419}"/>
    <cellStyle name="Normal 29 3 6 3" xfId="23582" xr:uid="{C044BF12-F77B-45FD-AE05-3925ED0156A2}"/>
    <cellStyle name="Normal 29 3 7" xfId="23583" xr:uid="{81C8A14E-533E-47B4-8F70-DFFCBFCC9897}"/>
    <cellStyle name="Normal 29 3 7 2" xfId="23584" xr:uid="{240AAA94-928A-4EAA-A77A-B55C59223477}"/>
    <cellStyle name="Normal 29 3 7 3" xfId="23585" xr:uid="{93052884-B3CD-498F-AE58-3B97F948964F}"/>
    <cellStyle name="Normal 29 3 8" xfId="23586" xr:uid="{963FC4C9-7F51-436B-8013-37CB9D8AD757}"/>
    <cellStyle name="Normal 29 3 8 2" xfId="23587" xr:uid="{1CA8044A-2A15-436E-85A7-7449454FB8B3}"/>
    <cellStyle name="Normal 29 3 8 3" xfId="23588" xr:uid="{DAB07CD0-1A2D-4EA3-88AC-229563CF24D6}"/>
    <cellStyle name="Normal 29 3 9" xfId="23589" xr:uid="{AAD994CD-0978-4C0F-8584-9B646823D666}"/>
    <cellStyle name="Normal 29 3 9 2" xfId="23590" xr:uid="{9D16CA41-19A7-4DED-916F-7F1459B5093D}"/>
    <cellStyle name="Normal 29 3 9 3" xfId="23591" xr:uid="{E3148E24-B1C8-461F-8FF4-B425F7DD74E0}"/>
    <cellStyle name="Normal 29 4" xfId="23592" xr:uid="{ABFB886B-4700-4797-8536-4E9500967002}"/>
    <cellStyle name="Normal 29 4 2" xfId="23593" xr:uid="{40BB9362-6C10-4ADB-B251-8DEE0CFA9CB2}"/>
    <cellStyle name="Normal 29 4 3" xfId="23594" xr:uid="{D10E648E-BE62-4CA7-B4FA-69E31FFA7938}"/>
    <cellStyle name="Normal 29 5" xfId="23595" xr:uid="{A3F2B22F-76C6-4FCB-87F5-E731E257E349}"/>
    <cellStyle name="Normal 29 5 2" xfId="23596" xr:uid="{CEDFCE47-D7D6-4559-A1C1-B6F80B82BF2B}"/>
    <cellStyle name="Normal 29 5 3" xfId="23597" xr:uid="{56225DBE-5135-48A0-AE7B-E7891E486A1A}"/>
    <cellStyle name="Normal 29 6" xfId="23598" xr:uid="{906E05DE-1F2F-4B4B-88C6-38DBF6B61C3F}"/>
    <cellStyle name="Normal 29 6 2" xfId="23599" xr:uid="{8E94AA3E-0848-479C-ACD2-CFD1037F098B}"/>
    <cellStyle name="Normal 29 6 3" xfId="23600" xr:uid="{E9B5EF5E-A138-497A-9DC1-022B6CD24FE1}"/>
    <cellStyle name="Normal 29 7" xfId="23601" xr:uid="{EE59F68D-524E-4349-A4EF-29AFC3DBA83D}"/>
    <cellStyle name="Normal 29 7 2" xfId="23602" xr:uid="{19444652-5990-4486-B002-6F1E0C8E15F3}"/>
    <cellStyle name="Normal 29 7 3" xfId="23603" xr:uid="{C7237C65-7F55-49FD-B82E-A4B48C3645EA}"/>
    <cellStyle name="Normal 29 8" xfId="23604" xr:uid="{11024C19-6C6F-47B2-A851-0F5D6ADA758F}"/>
    <cellStyle name="Normal 29 8 2" xfId="23605" xr:uid="{7C3A476D-F5D7-4082-A88B-585F25DA3C8E}"/>
    <cellStyle name="Normal 29 8 3" xfId="23606" xr:uid="{A16D400D-0BD8-49AE-B491-2B992CDD9228}"/>
    <cellStyle name="Normal 29 9" xfId="23607" xr:uid="{EFFE2257-531E-43C3-A015-CDEC4091D5A2}"/>
    <cellStyle name="Normal 29 9 2" xfId="23608" xr:uid="{FFDE1164-3B59-4A80-B86A-8C8786F5C793}"/>
    <cellStyle name="Normal 29 9 3" xfId="23609" xr:uid="{0C10179A-E356-4478-9F18-A9E4BE8B9268}"/>
    <cellStyle name="Normal 3" xfId="11" xr:uid="{B01EDC75-8E3E-4F71-8FD6-B84A8A83228B}"/>
    <cellStyle name="Normal 3 10" xfId="23610" xr:uid="{92CCBD7E-0AB8-4AA8-82B2-A2FD12842280}"/>
    <cellStyle name="Normal 3 10 2" xfId="23611" xr:uid="{5B3DDDFC-52DE-4188-B38E-1C3156319440}"/>
    <cellStyle name="Normal 3 10 2 2" xfId="23612" xr:uid="{E7E320ED-DB8D-4895-A3C2-BB4EFDC22FC0}"/>
    <cellStyle name="Normal 3 10 2 3" xfId="23613" xr:uid="{CC25EBFF-59F2-4EA5-9345-DA2368AB69FF}"/>
    <cellStyle name="Normal 3 10 3" xfId="23614" xr:uid="{687112B5-DD4D-485B-8A60-AFD730DD3E55}"/>
    <cellStyle name="Normal 3 10 3 2" xfId="23615" xr:uid="{2999D233-B4AE-4965-86C1-2F19FD976BEE}"/>
    <cellStyle name="Normal 3 10 4" xfId="23616" xr:uid="{B7CBB57D-7FC5-4584-B7D5-4212DDE49BAA}"/>
    <cellStyle name="Normal 3 11" xfId="23617" xr:uid="{443B6B41-2109-4BA2-BFC1-8ACB32D099F8}"/>
    <cellStyle name="Normal 3 11 2" xfId="23618" xr:uid="{1D993D51-63EB-403B-8E4C-DF3BDEE143F2}"/>
    <cellStyle name="Normal 3 11 3" xfId="23619" xr:uid="{00F577B3-409C-4459-AD30-D269366F6A51}"/>
    <cellStyle name="Normal 3 11 4" xfId="23620" xr:uid="{50172E56-08DF-4D5B-99ED-C8AA6865E6C5}"/>
    <cellStyle name="Normal 3 12" xfId="23621" xr:uid="{B07AA2AB-E0A0-4D4D-B207-EAC843EC3DB2}"/>
    <cellStyle name="Normal 3 13" xfId="23622" xr:uid="{E4227C60-73C6-4B28-9417-7EEA77740A8E}"/>
    <cellStyle name="Normal 3 13 2" xfId="23623" xr:uid="{7B9F01EB-1ED1-4844-BFED-37ECCF374F84}"/>
    <cellStyle name="Normal 3 14" xfId="23624" xr:uid="{A4E75DD3-DF97-41B9-B89E-EEA4D743A091}"/>
    <cellStyle name="Normal 3 14 2" xfId="23625" xr:uid="{3EC7B24B-C025-4384-888C-2E46058654E4}"/>
    <cellStyle name="Normal 3 14 3" xfId="23626" xr:uid="{CDA30265-938A-4741-93E2-5C7F31BFEB1E}"/>
    <cellStyle name="Normal 3 14 4" xfId="23627" xr:uid="{B0C05ADE-802B-4B7F-91AD-F3601EFC55BD}"/>
    <cellStyle name="Normal 3 15" xfId="23628" xr:uid="{4F1E62F6-EC86-4E03-8DC0-00C4AAD65567}"/>
    <cellStyle name="Normal 3 15 2" xfId="23629" xr:uid="{34F50339-81B4-4CBA-9056-265ED846401B}"/>
    <cellStyle name="Normal 3 15 3" xfId="23630" xr:uid="{007E0F7B-3589-4C0D-B0E2-54AE7E994C61}"/>
    <cellStyle name="Normal 3 15 4" xfId="23631" xr:uid="{54F1E361-A2C4-4B0D-B6BB-08AAB1585355}"/>
    <cellStyle name="Normal 3 16" xfId="23632" xr:uid="{07D36036-FBDD-40C8-9727-51449E2D0B03}"/>
    <cellStyle name="Normal 3 16 2" xfId="23633" xr:uid="{A77CCB91-CB3C-481E-A438-F944F918B2AD}"/>
    <cellStyle name="Normal 3 16 3" xfId="23634" xr:uid="{7A10C676-80D5-4456-AA88-BB774F4998E1}"/>
    <cellStyle name="Normal 3 16 4" xfId="23635" xr:uid="{EFAE2E28-79BE-4FA3-AE64-E37BEF673B81}"/>
    <cellStyle name="Normal 3 17" xfId="23636" xr:uid="{F7027D9B-F405-4A28-91CD-605D974054FB}"/>
    <cellStyle name="Normal 3 17 2" xfId="23637" xr:uid="{8AD6AB71-0A59-4FEE-B990-F3339BFC95B1}"/>
    <cellStyle name="Normal 3 17 3" xfId="23638" xr:uid="{236D76DA-72AE-481C-B82F-ACE94CBBC451}"/>
    <cellStyle name="Normal 3 17 4" xfId="23639" xr:uid="{FDDA5EE5-49FE-4AB9-9263-830E49811FD9}"/>
    <cellStyle name="Normal 3 18" xfId="23640" xr:uid="{2B7464B7-BF6E-41FB-9381-A5F7BF419F89}"/>
    <cellStyle name="Normal 3 18 2" xfId="23641" xr:uid="{37112B58-A8CC-41A8-ADD9-48326CFAD105}"/>
    <cellStyle name="Normal 3 18 3" xfId="23642" xr:uid="{C8582D6B-08F3-415D-8A08-CF0BF2AF6C54}"/>
    <cellStyle name="Normal 3 18 4" xfId="23643" xr:uid="{C8F8B12D-D760-4223-BEC0-55711E0F99C1}"/>
    <cellStyle name="Normal 3 19" xfId="23644" xr:uid="{CE6186A7-69D8-47FA-A662-57DEEFED77C5}"/>
    <cellStyle name="Normal 3 19 2" xfId="23645" xr:uid="{0398C1AC-ED88-45EC-963B-5F773092D0F9}"/>
    <cellStyle name="Normal 3 2" xfId="233" xr:uid="{46ED9414-E409-4BBF-BA51-ED3372489789}"/>
    <cellStyle name="Normal 3 2 10" xfId="23646" xr:uid="{E30D7AC7-5597-4AF8-AE9B-A839CCDFC23D}"/>
    <cellStyle name="Normal 3 2 10 2" xfId="23647" xr:uid="{70063DA9-F40C-4A17-A325-1EEE8B643529}"/>
    <cellStyle name="Normal 3 2 10 3" xfId="23648" xr:uid="{E708E333-51DA-4053-B3D7-ACC714F16F71}"/>
    <cellStyle name="Normal 3 2 10 4" xfId="23649" xr:uid="{5670DC97-F13D-47AA-9F40-3110012CA966}"/>
    <cellStyle name="Normal 3 2 11" xfId="23650" xr:uid="{D308502E-80CD-4EAD-8BE2-03544B31216D}"/>
    <cellStyle name="Normal 3 2 11 2" xfId="23651" xr:uid="{844AB97F-CF6E-46E8-8309-50D9299CD442}"/>
    <cellStyle name="Normal 3 2 11 3" xfId="23652" xr:uid="{06061937-C99C-40FD-99CE-A1A5BB3F9B64}"/>
    <cellStyle name="Normal 3 2 12" xfId="23653" xr:uid="{9FE63A55-29D3-4D4E-B11B-4890414C78B7}"/>
    <cellStyle name="Normal 3 2 12 2" xfId="23654" xr:uid="{F29BFAA2-BECA-42B7-A89D-BB2C8DD669F8}"/>
    <cellStyle name="Normal 3 2 12 3" xfId="23655" xr:uid="{D50DE16C-1630-44DE-9DEE-78A3C1298E4F}"/>
    <cellStyle name="Normal 3 2 13" xfId="23656" xr:uid="{459603EB-1471-4480-9F40-BE3C590BC1BA}"/>
    <cellStyle name="Normal 3 2 13 2" xfId="23657" xr:uid="{D168DB1C-D332-45F5-A224-2B4CC9A05CA7}"/>
    <cellStyle name="Normal 3 2 13 3" xfId="23658" xr:uid="{5181C674-C5E3-4179-B005-EF14FEB43740}"/>
    <cellStyle name="Normal 3 2 14" xfId="23659" xr:uid="{EDA53576-7F11-4FA0-8833-35690CCBAD86}"/>
    <cellStyle name="Normal 3 2 14 2" xfId="23660" xr:uid="{D5E73325-7C02-4E80-9846-2F35A336B15C}"/>
    <cellStyle name="Normal 3 2 14 3" xfId="23661" xr:uid="{D08755C5-003A-4338-935E-11D5CB0B566F}"/>
    <cellStyle name="Normal 3 2 15" xfId="23662" xr:uid="{77D3A769-ED5F-4294-B563-D2BE51EEB1AF}"/>
    <cellStyle name="Normal 3 2 15 2" xfId="23663" xr:uid="{FCDE8079-C9BE-4604-9C94-0413284A36DA}"/>
    <cellStyle name="Normal 3 2 15 3" xfId="23664" xr:uid="{FB1F9F47-532C-4D3B-8FC6-164D911C49FE}"/>
    <cellStyle name="Normal 3 2 16" xfId="23665" xr:uid="{CB799B23-BE44-458F-A851-555F1BA18B9E}"/>
    <cellStyle name="Normal 3 2 16 2" xfId="23666" xr:uid="{5EE1FBD3-B138-4296-BD3A-B7230073334C}"/>
    <cellStyle name="Normal 3 2 16 3" xfId="23667" xr:uid="{412901E3-B5D8-4AB9-A4AC-11DFA671E025}"/>
    <cellStyle name="Normal 3 2 17" xfId="23668" xr:uid="{DC8F4BAA-85AD-4695-A71C-9A8021C986A1}"/>
    <cellStyle name="Normal 3 2 17 2" xfId="23669" xr:uid="{86D0F8CB-218B-49D8-B03E-DD9B8EBD6229}"/>
    <cellStyle name="Normal 3 2 18" xfId="23670" xr:uid="{AE4B1173-F940-4B89-92D3-208FE796B74A}"/>
    <cellStyle name="Normal 3 2 19" xfId="23671" xr:uid="{225EE45E-AA97-48FA-8433-2C4A9F76BFD1}"/>
    <cellStyle name="Normal 3 2 2" xfId="118" xr:uid="{044F0E7E-28A3-470A-8105-0535A9AA3503}"/>
    <cellStyle name="Normal 3 2 2 2" xfId="23673" xr:uid="{4CA5C375-6C88-4824-B129-B5BC633B3D75}"/>
    <cellStyle name="Normal 3 2 2 2 2" xfId="23674" xr:uid="{8AAE38C0-7069-4F95-B201-EE1F35FDA16C}"/>
    <cellStyle name="Normal 3 2 2 3" xfId="23675" xr:uid="{B119F119-F4FC-49C7-911F-0CA9BB39438B}"/>
    <cellStyle name="Normal 3 2 2 3 2" xfId="23676" xr:uid="{326F7C50-F45F-442B-B5EA-1C8424424249}"/>
    <cellStyle name="Normal 3 2 2 4" xfId="23672" xr:uid="{3D99D927-4E87-4281-B95F-6B96DA0C1D5B}"/>
    <cellStyle name="Normal 3 2 20" xfId="1923" xr:uid="{43D082BA-D73A-4083-96CC-4FC2E520A088}"/>
    <cellStyle name="Normal 3 2 3" xfId="23677" xr:uid="{5776E6FB-E0AF-4AEF-9034-D6AA682C56E3}"/>
    <cellStyle name="Normal 3 2 3 2" xfId="23678" xr:uid="{04D49209-3F13-4462-BDF8-CDB69E38F914}"/>
    <cellStyle name="Normal 3 2 3 2 2" xfId="23679" xr:uid="{BFEA7F69-385B-4035-BBC9-5E448324CFDD}"/>
    <cellStyle name="Normal 3 2 3 2 2 2" xfId="23680" xr:uid="{FFDC142D-0112-4E76-91C5-990AC20BEAA2}"/>
    <cellStyle name="Normal 3 2 3 2 2 3" xfId="23681" xr:uid="{DD9B437F-E6B8-4B6C-A04C-2E1652F8166A}"/>
    <cellStyle name="Normal 3 2 3 2 3" xfId="23682" xr:uid="{5DEF34CB-DD94-4DCB-B02D-2EA1496E3FF4}"/>
    <cellStyle name="Normal 3 2 3 2 4" xfId="23683" xr:uid="{75E6C7FD-C368-4A1C-B530-0072E6DE5A34}"/>
    <cellStyle name="Normal 3 2 3 2 5" xfId="23684" xr:uid="{1F0D9E5C-AB22-4758-B5DB-89DF3AF54241}"/>
    <cellStyle name="Normal 3 2 3 3" xfId="23685" xr:uid="{4688329D-2EF1-461B-9EBF-0B754E63EED3}"/>
    <cellStyle name="Normal 3 2 4" xfId="23686" xr:uid="{588E494A-9500-4C05-A117-BD379A61A3AD}"/>
    <cellStyle name="Normal 3 2 5" xfId="23687" xr:uid="{1AAA5045-02C6-4256-9753-A76809C0E1CB}"/>
    <cellStyle name="Normal 3 2 5 2" xfId="23688" xr:uid="{A089F2C7-091D-4767-A95F-0C8A7AB76A37}"/>
    <cellStyle name="Normal 3 2 5 2 2" xfId="23689" xr:uid="{9C398412-D38C-46C6-9743-84D8B75C546C}"/>
    <cellStyle name="Normal 3 2 5 2 3" xfId="23690" xr:uid="{922E31E4-B061-46FA-B90E-0946365ADCFB}"/>
    <cellStyle name="Normal 3 2 5 3" xfId="23691" xr:uid="{7CE10D54-BD85-4FDC-8408-F69A4B16A6AB}"/>
    <cellStyle name="Normal 3 2 5 4" xfId="23692" xr:uid="{52585A9D-3C34-4770-BC87-BA18C7D52872}"/>
    <cellStyle name="Normal 3 2 5 4 2" xfId="23693" xr:uid="{01315F34-F794-4738-A209-1D4A44949BE3}"/>
    <cellStyle name="Normal 3 2 5 5" xfId="23694" xr:uid="{9DEF84CC-14A7-43E7-9850-E9CD611852D1}"/>
    <cellStyle name="Normal 3 2 5 6" xfId="23695" xr:uid="{34386E6E-4503-4385-A552-1E800DC8D65E}"/>
    <cellStyle name="Normal 3 2 6" xfId="23696" xr:uid="{BA522957-7CB6-4A0B-B7D0-501074E995A5}"/>
    <cellStyle name="Normal 3 2 6 2" xfId="23697" xr:uid="{96291337-379A-4F7A-9EA7-ABB421508C22}"/>
    <cellStyle name="Normal 3 2 6 3" xfId="23698" xr:uid="{9345B0CC-60E5-4CAE-A0F8-43F40A486820}"/>
    <cellStyle name="Normal 3 2 6 4" xfId="23699" xr:uid="{1D43CD66-89B7-4AEF-A641-573C02A471D0}"/>
    <cellStyle name="Normal 3 2 7" xfId="23700" xr:uid="{C2EB974E-6297-4D64-8E68-1C9EF768615C}"/>
    <cellStyle name="Normal 3 2 7 2" xfId="23701" xr:uid="{DAA947E7-8427-4BBD-84CE-AD2D6712DE8D}"/>
    <cellStyle name="Normal 3 2 7 3" xfId="23702" xr:uid="{72407EFD-AD78-4ECB-B0B7-81C9745C1909}"/>
    <cellStyle name="Normal 3 2 7 4" xfId="23703" xr:uid="{D88065A9-FECD-4CCE-8BAE-EBDE29AD3676}"/>
    <cellStyle name="Normal 3 2 8" xfId="23704" xr:uid="{AC8C5CBD-DFCF-4106-ADCD-746FA27D2667}"/>
    <cellStyle name="Normal 3 2 8 2" xfId="23705" xr:uid="{BC87C08E-6F08-49DF-90C7-FF4B84FD2D08}"/>
    <cellStyle name="Normal 3 2 8 3" xfId="23706" xr:uid="{51911677-5033-4645-A0CB-6DF1E181FE20}"/>
    <cellStyle name="Normal 3 2 8 4" xfId="23707" xr:uid="{74BEF902-9ECC-4F7D-8843-F8124EBD06C4}"/>
    <cellStyle name="Normal 3 2 9" xfId="23708" xr:uid="{340B0098-0B90-4621-8017-68D656D13938}"/>
    <cellStyle name="Normal 3 2 9 2" xfId="23709" xr:uid="{5464D24B-69B1-4D50-8018-4B068A7DC519}"/>
    <cellStyle name="Normal 3 2 9 3" xfId="23710" xr:uid="{3AB43EB0-FA7E-4FB7-AA57-A30EF8B25457}"/>
    <cellStyle name="Normal 3 2 9 4" xfId="23711" xr:uid="{DA43D46B-9B3A-48CE-8930-9089624F46A1}"/>
    <cellStyle name="Normal 3 2_ELC" xfId="23712" xr:uid="{561FAB7D-5A2A-43B8-8B87-84E51F4C440A}"/>
    <cellStyle name="Normal 3 20" xfId="23713" xr:uid="{0BD81AE0-9F7D-421A-A8F0-7EB6BF3D5342}"/>
    <cellStyle name="Normal 3 21" xfId="23714" xr:uid="{AFBDB6F8-8D91-4C9D-AC56-3053E0817BBC}"/>
    <cellStyle name="Normal 3 22" xfId="23715" xr:uid="{98014D8F-C4E8-4F3E-8E0B-564C0C29201E}"/>
    <cellStyle name="Normal 3 23" xfId="23716" xr:uid="{09A6CD8D-63BA-4513-A942-8AD7D82E3E89}"/>
    <cellStyle name="Normal 3 24" xfId="23717" xr:uid="{F1DAA996-7D2D-4C4A-A85A-8689973F6CF5}"/>
    <cellStyle name="Normal 3 25" xfId="23718" xr:uid="{D64156BB-9EE7-4BDB-BAC8-AFCC75779057}"/>
    <cellStyle name="Normal 3 26" xfId="23719" xr:uid="{81DC8D1A-A407-4903-82F7-A1C21501846C}"/>
    <cellStyle name="Normal 3 27" xfId="23720" xr:uid="{38C58B3F-9155-47ED-AFC3-597DD8E081A9}"/>
    <cellStyle name="Normal 3 28" xfId="8" xr:uid="{974791A6-FB25-401F-8DA1-7888268A57B3}"/>
    <cellStyle name="Normal 3 28 2" xfId="35" xr:uid="{9BA48AEC-67E1-4227-B603-587416380726}"/>
    <cellStyle name="Normal 3 29" xfId="1917" xr:uid="{86C58CB2-AFF0-4A9F-B924-24034CB6CD94}"/>
    <cellStyle name="Normal 3 3" xfId="273" xr:uid="{51DB4E10-747A-4439-B5C6-A19350312660}"/>
    <cellStyle name="Normal 3 3 10" xfId="23722" xr:uid="{A97B5210-BEEC-46F7-AF0C-178719F61A6D}"/>
    <cellStyle name="Normal 3 3 10 2" xfId="23723" xr:uid="{9A19E1CC-3063-42B8-AF5F-5E388F241D81}"/>
    <cellStyle name="Normal 3 3 10 3" xfId="23724" xr:uid="{5B713889-3CD0-4C3F-895B-CFF0B4DF8CC8}"/>
    <cellStyle name="Normal 3 3 11" xfId="23725" xr:uid="{5F60F520-1488-4849-9BA2-4F73777B20F8}"/>
    <cellStyle name="Normal 3 3 11 2" xfId="23726" xr:uid="{F802FACC-C417-4ED2-B01C-DE20820626AE}"/>
    <cellStyle name="Normal 3 3 11 3" xfId="23727" xr:uid="{B0B1BF4D-AA89-4925-ABC5-7969883505EE}"/>
    <cellStyle name="Normal 3 3 12" xfId="23728" xr:uid="{57923D71-2028-4CE7-89EA-605E7751840C}"/>
    <cellStyle name="Normal 3 3 12 2" xfId="23729" xr:uid="{1D4D976E-957C-41E7-A28E-A4ECB191DED2}"/>
    <cellStyle name="Normal 3 3 12 3" xfId="23730" xr:uid="{2EF30E3C-A718-4CFA-AF74-814F4ECC1F7B}"/>
    <cellStyle name="Normal 3 3 13" xfId="23731" xr:uid="{8F60F96A-CB65-425A-AB02-EA3D04F76012}"/>
    <cellStyle name="Normal 3 3 13 2" xfId="23732" xr:uid="{84B60F7E-9919-4322-BAD9-9900C3FF2B6D}"/>
    <cellStyle name="Normal 3 3 13 3" xfId="23733" xr:uid="{B18F582C-AC72-43B9-9459-C68F96BE734D}"/>
    <cellStyle name="Normal 3 3 14" xfId="23734" xr:uid="{1E3FBD48-594C-432A-A5C5-36D06799724F}"/>
    <cellStyle name="Normal 3 3 15" xfId="23721" xr:uid="{653E0D4F-4CAE-46D5-B4EC-85F15FD2D704}"/>
    <cellStyle name="Normal 3 3 2" xfId="23735" xr:uid="{145D57DE-DD84-4140-B313-F1590C985E41}"/>
    <cellStyle name="Normal 3 3 2 2" xfId="23736" xr:uid="{ACFCE088-19C2-45E7-9E89-29A3C7E6E41A}"/>
    <cellStyle name="Normal 3 3 3" xfId="23737" xr:uid="{8C95A235-7DC8-426C-8B2A-50E78B049E25}"/>
    <cellStyle name="Normal 3 3 3 2" xfId="23738" xr:uid="{CD52ED7D-D15D-4967-8209-04EE447E64AD}"/>
    <cellStyle name="Normal 3 3 3 3" xfId="23739" xr:uid="{68004788-08A0-4549-969E-FC93648EB5BC}"/>
    <cellStyle name="Normal 3 3 3 4" xfId="23740" xr:uid="{9C2782CB-BE1B-490B-8B63-719BE85DC5A3}"/>
    <cellStyle name="Normal 3 3 4" xfId="23741" xr:uid="{8B7CBF60-E61D-44CD-9C6B-4BA00019DCA0}"/>
    <cellStyle name="Normal 3 3 4 2" xfId="23742" xr:uid="{D1C4ADE8-06D0-4F1B-AEE1-F55EF3188079}"/>
    <cellStyle name="Normal 3 3 4 3" xfId="23743" xr:uid="{DD92196C-5441-4669-94A4-9432FF1E9035}"/>
    <cellStyle name="Normal 3 3 4 4" xfId="23744" xr:uid="{98B901BA-22E2-41F9-B814-AEE93E3C4D7B}"/>
    <cellStyle name="Normal 3 3 5" xfId="23745" xr:uid="{ADC3CB51-D8A4-4EE9-99D7-2BBF70A842FD}"/>
    <cellStyle name="Normal 3 3 5 2" xfId="23746" xr:uid="{33475A7E-24B0-42AE-A952-B718B406B9C2}"/>
    <cellStyle name="Normal 3 3 5 3" xfId="23747" xr:uid="{223F5C16-0B23-4461-B044-23806AB4BB1D}"/>
    <cellStyle name="Normal 3 3 5 4" xfId="23748" xr:uid="{AB963EED-F509-4D16-AFAB-4D4FFEB2466D}"/>
    <cellStyle name="Normal 3 3 6" xfId="23749" xr:uid="{B0FAB179-7391-4347-ABD1-97E0809327C8}"/>
    <cellStyle name="Normal 3 3 6 2" xfId="23750" xr:uid="{5B8F7219-B395-42FA-B83A-09A55F943DE6}"/>
    <cellStyle name="Normal 3 3 6 3" xfId="23751" xr:uid="{0A5C3F39-809E-458B-A175-8BF968B42806}"/>
    <cellStyle name="Normal 3 3 6 4" xfId="23752" xr:uid="{1C346793-17A9-4558-94F0-DEA2479ACD8A}"/>
    <cellStyle name="Normal 3 3 7" xfId="23753" xr:uid="{57C37373-A31E-4285-99F3-36682900492A}"/>
    <cellStyle name="Normal 3 3 8" xfId="23754" xr:uid="{D233FD38-889C-403B-B6EF-E71CB2CA7639}"/>
    <cellStyle name="Normal 3 3 9" xfId="23755" xr:uid="{15B8844B-D7C9-4D25-991B-9E69DE550C53}"/>
    <cellStyle name="Normal 3 3 9 2" xfId="23756" xr:uid="{48B73B8A-2CA1-4A07-A682-C9AC7F9897CE}"/>
    <cellStyle name="Normal 3 3 9 3" xfId="23757" xr:uid="{A0116433-0BAC-4B4B-8FD8-FC05EFEAEDD2}"/>
    <cellStyle name="Normal 3 30" xfId="1875" xr:uid="{B9C8DC7D-5768-4B14-98E4-C77D6551BB19}"/>
    <cellStyle name="Normal 3 31" xfId="36" xr:uid="{DDCFEB1C-D606-4949-AF74-EF5D1311F2E9}"/>
    <cellStyle name="Normal 3 32" xfId="31" xr:uid="{70EE73BF-A64D-4DCD-BF26-149512FD12C5}"/>
    <cellStyle name="Normal 3 4" xfId="435" xr:uid="{6C4703D7-F109-441F-9608-1B822FFB239E}"/>
    <cellStyle name="Normal 3 4 10" xfId="23758" xr:uid="{316C682C-8C5C-4C9E-A287-6573A681BCC9}"/>
    <cellStyle name="Normal 3 4 2" xfId="23759" xr:uid="{1DAE80EF-0CF9-432A-AC34-E2CEAF096F82}"/>
    <cellStyle name="Normal 3 4 2 2" xfId="23760" xr:uid="{30EAC7D1-B412-43F1-B5D0-3D9C9EC6F4C1}"/>
    <cellStyle name="Normal 3 4 3" xfId="23761" xr:uid="{15877F1E-7F07-49C1-90E5-BEC63936F378}"/>
    <cellStyle name="Normal 3 4 4" xfId="23762" xr:uid="{F7F722FF-46FD-437D-AD3A-9338EAC6CDF2}"/>
    <cellStyle name="Normal 3 4 5" xfId="23763" xr:uid="{25C2D19C-4FB3-4785-8657-1492B5D1B832}"/>
    <cellStyle name="Normal 3 4 6" xfId="23764" xr:uid="{8D03E2EA-2B59-4583-9EF7-9EA5A6E7AE18}"/>
    <cellStyle name="Normal 3 4 7" xfId="23765" xr:uid="{8DA74F35-708B-43CB-BD90-C470332E10F3}"/>
    <cellStyle name="Normal 3 4 8" xfId="23766" xr:uid="{7F8E6A2E-94C5-4BC9-AF7E-0676EC43B6BF}"/>
    <cellStyle name="Normal 3 4 9" xfId="23767" xr:uid="{CEC616DA-3A2A-4E12-B83A-41035EC44D0B}"/>
    <cellStyle name="Normal 3 5" xfId="113" xr:uid="{6271A640-3643-4F56-A7CB-1EDB70241CA2}"/>
    <cellStyle name="Normal 3 5 2" xfId="23769" xr:uid="{562205F6-A37A-4034-858B-28EECB47ADDB}"/>
    <cellStyle name="Normal 3 5 2 2" xfId="23770" xr:uid="{35DA3F25-5201-4541-A805-101DA9F7EDB9}"/>
    <cellStyle name="Normal 3 5 3" xfId="23771" xr:uid="{4E0A7F30-413E-4344-8692-0F702E83A17F}"/>
    <cellStyle name="Normal 3 5 4" xfId="23772" xr:uid="{D00C0C07-35F2-49D0-82E8-6B245BCF0F7F}"/>
    <cellStyle name="Normal 3 5 5" xfId="23773" xr:uid="{E2384E19-0CCC-45B1-BA76-9A6C80D79390}"/>
    <cellStyle name="Normal 3 5 6" xfId="23774" xr:uid="{B22CD540-84C2-43DF-80A2-A252BB314E89}"/>
    <cellStyle name="Normal 3 5 7" xfId="23775" xr:uid="{0352C910-45C0-4A5F-852D-C2B98DBFE792}"/>
    <cellStyle name="Normal 3 5 8" xfId="23776" xr:uid="{890D6852-2E25-49F3-A44B-53E8EE3A89C1}"/>
    <cellStyle name="Normal 3 5 9" xfId="23768" xr:uid="{5D7B7130-FE6F-40AF-B07A-6DDAD9CC2988}"/>
    <cellStyle name="Normal 3 6" xfId="23777" xr:uid="{C139F395-3B21-4A2B-BF10-11E82DD1F2FE}"/>
    <cellStyle name="Normal 3 7" xfId="23778" xr:uid="{FB4F6AA6-E750-43EE-AA03-99705D0CCF35}"/>
    <cellStyle name="Normal 3 7 2" xfId="23779" xr:uid="{DB1E327B-7093-41BC-AA83-EDD5E81C4B06}"/>
    <cellStyle name="Normal 3 7 2 2" xfId="23780" xr:uid="{59BC3536-6C98-4404-9377-5E5DF44597A1}"/>
    <cellStyle name="Normal 3 7 2 3" xfId="23781" xr:uid="{200194F4-EDD7-41FE-9FE0-2DCF5EDD7C6B}"/>
    <cellStyle name="Normal 3 7 3" xfId="23782" xr:uid="{C4228B32-3AB2-4BD0-B616-322273C79EE9}"/>
    <cellStyle name="Normal 3 7 4" xfId="23783" xr:uid="{FEC3F041-87FC-49E5-BBB8-E034E0E146A4}"/>
    <cellStyle name="Normal 3 7 4 2" xfId="23784" xr:uid="{040EE505-B341-4218-9560-2B8686800443}"/>
    <cellStyle name="Normal 3 7 5" xfId="23785" xr:uid="{5D547B5B-3BF6-4490-BBD0-84B1E0F43AB9}"/>
    <cellStyle name="Normal 3 7 6" xfId="23786" xr:uid="{7F6CDD78-9596-48BA-B2EF-DF6949D6ED8E}"/>
    <cellStyle name="Normal 3 8" xfId="23787" xr:uid="{43F27208-0BF3-4D72-BEBD-81020DD82DCB}"/>
    <cellStyle name="Normal 3 8 2" xfId="23788" xr:uid="{DA76816C-7133-4D82-B624-F85DAC0519FF}"/>
    <cellStyle name="Normal 3 8 2 2" xfId="23789" xr:uid="{4D59DF7C-E92E-4A03-A9B9-99EC22BD5F26}"/>
    <cellStyle name="Normal 3 8 2 3" xfId="23790" xr:uid="{F69222ED-26CA-46D9-9608-14AF331A08F0}"/>
    <cellStyle name="Normal 3 8 3" xfId="23791" xr:uid="{E25C6640-2401-486F-BB55-50E3AD650B29}"/>
    <cellStyle name="Normal 3 8 3 2" xfId="23792" xr:uid="{5C3A7CFF-7048-4C65-8E07-93B630BFC221}"/>
    <cellStyle name="Normal 3 8 4" xfId="23793" xr:uid="{523409F8-7681-4186-81B1-DB0F7FB3C94F}"/>
    <cellStyle name="Normal 3 9" xfId="23794" xr:uid="{0BE08404-35E0-4645-BC67-5750B43E7C65}"/>
    <cellStyle name="Normal 3 9 2" xfId="23795" xr:uid="{7E270857-C9A8-4C8C-89E3-F7748C19AC49}"/>
    <cellStyle name="Normal 3 9 2 2" xfId="23796" xr:uid="{2DEB8786-EBC3-43E9-97EF-F389DA2BD57A}"/>
    <cellStyle name="Normal 3 9 2 3" xfId="23797" xr:uid="{D7217727-E594-4C21-8490-DC980F99CD2D}"/>
    <cellStyle name="Normal 3 9 3" xfId="23798" xr:uid="{E9E489B4-099E-4CF9-9B99-40E7A0A91BBB}"/>
    <cellStyle name="Normal 3 9 3 2" xfId="23799" xr:uid="{EAC67DAC-8443-4068-9923-038722E9C5AC}"/>
    <cellStyle name="Normal 3 9 4" xfId="23800" xr:uid="{60E9F1BC-F9A0-43E1-A0C2-C2AD37537D86}"/>
    <cellStyle name="Normal 3 9 5" xfId="23801" xr:uid="{C8E4485A-4331-4038-B4DB-8F9AF56B32B5}"/>
    <cellStyle name="Normal 3 9 6" xfId="23802" xr:uid="{6C621F2F-E00D-4A4F-86D9-1B2BFD3F641D}"/>
    <cellStyle name="Normal 3_Copy of Commissioning date correction" xfId="23803" xr:uid="{9DE5FD07-6930-4814-A899-62F942350BA1}"/>
    <cellStyle name="Normal 30" xfId="23804" xr:uid="{48546154-A322-4583-A2A9-AC0C34B0FBE5}"/>
    <cellStyle name="Normal 30 10" xfId="23805" xr:uid="{3B85F8AE-E648-414A-B104-D15AFB163EC9}"/>
    <cellStyle name="Normal 30 10 2" xfId="23806" xr:uid="{F0252777-6755-47FA-89BC-4745E2DB63E4}"/>
    <cellStyle name="Normal 30 10 3" xfId="23807" xr:uid="{73B22554-56EB-4F65-9BD1-2C8DBBAB4E42}"/>
    <cellStyle name="Normal 30 11" xfId="23808" xr:uid="{25D653E7-BC86-47A9-BF4B-0C6A6F6C2C46}"/>
    <cellStyle name="Normal 30 11 2" xfId="23809" xr:uid="{82C59F9C-3606-41DF-BD3C-BDD42DD51C2F}"/>
    <cellStyle name="Normal 30 11 3" xfId="23810" xr:uid="{F626FE5F-8F36-4903-AE50-A4A3143BBCE1}"/>
    <cellStyle name="Normal 30 12" xfId="23811" xr:uid="{7ED925CD-30AB-4B73-8BA8-8C1606CDE870}"/>
    <cellStyle name="Normal 30 12 2" xfId="23812" xr:uid="{B990B378-4019-41F1-82EE-6FA69B481638}"/>
    <cellStyle name="Normal 30 12 3" xfId="23813" xr:uid="{2492B126-898D-4AE3-AEE1-6783DB12F87B}"/>
    <cellStyle name="Normal 30 13" xfId="23814" xr:uid="{511A392D-145B-46C9-B010-04FAEFD91547}"/>
    <cellStyle name="Normal 30 13 2" xfId="23815" xr:uid="{99BA18BC-F2FC-42F1-93CC-C370ED817CAA}"/>
    <cellStyle name="Normal 30 13 3" xfId="23816" xr:uid="{759E98C9-FCED-44D5-91EE-C80F0DF625A9}"/>
    <cellStyle name="Normal 30 14" xfId="23817" xr:uid="{D1CD3FE0-D603-4D56-9F8E-B87E0D855F3E}"/>
    <cellStyle name="Normal 30 2" xfId="23818" xr:uid="{F6B85928-C019-4BE4-8A8B-67C80FD79BF8}"/>
    <cellStyle name="Normal 30 2 10" xfId="23819" xr:uid="{472ED233-4A1C-41FC-9364-BE204C095253}"/>
    <cellStyle name="Normal 30 2 10 2" xfId="23820" xr:uid="{BFC756C6-3BC6-4205-A6C7-AD14A6F550E5}"/>
    <cellStyle name="Normal 30 2 10 3" xfId="23821" xr:uid="{A4E883FA-F458-4143-8A5A-31420129CDBF}"/>
    <cellStyle name="Normal 30 2 11" xfId="23822" xr:uid="{4D113E08-AE51-45F7-9B42-8A6EE1E4287C}"/>
    <cellStyle name="Normal 30 2 12" xfId="23823" xr:uid="{8B71DF92-62A1-451C-9DE4-4141D7B6D13C}"/>
    <cellStyle name="Normal 30 2 13" xfId="23824" xr:uid="{65B73957-EDA4-4929-9F53-AEA985C792C2}"/>
    <cellStyle name="Normal 30 2 2" xfId="23825" xr:uid="{F3D6A92C-F4EE-41AC-B68F-82A31901746E}"/>
    <cellStyle name="Normal 30 2 2 2" xfId="23826" xr:uid="{A1D5B1F1-8471-499F-BC79-926EA11A62BC}"/>
    <cellStyle name="Normal 30 2 2 3" xfId="23827" xr:uid="{987EB6B7-87D2-4492-BD15-96272F67002B}"/>
    <cellStyle name="Normal 30 2 2 4" xfId="23828" xr:uid="{92443EBF-CEF3-4ED4-BFE8-03AD33DFD19E}"/>
    <cellStyle name="Normal 30 2 3" xfId="23829" xr:uid="{9ED4CFDC-E0DC-42FA-9137-64A304040C8E}"/>
    <cellStyle name="Normal 30 2 3 2" xfId="23830" xr:uid="{EFD56EF7-9960-44C2-AD89-EBE01EA7DD39}"/>
    <cellStyle name="Normal 30 2 3 3" xfId="23831" xr:uid="{D466BC72-2C85-42F8-AE93-DEDC1CB9DF92}"/>
    <cellStyle name="Normal 30 2 4" xfId="23832" xr:uid="{C2A8C1DA-C97C-4B5A-9055-35656BC2D9B1}"/>
    <cellStyle name="Normal 30 2 4 2" xfId="23833" xr:uid="{3EAEA1CB-D599-41E9-B6A0-D92EAD3B117A}"/>
    <cellStyle name="Normal 30 2 4 3" xfId="23834" xr:uid="{2AB4F7DF-2B02-4D04-995A-12EB6848FD86}"/>
    <cellStyle name="Normal 30 2 5" xfId="23835" xr:uid="{EB913EC5-BE9C-4056-9AFB-75BD1BD28A5F}"/>
    <cellStyle name="Normal 30 2 5 2" xfId="23836" xr:uid="{1E72A7A8-3E7F-4910-8E5D-65798A608D94}"/>
    <cellStyle name="Normal 30 2 5 3" xfId="23837" xr:uid="{AB9D2501-747F-43F1-ADE2-4A92AD8DEB46}"/>
    <cellStyle name="Normal 30 2 6" xfId="23838" xr:uid="{5E3C3437-0D6F-4D47-8D17-C4BC47534BF8}"/>
    <cellStyle name="Normal 30 2 6 2" xfId="23839" xr:uid="{778160EE-BBC3-4DE1-A99F-00B452142183}"/>
    <cellStyle name="Normal 30 2 6 3" xfId="23840" xr:uid="{31CF29A3-B280-4EDE-9A4B-1A11F7DA011E}"/>
    <cellStyle name="Normal 30 2 7" xfId="23841" xr:uid="{02EF9CD3-E859-43FF-B1B6-89075195624F}"/>
    <cellStyle name="Normal 30 2 7 2" xfId="23842" xr:uid="{E6ACA655-A6BF-47DA-B9BE-50340022DE51}"/>
    <cellStyle name="Normal 30 2 7 3" xfId="23843" xr:uid="{B624A96C-791D-4F50-88AD-DDA69E3485E7}"/>
    <cellStyle name="Normal 30 2 8" xfId="23844" xr:uid="{5641A4AC-7C98-466F-8F74-944602E49D46}"/>
    <cellStyle name="Normal 30 2 8 2" xfId="23845" xr:uid="{B51BC0BD-2B7C-46B9-A8A3-55508DF2C89E}"/>
    <cellStyle name="Normal 30 2 8 3" xfId="23846" xr:uid="{82078382-E662-4650-81A5-3C7D06CDCCC4}"/>
    <cellStyle name="Normal 30 2 9" xfId="23847" xr:uid="{94AD4DAB-E676-4419-8B2F-EE1F68FDBD2E}"/>
    <cellStyle name="Normal 30 2 9 2" xfId="23848" xr:uid="{AD9DAA5F-384B-45DF-8C2F-8F60DDB17342}"/>
    <cellStyle name="Normal 30 2 9 3" xfId="23849" xr:uid="{998297CD-A400-476D-829A-5B3B4F87A420}"/>
    <cellStyle name="Normal 30 3" xfId="23850" xr:uid="{FA6A5CAE-517E-42C5-99AF-C096560B6414}"/>
    <cellStyle name="Normal 30 3 10" xfId="23851" xr:uid="{1DA65369-879B-4C9E-9BC5-224C24F00FE2}"/>
    <cellStyle name="Normal 30 3 10 2" xfId="23852" xr:uid="{CFB8B2BD-76F4-47D0-A4BD-5D330C01A97F}"/>
    <cellStyle name="Normal 30 3 10 3" xfId="23853" xr:uid="{68E9C89F-0FC1-4A32-98CC-836B9D548BCC}"/>
    <cellStyle name="Normal 30 3 11" xfId="23854" xr:uid="{45EFE955-9ECA-4545-AC66-3F385A7671F6}"/>
    <cellStyle name="Normal 30 3 12" xfId="23855" xr:uid="{9AE0262F-B8DA-4955-92B1-EB5CC21EE446}"/>
    <cellStyle name="Normal 30 3 13" xfId="23856" xr:uid="{96BBC748-844B-480B-96DA-8FF8121BFEE6}"/>
    <cellStyle name="Normal 30 3 2" xfId="23857" xr:uid="{0411EE3E-7BDE-469A-B077-27065E98C0A6}"/>
    <cellStyle name="Normal 30 3 2 2" xfId="23858" xr:uid="{27D4789B-6D5A-4E63-A36E-036E35017CF5}"/>
    <cellStyle name="Normal 30 3 2 3" xfId="23859" xr:uid="{BA0EE5A1-F56A-4542-B8EB-03E1D2012328}"/>
    <cellStyle name="Normal 30 3 3" xfId="23860" xr:uid="{7D28D7CA-1758-47CE-A311-21E36093B52B}"/>
    <cellStyle name="Normal 30 3 3 2" xfId="23861" xr:uid="{EAD6CBE3-35C7-42D8-8BB0-66AC77606B81}"/>
    <cellStyle name="Normal 30 3 3 3" xfId="23862" xr:uid="{55C92E9F-CA87-4704-B17E-2A3441B5636E}"/>
    <cellStyle name="Normal 30 3 4" xfId="23863" xr:uid="{7E7AF646-9B8B-4F70-AB5A-87C81A6928C5}"/>
    <cellStyle name="Normal 30 3 4 2" xfId="23864" xr:uid="{08AC1FFB-D977-48CB-B73D-FC8D88F44BC7}"/>
    <cellStyle name="Normal 30 3 4 3" xfId="23865" xr:uid="{F28ADB4E-AC3E-4B01-A2EB-6356AD79E0E3}"/>
    <cellStyle name="Normal 30 3 5" xfId="23866" xr:uid="{77C6ACA0-ECF1-433B-8B12-99FBD448FD6F}"/>
    <cellStyle name="Normal 30 3 5 2" xfId="23867" xr:uid="{87DC7F50-0B3D-406A-8B3D-36CC4BDA7493}"/>
    <cellStyle name="Normal 30 3 5 3" xfId="23868" xr:uid="{8C75118B-5F48-4BCD-9066-79E288C2C665}"/>
    <cellStyle name="Normal 30 3 6" xfId="23869" xr:uid="{DB6897E8-4B7B-4C58-803C-1F5A48831C94}"/>
    <cellStyle name="Normal 30 3 6 2" xfId="23870" xr:uid="{7DCEB21A-D9D3-4741-BE7A-803D6A22E906}"/>
    <cellStyle name="Normal 30 3 6 3" xfId="23871" xr:uid="{E3E83959-3C37-4474-8F0C-AD64F57A0C92}"/>
    <cellStyle name="Normal 30 3 7" xfId="23872" xr:uid="{5729846C-F3F1-40E9-8ABF-B537C1C68D83}"/>
    <cellStyle name="Normal 30 3 7 2" xfId="23873" xr:uid="{F1A7FED6-FD98-4AA4-B7C3-C75DD7C6681A}"/>
    <cellStyle name="Normal 30 3 7 3" xfId="23874" xr:uid="{8392FEF4-8DB9-40B0-A41B-1DC6BE7E872C}"/>
    <cellStyle name="Normal 30 3 8" xfId="23875" xr:uid="{76475271-DEEE-40F0-89FE-E65265C7ACC8}"/>
    <cellStyle name="Normal 30 3 8 2" xfId="23876" xr:uid="{CA3376DB-9C9C-46E9-A143-E33B803C546E}"/>
    <cellStyle name="Normal 30 3 8 3" xfId="23877" xr:uid="{45389985-3362-4CBB-A1D6-EA07EC520C36}"/>
    <cellStyle name="Normal 30 3 9" xfId="23878" xr:uid="{37EBB404-4CD1-47E8-B8D3-84DFA709FE3B}"/>
    <cellStyle name="Normal 30 3 9 2" xfId="23879" xr:uid="{41218B19-D937-42FB-A0A2-ABA02251CE38}"/>
    <cellStyle name="Normal 30 3 9 3" xfId="23880" xr:uid="{84DF41C6-2634-4B10-9F31-2C71A51AC94B}"/>
    <cellStyle name="Normal 30 4" xfId="23881" xr:uid="{90FF1EB2-959F-4758-A82E-759954A04CFA}"/>
    <cellStyle name="Normal 30 4 2" xfId="23882" xr:uid="{6D80A0F7-E7C4-44D8-88CF-FB607A519D5D}"/>
    <cellStyle name="Normal 30 4 3" xfId="23883" xr:uid="{183A4BBD-16D9-4B34-A8DC-E4002747E251}"/>
    <cellStyle name="Normal 30 4 4" xfId="23884" xr:uid="{4305D7DF-78AC-44BA-ADFA-EE997482FD30}"/>
    <cellStyle name="Normal 30 5" xfId="23885" xr:uid="{9EB5CF89-2A3C-4A47-9639-8182FD5E896E}"/>
    <cellStyle name="Normal 30 5 2" xfId="23886" xr:uid="{4E705E82-B272-4033-9915-9252B53D2581}"/>
    <cellStyle name="Normal 30 5 3" xfId="23887" xr:uid="{A5C3E4BF-0BE1-46D7-A942-89077176729B}"/>
    <cellStyle name="Normal 30 6" xfId="23888" xr:uid="{F17BB1EB-52FE-4E20-8491-84C2FE174CE7}"/>
    <cellStyle name="Normal 30 6 2" xfId="23889" xr:uid="{604489C1-AE73-489F-B6A2-D9E96D50EC61}"/>
    <cellStyle name="Normal 30 6 3" xfId="23890" xr:uid="{6CC0CE13-F95F-46C9-8D96-0E0F4EEBCF45}"/>
    <cellStyle name="Normal 30 7" xfId="23891" xr:uid="{3A4C6979-5F71-475D-A7E2-A0CE27658857}"/>
    <cellStyle name="Normal 30 7 2" xfId="23892" xr:uid="{88A5CEC0-683B-430B-9114-2D49B346EF1F}"/>
    <cellStyle name="Normal 30 7 3" xfId="23893" xr:uid="{348CA72D-1D65-4487-8DFC-67E0853824F3}"/>
    <cellStyle name="Normal 30 8" xfId="23894" xr:uid="{68A0EBEF-5D6A-4643-BCAF-B77C06C696DC}"/>
    <cellStyle name="Normal 30 8 2" xfId="23895" xr:uid="{0AADD4A2-9280-4402-BBD1-51768DF5DC0A}"/>
    <cellStyle name="Normal 30 8 3" xfId="23896" xr:uid="{FD48CD9C-BE89-4CDF-A29E-08EB3228D1E5}"/>
    <cellStyle name="Normal 30 9" xfId="23897" xr:uid="{D0868B44-3CD6-4280-8A8E-B8F10CCAC83D}"/>
    <cellStyle name="Normal 30 9 2" xfId="23898" xr:uid="{3EF19296-D34F-469B-81B1-A3D6DB5ABB44}"/>
    <cellStyle name="Normal 30 9 3" xfId="23899" xr:uid="{6285DEAE-F94A-41EB-89CA-8ABA551D8112}"/>
    <cellStyle name="Normal 31" xfId="23900" xr:uid="{7DE749AD-7492-4559-892E-8F1404E42048}"/>
    <cellStyle name="Normal 31 10" xfId="23901" xr:uid="{B7597504-868C-49B4-AE33-E3829497C7FD}"/>
    <cellStyle name="Normal 31 10 2" xfId="23902" xr:uid="{74D4289A-EFBF-47AC-9C12-E937CDD3D52A}"/>
    <cellStyle name="Normal 31 10 3" xfId="23903" xr:uid="{EF2AFBF2-FA39-41E2-972D-5F458A831E74}"/>
    <cellStyle name="Normal 31 11" xfId="23904" xr:uid="{F4253591-6767-48A7-9506-3D83A54AA29A}"/>
    <cellStyle name="Normal 31 11 2" xfId="23905" xr:uid="{F3ADCAA0-BD42-4798-B346-C7B38946BDF3}"/>
    <cellStyle name="Normal 31 11 3" xfId="23906" xr:uid="{98CBD3B5-06E6-4392-AF8F-F8BBB3050430}"/>
    <cellStyle name="Normal 31 12" xfId="23907" xr:uid="{756D0321-6F42-41A8-A618-F6A2F97F3915}"/>
    <cellStyle name="Normal 31 12 2" xfId="23908" xr:uid="{600D49C1-55E8-4252-AED2-DAA9BE9C865F}"/>
    <cellStyle name="Normal 31 12 3" xfId="23909" xr:uid="{969D3C19-20CB-4D5F-BAB9-1F3FF759B308}"/>
    <cellStyle name="Normal 31 13" xfId="23910" xr:uid="{195F9AB9-6E00-49A6-9852-7AA452B7F2AE}"/>
    <cellStyle name="Normal 31 13 2" xfId="23911" xr:uid="{98C84FAD-F441-4488-A261-9315DF16FDB8}"/>
    <cellStyle name="Normal 31 13 3" xfId="23912" xr:uid="{AF00BE59-FED6-45D2-9E9B-EE9929BA37A0}"/>
    <cellStyle name="Normal 31 14" xfId="23913" xr:uid="{92E98B7E-FA23-479B-99CC-802738E4F49B}"/>
    <cellStyle name="Normal 31 14 2" xfId="23914" xr:uid="{5426BC77-76CF-4264-9750-23DB9D4C35D9}"/>
    <cellStyle name="Normal 31 14 3" xfId="23915" xr:uid="{017BC79B-5345-48FA-A089-5D75F4A0884B}"/>
    <cellStyle name="Normal 31 15" xfId="23916" xr:uid="{214B2159-D311-436F-AD9B-818147EDCA29}"/>
    <cellStyle name="Normal 31 16" xfId="23917" xr:uid="{590F30F8-A03E-472B-B0F1-31583BDF1BDC}"/>
    <cellStyle name="Normal 31 2" xfId="23918" xr:uid="{55B48CA2-DA93-4784-8E45-E616E1EF27C1}"/>
    <cellStyle name="Normal 31 2 10" xfId="23919" xr:uid="{8C1D5F5F-60E6-456E-B836-3D2256099636}"/>
    <cellStyle name="Normal 31 2 10 2" xfId="23920" xr:uid="{85382FD9-0398-4770-ABBD-438395269670}"/>
    <cellStyle name="Normal 31 2 10 3" xfId="23921" xr:uid="{34AF554F-2A4E-45F3-AD95-6E8467F90B1B}"/>
    <cellStyle name="Normal 31 2 11" xfId="23922" xr:uid="{B2103D0A-972E-4BD7-BE93-BEFCFE12FBAE}"/>
    <cellStyle name="Normal 31 2 12" xfId="23923" xr:uid="{0A28F98A-C9D1-4B50-B4FC-02EDB7AB80FF}"/>
    <cellStyle name="Normal 31 2 13" xfId="23924" xr:uid="{BD6DA09D-4539-43C6-AC9C-58A970484935}"/>
    <cellStyle name="Normal 31 2 14" xfId="23925" xr:uid="{63A589DF-F844-4713-A4F4-8C0DDF13881F}"/>
    <cellStyle name="Normal 31 2 2" xfId="23926" xr:uid="{8C9B4F25-72D8-460B-92C4-B02C48550619}"/>
    <cellStyle name="Normal 31 2 2 2" xfId="23927" xr:uid="{EA50B575-9DBC-4BB2-91D8-DC481256B2AF}"/>
    <cellStyle name="Normal 31 2 2 3" xfId="23928" xr:uid="{0ED59095-EC04-4748-B594-A637700B9121}"/>
    <cellStyle name="Normal 31 2 3" xfId="23929" xr:uid="{A9219CAA-8FE4-443A-9F07-50A5F3FE82FE}"/>
    <cellStyle name="Normal 31 2 3 2" xfId="23930" xr:uid="{2B03F43E-75DB-4E02-AB11-BE7AA093F0F1}"/>
    <cellStyle name="Normal 31 2 3 3" xfId="23931" xr:uid="{B08B170F-9737-4C2C-A06F-55C2F21FE45A}"/>
    <cellStyle name="Normal 31 2 4" xfId="23932" xr:uid="{55CF9AAD-379F-4E26-B05C-0049768A1EDA}"/>
    <cellStyle name="Normal 31 2 4 2" xfId="23933" xr:uid="{0971923E-798B-459E-975E-B75594ED5B74}"/>
    <cellStyle name="Normal 31 2 4 3" xfId="23934" xr:uid="{92E2E054-50B8-4938-8817-E8FF1FA512F8}"/>
    <cellStyle name="Normal 31 2 5" xfId="23935" xr:uid="{D3C6E44B-2DA5-469D-8869-A51A78B385B4}"/>
    <cellStyle name="Normal 31 2 5 2" xfId="23936" xr:uid="{750A6A6F-73AA-4975-B6AA-B6D0C0E3203E}"/>
    <cellStyle name="Normal 31 2 5 3" xfId="23937" xr:uid="{DFFA8A29-65FB-44E1-9077-B4A68DFF1658}"/>
    <cellStyle name="Normal 31 2 6" xfId="23938" xr:uid="{AA720F3D-619B-47BE-B841-8A9E2716AB40}"/>
    <cellStyle name="Normal 31 2 6 2" xfId="23939" xr:uid="{25B49694-D825-4F16-B9AB-EB5A8E9A8B52}"/>
    <cellStyle name="Normal 31 2 6 3" xfId="23940" xr:uid="{58C48DC6-2E9B-41A8-8F8B-A30460B21422}"/>
    <cellStyle name="Normal 31 2 7" xfId="23941" xr:uid="{A24FF306-14EF-46B8-A8FF-57827D1327ED}"/>
    <cellStyle name="Normal 31 2 7 2" xfId="23942" xr:uid="{8B6F9F7E-A0F6-46FA-B665-7F9324BAA61A}"/>
    <cellStyle name="Normal 31 2 7 3" xfId="23943" xr:uid="{641D895A-B4A6-4A37-A04C-E4B84D691D74}"/>
    <cellStyle name="Normal 31 2 8" xfId="23944" xr:uid="{55ECAC7B-ADB2-41C3-8B87-B278C0051FF8}"/>
    <cellStyle name="Normal 31 2 8 2" xfId="23945" xr:uid="{C1E7AB8F-0545-413D-A3DD-DB2F7A19BACC}"/>
    <cellStyle name="Normal 31 2 8 3" xfId="23946" xr:uid="{2AF32438-70B4-4A7A-A604-478AB12080D1}"/>
    <cellStyle name="Normal 31 2 9" xfId="23947" xr:uid="{AF725233-75F1-4F94-9C4B-94EE8B0E3F63}"/>
    <cellStyle name="Normal 31 2 9 2" xfId="23948" xr:uid="{0B1E1A3F-A3FF-434C-98DE-6BCAD3722491}"/>
    <cellStyle name="Normal 31 2 9 3" xfId="23949" xr:uid="{EBCE1A66-24A4-41E0-BD3D-84E44128772F}"/>
    <cellStyle name="Normal 31 3" xfId="23950" xr:uid="{17C46418-FE57-4108-8A4D-B48280D5AC82}"/>
    <cellStyle name="Normal 31 3 10" xfId="23951" xr:uid="{CB1613F6-3FCC-41AB-B589-A4D4219FEF42}"/>
    <cellStyle name="Normal 31 3 10 2" xfId="23952" xr:uid="{C6BE5FE3-E6B5-4F73-954E-6181D65B26F1}"/>
    <cellStyle name="Normal 31 3 10 3" xfId="23953" xr:uid="{851C0AF3-5927-4C9B-B095-C8BB988B14F4}"/>
    <cellStyle name="Normal 31 3 11" xfId="23954" xr:uid="{4B8922B5-AC8B-40F3-9129-ADAD9BD50FEB}"/>
    <cellStyle name="Normal 31 3 12" xfId="23955" xr:uid="{5DB9B392-6C5A-45D0-B381-6B395D89AC1C}"/>
    <cellStyle name="Normal 31 3 2" xfId="23956" xr:uid="{B32F617C-E922-4E99-A830-5E912CA05A0F}"/>
    <cellStyle name="Normal 31 3 2 2" xfId="23957" xr:uid="{41D5E619-9B94-435E-A52B-01DD4E9C182A}"/>
    <cellStyle name="Normal 31 3 2 3" xfId="23958" xr:uid="{6DA220E9-D962-48E7-8582-FD32014B43B3}"/>
    <cellStyle name="Normal 31 3 3" xfId="23959" xr:uid="{35F9CA9A-76C0-4964-835E-D2EB989C94FC}"/>
    <cellStyle name="Normal 31 3 3 2" xfId="23960" xr:uid="{62321294-405B-4210-B78E-48FEB2EE7505}"/>
    <cellStyle name="Normal 31 3 3 3" xfId="23961" xr:uid="{794EC8D3-C6E8-4E49-A48C-4F0896183A02}"/>
    <cellStyle name="Normal 31 3 4" xfId="23962" xr:uid="{EE1E3A3E-AF08-4E73-9FC5-DA7C28A7388C}"/>
    <cellStyle name="Normal 31 3 4 2" xfId="23963" xr:uid="{17B04F81-80BB-4AA7-8159-7B43C1936E0D}"/>
    <cellStyle name="Normal 31 3 4 3" xfId="23964" xr:uid="{F2BC6E21-6561-4FAF-A6EA-A21823EA8B49}"/>
    <cellStyle name="Normal 31 3 5" xfId="23965" xr:uid="{7A92AED0-4C6A-4BB3-871D-057D53756B94}"/>
    <cellStyle name="Normal 31 3 5 2" xfId="23966" xr:uid="{F02367FC-7EE5-4BF5-A2B0-0B18890BD4C9}"/>
    <cellStyle name="Normal 31 3 5 3" xfId="23967" xr:uid="{BBA1AC08-3E3F-41CB-8FE9-B40ACC3377DA}"/>
    <cellStyle name="Normal 31 3 6" xfId="23968" xr:uid="{9FDD1D1D-88F4-4DD8-9EA5-68315FD5F527}"/>
    <cellStyle name="Normal 31 3 6 2" xfId="23969" xr:uid="{29CE832A-3009-47DF-A5CA-A3A5E8DE0AEE}"/>
    <cellStyle name="Normal 31 3 6 3" xfId="23970" xr:uid="{D8AC0F3A-F3AB-4988-A00A-CAF1A75C4A7A}"/>
    <cellStyle name="Normal 31 3 7" xfId="23971" xr:uid="{0172BB85-8606-4E73-8171-DA93730378BB}"/>
    <cellStyle name="Normal 31 3 7 2" xfId="23972" xr:uid="{347823FF-AE03-4490-B4E5-6391561DA30C}"/>
    <cellStyle name="Normal 31 3 7 3" xfId="23973" xr:uid="{F16DEADC-0B7C-4742-820B-986B6704F82F}"/>
    <cellStyle name="Normal 31 3 8" xfId="23974" xr:uid="{14453D0C-FF42-44B2-8833-27A14EE17D1B}"/>
    <cellStyle name="Normal 31 3 8 2" xfId="23975" xr:uid="{C4C65DF4-E8C2-4204-B2E4-50B430C28E76}"/>
    <cellStyle name="Normal 31 3 8 3" xfId="23976" xr:uid="{82B852A2-E8BD-47EC-81B4-D666B4C3061C}"/>
    <cellStyle name="Normal 31 3 9" xfId="23977" xr:uid="{BCDB7B2C-65E6-42EB-81F0-3B2801A2C0CE}"/>
    <cellStyle name="Normal 31 3 9 2" xfId="23978" xr:uid="{901BAAC1-7752-4D16-9806-83B96A18E549}"/>
    <cellStyle name="Normal 31 3 9 3" xfId="23979" xr:uid="{DDABE97C-35AA-4930-9797-820F9BFBC530}"/>
    <cellStyle name="Normal 31 4" xfId="23980" xr:uid="{BC0080A4-F29E-4302-A5BD-AAA0D704A858}"/>
    <cellStyle name="Normal 31 4 2" xfId="23981" xr:uid="{277822DE-5B69-447A-9AB4-0D40D13584E8}"/>
    <cellStyle name="Normal 31 4 3" xfId="23982" xr:uid="{3E91A24D-031C-4F2E-986C-22D65DC08D0F}"/>
    <cellStyle name="Normal 31 4 4" xfId="23983" xr:uid="{6D145240-4F5C-4427-B2B7-6B6E585C922B}"/>
    <cellStyle name="Normal 31 5" xfId="23984" xr:uid="{438D29FC-9484-4943-B57F-6AC74B7FEEAC}"/>
    <cellStyle name="Normal 31 5 2" xfId="23985" xr:uid="{907B4BCD-CA2A-4E35-BF33-39334B5B3327}"/>
    <cellStyle name="Normal 31 5 3" xfId="23986" xr:uid="{D158E6C9-359D-46C1-BAAF-B8C5FDE0116F}"/>
    <cellStyle name="Normal 31 6" xfId="23987" xr:uid="{DBD46049-6311-4D87-95BB-B494E9A7638F}"/>
    <cellStyle name="Normal 31 6 2" xfId="23988" xr:uid="{C549341A-5953-4C0C-A487-3C58159ABCBA}"/>
    <cellStyle name="Normal 31 6 3" xfId="23989" xr:uid="{2E88CF2C-C161-4F8E-9071-462C1D19FE3E}"/>
    <cellStyle name="Normal 31 7" xfId="23990" xr:uid="{5A1E22C0-5FDC-49F2-8730-A5C7EFF579B6}"/>
    <cellStyle name="Normal 31 7 2" xfId="23991" xr:uid="{632C2E9C-641F-44D9-B1C4-BDE180F2A518}"/>
    <cellStyle name="Normal 31 7 3" xfId="23992" xr:uid="{64042909-E6E7-47AE-A56B-5B795F042405}"/>
    <cellStyle name="Normal 31 8" xfId="23993" xr:uid="{E1CF171A-1025-44F6-A0B0-8AB40E158A12}"/>
    <cellStyle name="Normal 31 8 2" xfId="23994" xr:uid="{C8A83936-E989-47D0-B0D2-6D16A701E46B}"/>
    <cellStyle name="Normal 31 8 3" xfId="23995" xr:uid="{76FE2867-D275-4E13-B5CF-1E0B760F5F1C}"/>
    <cellStyle name="Normal 31 9" xfId="23996" xr:uid="{518C8974-3CB2-463E-AEC0-FCBBEB18C8F2}"/>
    <cellStyle name="Normal 31 9 2" xfId="23997" xr:uid="{938074FF-B430-407A-ADDB-6A464A2E83A7}"/>
    <cellStyle name="Normal 31 9 3" xfId="23998" xr:uid="{B33114C3-77ED-40AC-ADE3-19264680F914}"/>
    <cellStyle name="Normal 32" xfId="23999" xr:uid="{DC30F577-D51F-4AA6-A1EF-978F23D35CE2}"/>
    <cellStyle name="Normal 32 10" xfId="24000" xr:uid="{7B14B0EB-9561-42F9-BC99-91C828DAEA7E}"/>
    <cellStyle name="Normal 32 10 2" xfId="24001" xr:uid="{FB6847ED-6ACA-497F-9B30-B7D41E794580}"/>
    <cellStyle name="Normal 32 10 3" xfId="24002" xr:uid="{AE802948-19BD-453D-87AA-C53B6B557A38}"/>
    <cellStyle name="Normal 32 11" xfId="24003" xr:uid="{7B59B0F7-DBC2-4AAE-8322-F05F2CBEE43D}"/>
    <cellStyle name="Normal 32 11 2" xfId="24004" xr:uid="{DC9CE163-E9C0-4E11-95E4-F963C8A41810}"/>
    <cellStyle name="Normal 32 11 3" xfId="24005" xr:uid="{0A81877B-9031-4A09-8F61-4B8241A0755B}"/>
    <cellStyle name="Normal 32 12" xfId="24006" xr:uid="{30CF9D85-F361-4C8C-BB88-5441DD39D537}"/>
    <cellStyle name="Normal 32 12 2" xfId="24007" xr:uid="{811EDE5B-9112-47E6-B96A-2C36AE456B9F}"/>
    <cellStyle name="Normal 32 12 3" xfId="24008" xr:uid="{C4A3A08D-0629-4316-B9FE-1BDE5A0BE8ED}"/>
    <cellStyle name="Normal 32 13" xfId="24009" xr:uid="{277CC228-2CE9-4476-AEBF-2AB04F80E46A}"/>
    <cellStyle name="Normal 32 13 2" xfId="24010" xr:uid="{5CE20520-78C9-4CFE-96F2-F4E4A6537538}"/>
    <cellStyle name="Normal 32 14" xfId="24011" xr:uid="{7F0414A5-28C8-4CB5-8881-6120235E6BF3}"/>
    <cellStyle name="Normal 32 14 2" xfId="24012" xr:uid="{521EAE45-6A38-4CC3-B7D4-DB6141A49A60}"/>
    <cellStyle name="Normal 32 14 3" xfId="24013" xr:uid="{CCB46CC9-5E26-400B-AB76-F580E4AE6860}"/>
    <cellStyle name="Normal 32 15" xfId="24014" xr:uid="{A721B91A-4695-48E5-BBDF-901C6EB74499}"/>
    <cellStyle name="Normal 32 2" xfId="24015" xr:uid="{CBBA8FBA-0DB5-4D90-A7E9-9FC84BC7E2F3}"/>
    <cellStyle name="Normal 32 2 10" xfId="24016" xr:uid="{92FE6844-1C86-4E6B-86A0-9D5C1651C6C8}"/>
    <cellStyle name="Normal 32 2 10 2" xfId="24017" xr:uid="{AC4ECFFE-2D3C-4F65-AEB0-17DCEAAAF260}"/>
    <cellStyle name="Normal 32 2 10 3" xfId="24018" xr:uid="{91BC3266-31E4-4F42-8EEF-0C3778648E99}"/>
    <cellStyle name="Normal 32 2 11" xfId="24019" xr:uid="{60646FFC-C307-4530-91DC-E08A38EAA153}"/>
    <cellStyle name="Normal 32 2 12" xfId="24020" xr:uid="{E297D65F-C00A-499D-8377-C246F64C72C6}"/>
    <cellStyle name="Normal 32 2 13" xfId="24021" xr:uid="{5EAFE483-32E1-4CC3-9863-44840AEEB90E}"/>
    <cellStyle name="Normal 32 2 2" xfId="24022" xr:uid="{AC4622D7-625C-44F1-824F-048DD5E3B325}"/>
    <cellStyle name="Normal 32 2 2 2" xfId="24023" xr:uid="{376577B0-AFCD-4D32-9641-E3EF179FCF00}"/>
    <cellStyle name="Normal 32 2 2 3" xfId="24024" xr:uid="{27EBEB8D-0BC4-435E-B8A8-784ED9A700F9}"/>
    <cellStyle name="Normal 32 2 3" xfId="24025" xr:uid="{F42540F1-E0F2-4C8B-BECC-8E3CE581AF3C}"/>
    <cellStyle name="Normal 32 2 3 2" xfId="24026" xr:uid="{8E2520A9-8323-4212-9EFF-A7A83AC446AF}"/>
    <cellStyle name="Normal 32 2 3 3" xfId="24027" xr:uid="{BC6643A5-8F85-4985-9E3D-0FE15640F8C4}"/>
    <cellStyle name="Normal 32 2 4" xfId="24028" xr:uid="{98D10FF5-29FE-475B-84EF-CA5789DCFB87}"/>
    <cellStyle name="Normal 32 2 4 2" xfId="24029" xr:uid="{AC3E9888-F5C6-4A3B-9A9E-0A8C8C30AC72}"/>
    <cellStyle name="Normal 32 2 4 3" xfId="24030" xr:uid="{68D88675-65B6-4D22-B39A-CFD939415CBA}"/>
    <cellStyle name="Normal 32 2 5" xfId="24031" xr:uid="{1069454D-2862-4A62-9364-FA79E60F16FA}"/>
    <cellStyle name="Normal 32 2 5 2" xfId="24032" xr:uid="{6C678453-AC70-4A3E-BEDD-88CF6174D183}"/>
    <cellStyle name="Normal 32 2 5 3" xfId="24033" xr:uid="{D1668BD3-3ACE-4913-AF4A-69F4BCF6FF4E}"/>
    <cellStyle name="Normal 32 2 6" xfId="24034" xr:uid="{8D03064A-CFF2-448D-BEB6-CEE908FE4DD7}"/>
    <cellStyle name="Normal 32 2 6 2" xfId="24035" xr:uid="{8308B43D-4010-4E82-A642-28FCF2DEED0E}"/>
    <cellStyle name="Normal 32 2 6 3" xfId="24036" xr:uid="{CC37BC65-82A0-4092-A404-F5A99FBE1A5F}"/>
    <cellStyle name="Normal 32 2 7" xfId="24037" xr:uid="{A06A17F6-B7C9-4489-82E3-FF71ECE47318}"/>
    <cellStyle name="Normal 32 2 7 2" xfId="24038" xr:uid="{40E791CE-AEAA-4050-A9C0-0088E6527B04}"/>
    <cellStyle name="Normal 32 2 7 3" xfId="24039" xr:uid="{5E99AD5E-4B1C-4288-B63F-447CF7D0317E}"/>
    <cellStyle name="Normal 32 2 8" xfId="24040" xr:uid="{116568F2-7368-443C-878B-359851F9B045}"/>
    <cellStyle name="Normal 32 2 8 2" xfId="24041" xr:uid="{9FBC8F59-57B4-4444-A94B-1D12DD150F52}"/>
    <cellStyle name="Normal 32 2 8 3" xfId="24042" xr:uid="{26ECAD8D-AB39-4377-9CAE-C28C438D6E07}"/>
    <cellStyle name="Normal 32 2 9" xfId="24043" xr:uid="{57EB750F-EB15-4147-A93C-C1C947045C85}"/>
    <cellStyle name="Normal 32 2 9 2" xfId="24044" xr:uid="{9E553BE6-B883-4BC4-B7B8-2A8E6FBB00B7}"/>
    <cellStyle name="Normal 32 2 9 3" xfId="24045" xr:uid="{5AAD3D64-95E0-498E-9F4D-F24BB01FF506}"/>
    <cellStyle name="Normal 32 3" xfId="24046" xr:uid="{0197B96D-181D-4EF0-A66D-FBC2BE646564}"/>
    <cellStyle name="Normal 32 3 10" xfId="24047" xr:uid="{83128634-9055-4B57-B405-DCE924912C0E}"/>
    <cellStyle name="Normal 32 3 10 2" xfId="24048" xr:uid="{94E412D6-F3C9-4DCB-9E2E-F822026E2E45}"/>
    <cellStyle name="Normal 32 3 10 3" xfId="24049" xr:uid="{0789B883-ACCE-4C00-88CB-41B0670134C2}"/>
    <cellStyle name="Normal 32 3 11" xfId="24050" xr:uid="{07126FAC-ED01-4B78-9512-43A28752E188}"/>
    <cellStyle name="Normal 32 3 12" xfId="24051" xr:uid="{03FB7B8D-CE77-49D0-9A68-0ED9243792FA}"/>
    <cellStyle name="Normal 32 3 13" xfId="24052" xr:uid="{F08568A6-24E6-4FA3-A42F-3356939FD8F6}"/>
    <cellStyle name="Normal 32 3 2" xfId="24053" xr:uid="{04A040CE-70F7-49B2-961E-726076018FF5}"/>
    <cellStyle name="Normal 32 3 2 2" xfId="24054" xr:uid="{80EC29A9-439A-47D9-B63C-4A15FF43607C}"/>
    <cellStyle name="Normal 32 3 2 3" xfId="24055" xr:uid="{6D33D9BA-CAF6-4938-967D-1A05DCC66DD5}"/>
    <cellStyle name="Normal 32 3 3" xfId="24056" xr:uid="{8DFF4223-115F-4A14-BBC2-ECFCAA1A0F13}"/>
    <cellStyle name="Normal 32 3 3 2" xfId="24057" xr:uid="{2552D99C-FBC6-42FB-942B-B345396841C6}"/>
    <cellStyle name="Normal 32 3 3 3" xfId="24058" xr:uid="{2190CE49-319C-4410-A835-4A2071A50654}"/>
    <cellStyle name="Normal 32 3 4" xfId="24059" xr:uid="{9880AA2D-A07F-4382-B595-8647BDC0C7C1}"/>
    <cellStyle name="Normal 32 3 4 2" xfId="24060" xr:uid="{EA4DDE84-FC34-45DE-A539-51C426920265}"/>
    <cellStyle name="Normal 32 3 4 3" xfId="24061" xr:uid="{9C899395-24F5-4A96-99C9-E72A410F684B}"/>
    <cellStyle name="Normal 32 3 5" xfId="24062" xr:uid="{DC41E985-564C-4580-BF74-C4FC33BF1B77}"/>
    <cellStyle name="Normal 32 3 5 2" xfId="24063" xr:uid="{391D60C6-BA3B-4F72-8DAA-8E82A698C92C}"/>
    <cellStyle name="Normal 32 3 5 3" xfId="24064" xr:uid="{8A5A5870-AA7D-46DE-BF68-C44A3DBAA231}"/>
    <cellStyle name="Normal 32 3 6" xfId="24065" xr:uid="{967B1D8F-5637-4251-8D8A-0E6C66C93843}"/>
    <cellStyle name="Normal 32 3 6 2" xfId="24066" xr:uid="{C2721C13-63BE-45B1-839E-608C3741D077}"/>
    <cellStyle name="Normal 32 3 6 3" xfId="24067" xr:uid="{CE13D867-D71F-47BC-9560-961A0FFD3918}"/>
    <cellStyle name="Normal 32 3 7" xfId="24068" xr:uid="{38B779AF-CF0D-445B-820C-37EB1B1DC71A}"/>
    <cellStyle name="Normal 32 3 7 2" xfId="24069" xr:uid="{D9DAA92E-A594-480E-86D9-1ABB1FB7A96C}"/>
    <cellStyle name="Normal 32 3 7 3" xfId="24070" xr:uid="{C13C3616-DF77-43FF-9C02-F7196F6E72C4}"/>
    <cellStyle name="Normal 32 3 8" xfId="24071" xr:uid="{81AA8DBC-4CF3-4338-B256-45DB1AB0A052}"/>
    <cellStyle name="Normal 32 3 8 2" xfId="24072" xr:uid="{94ADF76D-8C36-4CB2-8426-2FE251239B71}"/>
    <cellStyle name="Normal 32 3 8 3" xfId="24073" xr:uid="{A6D33F3E-6307-4A59-B6F8-F956FE79421D}"/>
    <cellStyle name="Normal 32 3 9" xfId="24074" xr:uid="{602B9DEC-A1FF-44E3-8C11-406506F6B4B5}"/>
    <cellStyle name="Normal 32 3 9 2" xfId="24075" xr:uid="{A6A0AEB9-9FAD-4700-9E2A-B889FD494B6F}"/>
    <cellStyle name="Normal 32 3 9 3" xfId="24076" xr:uid="{1F81B693-AD27-4B37-9035-F807C8156D5C}"/>
    <cellStyle name="Normal 32 4" xfId="24077" xr:uid="{F65726C3-8AA8-4677-8E72-756E0F110D05}"/>
    <cellStyle name="Normal 32 4 2" xfId="24078" xr:uid="{66C3161B-13A1-44FE-8A28-41B8AEE63C50}"/>
    <cellStyle name="Normal 32 4 3" xfId="24079" xr:uid="{E40D702D-EAFA-4262-95F2-C08D8CF7A809}"/>
    <cellStyle name="Normal 32 5" xfId="24080" xr:uid="{9334EACE-CB16-475F-A7D2-AB0245E3F729}"/>
    <cellStyle name="Normal 32 5 2" xfId="24081" xr:uid="{AF454C86-48B5-4175-8956-DFF5221C0B11}"/>
    <cellStyle name="Normal 32 5 3" xfId="24082" xr:uid="{3468E5F8-F9B3-42EA-A910-DF935402BFEA}"/>
    <cellStyle name="Normal 32 6" xfId="24083" xr:uid="{BF1538D9-9B17-4114-9041-4F23D451D607}"/>
    <cellStyle name="Normal 32 6 2" xfId="24084" xr:uid="{FFB16C13-2D92-409D-84BE-8CCFABDADDAC}"/>
    <cellStyle name="Normal 32 6 3" xfId="24085" xr:uid="{79D5C5A0-E931-48C6-9C7E-67E135ED1A57}"/>
    <cellStyle name="Normal 32 7" xfId="24086" xr:uid="{1A9A999E-76B4-4F9C-9811-9233BF809522}"/>
    <cellStyle name="Normal 32 7 2" xfId="24087" xr:uid="{15982B0A-DF80-456B-A97B-AA9491B29EE1}"/>
    <cellStyle name="Normal 32 7 3" xfId="24088" xr:uid="{783AFB5C-BAEB-4104-89D2-EE47EB208CC0}"/>
    <cellStyle name="Normal 32 8" xfId="24089" xr:uid="{FB283D1E-7342-41DA-ADA5-0A27F3667F3E}"/>
    <cellStyle name="Normal 32 8 2" xfId="24090" xr:uid="{0C4EF9C2-5D6A-46D9-87C9-6C98FF97A3F6}"/>
    <cellStyle name="Normal 32 8 3" xfId="24091" xr:uid="{5505BF38-E1C5-4050-A118-7DB5FF15CF39}"/>
    <cellStyle name="Normal 32 9" xfId="24092" xr:uid="{997F40D4-B284-40AD-AB15-5005BFD7D0ED}"/>
    <cellStyle name="Normal 32 9 2" xfId="24093" xr:uid="{7173A606-3385-4814-B852-51271E107554}"/>
    <cellStyle name="Normal 32 9 3" xfId="24094" xr:uid="{DD1705EB-DFBE-45D5-ABDB-BBB177B92278}"/>
    <cellStyle name="Normal 33" xfId="24095" xr:uid="{F60691F4-11D5-4AF8-A551-F940D640B4F2}"/>
    <cellStyle name="Normal 33 10" xfId="24096" xr:uid="{09EA5B10-3218-4522-B7FD-113E55DFC059}"/>
    <cellStyle name="Normal 33 10 2" xfId="24097" xr:uid="{64CE8B35-11B3-479A-B0D7-0292EF92CCB6}"/>
    <cellStyle name="Normal 33 10 3" xfId="24098" xr:uid="{9463A4DB-93D1-499D-9A3C-118CF2818BA0}"/>
    <cellStyle name="Normal 33 10 4" xfId="24099" xr:uid="{9ADFC82E-447F-4798-BA00-A531D3BC859C}"/>
    <cellStyle name="Normal 33 11" xfId="24100" xr:uid="{061A2439-47A2-47F8-85DE-1E7121AEC689}"/>
    <cellStyle name="Normal 33 11 2" xfId="24101" xr:uid="{2F39C8F7-328B-4F8B-9BFA-78B5859D4512}"/>
    <cellStyle name="Normal 33 11 3" xfId="24102" xr:uid="{033FE0B4-E25F-43F3-9E46-586BA122FEF5}"/>
    <cellStyle name="Normal 33 12" xfId="24103" xr:uid="{1B1E0EFE-1F3D-4554-B149-C24309DB2C38}"/>
    <cellStyle name="Normal 33 12 2" xfId="24104" xr:uid="{E8E65B65-2D5B-4F7B-9336-C737A89CF1C8}"/>
    <cellStyle name="Normal 33 12 3" xfId="24105" xr:uid="{22F049CA-053C-4FBD-BED5-BA3FB58729A7}"/>
    <cellStyle name="Normal 33 12 4" xfId="24106" xr:uid="{73964547-9FA9-4798-ADF6-FCA3088C48B4}"/>
    <cellStyle name="Normal 33 13" xfId="24107" xr:uid="{8425CC8D-4589-4265-8ED6-A31F262EC955}"/>
    <cellStyle name="Normal 33 13 2" xfId="24108" xr:uid="{D3DABC5B-2F0F-4604-AA96-3DD5F5EBD5C6}"/>
    <cellStyle name="Normal 33 14" xfId="24109" xr:uid="{F9D0A051-1214-463C-AFE4-20A1FD31C6FD}"/>
    <cellStyle name="Normal 33 2" xfId="24110" xr:uid="{5D03A6CA-53DD-4FBA-84DE-9DFA1049D99C}"/>
    <cellStyle name="Normal 33 2 2" xfId="24111" xr:uid="{2016E684-F3C3-4F63-A327-57A83ED3F953}"/>
    <cellStyle name="Normal 33 2 3" xfId="24112" xr:uid="{58C1E83D-150D-499D-AFAA-1E2138663702}"/>
    <cellStyle name="Normal 33 2 4" xfId="24113" xr:uid="{CB508C96-7013-4C56-843C-D48835E72BAC}"/>
    <cellStyle name="Normal 33 2 5" xfId="24114" xr:uid="{1CF65E0F-6077-4ACA-8EA2-0CDDE3029AAA}"/>
    <cellStyle name="Normal 33 3" xfId="24115" xr:uid="{88AC2E16-12C9-4E55-BA20-69C4E58F4CB0}"/>
    <cellStyle name="Normal 33 3 2" xfId="24116" xr:uid="{9E2F78BC-BCC0-479C-984A-43751D31B70F}"/>
    <cellStyle name="Normal 33 3 3" xfId="24117" xr:uid="{DF7037F6-8876-4F3C-8C49-D22206F17ADF}"/>
    <cellStyle name="Normal 33 3 4" xfId="24118" xr:uid="{F68DD211-6B0E-45AC-9653-389FF752859C}"/>
    <cellStyle name="Normal 33 3 5" xfId="24119" xr:uid="{6CAC240D-5141-4BC3-A779-B49A13791B5B}"/>
    <cellStyle name="Normal 33 4" xfId="24120" xr:uid="{9A2C74FB-6AD5-4902-8BB4-B2D812942BC8}"/>
    <cellStyle name="Normal 33 4 2" xfId="24121" xr:uid="{04BD1135-9E74-4BE5-8BD0-7134822C8071}"/>
    <cellStyle name="Normal 33 4 3" xfId="24122" xr:uid="{8AA5B900-175A-4CC3-AEA3-63BE78033B71}"/>
    <cellStyle name="Normal 33 4 4" xfId="24123" xr:uid="{93D12A46-2FE6-49DC-AE04-1D2A29C3DA6E}"/>
    <cellStyle name="Normal 33 5" xfId="24124" xr:uid="{A9F9C46E-2555-40D4-8D6C-A8CB52DE8A05}"/>
    <cellStyle name="Normal 33 5 2" xfId="24125" xr:uid="{83561C20-8FC0-411B-9C7D-F96AC53A8DB4}"/>
    <cellStyle name="Normal 33 5 3" xfId="24126" xr:uid="{436F0DF6-D39E-4C97-A4CC-B95803166221}"/>
    <cellStyle name="Normal 33 5 4" xfId="24127" xr:uid="{D71E156A-BAED-4063-B259-260E02516055}"/>
    <cellStyle name="Normal 33 6" xfId="24128" xr:uid="{A2BE0C09-FE38-4345-BCA3-24D92E57A75D}"/>
    <cellStyle name="Normal 33 6 2" xfId="24129" xr:uid="{6B5FD841-7C93-4BE4-BC28-8BA3080B59C6}"/>
    <cellStyle name="Normal 33 6 3" xfId="24130" xr:uid="{F7783C83-21EA-4564-9443-72198B5A3DA2}"/>
    <cellStyle name="Normal 33 6 4" xfId="24131" xr:uid="{1850D066-7709-48CE-AF37-6FC34E2173EB}"/>
    <cellStyle name="Normal 33 7" xfId="24132" xr:uid="{2700FCA8-8E92-415D-9300-5CDBE8B5D598}"/>
    <cellStyle name="Normal 33 7 2" xfId="24133" xr:uid="{7D42DBC4-2F7D-44A4-8A49-C4A4460A9CA6}"/>
    <cellStyle name="Normal 33 7 3" xfId="24134" xr:uid="{3386742D-C8F4-4533-ADF6-ED17CCF6F8E5}"/>
    <cellStyle name="Normal 33 7 4" xfId="24135" xr:uid="{8C312E2C-9F6C-4C85-8889-61B9EE4DDFEA}"/>
    <cellStyle name="Normal 33 8" xfId="24136" xr:uid="{9CFFF915-CD04-4CA5-BA26-8C977F2F0584}"/>
    <cellStyle name="Normal 33 8 2" xfId="24137" xr:uid="{463716DE-A8A8-4D52-B73C-606B48DCE00B}"/>
    <cellStyle name="Normal 33 8 3" xfId="24138" xr:uid="{5A085AD0-0ACC-4886-9FF7-A9337316EA30}"/>
    <cellStyle name="Normal 33 8 4" xfId="24139" xr:uid="{E6ABC8B6-D25C-42B5-A806-A0C8FC8190AE}"/>
    <cellStyle name="Normal 33 9" xfId="24140" xr:uid="{CFD9ECE0-0C95-4CB9-8B3B-B0EA3CAD5416}"/>
    <cellStyle name="Normal 33 9 2" xfId="24141" xr:uid="{AE038FEF-6C79-474C-A749-CF1BE8D9624F}"/>
    <cellStyle name="Normal 33 9 3" xfId="24142" xr:uid="{5B6BB0C9-45A9-446A-B585-F4240A082217}"/>
    <cellStyle name="Normal 33 9 4" xfId="24143" xr:uid="{86CAE6FC-849B-4353-80DD-BB421BEC6037}"/>
    <cellStyle name="Normal 33_Scen_XBase" xfId="24144" xr:uid="{6CA60E0B-53D4-4C12-B54E-7FA468BBDF1D}"/>
    <cellStyle name="Normal 34" xfId="24145" xr:uid="{3AF2A242-C5E9-41C3-A3A4-681B9AF6B24D}"/>
    <cellStyle name="Normal 34 10" xfId="24146" xr:uid="{8B1BC84E-1982-457B-8B6F-FB03C9179EA4}"/>
    <cellStyle name="Normal 34 10 2" xfId="24147" xr:uid="{2C5D13A9-F707-4AC2-9709-19E6347D0F65}"/>
    <cellStyle name="Normal 34 10 3" xfId="24148" xr:uid="{82D15E23-3EC7-4D3F-B282-63887B6BE9BB}"/>
    <cellStyle name="Normal 34 11" xfId="24149" xr:uid="{34C76F9B-09E2-4C37-B0AB-0D1FA27B7275}"/>
    <cellStyle name="Normal 34 11 2" xfId="24150" xr:uid="{6E101B4A-06F4-445E-A362-218193988419}"/>
    <cellStyle name="Normal 34 11 3" xfId="24151" xr:uid="{8C491A1A-A0B5-415F-8EB3-290588B9072C}"/>
    <cellStyle name="Normal 34 12" xfId="24152" xr:uid="{7DFD53E3-6319-49A4-9AFF-409A2C1E61EE}"/>
    <cellStyle name="Normal 34 12 2" xfId="24153" xr:uid="{8C569EE6-F898-4D32-A3C4-AFA0F01CF18B}"/>
    <cellStyle name="Normal 34 12 3" xfId="24154" xr:uid="{0034CFCF-5B71-4C24-868A-BA0D19EC2F2C}"/>
    <cellStyle name="Normal 34 13" xfId="24155" xr:uid="{CABDB47C-6FF7-4F31-A7D1-B7ADEF62F7E4}"/>
    <cellStyle name="Normal 34 13 2" xfId="24156" xr:uid="{6F35D56F-6492-46C3-BAA7-0A3950E57776}"/>
    <cellStyle name="Normal 34 14" xfId="24157" xr:uid="{0DD0BE34-29B5-4C32-B1AF-C87BD9A9ED6B}"/>
    <cellStyle name="Normal 34 14 2" xfId="24158" xr:uid="{1CAC426D-8F36-4B0A-8909-89318383931D}"/>
    <cellStyle name="Normal 34 14 3" xfId="24159" xr:uid="{941B6566-5D7C-4141-B607-39366A85A56D}"/>
    <cellStyle name="Normal 34 15" xfId="24160" xr:uid="{0C338064-A4A1-46E0-B105-79AC9CF67C9D}"/>
    <cellStyle name="Normal 34 2" xfId="24161" xr:uid="{374B029C-C0E2-4C57-8BF4-9F2035BD988C}"/>
    <cellStyle name="Normal 34 2 10" xfId="24162" xr:uid="{E700867A-99FE-4AEC-BC1C-7FA33AC433BB}"/>
    <cellStyle name="Normal 34 2 10 2" xfId="24163" xr:uid="{A6C381B7-582B-4428-9203-D01E3D090C80}"/>
    <cellStyle name="Normal 34 2 10 3" xfId="24164" xr:uid="{338C964B-9C7E-47AE-92AD-81194CB55420}"/>
    <cellStyle name="Normal 34 2 11" xfId="24165" xr:uid="{6ED511C0-27F7-4FA8-A1B9-6AE96173A78B}"/>
    <cellStyle name="Normal 34 2 12" xfId="24166" xr:uid="{1867006D-7CF4-4392-B357-A324FAE993FC}"/>
    <cellStyle name="Normal 34 2 13" xfId="24167" xr:uid="{657D77F8-120E-4957-A054-D340C63813FA}"/>
    <cellStyle name="Normal 34 2 2" xfId="24168" xr:uid="{3F73E304-90B5-4D67-88DC-581C20FA7498}"/>
    <cellStyle name="Normal 34 2 2 2" xfId="24169" xr:uid="{386B5AAA-1D7E-4990-854C-E19760F3116F}"/>
    <cellStyle name="Normal 34 2 2 3" xfId="24170" xr:uid="{53E578C0-BDE8-48E9-9C7C-EDA60D40D7DB}"/>
    <cellStyle name="Normal 34 2 3" xfId="24171" xr:uid="{3A79726E-5752-4B70-BD1A-8A486A261845}"/>
    <cellStyle name="Normal 34 2 3 2" xfId="24172" xr:uid="{A2AC2A9E-2578-46D4-84C7-1E0D226F84E8}"/>
    <cellStyle name="Normal 34 2 3 3" xfId="24173" xr:uid="{6C394C7A-93C1-48D4-985D-227314F8374C}"/>
    <cellStyle name="Normal 34 2 4" xfId="24174" xr:uid="{4479BE74-8DE0-4F4D-AC2E-4F38CC3560F8}"/>
    <cellStyle name="Normal 34 2 4 2" xfId="24175" xr:uid="{3B9AD78D-C8BA-4153-9B05-3BDF503462BB}"/>
    <cellStyle name="Normal 34 2 4 3" xfId="24176" xr:uid="{3DC19496-2C5B-4BC3-A98C-CDCBED5BD61E}"/>
    <cellStyle name="Normal 34 2 5" xfId="24177" xr:uid="{BCC0EC2C-4351-4DA5-8B6A-11F47256D5C5}"/>
    <cellStyle name="Normal 34 2 5 2" xfId="24178" xr:uid="{90294553-9ABB-4379-801F-AE40DA0FAF3E}"/>
    <cellStyle name="Normal 34 2 5 3" xfId="24179" xr:uid="{C7F328DD-2C9D-4262-86BD-739A2D363FA0}"/>
    <cellStyle name="Normal 34 2 6" xfId="24180" xr:uid="{9694B84A-8BE6-4C1D-8A92-5F5FF7181E7C}"/>
    <cellStyle name="Normal 34 2 6 2" xfId="24181" xr:uid="{E7320233-D72F-427F-8838-F2F92BE7DE1E}"/>
    <cellStyle name="Normal 34 2 6 3" xfId="24182" xr:uid="{A511559B-14F1-491F-A25F-91418718655C}"/>
    <cellStyle name="Normal 34 2 7" xfId="24183" xr:uid="{17512FEA-0C7C-4F0F-A58F-E4C2ACC73AD4}"/>
    <cellStyle name="Normal 34 2 7 2" xfId="24184" xr:uid="{6B37F8CE-8F42-46AF-8691-C5E12C036EC4}"/>
    <cellStyle name="Normal 34 2 7 3" xfId="24185" xr:uid="{ACD9A6B0-EFE9-4B46-8A15-B5543F931C91}"/>
    <cellStyle name="Normal 34 2 8" xfId="24186" xr:uid="{18083330-F8BD-4DEE-8E4F-30A1BE4C9526}"/>
    <cellStyle name="Normal 34 2 8 2" xfId="24187" xr:uid="{36B5F74D-3E4A-48C3-950B-45DABD50D892}"/>
    <cellStyle name="Normal 34 2 8 3" xfId="24188" xr:uid="{334CFC60-E7B0-4BB3-97DE-06EAC3A323AC}"/>
    <cellStyle name="Normal 34 2 9" xfId="24189" xr:uid="{898308B2-3505-48F4-A7A1-5CFE47DBEDAD}"/>
    <cellStyle name="Normal 34 2 9 2" xfId="24190" xr:uid="{4EA5F134-6DA3-45E9-85E0-93256DC05614}"/>
    <cellStyle name="Normal 34 2 9 3" xfId="24191" xr:uid="{B329631B-D95B-465F-B9C3-82EE25DA809E}"/>
    <cellStyle name="Normal 34 3" xfId="24192" xr:uid="{2B356E27-E273-4866-8B32-4326B30459C5}"/>
    <cellStyle name="Normal 34 3 10" xfId="24193" xr:uid="{20BFFF74-7C96-421D-8AFC-1F33E79FDBA1}"/>
    <cellStyle name="Normal 34 3 10 2" xfId="24194" xr:uid="{76E8E6B7-6BEC-474E-ADB5-D75F40960C34}"/>
    <cellStyle name="Normal 34 3 10 3" xfId="24195" xr:uid="{0B732F32-375D-4F7E-976A-F74C4380D3E3}"/>
    <cellStyle name="Normal 34 3 11" xfId="24196" xr:uid="{0E929992-7330-49AA-B5ED-8D8C2BC939F3}"/>
    <cellStyle name="Normal 34 3 12" xfId="24197" xr:uid="{0AC7C4C7-4477-45E7-ABA6-4965722A5BC5}"/>
    <cellStyle name="Normal 34 3 13" xfId="24198" xr:uid="{D3E3A534-0B0A-4EF1-85DF-3DA25D51B7DC}"/>
    <cellStyle name="Normal 34 3 2" xfId="24199" xr:uid="{1F4D943B-87C5-48D9-AA60-0A94C859FFA2}"/>
    <cellStyle name="Normal 34 3 2 2" xfId="24200" xr:uid="{4AD80713-DEF5-4C9A-9FFC-05CF18E7905F}"/>
    <cellStyle name="Normal 34 3 2 3" xfId="24201" xr:uid="{E928C897-153A-4F53-A9CA-A5089C0DCF50}"/>
    <cellStyle name="Normal 34 3 3" xfId="24202" xr:uid="{C6AF7018-B994-4761-8164-A2D4D53789ED}"/>
    <cellStyle name="Normal 34 3 3 2" xfId="24203" xr:uid="{3A5E0566-6AA5-4787-AE76-5993DA0BAF98}"/>
    <cellStyle name="Normal 34 3 3 3" xfId="24204" xr:uid="{D317A3A7-A434-41B2-883D-E879EC915F24}"/>
    <cellStyle name="Normal 34 3 4" xfId="24205" xr:uid="{511E7A44-6ED2-4631-81CF-AFBA08ED1DDE}"/>
    <cellStyle name="Normal 34 3 4 2" xfId="24206" xr:uid="{C53732B2-5776-4EE4-A054-83A7D7D98C45}"/>
    <cellStyle name="Normal 34 3 4 3" xfId="24207" xr:uid="{A294112A-3906-4E0D-9AAE-CEDA2900CAF0}"/>
    <cellStyle name="Normal 34 3 5" xfId="24208" xr:uid="{147D07A8-213A-4B53-9625-C9F706BAFAA1}"/>
    <cellStyle name="Normal 34 3 5 2" xfId="24209" xr:uid="{D99F2386-3825-42ED-B88D-E51CAA819F1F}"/>
    <cellStyle name="Normal 34 3 5 3" xfId="24210" xr:uid="{80E8640B-E1B9-404C-B2DB-A24441AEA07E}"/>
    <cellStyle name="Normal 34 3 6" xfId="24211" xr:uid="{4961E099-7DD5-439D-857C-E97AEDB9C35F}"/>
    <cellStyle name="Normal 34 3 6 2" xfId="24212" xr:uid="{491CB658-6ED2-4E1E-A9F3-8BE091132955}"/>
    <cellStyle name="Normal 34 3 6 3" xfId="24213" xr:uid="{9935B62D-E874-49B0-8A4F-486C95F94C9E}"/>
    <cellStyle name="Normal 34 3 7" xfId="24214" xr:uid="{7308C0AE-2B59-4804-BCE3-D53FFBF1F2DA}"/>
    <cellStyle name="Normal 34 3 7 2" xfId="24215" xr:uid="{518DF082-CB6C-4DA5-B100-378B07124DEE}"/>
    <cellStyle name="Normal 34 3 7 3" xfId="24216" xr:uid="{974DC951-A950-4EFA-9726-8F5789B8C2B1}"/>
    <cellStyle name="Normal 34 3 8" xfId="24217" xr:uid="{63EEE6AF-7268-4853-A712-C011779D110B}"/>
    <cellStyle name="Normal 34 3 8 2" xfId="24218" xr:uid="{C2A401CB-B167-4E06-9161-45467C2BA412}"/>
    <cellStyle name="Normal 34 3 8 3" xfId="24219" xr:uid="{42641495-E992-40F1-BD0A-F43FAE9BF271}"/>
    <cellStyle name="Normal 34 3 9" xfId="24220" xr:uid="{B2C18F58-6BA7-4BAA-87B8-3E011A2F35CE}"/>
    <cellStyle name="Normal 34 3 9 2" xfId="24221" xr:uid="{D69603F8-A307-4776-B562-E574BFEA9D0A}"/>
    <cellStyle name="Normal 34 3 9 3" xfId="24222" xr:uid="{1876D71A-70CE-4AAC-9260-88FF9FB980FF}"/>
    <cellStyle name="Normal 34 4" xfId="24223" xr:uid="{D45F1AD4-39C5-4AC8-BE56-400C90E33575}"/>
    <cellStyle name="Normal 34 4 2" xfId="24224" xr:uid="{0993CC4C-C4B3-4847-9CB1-D7AFF62A7A47}"/>
    <cellStyle name="Normal 34 4 3" xfId="24225" xr:uid="{56A1F156-F143-40DE-8782-1B6AFDCDA0DF}"/>
    <cellStyle name="Normal 34 5" xfId="24226" xr:uid="{FD4C0E98-340E-4721-8BA6-18A61C8594A4}"/>
    <cellStyle name="Normal 34 5 2" xfId="24227" xr:uid="{8C31E284-9006-49A4-A75C-CDD05C0D11C4}"/>
    <cellStyle name="Normal 34 5 3" xfId="24228" xr:uid="{ABABF1BD-B266-4435-8755-0C43D88DA12F}"/>
    <cellStyle name="Normal 34 6" xfId="24229" xr:uid="{E8EA1654-5FF1-4D6D-A11F-C92A2AEC69EA}"/>
    <cellStyle name="Normal 34 6 2" xfId="24230" xr:uid="{8DD28093-F0B7-4412-8DE2-223CD8D3B84B}"/>
    <cellStyle name="Normal 34 6 3" xfId="24231" xr:uid="{7A0E0DC1-7DF6-48A3-B3D2-F022605286E5}"/>
    <cellStyle name="Normal 34 7" xfId="24232" xr:uid="{502A34F0-B051-4A35-A2BE-B003A1B2D399}"/>
    <cellStyle name="Normal 34 7 2" xfId="24233" xr:uid="{5670AC3E-81E5-438A-8C6C-7944B6DE1DD2}"/>
    <cellStyle name="Normal 34 7 3" xfId="24234" xr:uid="{314D0BDD-A47D-4F38-B13D-234FA4032738}"/>
    <cellStyle name="Normal 34 8" xfId="24235" xr:uid="{9EF341A7-C08A-4054-9288-3FF8C099B8C0}"/>
    <cellStyle name="Normal 34 8 2" xfId="24236" xr:uid="{26ACABF5-42DA-472A-9769-5E8C61C2E080}"/>
    <cellStyle name="Normal 34 8 3" xfId="24237" xr:uid="{EE9B4396-3356-4CEF-8FBC-5531A02747A0}"/>
    <cellStyle name="Normal 34 9" xfId="24238" xr:uid="{B47EB575-2851-4445-A31D-D4715F0E183D}"/>
    <cellStyle name="Normal 34 9 2" xfId="24239" xr:uid="{D4B5C223-D4B6-4F73-82EB-49D70D8D23B2}"/>
    <cellStyle name="Normal 34 9 3" xfId="24240" xr:uid="{9636C10C-90DB-481A-B379-65D05E05C440}"/>
    <cellStyle name="Normal 35" xfId="24241" xr:uid="{C22E51DE-1580-4266-89C8-C1FFAA1DBDFA}"/>
    <cellStyle name="Normal 35 10" xfId="24242" xr:uid="{8A4C0568-4804-4952-A52C-10390C916B70}"/>
    <cellStyle name="Normal 35 10 2" xfId="24243" xr:uid="{1CFDBF2B-5DB5-4591-966F-437F35E3544A}"/>
    <cellStyle name="Normal 35 10 3" xfId="24244" xr:uid="{E37284A0-1326-439B-991F-3A47A7AB792A}"/>
    <cellStyle name="Normal 35 11" xfId="24245" xr:uid="{E723A302-1DE5-433A-AFF7-1242AA6F7687}"/>
    <cellStyle name="Normal 35 11 2" xfId="24246" xr:uid="{84B72384-3B65-4C4B-8566-DC4F189467C9}"/>
    <cellStyle name="Normal 35 11 3" xfId="24247" xr:uid="{CC5A0BD9-AFBE-4F83-BFB6-0107901CFDC8}"/>
    <cellStyle name="Normal 35 12" xfId="24248" xr:uid="{B25F6B18-177B-4271-8782-89B3EBB0F79E}"/>
    <cellStyle name="Normal 35 12 2" xfId="24249" xr:uid="{35A30B8A-777C-4080-B54A-4A31C0EA8697}"/>
    <cellStyle name="Normal 35 12 3" xfId="24250" xr:uid="{DA3C1467-4110-4AB2-938B-187C6719EBE7}"/>
    <cellStyle name="Normal 35 13" xfId="24251" xr:uid="{FB89D231-5565-4043-A84B-28E63E7077D1}"/>
    <cellStyle name="Normal 35 13 2" xfId="24252" xr:uid="{81816201-AC3E-4690-946B-02865C5A4739}"/>
    <cellStyle name="Normal 35 14" xfId="24253" xr:uid="{85C3BE5C-3F8A-4E06-A1E9-563A9AB47ECC}"/>
    <cellStyle name="Normal 35 14 2" xfId="24254" xr:uid="{09A9EBCD-93F8-4849-90A2-7A1E4FF09C9F}"/>
    <cellStyle name="Normal 35 14 3" xfId="24255" xr:uid="{7236719E-3F53-4DDE-A3B1-502ABEB59BF7}"/>
    <cellStyle name="Normal 35 15" xfId="24256" xr:uid="{4834F883-74D4-4733-AF1A-D98D34E1FC33}"/>
    <cellStyle name="Normal 35 2" xfId="24257" xr:uid="{6BA0A886-60FE-4C5E-8889-F56A05246CFE}"/>
    <cellStyle name="Normal 35 2 10" xfId="24258" xr:uid="{65303793-30EE-41E7-B6F4-B07176055F27}"/>
    <cellStyle name="Normal 35 2 10 2" xfId="24259" xr:uid="{D7F3CCFA-F82F-408C-B4D4-428BAF152910}"/>
    <cellStyle name="Normal 35 2 10 3" xfId="24260" xr:uid="{DA85FABD-5E62-42F7-A75F-EFD8BAF443EE}"/>
    <cellStyle name="Normal 35 2 11" xfId="24261" xr:uid="{DE02B728-CAE2-45A4-83BC-C09B13CE5117}"/>
    <cellStyle name="Normal 35 2 11 2" xfId="24262" xr:uid="{36D7665F-A5ED-4187-8FAE-44AD2C1E701E}"/>
    <cellStyle name="Normal 35 2 11 3" xfId="24263" xr:uid="{86870F64-F241-4614-A344-5EB3C766C189}"/>
    <cellStyle name="Normal 35 2 12" xfId="24264" xr:uid="{A399F75C-3CD4-4DAD-B953-E968891C114B}"/>
    <cellStyle name="Normal 35 2 13" xfId="24265" xr:uid="{E26EFCE1-7B09-4013-8EB8-43D9A3669032}"/>
    <cellStyle name="Normal 35 2 2" xfId="24266" xr:uid="{7BCF9E94-C5CB-48F7-8442-DDC254FD52CE}"/>
    <cellStyle name="Normal 35 2 2 2" xfId="24267" xr:uid="{C46DE5DE-ACE5-4D89-831E-FE43D34D02A0}"/>
    <cellStyle name="Normal 35 2 2 3" xfId="24268" xr:uid="{DA16C1C8-D794-4800-954B-0D9098C5107D}"/>
    <cellStyle name="Normal 35 2 3" xfId="24269" xr:uid="{5BC0D853-639C-4AEA-847D-526864757A34}"/>
    <cellStyle name="Normal 35 2 3 2" xfId="24270" xr:uid="{CDF08EBF-3AFB-4F81-9130-5A71CA76175C}"/>
    <cellStyle name="Normal 35 2 3 3" xfId="24271" xr:uid="{AA171301-931C-403F-ADB0-5948F4D0027E}"/>
    <cellStyle name="Normal 35 2 4" xfId="24272" xr:uid="{50828ED9-E679-4135-A509-4C6CBB4C391F}"/>
    <cellStyle name="Normal 35 2 4 2" xfId="24273" xr:uid="{1408177C-2C9F-402C-A774-F5658014AB8E}"/>
    <cellStyle name="Normal 35 2 4 3" xfId="24274" xr:uid="{C4C45FAB-E2D9-4208-827E-2434C44A0F70}"/>
    <cellStyle name="Normal 35 2 5" xfId="24275" xr:uid="{3A2123E7-FBD3-4A7D-BF64-87C6DDF39FAD}"/>
    <cellStyle name="Normal 35 2 5 2" xfId="24276" xr:uid="{D87FD686-390F-40F9-911D-AF67B993D2A7}"/>
    <cellStyle name="Normal 35 2 5 3" xfId="24277" xr:uid="{631B73A3-BD7A-4038-A445-26D85F96B8E0}"/>
    <cellStyle name="Normal 35 2 6" xfId="24278" xr:uid="{F852AF31-4983-4209-BCEE-83FBDA0C4D6D}"/>
    <cellStyle name="Normal 35 2 6 2" xfId="24279" xr:uid="{8D0E4462-0428-4F41-B0E1-2AD988947FDE}"/>
    <cellStyle name="Normal 35 2 6 3" xfId="24280" xr:uid="{B36597DC-18AC-470B-AD6C-3BC328AC8291}"/>
    <cellStyle name="Normal 35 2 7" xfId="24281" xr:uid="{72E91714-3A1A-4DBF-8BA3-117CA472627E}"/>
    <cellStyle name="Normal 35 2 7 2" xfId="24282" xr:uid="{7BAABE27-4EFB-404D-A116-D2A5F16DD9AE}"/>
    <cellStyle name="Normal 35 2 7 3" xfId="24283" xr:uid="{23671C3C-D831-4A42-AC03-2EDF9594C75E}"/>
    <cellStyle name="Normal 35 2 8" xfId="24284" xr:uid="{F308BE30-BB05-4C12-8ABA-5F769C0C28DE}"/>
    <cellStyle name="Normal 35 2 8 2" xfId="24285" xr:uid="{9D7E12C2-52DF-47F6-B105-67C154CF06C3}"/>
    <cellStyle name="Normal 35 2 8 3" xfId="24286" xr:uid="{ADF3446B-16AD-4503-AF86-849CD98B49D8}"/>
    <cellStyle name="Normal 35 2 9" xfId="24287" xr:uid="{BB40B789-0D5F-4B90-AD0D-C7142F047A0F}"/>
    <cellStyle name="Normal 35 2 9 2" xfId="24288" xr:uid="{702267C5-818A-4B0F-B036-0573A37AA55B}"/>
    <cellStyle name="Normal 35 2 9 3" xfId="24289" xr:uid="{53D406F8-861C-4FB0-AE1C-2EB7D84E5326}"/>
    <cellStyle name="Normal 35 3" xfId="24290" xr:uid="{4EF43BDE-0CFC-4E0A-99D0-80B004081E09}"/>
    <cellStyle name="Normal 35 3 10" xfId="24291" xr:uid="{E9340C28-B258-4F92-92F9-71689E608CAE}"/>
    <cellStyle name="Normal 35 3 10 2" xfId="24292" xr:uid="{9C8FD944-FE43-4A2D-B129-E482F401CACA}"/>
    <cellStyle name="Normal 35 3 10 3" xfId="24293" xr:uid="{E6CEB7EE-1D7B-435D-8992-D6A6B9505624}"/>
    <cellStyle name="Normal 35 3 11" xfId="24294" xr:uid="{E5372FAE-D796-4250-A939-B9EC38AA21DF}"/>
    <cellStyle name="Normal 35 3 12" xfId="24295" xr:uid="{FB2D0D00-A9EB-4755-8460-CE60C30727A4}"/>
    <cellStyle name="Normal 35 3 13" xfId="24296" xr:uid="{AD189F07-482C-441B-87CE-01D72A3CB523}"/>
    <cellStyle name="Normal 35 3 2" xfId="24297" xr:uid="{182D9F92-4189-4B32-8BA3-37C4A9C3EF17}"/>
    <cellStyle name="Normal 35 3 2 2" xfId="24298" xr:uid="{7BE355AC-B0C8-4219-96A1-2D692E3DCA7B}"/>
    <cellStyle name="Normal 35 3 2 3" xfId="24299" xr:uid="{1F422ADA-A7B7-42BE-9286-51698A8EE36B}"/>
    <cellStyle name="Normal 35 3 3" xfId="24300" xr:uid="{CCFC7A14-1365-4EEC-8659-98C601F00581}"/>
    <cellStyle name="Normal 35 3 3 2" xfId="24301" xr:uid="{CC1BA990-EE30-4124-B7E5-33CFD9F1DD34}"/>
    <cellStyle name="Normal 35 3 3 3" xfId="24302" xr:uid="{5D7B03F1-707C-42AB-B37A-EAF57253B920}"/>
    <cellStyle name="Normal 35 3 4" xfId="24303" xr:uid="{2A2791E0-8428-4897-908A-26DC598BB901}"/>
    <cellStyle name="Normal 35 3 4 2" xfId="24304" xr:uid="{840619B6-D087-4BCA-93F1-AE0C25F4801D}"/>
    <cellStyle name="Normal 35 3 4 3" xfId="24305" xr:uid="{5E811668-12FC-4968-9886-FD16F0B4F432}"/>
    <cellStyle name="Normal 35 3 5" xfId="24306" xr:uid="{7B465E45-E9AD-4A76-9E1B-27043C96C498}"/>
    <cellStyle name="Normal 35 3 5 2" xfId="24307" xr:uid="{229B5F69-71DE-40E1-B67A-EA08AC008B04}"/>
    <cellStyle name="Normal 35 3 5 3" xfId="24308" xr:uid="{1524BC7E-169F-487F-9C04-0514A8F3C554}"/>
    <cellStyle name="Normal 35 3 6" xfId="24309" xr:uid="{CFBF8C76-F520-4961-9208-9834E990102E}"/>
    <cellStyle name="Normal 35 3 6 2" xfId="24310" xr:uid="{16EE6C26-635C-447B-8FEF-1730A1FA774F}"/>
    <cellStyle name="Normal 35 3 6 3" xfId="24311" xr:uid="{196A07EE-AD58-49E0-AC46-671C6F4E6D49}"/>
    <cellStyle name="Normal 35 3 7" xfId="24312" xr:uid="{E7F93E5C-B10C-48ED-8013-14ADC5F164E8}"/>
    <cellStyle name="Normal 35 3 7 2" xfId="24313" xr:uid="{D740B363-E878-45B7-A746-D73394DC8E64}"/>
    <cellStyle name="Normal 35 3 7 3" xfId="24314" xr:uid="{7187581D-B2CC-4E3F-A215-041D1975336B}"/>
    <cellStyle name="Normal 35 3 8" xfId="24315" xr:uid="{C2347A89-E7A5-4B84-909F-43CF0F05464A}"/>
    <cellStyle name="Normal 35 3 8 2" xfId="24316" xr:uid="{299B80AE-73F7-4F82-A8D5-0D2BEA38865E}"/>
    <cellStyle name="Normal 35 3 8 3" xfId="24317" xr:uid="{B7EE0FD4-A8FB-439C-984B-FE39CAD93C51}"/>
    <cellStyle name="Normal 35 3 9" xfId="24318" xr:uid="{557160F0-D76A-437F-8268-E7DDD59E415B}"/>
    <cellStyle name="Normal 35 3 9 2" xfId="24319" xr:uid="{CAFF6A51-70DA-46C1-8C60-C14C1957147E}"/>
    <cellStyle name="Normal 35 3 9 3" xfId="24320" xr:uid="{C977832D-4AC2-4D0F-857F-0F6E86493CC0}"/>
    <cellStyle name="Normal 35 4" xfId="24321" xr:uid="{111AD9CC-149B-4A8D-A62C-5FF2A4B4C27B}"/>
    <cellStyle name="Normal 35 4 2" xfId="24322" xr:uid="{0D863FAF-710D-4C7C-B431-2F1FF20AD633}"/>
    <cellStyle name="Normal 35 4 3" xfId="24323" xr:uid="{3658CC91-122A-47E3-8D4C-0E43BB8AB36D}"/>
    <cellStyle name="Normal 35 5" xfId="24324" xr:uid="{D8B759F8-8B9D-4AAA-A583-332E4EB4C25A}"/>
    <cellStyle name="Normal 35 5 2" xfId="24325" xr:uid="{DBFE5974-E7FD-4A06-8769-4F019A22F888}"/>
    <cellStyle name="Normal 35 5 3" xfId="24326" xr:uid="{65C5B887-4235-4EF0-BAB0-4840F537DFBC}"/>
    <cellStyle name="Normal 35 6" xfId="24327" xr:uid="{43D5FC6C-E9A3-446B-BC30-1E4E7714C2DA}"/>
    <cellStyle name="Normal 35 6 2" xfId="24328" xr:uid="{1987A552-95ED-4F7E-A2E8-E28CECA9367A}"/>
    <cellStyle name="Normal 35 6 3" xfId="24329" xr:uid="{FC21BC80-48C5-4119-B0A8-9F0DCA5CF9C5}"/>
    <cellStyle name="Normal 35 7" xfId="24330" xr:uid="{D7235B85-4BF3-4C3C-B42B-8EAFCECC3314}"/>
    <cellStyle name="Normal 35 7 2" xfId="24331" xr:uid="{211C3145-E3B5-484D-ABCA-38C4DC4FE2CD}"/>
    <cellStyle name="Normal 35 7 3" xfId="24332" xr:uid="{2AEBC8B0-1AEB-4A54-99D1-788178BE92ED}"/>
    <cellStyle name="Normal 35 8" xfId="24333" xr:uid="{A0E29BC0-E2E5-4A64-9B48-D3B5071531CE}"/>
    <cellStyle name="Normal 35 8 2" xfId="24334" xr:uid="{622A5876-8274-47B6-B4F4-289E100C69DC}"/>
    <cellStyle name="Normal 35 8 3" xfId="24335" xr:uid="{7BAC3666-1B02-48DC-A3A8-D5CA3D9646FF}"/>
    <cellStyle name="Normal 35 9" xfId="24336" xr:uid="{848A8BC0-27F2-407E-BC55-FCE209BAD159}"/>
    <cellStyle name="Normal 35 9 2" xfId="24337" xr:uid="{D158D33A-F5A1-4F4C-B321-C7ECA9E3F7BC}"/>
    <cellStyle name="Normal 35 9 3" xfId="24338" xr:uid="{1F30C4D9-6F64-4CEE-AB4F-06AD52604033}"/>
    <cellStyle name="Normal 36" xfId="24339" xr:uid="{198D7BE7-E26E-4ED1-B08A-721DFB37084F}"/>
    <cellStyle name="Normal 36 10" xfId="24340" xr:uid="{AF0166E6-E858-41E3-9D02-597DDE8D6FF1}"/>
    <cellStyle name="Normal 36 10 2" xfId="24341" xr:uid="{9B4013CA-7DE8-4EF2-8497-B1D353EA07FA}"/>
    <cellStyle name="Normal 36 10 3" xfId="24342" xr:uid="{AE07F8C3-CFCA-458B-9B57-5B0C26C99BBC}"/>
    <cellStyle name="Normal 36 11" xfId="24343" xr:uid="{373609DB-1714-4FC5-822B-5DEE9E9F0543}"/>
    <cellStyle name="Normal 36 11 2" xfId="24344" xr:uid="{37BA3CD8-D50E-488A-A401-5DAB7C308E2D}"/>
    <cellStyle name="Normal 36 11 3" xfId="24345" xr:uid="{7E0A2247-9694-47FD-86EC-457F599468D5}"/>
    <cellStyle name="Normal 36 12" xfId="24346" xr:uid="{280B517C-5829-46CC-85A0-F9F810CB3436}"/>
    <cellStyle name="Normal 36 12 2" xfId="24347" xr:uid="{E0820BCB-30D0-44ED-B07E-EDAF2FA31F4A}"/>
    <cellStyle name="Normal 36 13" xfId="24348" xr:uid="{FA0EB467-FA7C-4122-98F1-76B381A0AB0C}"/>
    <cellStyle name="Normal 36 13 2" xfId="24349" xr:uid="{0E6EC5FB-A034-4963-89B9-F3C088570B9F}"/>
    <cellStyle name="Normal 36 13 3" xfId="24350" xr:uid="{2ACE9695-121D-4DF7-A7F9-49F39CE72EBA}"/>
    <cellStyle name="Normal 36 14" xfId="24351" xr:uid="{17AC3050-0508-4E69-9A31-B709A411359C}"/>
    <cellStyle name="Normal 36 15" xfId="24352" xr:uid="{3658E554-0131-43C4-83C7-CF9ACABBB691}"/>
    <cellStyle name="Normal 36 2" xfId="24353" xr:uid="{BA626659-A951-4539-8795-B0A2D8BF3161}"/>
    <cellStyle name="Normal 36 2 10" xfId="24354" xr:uid="{51D497AC-A8D3-4FB1-A0DC-C541FA00CB28}"/>
    <cellStyle name="Normal 36 2 10 2" xfId="24355" xr:uid="{01FA4A0E-A9EC-4B86-9D13-393698788253}"/>
    <cellStyle name="Normal 36 2 10 3" xfId="24356" xr:uid="{F6365D78-422A-4DDB-B4CE-E68847DA3E13}"/>
    <cellStyle name="Normal 36 2 11" xfId="24357" xr:uid="{A2966573-854B-4C0B-8236-71490878FF98}"/>
    <cellStyle name="Normal 36 2 12" xfId="24358" xr:uid="{FDF78DC2-B29C-4938-8979-2342BC138F18}"/>
    <cellStyle name="Normal 36 2 13" xfId="24359" xr:uid="{0C687C5E-57E6-4608-A176-7A971B0A23B2}"/>
    <cellStyle name="Normal 36 2 14" xfId="24360" xr:uid="{2FD76294-E34B-4261-9488-4712749FA0D2}"/>
    <cellStyle name="Normal 36 2 15" xfId="24361" xr:uid="{41891544-7E17-487B-B3A2-49AB8B9D1145}"/>
    <cellStyle name="Normal 36 2 2" xfId="24362" xr:uid="{870D896E-C1E4-40D6-ACFB-E334FA411E5B}"/>
    <cellStyle name="Normal 36 2 2 2" xfId="24363" xr:uid="{15B2F8FD-BF1A-47F2-8467-3DE5F38E7E27}"/>
    <cellStyle name="Normal 36 2 2 3" xfId="24364" xr:uid="{BB4B8FD9-AEE0-4420-AA25-EA62289A018B}"/>
    <cellStyle name="Normal 36 2 3" xfId="24365" xr:uid="{4C8995B7-543D-46FE-AF27-1069B5E18C80}"/>
    <cellStyle name="Normal 36 2 3 2" xfId="24366" xr:uid="{E7CE1FF0-ED98-418E-951F-ECBC837414B2}"/>
    <cellStyle name="Normal 36 2 3 3" xfId="24367" xr:uid="{DB553790-14DD-445E-8DB6-063843D33181}"/>
    <cellStyle name="Normal 36 2 4" xfId="24368" xr:uid="{022C279A-31D6-4419-8D5E-31C8DD7CDE04}"/>
    <cellStyle name="Normal 36 2 4 2" xfId="24369" xr:uid="{7D5D213C-DA14-45E0-BB57-DD2946F77343}"/>
    <cellStyle name="Normal 36 2 4 3" xfId="24370" xr:uid="{7C86AFEF-61D7-463F-8873-57D0D24B5384}"/>
    <cellStyle name="Normal 36 2 5" xfId="24371" xr:uid="{E0E12F41-0743-4728-9AE6-3FA2D917F8CD}"/>
    <cellStyle name="Normal 36 2 5 2" xfId="24372" xr:uid="{28B768A2-16E1-4911-B70D-213D3CF9CDE0}"/>
    <cellStyle name="Normal 36 2 5 3" xfId="24373" xr:uid="{4F1C63FE-9D25-46C0-A4D7-874F34692A87}"/>
    <cellStyle name="Normal 36 2 6" xfId="24374" xr:uid="{C3005055-4E60-48BA-8CB2-624576A8F324}"/>
    <cellStyle name="Normal 36 2 6 2" xfId="24375" xr:uid="{03177474-B3AF-4356-A2AA-7D30289BB6E7}"/>
    <cellStyle name="Normal 36 2 6 3" xfId="24376" xr:uid="{8F091B51-9C35-4ABF-AE3D-F74C4E0C3CA2}"/>
    <cellStyle name="Normal 36 2 7" xfId="24377" xr:uid="{7AFB6DA6-4DB3-4BF4-8AD3-5A18B36A2DF2}"/>
    <cellStyle name="Normal 36 2 7 2" xfId="24378" xr:uid="{D28C253A-DEA4-4406-8ACC-93AE6C8618EF}"/>
    <cellStyle name="Normal 36 2 7 3" xfId="24379" xr:uid="{23B779D0-042F-4130-9DF3-C8BBF5911F84}"/>
    <cellStyle name="Normal 36 2 8" xfId="24380" xr:uid="{112C8040-0AF0-4ED0-9C7B-7D107542C35D}"/>
    <cellStyle name="Normal 36 2 8 2" xfId="24381" xr:uid="{6399DC99-D0DF-4ACA-88BE-017F88746C10}"/>
    <cellStyle name="Normal 36 2 8 3" xfId="24382" xr:uid="{1AAAC5F9-C158-4081-9F54-1221904C2C62}"/>
    <cellStyle name="Normal 36 2 9" xfId="24383" xr:uid="{60648DE2-8C21-438D-9990-7D0D04762C12}"/>
    <cellStyle name="Normal 36 2 9 2" xfId="24384" xr:uid="{8C74DAA7-6C24-4AB9-9A5B-44CCEB449CAD}"/>
    <cellStyle name="Normal 36 2 9 3" xfId="24385" xr:uid="{263ADCD1-204B-4B3A-8D1B-2839954A3950}"/>
    <cellStyle name="Normal 36 3" xfId="24386" xr:uid="{74C4B1B5-071D-462F-94A1-A1052594EFF4}"/>
    <cellStyle name="Normal 36 3 2" xfId="24387" xr:uid="{DBF37284-B689-4BD6-9D2D-8D0A73ED134E}"/>
    <cellStyle name="Normal 36 3 3" xfId="24388" xr:uid="{ACE29FC0-1DF5-40BC-A80E-EAC6D103D866}"/>
    <cellStyle name="Normal 36 4" xfId="24389" xr:uid="{87D41819-EE65-4677-A7FF-6EC529CA3265}"/>
    <cellStyle name="Normal 36 4 2" xfId="24390" xr:uid="{73936746-75A7-411A-A9AF-5EB29AA8F47E}"/>
    <cellStyle name="Normal 36 4 3" xfId="24391" xr:uid="{E806CED0-2B93-4012-B4B1-F2F210D3E66F}"/>
    <cellStyle name="Normal 36 5" xfId="24392" xr:uid="{F8E67F30-D801-4501-A644-0A9F8E0B7588}"/>
    <cellStyle name="Normal 36 5 2" xfId="24393" xr:uid="{9358D99A-7311-43A2-91E6-B167C7CAD9FC}"/>
    <cellStyle name="Normal 36 5 3" xfId="24394" xr:uid="{A6BA308F-36AB-4B2C-AB75-B431748E422A}"/>
    <cellStyle name="Normal 36 6" xfId="24395" xr:uid="{681148BD-DAFD-4399-A653-F5BE20539F0B}"/>
    <cellStyle name="Normal 36 6 2" xfId="24396" xr:uid="{C9B8F8E2-A604-43DF-859F-11865EE31E12}"/>
    <cellStyle name="Normal 36 6 3" xfId="24397" xr:uid="{F7E6B49F-CA45-47F6-B986-85F21E9220CA}"/>
    <cellStyle name="Normal 36 7" xfId="24398" xr:uid="{BC9DF1AA-EE31-4F72-9CF9-1C7DDB72DCD3}"/>
    <cellStyle name="Normal 36 7 2" xfId="24399" xr:uid="{0DFB2723-1387-4C2B-9E26-840BA21408B8}"/>
    <cellStyle name="Normal 36 7 3" xfId="24400" xr:uid="{23CA3BA5-34DE-479F-B164-4C02325A53C5}"/>
    <cellStyle name="Normal 36 8" xfId="24401" xr:uid="{0250D0A8-C274-4E93-B536-96F2D775B25E}"/>
    <cellStyle name="Normal 36 8 2" xfId="24402" xr:uid="{AA577AFB-99E7-4458-966A-FCC26D6D72E6}"/>
    <cellStyle name="Normal 36 8 3" xfId="24403" xr:uid="{4D4DEB22-40A1-4DE0-AB99-48A9F1CAE0DC}"/>
    <cellStyle name="Normal 36 9" xfId="24404" xr:uid="{E90F9C10-2B0C-4B23-B32B-94B158A2DFAA}"/>
    <cellStyle name="Normal 36 9 2" xfId="24405" xr:uid="{709666D0-5D3E-4549-AEBB-C8577FDC351F}"/>
    <cellStyle name="Normal 36 9 3" xfId="24406" xr:uid="{538A9CF0-274A-436A-8500-0A4D72E2966C}"/>
    <cellStyle name="Normal 37" xfId="24407" xr:uid="{26EF84FE-8DEF-47A5-B860-8145FA09636B}"/>
    <cellStyle name="Normal 37 10" xfId="24408" xr:uid="{33B38077-F33A-4334-A8A7-DA81AAC606CD}"/>
    <cellStyle name="Normal 37 10 2" xfId="24409" xr:uid="{8751977D-BD82-4EF6-AF24-5F2862AB942F}"/>
    <cellStyle name="Normal 37 10 3" xfId="24410" xr:uid="{814AB4C8-525B-419F-ABAD-8654EE423389}"/>
    <cellStyle name="Normal 37 11" xfId="24411" xr:uid="{51576F7E-5288-4C24-9653-9051F25ABC9A}"/>
    <cellStyle name="Normal 37 11 2" xfId="24412" xr:uid="{431FDD71-23A6-49C5-B033-C086ADFD800E}"/>
    <cellStyle name="Normal 37 11 3" xfId="24413" xr:uid="{3328F7DC-2FBF-4EAD-A0A5-EB06969C52A0}"/>
    <cellStyle name="Normal 37 12" xfId="24414" xr:uid="{95D39668-C669-4D11-901A-ABC368E6B0BB}"/>
    <cellStyle name="Normal 37 12 2" xfId="24415" xr:uid="{9A25DA87-ED7A-4766-9DDA-935C1B88B5D3}"/>
    <cellStyle name="Normal 37 12 3" xfId="24416" xr:uid="{9EB71578-EB82-4050-A330-93EE2F186A72}"/>
    <cellStyle name="Normal 37 13" xfId="24417" xr:uid="{B7DDA66C-AF04-4D89-B054-903149D19ACF}"/>
    <cellStyle name="Normal 37 13 2" xfId="24418" xr:uid="{0B3CC9DB-0393-4B97-A4B7-66C66ED93158}"/>
    <cellStyle name="Normal 37 14" xfId="24419" xr:uid="{2F7F1E6E-3EFD-462B-8E3F-32736613D704}"/>
    <cellStyle name="Normal 37 15" xfId="24420" xr:uid="{A21A8562-BD47-44EF-80E4-492451F1EB4D}"/>
    <cellStyle name="Normal 37 2" xfId="24421" xr:uid="{DB16B56D-1279-4EED-B575-514DA61B8743}"/>
    <cellStyle name="Normal 37 2 10" xfId="24422" xr:uid="{94D6A5F0-60EF-4350-BCF7-1D85FEC6EC97}"/>
    <cellStyle name="Normal 37 2 10 2" xfId="24423" xr:uid="{E5B21694-CE35-4AB4-9FBF-A92BF48175CD}"/>
    <cellStyle name="Normal 37 2 10 3" xfId="24424" xr:uid="{97D6D6B8-2C07-46F4-914B-5FA497CD873B}"/>
    <cellStyle name="Normal 37 2 11" xfId="24425" xr:uid="{DE55E35D-F7A1-41E5-BB9F-76E9D7ED3AD6}"/>
    <cellStyle name="Normal 37 2 12" xfId="24426" xr:uid="{F626BF9C-C3C6-400B-A984-891BC314347B}"/>
    <cellStyle name="Normal 37 2 13" xfId="24427" xr:uid="{692EC60E-E23F-4B0C-A052-37370846C113}"/>
    <cellStyle name="Normal 37 2 14" xfId="24428" xr:uid="{B199D87B-6A77-4CAF-8E63-8ADE3893A860}"/>
    <cellStyle name="Normal 37 2 15" xfId="24429" xr:uid="{39195427-6AA8-47D1-8B26-FBD11CA089F4}"/>
    <cellStyle name="Normal 37 2 2" xfId="24430" xr:uid="{8C3ACABE-8653-4C42-BB13-5EE19BAB99DE}"/>
    <cellStyle name="Normal 37 2 2 2" xfId="24431" xr:uid="{F274783D-05CC-448C-853B-D81B782FE6AA}"/>
    <cellStyle name="Normal 37 2 2 3" xfId="24432" xr:uid="{A8B25545-E364-45F2-A21A-193C2D832A15}"/>
    <cellStyle name="Normal 37 2 3" xfId="24433" xr:uid="{CA0B8F7D-6E12-4F28-8369-66ACCFF7573A}"/>
    <cellStyle name="Normal 37 2 3 2" xfId="24434" xr:uid="{FBDBBFEC-AC96-4E60-B59F-8FD51D730512}"/>
    <cellStyle name="Normal 37 2 3 3" xfId="24435" xr:uid="{E1F43A85-32E3-4121-9393-60E6B6CAD77F}"/>
    <cellStyle name="Normal 37 2 4" xfId="24436" xr:uid="{FC7F6875-B971-4454-9444-34E184AC5FC6}"/>
    <cellStyle name="Normal 37 2 4 2" xfId="24437" xr:uid="{F68C0393-8359-4475-AC26-DDA9FE564F07}"/>
    <cellStyle name="Normal 37 2 4 3" xfId="24438" xr:uid="{52B722ED-CE9B-46B9-8C02-414AAA412895}"/>
    <cellStyle name="Normal 37 2 5" xfId="24439" xr:uid="{CBD83631-5681-4818-8C20-00B3429B2C3F}"/>
    <cellStyle name="Normal 37 2 5 2" xfId="24440" xr:uid="{8A31DC6D-8256-4D08-8083-90729FED5B36}"/>
    <cellStyle name="Normal 37 2 5 3" xfId="24441" xr:uid="{E1394A0C-708B-4BE3-B094-C441D476A3D8}"/>
    <cellStyle name="Normal 37 2 6" xfId="24442" xr:uid="{F37B37EE-C8AB-41CD-92E5-F4994C1B5B8B}"/>
    <cellStyle name="Normal 37 2 6 2" xfId="24443" xr:uid="{D2E3F68A-61E3-4EB4-9E37-D1E083143E34}"/>
    <cellStyle name="Normal 37 2 6 3" xfId="24444" xr:uid="{90541C27-9DBD-4331-8FAC-ADE500B5363B}"/>
    <cellStyle name="Normal 37 2 7" xfId="24445" xr:uid="{FF6EFB04-19F0-40FB-AD63-E07407E4CA9E}"/>
    <cellStyle name="Normal 37 2 7 2" xfId="24446" xr:uid="{8A734A30-7EFC-45B3-89A7-9E2AD3AA4761}"/>
    <cellStyle name="Normal 37 2 7 3" xfId="24447" xr:uid="{09408823-E8D0-40BC-85F2-FFEAB7C80D25}"/>
    <cellStyle name="Normal 37 2 8" xfId="24448" xr:uid="{35C5EFBD-1570-4870-90C6-D86B8782E1EB}"/>
    <cellStyle name="Normal 37 2 8 2" xfId="24449" xr:uid="{C1DA5402-2D5B-4F7D-A94B-51B3C27E0AE2}"/>
    <cellStyle name="Normal 37 2 8 3" xfId="24450" xr:uid="{8B70F28B-7232-43C9-8699-A6EE6CC3AA89}"/>
    <cellStyle name="Normal 37 2 9" xfId="24451" xr:uid="{EC892DB2-EB8E-4751-8CE9-052DFDC68C23}"/>
    <cellStyle name="Normal 37 2 9 2" xfId="24452" xr:uid="{2EA37EF5-D360-47EF-821A-CDB0D00923B8}"/>
    <cellStyle name="Normal 37 2 9 3" xfId="24453" xr:uid="{EBEFAB45-DDC3-485C-A86F-BDF0A952FC40}"/>
    <cellStyle name="Normal 37 3" xfId="24454" xr:uid="{8C6EF17E-2AFE-4CB6-9C10-E0E76603E6AC}"/>
    <cellStyle name="Normal 37 3 10" xfId="24455" xr:uid="{0CF3D14C-FBE3-40DA-8155-A86C89578341}"/>
    <cellStyle name="Normal 37 3 10 2" xfId="24456" xr:uid="{55621C22-285C-4F4C-B3A0-B59CC104F03D}"/>
    <cellStyle name="Normal 37 3 10 3" xfId="24457" xr:uid="{6FAB80B0-BAFA-4F02-8499-351E96D75E97}"/>
    <cellStyle name="Normal 37 3 11" xfId="24458" xr:uid="{AD217536-AC71-413E-93A0-CCCBBDEFE72B}"/>
    <cellStyle name="Normal 37 3 12" xfId="24459" xr:uid="{3BE6E961-FCE5-42BF-84A6-0994F92221E3}"/>
    <cellStyle name="Normal 37 3 2" xfId="24460" xr:uid="{A6FC65FB-D30D-47B1-9098-F6032C33E12A}"/>
    <cellStyle name="Normal 37 3 2 2" xfId="24461" xr:uid="{66209D7F-89AA-444D-851B-3A7262DF9205}"/>
    <cellStyle name="Normal 37 3 2 3" xfId="24462" xr:uid="{C4F3455B-A104-4424-A5E1-8E9B813DD531}"/>
    <cellStyle name="Normal 37 3 3" xfId="24463" xr:uid="{0946A38A-E83F-4C6B-BA5C-91486473C367}"/>
    <cellStyle name="Normal 37 3 3 2" xfId="24464" xr:uid="{BE22B351-D6F2-4C6B-B6B1-A6E9329B3432}"/>
    <cellStyle name="Normal 37 3 3 3" xfId="24465" xr:uid="{2028F0CF-0218-436F-ABDA-4A9B10886D65}"/>
    <cellStyle name="Normal 37 3 4" xfId="24466" xr:uid="{F7898901-A74E-4141-A486-52D7B52EAAB2}"/>
    <cellStyle name="Normal 37 3 4 2" xfId="24467" xr:uid="{41DFCFC4-D753-45D7-AA8A-03E613B1CCF9}"/>
    <cellStyle name="Normal 37 3 4 3" xfId="24468" xr:uid="{58A36C41-F8EA-4B2A-BC49-6EA398286EDD}"/>
    <cellStyle name="Normal 37 3 5" xfId="24469" xr:uid="{0D9D8088-6CA1-4731-A265-49F760225FE5}"/>
    <cellStyle name="Normal 37 3 5 2" xfId="24470" xr:uid="{A0C45DD6-99CD-4724-8CBA-35358074E5F2}"/>
    <cellStyle name="Normal 37 3 5 3" xfId="24471" xr:uid="{809F191D-071E-4318-B50F-1F292EE97C29}"/>
    <cellStyle name="Normal 37 3 6" xfId="24472" xr:uid="{CD194631-5E5C-4CB2-9AB0-14E4C1E9EE42}"/>
    <cellStyle name="Normal 37 3 6 2" xfId="24473" xr:uid="{59ED8982-1630-417B-A750-BCBF6A555C97}"/>
    <cellStyle name="Normal 37 3 6 3" xfId="24474" xr:uid="{1FDA3634-6234-4A42-B9CE-E38CEACD66D6}"/>
    <cellStyle name="Normal 37 3 7" xfId="24475" xr:uid="{F1D971B6-9AD7-47E4-A8E9-1A9916DFB6FA}"/>
    <cellStyle name="Normal 37 3 7 2" xfId="24476" xr:uid="{50FBE722-80E4-4F56-B159-4AD44F7AAADC}"/>
    <cellStyle name="Normal 37 3 7 3" xfId="24477" xr:uid="{2E419810-8FE7-47F4-950E-0A6282547255}"/>
    <cellStyle name="Normal 37 3 8" xfId="24478" xr:uid="{01F3A8BB-41AA-4772-97FC-BE46BF4E61DB}"/>
    <cellStyle name="Normal 37 3 8 2" xfId="24479" xr:uid="{64940A4B-126E-4442-9BA8-C387CD54EE91}"/>
    <cellStyle name="Normal 37 3 8 3" xfId="24480" xr:uid="{3D35D376-8E0A-46E0-B5A3-442373199C80}"/>
    <cellStyle name="Normal 37 3 9" xfId="24481" xr:uid="{BE55F42A-C107-41E5-BEF2-B95AC2565F4B}"/>
    <cellStyle name="Normal 37 3 9 2" xfId="24482" xr:uid="{CD5E9D9A-2CED-4833-AF14-E8F4FDA43AD8}"/>
    <cellStyle name="Normal 37 3 9 3" xfId="24483" xr:uid="{B3D902B1-6ECC-456E-91CB-A3E3F225D5F1}"/>
    <cellStyle name="Normal 37 4" xfId="24484" xr:uid="{C26C6BD3-480B-4530-9BE7-DA628C868EA8}"/>
    <cellStyle name="Normal 37 4 2" xfId="24485" xr:uid="{F8AE915B-F5E7-4002-8C95-77A400B89E64}"/>
    <cellStyle name="Normal 37 4 3" xfId="24486" xr:uid="{99213AF6-3F5C-44C1-936B-90248A10244A}"/>
    <cellStyle name="Normal 37 5" xfId="24487" xr:uid="{79D4ADC0-0F14-473F-AC43-A392C7FBF63B}"/>
    <cellStyle name="Normal 37 5 2" xfId="24488" xr:uid="{F6074608-226B-4EE5-94F8-83B263ED019E}"/>
    <cellStyle name="Normal 37 5 3" xfId="24489" xr:uid="{EE1CB569-E59D-40CD-B3C9-822262E55C0E}"/>
    <cellStyle name="Normal 37 6" xfId="24490" xr:uid="{CB9C62DE-9657-4786-AD84-D7F9F0F4EB35}"/>
    <cellStyle name="Normal 37 6 2" xfId="24491" xr:uid="{804C431B-4BCE-4E9F-8AD7-E646612482E2}"/>
    <cellStyle name="Normal 37 6 3" xfId="24492" xr:uid="{3CFC1327-B7B4-4822-A90B-9898BA937ED0}"/>
    <cellStyle name="Normal 37 7" xfId="24493" xr:uid="{220DBDCE-592F-4609-BAF4-ADE30D078AF3}"/>
    <cellStyle name="Normal 37 7 2" xfId="24494" xr:uid="{D81258AC-EBFE-40B7-9A2A-E532B50A3944}"/>
    <cellStyle name="Normal 37 7 3" xfId="24495" xr:uid="{FAE7F506-6327-46BB-B232-ED545A06FAC7}"/>
    <cellStyle name="Normal 37 8" xfId="24496" xr:uid="{3EF5CF66-1827-445B-951A-83B4F6CBCDF2}"/>
    <cellStyle name="Normal 37 8 2" xfId="24497" xr:uid="{345A1A45-0493-4C99-B8D8-F9973B2F4A8E}"/>
    <cellStyle name="Normal 37 8 3" xfId="24498" xr:uid="{770D8F63-F36C-4E3E-964F-BFE2F3FC67FC}"/>
    <cellStyle name="Normal 37 9" xfId="24499" xr:uid="{4DA2D8CA-3E98-4638-AE20-5ED96D7D3945}"/>
    <cellStyle name="Normal 37 9 2" xfId="24500" xr:uid="{507A6D49-CA90-4C85-9B00-04F2CD4DE2B4}"/>
    <cellStyle name="Normal 37 9 3" xfId="24501" xr:uid="{E401FC9C-A61C-429A-A23F-FB94B8DCB7B5}"/>
    <cellStyle name="Normal 38" xfId="24502" xr:uid="{51417300-0278-4E45-87A8-31DD7AD74A8D}"/>
    <cellStyle name="Normal 38 10" xfId="24503" xr:uid="{D3E0E560-C8C7-4445-893F-29CA166807F4}"/>
    <cellStyle name="Normal 38 10 2" xfId="24504" xr:uid="{DD5BC635-1E72-402E-BC37-611A3B935918}"/>
    <cellStyle name="Normal 38 10 3" xfId="24505" xr:uid="{DCDCADA8-2924-41B0-812E-E24AEA0FC07E}"/>
    <cellStyle name="Normal 38 11" xfId="24506" xr:uid="{759048C9-8E67-47CC-907A-DF7C3542BD4A}"/>
    <cellStyle name="Normal 38 11 2" xfId="24507" xr:uid="{FEF1F53F-C859-437E-BCBF-330A4DAFE825}"/>
    <cellStyle name="Normal 38 11 3" xfId="24508" xr:uid="{AAA6D4C4-4A37-4EBF-A7A1-B72232032736}"/>
    <cellStyle name="Normal 38 12" xfId="24509" xr:uid="{8B39A62A-FA44-4383-A6E2-F2BFA28EA0AD}"/>
    <cellStyle name="Normal 38 12 2" xfId="24510" xr:uid="{061CB125-CC24-4667-98BE-380232E3E2CF}"/>
    <cellStyle name="Normal 38 12 3" xfId="24511" xr:uid="{19952201-A80A-4E4F-B935-FF2D2C70557C}"/>
    <cellStyle name="Normal 38 13" xfId="24512" xr:uid="{DA97EE20-2E60-4AE6-8DE1-E9E7D7AF5839}"/>
    <cellStyle name="Normal 38 13 2" xfId="24513" xr:uid="{6768D904-BD60-4657-A66A-51FDE1864B59}"/>
    <cellStyle name="Normal 38 14" xfId="24514" xr:uid="{338614FD-6543-451C-AF3C-91F8AE5897C4}"/>
    <cellStyle name="Normal 38 2" xfId="24515" xr:uid="{0E80E09B-56D8-4FAC-B2F4-ED3C9605093B}"/>
    <cellStyle name="Normal 38 2 10" xfId="24516" xr:uid="{78EB5FA6-F704-406D-B13C-93CE097FF300}"/>
    <cellStyle name="Normal 38 2 10 2" xfId="24517" xr:uid="{A1469893-3FF1-46F7-AADF-53893362083B}"/>
    <cellStyle name="Normal 38 2 10 3" xfId="24518" xr:uid="{1089F097-B34E-4737-B685-DDA22F040418}"/>
    <cellStyle name="Normal 38 2 11" xfId="24519" xr:uid="{24B3F6B1-1943-4BFD-8B4A-A105B3E45A53}"/>
    <cellStyle name="Normal 38 2 12" xfId="24520" xr:uid="{8C4658EE-8987-49FE-9519-40113266A767}"/>
    <cellStyle name="Normal 38 2 13" xfId="24521" xr:uid="{CB77A7BE-0F07-4EF1-AB4B-C25D85558C95}"/>
    <cellStyle name="Normal 38 2 14" xfId="24522" xr:uid="{0BCD7A5F-8290-413D-BEE0-1C05AB881CB1}"/>
    <cellStyle name="Normal 38 2 15" xfId="24523" xr:uid="{948CFE17-E478-49EE-90BB-9538138B7A1D}"/>
    <cellStyle name="Normal 38 2 2" xfId="24524" xr:uid="{4BADD799-F1DB-4855-B5C0-2AC0C6E1F1E6}"/>
    <cellStyle name="Normal 38 2 2 2" xfId="24525" xr:uid="{E9445BA0-42B1-457D-8F11-2F3A05D3C68C}"/>
    <cellStyle name="Normal 38 2 2 3" xfId="24526" xr:uid="{CACB0B5A-7E7D-4D70-9083-9DD0F793A3F9}"/>
    <cellStyle name="Normal 38 2 3" xfId="24527" xr:uid="{4540209E-0B0C-4247-8DDA-66A4BBA9E58D}"/>
    <cellStyle name="Normal 38 2 3 2" xfId="24528" xr:uid="{31FACB14-0BF7-4652-9CE5-467FD5A4040B}"/>
    <cellStyle name="Normal 38 2 3 3" xfId="24529" xr:uid="{82139389-9102-4EDA-A711-1A3149F25020}"/>
    <cellStyle name="Normal 38 2 4" xfId="24530" xr:uid="{20D85048-1253-4A76-9CE0-89030C9A7F59}"/>
    <cellStyle name="Normal 38 2 4 2" xfId="24531" xr:uid="{FAC0D682-31D4-4BF7-9284-AFB4C93E156F}"/>
    <cellStyle name="Normal 38 2 4 3" xfId="24532" xr:uid="{EEFDC5A8-D69C-44F1-ADB0-B844C264E290}"/>
    <cellStyle name="Normal 38 2 5" xfId="24533" xr:uid="{5433DBC2-1E89-4E82-BB3E-F499E1EEF472}"/>
    <cellStyle name="Normal 38 2 5 2" xfId="24534" xr:uid="{2ED62F00-4F2D-41F8-82A0-077D30A4617C}"/>
    <cellStyle name="Normal 38 2 5 3" xfId="24535" xr:uid="{6CBD4DC0-DF23-48B5-AFC8-9217787D49C0}"/>
    <cellStyle name="Normal 38 2 6" xfId="24536" xr:uid="{A470CA22-85E8-4CA3-81AC-F48315C02215}"/>
    <cellStyle name="Normal 38 2 6 2" xfId="24537" xr:uid="{212BD045-6B59-42B6-BED0-311588D17FCB}"/>
    <cellStyle name="Normal 38 2 6 3" xfId="24538" xr:uid="{91BD7596-9E61-46DA-B510-D967006AE5CF}"/>
    <cellStyle name="Normal 38 2 7" xfId="24539" xr:uid="{8000E12B-5D61-4F03-AD65-84A56A25D533}"/>
    <cellStyle name="Normal 38 2 7 2" xfId="24540" xr:uid="{179FA843-8126-4C79-892E-339C49BB5674}"/>
    <cellStyle name="Normal 38 2 7 3" xfId="24541" xr:uid="{E7D2856A-6086-42A6-9656-29A65CBEF381}"/>
    <cellStyle name="Normal 38 2 8" xfId="24542" xr:uid="{AB3B9D41-0D59-494F-9B94-15D633AD55C1}"/>
    <cellStyle name="Normal 38 2 8 2" xfId="24543" xr:uid="{98B5A338-819D-43F5-8DDC-0E6C74DB9DC6}"/>
    <cellStyle name="Normal 38 2 8 3" xfId="24544" xr:uid="{B0A14187-01A8-4757-B65F-738DFAE9F964}"/>
    <cellStyle name="Normal 38 2 9" xfId="24545" xr:uid="{B47A639A-B793-4DDC-877E-2F4B1286B098}"/>
    <cellStyle name="Normal 38 2 9 2" xfId="24546" xr:uid="{2EACCA9C-397D-46A4-96C5-E046BD402E6F}"/>
    <cellStyle name="Normal 38 2 9 3" xfId="24547" xr:uid="{53336337-C924-4613-9549-A9FBE135C2D6}"/>
    <cellStyle name="Normal 38 3" xfId="24548" xr:uid="{6703F34B-C06D-4E05-B758-DB6C596D7F1D}"/>
    <cellStyle name="Normal 38 3 10" xfId="24549" xr:uid="{B05FACB4-9BEE-4D3E-B401-4EAD5554207D}"/>
    <cellStyle name="Normal 38 3 10 2" xfId="24550" xr:uid="{26ACF3D4-6CD3-4922-905E-F72D98AED7A2}"/>
    <cellStyle name="Normal 38 3 10 3" xfId="24551" xr:uid="{B6A1264F-DC0B-4323-AEB5-1E3F580FDEDD}"/>
    <cellStyle name="Normal 38 3 11" xfId="24552" xr:uid="{50EBB158-E114-496D-A28E-56BAC67CC619}"/>
    <cellStyle name="Normal 38 3 12" xfId="24553" xr:uid="{AA9E2C35-DEBA-4060-A242-56BC966E2619}"/>
    <cellStyle name="Normal 38 3 13" xfId="24554" xr:uid="{3AD34836-C098-4A99-927F-88DC68D9C83F}"/>
    <cellStyle name="Normal 38 3 2" xfId="24555" xr:uid="{B62697D1-5174-4778-9D3C-4ED1E599476B}"/>
    <cellStyle name="Normal 38 3 2 2" xfId="24556" xr:uid="{84F9A708-8F55-4227-A1D4-522BA432CDE5}"/>
    <cellStyle name="Normal 38 3 2 3" xfId="24557" xr:uid="{80319FEE-3D0F-487F-B6D1-C3841C5D59AA}"/>
    <cellStyle name="Normal 38 3 3" xfId="24558" xr:uid="{32D3C925-5B13-4F85-8F84-F50F60B040C8}"/>
    <cellStyle name="Normal 38 3 3 2" xfId="24559" xr:uid="{C5DABD22-F1F4-4065-B158-CE1947EB6CDC}"/>
    <cellStyle name="Normal 38 3 3 3" xfId="24560" xr:uid="{50299461-5433-451E-AE6F-BA206EA97C3B}"/>
    <cellStyle name="Normal 38 3 4" xfId="24561" xr:uid="{FC229E5A-21D5-4293-A01C-A9F02ECCE77F}"/>
    <cellStyle name="Normal 38 3 4 2" xfId="24562" xr:uid="{CABA0564-A14B-4749-90C7-C30ABABD0F64}"/>
    <cellStyle name="Normal 38 3 4 3" xfId="24563" xr:uid="{330ACA0C-77E4-4AA5-B175-1BE3DF786C11}"/>
    <cellStyle name="Normal 38 3 5" xfId="24564" xr:uid="{688457B6-74C2-4E19-9714-ACE567D6860C}"/>
    <cellStyle name="Normal 38 3 5 2" xfId="24565" xr:uid="{153D307E-EFF5-40C5-8D8A-67D7B9617D38}"/>
    <cellStyle name="Normal 38 3 5 3" xfId="24566" xr:uid="{74504E40-20D6-4530-8CF5-C659BBF93D1F}"/>
    <cellStyle name="Normal 38 3 6" xfId="24567" xr:uid="{077711FA-B001-46A4-8F5F-4176687C9B1D}"/>
    <cellStyle name="Normal 38 3 6 2" xfId="24568" xr:uid="{C55CA5F6-AA70-403C-BDA4-86C13242AF84}"/>
    <cellStyle name="Normal 38 3 6 3" xfId="24569" xr:uid="{906A12F3-5BD2-44FF-A5C4-8ACF1415908E}"/>
    <cellStyle name="Normal 38 3 7" xfId="24570" xr:uid="{9A738057-B13A-467E-9F9E-BF1D253E7093}"/>
    <cellStyle name="Normal 38 3 7 2" xfId="24571" xr:uid="{78E15315-9F81-4347-BE50-7508CA61794E}"/>
    <cellStyle name="Normal 38 3 7 3" xfId="24572" xr:uid="{C0BA3DB0-A99E-4976-BC7A-973DB30360EF}"/>
    <cellStyle name="Normal 38 3 8" xfId="24573" xr:uid="{F81C5E01-A108-4DCF-94B0-0ED608D31643}"/>
    <cellStyle name="Normal 38 3 8 2" xfId="24574" xr:uid="{623BD17F-493A-4D0B-BC50-3E6259A6175A}"/>
    <cellStyle name="Normal 38 3 8 3" xfId="24575" xr:uid="{340EBA22-AFB8-4FE7-9C69-382F405A4830}"/>
    <cellStyle name="Normal 38 3 9" xfId="24576" xr:uid="{9A275043-3429-48D6-AB2F-560938859CE2}"/>
    <cellStyle name="Normal 38 3 9 2" xfId="24577" xr:uid="{3E874A48-05FC-4261-84AB-B8BE278EDE7E}"/>
    <cellStyle name="Normal 38 3 9 3" xfId="24578" xr:uid="{7F2A447A-B68E-42D0-B4E3-5559AE4E71E3}"/>
    <cellStyle name="Normal 38 4" xfId="24579" xr:uid="{766D1BE0-B7BB-4589-8E25-BA9F901797F1}"/>
    <cellStyle name="Normal 38 4 2" xfId="24580" xr:uid="{43C41A16-E1A9-4E3E-B006-F8ADDC63C4A0}"/>
    <cellStyle name="Normal 38 4 3" xfId="24581" xr:uid="{EA04A125-49A5-4931-AEE8-CB3CDC23D517}"/>
    <cellStyle name="Normal 38 5" xfId="24582" xr:uid="{FF337AFE-1AD0-4A0F-9924-DD9DE0C7C17C}"/>
    <cellStyle name="Normal 38 5 2" xfId="24583" xr:uid="{2FC43FEB-5C55-4727-87DE-722EF9B12C77}"/>
    <cellStyle name="Normal 38 5 3" xfId="24584" xr:uid="{3C13B21A-A7BD-4310-9199-EA9468374120}"/>
    <cellStyle name="Normal 38 6" xfId="24585" xr:uid="{5FBA7456-2A30-4BEF-9C11-D6E129E99891}"/>
    <cellStyle name="Normal 38 6 2" xfId="24586" xr:uid="{8BF8A41F-B695-4F6F-AF53-B324B0CFFFC9}"/>
    <cellStyle name="Normal 38 6 3" xfId="24587" xr:uid="{6D420E39-6C2D-4185-8DE8-E90B134BF1D4}"/>
    <cellStyle name="Normal 38 7" xfId="24588" xr:uid="{488EC82E-A95D-46D4-81B6-22191824BDC5}"/>
    <cellStyle name="Normal 38 7 2" xfId="24589" xr:uid="{199EE237-2808-41AB-910B-0D7702836362}"/>
    <cellStyle name="Normal 38 7 3" xfId="24590" xr:uid="{CDF7FF22-9A3F-4945-8834-FED2D97F69FC}"/>
    <cellStyle name="Normal 38 8" xfId="24591" xr:uid="{C7859E74-03D6-418C-9108-631E4D763F54}"/>
    <cellStyle name="Normal 38 8 2" xfId="24592" xr:uid="{9D01B78F-5450-4749-A6CE-4F99624FE01D}"/>
    <cellStyle name="Normal 38 8 3" xfId="24593" xr:uid="{83643F79-0C58-4358-8529-EB60B2C25C02}"/>
    <cellStyle name="Normal 38 9" xfId="24594" xr:uid="{235D6992-32BD-4182-9205-161C3F60B75C}"/>
    <cellStyle name="Normal 38 9 2" xfId="24595" xr:uid="{60BBA8FF-6E69-4371-B787-ED0BE6E5BB39}"/>
    <cellStyle name="Normal 38 9 3" xfId="24596" xr:uid="{4D38B86F-9FD2-4226-88EB-9E175B2D03A5}"/>
    <cellStyle name="Normal 39" xfId="1876" xr:uid="{548BEF1E-1A0C-4A94-ACF1-F955A2DADD6F}"/>
    <cellStyle name="Normal 39 10" xfId="24598" xr:uid="{AC1DB76F-0608-46D0-BE77-75330AC4FEBE}"/>
    <cellStyle name="Normal 39 10 2" xfId="24599" xr:uid="{1F3E4BCC-B4A9-4502-9205-D8846B3C2F5A}"/>
    <cellStyle name="Normal 39 10 3" xfId="24600" xr:uid="{663E0525-6023-4961-BD12-157180974E97}"/>
    <cellStyle name="Normal 39 11" xfId="24601" xr:uid="{A361435D-C6F8-4624-BD71-F7B1AEB701C0}"/>
    <cellStyle name="Normal 39 11 2" xfId="24602" xr:uid="{E0B4D5FA-E1CE-43C7-9079-A9895A0E4B6D}"/>
    <cellStyle name="Normal 39 11 3" xfId="24603" xr:uid="{3BBAB405-DAE8-4648-B61E-9F1BCF4705B5}"/>
    <cellStyle name="Normal 39 12" xfId="24604" xr:uid="{21F571C5-0903-43D0-943A-49701CB498E7}"/>
    <cellStyle name="Normal 39 12 2" xfId="24605" xr:uid="{F9096FE1-1FB3-47F1-8540-59FAB6540B15}"/>
    <cellStyle name="Normal 39 12 3" xfId="24606" xr:uid="{59DEF9EF-6673-4636-A269-76DAB391BA0E}"/>
    <cellStyle name="Normal 39 13" xfId="24607" xr:uid="{D2FA3E84-190F-4749-B6C7-6F3C10D9F05A}"/>
    <cellStyle name="Normal 39 13 2" xfId="24608" xr:uid="{B5324C1C-7F1F-43C1-BD95-C63276F2C7AF}"/>
    <cellStyle name="Normal 39 14" xfId="24609" xr:uid="{14034BCE-F551-4CD8-9E4F-0691DC138328}"/>
    <cellStyle name="Normal 39 15" xfId="24610" xr:uid="{EDE7D63C-A1D7-4EAE-982D-86B9DA829E92}"/>
    <cellStyle name="Normal 39 16" xfId="24597" xr:uid="{395A3F21-F9C8-43AB-AADA-480DE6E6E171}"/>
    <cellStyle name="Normal 39 17" xfId="1911" xr:uid="{CAA19C0F-AEE2-4440-B0B2-91F6AC1F4C7B}"/>
    <cellStyle name="Normal 39 18" xfId="43806" xr:uid="{7C9A8BB9-D9E6-406A-B6BE-8CB5D5AEA23E}"/>
    <cellStyle name="Normal 39 2" xfId="24611" xr:uid="{5C7A65BC-7CD3-4AFE-B4DE-9A0C3E9A8B5F}"/>
    <cellStyle name="Normal 39 2 10" xfId="24612" xr:uid="{A075FB4A-A186-4AE0-A985-EAA0B1D1C7DB}"/>
    <cellStyle name="Normal 39 2 10 2" xfId="24613" xr:uid="{9AA35406-4365-4932-B637-EF24B505C196}"/>
    <cellStyle name="Normal 39 2 10 3" xfId="24614" xr:uid="{061E3C14-1D1E-4183-98B9-914BEBF020C6}"/>
    <cellStyle name="Normal 39 2 11" xfId="24615" xr:uid="{7A518168-2C88-49DC-AD63-5B19B47B4A0F}"/>
    <cellStyle name="Normal 39 2 12" xfId="24616" xr:uid="{02FC8E0E-32C1-4B28-A1D7-09672CC71BC0}"/>
    <cellStyle name="Normal 39 2 13" xfId="24617" xr:uid="{7D4B0B58-960A-4B6C-99B8-9231318854D8}"/>
    <cellStyle name="Normal 39 2 14" xfId="24618" xr:uid="{1103B3B3-980A-47C9-B7A9-EA672FF94997}"/>
    <cellStyle name="Normal 39 2 2" xfId="24619" xr:uid="{C7C8BBD5-B892-4C20-A347-96643A47E23D}"/>
    <cellStyle name="Normal 39 2 2 2" xfId="24620" xr:uid="{9221216B-3B3C-41E4-B7F0-5447E3323F3F}"/>
    <cellStyle name="Normal 39 2 2 3" xfId="24621" xr:uid="{7EC02C55-E673-40EE-B732-BBB1FB65B73C}"/>
    <cellStyle name="Normal 39 2 3" xfId="24622" xr:uid="{568DB9A9-17A5-4262-9CAD-AC9396C52F1E}"/>
    <cellStyle name="Normal 39 2 3 2" xfId="24623" xr:uid="{F2F7142D-0CD6-43E7-8963-8A316D771F3D}"/>
    <cellStyle name="Normal 39 2 3 3" xfId="24624" xr:uid="{0B9FC616-6887-4367-B75E-1ECAC32EA010}"/>
    <cellStyle name="Normal 39 2 4" xfId="24625" xr:uid="{F8DE0EBE-2547-46A5-951A-605AFE85C56E}"/>
    <cellStyle name="Normal 39 2 4 2" xfId="24626" xr:uid="{F7F5BD92-E078-4FB0-BD62-6F927B2CCE8A}"/>
    <cellStyle name="Normal 39 2 4 3" xfId="24627" xr:uid="{9F3E370B-0BBB-4B62-A9DA-28E660E6A21B}"/>
    <cellStyle name="Normal 39 2 5" xfId="24628" xr:uid="{725FFA08-79F4-4956-B120-D79EDD29DD7A}"/>
    <cellStyle name="Normal 39 2 5 2" xfId="24629" xr:uid="{C03B0B20-D4EA-47F5-B1F2-853F59413B57}"/>
    <cellStyle name="Normal 39 2 5 3" xfId="24630" xr:uid="{95B0A5E8-9BE5-4F22-AB5C-25E7586D4727}"/>
    <cellStyle name="Normal 39 2 6" xfId="24631" xr:uid="{F8808860-E434-4F10-8428-77289BADA793}"/>
    <cellStyle name="Normal 39 2 6 2" xfId="24632" xr:uid="{FD39BBE2-FBB2-4B31-8A93-5A74CC0F076F}"/>
    <cellStyle name="Normal 39 2 6 3" xfId="24633" xr:uid="{B3E7C55C-0D84-4D43-AF59-3EE363B71B63}"/>
    <cellStyle name="Normal 39 2 7" xfId="24634" xr:uid="{6EE6EF55-BB3B-4DF2-BA5B-50E9BC4A2903}"/>
    <cellStyle name="Normal 39 2 7 2" xfId="24635" xr:uid="{4FCE2341-016D-45F7-AC0C-836DD23A6C75}"/>
    <cellStyle name="Normal 39 2 7 3" xfId="24636" xr:uid="{5C278CEB-8340-4E9A-AE82-B7BDAAAF5A2F}"/>
    <cellStyle name="Normal 39 2 8" xfId="24637" xr:uid="{1BFED200-8156-4308-8EB4-7B07E90511D2}"/>
    <cellStyle name="Normal 39 2 8 2" xfId="24638" xr:uid="{1E220C6F-E907-4C08-A048-4E5627FFDE90}"/>
    <cellStyle name="Normal 39 2 8 3" xfId="24639" xr:uid="{481A1081-2CB5-4BFD-9C78-6AA210DB008C}"/>
    <cellStyle name="Normal 39 2 9" xfId="24640" xr:uid="{2FE85123-764A-4A55-8185-EC040B64E0DB}"/>
    <cellStyle name="Normal 39 2 9 2" xfId="24641" xr:uid="{33B20C99-8420-4223-A4AF-2889EBD6BAB0}"/>
    <cellStyle name="Normal 39 2 9 3" xfId="24642" xr:uid="{2F206A25-24C2-4416-B117-487D531B3453}"/>
    <cellStyle name="Normal 39 3" xfId="24643" xr:uid="{ADCF82D1-BFE0-4714-974D-3723F1A350D6}"/>
    <cellStyle name="Normal 39 3 10" xfId="24644" xr:uid="{1888580C-E063-4138-8618-584353D7C355}"/>
    <cellStyle name="Normal 39 3 10 2" xfId="24645" xr:uid="{2C8E24B1-4461-44BA-B6C3-00746E1E7E16}"/>
    <cellStyle name="Normal 39 3 10 3" xfId="24646" xr:uid="{2A97F55F-BDA3-4B09-A01A-2FF293B5413C}"/>
    <cellStyle name="Normal 39 3 11" xfId="24647" xr:uid="{88FFFDC8-C4DB-4232-81D4-DBDED54CB3AF}"/>
    <cellStyle name="Normal 39 3 12" xfId="24648" xr:uid="{BFDFD307-2847-429A-88D8-2982169F9F5F}"/>
    <cellStyle name="Normal 39 3 2" xfId="24649" xr:uid="{434B010A-25D3-414B-B89F-12F87648C564}"/>
    <cellStyle name="Normal 39 3 2 2" xfId="24650" xr:uid="{E27E2674-CE3E-4B3C-A34E-71B8758500E3}"/>
    <cellStyle name="Normal 39 3 2 3" xfId="24651" xr:uid="{475A128D-47CB-4A9A-B7B5-39E0D44F7F6E}"/>
    <cellStyle name="Normal 39 3 3" xfId="24652" xr:uid="{F60B1FAF-D695-41F0-A95C-BC7F16E57D7F}"/>
    <cellStyle name="Normal 39 3 3 2" xfId="24653" xr:uid="{725B8570-ACC0-45EF-9AC4-9367D2A73754}"/>
    <cellStyle name="Normal 39 3 3 3" xfId="24654" xr:uid="{4E306833-F323-45E8-9FFA-B14E4D6ADE63}"/>
    <cellStyle name="Normal 39 3 4" xfId="24655" xr:uid="{8DE953D4-E1CE-4188-816C-5B5266F2D3D4}"/>
    <cellStyle name="Normal 39 3 4 2" xfId="24656" xr:uid="{C739D080-2EB2-4263-AE1F-D8D0AF80CDF5}"/>
    <cellStyle name="Normal 39 3 4 3" xfId="24657" xr:uid="{1E4E8528-9723-4B0A-AEAA-478A83C68C1D}"/>
    <cellStyle name="Normal 39 3 5" xfId="24658" xr:uid="{9B49DA01-D986-4DC5-8247-44CE5D563AF1}"/>
    <cellStyle name="Normal 39 3 5 2" xfId="24659" xr:uid="{BCA96790-C5FF-4590-BCD8-5E70136CDEDE}"/>
    <cellStyle name="Normal 39 3 5 3" xfId="24660" xr:uid="{1EF48CBB-EF93-40B0-861E-D595620374BE}"/>
    <cellStyle name="Normal 39 3 6" xfId="24661" xr:uid="{0241BD94-298E-40CA-8BE4-3FAD832D2D5F}"/>
    <cellStyle name="Normal 39 3 6 2" xfId="24662" xr:uid="{06545ED3-7836-4C55-9C33-D32CBD97561C}"/>
    <cellStyle name="Normal 39 3 6 3" xfId="24663" xr:uid="{FA7A1648-AA2E-4CB8-8DBF-A45DBA87F2B5}"/>
    <cellStyle name="Normal 39 3 7" xfId="24664" xr:uid="{C227D70A-1CC9-4E88-977F-E162239F5DCD}"/>
    <cellStyle name="Normal 39 3 7 2" xfId="24665" xr:uid="{44D69124-9177-4748-BF53-FAA88CE1DDE2}"/>
    <cellStyle name="Normal 39 3 7 3" xfId="24666" xr:uid="{6FE601E0-46EA-446F-A7DC-EF737642C4C3}"/>
    <cellStyle name="Normal 39 3 8" xfId="24667" xr:uid="{C808F995-1DD3-403C-A2F1-8EDE3EBCF0B3}"/>
    <cellStyle name="Normal 39 3 8 2" xfId="24668" xr:uid="{0E4BDF0E-C826-4940-AC53-232A55D19AB9}"/>
    <cellStyle name="Normal 39 3 8 3" xfId="24669" xr:uid="{C03E7C98-D3BD-4746-A0DB-C46953CBAEE0}"/>
    <cellStyle name="Normal 39 3 9" xfId="24670" xr:uid="{70F14024-95D3-4683-9FD5-8DA181848EA5}"/>
    <cellStyle name="Normal 39 3 9 2" xfId="24671" xr:uid="{385E5DAE-267E-480A-8F31-4C6A8542868E}"/>
    <cellStyle name="Normal 39 3 9 3" xfId="24672" xr:uid="{E856A30C-3F81-4C65-A36C-06C97D5EB2ED}"/>
    <cellStyle name="Normal 39 4" xfId="24673" xr:uid="{EB9AEEA4-C5ED-48CC-A0DE-036730140D53}"/>
    <cellStyle name="Normal 39 4 2" xfId="24674" xr:uid="{11E60D53-3F9C-466F-8C1A-623F32E55F9B}"/>
    <cellStyle name="Normal 39 4 3" xfId="24675" xr:uid="{B63AF369-3707-455A-8BC9-CF38D9004C81}"/>
    <cellStyle name="Normal 39 5" xfId="24676" xr:uid="{AFCC7965-1013-4C48-A2A6-DAAF20EEE957}"/>
    <cellStyle name="Normal 39 5 2" xfId="24677" xr:uid="{15079C44-E313-4F2E-9AA7-E86D54301A28}"/>
    <cellStyle name="Normal 39 5 3" xfId="24678" xr:uid="{07A736DE-2CB6-463B-A0F8-602ADE662DE9}"/>
    <cellStyle name="Normal 39 6" xfId="24679" xr:uid="{125D019B-A582-4D76-AD2F-8C2283205DA3}"/>
    <cellStyle name="Normal 39 6 2" xfId="24680" xr:uid="{3E694F37-97A3-4EA7-9667-7AF46DCB5542}"/>
    <cellStyle name="Normal 39 6 3" xfId="24681" xr:uid="{84B89F0C-9ACF-4C04-B17A-2B79D64C24D9}"/>
    <cellStyle name="Normal 39 7" xfId="24682" xr:uid="{DF14345B-BCBC-46D7-8FCC-30F7B43A3910}"/>
    <cellStyle name="Normal 39 7 2" xfId="24683" xr:uid="{3879C01D-A66A-4458-BDA4-DC01009F6422}"/>
    <cellStyle name="Normal 39 7 3" xfId="24684" xr:uid="{6BFA4A58-3920-4CA1-9C57-5F4ACFB9DC67}"/>
    <cellStyle name="Normal 39 8" xfId="24685" xr:uid="{D32FF9E8-7010-433F-AAF6-89DAF0CE0CEF}"/>
    <cellStyle name="Normal 39 8 2" xfId="24686" xr:uid="{95AF951F-6947-416B-B8E2-374EB62AFBC6}"/>
    <cellStyle name="Normal 39 8 3" xfId="24687" xr:uid="{636ADD69-7F65-49D0-B8C6-8B9B868BC1F3}"/>
    <cellStyle name="Normal 39 9" xfId="24688" xr:uid="{1C4DB4C1-CCD1-4B0F-B850-7FAFA6A73F6C}"/>
    <cellStyle name="Normal 39 9 2" xfId="24689" xr:uid="{668B5604-A87C-470E-A82A-2E9E759DE7BB}"/>
    <cellStyle name="Normal 39 9 3" xfId="24690" xr:uid="{EDC79B7C-FF93-4860-BA2C-0E75423261A3}"/>
    <cellStyle name="Normal 4" xfId="17" xr:uid="{34FB1F0E-A0DC-4C09-AD44-B5CCAA2207F9}"/>
    <cellStyle name="Normal 4 10" xfId="24691" xr:uid="{7E6DBDDF-279F-45A2-8F42-B5595E93813A}"/>
    <cellStyle name="Normal 4 11" xfId="24692" xr:uid="{B7A9DACD-05E6-4D88-A500-D9905594D8BD}"/>
    <cellStyle name="Normal 4 11 2" xfId="24693" xr:uid="{631026A1-AAEA-402B-98F5-820C13A4C22C}"/>
    <cellStyle name="Normal 4 11 2 2" xfId="24694" xr:uid="{E2385C48-DC46-4311-ACA6-C07794255A82}"/>
    <cellStyle name="Normal 4 11 2 2 2" xfId="24695" xr:uid="{B7582318-8063-4B5D-AAF0-0480588B0758}"/>
    <cellStyle name="Normal 4 11 2 3" xfId="24696" xr:uid="{BBFE8D13-D4D6-4296-95DB-EA4E20092CE9}"/>
    <cellStyle name="Normal 4 11 2 3 2" xfId="24697" xr:uid="{7A004B02-8241-4F86-B04F-575F57110106}"/>
    <cellStyle name="Normal 4 11 2 4" xfId="24698" xr:uid="{115F22A6-04E1-4689-9510-B220E3D2C1DC}"/>
    <cellStyle name="Normal 4 11 2 5" xfId="24699" xr:uid="{801690A9-BF4D-4329-B37F-F57EA01426F5}"/>
    <cellStyle name="Normal 4 11 2 5 2" xfId="24700" xr:uid="{83C8CDFF-5B84-4D7D-8D0B-653EC9E65A6C}"/>
    <cellStyle name="Normal 4 11 3" xfId="24701" xr:uid="{6EA71EC7-47D8-4D56-83E3-FB4574187197}"/>
    <cellStyle name="Normal 4 12" xfId="24702" xr:uid="{15446737-B081-4132-85A9-0A59A4F276BD}"/>
    <cellStyle name="Normal 4 13" xfId="24703" xr:uid="{FD852B4A-DD68-4A0D-A87F-A990A1AF2F78}"/>
    <cellStyle name="Normal 4 13 2" xfId="24704" xr:uid="{027E9FEF-50BE-47E6-B711-33526CED4B11}"/>
    <cellStyle name="Normal 4 13 2 2" xfId="24705" xr:uid="{A578F7F6-38FF-4E1F-AEF8-B09903B6E380}"/>
    <cellStyle name="Normal 4 13 3" xfId="24706" xr:uid="{A9149589-7ED2-43A4-B83F-A8D1E93326F2}"/>
    <cellStyle name="Normal 4 14" xfId="24707" xr:uid="{E3656FF2-72D1-4A52-AA0B-EEDD8A2F0987}"/>
    <cellStyle name="Normal 4 15" xfId="24708" xr:uid="{EC845AB8-D05F-44CE-A1AC-7FC15F734675}"/>
    <cellStyle name="Normal 4 16" xfId="24709" xr:uid="{A91C1A94-57B0-4313-A310-2CFC825AFFC4}"/>
    <cellStyle name="Normal 4 17" xfId="24710" xr:uid="{12252074-8537-4CCF-8B2B-3CDEAC60EE0B}"/>
    <cellStyle name="Normal 4 18" xfId="24711" xr:uid="{75C41451-28F5-43B4-AE99-662D5736160F}"/>
    <cellStyle name="Normal 4 19" xfId="24712" xr:uid="{C27ABF97-358D-49DF-8C26-C55AC20CFB70}"/>
    <cellStyle name="Normal 4 19 2" xfId="24713" xr:uid="{00E6B2B5-02C6-4481-AF95-55C4BC3405B4}"/>
    <cellStyle name="Normal 4 19 3" xfId="24714" xr:uid="{76FB0165-FB89-434F-965A-45165CABE237}"/>
    <cellStyle name="Normal 4 19 3 2" xfId="24715" xr:uid="{E99B339F-1F3A-478B-BB72-69DE885C9BA9}"/>
    <cellStyle name="Normal 4 19 3 2 2" xfId="24716" xr:uid="{DCBB1913-6F97-48EB-B1C4-4037969151F3}"/>
    <cellStyle name="Normal 4 19 3 3" xfId="24717" xr:uid="{058E6CCE-6EAE-4573-BEAA-A802B62CA405}"/>
    <cellStyle name="Normal 4 19 3 3 2" xfId="24718" xr:uid="{670EF97A-9BCE-4953-9E52-D276606CF808}"/>
    <cellStyle name="Normal 4 19 3 4" xfId="24719" xr:uid="{B1AB7A50-6864-4B53-B5D6-249A8FD01FC7}"/>
    <cellStyle name="Normal 4 19 3 5" xfId="24720" xr:uid="{2CE28D31-C44B-429A-830F-9B1068F8E26E}"/>
    <cellStyle name="Normal 4 19 3 5 2" xfId="24721" xr:uid="{48AE4D65-9EE2-47DF-BD69-5D215A03C991}"/>
    <cellStyle name="Normal 4 2" xfId="18" xr:uid="{6F3CE845-14C7-4AA8-AF42-183A70F68279}"/>
    <cellStyle name="Normal 4 2 10" xfId="29" xr:uid="{7FCBA5AA-D36B-44F0-A4AE-B05E1304ADA6}"/>
    <cellStyle name="Normal 4 2 10 2" xfId="24723" xr:uid="{0EE0CE57-FD97-4B8A-846A-C30819E7F192}"/>
    <cellStyle name="Normal 4 2 10 3" xfId="24724" xr:uid="{0D40AE89-B392-4B00-A893-20D620357F6E}"/>
    <cellStyle name="Normal 4 2 10 4" xfId="24725" xr:uid="{90B8F4CD-2921-4297-A38D-8BD4865CD1F6}"/>
    <cellStyle name="Normal 4 2 11" xfId="24726" xr:uid="{E7290FC0-7570-4734-9C80-86EC0E987F4D}"/>
    <cellStyle name="Normal 4 2 11 2" xfId="24727" xr:uid="{9A1DFA2F-1454-4511-824F-69EC56E4DF9D}"/>
    <cellStyle name="Normal 4 2 11 3" xfId="24728" xr:uid="{C81AB869-1C80-4DF5-BF56-0A039FFBA1A4}"/>
    <cellStyle name="Normal 4 2 12" xfId="24729" xr:uid="{E972592C-0999-4996-B7BB-A0E8423A2993}"/>
    <cellStyle name="Normal 4 2 13" xfId="24730" xr:uid="{31D6A819-8369-4EAF-9B80-C663FEB7B97D}"/>
    <cellStyle name="Normal 4 2 13 2" xfId="24731" xr:uid="{1CD57D72-CB98-4DE4-B2A6-986488716728}"/>
    <cellStyle name="Normal 4 2 13 3" xfId="24732" xr:uid="{14F3AD4F-92A0-4FE7-8704-629AB1E996C9}"/>
    <cellStyle name="Normal 4 2 14" xfId="24733" xr:uid="{4D6D3733-3729-4E02-BF80-E1B8345746DF}"/>
    <cellStyle name="Normal 4 2 14 2" xfId="24734" xr:uid="{574BE9AE-2658-417F-98E5-76D3FC5F9986}"/>
    <cellStyle name="Normal 4 2 14 3" xfId="24735" xr:uid="{2A494F8E-434D-44CA-AE29-375E249E891D}"/>
    <cellStyle name="Normal 4 2 15" xfId="24736" xr:uid="{494D25CB-EE42-4080-B76E-E897FE6B95C8}"/>
    <cellStyle name="Normal 4 2 15 2" xfId="24737" xr:uid="{833409E1-8A38-4931-8B86-D96BF93ACC82}"/>
    <cellStyle name="Normal 4 2 15 3" xfId="24738" xr:uid="{75F075A1-9997-4F8E-98AD-364B5B9DBD92}"/>
    <cellStyle name="Normal 4 2 16" xfId="24739" xr:uid="{6AC55198-5DB5-4EA8-AA45-32C975D9239E}"/>
    <cellStyle name="Normal 4 2 16 2" xfId="24740" xr:uid="{0A646DF6-FB7F-47EF-86F5-B7E6B522657C}"/>
    <cellStyle name="Normal 4 2 16 3" xfId="24741" xr:uid="{3CE6D143-40E3-468E-8875-9CDE1447DAF1}"/>
    <cellStyle name="Normal 4 2 17" xfId="24742" xr:uid="{7E614E3D-D0E8-4C36-958B-66A5F717BF71}"/>
    <cellStyle name="Normal 4 2 17 2" xfId="24743" xr:uid="{D479821E-A1E7-40D4-8F6F-CDDBDEFE1A27}"/>
    <cellStyle name="Normal 4 2 17 3" xfId="24744" xr:uid="{0F725D49-0B11-4023-9338-CEC3F5717363}"/>
    <cellStyle name="Normal 4 2 18" xfId="24745" xr:uid="{1A2DE0E3-F776-4EEF-AC76-28727941B259}"/>
    <cellStyle name="Normal 4 2 18 2" xfId="24746" xr:uid="{AEDB4080-D42F-4D2A-BA36-CC7930283C17}"/>
    <cellStyle name="Normal 4 2 18 3" xfId="24747" xr:uid="{C49417F9-901E-49B2-A32D-35016D1A1A87}"/>
    <cellStyle name="Normal 4 2 19" xfId="24748" xr:uid="{E2C997C5-13B3-4F97-8173-2582DA73FAC4}"/>
    <cellStyle name="Normal 4 2 19 2" xfId="24749" xr:uid="{ADE05473-22EB-4B37-9CAE-07871E739507}"/>
    <cellStyle name="Normal 4 2 19 3" xfId="24750" xr:uid="{CAF3F763-15E4-401C-92B7-BB1A5CB7ADBC}"/>
    <cellStyle name="Normal 4 2 2" xfId="236" xr:uid="{B658E4F2-BB03-4E21-9B3F-8065B088779E}"/>
    <cellStyle name="Normal 4 2 2 10" xfId="24752" xr:uid="{57AA9E91-DA49-4A54-813D-3E1A641E417A}"/>
    <cellStyle name="Normal 4 2 2 10 2" xfId="24753" xr:uid="{7E30389B-52BB-4571-9D28-6AFCC3689341}"/>
    <cellStyle name="Normal 4 2 2 10 3" xfId="24754" xr:uid="{F741118D-0893-4A82-8396-77F52A378D5D}"/>
    <cellStyle name="Normal 4 2 2 11" xfId="24755" xr:uid="{ECE4227E-23D7-4A66-842D-DCCD17BEFE17}"/>
    <cellStyle name="Normal 4 2 2 11 2" xfId="24756" xr:uid="{8E933246-1B02-4B26-B46C-7AEC4FD5476E}"/>
    <cellStyle name="Normal 4 2 2 11 3" xfId="24757" xr:uid="{10BD902C-1E11-4AA3-8932-546DFCA86599}"/>
    <cellStyle name="Normal 4 2 2 12" xfId="24758" xr:uid="{23796F52-812E-42DB-B49D-9373906FCBDC}"/>
    <cellStyle name="Normal 4 2 2 12 2" xfId="24759" xr:uid="{9CB64F76-ECF1-4BAC-8994-6EB4C4F8DF26}"/>
    <cellStyle name="Normal 4 2 2 12 3" xfId="24760" xr:uid="{C91C847C-4D32-49FF-AFFD-3833FFF86B2C}"/>
    <cellStyle name="Normal 4 2 2 13" xfId="24761" xr:uid="{A7B71C37-09E2-4B81-8160-0B6384677B01}"/>
    <cellStyle name="Normal 4 2 2 13 2" xfId="24762" xr:uid="{78A118F6-E36A-4F08-AA2A-75C92F29008A}"/>
    <cellStyle name="Normal 4 2 2 13 3" xfId="24763" xr:uid="{633D9884-5615-4E1F-A9B2-31AD3D27984E}"/>
    <cellStyle name="Normal 4 2 2 14" xfId="24764" xr:uid="{919BB030-8695-47FC-9F3A-25B32BE346DD}"/>
    <cellStyle name="Normal 4 2 2 15" xfId="24765" xr:uid="{437E6ADB-BEFB-47F0-A640-2AA1572D9D70}"/>
    <cellStyle name="Normal 4 2 2 16" xfId="24766" xr:uid="{52D9F332-D4B8-43D6-9BD3-8A1AD570C5DF}"/>
    <cellStyle name="Normal 4 2 2 17" xfId="24751" xr:uid="{74A8C5A9-76BA-43D0-AAA0-1C8ABE71E5CF}"/>
    <cellStyle name="Normal 4 2 2 2" xfId="24767" xr:uid="{6E53F32F-11E2-4EC4-94E5-87D4DE407C34}"/>
    <cellStyle name="Normal 4 2 2 2 10" xfId="24768" xr:uid="{1EC86C1D-E564-4EA2-8CB1-726CA7CF499C}"/>
    <cellStyle name="Normal 4 2 2 2 11" xfId="24769" xr:uid="{7F70A156-BD77-48C8-850B-A9C9C8868F80}"/>
    <cellStyle name="Normal 4 2 2 2 12" xfId="24770" xr:uid="{B66350F6-93C8-4694-A9AC-05C670AA049E}"/>
    <cellStyle name="Normal 4 2 2 2 13" xfId="24771" xr:uid="{5FCF1E31-A232-4FC2-9B99-1B4B95612DD1}"/>
    <cellStyle name="Normal 4 2 2 2 14" xfId="24772" xr:uid="{C84ADEF5-871D-49E6-ABA0-8F9528336510}"/>
    <cellStyle name="Normal 4 2 2 2 14 2" xfId="24773" xr:uid="{48EAF109-869A-46F2-812D-E362BD08FC0D}"/>
    <cellStyle name="Normal 4 2 2 2 14 3" xfId="24774" xr:uid="{7253D9A0-3F96-40C4-9432-5FD9D1649E8F}"/>
    <cellStyle name="Normal 4 2 2 2 15" xfId="24775" xr:uid="{6EF7B623-D306-4EC6-8AF6-8D8FD2B720F4}"/>
    <cellStyle name="Normal 4 2 2 2 16" xfId="24776" xr:uid="{5A0991EC-8B9F-4949-AD45-1FCCC60ACAA3}"/>
    <cellStyle name="Normal 4 2 2 2 16 2" xfId="24777" xr:uid="{18A1BE83-D48B-4C84-9EBA-7839EA2959E2}"/>
    <cellStyle name="Normal 4 2 2 2 2" xfId="24778" xr:uid="{1476D635-D714-471F-860D-FB65388983F9}"/>
    <cellStyle name="Normal 4 2 2 2 2 2" xfId="24779" xr:uid="{04F70506-B77F-4559-95D1-2FECD7F86C48}"/>
    <cellStyle name="Normal 4 2 2 2 2 2 2" xfId="24780" xr:uid="{2DC36CBB-94E4-4183-93F3-D9B1A2A8EB9C}"/>
    <cellStyle name="Normal 4 2 2 2 2 2 3" xfId="24781" xr:uid="{94CE29ED-7EDC-4B35-BBF3-FB35C9DE56B2}"/>
    <cellStyle name="Normal 4 2 2 2 3" xfId="24782" xr:uid="{CD743A8B-CDC7-4D16-9225-973FD15D0CD7}"/>
    <cellStyle name="Normal 4 2 2 2 3 2" xfId="24783" xr:uid="{DF4E4260-069C-49A5-BD54-8A8679E3CFBB}"/>
    <cellStyle name="Normal 4 2 2 2 3 2 2" xfId="24784" xr:uid="{4F818D61-CA48-42C0-AE7B-F3B0ED2A183A}"/>
    <cellStyle name="Normal 4 2 2 2 3 2 3" xfId="24785" xr:uid="{74B8CDB4-8700-45B0-9997-B383DF0AA47A}"/>
    <cellStyle name="Normal 4 2 2 2 4" xfId="24786" xr:uid="{80C4DC80-BB3C-4C24-9098-063AA3593E05}"/>
    <cellStyle name="Normal 4 2 2 2 5" xfId="24787" xr:uid="{B3674588-0D89-4D68-B63F-439234B6C2D1}"/>
    <cellStyle name="Normal 4 2 2 2 6" xfId="24788" xr:uid="{10539923-DF94-4128-BA56-E53C66CE8B80}"/>
    <cellStyle name="Normal 4 2 2 2 7" xfId="24789" xr:uid="{933EA6E2-F392-4E18-BA83-0555543C6193}"/>
    <cellStyle name="Normal 4 2 2 2 8" xfId="24790" xr:uid="{E1415386-0301-43E7-A3C2-85101176B503}"/>
    <cellStyle name="Normal 4 2 2 2 9" xfId="24791" xr:uid="{F5A8A60B-CA75-4167-9E0E-E2D65A22CE77}"/>
    <cellStyle name="Normal 4 2 2 3" xfId="24792" xr:uid="{38142764-37FE-40FD-9CF6-E639249AD880}"/>
    <cellStyle name="Normal 4 2 2 3 2" xfId="24793" xr:uid="{D15CE00E-1732-4EAA-8CB4-46D33836AF3A}"/>
    <cellStyle name="Normal 4 2 2 3 3" xfId="24794" xr:uid="{22DF5BFB-40D9-4A57-B7E8-DC8A59AD6E4B}"/>
    <cellStyle name="Normal 4 2 2 4" xfId="24795" xr:uid="{E692542A-265A-44D9-A562-14EA483B5A2B}"/>
    <cellStyle name="Normal 4 2 2 4 2" xfId="24796" xr:uid="{3D4778D8-63CC-4B55-951C-5C761CC5303B}"/>
    <cellStyle name="Normal 4 2 2 4 3" xfId="24797" xr:uid="{319BCD11-20CA-4DBE-87BA-DE82C500654C}"/>
    <cellStyle name="Normal 4 2 2 5" xfId="24798" xr:uid="{D02CF094-B3CC-41DA-B3F1-09C7B80898A4}"/>
    <cellStyle name="Normal 4 2 2 5 2" xfId="24799" xr:uid="{E92E3424-396A-4E15-BEEF-30C74B731B8F}"/>
    <cellStyle name="Normal 4 2 2 5 3" xfId="24800" xr:uid="{4BA0591E-30B0-4738-8E67-4F7DC52C5428}"/>
    <cellStyle name="Normal 4 2 2 6" xfId="24801" xr:uid="{406541E5-2B17-4D10-AE02-2EC7E48C21D4}"/>
    <cellStyle name="Normal 4 2 2 6 2" xfId="24802" xr:uid="{4FB9DFAD-BDFC-4613-9DB4-6A8D9DAB19F0}"/>
    <cellStyle name="Normal 4 2 2 6 3" xfId="24803" xr:uid="{19257665-7ADF-4C1F-96B5-D2159BEC0471}"/>
    <cellStyle name="Normal 4 2 2 7" xfId="24804" xr:uid="{3D955691-D75F-4629-A804-F3B775BD6F1B}"/>
    <cellStyle name="Normal 4 2 2 7 2" xfId="24805" xr:uid="{B9272F5F-D0E3-45EF-924B-284A5D31E826}"/>
    <cellStyle name="Normal 4 2 2 7 3" xfId="24806" xr:uid="{9F43DDFB-90AA-4145-9293-D1F9917F5208}"/>
    <cellStyle name="Normal 4 2 2 8" xfId="24807" xr:uid="{2CE594EC-F105-4580-9C29-A281A30D5786}"/>
    <cellStyle name="Normal 4 2 2 8 2" xfId="24808" xr:uid="{3D463B95-E0D6-40C5-8676-135AB7945C94}"/>
    <cellStyle name="Normal 4 2 2 8 3" xfId="24809" xr:uid="{570CCC9C-562B-46F4-AA93-6D6C96BAEE84}"/>
    <cellStyle name="Normal 4 2 2 9" xfId="24810" xr:uid="{52ADE3BB-8226-4CCB-8055-FFEC5334BDBE}"/>
    <cellStyle name="Normal 4 2 2 9 2" xfId="24811" xr:uid="{2DCF5A31-0223-44DA-9845-04B8F8873497}"/>
    <cellStyle name="Normal 4 2 2 9 3" xfId="24812" xr:uid="{8517CE15-3596-4F20-A946-C6A0F03B8D2A}"/>
    <cellStyle name="Normal 4 2 20" xfId="24813" xr:uid="{F8ED7958-382E-49F2-B668-56CB064769EF}"/>
    <cellStyle name="Normal 4 2 20 2" xfId="24814" xr:uid="{8E101554-B6D2-451A-9CB6-DBEEAF3C3E86}"/>
    <cellStyle name="Normal 4 2 21" xfId="24815" xr:uid="{922189BD-D6CD-4C3B-BC37-42B004D6AFD2}"/>
    <cellStyle name="Normal 4 2 22" xfId="24816" xr:uid="{810C61B1-B6FE-43BD-BD97-F51F314DB2AF}"/>
    <cellStyle name="Normal 4 2 23" xfId="24722" xr:uid="{189EFFE5-1A1D-46AA-B568-A9E1FE072367}"/>
    <cellStyle name="Normal 4 2 24" xfId="68" xr:uid="{5C24EE29-E319-4AB9-8B56-C4E0FA206D58}"/>
    <cellStyle name="Normal 4 2 3" xfId="500" xr:uid="{5D164BB3-E03C-4589-8E6C-B8C0E7654F0F}"/>
    <cellStyle name="Normal 4 2 3 2" xfId="24818" xr:uid="{6D7F8892-3FE7-4A58-82A8-B329F89DE4AF}"/>
    <cellStyle name="Normal 4 2 3 2 2" xfId="24819" xr:uid="{6AA455F6-7395-4950-B973-BD19CA3AD2C6}"/>
    <cellStyle name="Normal 4 2 3 2 2 2" xfId="24820" xr:uid="{FCAD2E34-8802-4899-BDC2-293AE15058D2}"/>
    <cellStyle name="Normal 4 2 3 2 2 2 2" xfId="24821" xr:uid="{974F1DF8-0FBA-4E81-9EBA-D772A22F26ED}"/>
    <cellStyle name="Normal 4 2 3 2 2 2 3" xfId="24822" xr:uid="{8ED15BAC-365D-407C-AECD-80353B3A11DD}"/>
    <cellStyle name="Normal 4 2 3 2 3" xfId="24823" xr:uid="{3D2C9FE0-E428-42C2-A8E4-D5B67E47BE75}"/>
    <cellStyle name="Normal 4 2 3 2 3 2" xfId="24824" xr:uid="{8F911631-B122-42FA-B34D-74A9D6566974}"/>
    <cellStyle name="Normal 4 2 3 2 4" xfId="24825" xr:uid="{921FED9F-F8EA-44E5-9F2E-167B7150FF96}"/>
    <cellStyle name="Normal 4 2 3 2 5" xfId="24826" xr:uid="{EA03C824-4F22-40B8-AAC1-71BE9E82FDA0}"/>
    <cellStyle name="Normal 4 2 3 2 6" xfId="24827" xr:uid="{7FB46CB7-844A-4371-BDEA-20EC78015D74}"/>
    <cellStyle name="Normal 4 2 3 2 6 2" xfId="24828" xr:uid="{525ACEC3-F9A2-4FC8-BEDE-45F4238C9584}"/>
    <cellStyle name="Normal 4 2 3 3" xfId="24829" xr:uid="{9646E807-AD36-4B7B-B2D2-0C73B696E541}"/>
    <cellStyle name="Normal 4 2 3 3 2" xfId="24830" xr:uid="{5510053F-D36D-4BDA-A8E5-1A98F89C603E}"/>
    <cellStyle name="Normal 4 2 3 4" xfId="24817" xr:uid="{4B4D4EC3-EB81-46C7-8944-DA9B848AC8B4}"/>
    <cellStyle name="Normal 4 2 4" xfId="235" xr:uid="{7C405FAF-10B4-44F3-8B10-A293415EEDE3}"/>
    <cellStyle name="Normal 4 2 4 2" xfId="24832" xr:uid="{B228BC6E-E87C-40A2-99B6-D62D61987F5F}"/>
    <cellStyle name="Normal 4 2 4 2 2" xfId="24833" xr:uid="{6BCD8341-68AB-4C3E-953B-037E939A4A54}"/>
    <cellStyle name="Normal 4 2 4 2 2 2" xfId="24834" xr:uid="{1BA261D2-9F51-45F9-9DE5-715A7DC22D01}"/>
    <cellStyle name="Normal 4 2 4 2 2 3" xfId="24835" xr:uid="{1876D3D2-DC72-4384-9E5D-EF667B924D22}"/>
    <cellStyle name="Normal 4 2 4 2 2 4" xfId="24836" xr:uid="{E52A8F2E-936A-4F53-9534-097E5D2B6DD5}"/>
    <cellStyle name="Normal 4 2 4 2 2 5" xfId="24837" xr:uid="{7871B1E3-2AB4-4404-94AA-54082A73710A}"/>
    <cellStyle name="Normal 4 2 4 2 3" xfId="24838" xr:uid="{175895B5-3BE9-443D-9EC6-AB0A301F3C85}"/>
    <cellStyle name="Normal 4 2 4 2 3 2" xfId="24839" xr:uid="{9BBF10CC-9647-44A3-830B-4CBA73C42526}"/>
    <cellStyle name="Normal 4 2 4 2 3 3" xfId="24840" xr:uid="{36E94483-E66C-4107-9DEB-B7F6CDAB8B67}"/>
    <cellStyle name="Normal 4 2 4 2 4" xfId="24841" xr:uid="{74DA69BE-AD9B-49F8-B070-92CD4382AC58}"/>
    <cellStyle name="Normal 4 2 4 2 4 2" xfId="24842" xr:uid="{B9731919-B19C-4D72-BE39-907E4626FF1A}"/>
    <cellStyle name="Normal 4 2 4 2 5" xfId="24843" xr:uid="{85F5BDC2-EDB1-4006-A2B3-89FAD654B088}"/>
    <cellStyle name="Normal 4 2 4 3" xfId="24844" xr:uid="{FF7754E8-9288-4754-B8FE-93909537BBD9}"/>
    <cellStyle name="Normal 4 2 4 4" xfId="24831" xr:uid="{7F9518B7-44FA-4833-8D8F-43BD801E7145}"/>
    <cellStyle name="Normal 4 2 5" xfId="24845" xr:uid="{4DE9C498-D4D5-4442-AFF3-855F09F34B38}"/>
    <cellStyle name="Normal 4 2 5 2" xfId="24846" xr:uid="{7EB986DC-7F7C-4C88-8630-B988A229CC05}"/>
    <cellStyle name="Normal 4 2 5 2 2" xfId="24847" xr:uid="{46216E9C-928C-47C5-AFE7-E35D28D8F2C0}"/>
    <cellStyle name="Normal 4 2 5 2 3" xfId="24848" xr:uid="{D274DA64-14D1-41B0-9C56-2AB47BB8821C}"/>
    <cellStyle name="Normal 4 2 5 2 4" xfId="24849" xr:uid="{787A01C4-4411-4366-8429-38DDA583A476}"/>
    <cellStyle name="Normal 4 2 5 3" xfId="24850" xr:uid="{87422643-5B95-4398-A9DB-E1AF68833503}"/>
    <cellStyle name="Normal 4 2 5 3 2" xfId="24851" xr:uid="{4521C6D2-95C2-4A26-9157-08908CCC16DE}"/>
    <cellStyle name="Normal 4 2 5 4" xfId="24852" xr:uid="{F4F54686-59CB-4D48-B821-E7082C1DD86A}"/>
    <cellStyle name="Normal 4 2 5 4 2" xfId="24853" xr:uid="{238473ED-34E6-4265-8055-DFD870BFFF6D}"/>
    <cellStyle name="Normal 4 2 5 4 3" xfId="24854" xr:uid="{BD880C41-1586-4517-AAC4-E328FF29DB4F}"/>
    <cellStyle name="Normal 4 2 5 5" xfId="24855" xr:uid="{E66F298E-36E8-4B84-9F97-F847A5C55BD0}"/>
    <cellStyle name="Normal 4 2 5 5 2" xfId="24856" xr:uid="{002FA4F0-F04F-4EE8-8479-6CD7DE7328A3}"/>
    <cellStyle name="Normal 4 2 5 5 3" xfId="24857" xr:uid="{1F75E41A-CEEE-45EE-88E4-3B3BEFD8EE78}"/>
    <cellStyle name="Normal 4 2 5 6" xfId="24858" xr:uid="{A5BD9A08-D262-4E5F-A4C7-9103D5BFDB6C}"/>
    <cellStyle name="Normal 4 2 5 7" xfId="24859" xr:uid="{BA6CBCE9-08BB-4293-9BE7-75082F138CA8}"/>
    <cellStyle name="Normal 4 2 6" xfId="24860" xr:uid="{F1969D65-E4E6-48BB-9ED1-23800FD4A8BA}"/>
    <cellStyle name="Normal 4 2 6 2" xfId="24861" xr:uid="{45C16248-227B-4298-BFF2-56A1DE023D57}"/>
    <cellStyle name="Normal 4 2 6 2 2" xfId="24862" xr:uid="{5AE2F237-5101-4399-8E49-203002C0A08C}"/>
    <cellStyle name="Normal 4 2 6 2 3" xfId="24863" xr:uid="{01C36328-3EFA-43D3-90D0-6E90CF7B7F07}"/>
    <cellStyle name="Normal 4 2 6 3" xfId="24864" xr:uid="{C86DC946-472A-49BF-846C-2D65A3DAB800}"/>
    <cellStyle name="Normal 4 2 7" xfId="24865" xr:uid="{E7F5AE6F-E652-46C2-823D-4F1921E9D56F}"/>
    <cellStyle name="Normal 4 2 7 2" xfId="24866" xr:uid="{5D584FDE-78CD-4AC4-972E-95A222ED6BBC}"/>
    <cellStyle name="Normal 4 2 7 3" xfId="24867" xr:uid="{9DFEE141-4A81-41D0-B5C1-2A27CE8EA418}"/>
    <cellStyle name="Normal 4 2 7 4" xfId="24868" xr:uid="{97ACB0EE-3C35-41B8-BFAB-0AB17AEC91F2}"/>
    <cellStyle name="Normal 4 2 8" xfId="24869" xr:uid="{FBBC6A26-09FB-40A1-B104-ED1B99B3C8D8}"/>
    <cellStyle name="Normal 4 2 8 2" xfId="24870" xr:uid="{A774EAA1-CC99-49CD-8225-E7DDDD0E7D5D}"/>
    <cellStyle name="Normal 4 2 8 3" xfId="24871" xr:uid="{DD71D85D-BFE2-4729-BA34-6A6C58670510}"/>
    <cellStyle name="Normal 4 2 8 4" xfId="24872" xr:uid="{1D127732-1463-4A5E-90DA-842CCD4EAEB1}"/>
    <cellStyle name="Normal 4 2 9" xfId="24873" xr:uid="{C92A74D6-6D00-49F7-ADB4-E69E3C9F6475}"/>
    <cellStyle name="Normal 4 2 9 2" xfId="24874" xr:uid="{C866A707-12B8-45AD-960D-D6A34704A2FE}"/>
    <cellStyle name="Normal 4 2 9 3" xfId="24875" xr:uid="{10FC8D0C-CCD7-4D28-8F45-2120F9DDF2CB}"/>
    <cellStyle name="Normal 4 2 9 4" xfId="24876" xr:uid="{6E4B7AEB-D2DB-4CA8-93FE-124AAC5F3EC1}"/>
    <cellStyle name="Normal 4 2_Scen_XBase" xfId="24877" xr:uid="{00A2F4B6-3155-4342-AC42-5E9C972F19B3}"/>
    <cellStyle name="Normal 4 20" xfId="24878" xr:uid="{3C9D3974-A999-4751-AEBF-AE7F3B352B61}"/>
    <cellStyle name="Normal 4 20 2" xfId="24879" xr:uid="{3FCCA0FA-8497-47AF-9138-A1BF8547172E}"/>
    <cellStyle name="Normal 4 20 3" xfId="24880" xr:uid="{EC30F7A6-ECCE-4C84-A3AB-A6CDF9F0C610}"/>
    <cellStyle name="Normal 4 20 3 2" xfId="24881" xr:uid="{AA470271-2009-40D0-BA9D-C224FC90DD22}"/>
    <cellStyle name="Normal 4 20 3 2 2" xfId="24882" xr:uid="{5BDBC725-BF14-4E34-B608-92996D8C208C}"/>
    <cellStyle name="Normal 4 20 3 3" xfId="24883" xr:uid="{FF5268E6-6672-4E26-AEA7-05A16D4C9801}"/>
    <cellStyle name="Normal 4 20 3 3 2" xfId="24884" xr:uid="{442E0891-9BEA-4BA7-A9A4-D38170CDFD7C}"/>
    <cellStyle name="Normal 4 20 3 4" xfId="24885" xr:uid="{69B45502-1CFD-4433-A71F-7242207EA075}"/>
    <cellStyle name="Normal 4 20 3 5" xfId="24886" xr:uid="{DD023BC5-E778-4F2A-994E-AF0445452890}"/>
    <cellStyle name="Normal 4 20 3 5 2" xfId="24887" xr:uid="{7B78C5E6-D39F-41CB-8980-8649B948E8DE}"/>
    <cellStyle name="Normal 4 21" xfId="24888" xr:uid="{4AB4F0D0-FB43-4465-B080-F1981D838E66}"/>
    <cellStyle name="Normal 4 22" xfId="24889" xr:uid="{26D6D055-496D-4D64-B380-7B1169EA12AF}"/>
    <cellStyle name="Normal 4 23" xfId="24890" xr:uid="{29D185EB-54DB-4A50-8C24-A33A5D4B181C}"/>
    <cellStyle name="Normal 4 24" xfId="24891" xr:uid="{65DE5FA3-A4AB-4818-B54B-BBA6D424D0B0}"/>
    <cellStyle name="Normal 4 25" xfId="24892" xr:uid="{E1053426-1025-451B-9E98-5B01505FE715}"/>
    <cellStyle name="Normal 4 26" xfId="24893" xr:uid="{9699A4D4-4633-4A7B-B65D-88CD50507B21}"/>
    <cellStyle name="Normal 4 27" xfId="24894" xr:uid="{D080545C-3F34-44F9-8375-014FE95A793A}"/>
    <cellStyle name="Normal 4 27 2" xfId="24895" xr:uid="{36A20CB6-8686-4D0B-BE5A-A51BF17AA94E}"/>
    <cellStyle name="Normal 4 27 2 2" xfId="24896" xr:uid="{531C9C53-6DDD-4525-AE9C-38702AD46168}"/>
    <cellStyle name="Normal 4 27 2 3" xfId="24897" xr:uid="{D9C5007B-AB0A-4F1F-99AB-443B86F191B9}"/>
    <cellStyle name="Normal 4 27 3" xfId="24898" xr:uid="{90AC15AC-8496-4914-8F31-DDFD6016C35F}"/>
    <cellStyle name="Normal 4 27 4" xfId="24899" xr:uid="{710480DD-415D-4BBC-8F7F-B5368783D607}"/>
    <cellStyle name="Normal 4 28" xfId="24900" xr:uid="{47C388BA-0491-45D3-A6EC-ECFB4B4968D9}"/>
    <cellStyle name="Normal 4 28 2" xfId="24901" xr:uid="{86D8B3D8-74EA-4B0D-9F23-0FDDDAAC701A}"/>
    <cellStyle name="Normal 4 28 3" xfId="24902" xr:uid="{ED6FFB1A-1E3C-4EAC-9093-D9281866AC8C}"/>
    <cellStyle name="Normal 4 29" xfId="24903" xr:uid="{EB1F6BFB-6D80-4F6D-8D2A-CA6C198742EE}"/>
    <cellStyle name="Normal 4 29 2" xfId="24904" xr:uid="{18FEA495-9BA0-4B4B-A402-8839153645F3}"/>
    <cellStyle name="Normal 4 29 3" xfId="24905" xr:uid="{1ADCBF40-1A0B-4BD0-8883-9764FB8357FC}"/>
    <cellStyle name="Normal 4 3" xfId="67" xr:uid="{AEF87D60-DE28-4834-922D-B2DC8727F44E}"/>
    <cellStyle name="Normal 4 3 10" xfId="24907" xr:uid="{1907ACD8-5000-491A-9ACF-309BA23C2D3B}"/>
    <cellStyle name="Normal 4 3 10 2" xfId="24908" xr:uid="{859D0960-3863-431A-8073-1891B0419A15}"/>
    <cellStyle name="Normal 4 3 10 3" xfId="24909" xr:uid="{E22E429A-AA17-4210-883E-3978CCF6FA07}"/>
    <cellStyle name="Normal 4 3 11" xfId="24910" xr:uid="{697E0F76-B501-43B5-85E6-BB75084E95BD}"/>
    <cellStyle name="Normal 4 3 11 2" xfId="24911" xr:uid="{18A4B415-2309-4838-9397-E6BCB053464B}"/>
    <cellStyle name="Normal 4 3 11 3" xfId="24912" xr:uid="{C25400F3-4F99-4D33-884B-5A128E09D16B}"/>
    <cellStyle name="Normal 4 3 12" xfId="24913" xr:uid="{A77D9CCB-A2F1-48FD-AF88-57B6AAB697CE}"/>
    <cellStyle name="Normal 4 3 12 2" xfId="24914" xr:uid="{2F1EE80F-5CB9-4424-9E33-DA0148A3498F}"/>
    <cellStyle name="Normal 4 3 12 3" xfId="24915" xr:uid="{C4401DB5-6F70-4BF4-9181-5A4BDAA1DB8B}"/>
    <cellStyle name="Normal 4 3 13" xfId="24916" xr:uid="{0D59FF49-906F-4B3A-BCCD-08484FBC7B59}"/>
    <cellStyle name="Normal 4 3 13 2" xfId="24917" xr:uid="{486AE774-F483-4B05-BCCC-583B0E1214E5}"/>
    <cellStyle name="Normal 4 3 13 3" xfId="24918" xr:uid="{6E00204A-4518-41C4-AECC-755B7B08F823}"/>
    <cellStyle name="Normal 4 3 14" xfId="24906" xr:uid="{D499A1FD-482C-4841-95BD-24BE22061169}"/>
    <cellStyle name="Normal 4 3 2" xfId="501" xr:uid="{A8043075-749A-4B08-995B-00C05C624F13}"/>
    <cellStyle name="Normal 4 3 2 2" xfId="24920" xr:uid="{67D596A5-52C8-4762-A1C0-4C99B629905F}"/>
    <cellStyle name="Normal 4 3 2 3" xfId="24919" xr:uid="{93B00DEE-5C40-49C9-A745-2D32BB9EEB0F}"/>
    <cellStyle name="Normal 4 3 3" xfId="274" xr:uid="{3D7BFC99-8BBF-41CB-8AE3-79A3DA31F2ED}"/>
    <cellStyle name="Normal 4 3 3 2" xfId="24922" xr:uid="{5D919F5C-7857-40FD-8A44-A1B5816D8DCF}"/>
    <cellStyle name="Normal 4 3 3 2 2" xfId="24923" xr:uid="{35892A3F-99AD-46A2-85DB-58DD4C99EC5C}"/>
    <cellStyle name="Normal 4 3 3 2 3" xfId="24924" xr:uid="{7ED53925-9056-479B-AF42-B70F11B49796}"/>
    <cellStyle name="Normal 4 3 3 3" xfId="24925" xr:uid="{C7E0EBC8-6451-4D0C-BF5F-A929DA171765}"/>
    <cellStyle name="Normal 4 3 3 4" xfId="24926" xr:uid="{41968E69-39A2-46DB-8C18-BA6B4068A611}"/>
    <cellStyle name="Normal 4 3 3 5" xfId="24927" xr:uid="{F7A46FA3-0302-4CB1-97F5-69F6474D1751}"/>
    <cellStyle name="Normal 4 3 3 6" xfId="24921" xr:uid="{1E2D16BD-6FF3-4813-99D6-5144AE6975B4}"/>
    <cellStyle name="Normal 4 3 4" xfId="24928" xr:uid="{66E241FD-AD44-40D4-BF82-185D1EE0BBB4}"/>
    <cellStyle name="Normal 4 3 4 2" xfId="24929" xr:uid="{2422ECD0-129A-4CAF-B932-D41F3C341562}"/>
    <cellStyle name="Normal 4 3 4 3" xfId="24930" xr:uid="{105ABA99-926A-4424-90E9-9BDBA7CB418F}"/>
    <cellStyle name="Normal 4 3 4 4" xfId="24931" xr:uid="{8CFDA040-106C-4955-8EFB-45E3DC1FF2DA}"/>
    <cellStyle name="Normal 4 3 5" xfId="24932" xr:uid="{2BBC6CEB-3D92-460D-97C1-704F928490D1}"/>
    <cellStyle name="Normal 4 3 5 2" xfId="24933" xr:uid="{38ACFB90-6820-44C6-9165-7BB38F67677A}"/>
    <cellStyle name="Normal 4 3 5 3" xfId="24934" xr:uid="{571E12AC-9FFA-426B-84CC-915E5E9B09CD}"/>
    <cellStyle name="Normal 4 3 5 4" xfId="24935" xr:uid="{A64BC1F6-2B5D-4260-A1B9-E455598F9117}"/>
    <cellStyle name="Normal 4 3 6" xfId="24936" xr:uid="{33DA8AA8-7941-44F9-A5ED-10E47AD227A5}"/>
    <cellStyle name="Normal 4 3 6 2" xfId="24937" xr:uid="{1A3A89E0-8E13-4E02-8B3F-421624BE3E0E}"/>
    <cellStyle name="Normal 4 3 6 3" xfId="24938" xr:uid="{7ABB221A-56E7-4728-ADC4-09FEB481BD36}"/>
    <cellStyle name="Normal 4 3 6 4" xfId="24939" xr:uid="{769CA2A9-6419-4FB1-9F85-F5C22B1AECA3}"/>
    <cellStyle name="Normal 4 3 7" xfId="24940" xr:uid="{4E9DD3A3-5ACF-4FE7-A059-4D67D8270A89}"/>
    <cellStyle name="Normal 4 3 7 2" xfId="24941" xr:uid="{73A4E6EB-06DC-432B-9C36-F3E967C46A60}"/>
    <cellStyle name="Normal 4 3 7 3" xfId="24942" xr:uid="{18EE0187-CD13-49DD-B6B5-DB5FCB79753B}"/>
    <cellStyle name="Normal 4 3 7 4" xfId="24943" xr:uid="{EFD2ABCB-327E-4AD4-BA40-95A796F9F1E9}"/>
    <cellStyle name="Normal 4 3 8" xfId="24944" xr:uid="{01CE7760-4C8E-4A76-A655-A3149A4BC82E}"/>
    <cellStyle name="Normal 4 3 9" xfId="24945" xr:uid="{7305DB1B-CD3B-48A4-A42C-7E16A0081304}"/>
    <cellStyle name="Normal 4 3 9 2" xfId="24946" xr:uid="{2DE034EB-7B35-4BC0-B07B-118C11196ADF}"/>
    <cellStyle name="Normal 4 3 9 3" xfId="24947" xr:uid="{A0FE80A1-F000-4210-9D81-0943724EB264}"/>
    <cellStyle name="Normal 4 3 9 4" xfId="24948" xr:uid="{B3DEFB98-48AD-4E53-ADC4-84B47626F6A8}"/>
    <cellStyle name="Normal 4 3_Scen_XBase" xfId="24949" xr:uid="{E5CCEED4-10C7-4CD5-BB6E-505F739CE9E0}"/>
    <cellStyle name="Normal 4 30" xfId="24950" xr:uid="{06AD8857-B8C4-4A61-B45A-453F796EFBFE}"/>
    <cellStyle name="Normal 4 30 2" xfId="24951" xr:uid="{76A62AD3-EC99-4150-8E73-0417D4ADDC5A}"/>
    <cellStyle name="Normal 4 30 3" xfId="24952" xr:uid="{4549EBBB-5B75-4254-BD9C-1D410D124DFB}"/>
    <cellStyle name="Normal 4 31" xfId="24953" xr:uid="{41246FEE-6BE9-47B2-9675-C58FA35CB3B6}"/>
    <cellStyle name="Normal 4 31 2" xfId="24954" xr:uid="{DD3FBEA6-2AA7-4E58-BCF4-9C30DA084044}"/>
    <cellStyle name="Normal 4 31 3" xfId="24955" xr:uid="{F9EF408A-1735-4486-A8BB-E4B4C2534AE2}"/>
    <cellStyle name="Normal 4 32" xfId="24956" xr:uid="{E432C446-B284-4821-8C9E-AE33E98282A9}"/>
    <cellStyle name="Normal 4 32 2" xfId="24957" xr:uid="{41CD9B71-CC29-43F5-A942-F2C05A7274DA}"/>
    <cellStyle name="Normal 4 32 3" xfId="24958" xr:uid="{8867CF39-1779-42B0-B977-0A6C78023A42}"/>
    <cellStyle name="Normal 4 33" xfId="24959" xr:uid="{BFEDA383-FF13-4882-8156-E7F34CE82D25}"/>
    <cellStyle name="Normal 4 33 2" xfId="24960" xr:uid="{622CEF70-5F01-4631-A778-5D56594866EF}"/>
    <cellStyle name="Normal 4 33 3" xfId="24961" xr:uid="{8FD8ED34-9A19-40BB-8784-7D185FF3739A}"/>
    <cellStyle name="Normal 4 34" xfId="24962" xr:uid="{C1F1011E-941C-4108-ACD2-E759D139A766}"/>
    <cellStyle name="Normal 4 34 2" xfId="24963" xr:uid="{D03FC138-2746-4BC9-897C-96B52A991A3E}"/>
    <cellStyle name="Normal 4 34 3" xfId="24964" xr:uid="{5E7C8393-02AC-449F-95DF-BEB0EFBD20C8}"/>
    <cellStyle name="Normal 4 35" xfId="24965" xr:uid="{BF4B24CB-E78B-44F6-969D-B939CFA7684F}"/>
    <cellStyle name="Normal 4 35 2" xfId="24966" xr:uid="{65CA4185-3326-4BEC-99AE-345A97014911}"/>
    <cellStyle name="Normal 4 35 3" xfId="24967" xr:uid="{CDA8CE86-1EC6-4D53-8EDB-E2A29869EFCE}"/>
    <cellStyle name="Normal 4 36" xfId="24968" xr:uid="{3E759EB3-A367-4658-BF00-BCF06B6DFB97}"/>
    <cellStyle name="Normal 4 36 2" xfId="24969" xr:uid="{B46A5FE6-D362-4943-B74A-BAC1D1DA41EB}"/>
    <cellStyle name="Normal 4 36 3" xfId="24970" xr:uid="{E00C441C-5B39-46CA-BE1A-DB6A1756DD2E}"/>
    <cellStyle name="Normal 4 37" xfId="24971" xr:uid="{4C8891E9-D339-4C54-B764-1B1CF16682F6}"/>
    <cellStyle name="Normal 4 37 2" xfId="24972" xr:uid="{C5583423-101B-4F9A-9B3F-D9403916A3E5}"/>
    <cellStyle name="Normal 4 37 3" xfId="24973" xr:uid="{96051666-1FA9-429A-A1FA-E86D536428E0}"/>
    <cellStyle name="Normal 4 38" xfId="10" xr:uid="{DCD57F0F-1259-409A-9F9A-27C933582CE9}"/>
    <cellStyle name="Normal 4 38 2" xfId="1854" xr:uid="{E5063244-3912-4DD9-B794-15B76D7D09E6}"/>
    <cellStyle name="Normal 4 38 3" xfId="1921" xr:uid="{A00F8FA7-A292-463D-B210-04CC8CDCDEDF}"/>
    <cellStyle name="Normal 4 39" xfId="38" xr:uid="{CFD256F2-E8F8-4670-B27E-A2B4F1811937}"/>
    <cellStyle name="Normal 4 4" xfId="234" xr:uid="{DD3D1F91-996E-4DD0-99A4-E48EF8B6AF71}"/>
    <cellStyle name="Normal 4 4 2" xfId="24974" xr:uid="{8B304EB4-4101-409E-B4DD-0DE3B0031A8B}"/>
    <cellStyle name="Normal 4 4 2 2" xfId="24975" xr:uid="{D19DB739-133A-4570-9DF0-E4628D3DA88D}"/>
    <cellStyle name="Normal 4 4 3" xfId="24976" xr:uid="{6E147BC9-156D-4551-B46F-2D6800E6B30A}"/>
    <cellStyle name="Normal 4 4 4" xfId="24977" xr:uid="{4E7685FD-F20B-46A2-822A-67253BCBC788}"/>
    <cellStyle name="Normal 4 4 5" xfId="24978" xr:uid="{91A17742-E2E6-473D-B924-EE69453A400D}"/>
    <cellStyle name="Normal 4 4 6" xfId="24979" xr:uid="{132A8A94-0323-4BF6-BCCC-19E60348CDB0}"/>
    <cellStyle name="Normal 4 4 7" xfId="24980" xr:uid="{86E12354-F4BA-4A59-A712-FE4BB5A7378F}"/>
    <cellStyle name="Normal 4 4 8" xfId="24981" xr:uid="{4653DB7C-10D9-4071-981F-8D084752CBFB}"/>
    <cellStyle name="Normal 4 5" xfId="24982" xr:uid="{3D7E69FC-268A-4A7B-B00E-6D4687DE176E}"/>
    <cellStyle name="Normal 4 5 2" xfId="24983" xr:uid="{524AD4A8-9B22-4F2E-ABEA-2FEC8445B938}"/>
    <cellStyle name="Normal 4 5 2 2" xfId="24984" xr:uid="{432486F0-B4CA-4C2B-ADE4-4620FB815D40}"/>
    <cellStyle name="Normal 4 5 2 2 2" xfId="24985" xr:uid="{19F78206-89DE-4431-A23C-8AF699C02770}"/>
    <cellStyle name="Normal 4 5 2 2 3" xfId="24986" xr:uid="{D3850975-CD95-45DD-8E7D-37C3156B4830}"/>
    <cellStyle name="Normal 4 5 2 3" xfId="24987" xr:uid="{FF751B7F-CDAC-44CB-8998-6A80F4117BA4}"/>
    <cellStyle name="Normal 4 5 2 4" xfId="24988" xr:uid="{013ECC6A-A6D5-46AD-8396-49E8ED08A5AC}"/>
    <cellStyle name="Normal 4 5 2 5" xfId="24989" xr:uid="{2FDA2FA1-502C-4FAF-A187-12CB637C2804}"/>
    <cellStyle name="Normal 4 5 3" xfId="24990" xr:uid="{CC0F46C8-31E4-47B5-B49A-AF97C9271CE2}"/>
    <cellStyle name="Normal 4 5 4" xfId="24991" xr:uid="{A78972BF-1C89-4C0D-9E2A-08B41D432DFA}"/>
    <cellStyle name="Normal 4 5 5" xfId="24992" xr:uid="{1D5A8A47-062A-4869-ABB3-2FC23DB0A1DA}"/>
    <cellStyle name="Normal 4 5 6" xfId="24993" xr:uid="{CE346ECB-59AB-4DB3-80B8-ADA79BF290AC}"/>
    <cellStyle name="Normal 4 5 7" xfId="24994" xr:uid="{0E7B0969-9B67-4906-B046-401D4CB77080}"/>
    <cellStyle name="Normal 4 5 8" xfId="24995" xr:uid="{C34907C1-5E1D-4046-B489-944B28F9AF5B}"/>
    <cellStyle name="Normal 4 5 9" xfId="24996" xr:uid="{9CC4AE1E-E1AD-4B70-BA36-70DC9CBD709B}"/>
    <cellStyle name="Normal 4 6" xfId="24997" xr:uid="{B42F8AD1-CA8E-4D39-8640-6095DF9FDADE}"/>
    <cellStyle name="Normal 4 6 2" xfId="24998" xr:uid="{28B6002A-BD89-4172-B87B-1CD7E1CAB341}"/>
    <cellStyle name="Normal 4 6 2 2" xfId="24999" xr:uid="{0C89F2F0-443A-4F3E-A0DB-DC99DCD628F4}"/>
    <cellStyle name="Normal 4 6 2 2 2" xfId="25000" xr:uid="{E9C07079-E45D-481C-9164-812DD0518EBD}"/>
    <cellStyle name="Normal 4 6 2 2 3" xfId="25001" xr:uid="{FE26607D-BE06-49E1-B147-A7D957BE6F7E}"/>
    <cellStyle name="Normal 4 6 2 3" xfId="25002" xr:uid="{E0E8F6CD-F2F1-4AB1-8CF5-364FDBAB5A5E}"/>
    <cellStyle name="Normal 4 6 2 4" xfId="25003" xr:uid="{4ADAA147-224F-4C15-BD45-6719CEDAA37F}"/>
    <cellStyle name="Normal 4 6 2 5" xfId="25004" xr:uid="{D2E2C9DD-B257-41DB-90B9-F8EE778C4ADD}"/>
    <cellStyle name="Normal 4 6 3" xfId="25005" xr:uid="{99BCD869-4E4B-4B91-BCDE-D783F1B2CF41}"/>
    <cellStyle name="Normal 4 7" xfId="25006" xr:uid="{A00FD5ED-9313-4A06-A12A-2B1DD862D027}"/>
    <cellStyle name="Normal 4 8" xfId="25007" xr:uid="{B470DA71-3E4F-43F6-B8AC-F8E913255C86}"/>
    <cellStyle name="Normal 4 8 2" xfId="25008" xr:uid="{0D17D1C6-A3BB-420C-8D2E-EEA459486E54}"/>
    <cellStyle name="Normal 4 9" xfId="25009" xr:uid="{C5ADB03E-910F-4CE3-88B1-2DA7E1D463BE}"/>
    <cellStyle name="Normal 4_ELC" xfId="25010" xr:uid="{C24292CF-ECBD-402B-92AA-CB61EE1BA787}"/>
    <cellStyle name="Normal 40" xfId="25011" xr:uid="{C20C2D98-90C0-4185-AC18-A6945811D75E}"/>
    <cellStyle name="Normal 40 10" xfId="25012" xr:uid="{F8DC408A-DE15-43B9-9422-202DDDD5B295}"/>
    <cellStyle name="Normal 40 10 2" xfId="25013" xr:uid="{BDC81E2A-B95F-40EB-BF74-C513C9B1CE47}"/>
    <cellStyle name="Normal 40 10 3" xfId="25014" xr:uid="{1F740937-5FCF-4FE1-868D-AC957C750AE7}"/>
    <cellStyle name="Normal 40 11" xfId="25015" xr:uid="{C749DE22-922E-4FA6-A92F-E8FAB11F91E5}"/>
    <cellStyle name="Normal 40 12" xfId="25016" xr:uid="{07BF0905-03A0-4B04-89AC-8C03F3304535}"/>
    <cellStyle name="Normal 40 13" xfId="25017" xr:uid="{D5AFCC09-FD54-47AE-92CF-8E32625A4C37}"/>
    <cellStyle name="Normal 40 2" xfId="25018" xr:uid="{AE2D0B6E-A61F-4063-926B-BE2F3B6D895A}"/>
    <cellStyle name="Normal 40 2 2" xfId="25019" xr:uid="{68D15655-C905-40D7-B5EC-03A05A49B068}"/>
    <cellStyle name="Normal 40 2 3" xfId="25020" xr:uid="{F7F0EE39-A0CE-400B-93BA-2395B26D03C2}"/>
    <cellStyle name="Normal 40 3" xfId="25021" xr:uid="{0A9EA098-EB9D-4146-8F9D-660573944BB5}"/>
    <cellStyle name="Normal 40 3 2" xfId="25022" xr:uid="{8CBA7D8A-69B1-43FE-A014-DFC31B5D2E94}"/>
    <cellStyle name="Normal 40 3 3" xfId="25023" xr:uid="{EF10A2A3-AB9C-415A-A531-B206A1C5035B}"/>
    <cellStyle name="Normal 40 4" xfId="25024" xr:uid="{225DC343-AA59-4258-84B7-E487FB607D23}"/>
    <cellStyle name="Normal 40 4 2" xfId="25025" xr:uid="{73080D63-C536-4728-AF69-BEB2117FFB00}"/>
    <cellStyle name="Normal 40 4 3" xfId="25026" xr:uid="{94573E8E-5A32-4B21-9036-5FE3F4A4FE34}"/>
    <cellStyle name="Normal 40 5" xfId="25027" xr:uid="{7A298D69-F933-4F3D-8D62-1E3A71C00DAB}"/>
    <cellStyle name="Normal 40 5 2" xfId="25028" xr:uid="{ED1AF8F6-4F74-4198-BBD2-F3FF56067824}"/>
    <cellStyle name="Normal 40 5 3" xfId="25029" xr:uid="{ED02E5B9-08D3-4A21-B93C-1A1F979A22B7}"/>
    <cellStyle name="Normal 40 6" xfId="25030" xr:uid="{C74243EE-DDE5-47A5-B3A3-00104121B70D}"/>
    <cellStyle name="Normal 40 6 2" xfId="25031" xr:uid="{D90C8C8B-63ED-4B35-BEAD-AC595BE7337C}"/>
    <cellStyle name="Normal 40 6 3" xfId="25032" xr:uid="{65670012-F4DE-4D88-A9B9-31617F6F4C25}"/>
    <cellStyle name="Normal 40 7" xfId="25033" xr:uid="{1C608990-7E1F-47C7-859E-D9A25A7D82AD}"/>
    <cellStyle name="Normal 40 7 2" xfId="25034" xr:uid="{3CD2DBE1-E58D-4962-8CA6-F6F77C5EE622}"/>
    <cellStyle name="Normal 40 7 3" xfId="25035" xr:uid="{256C6F48-CEBD-408B-9D24-81C37C76B29D}"/>
    <cellStyle name="Normal 40 8" xfId="25036" xr:uid="{6CD5D546-9C12-4F11-9FE4-396317CE5A0D}"/>
    <cellStyle name="Normal 40 8 2" xfId="25037" xr:uid="{ABAEEDC9-135D-43AE-958E-95ACFA91FC73}"/>
    <cellStyle name="Normal 40 8 3" xfId="25038" xr:uid="{C3894DE2-89BA-432D-894E-EA3A74EBF60D}"/>
    <cellStyle name="Normal 40 9" xfId="25039" xr:uid="{05033ED7-A885-4B1A-9A85-4B51D4B9DCCD}"/>
    <cellStyle name="Normal 40 9 2" xfId="25040" xr:uid="{ECD7C431-2C96-494F-A894-D3AFBDC7C3BB}"/>
    <cellStyle name="Normal 40 9 3" xfId="25041" xr:uid="{22AFFD9F-1B8F-4712-AD6A-7D2C3B938B21}"/>
    <cellStyle name="Normal 41" xfId="25042" xr:uid="{932FC067-802E-4476-BB03-2601DC32F8DE}"/>
    <cellStyle name="Normal 41 2" xfId="25043" xr:uid="{DB87A4EB-D8E0-441D-B6A0-E35E129615D7}"/>
    <cellStyle name="Normal 41 3" xfId="25044" xr:uid="{B68CDA2F-3B47-46F3-87F1-404684306CFA}"/>
    <cellStyle name="Normal 41 4" xfId="25045" xr:uid="{87C70B38-1293-4505-9A7A-1F4F88626BCF}"/>
    <cellStyle name="Normal 42" xfId="25046" xr:uid="{CFBE0585-0E7E-44B3-9EC3-FB2E2990F59F}"/>
    <cellStyle name="Normal 42 2" xfId="25047" xr:uid="{1629F6B8-513C-42F9-B7F2-D7CAA58BAB76}"/>
    <cellStyle name="Normal 42 3" xfId="25048" xr:uid="{825FA410-C3C7-4F88-881E-94AFA91A2547}"/>
    <cellStyle name="Normal 43" xfId="25049" xr:uid="{D17EF0FD-5239-4444-BB41-C09E75685C67}"/>
    <cellStyle name="Normal 43 2" xfId="25050" xr:uid="{013EA4FA-87F4-4921-89B5-64A90D3FDB3A}"/>
    <cellStyle name="Normal 43 3" xfId="25051" xr:uid="{83123837-F617-4AF8-A8E8-2F122E97E8A3}"/>
    <cellStyle name="Normal 43 4" xfId="25052" xr:uid="{EC63A4A4-36D4-43CC-9E7B-8ACEDB7FF05D}"/>
    <cellStyle name="Normal 44" xfId="25053" xr:uid="{C51E8695-4415-48C5-A154-36BC46FD6551}"/>
    <cellStyle name="Normal 44 2" xfId="25054" xr:uid="{A2AE5CD3-2395-4CA7-A6FB-4DDFDB1812AD}"/>
    <cellStyle name="Normal 44 3" xfId="25055" xr:uid="{2919F0EE-6A7E-41FD-9B89-203A4A43765A}"/>
    <cellStyle name="Normal 44 4" xfId="25056" xr:uid="{1F825B09-3916-428C-A812-4CD6CD1026C0}"/>
    <cellStyle name="Normal 44 5" xfId="25057" xr:uid="{CED80702-4173-410F-90A9-D7AD63D89FB7}"/>
    <cellStyle name="Normal 45" xfId="25058" xr:uid="{A319314B-15C4-4C6F-93C8-E353C6FE3804}"/>
    <cellStyle name="Normal 45 2" xfId="25059" xr:uid="{6D9942B8-065E-4186-9591-FA08CB8C4F37}"/>
    <cellStyle name="Normal 46" xfId="25060" xr:uid="{E707FF1B-19EB-4DF2-8DF5-D24424D6300E}"/>
    <cellStyle name="Normal 46 2" xfId="25061" xr:uid="{1BC0789F-9EA8-4F81-9147-75A60C2095BD}"/>
    <cellStyle name="Normal 47" xfId="25062" xr:uid="{29DEF42B-88A5-46DF-A81A-2D614DFCC752}"/>
    <cellStyle name="Normal 47 2" xfId="25063" xr:uid="{7802BD77-1716-4B4E-9C6C-494717C50457}"/>
    <cellStyle name="Normal 48" xfId="25064" xr:uid="{0C980ED0-EE3F-43EF-9DB2-3F58A6FE518A}"/>
    <cellStyle name="Normal 49" xfId="25065" xr:uid="{9174A209-9715-4D5F-997A-0F188C72F435}"/>
    <cellStyle name="Normal 5" xfId="69" xr:uid="{1A1861CC-18AF-4545-AC10-B7ACEA61E562}"/>
    <cellStyle name="Normal 5 10" xfId="28" xr:uid="{8A4FFFA9-7F4F-452F-814A-8256A76BB9B2}"/>
    <cellStyle name="Normal 5 10 2" xfId="25067" xr:uid="{3EA2E849-A749-4691-91C8-B0EE414E793B}"/>
    <cellStyle name="Normal 5 10 3" xfId="25068" xr:uid="{E667572B-2A17-4C6F-83DF-47009ABC3443}"/>
    <cellStyle name="Normal 5 10 3 2" xfId="25069" xr:uid="{7964B5A7-C060-4E75-9DDE-BADF84ED1F7B}"/>
    <cellStyle name="Normal 5 10 4" xfId="25070" xr:uid="{735BBA48-1842-484D-80FB-ADE034C70B00}"/>
    <cellStyle name="Normal 5 11" xfId="25071" xr:uid="{FA5477C2-F7CD-41E9-B047-47F0C2ADC600}"/>
    <cellStyle name="Normal 5 11 2" xfId="25072" xr:uid="{A06B7862-F88D-40D4-8DB7-96421EA073CC}"/>
    <cellStyle name="Normal 5 11 3" xfId="25073" xr:uid="{972981AF-1966-42F1-99E5-3A87FFAE112A}"/>
    <cellStyle name="Normal 5 11 4" xfId="25074" xr:uid="{C66C83B6-963A-4167-A7EB-C20D7CF27674}"/>
    <cellStyle name="Normal 5 12" xfId="25075" xr:uid="{083D5F64-3424-4558-A39D-28B9228A888D}"/>
    <cellStyle name="Normal 5 12 2" xfId="25076" xr:uid="{8F5BA80D-EE4D-4848-B304-9C7C629B1BB4}"/>
    <cellStyle name="Normal 5 12 3" xfId="25077" xr:uid="{E31C6B13-C429-43CC-B7EC-FE63777AB2BA}"/>
    <cellStyle name="Normal 5 12 4" xfId="25078" xr:uid="{75B73BF4-3580-490E-ACCB-729BCF19AF53}"/>
    <cellStyle name="Normal 5 13" xfId="25079" xr:uid="{FD4592B7-9C38-4474-A424-DBBB29CB30E2}"/>
    <cellStyle name="Normal 5 13 2" xfId="25080" xr:uid="{E69C3C63-C650-48BE-8BAA-FE6F696AFFA6}"/>
    <cellStyle name="Normal 5 13 3" xfId="25081" xr:uid="{76E918A6-E084-4681-91AF-01D3EF1E0172}"/>
    <cellStyle name="Normal 5 13 4" xfId="25082" xr:uid="{C0645708-94C4-4059-A0C2-DCD79A281244}"/>
    <cellStyle name="Normal 5 14" xfId="25083" xr:uid="{A60B019F-5FBD-441F-8DCA-FBBEB6D2F563}"/>
    <cellStyle name="Normal 5 14 2" xfId="25084" xr:uid="{211CB41F-DCC7-4148-B6F7-8DBD50E7B28A}"/>
    <cellStyle name="Normal 5 14 3" xfId="25085" xr:uid="{82D3CFF3-E14A-431E-A751-3B9E22C55CF0}"/>
    <cellStyle name="Normal 5 14 4" xfId="25086" xr:uid="{9CF9DC25-6C8E-4BE5-837C-65F1B2710A2B}"/>
    <cellStyle name="Normal 5 15" xfId="25087" xr:uid="{A4C7FB3D-07EB-4917-84CE-33637733512D}"/>
    <cellStyle name="Normal 5 15 2" xfId="25088" xr:uid="{1EBB9129-1B8B-4610-AF94-BDFB60EACE0A}"/>
    <cellStyle name="Normal 5 15 3" xfId="25089" xr:uid="{7F96CE35-6199-455B-BC54-FF202DC9FCDE}"/>
    <cellStyle name="Normal 5 16" xfId="25090" xr:uid="{0336FB8A-BCDA-4B3D-8A71-2386DD30F8F0}"/>
    <cellStyle name="Normal 5 16 2" xfId="25091" xr:uid="{EEF1C7A8-0025-4BB6-A3B3-AEF6292C2D9C}"/>
    <cellStyle name="Normal 5 16 3" xfId="25092" xr:uid="{4494DD26-ADE8-4999-A8F8-7AA2E4E1B63F}"/>
    <cellStyle name="Normal 5 17" xfId="25093" xr:uid="{508F2E8F-D04E-42AE-8D49-A882D74E9133}"/>
    <cellStyle name="Normal 5 17 2" xfId="25094" xr:uid="{61388368-BE8B-49E8-833F-6138C35BF0E6}"/>
    <cellStyle name="Normal 5 17 3" xfId="25095" xr:uid="{77C7F4FF-F85B-4C30-AE28-414BE469D736}"/>
    <cellStyle name="Normal 5 18" xfId="25096" xr:uid="{5BCE2E58-D80C-465E-AD88-54744E62A474}"/>
    <cellStyle name="Normal 5 18 2" xfId="25097" xr:uid="{3FA495E6-9298-47E0-8597-B4801F160082}"/>
    <cellStyle name="Normal 5 18 3" xfId="25098" xr:uid="{5D2C0615-DCD9-4D68-9276-187E984743C2}"/>
    <cellStyle name="Normal 5 19" xfId="25099" xr:uid="{FE335CA1-870B-4F03-B186-60A2861A56ED}"/>
    <cellStyle name="Normal 5 19 2" xfId="25100" xr:uid="{006FF5DB-FF9C-4D39-9B0B-87B93CF2E659}"/>
    <cellStyle name="Normal 5 2" xfId="367" xr:uid="{0CB987F9-C689-482E-8880-799993562F56}"/>
    <cellStyle name="Normal 5 2 10" xfId="25101" xr:uid="{E1CD57DA-BB94-421A-BECC-781499B8AFAE}"/>
    <cellStyle name="Normal 5 2 10 2" xfId="25102" xr:uid="{090F318D-999D-4D21-AEF5-05856900E396}"/>
    <cellStyle name="Normal 5 2 10 3" xfId="25103" xr:uid="{02D07534-0A75-45AC-860F-A64131321619}"/>
    <cellStyle name="Normal 5 2 11" xfId="25104" xr:uid="{4C63C4EB-1604-4688-9976-0D1AE3263AB6}"/>
    <cellStyle name="Normal 5 2 11 2" xfId="25105" xr:uid="{AF6D475C-41F6-43EB-B78F-1E9DE84F6290}"/>
    <cellStyle name="Normal 5 2 11 3" xfId="25106" xr:uid="{7590D679-62D8-4FAA-BC4E-7B79F2CD5264}"/>
    <cellStyle name="Normal 5 2 11 4" xfId="25107" xr:uid="{1BED7F36-15E3-4B09-8866-BC33A8354240}"/>
    <cellStyle name="Normal 5 2 12" xfId="25108" xr:uid="{E845F6A6-1092-4CD7-B7A2-E95F7A832C46}"/>
    <cellStyle name="Normal 5 2 12 2" xfId="25109" xr:uid="{074D2009-354A-4B8E-9D73-5BCF50A1CC37}"/>
    <cellStyle name="Normal 5 2 12 3" xfId="25110" xr:uid="{0AAC0FC1-28E5-4332-AE30-DA133C6EDEA6}"/>
    <cellStyle name="Normal 5 2 13" xfId="25111" xr:uid="{C8E8324F-A334-49AF-AC0E-E714F0BC52F7}"/>
    <cellStyle name="Normal 5 2 13 2" xfId="25112" xr:uid="{F35AB16F-9DED-4CC4-8CB6-EFDB3A70BE33}"/>
    <cellStyle name="Normal 5 2 13 3" xfId="25113" xr:uid="{53AA2960-3D7E-4FBE-8080-AD64EF40DDE2}"/>
    <cellStyle name="Normal 5 2 14" xfId="25114" xr:uid="{4DC5F703-C802-47A8-BBE6-DFEB224D7690}"/>
    <cellStyle name="Normal 5 2 14 2" xfId="25115" xr:uid="{6449B04E-E0D6-4B27-8ACA-E7BDF1D1AC30}"/>
    <cellStyle name="Normal 5 2 14 3" xfId="25116" xr:uid="{E767D413-0043-4C57-9F66-0D6DA75C5938}"/>
    <cellStyle name="Normal 5 2 15" xfId="25117" xr:uid="{E9249E7F-DDD7-4820-8B46-BDC6CB83A1FD}"/>
    <cellStyle name="Normal 5 2 16" xfId="25118" xr:uid="{B6A99A10-37AB-44C1-AF6E-59AC23776C14}"/>
    <cellStyle name="Normal 5 2 2" xfId="374" xr:uid="{2BA3BA4D-CAB1-42DA-B3CD-89B7F1FA83AC}"/>
    <cellStyle name="Normal 5 2 2 10" xfId="25119" xr:uid="{20FC0EB3-D284-433D-8D98-53AEF199AD54}"/>
    <cellStyle name="Normal 5 2 2 10 2" xfId="25120" xr:uid="{81507BCE-2F22-4B11-9459-B332E9751E5B}"/>
    <cellStyle name="Normal 5 2 2 10 3" xfId="25121" xr:uid="{E6E23E43-9A3F-46F2-8ECB-D6F2813DCFEB}"/>
    <cellStyle name="Normal 5 2 2 11" xfId="25122" xr:uid="{4138BB2E-7B2C-4511-888D-323F214DF6AB}"/>
    <cellStyle name="Normal 5 2 2 11 2" xfId="25123" xr:uid="{A4F7CFA6-72D5-4C8A-A3A8-946A1533CADD}"/>
    <cellStyle name="Normal 5 2 2 11 3" xfId="25124" xr:uid="{E27F718D-A85B-4BF6-BB9C-2BFCED778B6C}"/>
    <cellStyle name="Normal 5 2 2 12" xfId="25125" xr:uid="{7ADCC2F7-1A1E-4E33-A88A-99FB2B2FE924}"/>
    <cellStyle name="Normal 5 2 2 12 2" xfId="25126" xr:uid="{CAD70DE2-08F4-4D37-9666-05BF7B9F8C05}"/>
    <cellStyle name="Normal 5 2 2 12 3" xfId="25127" xr:uid="{40E706E5-2DA9-49C7-BD96-6441DA97313E}"/>
    <cellStyle name="Normal 5 2 2 13" xfId="25128" xr:uid="{BFFED300-9083-4B97-93E2-70A10C6F4BD1}"/>
    <cellStyle name="Normal 5 2 2 13 2" xfId="25129" xr:uid="{E1D24488-E1C1-4DBB-99F8-EB92DA956E99}"/>
    <cellStyle name="Normal 5 2 2 13 3" xfId="25130" xr:uid="{21064996-5583-4C1D-ABE6-2E64D762440B}"/>
    <cellStyle name="Normal 5 2 2 14" xfId="25131" xr:uid="{92D980F2-ACFC-4442-9CEA-2238505E2580}"/>
    <cellStyle name="Normal 5 2 2 15" xfId="25132" xr:uid="{917F20E1-A395-4994-B995-AB8FA3ADB589}"/>
    <cellStyle name="Normal 5 2 2 15 2" xfId="25133" xr:uid="{D78C74FF-CF0F-48D1-8B1E-5661091AE770}"/>
    <cellStyle name="Normal 5 2 2 15 3" xfId="25134" xr:uid="{9053342B-34E7-484A-A30E-D756BBFAA7FB}"/>
    <cellStyle name="Normal 5 2 2 16" xfId="25135" xr:uid="{641058CD-8E15-4461-B7DF-26A386393BF0}"/>
    <cellStyle name="Normal 5 2 2 17" xfId="25136" xr:uid="{8806E7DE-78C5-4D06-B2E0-102888747EC5}"/>
    <cellStyle name="Normal 5 2 2 2" xfId="380" xr:uid="{27F5C419-D194-4936-9998-36FEFAA0EA55}"/>
    <cellStyle name="Normal 5 2 2 2 10" xfId="25137" xr:uid="{6A873F52-4FC8-414F-9C67-DC40999CDC9D}"/>
    <cellStyle name="Normal 5 2 2 2 11" xfId="25138" xr:uid="{E334B653-94A2-4C96-B011-0025FAE6D950}"/>
    <cellStyle name="Normal 5 2 2 2 12" xfId="25139" xr:uid="{E32A77CD-C38E-4E1B-A26B-C3D4DA3D4F06}"/>
    <cellStyle name="Normal 5 2 2 2 13" xfId="25140" xr:uid="{4E602ACC-A7A1-4DDA-9177-BB299FA581F2}"/>
    <cellStyle name="Normal 5 2 2 2 14" xfId="25141" xr:uid="{8F100BA5-3833-48D9-8991-71521FF311D6}"/>
    <cellStyle name="Normal 5 2 2 2 15" xfId="25142" xr:uid="{901D410A-C40E-4E52-B303-C99BD1F01C86}"/>
    <cellStyle name="Normal 5 2 2 2 2" xfId="395" xr:uid="{9244CA96-8E11-44FB-96DB-E76F7F33F69B}"/>
    <cellStyle name="Normal 5 2 2 2 2 2" xfId="524" xr:uid="{11AC749C-51D2-4A5F-88A9-31DF8F8DF975}"/>
    <cellStyle name="Normal 5 2 2 2 2 3" xfId="25143" xr:uid="{C55A9F90-6074-44B7-90A5-B8EFA632750C}"/>
    <cellStyle name="Normal 5 2 2 2 3" xfId="523" xr:uid="{D31C32BA-D8D4-4DD0-9FDF-4F7C14C9FE1C}"/>
    <cellStyle name="Normal 5 2 2 2 3 2" xfId="25144" xr:uid="{5EDB24F3-59B0-4E79-9B24-79AF53F86054}"/>
    <cellStyle name="Normal 5 2 2 2 4" xfId="25145" xr:uid="{FA82775D-A667-4CC0-994D-BF5E5FAEC9A7}"/>
    <cellStyle name="Normal 5 2 2 2 5" xfId="25146" xr:uid="{50EFA146-C82E-4DFF-801F-5810CFA0790C}"/>
    <cellStyle name="Normal 5 2 2 2 6" xfId="25147" xr:uid="{1903EE9C-4C70-45C9-9BFE-CCA56F38ADCA}"/>
    <cellStyle name="Normal 5 2 2 2 7" xfId="25148" xr:uid="{54DD5316-A6D4-4278-8A51-25FF6B32F515}"/>
    <cellStyle name="Normal 5 2 2 2 8" xfId="25149" xr:uid="{EA5DBFDB-EBEA-424B-A695-D9699CB04E44}"/>
    <cellStyle name="Normal 5 2 2 2 9" xfId="25150" xr:uid="{225A4EEC-EF54-4B7F-9EA8-D9503C3D9731}"/>
    <cellStyle name="Normal 5 2 2 3" xfId="394" xr:uid="{5D369713-21E5-4198-9158-B79D651230A7}"/>
    <cellStyle name="Normal 5 2 2 3 2" xfId="525" xr:uid="{2E6D5459-FFC7-4CF9-8651-2F52E5145A87}"/>
    <cellStyle name="Normal 5 2 2 3 3" xfId="25152" xr:uid="{1E7E3E88-2930-4EF8-8258-6E4172B60296}"/>
    <cellStyle name="Normal 5 2 2 3 4" xfId="25153" xr:uid="{22B447A3-AEA9-4425-8174-70E3E64DEA2A}"/>
    <cellStyle name="Normal 5 2 2 3 5" xfId="25151" xr:uid="{C7F7CD4A-F55F-48DC-8DB3-BEBACC8291AB}"/>
    <cellStyle name="Normal 5 2 2 4" xfId="522" xr:uid="{D9535700-DD6E-4671-BF76-F2ADBF45282D}"/>
    <cellStyle name="Normal 5 2 2 4 2" xfId="25154" xr:uid="{6879D759-B09D-4334-B383-0CB43E886991}"/>
    <cellStyle name="Normal 5 2 2 4 3" xfId="25155" xr:uid="{D3D5EF99-240D-4E37-9AEE-2213F8CADC7E}"/>
    <cellStyle name="Normal 5 2 2 5" xfId="25156" xr:uid="{C600DE3A-BD07-4EB1-9D05-A0E15E53625E}"/>
    <cellStyle name="Normal 5 2 2 5 2" xfId="25157" xr:uid="{B0A64C3D-8EF6-4642-9E57-96E5B5C73001}"/>
    <cellStyle name="Normal 5 2 2 5 3" xfId="25158" xr:uid="{1C528F95-FACA-48FA-B5DE-5B7C3969F972}"/>
    <cellStyle name="Normal 5 2 2 6" xfId="25159" xr:uid="{200D8F7A-2462-46BA-BD66-180013368892}"/>
    <cellStyle name="Normal 5 2 2 6 2" xfId="25160" xr:uid="{D0C06293-372A-4168-9885-C2C6812F4C29}"/>
    <cellStyle name="Normal 5 2 2 6 3" xfId="25161" xr:uid="{D10121FD-5962-44D5-8835-9877033111CB}"/>
    <cellStyle name="Normal 5 2 2 7" xfId="25162" xr:uid="{F115C01C-5646-4B93-A2A8-F61578E54D56}"/>
    <cellStyle name="Normal 5 2 2 7 2" xfId="25163" xr:uid="{6E625B06-E890-4746-A521-46A45C789250}"/>
    <cellStyle name="Normal 5 2 2 7 3" xfId="25164" xr:uid="{E0501ED8-1D78-4859-A497-C7F6A5866404}"/>
    <cellStyle name="Normal 5 2 2 8" xfId="25165" xr:uid="{10171781-15D0-4ABF-8571-0F83D7666995}"/>
    <cellStyle name="Normal 5 2 2 8 2" xfId="25166" xr:uid="{DB30508C-ECCD-4F78-9FA8-E40E7BA646A8}"/>
    <cellStyle name="Normal 5 2 2 8 3" xfId="25167" xr:uid="{22F1E1C2-88D0-49D1-AD03-8175E1047999}"/>
    <cellStyle name="Normal 5 2 2 9" xfId="25168" xr:uid="{F35FF9A5-1C3A-4901-9971-BD7174FC4A5A}"/>
    <cellStyle name="Normal 5 2 2 9 2" xfId="25169" xr:uid="{C1FC4F8D-60A4-4404-B066-490D3FF56283}"/>
    <cellStyle name="Normal 5 2 2 9 3" xfId="25170" xr:uid="{08650254-45F5-459A-BF39-6C78DD849DDA}"/>
    <cellStyle name="Normal 5 2 3" xfId="379" xr:uid="{3F38ECED-2B85-40F4-B3BA-4758939701E1}"/>
    <cellStyle name="Normal 5 2 3 2" xfId="396" xr:uid="{8A23CFCE-A27A-4CEB-8B03-9F7F6FA8704E}"/>
    <cellStyle name="Normal 5 2 3 2 2" xfId="527" xr:uid="{B425C5A8-DF7C-4A77-9292-2B6C54971160}"/>
    <cellStyle name="Normal 5 2 3 2 2 2" xfId="25171" xr:uid="{8AB27C2D-8C6C-41EC-B27D-D2B541C67FC5}"/>
    <cellStyle name="Normal 5 2 3 2 3" xfId="25172" xr:uid="{32DF017A-FE11-4FCC-A689-B7BB952543E7}"/>
    <cellStyle name="Normal 5 2 3 3" xfId="526" xr:uid="{F06148BD-962F-4E81-BBDE-534E279AA28C}"/>
    <cellStyle name="Normal 5 2 3 3 2" xfId="25173" xr:uid="{89203698-A093-4C43-AB9D-0B9086EFABD5}"/>
    <cellStyle name="Normal 5 2 3 4" xfId="25174" xr:uid="{AD0C545F-4EAB-46F2-AF89-2C2D46EE4EE2}"/>
    <cellStyle name="Normal 5 2 3 5" xfId="25175" xr:uid="{6BF6F9B5-73F5-4010-B6DC-D6A0A4399B6D}"/>
    <cellStyle name="Normal 5 2 3 6" xfId="25176" xr:uid="{51CE1D74-C374-4232-9687-57947BB6BD87}"/>
    <cellStyle name="Normal 5 2 4" xfId="393" xr:uid="{1A5773A1-DA8B-4154-9F22-8602AAB4A36A}"/>
    <cellStyle name="Normal 5 2 4 2" xfId="528" xr:uid="{BB0B3038-CC8E-45C4-88E7-17FB8229095A}"/>
    <cellStyle name="Normal 5 2 4 2 2" xfId="25177" xr:uid="{4FDDBA3F-E92D-4AE2-B9D3-50E9D70686F9}"/>
    <cellStyle name="Normal 5 2 4 3" xfId="25178" xr:uid="{46535623-B863-4338-9246-2414521EEAD7}"/>
    <cellStyle name="Normal 5 2 4 4" xfId="25179" xr:uid="{FCDB8A0F-FC78-462E-8CE6-6741D16F2198}"/>
    <cellStyle name="Normal 5 2 5" xfId="502" xr:uid="{23FD5674-40EB-459E-B9EA-E853AF4FAD81}"/>
    <cellStyle name="Normal 5 2 5 2" xfId="529" xr:uid="{F41E8BB8-6203-449B-864B-A48D8743BA98}"/>
    <cellStyle name="Normal 5 2 5 2 2" xfId="25180" xr:uid="{9BB6BEF2-695A-47E5-B840-1487D21F6A64}"/>
    <cellStyle name="Normal 5 2 5 3" xfId="25181" xr:uid="{8051FF0C-1FE1-4B6F-AF68-4B6B0AEAE597}"/>
    <cellStyle name="Normal 5 2 5 4" xfId="25182" xr:uid="{15C21179-895C-4586-9C4D-0909CD65000D}"/>
    <cellStyle name="Normal 5 2 6" xfId="521" xr:uid="{00193CF9-575F-4FD9-B632-A0A91D884394}"/>
    <cellStyle name="Normal 5 2 6 2" xfId="25183" xr:uid="{3AB3C93E-74C4-4AD4-A12A-67F9326ADB78}"/>
    <cellStyle name="Normal 5 2 6 3" xfId="25184" xr:uid="{4F5DCC61-7C8C-4D6E-AA6D-9D3D349DEBD6}"/>
    <cellStyle name="Normal 5 2 6 4" xfId="25185" xr:uid="{808AA712-8F04-451E-87CB-4BDF9E3E3659}"/>
    <cellStyle name="Normal 5 2 7" xfId="25186" xr:uid="{0BBC5900-DB2B-49BA-9DFD-2ACFC85E20CB}"/>
    <cellStyle name="Normal 5 2 7 2" xfId="25187" xr:uid="{9AD3AE35-F462-40DF-8CD9-58A71C056C2D}"/>
    <cellStyle name="Normal 5 2 7 3" xfId="25188" xr:uid="{26F7892A-2F62-4D13-B6BE-78F4AFC0FB64}"/>
    <cellStyle name="Normal 5 2 7 4" xfId="25189" xr:uid="{30BA55D6-9E63-4059-9B2A-A41B34A66665}"/>
    <cellStyle name="Normal 5 2 8" xfId="25190" xr:uid="{F6EDA0D6-4D60-4D27-999E-75ADA09802FC}"/>
    <cellStyle name="Normal 5 2 8 2" xfId="25191" xr:uid="{96307371-FDFD-4A3E-BDEC-EDECB2859DE9}"/>
    <cellStyle name="Normal 5 2 8 3" xfId="25192" xr:uid="{A79E0C41-BE44-4FCE-9542-5FF7FD5B1CCB}"/>
    <cellStyle name="Normal 5 2 8 4" xfId="25193" xr:uid="{1C549FB9-821A-4BAA-B31D-03222AA1E217}"/>
    <cellStyle name="Normal 5 2 9" xfId="25194" xr:uid="{5DAFCA85-6232-458A-96AB-E783E9E5398B}"/>
    <cellStyle name="Normal 5 2 9 2" xfId="25195" xr:uid="{D4DCEE30-31CE-44F5-BA4B-8E017C1A1E8D}"/>
    <cellStyle name="Normal 5 2 9 3" xfId="25196" xr:uid="{33261EA8-BB87-4EE2-AC72-82B7BC1D3D2B}"/>
    <cellStyle name="Normal 5 2 9 4" xfId="25197" xr:uid="{1B419C5B-FBD1-4EEB-BF14-32B04FE99B61}"/>
    <cellStyle name="Normal 5 20" xfId="25198" xr:uid="{0211856A-F39B-4737-B20A-5BD58F3CB09F}"/>
    <cellStyle name="Normal 5 21" xfId="25066" xr:uid="{7DEB69B3-6453-4BB2-88FC-26D08A61446C}"/>
    <cellStyle name="Normal 5 3" xfId="371" xr:uid="{CB824D41-D601-478E-BC80-AAFF5511ACC7}"/>
    <cellStyle name="Normal 5 3 10" xfId="25199" xr:uid="{CAA146EE-3458-452D-8D39-E5C279DD9174}"/>
    <cellStyle name="Normal 5 3 10 2" xfId="25200" xr:uid="{364435EF-8B5D-4B84-8887-177C2BB56EA4}"/>
    <cellStyle name="Normal 5 3 10 3" xfId="25201" xr:uid="{45480978-5B96-4099-BA10-D4C5F66AE528}"/>
    <cellStyle name="Normal 5 3 11" xfId="25202" xr:uid="{035CD9B7-6510-45EB-882A-B3B1E9187AC2}"/>
    <cellStyle name="Normal 5 3 11 2" xfId="25203" xr:uid="{0BC35E8D-9422-4468-9B3A-CE958A8E36D6}"/>
    <cellStyle name="Normal 5 3 11 3" xfId="25204" xr:uid="{11E3929D-E67C-430D-8438-03A11B2DB504}"/>
    <cellStyle name="Normal 5 3 11 4" xfId="25205" xr:uid="{8FD47A40-3C7C-40DF-86A6-5BA975CA8E82}"/>
    <cellStyle name="Normal 5 3 12" xfId="25206" xr:uid="{5438FD18-4CC4-430A-A2A1-D05D4A7EEFAE}"/>
    <cellStyle name="Normal 5 3 12 2" xfId="25207" xr:uid="{7590D952-8ABA-4FEB-9BBE-F70908F8B6A4}"/>
    <cellStyle name="Normal 5 3 12 3" xfId="25208" xr:uid="{2825A977-673C-4ED9-9130-70F23453AECC}"/>
    <cellStyle name="Normal 5 3 13" xfId="25209" xr:uid="{29DC3F52-2924-4A06-B153-9427E2BD1B2F}"/>
    <cellStyle name="Normal 5 3 13 2" xfId="25210" xr:uid="{2ADB3B9B-F0CD-4DA9-9F5E-50ABFF9604AD}"/>
    <cellStyle name="Normal 5 3 13 3" xfId="25211" xr:uid="{28057ADF-134F-4DD8-B415-35879918887F}"/>
    <cellStyle name="Normal 5 3 14" xfId="25212" xr:uid="{5B5BBC70-A2DD-45E2-96BD-A64383DB61F7}"/>
    <cellStyle name="Normal 5 3 14 2" xfId="25213" xr:uid="{4A475FBE-D124-43CA-9A86-83E3303EFE8E}"/>
    <cellStyle name="Normal 5 3 14 3" xfId="25214" xr:uid="{29B00A85-D677-45C0-BFB5-31A99AD78804}"/>
    <cellStyle name="Normal 5 3 15" xfId="25215" xr:uid="{D00FFC77-FA54-41C5-9D9B-FC248393D581}"/>
    <cellStyle name="Normal 5 3 15 2" xfId="25216" xr:uid="{5629A16A-A327-47E5-A020-6BAEDA2E8DFC}"/>
    <cellStyle name="Normal 5 3 15 3" xfId="25217" xr:uid="{49E7CA04-44BB-4515-9D3A-75407EB9A417}"/>
    <cellStyle name="Normal 5 3 16" xfId="25218" xr:uid="{FB2EC59C-8A6E-45F0-B97A-E17080A8B475}"/>
    <cellStyle name="Normal 5 3 17" xfId="25219" xr:uid="{CBA2DF49-D034-4C8C-9BCB-7904BD300469}"/>
    <cellStyle name="Normal 5 3 18" xfId="25220" xr:uid="{C059E404-FB52-4C2D-A673-9481CAA32AB0}"/>
    <cellStyle name="Normal 5 3 19" xfId="25221" xr:uid="{9EC7A198-2101-4DE3-BF26-EC90E7B6EAF5}"/>
    <cellStyle name="Normal 5 3 2" xfId="381" xr:uid="{01A6AA3B-64D0-4DDA-9829-1A83F82D6A6F}"/>
    <cellStyle name="Normal 5 3 2 2" xfId="398" xr:uid="{1A4FA173-44FA-44DA-96B4-F6908ACC00D2}"/>
    <cellStyle name="Normal 5 3 2 2 2" xfId="532" xr:uid="{776F8DBE-EAEE-49BD-B405-D01846052A57}"/>
    <cellStyle name="Normal 5 3 2 2 3" xfId="25222" xr:uid="{F3C908EB-6491-4291-ADFB-B97D7684130C}"/>
    <cellStyle name="Normal 5 3 2 3" xfId="531" xr:uid="{BD6B461E-2A42-4E43-BA3C-AF7E8EA3538F}"/>
    <cellStyle name="Normal 5 3 2 3 2" xfId="25223" xr:uid="{B9F30F2E-B37C-4E8B-BE90-E337E0F95586}"/>
    <cellStyle name="Normal 5 3 2 4" xfId="25224" xr:uid="{194B77A8-8E17-4D26-9B38-6C06063C43D3}"/>
    <cellStyle name="Normal 5 3 3" xfId="397" xr:uid="{882F76B4-FD29-4F7E-AFC4-3D779AC8AAB0}"/>
    <cellStyle name="Normal 5 3 3 2" xfId="533" xr:uid="{C6995D9F-D080-444A-96D0-C39B3655EE8C}"/>
    <cellStyle name="Normal 5 3 3 2 2" xfId="25226" xr:uid="{5944D9A0-8B40-4DD0-B62F-3F61D2E74A7D}"/>
    <cellStyle name="Normal 5 3 3 3" xfId="25227" xr:uid="{507169B5-266A-4B58-8BAB-66ED5BF7B00D}"/>
    <cellStyle name="Normal 5 3 3 4" xfId="25228" xr:uid="{234FCBBF-8EAF-4DE4-A9EC-6E800FD6610B}"/>
    <cellStyle name="Normal 5 3 3 5" xfId="25229" xr:uid="{6D0CD72A-DCD3-45B0-89A7-95793D11F91D}"/>
    <cellStyle name="Normal 5 3 3 6" xfId="25225" xr:uid="{55C7C34F-5A5D-4BEF-A8C5-6B4E7CE4145D}"/>
    <cellStyle name="Normal 5 3 4" xfId="530" xr:uid="{2FB330DD-227F-4366-A5EF-0EECB2BDC746}"/>
    <cellStyle name="Normal 5 3 4 2" xfId="25230" xr:uid="{A9A97B4A-D130-465B-9014-A274DA08BFA8}"/>
    <cellStyle name="Normal 5 3 4 3" xfId="25231" xr:uid="{00DF1D35-4EA9-4447-8FCB-C88F433A4B47}"/>
    <cellStyle name="Normal 5 3 4 4" xfId="25232" xr:uid="{4183B234-BA75-4674-98C8-39AB61255C58}"/>
    <cellStyle name="Normal 5 3 5" xfId="25233" xr:uid="{DB0B0853-CBB5-47E0-8703-C62D0A3225FF}"/>
    <cellStyle name="Normal 5 3 5 2" xfId="25234" xr:uid="{816E81AD-F8DB-42FC-A0AF-043A6C36CAA2}"/>
    <cellStyle name="Normal 5 3 5 3" xfId="25235" xr:uid="{C3B106DD-A70B-417A-AA89-D3A45D506707}"/>
    <cellStyle name="Normal 5 3 5 4" xfId="25236" xr:uid="{540F1965-CDEA-4835-97B9-B6167DE5189F}"/>
    <cellStyle name="Normal 5 3 6" xfId="25237" xr:uid="{FA989958-9140-421A-ADD6-0F8A156D348A}"/>
    <cellStyle name="Normal 5 3 7" xfId="25238" xr:uid="{4643B4A2-9EA7-4DF0-80DF-ECD6171DB522}"/>
    <cellStyle name="Normal 5 3 8" xfId="25239" xr:uid="{96499CF4-DE81-40A3-B644-AE20D351846B}"/>
    <cellStyle name="Normal 5 3 9" xfId="25240" xr:uid="{C4DF68AD-2EFA-4817-ACBF-33EBF6CE4293}"/>
    <cellStyle name="Normal 5 4" xfId="378" xr:uid="{3A5A132C-E7C6-4111-BF0B-699973E1D029}"/>
    <cellStyle name="Normal 5 4 10" xfId="25241" xr:uid="{F26689F7-45C0-4362-873D-59B240F7A22E}"/>
    <cellStyle name="Normal 5 4 11" xfId="25242" xr:uid="{F19EAE82-0E6E-4AD1-A25D-F48188CFC00E}"/>
    <cellStyle name="Normal 5 4 2" xfId="399" xr:uid="{C6CB9E02-33E3-4EBD-8C04-68A3AA9AADE8}"/>
    <cellStyle name="Normal 5 4 2 2" xfId="535" xr:uid="{C5AE14F4-A7B2-44DC-B102-93C6636B9A4C}"/>
    <cellStyle name="Normal 5 4 2 2 2" xfId="25243" xr:uid="{C4D22DAF-4BCC-48DE-947E-516AAEBAD2AD}"/>
    <cellStyle name="Normal 5 4 2 3" xfId="25244" xr:uid="{76AEA27A-7473-4B96-96B3-7B9AFF935712}"/>
    <cellStyle name="Normal 5 4 3" xfId="534" xr:uid="{3DA15CA5-BF32-496C-BD8B-4E0FC8421573}"/>
    <cellStyle name="Normal 5 4 3 2" xfId="25245" xr:uid="{9EE497FA-BC76-4D13-A304-1952771972C6}"/>
    <cellStyle name="Normal 5 4 4" xfId="25246" xr:uid="{5A16AC93-541E-4895-8F36-3CC0FA962349}"/>
    <cellStyle name="Normal 5 4 5" xfId="25247" xr:uid="{5D3D51B7-2B33-4476-9D5B-6A295F3B5184}"/>
    <cellStyle name="Normal 5 4 6" xfId="25248" xr:uid="{662F8874-7C6B-4519-BB83-6C45FD2105D6}"/>
    <cellStyle name="Normal 5 4 7" xfId="25249" xr:uid="{98277BBF-F165-42EB-8363-B783EE60BCB7}"/>
    <cellStyle name="Normal 5 4 8" xfId="25250" xr:uid="{1FF8AED8-FDD8-4B85-80F8-4C99692FB0D8}"/>
    <cellStyle name="Normal 5 4 9" xfId="25251" xr:uid="{04ACDCD4-A6A0-4643-B726-19FEDD9E2D83}"/>
    <cellStyle name="Normal 5 4 9 2" xfId="25252" xr:uid="{1BB86B1B-0B36-4845-B455-2CA260A94539}"/>
    <cellStyle name="Normal 5 4 9 3" xfId="25253" xr:uid="{807B36E1-02F6-40E7-966F-96DB03C9D386}"/>
    <cellStyle name="Normal 5 5" xfId="392" xr:uid="{1ED46F7C-4E19-4429-9967-85241202F969}"/>
    <cellStyle name="Normal 5 5 10" xfId="25254" xr:uid="{75A61421-D6A6-4D76-A8E6-2C8D014840BA}"/>
    <cellStyle name="Normal 5 5 11" xfId="25255" xr:uid="{1DD55B5F-A0BB-462B-9665-08BB9CB3E205}"/>
    <cellStyle name="Normal 5 5 2" xfId="536" xr:uid="{5A96CE66-D9E6-4674-8B58-5BBB2EA7A275}"/>
    <cellStyle name="Normal 5 5 2 2" xfId="25256" xr:uid="{16B2F85F-9B2A-4F40-9F96-C5615108207D}"/>
    <cellStyle name="Normal 5 5 2 3" xfId="25257" xr:uid="{4C1A6552-5663-49A1-931D-45E606D89F9B}"/>
    <cellStyle name="Normal 5 5 2 4" xfId="25258" xr:uid="{7932CA20-F56B-4411-970C-66ED28786115}"/>
    <cellStyle name="Normal 5 5 3" xfId="25259" xr:uid="{3EAA4CC9-3877-4FD9-9D72-319BC13092B8}"/>
    <cellStyle name="Normal 5 5 4" xfId="25260" xr:uid="{59961B57-7B70-4803-8AB2-E92BB261EC9A}"/>
    <cellStyle name="Normal 5 5 5" xfId="25261" xr:uid="{5F8B9B67-D686-4515-854A-D75960564724}"/>
    <cellStyle name="Normal 5 5 6" xfId="25262" xr:uid="{35A32CC7-3B09-43A7-9010-08ADEF279066}"/>
    <cellStyle name="Normal 5 5 7" xfId="25263" xr:uid="{D9AACC92-A98A-428A-A28D-A4C6006B8CE8}"/>
    <cellStyle name="Normal 5 5 8" xfId="25264" xr:uid="{A252AEDB-B009-47F0-9906-CC3D497BE80E}"/>
    <cellStyle name="Normal 5 5 9" xfId="25265" xr:uid="{8FBA3DE2-28FA-4DF3-9174-5B8CF5415FE5}"/>
    <cellStyle name="Normal 5 6" xfId="436" xr:uid="{40D55A21-E48C-42BF-A2EA-236D4FFD2C55}"/>
    <cellStyle name="Normal 5 6 2" xfId="25267" xr:uid="{A49AA41D-8B76-4C65-A05B-542A5543AC6D}"/>
    <cellStyle name="Normal 5 6 3" xfId="25266" xr:uid="{27E221A4-9970-4718-A4F8-EA746A9F3ECA}"/>
    <cellStyle name="Normal 5 7" xfId="520" xr:uid="{BE6631E0-31F1-4DF4-9E63-B2EBE889549C}"/>
    <cellStyle name="Normal 5 7 2" xfId="25268" xr:uid="{62EFBC63-3023-4BDB-A73D-08B83D61B03D}"/>
    <cellStyle name="Normal 5 8" xfId="358" xr:uid="{39CD1C78-F3C7-458C-A0BD-14680F53710F}"/>
    <cellStyle name="Normal 5 8 2" xfId="25270" xr:uid="{26B2F5F2-E67B-4DA3-B67C-38F68DA43212}"/>
    <cellStyle name="Normal 5 8 3" xfId="25269" xr:uid="{9D12FECE-6EBB-4EC8-B0D1-D9D2249406BB}"/>
    <cellStyle name="Normal 5 9" xfId="237" xr:uid="{D80CC04C-4FA1-4E90-97A1-66B85B30D028}"/>
    <cellStyle name="Normal 5 9 2" xfId="25272" xr:uid="{687B8757-B687-47DC-8AF3-5CDE56B26A0E}"/>
    <cellStyle name="Normal 5 9 3" xfId="25273" xr:uid="{28EF8E28-C6F5-4876-9B56-E2211BD2DEB1}"/>
    <cellStyle name="Normal 5 9 4" xfId="25274" xr:uid="{C2A72068-F946-4915-874C-37E0A01EE3AB}"/>
    <cellStyle name="Normal 5 9 5" xfId="25271" xr:uid="{1CAC8D75-7749-4BE1-9C2E-AD12B04B1B96}"/>
    <cellStyle name="Normal 5_ELC" xfId="25275" xr:uid="{F571FEFE-DA87-4FEF-8DFC-33CA8573CB81}"/>
    <cellStyle name="Normal 50" xfId="6" xr:uid="{5B5F73E7-2B38-491E-B8FA-6F7680A36EDF}"/>
    <cellStyle name="Normal 50 2" xfId="33" xr:uid="{9A80A1DA-15FD-4AA7-83A9-06725F5F245C}"/>
    <cellStyle name="Normal 50 3" xfId="25276" xr:uid="{7C79574C-D10B-439C-AADD-459DBEB1106F}"/>
    <cellStyle name="Normal 50 7" xfId="7" xr:uid="{318D76B0-2065-4AC4-A813-C171C5EE9342}"/>
    <cellStyle name="Normal 51" xfId="25277" xr:uid="{F2587049-0395-4264-80F4-6B6EC7B6A164}"/>
    <cellStyle name="Normal 52" xfId="25278" xr:uid="{5A4A8EFA-66B8-4D4D-BCC3-3807763BD65A}"/>
    <cellStyle name="Normal 53" xfId="25279" xr:uid="{97D574C6-4AA8-4E17-85BE-F4AC044E13CF}"/>
    <cellStyle name="Normal 54" xfId="25280" xr:uid="{2E0C8583-B15E-4C82-B758-84A0CAD5FD4E}"/>
    <cellStyle name="Normal 55" xfId="25281" xr:uid="{F764079B-8D4B-40C9-A745-E5A014BAAC9A}"/>
    <cellStyle name="Normal 56" xfId="34" xr:uid="{7101BDD9-FB3F-4D3D-86FA-8E9D9D08F9D6}"/>
    <cellStyle name="Normal 56 2" xfId="1894" xr:uid="{F5C49722-E1DE-4AD1-937B-69A02766C292}"/>
    <cellStyle name="Normal 57" xfId="43808" xr:uid="{B69B914D-D40F-4552-A941-41EC24F39FDC}"/>
    <cellStyle name="Normal 58" xfId="1855" xr:uid="{C6DD3158-FF9D-4A64-AC1F-22C9367F017B}"/>
    <cellStyle name="Normal 6" xfId="46" xr:uid="{3C831054-FD8C-441E-9B6D-C17A10660BBD}"/>
    <cellStyle name="Normal 6 10" xfId="503" xr:uid="{BD315B6C-1E5D-4FB7-84ED-490FC914D918}"/>
    <cellStyle name="Normal 6 10 2" xfId="538" xr:uid="{067F7F63-0928-4672-8766-DB1F82321F3F}"/>
    <cellStyle name="Normal 6 10 2 2" xfId="25283" xr:uid="{C56AFBB0-8E7B-40CF-B190-BEEC1E26F236}"/>
    <cellStyle name="Normal 6 10 3" xfId="25284" xr:uid="{EECD9258-6A93-44A2-AED7-8DC1A90E4356}"/>
    <cellStyle name="Normal 6 10 3 2" xfId="25285" xr:uid="{960D0F5C-2F2F-4765-A96A-3DED6BFB68EE}"/>
    <cellStyle name="Normal 6 10 4" xfId="25286" xr:uid="{A3041574-C594-4A1F-91AB-90F65833CE3D}"/>
    <cellStyle name="Normal 6 11" xfId="537" xr:uid="{4E4BA60A-FFCC-42BE-A1B6-E374C8B089CA}"/>
    <cellStyle name="Normal 6 11 2" xfId="25287" xr:uid="{90BA02A2-5E92-4374-935C-C912D20ACDB5}"/>
    <cellStyle name="Normal 6 12" xfId="238" xr:uid="{AECFCA5B-6A90-454A-8374-6867A5FEE596}"/>
    <cellStyle name="Normal 6 12 2" xfId="25288" xr:uid="{0C5BC458-58B0-4D66-9EF6-BAB6E92740BF}"/>
    <cellStyle name="Normal 6 13" xfId="25289" xr:uid="{4CC4DDBB-A609-40A8-B0E4-EC65C091C559}"/>
    <cellStyle name="Normal 6 13 2" xfId="25290" xr:uid="{CB30DE9F-911B-4838-A4D6-139C101655EF}"/>
    <cellStyle name="Normal 6 13 3" xfId="25291" xr:uid="{2BC1696B-6000-499A-85CA-42D309C2A311}"/>
    <cellStyle name="Normal 6 14" xfId="25292" xr:uid="{D8EA2E64-19F6-4E31-BD43-332256529D5A}"/>
    <cellStyle name="Normal 6 14 2" xfId="25293" xr:uid="{17D325CC-92F9-4283-81EC-B7A77D1B22E0}"/>
    <cellStyle name="Normal 6 14 3" xfId="25294" xr:uid="{8AF14A75-1E79-4DF8-A627-01244C519CC4}"/>
    <cellStyle name="Normal 6 15" xfId="25295" xr:uid="{865A20C7-9D6D-4E23-B8F5-FAECD8B446F5}"/>
    <cellStyle name="Normal 6 15 2" xfId="25296" xr:uid="{11DB704A-FE63-4F57-9123-FF3D254623A8}"/>
    <cellStyle name="Normal 6 15 3" xfId="25297" xr:uid="{CD64237C-A6C8-41E4-A8D1-A1997816B164}"/>
    <cellStyle name="Normal 6 16" xfId="25298" xr:uid="{6795923E-CDE1-43E8-9B93-7FFB1446115C}"/>
    <cellStyle name="Normal 6 16 2" xfId="25299" xr:uid="{EEAD9A7C-A950-48E9-B33C-4BEABCE5F946}"/>
    <cellStyle name="Normal 6 16 3" xfId="25300" xr:uid="{81BB1816-A673-4205-8D6A-3176A39FBACE}"/>
    <cellStyle name="Normal 6 17" xfId="25301" xr:uid="{5E28B313-93CF-4C61-8A57-082FD4B121D4}"/>
    <cellStyle name="Normal 6 17 2" xfId="25302" xr:uid="{23148650-10AB-468B-8A18-BFD593606155}"/>
    <cellStyle name="Normal 6 17 3" xfId="25303" xr:uid="{BE898CB4-B209-4DA1-BE0D-18C79F2ACDDD}"/>
    <cellStyle name="Normal 6 18" xfId="25304" xr:uid="{8C2459BE-D0B9-42B5-A3B5-6BC2571B72A8}"/>
    <cellStyle name="Normal 6 19" xfId="25282" xr:uid="{D22A438B-FD2A-4E61-9EE3-AA4AC75D7910}"/>
    <cellStyle name="Normal 6 2" xfId="368" xr:uid="{88020A40-1AE0-4056-9970-5259B9BF8FBB}"/>
    <cellStyle name="Normal 6 2 10" xfId="25306" xr:uid="{F421B0AA-5A1B-4B1F-BA63-F81FC131E67D}"/>
    <cellStyle name="Normal 6 2 10 2" xfId="25307" xr:uid="{A672FE1C-A788-4BF1-80FB-D79D75D074E8}"/>
    <cellStyle name="Normal 6 2 10 3" xfId="25308" xr:uid="{C0C98043-91B2-4B0F-92A8-42AE7D7EDC2E}"/>
    <cellStyle name="Normal 6 2 10 4" xfId="25309" xr:uid="{032FF7EB-B9DC-4A5B-BAE8-1C8521E22833}"/>
    <cellStyle name="Normal 6 2 11" xfId="25310" xr:uid="{AD6C6E14-7051-40C6-8941-7207355DEB6D}"/>
    <cellStyle name="Normal 6 2 11 2" xfId="25311" xr:uid="{76E19952-67D5-4D3B-9A24-121569839304}"/>
    <cellStyle name="Normal 6 2 11 3" xfId="25312" xr:uid="{120E939A-3E4C-453F-9937-66C225E61027}"/>
    <cellStyle name="Normal 6 2 11 4" xfId="25313" xr:uid="{31BD090B-8F10-4D99-96AF-A327A7941D59}"/>
    <cellStyle name="Normal 6 2 12" xfId="25314" xr:uid="{A15720CA-061E-4585-966E-3116D7FA21FD}"/>
    <cellStyle name="Normal 6 2 12 2" xfId="25315" xr:uid="{F7C19EC7-1A2D-4065-AB2F-DFA20BA059A5}"/>
    <cellStyle name="Normal 6 2 12 3" xfId="25316" xr:uid="{5CEDD3C6-5EB2-4788-81D2-BDA16C762AB2}"/>
    <cellStyle name="Normal 6 2 12 4" xfId="25317" xr:uid="{7366E0D2-9F69-4E31-9DA2-19F82C022584}"/>
    <cellStyle name="Normal 6 2 13" xfId="25318" xr:uid="{6CD94780-6172-4E12-B83D-A90B63CCB561}"/>
    <cellStyle name="Normal 6 2 13 2" xfId="25319" xr:uid="{FDCE03CD-A55B-434C-82A1-814EC8414FF5}"/>
    <cellStyle name="Normal 6 2 13 3" xfId="25320" xr:uid="{1A76B09F-5CC8-4CF5-8304-8A815ABE8114}"/>
    <cellStyle name="Normal 6 2 13 4" xfId="25321" xr:uid="{E2D10C97-2006-4110-B565-F2AB91BA1FBC}"/>
    <cellStyle name="Normal 6 2 14" xfId="25322" xr:uid="{259B15A9-44C8-44E7-BF4D-FEBE027D52CF}"/>
    <cellStyle name="Normal 6 2 14 2" xfId="25323" xr:uid="{43B4241F-33EB-43BC-AD36-F1AC1DF3C66E}"/>
    <cellStyle name="Normal 6 2 15" xfId="25305" xr:uid="{102288F3-A390-4CD7-89CF-3AE6F3710D36}"/>
    <cellStyle name="Normal 6 2 2" xfId="375" xr:uid="{FDEE12F2-61E6-4866-A098-24078EA81A37}"/>
    <cellStyle name="Normal 6 2 2 10" xfId="25325" xr:uid="{6E71BD95-178D-45EC-A58D-FCAA55796670}"/>
    <cellStyle name="Normal 6 2 2 10 2" xfId="25326" xr:uid="{BD8119F5-A5AD-40DC-8345-F0C3163931DF}"/>
    <cellStyle name="Normal 6 2 2 10 3" xfId="25327" xr:uid="{68891A57-B393-4E26-A133-6AA87BACFC10}"/>
    <cellStyle name="Normal 6 2 2 11" xfId="25328" xr:uid="{36305DAB-D21E-4717-A765-1EA0A8682404}"/>
    <cellStyle name="Normal 6 2 2 11 2" xfId="25329" xr:uid="{2D14F984-FE00-4B6C-BEE0-0ABA5C1F89A4}"/>
    <cellStyle name="Normal 6 2 2 11 3" xfId="25330" xr:uid="{9945495C-A334-41D4-B6FC-DF1139A275BB}"/>
    <cellStyle name="Normal 6 2 2 12" xfId="25331" xr:uid="{B25EC096-FC2C-4400-BFE4-3A91D60C80EF}"/>
    <cellStyle name="Normal 6 2 2 12 2" xfId="25332" xr:uid="{5BB171A9-098A-4365-AB52-CEA4DA66EF07}"/>
    <cellStyle name="Normal 6 2 2 12 3" xfId="25333" xr:uid="{15321ABF-A842-4FB9-879E-346426338E5E}"/>
    <cellStyle name="Normal 6 2 2 13" xfId="25334" xr:uid="{B470FB4F-CA52-4FCE-8254-BDB59E6029E0}"/>
    <cellStyle name="Normal 6 2 2 13 2" xfId="25335" xr:uid="{10EBF423-05A4-4864-8883-C27E25286F7E}"/>
    <cellStyle name="Normal 6 2 2 13 3" xfId="25336" xr:uid="{009024CB-1F4B-4AED-B188-DDF98F2F0BF8}"/>
    <cellStyle name="Normal 6 2 2 14" xfId="25324" xr:uid="{C14C62C0-902C-4131-BA7B-C5301CCE2A72}"/>
    <cellStyle name="Normal 6 2 2 2" xfId="384" xr:uid="{56FFA893-CC8F-48CD-8348-A4643B0E5433}"/>
    <cellStyle name="Normal 6 2 2 2 2" xfId="403" xr:uid="{9266E789-DEA3-40B3-B731-4B18C72340A2}"/>
    <cellStyle name="Normal 6 2 2 2 2 2" xfId="542" xr:uid="{F0FE32C8-FC94-4000-8C5C-30EF5AA200F3}"/>
    <cellStyle name="Normal 6 2 2 2 3" xfId="541" xr:uid="{26F42CF3-9911-4A3A-9F77-B9EE3BAA7F70}"/>
    <cellStyle name="Normal 6 2 2 3" xfId="402" xr:uid="{C09B5519-788B-47BD-8870-3825703A55C6}"/>
    <cellStyle name="Normal 6 2 2 3 2" xfId="543" xr:uid="{C0A96633-16E0-4262-9275-0E471D4FCBA3}"/>
    <cellStyle name="Normal 6 2 2 3 3" xfId="25337" xr:uid="{4BA58284-3C64-48C3-A939-30F261DC8BFC}"/>
    <cellStyle name="Normal 6 2 2 4" xfId="540" xr:uid="{81E597FD-9731-45FC-8ECE-1413F09D9D4B}"/>
    <cellStyle name="Normal 6 2 2 4 2" xfId="25338" xr:uid="{259F0B01-A46D-4922-A0DB-583AD6A85C7B}"/>
    <cellStyle name="Normal 6 2 2 4 3" xfId="25339" xr:uid="{746A7692-BECD-4CBE-8FC1-109F514F4822}"/>
    <cellStyle name="Normal 6 2 2 5" xfId="25340" xr:uid="{41F651BF-43DC-4C5C-869C-A106435FE79B}"/>
    <cellStyle name="Normal 6 2 2 5 2" xfId="25341" xr:uid="{CD42D2F2-EB9B-4C4C-9EDA-0674411FDE12}"/>
    <cellStyle name="Normal 6 2 2 5 3" xfId="25342" xr:uid="{083FA4B4-EA5E-49F8-B63E-52BC92BEC717}"/>
    <cellStyle name="Normal 6 2 2 6" xfId="25343" xr:uid="{FF784863-5557-48A1-ACB1-071B5640A527}"/>
    <cellStyle name="Normal 6 2 2 6 2" xfId="25344" xr:uid="{169257BC-D99A-47B0-BDA2-3627C598D24A}"/>
    <cellStyle name="Normal 6 2 2 6 3" xfId="25345" xr:uid="{5BF97C72-8B81-4CF0-8618-19AA19E8CA8C}"/>
    <cellStyle name="Normal 6 2 2 7" xfId="25346" xr:uid="{91CA36B4-5857-40FE-ABD7-719D68A8283C}"/>
    <cellStyle name="Normal 6 2 2 7 2" xfId="25347" xr:uid="{7392EACE-E68C-40FF-BA74-3B712BB86501}"/>
    <cellStyle name="Normal 6 2 2 7 3" xfId="25348" xr:uid="{F98BD918-84F0-4C14-A570-88AA8C122B3C}"/>
    <cellStyle name="Normal 6 2 2 8" xfId="25349" xr:uid="{6FB45613-C699-4A9A-B3DD-EE12F0711F7D}"/>
    <cellStyle name="Normal 6 2 2 8 2" xfId="25350" xr:uid="{435667EF-CE1A-4683-B1AA-43B9D6AB7A71}"/>
    <cellStyle name="Normal 6 2 2 8 3" xfId="25351" xr:uid="{B9E0B175-5956-44D4-8A6D-7FF37D92A546}"/>
    <cellStyle name="Normal 6 2 2 9" xfId="25352" xr:uid="{19E57958-46C3-49D3-BA7A-2AAA1E7DEEB1}"/>
    <cellStyle name="Normal 6 2 2 9 2" xfId="25353" xr:uid="{889A8C70-1328-40BB-8BE5-1D170F3D5613}"/>
    <cellStyle name="Normal 6 2 2 9 3" xfId="25354" xr:uid="{D0364975-C41B-4586-BAC8-F1701B76F973}"/>
    <cellStyle name="Normal 6 2 3" xfId="383" xr:uid="{DDD1DD99-0A14-4D41-934B-76998FA9AEC9}"/>
    <cellStyle name="Normal 6 2 3 2" xfId="404" xr:uid="{B4E04CA4-7550-43AA-815A-15B6C96A3171}"/>
    <cellStyle name="Normal 6 2 3 2 2" xfId="545" xr:uid="{2852B889-D1A6-4191-9C21-6BA5A77B8601}"/>
    <cellStyle name="Normal 6 2 3 3" xfId="544" xr:uid="{AAC22243-6231-40FF-8709-2EAACAFAFC51}"/>
    <cellStyle name="Normal 6 2 3 4" xfId="25355" xr:uid="{B85A82A7-4F24-4632-9B3E-B0B3AFA12045}"/>
    <cellStyle name="Normal 6 2 4" xfId="401" xr:uid="{3806DEF9-1E71-43B2-9616-743030085464}"/>
    <cellStyle name="Normal 6 2 4 2" xfId="546" xr:uid="{6D496560-9D5D-4C9D-92AB-5ED77613B573}"/>
    <cellStyle name="Normal 6 2 4 2 2" xfId="25356" xr:uid="{AF5C79AB-4A2C-4532-AD73-0D342D22591A}"/>
    <cellStyle name="Normal 6 2 4 3" xfId="25357" xr:uid="{DA0FA1B4-58D4-4B56-A197-A192E38C1CA8}"/>
    <cellStyle name="Normal 6 2 4 4" xfId="25358" xr:uid="{4C1A4F48-6126-44A7-97D8-A01EEC5F252C}"/>
    <cellStyle name="Normal 6 2 5" xfId="504" xr:uid="{DA4964F8-B799-4AA7-9BD4-317DDEE1E4E4}"/>
    <cellStyle name="Normal 6 2 5 2" xfId="547" xr:uid="{951AB74C-DBAE-408D-9D6D-02C4D732DB52}"/>
    <cellStyle name="Normal 6 2 5 2 2" xfId="25359" xr:uid="{703AE389-E347-4911-9E0E-A1CECA7175C8}"/>
    <cellStyle name="Normal 6 2 5 3" xfId="25360" xr:uid="{606FE615-558F-4A71-A56D-0120956480AE}"/>
    <cellStyle name="Normal 6 2 5 4" xfId="25361" xr:uid="{FA903E6E-5C9B-40C6-9E15-E31CB6EE42EB}"/>
    <cellStyle name="Normal 6 2 6" xfId="539" xr:uid="{B014C927-A928-44E6-AAA7-A77A93FC6991}"/>
    <cellStyle name="Normal 6 2 6 2" xfId="25362" xr:uid="{7E13EB86-AC89-4D34-88AB-92E98784CAE5}"/>
    <cellStyle name="Normal 6 2 6 3" xfId="25363" xr:uid="{C5EB6B89-B0C9-48ED-BA28-1C76B81F80D8}"/>
    <cellStyle name="Normal 6 2 6 4" xfId="25364" xr:uid="{165EB7F5-85B7-4C5F-B315-2EAB49E610AE}"/>
    <cellStyle name="Normal 6 2 7" xfId="25365" xr:uid="{48718B61-D4A0-4B3F-B0A9-F86694C5EE29}"/>
    <cellStyle name="Normal 6 2 7 2" xfId="25366" xr:uid="{F1B0A3D7-32A9-4858-981B-AF8EDEFD09CF}"/>
    <cellStyle name="Normal 6 2 7 3" xfId="25367" xr:uid="{68331D31-F299-4234-8CAF-043C321AF659}"/>
    <cellStyle name="Normal 6 2 7 4" xfId="25368" xr:uid="{E2DA7642-24B6-47AE-B4C3-522ECCDA2F2E}"/>
    <cellStyle name="Normal 6 2 8" xfId="25369" xr:uid="{2E838E66-F95D-4C38-B5A6-F38C16AE61E2}"/>
    <cellStyle name="Normal 6 2 9" xfId="25370" xr:uid="{BD1D0242-5729-42D3-873B-3DCECA7F3004}"/>
    <cellStyle name="Normal 6 2 9 2" xfId="25371" xr:uid="{6FB698D6-85EB-4C9E-9039-922AB1666A70}"/>
    <cellStyle name="Normal 6 2 9 3" xfId="25372" xr:uid="{46F0C035-FCA4-475A-8C93-A0115E0BE13E}"/>
    <cellStyle name="Normal 6 2 9 4" xfId="25373" xr:uid="{E58D1476-CCA8-453F-9651-DC4CCB6E8FE7}"/>
    <cellStyle name="Normal 6 3" xfId="370" xr:uid="{700AA963-F7D3-46EB-8D49-9C937DB9E3CD}"/>
    <cellStyle name="Normal 6 3 10" xfId="25375" xr:uid="{38ADA798-C053-4377-A6E5-3185064F52F3}"/>
    <cellStyle name="Normal 6 3 10 2" xfId="25376" xr:uid="{6B731063-B537-4E52-A347-EEB670F50FAF}"/>
    <cellStyle name="Normal 6 3 10 3" xfId="25377" xr:uid="{B2627EAF-47DF-4778-9C4C-6B93DA689B88}"/>
    <cellStyle name="Normal 6 3 10 4" xfId="25378" xr:uid="{6279B85E-2C80-4904-9C6B-6BE047318F92}"/>
    <cellStyle name="Normal 6 3 11" xfId="25379" xr:uid="{847DAD0A-8B13-4A14-BF7E-503D0AFEBA8C}"/>
    <cellStyle name="Normal 6 3 11 2" xfId="25380" xr:uid="{6EAC5687-8AE0-4FF0-AB59-3D63FD6C39F2}"/>
    <cellStyle name="Normal 6 3 11 3" xfId="25381" xr:uid="{C4FA8BEB-C488-428B-B09F-14730BE7780C}"/>
    <cellStyle name="Normal 6 3 11 4" xfId="25382" xr:uid="{F31CBCC8-D0E8-4B98-B3CD-9637749EEC38}"/>
    <cellStyle name="Normal 6 3 12" xfId="25383" xr:uid="{1FFE13D6-1247-42E0-9756-71FF9FAC5C35}"/>
    <cellStyle name="Normal 6 3 12 2" xfId="25384" xr:uid="{EFA9F3E4-9AE3-4D71-ABEE-5F29DBD0B687}"/>
    <cellStyle name="Normal 6 3 12 3" xfId="25385" xr:uid="{A8FA6ECC-DB6C-4FB1-90EE-0456F17F6D39}"/>
    <cellStyle name="Normal 6 3 12 4" xfId="25386" xr:uid="{31304CF6-D3DB-4D9A-9E3C-7003F272F3D0}"/>
    <cellStyle name="Normal 6 3 13" xfId="25387" xr:uid="{CB63BA3D-A0B0-4100-992B-4FAA28A47963}"/>
    <cellStyle name="Normal 6 3 13 2" xfId="25388" xr:uid="{92F9117F-0D64-421F-BAA9-65F6772F6D85}"/>
    <cellStyle name="Normal 6 3 13 3" xfId="25389" xr:uid="{28431484-BFC0-48D6-A551-0F62B90BC995}"/>
    <cellStyle name="Normal 6 3 13 4" xfId="25390" xr:uid="{7EEA7410-82A1-472F-BEBE-DC271DF341C2}"/>
    <cellStyle name="Normal 6 3 14" xfId="25391" xr:uid="{33118156-F5F2-4E2C-852A-11E389689510}"/>
    <cellStyle name="Normal 6 3 15" xfId="25374" xr:uid="{AA5FE877-3B7E-40AC-8D85-E743ABB512F5}"/>
    <cellStyle name="Normal 6 3 2" xfId="377" xr:uid="{BAE6DF18-FAD9-4060-839D-022CD10E104A}"/>
    <cellStyle name="Normal 6 3 2 2" xfId="386" xr:uid="{38EF5BFE-E8CB-445D-8972-B9666816B32A}"/>
    <cellStyle name="Normal 6 3 2 2 2" xfId="407" xr:uid="{3D35CE49-A045-4882-A9AA-60CE7B90AAAD}"/>
    <cellStyle name="Normal 6 3 2 2 2 2" xfId="551" xr:uid="{6B6881D0-E9DF-4629-BA16-850D90C6201C}"/>
    <cellStyle name="Normal 6 3 2 2 3" xfId="550" xr:uid="{67B6DF53-CB89-4BD3-8E2C-006A9D35BAC6}"/>
    <cellStyle name="Normal 6 3 2 3" xfId="406" xr:uid="{05D5DDF0-5482-4C4F-BCC1-6D09455F3AF8}"/>
    <cellStyle name="Normal 6 3 2 3 2" xfId="552" xr:uid="{FA160CDF-A6E6-4F59-963F-C15934B69B73}"/>
    <cellStyle name="Normal 6 3 2 3 3" xfId="25392" xr:uid="{5B878099-F5C5-442A-B84D-BC5C285A9E20}"/>
    <cellStyle name="Normal 6 3 2 4" xfId="549" xr:uid="{F80F8BD0-E740-4AA1-8E83-829B03CFB284}"/>
    <cellStyle name="Normal 6 3 2 5" xfId="25393" xr:uid="{DD6276E4-5FCA-4CD1-82BA-B51607C40982}"/>
    <cellStyle name="Normal 6 3 3" xfId="385" xr:uid="{AB9D2A7A-A43F-44C9-B5E5-10FC1DD9FD60}"/>
    <cellStyle name="Normal 6 3 3 2" xfId="408" xr:uid="{C9955744-41D9-4178-84EF-BDBD95F9CC53}"/>
    <cellStyle name="Normal 6 3 3 2 2" xfId="554" xr:uid="{BD79E4B1-A735-4E69-9AC7-AFF102166BB7}"/>
    <cellStyle name="Normal 6 3 3 2 3" xfId="25395" xr:uid="{5D83A176-A3BC-4DF1-A957-EE459C4194A6}"/>
    <cellStyle name="Normal 6 3 3 3" xfId="553" xr:uid="{C026D4AB-8CAD-4F77-932A-92353A438474}"/>
    <cellStyle name="Normal 6 3 3 4" xfId="25394" xr:uid="{EB1D6C0A-69A7-42A9-A00E-918BC616257E}"/>
    <cellStyle name="Normal 6 3 4" xfId="405" xr:uid="{1F6ABB1B-9284-4BF6-B72A-1FEB2F0D0171}"/>
    <cellStyle name="Normal 6 3 4 2" xfId="555" xr:uid="{2FAC4460-197A-48EC-B000-63A4B0B8A8E1}"/>
    <cellStyle name="Normal 6 3 4 2 2" xfId="25396" xr:uid="{0ED9D0E7-ACAD-4D5C-A670-E8633398B5F7}"/>
    <cellStyle name="Normal 6 3 4 3" xfId="25397" xr:uid="{E9D36FE0-006C-4814-B51B-229818695B20}"/>
    <cellStyle name="Normal 6 3 4 4" xfId="25398" xr:uid="{C2997E52-5FD3-46C1-8FA2-323FA498E53A}"/>
    <cellStyle name="Normal 6 3 5" xfId="548" xr:uid="{47491A57-5C20-442D-92FC-1C656BD0A432}"/>
    <cellStyle name="Normal 6 3 5 2" xfId="25399" xr:uid="{8613DAF6-B896-4440-9F7C-F81702006141}"/>
    <cellStyle name="Normal 6 3 5 3" xfId="25400" xr:uid="{BB799F40-DA7E-4A0F-8DF8-7858CACA5F5C}"/>
    <cellStyle name="Normal 6 3 5 4" xfId="25401" xr:uid="{AC4801C5-5498-4AB4-85E3-BEB098181D33}"/>
    <cellStyle name="Normal 6 3 6" xfId="25402" xr:uid="{F8E2E989-64E9-41FD-A610-B6454ECA6B01}"/>
    <cellStyle name="Normal 6 3 6 2" xfId="25403" xr:uid="{074C08AA-F3DB-4CA3-A5BF-95157F79DACA}"/>
    <cellStyle name="Normal 6 3 6 3" xfId="25404" xr:uid="{E90232CB-4D19-42C2-B61A-9DD0AB4D8370}"/>
    <cellStyle name="Normal 6 3 6 4" xfId="25405" xr:uid="{A1DF857B-F79E-44D4-9F98-D22432D29994}"/>
    <cellStyle name="Normal 6 3 7" xfId="25406" xr:uid="{B5ED45FA-EF7F-4440-92B0-D1CD1E60A939}"/>
    <cellStyle name="Normal 6 3 7 2" xfId="25407" xr:uid="{98841231-AEE6-43FD-8D7D-6C69B1ABDC51}"/>
    <cellStyle name="Normal 6 3 7 3" xfId="25408" xr:uid="{3C9D0C6A-00C2-4571-AE2B-8888C4B2AE81}"/>
    <cellStyle name="Normal 6 3 7 4" xfId="25409" xr:uid="{518AD265-4A3D-4F48-8FFE-26A9C466F36C}"/>
    <cellStyle name="Normal 6 3 8" xfId="25410" xr:uid="{7F01E913-B61D-4266-904F-7E07881D4684}"/>
    <cellStyle name="Normal 6 3 9" xfId="25411" xr:uid="{9D8E934A-5B83-48F7-A8A4-5B228EA96982}"/>
    <cellStyle name="Normal 6 3 9 2" xfId="25412" xr:uid="{93C4418B-503D-4DD7-B2F2-FAE2150F4009}"/>
    <cellStyle name="Normal 6 3 9 3" xfId="25413" xr:uid="{7EF6AF03-6DF1-445F-82B8-04D81CA235A4}"/>
    <cellStyle name="Normal 6 3 9 4" xfId="25414" xr:uid="{F58A19FD-6944-435E-A8EF-E3A5BF2E154C}"/>
    <cellStyle name="Normal 6 4" xfId="372" xr:uid="{1774AFAC-1484-47C1-9C25-DDF60412444C}"/>
    <cellStyle name="Normal 6 4 10" xfId="25415" xr:uid="{B94773E2-C3B9-48B6-A38B-3F740B342FF9}"/>
    <cellStyle name="Normal 6 4 11" xfId="25416" xr:uid="{DB0E4E01-D674-43FB-BA49-7DC71900D250}"/>
    <cellStyle name="Normal 6 4 2" xfId="387" xr:uid="{C70CCC69-81FE-42EE-9AA9-279246BD0026}"/>
    <cellStyle name="Normal 6 4 2 2" xfId="410" xr:uid="{525A9389-3578-4036-A101-89284A6B0129}"/>
    <cellStyle name="Normal 6 4 2 2 2" xfId="558" xr:uid="{77F6C14C-5A1E-4B1B-BE1D-6F23E3D1A3E1}"/>
    <cellStyle name="Normal 6 4 2 2 2 2" xfId="25417" xr:uid="{1D4180F2-20D5-4960-A833-BD839CC560B0}"/>
    <cellStyle name="Normal 6 4 2 2 3" xfId="25418" xr:uid="{1CCEDC18-AA4B-4380-9EB7-B632B78AC335}"/>
    <cellStyle name="Normal 6 4 2 3" xfId="557" xr:uid="{C871017F-C2F0-4785-AC93-D03F3BE2F05E}"/>
    <cellStyle name="Normal 6 4 2 3 2" xfId="25419" xr:uid="{10D2AE1C-064D-4A8B-AD5B-806F819DB1CD}"/>
    <cellStyle name="Normal 6 4 2 4" xfId="25420" xr:uid="{FDD7138F-ABF6-4660-8A97-3C41498EA016}"/>
    <cellStyle name="Normal 6 4 2 5" xfId="25421" xr:uid="{AC8DCA38-CD0C-4FF2-98AF-FACAC2283CFD}"/>
    <cellStyle name="Normal 6 4 2 6" xfId="25422" xr:uid="{F1144204-7ACF-4C6F-BD12-7ACFB17D1E20}"/>
    <cellStyle name="Normal 6 4 3" xfId="409" xr:uid="{42393726-1033-4363-B662-27D4CD52601A}"/>
    <cellStyle name="Normal 6 4 3 2" xfId="559" xr:uid="{FB9A6CEC-3849-4541-90BC-CDEF9D557F11}"/>
    <cellStyle name="Normal 6 4 3 2 2" xfId="25423" xr:uid="{E1285775-FFD8-4247-A719-B914CA71A10A}"/>
    <cellStyle name="Normal 6 4 3 3" xfId="25424" xr:uid="{44CDC786-915F-4109-ABEB-F3AC0AB22639}"/>
    <cellStyle name="Normal 6 4 4" xfId="556" xr:uid="{3EEDD825-5374-4E29-AD88-30D25C65B0ED}"/>
    <cellStyle name="Normal 6 4 4 2" xfId="25425" xr:uid="{9F632321-5EBF-4AFE-8DC6-3F16337E31DF}"/>
    <cellStyle name="Normal 6 4 5" xfId="25426" xr:uid="{FB24C228-F690-4E35-946D-B545F38F7319}"/>
    <cellStyle name="Normal 6 4 6" xfId="25427" xr:uid="{216C7035-3DEA-4F13-B745-59BBB8BA8334}"/>
    <cellStyle name="Normal 6 4 7" xfId="25428" xr:uid="{7A0C13B2-FD0E-4050-9634-E2303D3C6E12}"/>
    <cellStyle name="Normal 6 4 8" xfId="25429" xr:uid="{744F32CA-2F53-4A2C-8729-027DEF27FAED}"/>
    <cellStyle name="Normal 6 4 9" xfId="25430" xr:uid="{6106FC71-01E2-426F-90FA-A3794AD9B52C}"/>
    <cellStyle name="Normal 6 4 9 2" xfId="25431" xr:uid="{DB99181B-BA2A-4272-848F-8D09B8FBC2F6}"/>
    <cellStyle name="Normal 6 4 9 3" xfId="25432" xr:uid="{24F4C12A-44FB-4F78-93A7-CB70F34F676E}"/>
    <cellStyle name="Normal 6 5" xfId="382" xr:uid="{CC1D0368-C31E-44E0-B3D4-AC7CAAD07137}"/>
    <cellStyle name="Normal 6 5 2" xfId="411" xr:uid="{C80A6858-9C8D-4C3B-BA41-013AAB50B1E2}"/>
    <cellStyle name="Normal 6 5 2 2" xfId="561" xr:uid="{4A26D6DE-CE37-403A-A0E2-98308FC6A227}"/>
    <cellStyle name="Normal 6 5 2 3" xfId="25434" xr:uid="{897C208B-734E-4F77-8EB5-A7FDAAA7FE00}"/>
    <cellStyle name="Normal 6 5 3" xfId="560" xr:uid="{155C570F-9FBA-430B-9D03-297824741F9C}"/>
    <cellStyle name="Normal 6 5 3 2" xfId="25435" xr:uid="{DE07E646-24B5-4349-B4A2-7AA7599D99AA}"/>
    <cellStyle name="Normal 6 5 4" xfId="25436" xr:uid="{BC46FEC0-93F6-4AD5-B678-5A2A89AAC872}"/>
    <cellStyle name="Normal 6 5 5" xfId="25437" xr:uid="{7A8F66E9-9F88-4EC3-AF89-F0755F311043}"/>
    <cellStyle name="Normal 6 5 6" xfId="25438" xr:uid="{DEB4BDC6-AD96-4BDE-B87D-91EBB3F96F41}"/>
    <cellStyle name="Normal 6 5 7" xfId="25439" xr:uid="{0C889355-9A81-422A-9292-0334419F4DFC}"/>
    <cellStyle name="Normal 6 5 8" xfId="25440" xr:uid="{C88F35AE-A0F5-4058-A140-331A03B1C453}"/>
    <cellStyle name="Normal 6 5 9" xfId="25433" xr:uid="{A89C6A8D-5A1C-476A-B26F-0B144D2481A9}"/>
    <cellStyle name="Normal 6 6" xfId="400" xr:uid="{9704A627-9750-4EB2-92CA-992BB2F69065}"/>
    <cellStyle name="Normal 6 6 2" xfId="562" xr:uid="{4237A0E9-9C17-496A-A728-9DC7BE09310A}"/>
    <cellStyle name="Normal 6 6 2 2" xfId="25441" xr:uid="{52004F6E-50FF-41F8-98F3-865E8ABAA7C1}"/>
    <cellStyle name="Normal 6 6 3" xfId="25442" xr:uid="{0B3B03A9-CCA9-4F95-9F5A-8A6AC310A27D}"/>
    <cellStyle name="Normal 6 6 4" xfId="25443" xr:uid="{CC19764E-2F67-4687-80F6-5AFC0661D835}"/>
    <cellStyle name="Normal 6 7" xfId="437" xr:uid="{A275918C-FA52-443D-8302-B2715057212C}"/>
    <cellStyle name="Normal 6 7 2" xfId="563" xr:uid="{50F3C29A-5981-4CE5-98DE-ED5F35A07384}"/>
    <cellStyle name="Normal 6 7 2 2" xfId="25444" xr:uid="{9FF473D9-B2C3-4EC5-9D9C-6293B6FAC104}"/>
    <cellStyle name="Normal 6 7 3" xfId="25445" xr:uid="{8D29E489-3F15-42F1-A273-4365586D6984}"/>
    <cellStyle name="Normal 6 7 4" xfId="25446" xr:uid="{8AE1C16E-8B8D-433D-B7DD-A0431DDD7F8B}"/>
    <cellStyle name="Normal 6 8" xfId="473" xr:uid="{A370F6CB-042D-4030-AB8D-8C8974DD0F54}"/>
    <cellStyle name="Normal 6 8 2" xfId="564" xr:uid="{A3D68176-F52C-4064-BFEC-D6ED3BDAEF5A}"/>
    <cellStyle name="Normal 6 8 2 2" xfId="25447" xr:uid="{4DEE074F-AD9F-4609-A848-449152912DE0}"/>
    <cellStyle name="Normal 6 8 3" xfId="25448" xr:uid="{692D727F-BB88-4891-AD30-876C116A8EA3}"/>
    <cellStyle name="Normal 6 8 4" xfId="25449" xr:uid="{79FAD1B0-DC07-40CA-9E6F-A33BA1708164}"/>
    <cellStyle name="Normal 6 9" xfId="476" xr:uid="{93831508-8E7A-41D4-BF43-C9CE81FAF781}"/>
    <cellStyle name="Normal 6 9 2" xfId="565" xr:uid="{C955DEFE-DE04-4327-BE0E-DD89FE916D8E}"/>
    <cellStyle name="Normal 6 9 2 2" xfId="25450" xr:uid="{87EEF1B8-1714-485F-B657-82AFB692042F}"/>
    <cellStyle name="Normal 6 9 3" xfId="25451" xr:uid="{DCDEB523-D3FB-40F2-AD67-EF5E2EC26201}"/>
    <cellStyle name="Normal 6 9 4" xfId="25452" xr:uid="{AC002BBE-8B1B-48E5-A344-D32939591C75}"/>
    <cellStyle name="Normal 6_ELC" xfId="25453" xr:uid="{46E458BF-A3AD-4AF9-A844-7EF5B1C01D03}"/>
    <cellStyle name="Normal 7" xfId="111" xr:uid="{02D1963F-CE30-4CC1-A7F8-7BC08834532A}"/>
    <cellStyle name="Normal 7 10" xfId="25454" xr:uid="{597650E9-6956-4842-AF01-95B40BEB8B22}"/>
    <cellStyle name="Normal 7 11" xfId="25455" xr:uid="{E9AD5340-0629-4991-90B4-AAD475E4374E}"/>
    <cellStyle name="Normal 7 12" xfId="25456" xr:uid="{C4360F28-2732-48A6-A013-7B8A4D780E92}"/>
    <cellStyle name="Normal 7 13" xfId="25457" xr:uid="{C9148402-4D23-472F-B8DA-EA7E4C46B8F5}"/>
    <cellStyle name="Normal 7 13 2" xfId="25458" xr:uid="{9AA31161-0884-4416-93EF-6BB7524B4A9A}"/>
    <cellStyle name="Normal 7 13 3" xfId="25459" xr:uid="{9EC81F4B-A349-42D3-9BDC-D72088DEE327}"/>
    <cellStyle name="Normal 7 14" xfId="25460" xr:uid="{E3612DFD-B38A-4C35-82EC-ED105AC6FE58}"/>
    <cellStyle name="Normal 7 14 2" xfId="25461" xr:uid="{7AE4E894-A377-4AE2-8271-0022F64E91F2}"/>
    <cellStyle name="Normal 7 14 3" xfId="25462" xr:uid="{94FE8009-00F5-4064-98BC-623B0F478BC9}"/>
    <cellStyle name="Normal 7 15" xfId="25463" xr:uid="{1A928600-D428-471C-9389-C07561D574FE}"/>
    <cellStyle name="Normal 7 15 2" xfId="25464" xr:uid="{0750F3BA-037B-4F7F-9356-11D9626C42C0}"/>
    <cellStyle name="Normal 7 15 3" xfId="25465" xr:uid="{B54568C0-FFC4-4B00-B854-02550BDE5499}"/>
    <cellStyle name="Normal 7 16" xfId="25466" xr:uid="{1D587DE4-4CE3-4A66-8882-7F2968D1C93A}"/>
    <cellStyle name="Normal 7 16 2" xfId="25467" xr:uid="{D54F0101-8F92-4173-A722-0D1E1D5E102D}"/>
    <cellStyle name="Normal 7 16 3" xfId="25468" xr:uid="{7C2AB911-BA7B-4ABB-A2E6-3224C199059C}"/>
    <cellStyle name="Normal 7 17" xfId="25469" xr:uid="{42AA2D08-5274-4F17-A70A-8CDA30E5EF54}"/>
    <cellStyle name="Normal 7 17 2" xfId="25470" xr:uid="{DD7F9E9B-FB2F-4B87-BCE2-D46EE728F7A7}"/>
    <cellStyle name="Normal 7 17 3" xfId="25471" xr:uid="{7ED11304-BB0F-43E3-B6F2-82A981AFD00F}"/>
    <cellStyle name="Normal 7 18" xfId="25472" xr:uid="{A396ACC5-CE3E-4D0E-92B7-15FFE6F0E2F7}"/>
    <cellStyle name="Normal 7 18 2" xfId="25473" xr:uid="{0BA91D85-C254-4801-8F17-AC6D2757B64A}"/>
    <cellStyle name="Normal 7 18 3" xfId="25474" xr:uid="{5157D51E-CD29-4138-88C6-0EB89DAFBBFA}"/>
    <cellStyle name="Normal 7 19" xfId="25475" xr:uid="{2DC6CE3C-C6D3-4171-9BC4-99E04A0033C7}"/>
    <cellStyle name="Normal 7 2" xfId="369" xr:uid="{EC1A7148-EDD4-4B48-AE7C-F1A18A1C32C2}"/>
    <cellStyle name="Normal 7 2 10" xfId="25477" xr:uid="{32FC1D9A-8E90-4B7D-9AC0-D62A4E85188B}"/>
    <cellStyle name="Normal 7 2 10 2" xfId="25478" xr:uid="{D4197FD1-ED5C-4EDF-BB55-F5042F8FB02A}"/>
    <cellStyle name="Normal 7 2 10 3" xfId="25479" xr:uid="{B0E690CB-C9D7-4831-97C0-F9E7F69C42B4}"/>
    <cellStyle name="Normal 7 2 11" xfId="25480" xr:uid="{F4CFFC20-B595-4CC9-B7D3-7B3A6F65199B}"/>
    <cellStyle name="Normal 7 2 11 2" xfId="25481" xr:uid="{710CD6C4-66B7-4E44-8362-18EF549133BB}"/>
    <cellStyle name="Normal 7 2 11 3" xfId="25482" xr:uid="{2A82FDA7-8567-4F83-A212-FC24E5E36930}"/>
    <cellStyle name="Normal 7 2 12" xfId="25483" xr:uid="{A8F05164-B21C-4F6C-879A-53864B5D09E8}"/>
    <cellStyle name="Normal 7 2 12 2" xfId="25484" xr:uid="{541122AF-C06D-409A-A896-604508C443E1}"/>
    <cellStyle name="Normal 7 2 12 3" xfId="25485" xr:uid="{7905DF52-7565-4B39-BEF6-C7FF44F88957}"/>
    <cellStyle name="Normal 7 2 13" xfId="25486" xr:uid="{0A029291-C19E-45FA-8B4E-98461C57773C}"/>
    <cellStyle name="Normal 7 2 13 2" xfId="25487" xr:uid="{D2E07ECE-3B66-4FDC-BF16-6CEE0B03412B}"/>
    <cellStyle name="Normal 7 2 13 3" xfId="25488" xr:uid="{703E9F25-15FD-4922-AA82-758828B4062D}"/>
    <cellStyle name="Normal 7 2 14" xfId="25489" xr:uid="{55334BEC-9E9C-4106-827F-1CBC39BCAC06}"/>
    <cellStyle name="Normal 7 2 15" xfId="25476" xr:uid="{7588C39B-8486-4650-9E3A-20C6C6E0D529}"/>
    <cellStyle name="Normal 7 2 2" xfId="376" xr:uid="{14309769-8504-4D5F-A935-66AF2B7A46D7}"/>
    <cellStyle name="Normal 7 2 2 2" xfId="390" xr:uid="{1FB6E8E9-5370-4DE4-B852-79C8897D1EA8}"/>
    <cellStyle name="Normal 7 2 2 2 2" xfId="415" xr:uid="{7807063C-2356-41BA-A09A-E2475EB457B6}"/>
    <cellStyle name="Normal 7 2 2 2 2 2" xfId="570" xr:uid="{391F7CDA-3BB0-4DDB-8CA1-485099020D59}"/>
    <cellStyle name="Normal 7 2 2 2 3" xfId="569" xr:uid="{D19EF9AE-0F0E-4111-97C2-05C1CB0B5D39}"/>
    <cellStyle name="Normal 7 2 2 2 4" xfId="25490" xr:uid="{DDA9320A-45B8-4413-B065-7A739AAA1CDB}"/>
    <cellStyle name="Normal 7 2 2 3" xfId="414" xr:uid="{B72F755C-434D-438D-A6D2-A1516EB509BA}"/>
    <cellStyle name="Normal 7 2 2 3 2" xfId="571" xr:uid="{B9454A1A-2141-4E34-8202-4F5E2EFFFE91}"/>
    <cellStyle name="Normal 7 2 2 4" xfId="568" xr:uid="{0121758C-031F-4413-9136-ED86C984D393}"/>
    <cellStyle name="Normal 7 2 3" xfId="389" xr:uid="{C5B996A5-BB28-4946-8811-91BF34136543}"/>
    <cellStyle name="Normal 7 2 3 2" xfId="416" xr:uid="{2A91F6FB-7E82-4CD1-8E70-06FB458F30D5}"/>
    <cellStyle name="Normal 7 2 3 2 2" xfId="573" xr:uid="{7A1DE8E0-7DE3-453C-851D-42A4E332C216}"/>
    <cellStyle name="Normal 7 2 3 2 3" xfId="25491" xr:uid="{D5D16780-0BB4-4A1D-BC17-808FC22F4477}"/>
    <cellStyle name="Normal 7 2 3 3" xfId="572" xr:uid="{E85C7BC2-AED4-4274-9B05-E5EAD33AE5BF}"/>
    <cellStyle name="Normal 7 2 3 4" xfId="25492" xr:uid="{D8EECB8F-C4B4-4871-A5B1-2F8143CE2E01}"/>
    <cellStyle name="Normal 7 2 4" xfId="413" xr:uid="{E797ED1F-42BE-4A68-A3FF-AF187226A6C9}"/>
    <cellStyle name="Normal 7 2 4 2" xfId="574" xr:uid="{14DA8BED-A803-4137-9679-AC51695FB220}"/>
    <cellStyle name="Normal 7 2 4 2 2" xfId="25493" xr:uid="{007C14C8-C953-4912-AE71-9470167B1372}"/>
    <cellStyle name="Normal 7 2 4 3" xfId="25494" xr:uid="{FD8CD29F-1206-43A5-BA72-B3406218A658}"/>
    <cellStyle name="Normal 7 2 4 4" xfId="25495" xr:uid="{C3AFD3B7-8FC5-487C-ACCB-2254EC2CCA56}"/>
    <cellStyle name="Normal 7 2 5" xfId="505" xr:uid="{27BDB6E3-1142-43DF-9829-7CE4ECB9BAC4}"/>
    <cellStyle name="Normal 7 2 5 2" xfId="575" xr:uid="{88727DAB-EB1D-46BD-A296-344BBDE624EC}"/>
    <cellStyle name="Normal 7 2 5 2 2" xfId="25496" xr:uid="{AD1B7681-1D16-4DAC-9B93-C66E27C191DD}"/>
    <cellStyle name="Normal 7 2 5 3" xfId="25497" xr:uid="{5E4799A3-163E-4B5F-93F5-E9CFF547FDEE}"/>
    <cellStyle name="Normal 7 2 5 4" xfId="25498" xr:uid="{F4478BD2-E052-4911-9372-04ED3830A063}"/>
    <cellStyle name="Normal 7 2 6" xfId="567" xr:uid="{6FDD88ED-DFF8-487D-B438-901B28597FA5}"/>
    <cellStyle name="Normal 7 2 6 2" xfId="25499" xr:uid="{7AEB6BA4-2222-4BF1-AA1B-F7485622C269}"/>
    <cellStyle name="Normal 7 2 7" xfId="25500" xr:uid="{7FF5C7FE-C009-467C-B170-C905E4D6E01E}"/>
    <cellStyle name="Normal 7 2 8" xfId="25501" xr:uid="{01884EE6-9231-4E1B-BCEE-385F0C04AEB6}"/>
    <cellStyle name="Normal 7 2 9" xfId="25502" xr:uid="{95D76EFA-E070-4081-9A25-DE5DD23F4BD9}"/>
    <cellStyle name="Normal 7 2 9 2" xfId="25503" xr:uid="{66BBD86F-F594-4017-8E1F-499AEBF04580}"/>
    <cellStyle name="Normal 7 2 9 3" xfId="25504" xr:uid="{786521C1-225E-4092-9B97-4E11DA931484}"/>
    <cellStyle name="Normal 7 2 9 4" xfId="25505" xr:uid="{29373FFD-2EA2-4F70-80AC-6E0AD67F2182}"/>
    <cellStyle name="Normal 7 2_Scen_XBase" xfId="25506" xr:uid="{D5ED4D1B-9063-44B9-9D01-C1FC855E4B35}"/>
    <cellStyle name="Normal 7 3" xfId="373" xr:uid="{720602CE-DBDE-4533-B220-80160BBAB564}"/>
    <cellStyle name="Normal 7 3 10" xfId="25507" xr:uid="{EFB2F7CF-98D2-45AB-B121-419FBA5D81C8}"/>
    <cellStyle name="Normal 7 3 10 2" xfId="25508" xr:uid="{1C00B622-7C24-4BF0-905E-4F4F6E662692}"/>
    <cellStyle name="Normal 7 3 10 3" xfId="25509" xr:uid="{14D4CEA8-9799-40BC-85B7-4E4276A3FB73}"/>
    <cellStyle name="Normal 7 3 11" xfId="25510" xr:uid="{64A0633F-9BF5-4033-8AED-44DA89C5F428}"/>
    <cellStyle name="Normal 7 3 11 2" xfId="25511" xr:uid="{64F6DA19-F68A-4854-8BEA-A58CE7C83BCD}"/>
    <cellStyle name="Normal 7 3 11 3" xfId="25512" xr:uid="{35BD1EC8-81CA-4BC6-88B6-657E18FC6812}"/>
    <cellStyle name="Normal 7 3 12" xfId="25513" xr:uid="{530236C0-81DC-48FF-B26D-AAA549215AA4}"/>
    <cellStyle name="Normal 7 3 12 2" xfId="25514" xr:uid="{0C749344-98A2-40B1-AA56-567EA7A709F2}"/>
    <cellStyle name="Normal 7 3 12 3" xfId="25515" xr:uid="{71ABEE8C-B792-4D22-B67A-B62DB86D5991}"/>
    <cellStyle name="Normal 7 3 13" xfId="25516" xr:uid="{42776A96-5A0B-452E-AD39-8F9AD7342E00}"/>
    <cellStyle name="Normal 7 3 13 2" xfId="25517" xr:uid="{E5B9B104-7E93-49F7-8B49-1B5B64219022}"/>
    <cellStyle name="Normal 7 3 13 3" xfId="25518" xr:uid="{076D7802-3B69-4499-B101-CADC1165C58D}"/>
    <cellStyle name="Normal 7 3 14" xfId="25519" xr:uid="{76F5878F-E873-4825-8951-06896D43DBFA}"/>
    <cellStyle name="Normal 7 3 14 2" xfId="25520" xr:uid="{1D2207C5-7C32-4D85-B3BB-D3C6B965690B}"/>
    <cellStyle name="Normal 7 3 14 3" xfId="25521" xr:uid="{07923A33-8459-4E0D-BC98-302E8323E8C8}"/>
    <cellStyle name="Normal 7 3 15" xfId="25522" xr:uid="{B36D8256-CF66-4ADB-95B5-655C1C2F12FE}"/>
    <cellStyle name="Normal 7 3 16" xfId="25523" xr:uid="{807ADDE2-1C6F-4FE4-A4F5-5B93A274D764}"/>
    <cellStyle name="Normal 7 3 2" xfId="391" xr:uid="{3697CCC9-2B05-4C6F-96E4-7A9F3F929C0F}"/>
    <cellStyle name="Normal 7 3 2 2" xfId="418" xr:uid="{44FD2ADA-297A-4F64-A7A0-730A50C791B3}"/>
    <cellStyle name="Normal 7 3 2 2 2" xfId="578" xr:uid="{5109E5B0-F882-4DF6-849B-4ADFB6BFB782}"/>
    <cellStyle name="Normal 7 3 2 2 3" xfId="25524" xr:uid="{11BE6467-F9B7-4957-BAAB-9264B13C852B}"/>
    <cellStyle name="Normal 7 3 2 3" xfId="577" xr:uid="{5805DC4B-A8EC-4211-BAB5-FF2540FA647C}"/>
    <cellStyle name="Normal 7 3 2 4" xfId="25525" xr:uid="{CBBC4B96-0422-4610-A34B-657594F36D8A}"/>
    <cellStyle name="Normal 7 3 3" xfId="417" xr:uid="{039BDEAE-A90F-4761-A627-46EE004C3399}"/>
    <cellStyle name="Normal 7 3 3 2" xfId="579" xr:uid="{ED16AF4E-B33F-4E55-B416-62BC4A2AABD9}"/>
    <cellStyle name="Normal 7 3 3 2 2" xfId="25526" xr:uid="{025C31DC-8742-40C4-A37B-9AD5ABA1BCDF}"/>
    <cellStyle name="Normal 7 3 3 3" xfId="25527" xr:uid="{3F1884D6-74BC-47F9-B4CB-610378D58FA5}"/>
    <cellStyle name="Normal 7 3 3 4" xfId="25528" xr:uid="{1EBAE3C8-D04A-4B82-A5C3-70315532AF8D}"/>
    <cellStyle name="Normal 7 3 4" xfId="576" xr:uid="{F5B61DC2-B4BF-401D-B865-9C1E578C7BA0}"/>
    <cellStyle name="Normal 7 3 4 2" xfId="25529" xr:uid="{6FE7E9D9-2ADB-4323-86BE-3C43A844C604}"/>
    <cellStyle name="Normal 7 3 4 3" xfId="25530" xr:uid="{ECC2C894-F538-4E62-81E9-B25AEF80783D}"/>
    <cellStyle name="Normal 7 3 4 4" xfId="25531" xr:uid="{83B99F63-E07A-4AB4-8F7E-FBB6415D277D}"/>
    <cellStyle name="Normal 7 3 5" xfId="25532" xr:uid="{08FB7C60-7F60-4DFD-B793-523A19B82EC3}"/>
    <cellStyle name="Normal 7 3 5 2" xfId="25533" xr:uid="{CD3893A1-D60E-4907-A1A4-9E69C1FE4E25}"/>
    <cellStyle name="Normal 7 3 5 3" xfId="25534" xr:uid="{83ACC967-6F14-47C0-A37E-E6A22BB0E87A}"/>
    <cellStyle name="Normal 7 3 5 4" xfId="25535" xr:uid="{501361AC-A5A9-4C73-932A-45FFCB36F1A8}"/>
    <cellStyle name="Normal 7 3 6" xfId="25536" xr:uid="{5B48114C-C260-4DA1-863E-DC46956777E0}"/>
    <cellStyle name="Normal 7 3 7" xfId="25537" xr:uid="{538415D0-A0CA-4A6B-BD5C-505F4B6C84F1}"/>
    <cellStyle name="Normal 7 3 8" xfId="25538" xr:uid="{BA2C3514-E166-4001-AD8F-7643669D393B}"/>
    <cellStyle name="Normal 7 3 9" xfId="25539" xr:uid="{3D63BB01-2E0E-43DD-A780-6C926013923E}"/>
    <cellStyle name="Normal 7 4" xfId="388" xr:uid="{2B8594E2-936E-4B70-AC68-FD291B6B6AB8}"/>
    <cellStyle name="Normal 7 4 10" xfId="25540" xr:uid="{2AE4EBC3-522B-419E-BBB1-493EAC00833F}"/>
    <cellStyle name="Normal 7 4 10 2" xfId="25541" xr:uid="{308E21EA-F7E4-4041-BD28-001DEB35880E}"/>
    <cellStyle name="Normal 7 4 11" xfId="25542" xr:uid="{4DC5A2DB-D6FD-48F9-A62D-38FC23F49AA3}"/>
    <cellStyle name="Normal 7 4 2" xfId="419" xr:uid="{2D41CE5B-41E0-4CFB-9B61-FD42351446B6}"/>
    <cellStyle name="Normal 7 4 2 2" xfId="581" xr:uid="{ABA4CE11-E239-441A-9147-7B5C515756D0}"/>
    <cellStyle name="Normal 7 4 2 3" xfId="25543" xr:uid="{E67EBE38-3FE7-4B74-805B-51DB55783A08}"/>
    <cellStyle name="Normal 7 4 3" xfId="580" xr:uid="{B109242E-70BA-44F2-A23A-34B879850C13}"/>
    <cellStyle name="Normal 7 4 3 2" xfId="25544" xr:uid="{6884A8C9-9F94-4287-961D-78505D71CA98}"/>
    <cellStyle name="Normal 7 4 4" xfId="25545" xr:uid="{48F060DC-87F6-4D3A-967F-6E7457E51DC2}"/>
    <cellStyle name="Normal 7 4 5" xfId="25546" xr:uid="{6F650E92-10AB-4B2C-AA21-C94F0AE320BF}"/>
    <cellStyle name="Normal 7 4 6" xfId="25547" xr:uid="{B2BD3F01-88EA-4779-AA0D-9912458239A6}"/>
    <cellStyle name="Normal 7 4 7" xfId="25548" xr:uid="{469CDAF0-2E69-4820-BF13-047EC7D4E817}"/>
    <cellStyle name="Normal 7 4 8" xfId="25549" xr:uid="{F0BD28A1-A819-49BF-AF5F-292303C25889}"/>
    <cellStyle name="Normal 7 4 9" xfId="25550" xr:uid="{85085AE0-C013-4459-AF1A-DFE0903F3AEA}"/>
    <cellStyle name="Normal 7 5" xfId="412" xr:uid="{078DDDB7-DB77-4961-A799-8D27CA5B18F8}"/>
    <cellStyle name="Normal 7 5 10" xfId="25551" xr:uid="{8AF7B5C9-C925-406F-ACD2-2BF3E726123E}"/>
    <cellStyle name="Normal 7 5 11" xfId="25552" xr:uid="{0CB80FB2-FC3B-48D1-B093-A90BF428DF43}"/>
    <cellStyle name="Normal 7 5 2" xfId="582" xr:uid="{315ACB23-58F7-400C-A2C9-94C7DB57B689}"/>
    <cellStyle name="Normal 7 5 2 2" xfId="25553" xr:uid="{EAD99D16-DEB4-47A8-A190-454589934969}"/>
    <cellStyle name="Normal 7 5 3" xfId="25554" xr:uid="{1751B19C-BC84-4468-82B9-E94388AFAFD8}"/>
    <cellStyle name="Normal 7 5 4" xfId="25555" xr:uid="{978F829C-B612-4D02-ABCE-D1DF21EDD10E}"/>
    <cellStyle name="Normal 7 5 5" xfId="25556" xr:uid="{0D03E0D9-802D-4E24-9E48-09D8ECD93994}"/>
    <cellStyle name="Normal 7 5 6" xfId="25557" xr:uid="{D5006207-A16C-4D22-94C4-68688120EF94}"/>
    <cellStyle name="Normal 7 5 7" xfId="25558" xr:uid="{C5C7376B-4FE0-4634-8289-0F8A33FFE51B}"/>
    <cellStyle name="Normal 7 5 8" xfId="25559" xr:uid="{00071732-DA3C-4C2F-AB0A-F3FBC28AE3C8}"/>
    <cellStyle name="Normal 7 5 9" xfId="25560" xr:uid="{80EC02F4-8CC3-4FBE-B601-AFB610CDC9A5}"/>
    <cellStyle name="Normal 7 6" xfId="425" xr:uid="{DF288C08-A917-4904-94A4-054B18A8F277}"/>
    <cellStyle name="Normal 7 6 2" xfId="25562" xr:uid="{029932C2-6B63-46DD-978C-75209C5BD5E4}"/>
    <cellStyle name="Normal 7 6 3" xfId="25563" xr:uid="{87D87336-5CB7-4CAC-9867-D559FCB7F0E6}"/>
    <cellStyle name="Normal 7 6 4" xfId="25564" xr:uid="{C30F8725-EB15-4E0F-91AD-367E01424849}"/>
    <cellStyle name="Normal 7 6 5" xfId="25561" xr:uid="{7154E18E-32FA-4F7F-B41F-8D37488873BF}"/>
    <cellStyle name="Normal 7 7" xfId="566" xr:uid="{19E947BE-A784-4C03-B56C-1A4F1BDCEDA7}"/>
    <cellStyle name="Normal 7 7 2" xfId="25565" xr:uid="{6F30B8D8-71FC-4568-A0EE-8644B0996FAB}"/>
    <cellStyle name="Normal 7 7 3" xfId="25566" xr:uid="{E26E97C3-0DD6-4239-BE49-776B77D6AC4C}"/>
    <cellStyle name="Normal 7 7 4" xfId="25567" xr:uid="{1BF72BC9-7291-4DD7-A180-EC75D0327C78}"/>
    <cellStyle name="Normal 7 8" xfId="366" xr:uid="{53D0D1FA-EE32-44A8-B119-129B5681F7AC}"/>
    <cellStyle name="Normal 7 8 2" xfId="25568" xr:uid="{DCFC1593-B2B6-4339-980E-D2BE21B54952}"/>
    <cellStyle name="Normal 7 9" xfId="25569" xr:uid="{7A79C938-F16D-4FCE-AC09-B9D03FD9ADCF}"/>
    <cellStyle name="Normal 8" xfId="19" xr:uid="{87949F68-7C25-4ED3-99B1-0BB64AEEB92A}"/>
    <cellStyle name="Normal 8 10" xfId="25571" xr:uid="{C78D36DF-38A6-4724-98B4-7125FF9CE55A}"/>
    <cellStyle name="Normal 8 10 2" xfId="25572" xr:uid="{D13601E4-5AC6-4752-BC17-90C1C4A98690}"/>
    <cellStyle name="Normal 8 10 3" xfId="25573" xr:uid="{92342583-B816-4C70-A1C3-10BADFF41AC0}"/>
    <cellStyle name="Normal 8 11" xfId="25574" xr:uid="{ABEB48EC-A253-4574-8B9F-DF50035ADEFD}"/>
    <cellStyle name="Normal 8 12" xfId="25575" xr:uid="{EDBA6FD0-93BC-4A74-ADB0-74FC2BA9242F}"/>
    <cellStyle name="Normal 8 13" xfId="25576" xr:uid="{972D774D-1019-4136-9981-C2A3822067EE}"/>
    <cellStyle name="Normal 8 13 2" xfId="25577" xr:uid="{85573A86-230A-4C52-BA02-0D2B41C3A574}"/>
    <cellStyle name="Normal 8 14" xfId="25578" xr:uid="{F8190E16-28ED-40D4-AED4-C9A320AA5ABA}"/>
    <cellStyle name="Normal 8 14 2" xfId="25579" xr:uid="{782F8742-DCEA-490C-959C-52E05E784ABF}"/>
    <cellStyle name="Normal 8 14 3" xfId="25580" xr:uid="{AB05195B-A325-4526-A33C-77E70E5273C9}"/>
    <cellStyle name="Normal 8 15" xfId="25581" xr:uid="{83D2ACB3-6662-4294-B609-5607C251A21F}"/>
    <cellStyle name="Normal 8 15 2" xfId="25582" xr:uid="{C84CF3B5-2C99-48AD-B9FC-204184CBB13B}"/>
    <cellStyle name="Normal 8 15 3" xfId="25583" xr:uid="{D5377EA5-323B-469F-A39D-BEB96159FED0}"/>
    <cellStyle name="Normal 8 16" xfId="25584" xr:uid="{5CA58B5D-C104-4853-AF1D-5436CFB78BEC}"/>
    <cellStyle name="Normal 8 16 2" xfId="25585" xr:uid="{51BDCAA9-0F1E-4D06-A999-07E470BD4D97}"/>
    <cellStyle name="Normal 8 16 3" xfId="25586" xr:uid="{6D3C0E2F-B8DB-41F3-B79D-C0075457C853}"/>
    <cellStyle name="Normal 8 17" xfId="25587" xr:uid="{07072C69-16A6-49CD-9BD8-0241992607F3}"/>
    <cellStyle name="Normal 8 17 2" xfId="25588" xr:uid="{ED9964C2-01A7-44CA-BB86-DC1D917FC715}"/>
    <cellStyle name="Normal 8 17 3" xfId="25589" xr:uid="{F1AAAD8A-BB77-4923-8DDE-6A5179BB7BA5}"/>
    <cellStyle name="Normal 8 18" xfId="25590" xr:uid="{728148BB-4599-4378-8D30-79A7250FB70E}"/>
    <cellStyle name="Normal 8 18 2" xfId="25591" xr:uid="{8994A3E6-5E78-40C1-83A6-561143FEB083}"/>
    <cellStyle name="Normal 8 18 3" xfId="25592" xr:uid="{33FD3D68-9537-4A4D-8A3C-E571959380A9}"/>
    <cellStyle name="Normal 8 19" xfId="25593" xr:uid="{4FE81865-D08E-40F4-9963-8BAC1FE9344E}"/>
    <cellStyle name="Normal 8 19 2" xfId="25594" xr:uid="{B2BDAE37-7CA4-4691-ACE3-7BF1EDAB6A8C}"/>
    <cellStyle name="Normal 8 19 3" xfId="25595" xr:uid="{DE337F62-BA8C-48AA-90D8-1011FAE1A111}"/>
    <cellStyle name="Normal 8 2" xfId="507" xr:uid="{E1282CFA-36C3-4464-B698-E2A18AA6BF85}"/>
    <cellStyle name="Normal 8 2 10" xfId="25596" xr:uid="{B9DAAD38-3060-42CD-B51A-4076B9FCE023}"/>
    <cellStyle name="Normal 8 2 10 2" xfId="25597" xr:uid="{08319593-CB93-4459-BC5A-3DE070E48FCF}"/>
    <cellStyle name="Normal 8 2 10 3" xfId="25598" xr:uid="{D6662A05-525E-4472-A48B-AABEEC77F522}"/>
    <cellStyle name="Normal 8 2 11" xfId="25599" xr:uid="{55607095-759A-4E0F-8F6D-E1B377172C80}"/>
    <cellStyle name="Normal 8 2 11 2" xfId="25600" xr:uid="{7ACBE245-1795-4735-AD19-905E65C88BB0}"/>
    <cellStyle name="Normal 8 2 11 3" xfId="25601" xr:uid="{B6DAED25-265A-42EE-8D73-93474F79C068}"/>
    <cellStyle name="Normal 8 2 12" xfId="25602" xr:uid="{E8F2B44D-F73B-4805-85C7-69C3DDA0E3E0}"/>
    <cellStyle name="Normal 8 2 12 2" xfId="25603" xr:uid="{5D33D6E2-1E8C-4764-AB3F-F417D032E382}"/>
    <cellStyle name="Normal 8 2 12 3" xfId="25604" xr:uid="{22D9FAB0-AE73-42E4-97F7-B8F57076B585}"/>
    <cellStyle name="Normal 8 2 13" xfId="25605" xr:uid="{FF48ADF8-6ADF-4A0A-A4D8-C31F7F7B0E7D}"/>
    <cellStyle name="Normal 8 2 13 2" xfId="25606" xr:uid="{9CEC8513-E088-457A-9680-DF66B8BCF83A}"/>
    <cellStyle name="Normal 8 2 13 3" xfId="25607" xr:uid="{E90ADBE0-F714-4E69-99D0-7C8E38016063}"/>
    <cellStyle name="Normal 8 2 14" xfId="25608" xr:uid="{85344415-2C9C-46C3-89F7-E5C7801685C4}"/>
    <cellStyle name="Normal 8 2 14 2" xfId="25609" xr:uid="{08475CC4-B72C-49A2-9A9E-94BD8B9B889F}"/>
    <cellStyle name="Normal 8 2 14 3" xfId="25610" xr:uid="{005ABAF0-67AE-4361-8C1C-F1FD5947F81B}"/>
    <cellStyle name="Normal 8 2 15" xfId="25611" xr:uid="{B425BE80-3E78-4183-B93E-384708134436}"/>
    <cellStyle name="Normal 8 2 15 2" xfId="25612" xr:uid="{4DFD11FF-155C-4385-B458-92986A05E2BD}"/>
    <cellStyle name="Normal 8 2 15 3" xfId="25613" xr:uid="{0E9405BF-55CC-4F10-9DD9-51374CE83A47}"/>
    <cellStyle name="Normal 8 2 16" xfId="25614" xr:uid="{1F0FBAAB-374F-4B88-92AF-6D945815C5A1}"/>
    <cellStyle name="Normal 8 2 16 2" xfId="25615" xr:uid="{7283D0B3-69A3-48FD-BD29-943B2E57528D}"/>
    <cellStyle name="Normal 8 2 16 3" xfId="25616" xr:uid="{11B707A6-0002-4768-9299-777A0701F5E2}"/>
    <cellStyle name="Normal 8 2 17" xfId="25617" xr:uid="{C8E5F6D1-61FA-48FC-A8CB-65A548AB6047}"/>
    <cellStyle name="Normal 8 2 17 2" xfId="25618" xr:uid="{03EC79FA-22A0-483C-80A2-8F348376B1DE}"/>
    <cellStyle name="Normal 8 2 17 3" xfId="25619" xr:uid="{F0ABB5CC-3ACF-421C-A129-E4F705147FCF}"/>
    <cellStyle name="Normal 8 2 18" xfId="25620" xr:uid="{E157C6F7-8A86-42EB-8AB9-5494663F4B10}"/>
    <cellStyle name="Normal 8 2 2" xfId="25621" xr:uid="{1702A721-7756-43A7-B002-26F7C1933DFA}"/>
    <cellStyle name="Normal 8 2 2 2" xfId="25622" xr:uid="{161DD847-A0B8-445A-B744-E99F7E007986}"/>
    <cellStyle name="Normal 8 2 3" xfId="25623" xr:uid="{3E293F5F-FF9D-44F4-AC20-2512F12DC5E1}"/>
    <cellStyle name="Normal 8 2 4" xfId="25624" xr:uid="{6EFAFD3D-2164-4CA0-95FC-D8272F2CAEF3}"/>
    <cellStyle name="Normal 8 2 5" xfId="25625" xr:uid="{90E6B447-EB26-49E0-B8E8-91CACFD75532}"/>
    <cellStyle name="Normal 8 2 6" xfId="25626" xr:uid="{36761AF4-7CEF-4758-948E-C0A1CC2FC7FB}"/>
    <cellStyle name="Normal 8 2 7" xfId="25627" xr:uid="{97C661AB-4C01-48ED-B5DA-AEB91EBB4748}"/>
    <cellStyle name="Normal 8 2 8" xfId="25628" xr:uid="{7F87759A-5891-4F2D-BE8A-D6AFD5540912}"/>
    <cellStyle name="Normal 8 2 8 2" xfId="25629" xr:uid="{2131B4E0-80E6-4A35-A226-360C69660DA1}"/>
    <cellStyle name="Normal 8 2 9" xfId="25630" xr:uid="{8B656C97-7FE0-4C90-B872-E7D65D43914C}"/>
    <cellStyle name="Normal 8 2 9 2" xfId="25631" xr:uid="{16BAAD9A-4189-4283-B007-39358C6E241C}"/>
    <cellStyle name="Normal 8 2 9 3" xfId="25632" xr:uid="{F8765FE1-444A-4208-A710-976253D712A6}"/>
    <cellStyle name="Normal 8 20" xfId="25633" xr:uid="{3B035D90-BA1E-4F04-B3E7-4FA4F0E5470E}"/>
    <cellStyle name="Normal 8 20 2" xfId="25634" xr:uid="{D9DB1869-F4D6-4EA6-A28D-4732F1951CCA}"/>
    <cellStyle name="Normal 8 20 3" xfId="25635" xr:uid="{DE5BAB6E-D557-4489-83A8-4814C909ED9F}"/>
    <cellStyle name="Normal 8 21" xfId="25636" xr:uid="{C75CCF15-AA85-4F8B-B7ED-A0060AD021F4}"/>
    <cellStyle name="Normal 8 21 2" xfId="25637" xr:uid="{07482A45-6017-412E-BCC7-3014717DAD29}"/>
    <cellStyle name="Normal 8 21 3" xfId="25638" xr:uid="{E18EDB60-EE98-4AC7-9422-6E6D4BC9E6AB}"/>
    <cellStyle name="Normal 8 22" xfId="25639" xr:uid="{C4D8434A-842E-4C1D-A85A-5012B22D07DA}"/>
    <cellStyle name="Normal 8 22 2" xfId="25640" xr:uid="{2AC3B21E-6A1E-4B14-B14F-4F3EB74E485A}"/>
    <cellStyle name="Normal 8 22 3" xfId="25641" xr:uid="{9AFE3692-0302-4B31-944C-EBEE739C6AE7}"/>
    <cellStyle name="Normal 8 23" xfId="25642" xr:uid="{70E3668A-73F1-425D-9BFA-48DAEB4C87A6}"/>
    <cellStyle name="Normal 8 24" xfId="25570" xr:uid="{B9102933-6610-4140-B169-183667B65E6B}"/>
    <cellStyle name="Normal 8 25" xfId="1912" xr:uid="{B9F74EA0-403D-42CE-A2E8-D16C439E68EF}"/>
    <cellStyle name="Normal 8 26" xfId="43807" xr:uid="{CAFDA10A-E4A7-44A6-9595-6D5F907FF70E}"/>
    <cellStyle name="Normal 8 27" xfId="1877" xr:uid="{FE236585-2AD6-4D9A-B784-DEA405C8529B}"/>
    <cellStyle name="Normal 8 28" xfId="313" xr:uid="{A0F3D988-E25D-4A57-8789-4F1AF00DF99C}"/>
    <cellStyle name="Normal 8 3" xfId="506" xr:uid="{65EF9609-E56F-444D-A778-0596B28BC1D5}"/>
    <cellStyle name="Normal 8 3 10" xfId="25644" xr:uid="{6501B467-A7FC-4BF5-9333-33965E16A85D}"/>
    <cellStyle name="Normal 8 3 10 2" xfId="25645" xr:uid="{CF243DF5-918C-4543-A602-75627965CA1B}"/>
    <cellStyle name="Normal 8 3 10 3" xfId="25646" xr:uid="{1D3F3DB1-9986-4D39-B525-9778C2622567}"/>
    <cellStyle name="Normal 8 3 11" xfId="25647" xr:uid="{5DD18160-0867-480D-8CD9-A3845895EFE2}"/>
    <cellStyle name="Normal 8 3 11 2" xfId="25648" xr:uid="{B9ED43F0-579C-4B4E-946C-0CEFADEE4F72}"/>
    <cellStyle name="Normal 8 3 11 3" xfId="25649" xr:uid="{E10476C6-C4AD-41CE-8BA4-BD36BF9E516B}"/>
    <cellStyle name="Normal 8 3 12" xfId="25650" xr:uid="{F5FDDC1F-1A40-42E2-A8AA-7C57E8E930EE}"/>
    <cellStyle name="Normal 8 3 12 2" xfId="25651" xr:uid="{6FFBC9F6-8348-403F-9AC0-C6C0C4F628D4}"/>
    <cellStyle name="Normal 8 3 12 3" xfId="25652" xr:uid="{4C1CAC37-6A16-47B3-9611-B2E75FE9B8F3}"/>
    <cellStyle name="Normal 8 3 13" xfId="25653" xr:uid="{947BBE4D-4071-4D55-A346-817491D5AB6E}"/>
    <cellStyle name="Normal 8 3 13 2" xfId="25654" xr:uid="{F0B29356-1D34-4C52-8967-606AB4C5A649}"/>
    <cellStyle name="Normal 8 3 13 3" xfId="25655" xr:uid="{FA1EFDEB-09AC-4002-B7E0-004A9329B384}"/>
    <cellStyle name="Normal 8 3 14" xfId="25656" xr:uid="{648A0552-36BE-4222-B813-9956311B14F2}"/>
    <cellStyle name="Normal 8 3 14 2" xfId="25657" xr:uid="{997CBB64-39F6-46CF-919F-3B913DFB927A}"/>
    <cellStyle name="Normal 8 3 14 3" xfId="25658" xr:uid="{E565FEEA-B0E8-4F0A-BA36-10495C8D510C}"/>
    <cellStyle name="Normal 8 3 15" xfId="25659" xr:uid="{AB9E0BDC-E7E0-4B1D-9050-8E164A20CE30}"/>
    <cellStyle name="Normal 8 3 15 2" xfId="25660" xr:uid="{2D0CE413-36D1-41BE-96D6-FABF22043BF5}"/>
    <cellStyle name="Normal 8 3 15 3" xfId="25661" xr:uid="{909B4143-A255-40CC-B335-A1FE6FFCA4E9}"/>
    <cellStyle name="Normal 8 3 16" xfId="25662" xr:uid="{9BA8CB15-58C6-499E-80E7-993B9D6FC422}"/>
    <cellStyle name="Normal 8 3 16 2" xfId="25663" xr:uid="{21144AD1-D950-447F-971D-E3A8F34C5362}"/>
    <cellStyle name="Normal 8 3 16 3" xfId="25664" xr:uid="{5D8CF21D-CB72-4F66-B27F-9196656048C6}"/>
    <cellStyle name="Normal 8 3 17" xfId="25665" xr:uid="{883B9576-F8D1-46AB-9A5E-07729C488F84}"/>
    <cellStyle name="Normal 8 3 17 2" xfId="25666" xr:uid="{9E20A930-5CFA-49DA-AB90-21D473CD68ED}"/>
    <cellStyle name="Normal 8 3 17 3" xfId="25667" xr:uid="{738D5557-A087-41E8-8CE3-15DEFA575E8E}"/>
    <cellStyle name="Normal 8 3 18" xfId="25643" xr:uid="{E746F6AD-6085-45F6-A0C4-078D7AFBF9B8}"/>
    <cellStyle name="Normal 8 3 2" xfId="25668" xr:uid="{8B493D49-A8D6-478C-AA0C-31DB2657F33E}"/>
    <cellStyle name="Normal 8 3 2 2" xfId="25669" xr:uid="{CB26CC5B-5238-4BC0-B6E2-1D87DFFF7399}"/>
    <cellStyle name="Normal 8 3 3" xfId="25670" xr:uid="{6D76681C-62C0-448B-A8BB-93BE32CB400B}"/>
    <cellStyle name="Normal 8 3 4" xfId="25671" xr:uid="{9ED17782-559A-4C23-B818-7A7460485496}"/>
    <cellStyle name="Normal 8 3 5" xfId="25672" xr:uid="{A8A271D4-35B7-4E95-A7AA-80A457F85C55}"/>
    <cellStyle name="Normal 8 3 6" xfId="25673" xr:uid="{398B5A60-DE5F-414B-8083-A9A5D8822D8E}"/>
    <cellStyle name="Normal 8 3 7" xfId="25674" xr:uid="{98735F71-3711-4EBD-BA7B-878A97E43704}"/>
    <cellStyle name="Normal 8 3 8" xfId="25675" xr:uid="{F4E01CB6-0C04-4063-B233-B483B9F9EA8B}"/>
    <cellStyle name="Normal 8 3 8 2" xfId="25676" xr:uid="{4FFDB288-BCE0-4318-A934-7DB3743A3B57}"/>
    <cellStyle name="Normal 8 3 9" xfId="25677" xr:uid="{953E5570-F5CE-4F0C-B0DD-1D11EBAA1B41}"/>
    <cellStyle name="Normal 8 3 9 2" xfId="25678" xr:uid="{663C6B96-05A4-4F03-95A1-C7ABE2641E6D}"/>
    <cellStyle name="Normal 8 3 9 3" xfId="25679" xr:uid="{5EFEFCCE-2FE2-45D7-A230-F1D0FC23E7ED}"/>
    <cellStyle name="Normal 8 4" xfId="25680" xr:uid="{C3E067E0-014C-4AAE-AB08-8F534C2482CF}"/>
    <cellStyle name="Normal 8 4 2" xfId="25681" xr:uid="{FB4328AC-71BE-4B72-AEB6-529F97585321}"/>
    <cellStyle name="Normal 8 4 2 2" xfId="25682" xr:uid="{B2A7D188-4881-4CED-BE23-605F2BC7B1D9}"/>
    <cellStyle name="Normal 8 4 3" xfId="25683" xr:uid="{FE40F1D7-0E24-4FAE-8EF9-66DFE40FE3B2}"/>
    <cellStyle name="Normal 8 4 4" xfId="25684" xr:uid="{24C3730C-1736-4CAB-822D-8FF43FF7B4AE}"/>
    <cellStyle name="Normal 8 4 5" xfId="25685" xr:uid="{EEC12A54-CBC3-4326-896D-C477FF993BAD}"/>
    <cellStyle name="Normal 8 4 6" xfId="25686" xr:uid="{30424674-4D00-4C94-8150-0ED99A4F5F2B}"/>
    <cellStyle name="Normal 8 4 7" xfId="25687" xr:uid="{5FEE4179-4A7D-4938-A718-11AADB0DB178}"/>
    <cellStyle name="Normal 8 4 8" xfId="25688" xr:uid="{9376CFCC-9083-44F6-9832-61234ABAB24E}"/>
    <cellStyle name="Normal 8 4 8 2" xfId="25689" xr:uid="{FEB8F77D-60F4-47DB-B03F-873B889C51CE}"/>
    <cellStyle name="Normal 8 4 9" xfId="25690" xr:uid="{765DA971-97F1-4F05-9FC0-FC3A02A5810B}"/>
    <cellStyle name="Normal 8 5" xfId="25691" xr:uid="{9BD39A4D-6B33-425A-93C1-FA25C4935D19}"/>
    <cellStyle name="Normal 8 5 2" xfId="25692" xr:uid="{75935D7D-DCCF-486C-AEBC-6E9620954B28}"/>
    <cellStyle name="Normal 8 5 2 2" xfId="25693" xr:uid="{A800B3AF-E060-4856-8178-A7252F46ED27}"/>
    <cellStyle name="Normal 8 5 3" xfId="25694" xr:uid="{8CEC46F6-768C-4138-8D12-DD939E24738F}"/>
    <cellStyle name="Normal 8 5 4" xfId="25695" xr:uid="{89E6CEA0-0228-4AF7-BF4C-CC2D1D19FFC3}"/>
    <cellStyle name="Normal 8 5 5" xfId="25696" xr:uid="{2C4CA4C3-EE40-434E-9F24-2AB4ACCD85B5}"/>
    <cellStyle name="Normal 8 5 6" xfId="25697" xr:uid="{7799B3CF-241C-4583-80F4-72FDDC43AD27}"/>
    <cellStyle name="Normal 8 5 7" xfId="25698" xr:uid="{F386163E-C348-439F-BEA6-23570C8CB809}"/>
    <cellStyle name="Normal 8 5 8" xfId="25699" xr:uid="{1F1EDE16-8ADB-4C7D-AC3F-43F9CE735C5C}"/>
    <cellStyle name="Normal 8 5 8 2" xfId="25700" xr:uid="{F50D69C6-C482-4483-9722-78C132F7F918}"/>
    <cellStyle name="Normal 8 6" xfId="25701" xr:uid="{E1B299EF-80AF-4895-9F53-B4CBFD817A6F}"/>
    <cellStyle name="Normal 8 6 2" xfId="25702" xr:uid="{85B49BB9-C6EC-4F61-9D09-CA0B3775F0DA}"/>
    <cellStyle name="Normal 8 6 2 2" xfId="25703" xr:uid="{78AAE912-0B75-4B6C-9D80-9A0E7E0439DA}"/>
    <cellStyle name="Normal 8 6 3" xfId="25704" xr:uid="{AF3C3BF8-B760-4A1F-9E23-A8E612880D33}"/>
    <cellStyle name="Normal 8 6 4" xfId="25705" xr:uid="{DB9D93A6-9F87-4E73-9679-9595819A95CD}"/>
    <cellStyle name="Normal 8 6 5" xfId="25706" xr:uid="{EB79EB2B-9ABD-45E7-B13F-F10801C162E7}"/>
    <cellStyle name="Normal 8 6 6" xfId="25707" xr:uid="{A0CC6181-7A03-4D68-A545-8FFF56A8CDCF}"/>
    <cellStyle name="Normal 8 6 7" xfId="25708" xr:uid="{8ED718E7-8867-4133-B541-0308E9B6117A}"/>
    <cellStyle name="Normal 8 6 8" xfId="25709" xr:uid="{1C5A0FF2-6779-4FEE-9E98-8AF1AEC1536D}"/>
    <cellStyle name="Normal 8 6 8 2" xfId="25710" xr:uid="{486F049F-9C25-470D-9EF0-D42FB9B115E1}"/>
    <cellStyle name="Normal 8 7" xfId="25711" xr:uid="{39FD5A96-C37C-42BE-B670-A24209222FC9}"/>
    <cellStyle name="Normal 8 7 2" xfId="25712" xr:uid="{E13340B6-CC15-4DC3-8024-66E620381FFA}"/>
    <cellStyle name="Normal 8 8" xfId="25713" xr:uid="{9C9C3E8B-902C-405F-96FB-65C0687BD8CB}"/>
    <cellStyle name="Normal 8 8 2" xfId="25714" xr:uid="{CEB18D4C-9AD2-4B08-9646-999C13FB8470}"/>
    <cellStyle name="Normal 8 9" xfId="25715" xr:uid="{C72287E4-FC96-4306-94BE-ED04611B3840}"/>
    <cellStyle name="Normal 8 9 2" xfId="25716" xr:uid="{99B5F3CA-BD13-41CF-8A8F-519DC3CF9254}"/>
    <cellStyle name="Normal 9" xfId="420" xr:uid="{396D61F4-2DBE-4E72-BB44-5605152FE214}"/>
    <cellStyle name="Normal 9 10" xfId="25717" xr:uid="{92F3E4CD-436B-4DA9-8FF8-1F5C68201DE1}"/>
    <cellStyle name="Normal 9 11" xfId="25718" xr:uid="{508A0C51-BDAB-40DA-A39D-DB9ED5633459}"/>
    <cellStyle name="Normal 9 12" xfId="25719" xr:uid="{B2872AF2-D46C-4AFD-868A-AD143D9681DB}"/>
    <cellStyle name="Normal 9 12 2" xfId="25720" xr:uid="{6907DE08-1151-456A-8EFA-C8AAB278F101}"/>
    <cellStyle name="Normal 9 12 2 2" xfId="25721" xr:uid="{88F347CE-80A9-4CE4-8A6D-CD0A7B1DA74C}"/>
    <cellStyle name="Normal 9 12 2 3" xfId="25722" xr:uid="{74BDFB6E-D909-4F22-8EE5-0CDF6C097F1E}"/>
    <cellStyle name="Normal 9 12 3" xfId="25723" xr:uid="{E2AC33D0-C7CC-4260-A3AE-E56B8FBC8344}"/>
    <cellStyle name="Normal 9 12 3 2" xfId="25724" xr:uid="{9467204B-5AC0-452C-822A-8F2A0F1578F6}"/>
    <cellStyle name="Normal 9 12 4" xfId="25725" xr:uid="{FF481E79-61D3-45A3-A0CF-F8DDAE495E39}"/>
    <cellStyle name="Normal 9 13" xfId="25726" xr:uid="{7B5A4AF5-FFA8-401E-9C07-64B8A6AC11A4}"/>
    <cellStyle name="Normal 9 13 2" xfId="25727" xr:uid="{5E7B3994-9F7D-43B5-AA47-333055F1ABFF}"/>
    <cellStyle name="Normal 9 13 3" xfId="25728" xr:uid="{54493ACD-BADF-409C-84D8-407594FA2A40}"/>
    <cellStyle name="Normal 9 13 4" xfId="25729" xr:uid="{CD167C5F-EFDC-4A60-86F2-C92FD2EB8DE8}"/>
    <cellStyle name="Normal 9 14" xfId="25730" xr:uid="{E552CA13-A352-4954-BD8F-06F744662DC1}"/>
    <cellStyle name="Normal 9 14 2" xfId="25731" xr:uid="{D921000C-5471-4F29-A592-27D2920FDFDD}"/>
    <cellStyle name="Normal 9 14 3" xfId="25732" xr:uid="{5DF70205-CAE6-45CE-B96A-8EADD21F1874}"/>
    <cellStyle name="Normal 9 15" xfId="25733" xr:uid="{FC923A72-813B-4828-B0DB-2993ACABC391}"/>
    <cellStyle name="Normal 9 15 2" xfId="25734" xr:uid="{D92E490E-3756-40F0-94DB-3DF0B7239E13}"/>
    <cellStyle name="Normal 9 15 3" xfId="25735" xr:uid="{8FD02A20-3DD8-43F3-BE32-92A3BC8E8D41}"/>
    <cellStyle name="Normal 9 16" xfId="25736" xr:uid="{874ED737-2001-45CD-9443-E456AB3E28C4}"/>
    <cellStyle name="Normal 9 16 2" xfId="25737" xr:uid="{02D6A97C-0B0C-4999-9DC2-899EE7135E6A}"/>
    <cellStyle name="Normal 9 16 3" xfId="25738" xr:uid="{E17DB7DE-D3FF-4C9F-894D-E3B6131136BF}"/>
    <cellStyle name="Normal 9 17" xfId="25739" xr:uid="{6EF23232-28D6-41ED-AF3E-4A1043178269}"/>
    <cellStyle name="Normal 9 17 2" xfId="25740" xr:uid="{B15FE7E6-89CB-4C16-8628-4E1E9D37D753}"/>
    <cellStyle name="Normal 9 17 3" xfId="25741" xr:uid="{83A77D36-1C1C-4990-9736-490752FCC551}"/>
    <cellStyle name="Normal 9 18" xfId="25742" xr:uid="{0EB059E1-9FB6-4C48-866E-53814C4BB375}"/>
    <cellStyle name="Normal 9 18 2" xfId="25743" xr:uid="{B2D7383C-35FB-4396-A70D-E686AD03356C}"/>
    <cellStyle name="Normal 9 18 3" xfId="25744" xr:uid="{B3052668-15D2-44E2-801E-C2931581315A}"/>
    <cellStyle name="Normal 9 19" xfId="25745" xr:uid="{BAAB63AC-175B-42EF-8A1A-C2C733512420}"/>
    <cellStyle name="Normal 9 19 2" xfId="25746" xr:uid="{58B9BAC6-83F8-4F95-9F2D-501C63701BC8}"/>
    <cellStyle name="Normal 9 19 3" xfId="25747" xr:uid="{3456232A-8CDD-4722-BAC0-77448C7F3725}"/>
    <cellStyle name="Normal 9 2" xfId="20" xr:uid="{1B041479-A804-4863-8A8A-E7020A58979A}"/>
    <cellStyle name="Normal 9 2 10" xfId="25748" xr:uid="{B69AECBB-73A4-43C2-8FD6-5F8A839C987C}"/>
    <cellStyle name="Normal 9 2 10 2" xfId="25749" xr:uid="{D08362C4-1195-42F5-B68B-D97819E24517}"/>
    <cellStyle name="Normal 9 2 10 3" xfId="25750" xr:uid="{0516F78B-B042-4309-9D17-0A8285EFD859}"/>
    <cellStyle name="Normal 9 2 11" xfId="25751" xr:uid="{9FEEEB65-54D0-434A-8945-7F79328FFA6E}"/>
    <cellStyle name="Normal 9 2 11 2" xfId="25752" xr:uid="{35CC1C10-13B7-4C70-92D7-D538EBA8487C}"/>
    <cellStyle name="Normal 9 2 11 3" xfId="25753" xr:uid="{A4B65321-D83B-4E5C-A4D8-964FD2559FD6}"/>
    <cellStyle name="Normal 9 2 12" xfId="25754" xr:uid="{63823AB0-D322-4F1D-81EE-37F7D132741C}"/>
    <cellStyle name="Normal 9 2 12 2" xfId="25755" xr:uid="{7FF12FD6-F1F0-4224-A813-68F4D26AEFA6}"/>
    <cellStyle name="Normal 9 2 12 3" xfId="25756" xr:uid="{83C8483D-77D2-4313-8228-69E4B33E2E37}"/>
    <cellStyle name="Normal 9 2 13" xfId="25757" xr:uid="{C885E56E-3CF9-45FF-8E61-5BC727547DA6}"/>
    <cellStyle name="Normal 9 2 13 2" xfId="25758" xr:uid="{70D531DF-30AF-4365-A7B2-5AEA5BA0E6D4}"/>
    <cellStyle name="Normal 9 2 13 3" xfId="25759" xr:uid="{C177FCD9-265D-493E-BDBF-CD5538880759}"/>
    <cellStyle name="Normal 9 2 14" xfId="25760" xr:uid="{23773CF2-5A4D-4412-9EF5-A886CD53CF03}"/>
    <cellStyle name="Normal 9 2 14 2" xfId="25761" xr:uid="{B37EF876-3D85-452D-A06F-01782CDA8FB5}"/>
    <cellStyle name="Normal 9 2 14 3" xfId="25762" xr:uid="{58854980-487A-4F32-9FAF-F40EC2082A0F}"/>
    <cellStyle name="Normal 9 2 15" xfId="25763" xr:uid="{F9837451-2E96-4B45-84C9-557BB7BDC2F1}"/>
    <cellStyle name="Normal 9 2 15 2" xfId="25764" xr:uid="{7663F586-26CA-4A22-9241-B205CDA50C53}"/>
    <cellStyle name="Normal 9 2 15 3" xfId="25765" xr:uid="{92DC1E09-A018-4A68-AB66-3F134B21EF5B}"/>
    <cellStyle name="Normal 9 2 16" xfId="25766" xr:uid="{02E51C0F-FA52-4B2A-8506-BF89ACC015F6}"/>
    <cellStyle name="Normal 9 2 16 2" xfId="25767" xr:uid="{9D12754C-7DA9-4CA3-85DD-2E6A84B5E647}"/>
    <cellStyle name="Normal 9 2 16 3" xfId="25768" xr:uid="{4A1D4473-FE2B-46E9-9F27-E49BBFDC58BA}"/>
    <cellStyle name="Normal 9 2 17" xfId="25769" xr:uid="{CF7D2BCD-8B3E-4C38-B0AB-B859D2ECB6BC}"/>
    <cellStyle name="Normal 9 2 17 2" xfId="25770" xr:uid="{8D65964D-55D2-4C5D-A1EB-FEB1BB70940B}"/>
    <cellStyle name="Normal 9 2 17 3" xfId="25771" xr:uid="{D3C2710F-768E-45DF-A853-DEE1C04D6E44}"/>
    <cellStyle name="Normal 9 2 18" xfId="25772" xr:uid="{17B4F70A-6DB3-4D31-A0B1-F8BBFF15CEA1}"/>
    <cellStyle name="Normal 9 2 18 2" xfId="25773" xr:uid="{BD60A0DF-D56B-4809-91E7-194628A44C39}"/>
    <cellStyle name="Normal 9 2 18 3" xfId="25774" xr:uid="{8F846E83-655E-40BA-82B5-0623BEF1DAB3}"/>
    <cellStyle name="Normal 9 2 19" xfId="25775" xr:uid="{AE525D11-F61F-4713-9CB3-191102BD3B0F}"/>
    <cellStyle name="Normal 9 2 2" xfId="25776" xr:uid="{7AB25169-C8C3-4744-AF36-77DF65414681}"/>
    <cellStyle name="Normal 9 2 2 2" xfId="25777" xr:uid="{51FEBD12-FBD3-4F4F-96F3-F49D952CFBDF}"/>
    <cellStyle name="Normal 9 2 20" xfId="1878" xr:uid="{EE7185E6-E047-4F5E-AC7A-A786A01E62AB}"/>
    <cellStyle name="Normal 9 2 21" xfId="583" xr:uid="{5BAF84CB-FB45-4131-A3B8-3E9ECABC4756}"/>
    <cellStyle name="Normal 9 2 3" xfId="25778" xr:uid="{CF758ECF-325B-4A80-B72D-5C3FC3E46DDD}"/>
    <cellStyle name="Normal 9 2 4" xfId="25779" xr:uid="{D83345D4-0D88-4029-8B1B-8F247B2EAF07}"/>
    <cellStyle name="Normal 9 2 5" xfId="25780" xr:uid="{2F391984-372B-47E2-B320-F4FFD657D0A7}"/>
    <cellStyle name="Normal 9 2 6" xfId="25781" xr:uid="{BC78B149-3B91-4781-A20C-C0201DB48812}"/>
    <cellStyle name="Normal 9 2 7" xfId="25782" xr:uid="{BAB9A9ED-16C4-4144-AE95-95217A663F3E}"/>
    <cellStyle name="Normal 9 2 8" xfId="25783" xr:uid="{B537566E-5DA0-45EB-B259-9B97A16D82D2}"/>
    <cellStyle name="Normal 9 2 8 2" xfId="25784" xr:uid="{E9F4F137-88BA-45CF-B7AB-F7A136828385}"/>
    <cellStyle name="Normal 9 2 9" xfId="25785" xr:uid="{E63D3096-46DB-418A-813F-361C0AD8C9A9}"/>
    <cellStyle name="Normal 9 2 9 2" xfId="25786" xr:uid="{C597159C-95AB-4637-A8A1-DACB0588439D}"/>
    <cellStyle name="Normal 9 2 9 2 2" xfId="25787" xr:uid="{04AA4159-9944-497A-ADB2-FE5CEF3FB346}"/>
    <cellStyle name="Normal 9 2 9 2 3" xfId="25788" xr:uid="{17DE84F2-3B16-483C-BE02-7FF66E3DBC7C}"/>
    <cellStyle name="Normal 9 2 9 3" xfId="25789" xr:uid="{63410DF3-C89D-4BE4-A496-5C90BA143632}"/>
    <cellStyle name="Normal 9 2 9 4" xfId="25790" xr:uid="{3B9D2992-A0A3-45EE-940E-59CD8398C966}"/>
    <cellStyle name="Normal 9 20" xfId="25791" xr:uid="{AF3EA688-C177-45DF-A37C-ADEB43DAAAB9}"/>
    <cellStyle name="Normal 9 20 2" xfId="25792" xr:uid="{DA7FBC4C-3C15-4848-8C4D-4224538E8C71}"/>
    <cellStyle name="Normal 9 20 3" xfId="25793" xr:uid="{49EE4294-03CD-42EE-9778-87E19E3637E3}"/>
    <cellStyle name="Normal 9 21" xfId="25794" xr:uid="{0E8A4224-0870-4EF0-BEA2-2A41B84F87E0}"/>
    <cellStyle name="Normal 9 21 2" xfId="25795" xr:uid="{6A81AA9E-0C76-47A9-897E-F90E7FE215AD}"/>
    <cellStyle name="Normal 9 21 3" xfId="25796" xr:uid="{A3BBEE67-368E-4457-800E-B132A6A30E73}"/>
    <cellStyle name="Normal 9 22" xfId="25797" xr:uid="{E9E4DF00-BC89-47B4-8BA3-BBFF4B286347}"/>
    <cellStyle name="Normal 9 22 2" xfId="25798" xr:uid="{4A9473FA-86D5-4C2E-9FFA-E41C006F01D0}"/>
    <cellStyle name="Normal 9 22 3" xfId="25799" xr:uid="{9C7C83E8-DE16-4F48-85FA-00FEC05F5002}"/>
    <cellStyle name="Normal 9 23" xfId="25800" xr:uid="{67957EC5-52C4-4BC8-86FE-CBA001F29B86}"/>
    <cellStyle name="Normal 9 23 2" xfId="25801" xr:uid="{1657C146-A7EA-4836-8D43-8D21D38B9F77}"/>
    <cellStyle name="Normal 9 23 3" xfId="25802" xr:uid="{B5DE1AF9-FA6B-4BEB-AD06-3C7FDD3A187A}"/>
    <cellStyle name="Normal 9 24" xfId="25803" xr:uid="{458911CC-8E57-4E1A-9981-D29D23FDC345}"/>
    <cellStyle name="Normal 9 24 2" xfId="25804" xr:uid="{0619FF88-5360-4441-BE1F-EF2DDC9E9350}"/>
    <cellStyle name="Normal 9 25" xfId="25805" xr:uid="{54C9DDA4-1401-4458-9C01-2ADA56A78BE5}"/>
    <cellStyle name="Normal 9 26" xfId="25806" xr:uid="{7C6267A5-49E1-4CEC-BD11-A07A4789F310}"/>
    <cellStyle name="Normal 9 3" xfId="25807" xr:uid="{820396EE-5696-41DE-900D-391B26075D18}"/>
    <cellStyle name="Normal 9 3 10" xfId="25808" xr:uid="{D087D9DC-71DA-4FB6-9756-0325766002AB}"/>
    <cellStyle name="Normal 9 3 10 2" xfId="25809" xr:uid="{689F6F49-A874-4FE8-8BDF-859859670F4B}"/>
    <cellStyle name="Normal 9 3 10 3" xfId="25810" xr:uid="{66180FC9-5AC7-40E2-8FEF-F5060E7A0573}"/>
    <cellStyle name="Normal 9 3 11" xfId="25811" xr:uid="{871BC851-2D31-448E-94CF-1AB96475D725}"/>
    <cellStyle name="Normal 9 3 11 2" xfId="25812" xr:uid="{1785E56A-D7BF-481B-9449-6A89AD3839E9}"/>
    <cellStyle name="Normal 9 3 11 3" xfId="25813" xr:uid="{BC5E8495-3CB4-42B3-B193-E0377ECE0A12}"/>
    <cellStyle name="Normal 9 3 12" xfId="25814" xr:uid="{26A81BB8-EBB1-455F-8B9D-7B2EC22BA820}"/>
    <cellStyle name="Normal 9 3 12 2" xfId="25815" xr:uid="{80717E03-0A15-4519-8863-4D41F57E54BE}"/>
    <cellStyle name="Normal 9 3 12 3" xfId="25816" xr:uid="{E27E9166-BE83-4BB3-99F7-41C0130A3683}"/>
    <cellStyle name="Normal 9 3 13" xfId="25817" xr:uid="{5A987755-E0C8-4B74-B2F4-847FF0BF4480}"/>
    <cellStyle name="Normal 9 3 13 2" xfId="25818" xr:uid="{6647FB98-6C93-4639-A31C-AC1AA0B8BF02}"/>
    <cellStyle name="Normal 9 3 13 3" xfId="25819" xr:uid="{6EE17F55-D9A4-4B03-A0E4-C7B5AF2F34D6}"/>
    <cellStyle name="Normal 9 3 14" xfId="25820" xr:uid="{65212AEF-428C-4328-BE2F-E52F72717186}"/>
    <cellStyle name="Normal 9 3 14 2" xfId="25821" xr:uid="{EC147CDF-5977-4118-ACC3-5ADD839FE823}"/>
    <cellStyle name="Normal 9 3 14 3" xfId="25822" xr:uid="{7633F4BA-99FD-4D4D-A557-A19E89DB49F4}"/>
    <cellStyle name="Normal 9 3 15" xfId="25823" xr:uid="{44D66FBE-F126-456C-B9EE-58D869F60C40}"/>
    <cellStyle name="Normal 9 3 15 2" xfId="25824" xr:uid="{1A07A44D-B435-4D00-BDF1-4C871022495E}"/>
    <cellStyle name="Normal 9 3 15 3" xfId="25825" xr:uid="{996FA610-578B-40F8-A7CB-AFA55F1076C8}"/>
    <cellStyle name="Normal 9 3 16" xfId="25826" xr:uid="{56F1667C-D562-488E-8A12-7643A6EB6D5F}"/>
    <cellStyle name="Normal 9 3 16 2" xfId="25827" xr:uid="{0E00AA33-DC95-492C-A86A-32CEB5B4C320}"/>
    <cellStyle name="Normal 9 3 16 3" xfId="25828" xr:uid="{E565609B-5C0F-49C2-9B09-C22227955099}"/>
    <cellStyle name="Normal 9 3 17" xfId="25829" xr:uid="{9393AB2A-802F-43C3-BA2A-794695E45815}"/>
    <cellStyle name="Normal 9 3 17 2" xfId="25830" xr:uid="{10EB2ADE-7E1B-4617-AE59-D82C35AEB2E7}"/>
    <cellStyle name="Normal 9 3 17 3" xfId="25831" xr:uid="{7EA2F0F5-0124-4ACC-A4E6-0B208C4825B5}"/>
    <cellStyle name="Normal 9 3 2" xfId="25832" xr:uid="{FF11EE5B-47C0-4BC6-A027-F75F0433898D}"/>
    <cellStyle name="Normal 9 3 2 2" xfId="25833" xr:uid="{A149BE67-4336-4B42-9B49-490EBEC54922}"/>
    <cellStyle name="Normal 9 3 3" xfId="25834" xr:uid="{3420FB82-4B30-4416-B81E-25417A9DE801}"/>
    <cellStyle name="Normal 9 3 4" xfId="25835" xr:uid="{6E553FEE-3154-45BE-8A0A-FB444D095B9C}"/>
    <cellStyle name="Normal 9 3 5" xfId="25836" xr:uid="{D85766A1-01E7-4E75-96F9-E4606E16E33D}"/>
    <cellStyle name="Normal 9 3 6" xfId="25837" xr:uid="{AA381B28-1F4A-4595-80F5-4C6A19FADDC8}"/>
    <cellStyle name="Normal 9 3 7" xfId="25838" xr:uid="{3033319F-C14D-4A0D-A5B3-17946B47937B}"/>
    <cellStyle name="Normal 9 3 8" xfId="25839" xr:uid="{FCD7646F-808D-40EB-95A2-EED5B11CFF23}"/>
    <cellStyle name="Normal 9 3 8 2" xfId="25840" xr:uid="{52A01773-89C0-4AA9-BE39-1CF8E6E77275}"/>
    <cellStyle name="Normal 9 3 9" xfId="25841" xr:uid="{0502068E-7B59-41BB-BBF9-CC8F85301A44}"/>
    <cellStyle name="Normal 9 3 9 2" xfId="25842" xr:uid="{756E774A-9EA6-4ED2-A5E1-2DD890409AB4}"/>
    <cellStyle name="Normal 9 3 9 3" xfId="25843" xr:uid="{11B343C4-6654-40AF-852C-CC0C8E2559C9}"/>
    <cellStyle name="Normal 9 4" xfId="25844" xr:uid="{4AC61366-F45D-469A-9BB0-7B173F782AA4}"/>
    <cellStyle name="Normal 9 4 2" xfId="25845" xr:uid="{1C9A6178-1098-424B-928D-609BC89656BA}"/>
    <cellStyle name="Normal 9 4 2 2" xfId="25846" xr:uid="{269410C4-E34A-45C9-943F-46666942EF88}"/>
    <cellStyle name="Normal 9 4 3" xfId="25847" xr:uid="{1BBF4ADD-8CFA-494F-A49A-803113494230}"/>
    <cellStyle name="Normal 9 4 4" xfId="25848" xr:uid="{64801E88-4910-4F61-9630-5CBAE318D4CE}"/>
    <cellStyle name="Normal 9 4 5" xfId="25849" xr:uid="{86AB4AC4-836F-4D01-889F-A8A91C03640C}"/>
    <cellStyle name="Normal 9 4 6" xfId="25850" xr:uid="{0797532D-4BDE-47D6-A3B8-77E8948E837E}"/>
    <cellStyle name="Normal 9 4 7" xfId="25851" xr:uid="{3ACDF7C9-47EB-4104-A553-52089AC4CFEA}"/>
    <cellStyle name="Normal 9 4 8" xfId="25852" xr:uid="{D4D78A5D-951B-49C7-BF8E-3E079393E849}"/>
    <cellStyle name="Normal 9 4 8 2" xfId="25853" xr:uid="{230BDA8A-E991-4331-96E8-FB2D20E791AC}"/>
    <cellStyle name="Normal 9 5" xfId="25854" xr:uid="{D00E7AF5-E1EC-495C-BC41-FAEDE3B5745A}"/>
    <cellStyle name="Normal 9 5 2" xfId="25855" xr:uid="{1B89F249-566B-439E-821C-1ECBA52909DC}"/>
    <cellStyle name="Normal 9 5 2 2" xfId="25856" xr:uid="{CCCCC1D1-CF68-417E-9728-8B6466CABD63}"/>
    <cellStyle name="Normal 9 5 3" xfId="25857" xr:uid="{EA849A6B-EDB1-40F6-AC14-10E6A380A1DC}"/>
    <cellStyle name="Normal 9 5 4" xfId="25858" xr:uid="{E9FD8E1A-9DE6-4A29-B7EC-8AA0C7E71A5B}"/>
    <cellStyle name="Normal 9 5 5" xfId="25859" xr:uid="{A2FDE572-D365-44A1-A974-AA24C4795C60}"/>
    <cellStyle name="Normal 9 5 6" xfId="25860" xr:uid="{EF2176CF-ACFA-4D94-96C2-7CE6EB5B145E}"/>
    <cellStyle name="Normal 9 5 7" xfId="25861" xr:uid="{1C19081E-E1B8-4DD3-A9CA-B75DA3C885EC}"/>
    <cellStyle name="Normal 9 5 8" xfId="25862" xr:uid="{3966A8C7-EBF7-4F0E-BD1A-BABEC71E8CA1}"/>
    <cellStyle name="Normal 9 5 8 2" xfId="25863" xr:uid="{A0AF22A5-7E8A-4177-A780-B92868B9F0E0}"/>
    <cellStyle name="Normal 9 6" xfId="25864" xr:uid="{94A1D2FE-1D6F-47E6-9D16-F34A1853A48C}"/>
    <cellStyle name="Normal 9 6 2" xfId="25865" xr:uid="{46B3114D-70EC-41BF-82FB-5F033DE1E771}"/>
    <cellStyle name="Normal 9 6 2 2" xfId="25866" xr:uid="{DC07E5E7-E0A0-4E56-A8DD-45D89DAFE598}"/>
    <cellStyle name="Normal 9 6 3" xfId="25867" xr:uid="{A0553BA4-774D-4F28-AFE4-F4A8287192DC}"/>
    <cellStyle name="Normal 9 6 4" xfId="25868" xr:uid="{ABFDBD58-C55D-4F3B-89EB-68660A04DD52}"/>
    <cellStyle name="Normal 9 6 5" xfId="25869" xr:uid="{BF33D8C5-C7B8-43F5-8DBB-5E947DBD33E4}"/>
    <cellStyle name="Normal 9 6 6" xfId="25870" xr:uid="{E0976B98-3EE3-4977-AFE0-A03956E4105B}"/>
    <cellStyle name="Normal 9 6 7" xfId="25871" xr:uid="{A191CCB6-3ECD-45E1-AA2C-16B961EC5C27}"/>
    <cellStyle name="Normal 9 6 8" xfId="25872" xr:uid="{AC19A4CF-1D93-4C1A-8A95-2E77FBB0CEFE}"/>
    <cellStyle name="Normal 9 6 8 2" xfId="25873" xr:uid="{5B0799AD-DF6A-4266-9D44-D4327C70ED95}"/>
    <cellStyle name="Normal 9 7" xfId="25874" xr:uid="{E82B4BF0-DB04-4657-899F-0D6929FC68DB}"/>
    <cellStyle name="Normal 9 7 2" xfId="25875" xr:uid="{5A4A2147-8C39-4357-B74E-2ED2A755EA90}"/>
    <cellStyle name="Normal 9 8" xfId="25876" xr:uid="{07EC69A3-9861-450A-9CE5-7B4399D1D3E1}"/>
    <cellStyle name="Normal 9 8 2" xfId="25877" xr:uid="{ACD49E40-5355-4DAD-B960-E098218999A8}"/>
    <cellStyle name="Normal 9 9" xfId="25878" xr:uid="{29312321-4A51-42FD-BE53-919DF605EA7B}"/>
    <cellStyle name="Normal 9 9 2" xfId="25879" xr:uid="{250FF6D9-CA6C-411F-BA54-A89A6C1A9253}"/>
    <cellStyle name="Normal 9 9 3" xfId="25880" xr:uid="{7259998C-DFFF-44BC-A068-D1B50BD6D3E8}"/>
    <cellStyle name="Normal GHG Numbers (0.00)" xfId="42" xr:uid="{0091D925-E9A8-4716-BD03-71D702C1AFF3}"/>
    <cellStyle name="Normal GHG Numbers (0.00) 10" xfId="25881" xr:uid="{88331ADF-6FBA-4AFF-8767-ABDA2F89D185}"/>
    <cellStyle name="Normal GHG Numbers (0.00) 10 2" xfId="25882" xr:uid="{E5565200-83D8-4F24-83B7-13D82656D19F}"/>
    <cellStyle name="Normal GHG Numbers (0.00) 10 3" xfId="25883" xr:uid="{C2174B7C-225A-4DA7-863B-5DF1CDB1D635}"/>
    <cellStyle name="Normal GHG Numbers (0.00) 10 4" xfId="25884" xr:uid="{BD07A869-696D-4DF8-9033-C90680FB85D2}"/>
    <cellStyle name="Normal GHG Numbers (0.00) 11" xfId="25885" xr:uid="{94478C75-B87C-4160-84FE-B89CDF633610}"/>
    <cellStyle name="Normal GHG Numbers (0.00) 11 2" xfId="25886" xr:uid="{02A65208-E8EA-4863-8527-4C79CFFA9171}"/>
    <cellStyle name="Normal GHG Numbers (0.00) 11 3" xfId="25887" xr:uid="{5B58B8AC-AA66-4AFA-A327-3E461532A86D}"/>
    <cellStyle name="Normal GHG Numbers (0.00) 12" xfId="25888" xr:uid="{5C42B15C-F3BE-43C0-B9F1-88E02D34C05F}"/>
    <cellStyle name="Normal GHG Numbers (0.00) 12 2" xfId="25889" xr:uid="{34ACC495-8585-4854-9B10-22FF327515AC}"/>
    <cellStyle name="Normal GHG Numbers (0.00) 13" xfId="25890" xr:uid="{D9114C2A-D38B-417D-8AC6-CDC4D18A422B}"/>
    <cellStyle name="Normal GHG Numbers (0.00) 14" xfId="25891" xr:uid="{6B3ACE4A-3E44-4F1C-9268-ABE0E1EA1261}"/>
    <cellStyle name="Normal GHG Numbers (0.00) 15" xfId="25892" xr:uid="{A42C954D-23A5-478F-BAAF-23BA9BC24EA1}"/>
    <cellStyle name="Normal GHG Numbers (0.00) 2" xfId="240" xr:uid="{D0DE05C3-9907-4379-972F-CFC16BF07314}"/>
    <cellStyle name="Normal GHG Numbers (0.00) 2 10" xfId="25894" xr:uid="{C2774B83-7155-44C0-B8FC-3D2456AC9FA7}"/>
    <cellStyle name="Normal GHG Numbers (0.00) 2 10 2" xfId="25895" xr:uid="{894E8321-B344-4295-A6E6-19B2E6C8A89E}"/>
    <cellStyle name="Normal GHG Numbers (0.00) 2 11" xfId="25896" xr:uid="{C18B29AE-CCC0-4B0B-98EF-1265AE808C8E}"/>
    <cellStyle name="Normal GHG Numbers (0.00) 2 12" xfId="25897" xr:uid="{EE3EA4BD-FBB0-4E94-B894-1AE3D1335DE8}"/>
    <cellStyle name="Normal GHG Numbers (0.00) 2 13" xfId="25893" xr:uid="{081F70BE-DA81-4F19-9A80-CE46D5A3B103}"/>
    <cellStyle name="Normal GHG Numbers (0.00) 2 2" xfId="25898" xr:uid="{30080172-587D-4559-97E2-19B7DB9E722C}"/>
    <cellStyle name="Normal GHG Numbers (0.00) 2 2 2" xfId="25899" xr:uid="{C43EAB3C-003D-4C71-BB65-D6762BE5D084}"/>
    <cellStyle name="Normal GHG Numbers (0.00) 2 2 2 2" xfId="25900" xr:uid="{E3B04261-5CFA-4819-A8EB-FFAB22E71C7D}"/>
    <cellStyle name="Normal GHG Numbers (0.00) 2 2 2 3" xfId="25901" xr:uid="{4C440CED-E6B5-4EC5-86E8-040F1DDF62EB}"/>
    <cellStyle name="Normal GHG Numbers (0.00) 2 2 3" xfId="25902" xr:uid="{A00BAB27-205E-4DA0-B129-8CB0623C31D9}"/>
    <cellStyle name="Normal GHG Numbers (0.00) 2 2 4" xfId="25903" xr:uid="{B0AA4693-C0C9-4AE5-83F1-F9316B85A177}"/>
    <cellStyle name="Normal GHG Numbers (0.00) 2 2 5" xfId="25904" xr:uid="{5E8756FA-9111-48C8-8650-3EE3B709F605}"/>
    <cellStyle name="Normal GHG Numbers (0.00) 2 3" xfId="25905" xr:uid="{2BB53DFE-76D7-4249-9AD3-BEC99BFA698E}"/>
    <cellStyle name="Normal GHG Numbers (0.00) 2 3 2" xfId="25906" xr:uid="{639C21D3-2FA8-490C-9BA2-6580AA3D2B52}"/>
    <cellStyle name="Normal GHG Numbers (0.00) 2 3 3" xfId="25907" xr:uid="{8A08B56D-EE69-4470-9904-DFA26E945449}"/>
    <cellStyle name="Normal GHG Numbers (0.00) 2 3 4" xfId="25908" xr:uid="{B0056708-2DC0-4A34-BF0C-04F343D7CDED}"/>
    <cellStyle name="Normal GHG Numbers (0.00) 2 4" xfId="25909" xr:uid="{8F888683-BED7-4FC6-BFBD-204D644876BA}"/>
    <cellStyle name="Normal GHG Numbers (0.00) 2 4 2" xfId="25910" xr:uid="{F035F243-A842-46EE-8EA3-C7DEACE9D75C}"/>
    <cellStyle name="Normal GHG Numbers (0.00) 2 4 3" xfId="25911" xr:uid="{72D799B2-3B92-44BB-A08D-1BD6B683F3D6}"/>
    <cellStyle name="Normal GHG Numbers (0.00) 2 4 4" xfId="25912" xr:uid="{7F453DAA-AA8E-4444-ACDA-E1B49417719D}"/>
    <cellStyle name="Normal GHG Numbers (0.00) 2 5" xfId="25913" xr:uid="{A04ECF6A-FA1B-4687-AD82-4C82474050B9}"/>
    <cellStyle name="Normal GHG Numbers (0.00) 2 5 2" xfId="25914" xr:uid="{A8325269-BD02-4E06-8416-525609B7CC04}"/>
    <cellStyle name="Normal GHG Numbers (0.00) 2 5 3" xfId="25915" xr:uid="{6F3E12E7-1260-4A0A-9CB7-3EC17F525B05}"/>
    <cellStyle name="Normal GHG Numbers (0.00) 2 5 4" xfId="25916" xr:uid="{562BFF06-2689-4391-909F-5E93E18079B8}"/>
    <cellStyle name="Normal GHG Numbers (0.00) 2 6" xfId="25917" xr:uid="{7B027E04-955F-4326-8ADD-40A5919A781D}"/>
    <cellStyle name="Normal GHG Numbers (0.00) 2 6 2" xfId="25918" xr:uid="{88AADE89-6649-4C39-B9C6-832F77B19C7E}"/>
    <cellStyle name="Normal GHG Numbers (0.00) 2 6 3" xfId="25919" xr:uid="{D33D886E-C28A-4B1A-9636-FDA12A0408D1}"/>
    <cellStyle name="Normal GHG Numbers (0.00) 2 6 4" xfId="25920" xr:uid="{C12624CB-0437-4725-AB20-74481017AB67}"/>
    <cellStyle name="Normal GHG Numbers (0.00) 2 7" xfId="25921" xr:uid="{404D1604-4DAC-4931-A3C1-4AF709FBE63C}"/>
    <cellStyle name="Normal GHG Numbers (0.00) 2 7 2" xfId="25922" xr:uid="{CEF9452F-EB50-443C-8B9C-3C13894EA684}"/>
    <cellStyle name="Normal GHG Numbers (0.00) 2 7 3" xfId="25923" xr:uid="{E205217E-14D3-44A2-9AE7-7BFFD2DC9D0A}"/>
    <cellStyle name="Normal GHG Numbers (0.00) 2 7 4" xfId="25924" xr:uid="{43DC3CEE-C3C5-47A9-9D76-77398430898C}"/>
    <cellStyle name="Normal GHG Numbers (0.00) 2 8" xfId="25925" xr:uid="{EF751596-243F-4D64-BF25-1DFB85AA3DAD}"/>
    <cellStyle name="Normal GHG Numbers (0.00) 2 8 2" xfId="25926" xr:uid="{CADC60ED-FF18-4E11-9231-2D3BB62960AD}"/>
    <cellStyle name="Normal GHG Numbers (0.00) 2 8 3" xfId="25927" xr:uid="{CABC7D20-9763-4076-B8FF-D2A9C69EBE39}"/>
    <cellStyle name="Normal GHG Numbers (0.00) 2 8 4" xfId="25928" xr:uid="{19B8C872-7456-49C9-8954-700FD547F0F7}"/>
    <cellStyle name="Normal GHG Numbers (0.00) 2 9" xfId="25929" xr:uid="{DEB1721E-FACA-41FD-95B3-75B2A1E03CCE}"/>
    <cellStyle name="Normal GHG Numbers (0.00) 2 9 2" xfId="25930" xr:uid="{D8050A3D-F8E0-4486-B21E-4757C8B6F625}"/>
    <cellStyle name="Normal GHG Numbers (0.00) 2 9 3" xfId="25931" xr:uid="{10F485F2-188C-48E8-8D9A-75F4CA3347B5}"/>
    <cellStyle name="Normal GHG Numbers (0.00) 3" xfId="114" xr:uid="{4900BA0C-A76A-443E-982A-F406603AA8E2}"/>
    <cellStyle name="Normal GHG Numbers (0.00) 3 10" xfId="25932" xr:uid="{7AB3046C-CA1E-4820-91A9-D00CC89BE864}"/>
    <cellStyle name="Normal GHG Numbers (0.00) 3 10 2" xfId="25933" xr:uid="{CC4D2015-9FB0-48BE-95B0-1784D03EA508}"/>
    <cellStyle name="Normal GHG Numbers (0.00) 3 11" xfId="25934" xr:uid="{AF889B11-7A56-4F4A-92CF-EBE678A5D30E}"/>
    <cellStyle name="Normal GHG Numbers (0.00) 3 12" xfId="25935" xr:uid="{AA2E3A55-BA21-4E3E-B6D0-DA588365AD56}"/>
    <cellStyle name="Normal GHG Numbers (0.00) 3 2" xfId="508" xr:uid="{9CDE0720-C87B-4259-8015-32D82B8E0A75}"/>
    <cellStyle name="Normal GHG Numbers (0.00) 3 2 2" xfId="657" xr:uid="{72551351-CC5D-4CE8-9027-4C31928988B1}"/>
    <cellStyle name="Normal GHG Numbers (0.00) 3 2 2 2" xfId="872" xr:uid="{C83B4A0B-3098-44C9-A1AA-2ADDFD7C078A}"/>
    <cellStyle name="Normal GHG Numbers (0.00) 3 2 2 2 2" xfId="1386" xr:uid="{176C0120-BEC4-42F5-9F07-00F4A499ABF3}"/>
    <cellStyle name="Normal GHG Numbers (0.00) 3 2 2 2 3" xfId="1757" xr:uid="{DEB78E75-A525-4330-9B06-ACD2BA6E6400}"/>
    <cellStyle name="Normal GHG Numbers (0.00) 3 2 2 3" xfId="1178" xr:uid="{BE2A5ACE-4DF0-47D7-BF25-83DBB5DA6A93}"/>
    <cellStyle name="Normal GHG Numbers (0.00) 3 2 2 4" xfId="1551" xr:uid="{8EA75B54-7852-4F76-8560-F9B45738A8FE}"/>
    <cellStyle name="Normal GHG Numbers (0.00) 3 2 3" xfId="798" xr:uid="{443B3B15-F3B9-4A01-91F7-F5A16287E936}"/>
    <cellStyle name="Normal GHG Numbers (0.00) 3 2 3 2" xfId="1312" xr:uid="{74C056DD-1710-4B22-B01B-731F570A17B9}"/>
    <cellStyle name="Normal GHG Numbers (0.00) 3 2 3 3" xfId="1683" xr:uid="{3E5750E3-E17B-4961-BCCA-544D9BF2AA55}"/>
    <cellStyle name="Normal GHG Numbers (0.00) 3 2 4" xfId="25936" xr:uid="{83A4B06B-B0B4-49EC-A98B-51858AA4F100}"/>
    <cellStyle name="Normal GHG Numbers (0.00) 3 3" xfId="438" xr:uid="{27A8E030-A487-4AF8-9AB7-10E123BC4C2C}"/>
    <cellStyle name="Normal GHG Numbers (0.00) 3 3 2" xfId="716" xr:uid="{A857E002-3006-43D7-92C3-5F70D8DBE228}"/>
    <cellStyle name="Normal GHG Numbers (0.00) 3 3 2 2" xfId="931" xr:uid="{0ED37D51-63E0-4539-8B48-E8A53E92F268}"/>
    <cellStyle name="Normal GHG Numbers (0.00) 3 3 2 2 2" xfId="1445" xr:uid="{06283983-00A1-4560-8613-5E098BFB71FD}"/>
    <cellStyle name="Normal GHG Numbers (0.00) 3 3 2 2 3" xfId="1816" xr:uid="{705390D7-C4D7-470E-BDE8-57B61EC61BF1}"/>
    <cellStyle name="Normal GHG Numbers (0.00) 3 3 2 3" xfId="1237" xr:uid="{58D75D0D-5825-4688-9378-9E3E87E904E3}"/>
    <cellStyle name="Normal GHG Numbers (0.00) 3 3 2 4" xfId="1610" xr:uid="{D0AE2843-DE9B-4B5E-B36B-D8658A8E79C3}"/>
    <cellStyle name="Normal GHG Numbers (0.00) 3 3 3" xfId="613" xr:uid="{BB6C1725-BDE4-4052-B078-4D78B87F124E}"/>
    <cellStyle name="Normal GHG Numbers (0.00) 3 3 3 2" xfId="828" xr:uid="{6CFD3C2F-0B87-4BA6-AA38-5ED08134243B}"/>
    <cellStyle name="Normal GHG Numbers (0.00) 3 3 3 2 2" xfId="1342" xr:uid="{87BB85C7-6A63-4ADE-963C-F9884FF1A867}"/>
    <cellStyle name="Normal GHG Numbers (0.00) 3 3 3 2 3" xfId="1713" xr:uid="{016ACE51-B280-4921-88AC-1227E9FDF09E}"/>
    <cellStyle name="Normal GHG Numbers (0.00) 3 3 3 3" xfId="1134" xr:uid="{5B2C8B7D-B277-4303-A855-3B87D047B034}"/>
    <cellStyle name="Normal GHG Numbers (0.00) 3 3 3 4" xfId="1507" xr:uid="{F85735CD-3487-458B-91C7-8E004D6B98FD}"/>
    <cellStyle name="Normal GHG Numbers (0.00) 3 3 4" xfId="746" xr:uid="{88DAA993-B739-4363-A2BE-C11BFF03B52A}"/>
    <cellStyle name="Normal GHG Numbers (0.00) 3 3 4 2" xfId="961" xr:uid="{621F2A96-2865-46CE-A2F8-20150AB541DB}"/>
    <cellStyle name="Normal GHG Numbers (0.00) 3 3 4 2 2" xfId="1475" xr:uid="{C4AD596B-7194-4BB5-B660-00A3847F0C27}"/>
    <cellStyle name="Normal GHG Numbers (0.00) 3 3 4 2 3" xfId="1846" xr:uid="{09DC7A2D-FE68-471B-B236-B239395923E5}"/>
    <cellStyle name="Normal GHG Numbers (0.00) 3 3 4 3" xfId="1267" xr:uid="{7AD4EE35-8B4C-4881-929D-4310F36400B7}"/>
    <cellStyle name="Normal GHG Numbers (0.00) 3 3 4 4" xfId="1640" xr:uid="{767A9D20-B38D-42E8-A525-E0F142E8C3A4}"/>
    <cellStyle name="Normal GHG Numbers (0.00) 3 3 5" xfId="1070" xr:uid="{4399C201-F6BE-4F8A-AF9D-8CAB99293A47}"/>
    <cellStyle name="Normal GHG Numbers (0.00) 3 3 6" xfId="1068" xr:uid="{E9F2D9F8-DDB4-4A88-8514-573AAAF86BFC}"/>
    <cellStyle name="Normal GHG Numbers (0.00) 3 4" xfId="241" xr:uid="{B914875A-156F-4248-97D3-E2B690AFAD7E}"/>
    <cellStyle name="Normal GHG Numbers (0.00) 3 4 2" xfId="1093" xr:uid="{E8B06E3F-6932-46F4-B48E-68DFDD94F717}"/>
    <cellStyle name="Normal GHG Numbers (0.00) 3 4 2 2" xfId="25938" xr:uid="{4090C961-1FE9-435A-8127-A2D64037E49A}"/>
    <cellStyle name="Normal GHG Numbers (0.00) 3 4 3" xfId="25939" xr:uid="{E368BC2F-1124-430C-BA7C-8F4709427632}"/>
    <cellStyle name="Normal GHG Numbers (0.00) 3 4 4" xfId="25940" xr:uid="{CD1AF0EB-A8D7-458F-A71C-0A79F111D9A8}"/>
    <cellStyle name="Normal GHG Numbers (0.00) 3 4 5" xfId="25937" xr:uid="{C054A2C3-C67C-4973-A828-9D954C01B764}"/>
    <cellStyle name="Normal GHG Numbers (0.00) 3 5" xfId="25941" xr:uid="{9D816978-005A-48DE-9297-46B28B86B872}"/>
    <cellStyle name="Normal GHG Numbers (0.00) 3 5 2" xfId="25942" xr:uid="{09958733-5E96-4708-B1A2-06B98793DF28}"/>
    <cellStyle name="Normal GHG Numbers (0.00) 3 5 3" xfId="25943" xr:uid="{159DB39E-015A-4E1E-BE62-98EBDF36A315}"/>
    <cellStyle name="Normal GHG Numbers (0.00) 3 5 4" xfId="25944" xr:uid="{5B728600-0008-472C-B6C9-95C7902B47FE}"/>
    <cellStyle name="Normal GHG Numbers (0.00) 3 6" xfId="25945" xr:uid="{ABBF0B8B-9089-41B7-B6CB-ECDE713FA9EE}"/>
    <cellStyle name="Normal GHG Numbers (0.00) 3 6 2" xfId="25946" xr:uid="{F6BB2054-C677-4F09-BF1E-CB2A7A3A6B18}"/>
    <cellStyle name="Normal GHG Numbers (0.00) 3 6 3" xfId="25947" xr:uid="{A181824D-2861-4902-82F0-E3EB5A52CB0A}"/>
    <cellStyle name="Normal GHG Numbers (0.00) 3 6 4" xfId="25948" xr:uid="{A404DE91-D31E-4F30-8D9D-7CC364594BA6}"/>
    <cellStyle name="Normal GHG Numbers (0.00) 3 7" xfId="25949" xr:uid="{A51F54AB-988A-4218-985F-050923DE117B}"/>
    <cellStyle name="Normal GHG Numbers (0.00) 3 7 2" xfId="25950" xr:uid="{0553F122-50B6-456D-BEBE-319FA2A887AF}"/>
    <cellStyle name="Normal GHG Numbers (0.00) 3 7 3" xfId="25951" xr:uid="{BB84D121-BD0B-4C02-AC7C-DFD8A813C3DB}"/>
    <cellStyle name="Normal GHG Numbers (0.00) 3 7 4" xfId="25952" xr:uid="{7DE029E8-23E5-4DFD-A5D7-C6019F262FDA}"/>
    <cellStyle name="Normal GHG Numbers (0.00) 3 8" xfId="25953" xr:uid="{05594731-7E15-4725-B841-05707D9720FB}"/>
    <cellStyle name="Normal GHG Numbers (0.00) 3 8 2" xfId="25954" xr:uid="{8D8BF22E-64AA-4D4C-B263-508EB2E685C3}"/>
    <cellStyle name="Normal GHG Numbers (0.00) 3 8 3" xfId="25955" xr:uid="{6860D103-342D-470A-80F9-13B203321778}"/>
    <cellStyle name="Normal GHG Numbers (0.00) 3 8 4" xfId="25956" xr:uid="{9B65AFFD-18F9-49AD-BD66-4E7CA310FD58}"/>
    <cellStyle name="Normal GHG Numbers (0.00) 3 9" xfId="25957" xr:uid="{0D063973-B94F-4973-AF45-8444A943F3B2}"/>
    <cellStyle name="Normal GHG Numbers (0.00) 3 9 2" xfId="25958" xr:uid="{5A5C1121-2719-4C62-ADB4-2D2066B92297}"/>
    <cellStyle name="Normal GHG Numbers (0.00) 3 9 3" xfId="25959" xr:uid="{969640BA-5E25-4109-AEB0-5101E85055E2}"/>
    <cellStyle name="Normal GHG Numbers (0.00) 4" xfId="239" xr:uid="{CB0A96D3-3FA2-4D0C-9560-E6948F50922C}"/>
    <cellStyle name="Normal GHG Numbers (0.00) 4 2" xfId="25961" xr:uid="{748C2C96-114B-4FB5-9162-A508503F2237}"/>
    <cellStyle name="Normal GHG Numbers (0.00) 4 2 2" xfId="25962" xr:uid="{0E029FB1-0E55-47EE-BCD2-C22BA28A7BD5}"/>
    <cellStyle name="Normal GHG Numbers (0.00) 4 2 3" xfId="25963" xr:uid="{01ABE6A9-3CB2-4D2F-BCC7-8719FCE9A502}"/>
    <cellStyle name="Normal GHG Numbers (0.00) 4 3" xfId="25964" xr:uid="{048F9023-FC51-4D83-BA6D-3F89249868CE}"/>
    <cellStyle name="Normal GHG Numbers (0.00) 4 3 2" xfId="25965" xr:uid="{B9C681FF-19DE-474B-80AC-8A6897AFB5EC}"/>
    <cellStyle name="Normal GHG Numbers (0.00) 4 4" xfId="25966" xr:uid="{7CBD9F35-5A66-47D7-98AE-63FB8901B7F5}"/>
    <cellStyle name="Normal GHG Numbers (0.00) 4 4 2" xfId="25967" xr:uid="{FD4B81CC-1329-472F-A92A-281BAA0AFCF4}"/>
    <cellStyle name="Normal GHG Numbers (0.00) 4 5" xfId="25968" xr:uid="{67E8B668-C15E-4D34-9B4F-B56EF61CEC09}"/>
    <cellStyle name="Normal GHG Numbers (0.00) 4 6" xfId="25969" xr:uid="{523AD456-BA3D-4737-8A18-AD47FB322ED5}"/>
    <cellStyle name="Normal GHG Numbers (0.00) 4 7" xfId="25960" xr:uid="{71069911-EC71-4DB1-9211-7E2A5DBF1880}"/>
    <cellStyle name="Normal GHG Numbers (0.00) 5" xfId="25970" xr:uid="{B905E9DD-A858-483E-ADAE-EC5EAA3EED90}"/>
    <cellStyle name="Normal GHG Numbers (0.00) 5 2" xfId="25971" xr:uid="{386C5B87-AD2C-49DD-AD40-B95C0B54F03B}"/>
    <cellStyle name="Normal GHG Numbers (0.00) 5 3" xfId="25972" xr:uid="{9F19DB9F-B423-4592-B6A5-1ADD71A900D2}"/>
    <cellStyle name="Normal GHG Numbers (0.00) 5 4" xfId="25973" xr:uid="{28936A2C-EF7A-4A20-8B1E-23DCB3E850DB}"/>
    <cellStyle name="Normal GHG Numbers (0.00) 6" xfId="25974" xr:uid="{1DBE1F93-FF85-48DF-B4CB-D2B3902BA357}"/>
    <cellStyle name="Normal GHG Numbers (0.00) 6 2" xfId="25975" xr:uid="{65629DD8-21B9-44DF-BEE1-8BF8CDB034CF}"/>
    <cellStyle name="Normal GHG Numbers (0.00) 6 3" xfId="25976" xr:uid="{18DAC353-FF84-4A23-91C8-3D25469A9D24}"/>
    <cellStyle name="Normal GHG Numbers (0.00) 6 4" xfId="25977" xr:uid="{8CC9C5CA-3A6A-4517-96FD-51DAAB90848F}"/>
    <cellStyle name="Normal GHG Numbers (0.00) 7" xfId="25978" xr:uid="{20FDC4D0-E2DB-4A4F-B9FA-6C72DD8BA0AF}"/>
    <cellStyle name="Normal GHG Numbers (0.00) 7 2" xfId="25979" xr:uid="{AAC957B8-72B6-49D3-96C2-A0837080B842}"/>
    <cellStyle name="Normal GHG Numbers (0.00) 7 3" xfId="25980" xr:uid="{ABF1F3A7-EC53-4989-B84B-4A526C5614A6}"/>
    <cellStyle name="Normal GHG Numbers (0.00) 7 4" xfId="25981" xr:uid="{D46365DE-0173-4C48-861D-BF6DE5B56A3C}"/>
    <cellStyle name="Normal GHG Numbers (0.00) 8" xfId="25982" xr:uid="{9F003F1B-9C3E-47BD-AE20-779F9816D269}"/>
    <cellStyle name="Normal GHG Numbers (0.00) 8 2" xfId="25983" xr:uid="{DE44FA16-1338-4284-AB48-8AA81DBB427F}"/>
    <cellStyle name="Normal GHG Numbers (0.00) 8 3" xfId="25984" xr:uid="{A7B4E290-C371-4D28-B563-50EE1F986977}"/>
    <cellStyle name="Normal GHG Numbers (0.00) 8 4" xfId="25985" xr:uid="{71DB1117-FCCE-45F0-8030-8E99687DA8F1}"/>
    <cellStyle name="Normal GHG Numbers (0.00) 9" xfId="25986" xr:uid="{F42D2EBC-A8E1-4EA2-A0A2-87D7CF739818}"/>
    <cellStyle name="Normal GHG Numbers (0.00) 9 2" xfId="25987" xr:uid="{630245EA-B697-4980-A387-F8F820621D14}"/>
    <cellStyle name="Normal GHG Numbers (0.00) 9 3" xfId="25988" xr:uid="{3FAF8CDB-8950-4296-9DDB-3A7A99E77915}"/>
    <cellStyle name="Normal GHG Numbers (0.00) 9 4" xfId="25989" xr:uid="{600BACA7-854C-4D7C-B3EB-47E5DEDDAF8B}"/>
    <cellStyle name="Normal GHG Textfiels Bold" xfId="84" xr:uid="{8EDEF266-CE06-4702-8353-8534522E17A9}"/>
    <cellStyle name="Normal GHG Textfiels Bold 2" xfId="242" xr:uid="{33CA1409-203B-4A7B-94CD-54F143A36E29}"/>
    <cellStyle name="Normal GHG Textfiels Bold 3" xfId="243" xr:uid="{8A8B4CD2-5DC6-426A-A869-99BD8879C7C0}"/>
    <cellStyle name="Normal GHG Textfiels Bold 3 2" xfId="509" xr:uid="{093A70DC-BD83-4EB5-B4F6-B4C7057D0AED}"/>
    <cellStyle name="Normal GHG Textfiels Bold 3 2 2" xfId="601" xr:uid="{52DE3649-E863-4CD4-87EB-CFBF0205D1D1}"/>
    <cellStyle name="Normal GHG Textfiels Bold 3 2 2 2" xfId="816" xr:uid="{1705DC74-BDD9-4274-8C23-F6C3C70562F7}"/>
    <cellStyle name="Normal GHG Textfiels Bold 3 2 2 2 2" xfId="1330" xr:uid="{F2AEB0AC-254D-4D6D-922B-BA1D95A5AC2D}"/>
    <cellStyle name="Normal GHG Textfiels Bold 3 2 2 2 3" xfId="1701" xr:uid="{78754BBD-D426-4C50-A250-60D24C72F10E}"/>
    <cellStyle name="Normal GHG Textfiels Bold 3 2 2 3" xfId="1122" xr:uid="{3499592B-371A-44C4-B4C0-529807F23894}"/>
    <cellStyle name="Normal GHG Textfiels Bold 3 2 2 4" xfId="1495" xr:uid="{701ECC24-27B3-410A-983A-61207BC17810}"/>
    <cellStyle name="Normal GHG Textfiels Bold 3 2 3" xfId="799" xr:uid="{D9EB6369-5DD5-4301-B026-F5252F8DFBAE}"/>
    <cellStyle name="Normal GHG Textfiels Bold 3 2 3 2" xfId="1313" xr:uid="{AD0C9F09-7FE6-4489-A4C0-1C79B830AE65}"/>
    <cellStyle name="Normal GHG Textfiels Bold 3 2 3 3" xfId="1684" xr:uid="{FD039284-E3C9-48F7-929C-28880044A7DA}"/>
    <cellStyle name="Normal GHG Textfiels Bold 3 3" xfId="439" xr:uid="{887D0AE5-E4CD-4493-B16D-43DC251F073A}"/>
    <cellStyle name="Normal GHG Textfiels Bold 3 3 2" xfId="717" xr:uid="{D2534294-4EA9-4193-9F92-01B7FA0F3000}"/>
    <cellStyle name="Normal GHG Textfiels Bold 3 3 2 2" xfId="932" xr:uid="{C356B513-199B-40B4-883A-EBD8E7AE763B}"/>
    <cellStyle name="Normal GHG Textfiels Bold 3 3 2 2 2" xfId="1446" xr:uid="{26A9FF1D-45C3-4E67-AB2D-06417B207ABD}"/>
    <cellStyle name="Normal GHG Textfiels Bold 3 3 2 2 3" xfId="1817" xr:uid="{3095DE43-0A58-404F-BD1E-4D5FD941838A}"/>
    <cellStyle name="Normal GHG Textfiels Bold 3 3 2 3" xfId="1238" xr:uid="{ED67272F-B2F4-4FBD-BDF2-C967D5FDB2BB}"/>
    <cellStyle name="Normal GHG Textfiels Bold 3 3 2 4" xfId="1611" xr:uid="{B956B815-8382-474C-B998-FBF8D26B0805}"/>
    <cellStyle name="Normal GHG Textfiels Bold 3 3 3" xfId="660" xr:uid="{56DD3E9B-74DE-4334-94F3-A9EED92B6A16}"/>
    <cellStyle name="Normal GHG Textfiels Bold 3 3 3 2" xfId="875" xr:uid="{0B8B64C2-DD0B-4B94-A064-804569B8AA95}"/>
    <cellStyle name="Normal GHG Textfiels Bold 3 3 3 2 2" xfId="1389" xr:uid="{D843387A-3661-46B5-92CE-4A2AE276D5EB}"/>
    <cellStyle name="Normal GHG Textfiels Bold 3 3 3 2 3" xfId="1760" xr:uid="{795BC60F-32A7-4C86-9367-B5DA610438DE}"/>
    <cellStyle name="Normal GHG Textfiels Bold 3 3 3 3" xfId="1181" xr:uid="{BED5BBF1-5F99-492B-A39C-634DBC9A3598}"/>
    <cellStyle name="Normal GHG Textfiels Bold 3 3 3 4" xfId="1554" xr:uid="{DB9FEFCE-E5EB-42C3-9C6F-81F3E5AEF151}"/>
    <cellStyle name="Normal GHG Textfiels Bold 3 3 4" xfId="635" xr:uid="{2A81AF43-70AE-4BEF-A31E-A29BED9B60CF}"/>
    <cellStyle name="Normal GHG Textfiels Bold 3 3 4 2" xfId="850" xr:uid="{37D94CAF-C192-436F-82CD-6C253E9A8746}"/>
    <cellStyle name="Normal GHG Textfiels Bold 3 3 4 2 2" xfId="1364" xr:uid="{DC106CAA-887B-4684-A238-883EDBCE86D1}"/>
    <cellStyle name="Normal GHG Textfiels Bold 3 3 4 2 3" xfId="1735" xr:uid="{3491F625-43A9-481E-9552-58F724248368}"/>
    <cellStyle name="Normal GHG Textfiels Bold 3 3 4 3" xfId="1156" xr:uid="{4B8C7215-AEE7-4BFE-94B5-CE9CC6293DAA}"/>
    <cellStyle name="Normal GHG Textfiels Bold 3 3 4 4" xfId="1529" xr:uid="{729A8B81-5595-4A1E-B1F1-EFF7F3337D79}"/>
    <cellStyle name="Normal GHG Textfiels Bold 3 3 5" xfId="1071" xr:uid="{20B9EA60-106B-4C66-91ED-7CB1C066A6B6}"/>
    <cellStyle name="Normal GHG Textfiels Bold 3 3 6" xfId="1017" xr:uid="{54168BE8-9A19-4711-9701-063C7367CBC3}"/>
    <cellStyle name="Normal GHG whole table" xfId="43" xr:uid="{E8730B2A-FEB8-45D3-B2A4-C6C131854A6C}"/>
    <cellStyle name="Normal GHG whole table 2" xfId="510" xr:uid="{49FD46D3-D9FB-47BB-BD0B-DB804A9306E2}"/>
    <cellStyle name="Normal GHG whole table 2 2" xfId="656" xr:uid="{4976EACA-471B-40F2-9BD1-ADFD83DB3231}"/>
    <cellStyle name="Normal GHG whole table 2 2 2" xfId="871" xr:uid="{FB408EC9-194D-4B8D-AC89-63292F7B2A48}"/>
    <cellStyle name="Normal GHG whole table 2 2 2 2" xfId="1385" xr:uid="{F1DB8B49-2B93-4C12-9DD0-914025DA7BEA}"/>
    <cellStyle name="Normal GHG whole table 2 2 2 3" xfId="1756" xr:uid="{B34E724B-865E-4532-B257-63DA1AEB62F7}"/>
    <cellStyle name="Normal GHG whole table 2 2 3" xfId="1177" xr:uid="{C056BF0C-BF1C-4AD8-A58A-4CCB9EE1C998}"/>
    <cellStyle name="Normal GHG whole table 2 2 4" xfId="1550" xr:uid="{823C0309-FCDC-488C-A10F-8611831A843A}"/>
    <cellStyle name="Normal GHG whole table 2 3" xfId="800" xr:uid="{0DECF99E-55C9-482D-9B09-3C41625E603D}"/>
    <cellStyle name="Normal GHG whole table 2 3 2" xfId="1314" xr:uid="{7D7E0977-6219-4FF6-96DB-946E11A06ED0}"/>
    <cellStyle name="Normal GHG whole table 2 3 3" xfId="1685" xr:uid="{4CCB407E-7B3A-4F31-89FE-9AF0CC40712B}"/>
    <cellStyle name="Normal GHG whole table 3" xfId="359" xr:uid="{CE4817E8-0541-48F9-A792-9934E4DE76FC}"/>
    <cellStyle name="Normal GHG whole table 3 2" xfId="696" xr:uid="{E7D6480E-700E-45D1-A2AF-717FD5AB5403}"/>
    <cellStyle name="Normal GHG whole table 3 2 2" xfId="911" xr:uid="{7AF6B0FE-53B1-491C-859E-26C50C7C93E7}"/>
    <cellStyle name="Normal GHG whole table 3 2 2 2" xfId="1425" xr:uid="{0A9434C1-05EB-406A-85B3-22D5D77DD617}"/>
    <cellStyle name="Normal GHG whole table 3 2 2 3" xfId="1796" xr:uid="{F9C00158-591D-410F-8FCD-7EEEDBEEE84E}"/>
    <cellStyle name="Normal GHG whole table 3 2 3" xfId="1217" xr:uid="{CACB4AFF-00A2-4240-A696-C63E3B3504FA}"/>
    <cellStyle name="Normal GHG whole table 3 2 4" xfId="1590" xr:uid="{10441F03-7B6A-4711-AB32-A50053E44F54}"/>
    <cellStyle name="Normal GHG whole table 3 3" xfId="617" xr:uid="{16C6C6BF-6EB6-4794-88DD-71DD36DAA14F}"/>
    <cellStyle name="Normal GHG whole table 3 3 2" xfId="832" xr:uid="{9D8C7CF6-B9BB-4CC5-A4E9-2105DD8C3DC0}"/>
    <cellStyle name="Normal GHG whole table 3 3 2 2" xfId="1346" xr:uid="{1D937C63-0C7F-403A-8268-6CCF8180FA6C}"/>
    <cellStyle name="Normal GHG whole table 3 3 2 3" xfId="1717" xr:uid="{241B763E-4B33-4C84-B432-1BB8E2B1EF4E}"/>
    <cellStyle name="Normal GHG whole table 3 3 3" xfId="1138" xr:uid="{72DC0E90-5B25-4D7B-90D0-2BFE9CAD00C8}"/>
    <cellStyle name="Normal GHG whole table 3 3 4" xfId="1511" xr:uid="{6D542ADE-C88B-4C1C-8F77-F19B24DD6960}"/>
    <cellStyle name="Normal GHG whole table 3 4" xfId="704" xr:uid="{7DE5E9B5-6CFD-49B1-80F4-4A2D8C5274B6}"/>
    <cellStyle name="Normal GHG whole table 3 4 2" xfId="919" xr:uid="{BF6CDDE4-21D6-4930-A2D2-F88C39193E9E}"/>
    <cellStyle name="Normal GHG whole table 3 4 2 2" xfId="1433" xr:uid="{9CE3A7E9-3020-4F9B-B7AD-728F07E50FF0}"/>
    <cellStyle name="Normal GHG whole table 3 4 2 3" xfId="1804" xr:uid="{EF486844-72CF-4DB5-91E6-79DEB2150452}"/>
    <cellStyle name="Normal GHG whole table 3 4 3" xfId="1225" xr:uid="{27D80B0D-F426-4F28-9AC3-984F0643A35F}"/>
    <cellStyle name="Normal GHG whole table 3 4 4" xfId="1598" xr:uid="{76ACDB7F-52F8-4F7D-A837-15F33BDEF029}"/>
    <cellStyle name="Normal GHG whole table 3 5" xfId="1050" xr:uid="{59878EB5-7BF3-40B1-A7AF-AB79A43BC82C}"/>
    <cellStyle name="Normal GHG whole table 3 6" xfId="1000" xr:uid="{0EEA8288-B94A-484D-90D3-ABFAA2E4AE55}"/>
    <cellStyle name="Normal GHG whole table 4" xfId="148" xr:uid="{34BF6ADB-3E65-4F0C-8D8F-B8F12BBC6CE9}"/>
    <cellStyle name="Normal GHG whole table 4 2" xfId="1099" xr:uid="{BE2B9262-D677-497B-B510-14B5E8594233}"/>
    <cellStyle name="Normal GHG whole table 4 2 2" xfId="25991" xr:uid="{B7420AB4-9E24-492D-B29C-C4AA55089DB3}"/>
    <cellStyle name="Normal GHG whole table 4 3" xfId="25990" xr:uid="{A57C3EA0-5D9F-431A-81F2-C2E032FF3A30}"/>
    <cellStyle name="Normal GHG whole table 5" xfId="25992" xr:uid="{2BB41ABE-02C2-485E-80F6-2E613F7B13F8}"/>
    <cellStyle name="Normal GHG whole table 6" xfId="25993" xr:uid="{02BE043B-99FB-424B-ADEE-942A66C3DE42}"/>
    <cellStyle name="Normal GHG-Shade" xfId="44" xr:uid="{BFC2D617-B15A-48B1-BDE2-086953BBFD81}"/>
    <cellStyle name="Normal GHG-Shade 2" xfId="244" xr:uid="{417B9396-9E36-428C-B450-A56FE6D1368C}"/>
    <cellStyle name="Normal GHG-Shade 2 2" xfId="245" xr:uid="{BAFF167A-5538-4843-8568-C3778E2EFAEA}"/>
    <cellStyle name="Normal GHG-Shade 2 2 2" xfId="25994" xr:uid="{99A4974C-CBA9-4DF2-809E-D52F55A8AEF9}"/>
    <cellStyle name="Normal GHG-Shade 2 3" xfId="246" xr:uid="{D80FDC7C-D19A-4641-BDFB-320C164A9494}"/>
    <cellStyle name="Normal GHG-Shade 2 4" xfId="275" xr:uid="{6C00A005-127B-4901-9D7F-4804E3CA9E32}"/>
    <cellStyle name="Normal GHG-Shade 2 5" xfId="440" xr:uid="{4E8C8130-0985-4FC5-A463-099B416DF2A0}"/>
    <cellStyle name="Normal GHG-Shade 3" xfId="247" xr:uid="{CA56FD3B-9FEA-43D2-AB2A-AE845FFFD8C1}"/>
    <cellStyle name="Normal GHG-Shade 3 2" xfId="248" xr:uid="{55C6266F-E56E-4045-86A9-4186F70256F4}"/>
    <cellStyle name="Normal GHG-Shade 4" xfId="249" xr:uid="{6CB8D220-E121-49DA-95B2-7869C8871FC7}"/>
    <cellStyle name="Normal GHG-Shade 4 2" xfId="511" xr:uid="{C65795A9-3F67-4AEA-9CAB-B539E81F9DF9}"/>
    <cellStyle name="Normal GHG-Shade 4 3" xfId="25995" xr:uid="{E29CF391-B375-4A7F-BB52-937CA0FCAB92}"/>
    <cellStyle name="Normal GHG-Shade 5" xfId="90" xr:uid="{C5C6EB83-C4DC-46C3-BC4E-50B9DB5AE365}"/>
    <cellStyle name="Normál_C3EM_v2" xfId="25996" xr:uid="{08AD3099-1D26-46A5-9D79-CB1AFA55FF06}"/>
    <cellStyle name="Normale 2" xfId="70" xr:uid="{7DA12FFA-88D0-4180-BC2A-110418C07896}"/>
    <cellStyle name="Normale 2 2" xfId="71" xr:uid="{D6EE8E8F-8FC5-48B4-BBC6-F2EBA9C668CB}"/>
    <cellStyle name="Normale 2 2 2" xfId="25997" xr:uid="{E67A6FFE-9439-43EE-A096-623559FE1150}"/>
    <cellStyle name="Normale 2 2 2 2" xfId="25998" xr:uid="{AE999E16-56F7-4157-B7C7-F01637364D52}"/>
    <cellStyle name="Normale 2 2 2 2 2" xfId="25999" xr:uid="{E51E673E-3415-4EE1-95F4-7C67D4098473}"/>
    <cellStyle name="Normale 2 3" xfId="72" xr:uid="{CF28F684-56F2-4F09-895C-E748BD130EB2}"/>
    <cellStyle name="Normale 3" xfId="26000" xr:uid="{63042EAC-6848-475C-B8C6-97DABA498628}"/>
    <cellStyle name="Normale 3 2" xfId="26001" xr:uid="{8EBBB0B7-7AD8-4711-BEE6-BDE87303ACCA}"/>
    <cellStyle name="Normale 3 2 2" xfId="26002" xr:uid="{38E4D3B9-AF3C-4D2F-B85A-CBC90C7CFD6E}"/>
    <cellStyle name="Normale 3 2 2 2" xfId="26003" xr:uid="{C51E7247-33EF-4368-98A5-8309EED57EB8}"/>
    <cellStyle name="Normale 3 2 3" xfId="26004" xr:uid="{14ED471F-6180-4FC6-A67A-E791B03FF9E3}"/>
    <cellStyle name="Normale 3 2 4" xfId="26005" xr:uid="{7531C441-D906-46DC-9F35-C0FF4749960C}"/>
    <cellStyle name="Normale 3 3" xfId="26006" xr:uid="{D9AB3081-4806-461B-BD9B-598E57EEDA8B}"/>
    <cellStyle name="Normale 3 3 2" xfId="26007" xr:uid="{2433A84B-4192-45CE-8AA7-5945B18B79D6}"/>
    <cellStyle name="Normale 3 3 3" xfId="26008" xr:uid="{9FD42347-F3E0-4CCB-A766-317E024172B2}"/>
    <cellStyle name="Normale 3 4" xfId="26009" xr:uid="{6C0BC4BF-89AA-4F47-A7D3-89AD4F077F78}"/>
    <cellStyle name="Normale 3 4 2" xfId="26010" xr:uid="{9EA272F7-F058-4FB7-9AC7-12F7400C288F}"/>
    <cellStyle name="Normale 3 5" xfId="26011" xr:uid="{B7B920F0-6E1F-4386-8CE2-7267745E6A11}"/>
    <cellStyle name="Normale 4" xfId="26012" xr:uid="{861B2F3A-92DC-430F-BC69-042E52D61615}"/>
    <cellStyle name="Normale 4 2" xfId="26013" xr:uid="{84707364-4EA9-4265-84EA-D49F3A9971F8}"/>
    <cellStyle name="Normale 4 3" xfId="26014" xr:uid="{0DBEE049-CDEF-41DF-8FA4-24E89C81B467}"/>
    <cellStyle name="Normale 4 4" xfId="26015" xr:uid="{553AE2EE-7D84-4428-BA49-84A45C773639}"/>
    <cellStyle name="Normale 4 5" xfId="26016" xr:uid="{0A8E12C3-F82A-4298-8EB9-D3062510E777}"/>
    <cellStyle name="Normale 4 6" xfId="26017" xr:uid="{2D17A1ED-1395-4547-AE71-E14CDA630796}"/>
    <cellStyle name="Normale 5" xfId="26018" xr:uid="{EB18AAFA-B9B3-4E5D-9311-FD1973032327}"/>
    <cellStyle name="Normale 5 2" xfId="26019" xr:uid="{A4CFD27B-7818-479D-BEE5-86C307D6B8DE}"/>
    <cellStyle name="Normale 5 3" xfId="26020" xr:uid="{36ED4596-3D4D-4BC0-9DDC-AD33D57A1927}"/>
    <cellStyle name="Normale 5 4" xfId="26021" xr:uid="{DDB7C1F5-8183-4E80-B949-EDBFA5C57A9F}"/>
    <cellStyle name="Normale 5 5" xfId="26022" xr:uid="{5CDC9180-6C64-4C34-916D-A21882729F5A}"/>
    <cellStyle name="Normale 54" xfId="26023" xr:uid="{2DE20FCE-8BA4-4BFE-B363-7F0A68FE9C10}"/>
    <cellStyle name="Normale 6" xfId="26024" xr:uid="{D9BBBE59-F0A8-4062-8204-AC0D0B9F1B3A}"/>
    <cellStyle name="Normale 6 2" xfId="26025" xr:uid="{8BF6E431-04C8-4CE5-B9C2-49DD9328E38B}"/>
    <cellStyle name="Normale 60" xfId="26026" xr:uid="{F27CB24D-3671-4351-9A17-C949F06ABC7A}"/>
    <cellStyle name="Normale 64" xfId="26027" xr:uid="{E6EC3532-046F-4C30-8473-DD3D1AAEE8E9}"/>
    <cellStyle name="Normale 65" xfId="26028" xr:uid="{2DED3A34-F1F9-4C95-A768-C47EB6AE52BD}"/>
    <cellStyle name="normální_List1" xfId="26029" xr:uid="{B3070402-E007-4823-96D3-1E631D85993A}"/>
    <cellStyle name="Nota 10" xfId="26031" xr:uid="{4DF64A29-A8F0-4DC3-9D71-56367B2C8163}"/>
    <cellStyle name="Nota 11" xfId="26032" xr:uid="{6ACC7336-FD88-4D78-8E93-0DED1BED56BF}"/>
    <cellStyle name="Nota 12" xfId="26030" xr:uid="{311E7326-7E98-47EF-8C73-3660A47FF229}"/>
    <cellStyle name="Nota 2" xfId="26033" xr:uid="{10F485D7-E958-4968-943D-188B8D6829E8}"/>
    <cellStyle name="Nota 2 2" xfId="26034" xr:uid="{DA9B4F43-EBC2-4343-B103-A019F5C2BAD6}"/>
    <cellStyle name="Nota 2 3" xfId="26035" xr:uid="{BC56F68D-3402-4E88-8B27-BA139DC87958}"/>
    <cellStyle name="Nota 2 4" xfId="26036" xr:uid="{E7372CF6-711E-433A-AD01-8910D4B8B411}"/>
    <cellStyle name="Nota 3" xfId="26037" xr:uid="{B8CC2209-5A79-4BEF-A456-AE68A75DD716}"/>
    <cellStyle name="Nota 3 2" xfId="26038" xr:uid="{49A92711-9770-4962-B36D-F8AF3C880029}"/>
    <cellStyle name="Nota 3 3" xfId="26039" xr:uid="{F0A268D2-7822-4269-98C8-65653B990121}"/>
    <cellStyle name="Nota 3 4" xfId="26040" xr:uid="{689DBF4E-E0B3-4BE6-A1C6-50D50D2B1271}"/>
    <cellStyle name="Nota 4" xfId="26041" xr:uid="{CC1884EB-6005-4638-B30A-C00CC84A3754}"/>
    <cellStyle name="Nota 4 2" xfId="26042" xr:uid="{5A3B913B-18BD-42D5-A1DB-584B387CF3F9}"/>
    <cellStyle name="Nota 4 3" xfId="26043" xr:uid="{0F1414E0-0F06-45B4-822C-924C61E44D5C}"/>
    <cellStyle name="Nota 4 4" xfId="26044" xr:uid="{4EA628CF-7BFB-49E6-806C-0189B5F100D8}"/>
    <cellStyle name="Nota 5" xfId="26045" xr:uid="{C5CA934F-582E-4AB2-86F8-BAED82FB9EC4}"/>
    <cellStyle name="Nota 5 2" xfId="26046" xr:uid="{F42BF883-1D92-4D98-BF97-718A248E4DD6}"/>
    <cellStyle name="Nota 5 3" xfId="26047" xr:uid="{7185544F-0DDD-466B-BE0E-A77FE1C72416}"/>
    <cellStyle name="Nota 5 4" xfId="26048" xr:uid="{3CACDA94-7C21-46E0-968F-06F6DEDCA66A}"/>
    <cellStyle name="Nota 6" xfId="26049" xr:uid="{55FE67E9-97D0-47BA-B7D5-9B255CB10353}"/>
    <cellStyle name="Nota 6 2" xfId="26050" xr:uid="{13325760-BF42-44BB-B827-376F4876C019}"/>
    <cellStyle name="Nota 6 3" xfId="26051" xr:uid="{7AD05D69-7D97-4B2A-9CF1-BF33633475E7}"/>
    <cellStyle name="Nota 6 4" xfId="26052" xr:uid="{B208F3E9-410E-4ACD-88C3-ABEBA166371F}"/>
    <cellStyle name="Nota 7" xfId="26053" xr:uid="{DA09A457-19E4-4976-A95E-2BDB1FA013CC}"/>
    <cellStyle name="Nota 7 2" xfId="26054" xr:uid="{E1A48D1F-3BD5-4967-B603-8FBAD7B287E5}"/>
    <cellStyle name="Nota 7 3" xfId="26055" xr:uid="{11841638-D195-4814-8EFD-FE8828BA63A4}"/>
    <cellStyle name="Nota 7 4" xfId="26056" xr:uid="{E7C70307-B7A9-4F98-98B4-397FDE88571E}"/>
    <cellStyle name="Nota 8" xfId="26057" xr:uid="{566B4A2B-4650-400E-BD1C-D790E0D986C1}"/>
    <cellStyle name="Nota 8 2" xfId="26058" xr:uid="{775C36BA-375C-486F-8158-5FCB3A124FA4}"/>
    <cellStyle name="Nota 8 3" xfId="26059" xr:uid="{624FEAD3-6F96-42AB-8826-FE4F9FB3DA07}"/>
    <cellStyle name="Nota 8 4" xfId="26060" xr:uid="{96874DDA-5D2F-4201-9233-341C42BC7D1C}"/>
    <cellStyle name="Nota 9" xfId="26061" xr:uid="{0FA48CFA-7ED9-4B46-AE1D-614A5CAE3BE0}"/>
    <cellStyle name="Note 10" xfId="26062" xr:uid="{8736C251-39E3-40A5-A1BD-557374591948}"/>
    <cellStyle name="Note 10 10" xfId="26063" xr:uid="{3638D3FB-B833-4CD5-BC40-5F4F36F7B2B6}"/>
    <cellStyle name="Note 10 10 2" xfId="26064" xr:uid="{1CDD1C5F-218A-4583-9B9D-5E1392FAFC62}"/>
    <cellStyle name="Note 10 11" xfId="26065" xr:uid="{3D134ADB-C893-457F-8668-9B381A664BCA}"/>
    <cellStyle name="Note 10 11 2" xfId="26066" xr:uid="{4B738319-8E06-49AA-A372-C9E3F84D8A58}"/>
    <cellStyle name="Note 10 12" xfId="26067" xr:uid="{C9C320A6-69F5-4040-BC48-96CD55627AF8}"/>
    <cellStyle name="Note 10 13" xfId="26068" xr:uid="{846E227D-2F80-44F9-9E2A-1155E5F2C001}"/>
    <cellStyle name="Note 10 2" xfId="26069" xr:uid="{42E8EE5D-3D7D-443F-A70E-C43C4264722E}"/>
    <cellStyle name="Note 10 2 10" xfId="26070" xr:uid="{B185B685-ABCD-48E0-AEBA-C93442AAF1AE}"/>
    <cellStyle name="Note 10 2 10 2" xfId="26071" xr:uid="{D9906071-B092-4244-BD2F-46DD4BEE7CE3}"/>
    <cellStyle name="Note 10 2 11" xfId="26072" xr:uid="{3272A9F2-6EA5-40E8-A1CF-DECE95372BC2}"/>
    <cellStyle name="Note 10 2 12" xfId="26073" xr:uid="{60AF38FB-F7B9-42CE-8A85-164A24417290}"/>
    <cellStyle name="Note 10 2 2" xfId="26074" xr:uid="{98E57981-F33B-49DD-B453-D43CD95FC9B6}"/>
    <cellStyle name="Note 10 2 2 2" xfId="26075" xr:uid="{0D1B80BA-2C3F-4959-A302-5FCB1C83C130}"/>
    <cellStyle name="Note 10 2 2 2 2" xfId="26076" xr:uid="{1CAE8860-8322-4B1C-8505-F384AA6D791D}"/>
    <cellStyle name="Note 10 2 2 3" xfId="26077" xr:uid="{5065A1D9-0D66-4E95-BBEA-70F94BE9C0CD}"/>
    <cellStyle name="Note 10 2 2 4" xfId="26078" xr:uid="{93DEECC5-CA88-4CA4-95B6-F0401B51E1DF}"/>
    <cellStyle name="Note 10 2 3" xfId="26079" xr:uid="{FB53693D-6693-4BEB-8285-6327E49AA202}"/>
    <cellStyle name="Note 10 2 3 2" xfId="26080" xr:uid="{207ED627-6336-4935-84A1-39AE12800B56}"/>
    <cellStyle name="Note 10 2 3 3" xfId="26081" xr:uid="{81DB4FB7-756A-481C-B04D-DBDE3B7327DC}"/>
    <cellStyle name="Note 10 2 3 4" xfId="26082" xr:uid="{083B291F-BB3E-4477-A0B2-B5836072E7C4}"/>
    <cellStyle name="Note 10 2 4" xfId="26083" xr:uid="{9852FD7F-F3C2-4EC1-A64D-927131731F05}"/>
    <cellStyle name="Note 10 2 4 2" xfId="26084" xr:uid="{1C43B83F-64C4-41EA-9CD5-550F4414364D}"/>
    <cellStyle name="Note 10 2 4 3" xfId="26085" xr:uid="{2FAFA8D5-32A2-4ACF-99AD-1563BA242AE6}"/>
    <cellStyle name="Note 10 2 4 4" xfId="26086" xr:uid="{0AF55916-DB2E-44A7-9ED6-2036D6AAA3D8}"/>
    <cellStyle name="Note 10 2 5" xfId="26087" xr:uid="{CEA33CCD-2965-4A3E-9967-223DC474DD5D}"/>
    <cellStyle name="Note 10 2 5 2" xfId="26088" xr:uid="{1731BBCE-23F9-41C6-9260-927A2DD2A69C}"/>
    <cellStyle name="Note 10 2 5 3" xfId="26089" xr:uid="{DC721441-BAD5-4013-8448-2F884ABECD53}"/>
    <cellStyle name="Note 10 2 5 4" xfId="26090" xr:uid="{04E52E1B-C810-4B83-B6A6-C4DD702E74BF}"/>
    <cellStyle name="Note 10 2 6" xfId="26091" xr:uid="{B57707A5-BC36-490C-B3FC-030F8F92C8BF}"/>
    <cellStyle name="Note 10 2 6 2" xfId="26092" xr:uid="{DB8FF46D-5C7F-4DE4-90DC-63C02A2642EB}"/>
    <cellStyle name="Note 10 2 6 3" xfId="26093" xr:uid="{9642C7A7-F538-407F-8A3C-4F183848C107}"/>
    <cellStyle name="Note 10 2 6 4" xfId="26094" xr:uid="{F4256F02-9C66-40A0-9CF8-CB77F1282C38}"/>
    <cellStyle name="Note 10 2 7" xfId="26095" xr:uid="{46BC8440-4C17-45B0-B6B5-46BF48A20139}"/>
    <cellStyle name="Note 10 2 7 2" xfId="26096" xr:uid="{8CA6BDE4-0FEB-400B-817E-EDC28873C185}"/>
    <cellStyle name="Note 10 2 7 3" xfId="26097" xr:uid="{68AE0BB5-5702-4639-8B94-364F9506DF6D}"/>
    <cellStyle name="Note 10 2 7 4" xfId="26098" xr:uid="{1EB4AF05-BBF5-4B4B-940C-2CAF039EAA12}"/>
    <cellStyle name="Note 10 2 8" xfId="26099" xr:uid="{1A2F85AC-371C-4FB6-AE69-20739B5222B1}"/>
    <cellStyle name="Note 10 2 8 2" xfId="26100" xr:uid="{C808CD3C-79CF-41FB-B384-6180DAE0269A}"/>
    <cellStyle name="Note 10 2 8 3" xfId="26101" xr:uid="{946349E6-C175-4C51-850E-CD597A2E049A}"/>
    <cellStyle name="Note 10 2 8 4" xfId="26102" xr:uid="{355CEE39-7BA3-4C04-96AF-24C6C114E681}"/>
    <cellStyle name="Note 10 2 9" xfId="26103" xr:uid="{854EA2A9-E0FF-45C5-BEC2-4654B36529EC}"/>
    <cellStyle name="Note 10 2 9 2" xfId="26104" xr:uid="{EFF4C29D-EBCE-4561-9C31-98E47726430D}"/>
    <cellStyle name="Note 10 3" xfId="26105" xr:uid="{D7456E61-A5C7-4222-BE43-681512B093B3}"/>
    <cellStyle name="Note 10 3 2" xfId="26106" xr:uid="{98EC3BA1-8BD6-42DA-9CA9-8F89C1846D06}"/>
    <cellStyle name="Note 10 3 2 2" xfId="26107" xr:uid="{3CA73755-1297-44DE-96D5-ED5D6F80665A}"/>
    <cellStyle name="Note 10 3 3" xfId="26108" xr:uid="{9D80153D-C4A5-4058-A598-D3F34E70CDF2}"/>
    <cellStyle name="Note 10 3 4" xfId="26109" xr:uid="{91B4C64D-D156-4288-B782-0BC4E3544E99}"/>
    <cellStyle name="Note 10 3 5" xfId="26110" xr:uid="{52AFB475-CF56-4858-A1FE-68D92A3CEAB9}"/>
    <cellStyle name="Note 10 3_ELC_final" xfId="26111" xr:uid="{3F5483DF-B3DD-4A49-9CB1-0E5678CB8114}"/>
    <cellStyle name="Note 10 4" xfId="26112" xr:uid="{F20F402C-045B-47EF-A8A9-B3DE05DB6C5F}"/>
    <cellStyle name="Note 10 4 2" xfId="26113" xr:uid="{8FE5A4CC-B2D2-4A6C-8FD0-3EF0A71760F6}"/>
    <cellStyle name="Note 10 4 3" xfId="26114" xr:uid="{6A167C50-CBE5-41C5-9A46-C48B3BBAD186}"/>
    <cellStyle name="Note 10 4 4" xfId="26115" xr:uid="{372B220C-64B5-4E81-B5E0-A68A4D7ACCFF}"/>
    <cellStyle name="Note 10 5" xfId="26116" xr:uid="{D9D5E722-FE59-429A-B3B6-23FBAB54C7D7}"/>
    <cellStyle name="Note 10 5 2" xfId="26117" xr:uid="{A278A92C-4413-475D-BCF7-BAC3CE754D5B}"/>
    <cellStyle name="Note 10 5 3" xfId="26118" xr:uid="{8C75D4CA-8662-457B-ACBB-0DA6F997A2F6}"/>
    <cellStyle name="Note 10 5 4" xfId="26119" xr:uid="{57C70136-CE1F-48A3-9381-F62DF1A8131C}"/>
    <cellStyle name="Note 10 6" xfId="26120" xr:uid="{1FDB63F0-AE33-4AF9-83FE-A56DAA742F7B}"/>
    <cellStyle name="Note 10 6 2" xfId="26121" xr:uid="{C392A866-8EC9-45FE-A5F2-ADE4D4347354}"/>
    <cellStyle name="Note 10 6 3" xfId="26122" xr:uid="{7C59D341-587A-426F-B443-A9268AFCFC54}"/>
    <cellStyle name="Note 10 6 4" xfId="26123" xr:uid="{91ADB984-CDB8-4F1B-9E9C-FC0058BB3DA7}"/>
    <cellStyle name="Note 10 7" xfId="26124" xr:uid="{D9488780-3CC1-42F8-BF53-557D903A5C5D}"/>
    <cellStyle name="Note 10 7 2" xfId="26125" xr:uid="{841BFB22-960F-4B08-B612-05C6806D4455}"/>
    <cellStyle name="Note 10 7 3" xfId="26126" xr:uid="{6A1BE2A6-0E79-4ED3-8146-86C96E21A87B}"/>
    <cellStyle name="Note 10 7 4" xfId="26127" xr:uid="{FD99CA66-6BD2-4F7A-8528-F64D891131D1}"/>
    <cellStyle name="Note 10 8" xfId="26128" xr:uid="{18800012-FFC3-49D8-9744-EBDFA4C8F043}"/>
    <cellStyle name="Note 10 8 2" xfId="26129" xr:uid="{4DB25271-F30D-427B-A7CE-5BCF7BC08213}"/>
    <cellStyle name="Note 10 8 3" xfId="26130" xr:uid="{E2E253DB-D9B0-4100-B5B9-13D7E5B4BEE5}"/>
    <cellStyle name="Note 10 8 4" xfId="26131" xr:uid="{BF72F16F-74C0-4988-9F08-4EBFCB6809AE}"/>
    <cellStyle name="Note 10 9" xfId="26132" xr:uid="{45631322-583F-4753-B42B-126BEAFE8934}"/>
    <cellStyle name="Note 10 9 2" xfId="26133" xr:uid="{0151464B-8702-4C22-92CA-5784E0C65011}"/>
    <cellStyle name="Note 10 9 3" xfId="26134" xr:uid="{C6A3F4E5-D298-42E1-BBF4-24272878823D}"/>
    <cellStyle name="Note 10 9 4" xfId="26135" xr:uid="{4FB9EFB9-EEF4-41F9-9B80-457568DFEA62}"/>
    <cellStyle name="Note 10_ELC_final" xfId="26136" xr:uid="{34FDEB40-E3EA-49BC-9C73-16EB2705B3D2}"/>
    <cellStyle name="Note 11" xfId="26137" xr:uid="{773687D1-1E19-4782-B55A-F3D2119065E2}"/>
    <cellStyle name="Note 11 10" xfId="26138" xr:uid="{39CD8588-F0B9-49B0-BB60-C86A2530EF1C}"/>
    <cellStyle name="Note 11 10 2" xfId="26139" xr:uid="{B31B5CE3-40AA-4A38-BB1F-972CD0B808DE}"/>
    <cellStyle name="Note 11 11" xfId="26140" xr:uid="{2CA5BEAB-3113-4955-A54A-4D8758A02996}"/>
    <cellStyle name="Note 11 11 2" xfId="26141" xr:uid="{287C69E0-BF27-4DBA-914C-FD2FE340CCCA}"/>
    <cellStyle name="Note 11 12" xfId="26142" xr:uid="{5AC96F9A-87EB-4A9C-B5B2-072C63AB1708}"/>
    <cellStyle name="Note 11 13" xfId="26143" xr:uid="{8CEFCE3D-CB4B-4799-B92C-C4D1D613351F}"/>
    <cellStyle name="Note 11 2" xfId="26144" xr:uid="{A563C025-F061-4696-ADBA-FB3D8FA147FB}"/>
    <cellStyle name="Note 11 2 10" xfId="26145" xr:uid="{698E7EEE-C137-478D-BF89-6826E0735FCF}"/>
    <cellStyle name="Note 11 2 10 2" xfId="26146" xr:uid="{605BB72D-BCCA-4B98-ACF7-5E4B87560FEC}"/>
    <cellStyle name="Note 11 2 11" xfId="26147" xr:uid="{A52879BF-EEE5-452D-9D58-7F92D29AE03C}"/>
    <cellStyle name="Note 11 2 12" xfId="26148" xr:uid="{B12A7267-F572-408B-A65F-9D22B5AA3A23}"/>
    <cellStyle name="Note 11 2 2" xfId="26149" xr:uid="{2F8DDBA2-4A68-4B84-BCEE-22E54747E4F8}"/>
    <cellStyle name="Note 11 2 2 2" xfId="26150" xr:uid="{F26AA963-7D1E-46B2-AA47-4B7715CDA4AD}"/>
    <cellStyle name="Note 11 2 2 2 2" xfId="26151" xr:uid="{09B0C5F2-E4C3-4CDE-B991-48636057E394}"/>
    <cellStyle name="Note 11 2 2 3" xfId="26152" xr:uid="{7276033D-ACBB-4C2F-8EFF-82366BC188FB}"/>
    <cellStyle name="Note 11 2 2 4" xfId="26153" xr:uid="{4755C86D-D003-48C8-A3FD-085A734BBE85}"/>
    <cellStyle name="Note 11 2 3" xfId="26154" xr:uid="{B037417E-20AE-40F6-9226-54B0D602D3C9}"/>
    <cellStyle name="Note 11 2 3 2" xfId="26155" xr:uid="{48D14E7A-2C3B-4A3D-AFAE-16CD39847CBB}"/>
    <cellStyle name="Note 11 2 3 3" xfId="26156" xr:uid="{DB61567C-4DE8-4B48-ACC1-98FC22D7191B}"/>
    <cellStyle name="Note 11 2 3 4" xfId="26157" xr:uid="{9FC687F7-8E14-4A49-A353-7320972DE31B}"/>
    <cellStyle name="Note 11 2 4" xfId="26158" xr:uid="{41AABF79-B407-464F-A6C1-7737DA3FF404}"/>
    <cellStyle name="Note 11 2 4 2" xfId="26159" xr:uid="{0E0E3C61-DAA3-4AFE-B497-7329E654DF3B}"/>
    <cellStyle name="Note 11 2 4 3" xfId="26160" xr:uid="{C2880B71-3AC9-47B2-80D6-4C9E44C68E82}"/>
    <cellStyle name="Note 11 2 4 4" xfId="26161" xr:uid="{1C92535E-B99B-49DE-80E5-92B01FF67586}"/>
    <cellStyle name="Note 11 2 5" xfId="26162" xr:uid="{12A7266C-2D27-4B09-B45C-F941A02E0AD6}"/>
    <cellStyle name="Note 11 2 5 2" xfId="26163" xr:uid="{A8245E7F-EABC-429A-8F14-93FA977AC3A3}"/>
    <cellStyle name="Note 11 2 5 3" xfId="26164" xr:uid="{BD5F96A8-54AF-45E2-BBA1-EF46DA02576F}"/>
    <cellStyle name="Note 11 2 5 4" xfId="26165" xr:uid="{BAABD3FA-52E1-44A6-8099-E6F43CBCED76}"/>
    <cellStyle name="Note 11 2 6" xfId="26166" xr:uid="{8BB65C1E-7815-45AD-B80F-BC0E82F7CB55}"/>
    <cellStyle name="Note 11 2 6 2" xfId="26167" xr:uid="{5B754843-F5D2-462E-9FE2-86348EC77AFE}"/>
    <cellStyle name="Note 11 2 6 3" xfId="26168" xr:uid="{868F4715-D2E3-4B27-A814-3914BDC8FED6}"/>
    <cellStyle name="Note 11 2 6 4" xfId="26169" xr:uid="{78C6F885-809C-4C49-977F-BB87E027AE2D}"/>
    <cellStyle name="Note 11 2 7" xfId="26170" xr:uid="{3D89541E-77AE-4A4C-83E3-0024B541B430}"/>
    <cellStyle name="Note 11 2 7 2" xfId="26171" xr:uid="{63DBAE5B-0028-4A11-8E1F-B1B88A06A379}"/>
    <cellStyle name="Note 11 2 7 3" xfId="26172" xr:uid="{CFCBAA92-4D2D-478A-BD05-EEEA6DF5A4C1}"/>
    <cellStyle name="Note 11 2 7 4" xfId="26173" xr:uid="{53687951-B865-496F-AB4D-C0F4ADA717C5}"/>
    <cellStyle name="Note 11 2 8" xfId="26174" xr:uid="{4696DBF9-E9C6-40E2-A8AF-A1B78BE9DE8A}"/>
    <cellStyle name="Note 11 2 8 2" xfId="26175" xr:uid="{FDFB7D99-A4D2-4548-BE91-8956996A1DC7}"/>
    <cellStyle name="Note 11 2 8 3" xfId="26176" xr:uid="{D7001382-C2EB-4E23-AB78-143030FBC593}"/>
    <cellStyle name="Note 11 2 8 4" xfId="26177" xr:uid="{CF999405-7167-4A6E-88B9-C9133F878F82}"/>
    <cellStyle name="Note 11 2 9" xfId="26178" xr:uid="{FD8298E9-23D3-4E26-99AD-00732ADF1726}"/>
    <cellStyle name="Note 11 2 9 2" xfId="26179" xr:uid="{93CC965F-03C4-4EB7-B9C2-40B2C1249F73}"/>
    <cellStyle name="Note 11 3" xfId="26180" xr:uid="{9886D580-F50C-4296-8205-D4FC735A7545}"/>
    <cellStyle name="Note 11 3 2" xfId="26181" xr:uid="{5B4453D6-221F-4FB9-92F2-AA0CE2FF5E28}"/>
    <cellStyle name="Note 11 3 2 2" xfId="26182" xr:uid="{A3FF0216-128E-408B-AF04-E58568393720}"/>
    <cellStyle name="Note 11 3 3" xfId="26183" xr:uid="{1739BE87-2446-4052-ADE4-DA05E3BA3A36}"/>
    <cellStyle name="Note 11 3 4" xfId="26184" xr:uid="{5A377460-8A00-4782-8849-7A77CF040001}"/>
    <cellStyle name="Note 11 4" xfId="26185" xr:uid="{DD6F3AB1-ECE7-4628-ABF0-E9F209F36136}"/>
    <cellStyle name="Note 11 4 2" xfId="26186" xr:uid="{2D3F72F6-BA0C-40F9-879F-C88C1FF6F602}"/>
    <cellStyle name="Note 11 4 3" xfId="26187" xr:uid="{5807014B-A685-4CA4-9501-61F303323E97}"/>
    <cellStyle name="Note 11 4 4" xfId="26188" xr:uid="{7B4C0F86-D669-4DA8-AEBD-5AAAF36B9AA8}"/>
    <cellStyle name="Note 11 5" xfId="26189" xr:uid="{C6C0E12B-5A9E-40F4-8AC3-D89352E233F5}"/>
    <cellStyle name="Note 11 5 2" xfId="26190" xr:uid="{4DF2A2DC-F5E2-4F2E-9049-6B30F5284F3D}"/>
    <cellStyle name="Note 11 5 3" xfId="26191" xr:uid="{0C4E398E-CA5B-46CD-A900-56D7B7D5BBAD}"/>
    <cellStyle name="Note 11 5 4" xfId="26192" xr:uid="{9B343E9A-9800-4190-BF83-619D08C3364A}"/>
    <cellStyle name="Note 11 6" xfId="26193" xr:uid="{A56BA09B-FF09-440D-A55A-D58601BAE9C6}"/>
    <cellStyle name="Note 11 6 2" xfId="26194" xr:uid="{66785917-22CC-4AA8-B0F5-ECA718CAD23D}"/>
    <cellStyle name="Note 11 6 3" xfId="26195" xr:uid="{AE5FD359-6E54-4493-869D-6534B5F5872C}"/>
    <cellStyle name="Note 11 6 4" xfId="26196" xr:uid="{BB717FB2-E72D-4CE1-97AE-97168CB421EA}"/>
    <cellStyle name="Note 11 7" xfId="26197" xr:uid="{2A57CF7E-8974-4AEA-8588-542822A5C3B0}"/>
    <cellStyle name="Note 11 7 2" xfId="26198" xr:uid="{F1FFEA50-F52F-48B6-8F90-E2FBEFE9588B}"/>
    <cellStyle name="Note 11 7 3" xfId="26199" xr:uid="{B1320359-F093-4240-A060-5BD768C3C02D}"/>
    <cellStyle name="Note 11 7 4" xfId="26200" xr:uid="{8CC10B11-449E-4004-8D3C-71816E3F08CC}"/>
    <cellStyle name="Note 11 8" xfId="26201" xr:uid="{B6B00C22-1ADF-4148-BBC8-D0D8793FE83A}"/>
    <cellStyle name="Note 11 8 2" xfId="26202" xr:uid="{FB4CBEC1-9EC1-45F7-B045-6C58107E044C}"/>
    <cellStyle name="Note 11 8 3" xfId="26203" xr:uid="{39C01C27-DA1C-4936-A74E-F7C1CFA0B28F}"/>
    <cellStyle name="Note 11 8 4" xfId="26204" xr:uid="{E5841C4C-07F1-482B-AF8F-FC8BBA582328}"/>
    <cellStyle name="Note 11 9" xfId="26205" xr:uid="{F06584BA-1611-4EB4-A233-7C7CDD154B75}"/>
    <cellStyle name="Note 11 9 2" xfId="26206" xr:uid="{D0A86F66-35CF-4D93-A57A-D0BF134EFDAE}"/>
    <cellStyle name="Note 11 9 3" xfId="26207" xr:uid="{6D3DCEB5-7159-4083-ABE1-7A7D90C274A7}"/>
    <cellStyle name="Note 11 9 4" xfId="26208" xr:uid="{1F0F2A1B-5CA0-4A82-BD73-69E0F43A9EA0}"/>
    <cellStyle name="Note 11_ELC_final" xfId="26209" xr:uid="{15398FAD-B580-4B31-8F16-7C210069B423}"/>
    <cellStyle name="Note 12" xfId="26210" xr:uid="{7CD735D3-AABC-4932-B780-9F8891F698D6}"/>
    <cellStyle name="Note 12 2" xfId="26211" xr:uid="{2C90F795-7E6C-433D-9B63-FA085DA6F5F6}"/>
    <cellStyle name="Note 12_ELC_final" xfId="26212" xr:uid="{852C0EC5-A574-42E0-891E-26973D327267}"/>
    <cellStyle name="Note 13" xfId="26213" xr:uid="{62A222B8-B309-4412-9E1F-8D98ED547083}"/>
    <cellStyle name="Note 13 2" xfId="26214" xr:uid="{09A5861F-3718-40B2-9A9C-93F2B6B94198}"/>
    <cellStyle name="Note 13_ELC_final" xfId="26215" xr:uid="{DE1A261F-27AF-40B1-87FA-9862C715B894}"/>
    <cellStyle name="Note 14" xfId="26216" xr:uid="{8CBE3312-093E-4382-8D2C-C0C5B4B5A995}"/>
    <cellStyle name="Note 14 2" xfId="26217" xr:uid="{68644B7D-1F34-411F-B33D-2F306E4C3344}"/>
    <cellStyle name="Note 14_ELC_final" xfId="26218" xr:uid="{775ADB1F-289B-4E71-B40B-3C2BA417FA92}"/>
    <cellStyle name="Note 15" xfId="26219" xr:uid="{60202AD4-9991-40EA-A6D1-3B5244F91DFC}"/>
    <cellStyle name="Note 15 2" xfId="26220" xr:uid="{060A1398-0BCF-4957-9E81-3A56037BE3E9}"/>
    <cellStyle name="Note 15_ELC_final" xfId="26221" xr:uid="{61DF78BB-FB8B-4DBF-B331-0D734FAB7923}"/>
    <cellStyle name="Note 16" xfId="26222" xr:uid="{F34D2BF5-6D13-47E0-ACB1-BAA9F59ECC1A}"/>
    <cellStyle name="Note 16 2" xfId="26223" xr:uid="{EBF2E183-9C3E-4AD1-9C6D-BCDA564099BA}"/>
    <cellStyle name="Note 16_ELC_final" xfId="26224" xr:uid="{63CA231B-46D5-4D0F-81AF-B3234CA27776}"/>
    <cellStyle name="Note 17" xfId="26225" xr:uid="{A35C182C-C3F3-4627-817D-BAB63CA08451}"/>
    <cellStyle name="Note 17 2" xfId="26226" xr:uid="{7C2A3C63-AFFC-4327-8E2B-712973DEF56C}"/>
    <cellStyle name="Note 17_ELC_final" xfId="26227" xr:uid="{89FAEE45-F833-4132-B26B-5E32C78887FF}"/>
    <cellStyle name="Note 18" xfId="26228" xr:uid="{58D793CA-7819-4D21-855C-0EF8D269EB41}"/>
    <cellStyle name="Note 18 2" xfId="26229" xr:uid="{48D31D8A-AA61-49F4-B3C5-6D3B2B0862F0}"/>
    <cellStyle name="Note 18_ELC_final" xfId="26230" xr:uid="{2592D41A-1108-4C9E-99F0-0838CFB42491}"/>
    <cellStyle name="Note 19" xfId="26231" xr:uid="{7A1766AC-F496-4D84-87E1-15C44395AAF2}"/>
    <cellStyle name="Note 2" xfId="250" xr:uid="{92BA4A2D-078C-47FE-BDBC-3A5D7F839151}"/>
    <cellStyle name="Note 2 10" xfId="26233" xr:uid="{2CF9EAEA-0298-4FEF-B700-A285802D9659}"/>
    <cellStyle name="Note 2 10 10" xfId="26234" xr:uid="{2673F2B9-9C2B-4167-89C7-E0D783717BA8}"/>
    <cellStyle name="Note 2 10 10 2" xfId="26235" xr:uid="{31FF0BD1-2A43-4A8E-8E32-E5F2A61CE955}"/>
    <cellStyle name="Note 2 10 11" xfId="26236" xr:uid="{6F3E2A17-D591-4AE7-B156-01A481B8AF4D}"/>
    <cellStyle name="Note 2 10 11 2" xfId="26237" xr:uid="{737FFB77-C372-4080-95EC-485DBC4914AE}"/>
    <cellStyle name="Note 2 10 12" xfId="26238" xr:uid="{942F7BC3-E466-4595-9E8A-8D4507EA6F46}"/>
    <cellStyle name="Note 2 10 13" xfId="26239" xr:uid="{AEA6C320-4DD0-473C-9271-F2402FBC4447}"/>
    <cellStyle name="Note 2 10 2" xfId="26240" xr:uid="{CB8E0046-457D-4E39-B682-5FF7268A50A7}"/>
    <cellStyle name="Note 2 10 2 10" xfId="26241" xr:uid="{4226D062-FAA5-47AE-9D22-C9E46AECBBCB}"/>
    <cellStyle name="Note 2 10 2 10 2" xfId="26242" xr:uid="{7BC94D30-C624-4652-AE4C-55506B47C678}"/>
    <cellStyle name="Note 2 10 2 11" xfId="26243" xr:uid="{6B35A4E6-5008-4E0D-B24B-16E51B371DFA}"/>
    <cellStyle name="Note 2 10 2 2" xfId="26244" xr:uid="{7CCE268B-28D8-4619-977F-51C87199AD20}"/>
    <cellStyle name="Note 2 10 2 2 2" xfId="26245" xr:uid="{46A29689-397F-4DF7-BDB7-848E6BF7F070}"/>
    <cellStyle name="Note 2 10 2 2 2 2" xfId="26246" xr:uid="{DC36AB95-8EEF-471B-90C9-8224DCC1409A}"/>
    <cellStyle name="Note 2 10 2 2 3" xfId="26247" xr:uid="{67BF388F-70F8-41B6-AFE4-381F46A28E41}"/>
    <cellStyle name="Note 2 10 2 2 4" xfId="26248" xr:uid="{1B93FBCE-DECA-4A57-8C43-B4B521729C41}"/>
    <cellStyle name="Note 2 10 2 3" xfId="26249" xr:uid="{85B5C524-8C01-4F46-A6D2-6E828B8D9E3D}"/>
    <cellStyle name="Note 2 10 2 3 2" xfId="26250" xr:uid="{5B19956A-9800-4275-BBD9-5CAB06141A2A}"/>
    <cellStyle name="Note 2 10 2 3 3" xfId="26251" xr:uid="{07FCF90B-5490-4B10-86A2-E95146234FB6}"/>
    <cellStyle name="Note 2 10 2 3 4" xfId="26252" xr:uid="{F2F8DAEF-420E-4BB6-A0B3-E2104C197D51}"/>
    <cellStyle name="Note 2 10 2 4" xfId="26253" xr:uid="{7093C5F6-48ED-4DF3-BFC2-8B3B7510AB2A}"/>
    <cellStyle name="Note 2 10 2 4 2" xfId="26254" xr:uid="{12208DE9-3585-4A0B-A562-913BE81F00F8}"/>
    <cellStyle name="Note 2 10 2 4 3" xfId="26255" xr:uid="{E92711C7-4BE2-4347-825A-52EA96914D17}"/>
    <cellStyle name="Note 2 10 2 4 4" xfId="26256" xr:uid="{EA0555F2-9806-4C15-8A74-731D1A6A14A6}"/>
    <cellStyle name="Note 2 10 2 5" xfId="26257" xr:uid="{A8BA7038-35E4-4387-A43D-88B7EE74038E}"/>
    <cellStyle name="Note 2 10 2 5 2" xfId="26258" xr:uid="{16BBE222-A948-4D14-B34C-9F6E388291E2}"/>
    <cellStyle name="Note 2 10 2 5 3" xfId="26259" xr:uid="{3F729574-6A6A-4BA9-9A19-F3AF2B4E9D15}"/>
    <cellStyle name="Note 2 10 2 5 4" xfId="26260" xr:uid="{2B8CA49F-DE95-46E4-847D-74BEBCF7F95B}"/>
    <cellStyle name="Note 2 10 2 6" xfId="26261" xr:uid="{A646F3A5-D8E1-4B8E-B11A-7A4BD02EADD0}"/>
    <cellStyle name="Note 2 10 2 6 2" xfId="26262" xr:uid="{F8BCDE44-3F45-4CC3-8A21-BA40EF01F0C0}"/>
    <cellStyle name="Note 2 10 2 6 3" xfId="26263" xr:uid="{616A6B43-B03A-4782-8264-67B3B4C9B234}"/>
    <cellStyle name="Note 2 10 2 6 4" xfId="26264" xr:uid="{896F6541-122E-4CE2-A2A9-F0665C770802}"/>
    <cellStyle name="Note 2 10 2 7" xfId="26265" xr:uid="{81A1BD46-6EF8-4BCB-9696-BF47D2EB16ED}"/>
    <cellStyle name="Note 2 10 2 7 2" xfId="26266" xr:uid="{A94ABB69-DADE-4E4F-8DB6-C680ED86FD2B}"/>
    <cellStyle name="Note 2 10 2 7 3" xfId="26267" xr:uid="{73788175-EDE3-4533-92EC-1E258322F30F}"/>
    <cellStyle name="Note 2 10 2 7 4" xfId="26268" xr:uid="{DBB267ED-F380-4ACD-B5B3-C56B5F624874}"/>
    <cellStyle name="Note 2 10 2 8" xfId="26269" xr:uid="{873BFBB9-32C5-47B3-9DDD-1941BBAD8C33}"/>
    <cellStyle name="Note 2 10 2 8 2" xfId="26270" xr:uid="{63DDE1C9-9A37-4BD1-A467-77A37C1179A3}"/>
    <cellStyle name="Note 2 10 2 8 3" xfId="26271" xr:uid="{FC8EB558-CECE-43E2-902D-46CB0CC1C58A}"/>
    <cellStyle name="Note 2 10 2 8 4" xfId="26272" xr:uid="{1D73C467-7163-4BC0-80E8-9CF5E97C1999}"/>
    <cellStyle name="Note 2 10 2 9" xfId="26273" xr:uid="{967E7B70-9479-4E4E-9F41-6C042F71566C}"/>
    <cellStyle name="Note 2 10 2 9 2" xfId="26274" xr:uid="{D9677126-21EB-4BA6-A282-81DCC8478BEF}"/>
    <cellStyle name="Note 2 10 3" xfId="26275" xr:uid="{3A48FECB-52A6-43FE-A03F-804DCC4ABFFF}"/>
    <cellStyle name="Note 2 10 3 2" xfId="26276" xr:uid="{434245FE-E97E-47EA-9A74-3CDAC139F9BD}"/>
    <cellStyle name="Note 2 10 3 2 2" xfId="26277" xr:uid="{B7CFF2D5-3417-4F5B-9EEE-05F45FD2CBF1}"/>
    <cellStyle name="Note 2 10 3 3" xfId="26278" xr:uid="{1ED39768-ABFD-4862-AA42-508FC0A1C35E}"/>
    <cellStyle name="Note 2 10 3 4" xfId="26279" xr:uid="{B095EDC8-A7DB-4E03-953E-B96A600EF014}"/>
    <cellStyle name="Note 2 10 4" xfId="26280" xr:uid="{F79C4D78-97AF-4C6A-B463-AD48522A6C4B}"/>
    <cellStyle name="Note 2 10 4 2" xfId="26281" xr:uid="{88617E8E-7D70-4A33-AAEE-417848CE4682}"/>
    <cellStyle name="Note 2 10 4 3" xfId="26282" xr:uid="{9D7BA331-58E9-4F07-AB3A-ED88D5A9BE02}"/>
    <cellStyle name="Note 2 10 4 4" xfId="26283" xr:uid="{0224459F-CFC3-466B-BED0-5DE7F4BA130F}"/>
    <cellStyle name="Note 2 10 5" xfId="26284" xr:uid="{BA4E3C44-E02A-4192-8CC5-B531F3CEBD89}"/>
    <cellStyle name="Note 2 10 5 2" xfId="26285" xr:uid="{886A8BE4-2E9F-48E6-BA20-2C959E4E97BC}"/>
    <cellStyle name="Note 2 10 5 3" xfId="26286" xr:uid="{323F43E9-4004-45F9-B265-8B584FB916BB}"/>
    <cellStyle name="Note 2 10 5 4" xfId="26287" xr:uid="{27B32C1C-9AF9-4164-A356-75A9BCC3C354}"/>
    <cellStyle name="Note 2 10 6" xfId="26288" xr:uid="{91A642B9-5063-4079-8C6B-8EE7F1067908}"/>
    <cellStyle name="Note 2 10 6 2" xfId="26289" xr:uid="{B4E8583E-057B-47D7-B597-B4096850C614}"/>
    <cellStyle name="Note 2 10 6 3" xfId="26290" xr:uid="{E7E3D60A-D73A-4885-8B3B-89F6A24B869F}"/>
    <cellStyle name="Note 2 10 6 4" xfId="26291" xr:uid="{6CF1D0DD-CBAC-48AE-8180-6AB025A4BB38}"/>
    <cellStyle name="Note 2 10 7" xfId="26292" xr:uid="{E9E22238-621E-453A-B2BE-B5588317C971}"/>
    <cellStyle name="Note 2 10 7 2" xfId="26293" xr:uid="{AC2B9074-70DB-4B30-8FB2-1A7650E77BEF}"/>
    <cellStyle name="Note 2 10 7 3" xfId="26294" xr:uid="{8EDEBED2-46EB-4D3A-AC9B-9E8E59343622}"/>
    <cellStyle name="Note 2 10 7 4" xfId="26295" xr:uid="{4E00DE21-0ACD-4FBB-8CCF-A5F3592E4212}"/>
    <cellStyle name="Note 2 10 8" xfId="26296" xr:uid="{FCCA0C1E-C550-43B8-922D-0CB9C4025128}"/>
    <cellStyle name="Note 2 10 8 2" xfId="26297" xr:uid="{81DAEB77-5A35-44AF-A70E-6EEA969065BA}"/>
    <cellStyle name="Note 2 10 8 3" xfId="26298" xr:uid="{49C9226C-6C28-4921-847B-BA46ED60347D}"/>
    <cellStyle name="Note 2 10 8 4" xfId="26299" xr:uid="{A0708604-806E-4642-83C0-A7DCEA936F10}"/>
    <cellStyle name="Note 2 10 9" xfId="26300" xr:uid="{8AA3A77D-49FC-4DC8-B17A-9CBBE9AB1C57}"/>
    <cellStyle name="Note 2 10 9 2" xfId="26301" xr:uid="{59E9F414-5499-4029-9352-8DB4682110CE}"/>
    <cellStyle name="Note 2 10 9 3" xfId="26302" xr:uid="{BEB8BE02-BE41-4340-A578-076CA99DFD19}"/>
    <cellStyle name="Note 2 10 9 4" xfId="26303" xr:uid="{A1A89F05-1BA7-4898-A6F4-3D1A8B6FD846}"/>
    <cellStyle name="Note 2 11" xfId="26304" xr:uid="{866019AB-C26B-49F0-BA4D-A4787D35BD37}"/>
    <cellStyle name="Note 2 11 10" xfId="26305" xr:uid="{58AE24B0-2F66-4C05-A7AE-23815EBAEF10}"/>
    <cellStyle name="Note 2 11 10 2" xfId="26306" xr:uid="{C5F928D6-1224-40D1-81D5-7830334B81B8}"/>
    <cellStyle name="Note 2 11 11" xfId="26307" xr:uid="{786C2464-BD8E-4432-808B-5DD53D0CE58D}"/>
    <cellStyle name="Note 2 11 11 2" xfId="26308" xr:uid="{2E0728BA-38E7-4C5A-A8E4-D6FF85A02EC9}"/>
    <cellStyle name="Note 2 11 12" xfId="26309" xr:uid="{CE658075-A7DF-4304-92B2-4D0C9A2333F3}"/>
    <cellStyle name="Note 2 11 13" xfId="26310" xr:uid="{093B410B-8098-4F1F-8338-B6B63C899B4D}"/>
    <cellStyle name="Note 2 11 2" xfId="26311" xr:uid="{CB98CDFD-0E5C-426C-B6E9-B62B0DE9AB98}"/>
    <cellStyle name="Note 2 11 2 10" xfId="26312" xr:uid="{09AAB383-2FDA-437F-9560-CD02C411A663}"/>
    <cellStyle name="Note 2 11 2 10 2" xfId="26313" xr:uid="{47DCEA81-8A8F-498F-B6C0-22F6029E8CAA}"/>
    <cellStyle name="Note 2 11 2 11" xfId="26314" xr:uid="{6A2A5759-4F1B-48CC-867B-CB1D7BF6A0A4}"/>
    <cellStyle name="Note 2 11 2 2" xfId="26315" xr:uid="{580A1F19-D9CC-4399-ADA4-F4D591ED02C0}"/>
    <cellStyle name="Note 2 11 2 2 2" xfId="26316" xr:uid="{C1F03B21-D77C-4D98-AF5F-8139DD8D4ADB}"/>
    <cellStyle name="Note 2 11 2 2 2 2" xfId="26317" xr:uid="{335F8FF4-8FDB-4489-AD1F-514EB4D34514}"/>
    <cellStyle name="Note 2 11 2 2 3" xfId="26318" xr:uid="{AD786FD0-5EE1-4A1C-885D-994560C3C47E}"/>
    <cellStyle name="Note 2 11 2 2 4" xfId="26319" xr:uid="{8D9E2BB5-1320-4808-8433-FC69FEAA6D4C}"/>
    <cellStyle name="Note 2 11 2 3" xfId="26320" xr:uid="{F6C7929E-7C36-47D3-93CE-125E44989AD2}"/>
    <cellStyle name="Note 2 11 2 3 2" xfId="26321" xr:uid="{92608392-1AE2-4F2E-A444-D3011414624A}"/>
    <cellStyle name="Note 2 11 2 3 3" xfId="26322" xr:uid="{3D8B6993-A674-475D-852F-D94DB909BF48}"/>
    <cellStyle name="Note 2 11 2 3 4" xfId="26323" xr:uid="{8E3A4621-F54E-4D32-A688-D7197E9A2D19}"/>
    <cellStyle name="Note 2 11 2 4" xfId="26324" xr:uid="{112BAC5B-EA7F-42CC-BF0F-A13CAB6F1342}"/>
    <cellStyle name="Note 2 11 2 4 2" xfId="26325" xr:uid="{34A983F3-32B8-4DE5-9260-72FF85C6F435}"/>
    <cellStyle name="Note 2 11 2 4 3" xfId="26326" xr:uid="{7447C525-404D-4A99-ACA1-98241DE4CCAA}"/>
    <cellStyle name="Note 2 11 2 4 4" xfId="26327" xr:uid="{80855D22-12EB-4410-8919-3EEAE564E65B}"/>
    <cellStyle name="Note 2 11 2 5" xfId="26328" xr:uid="{A654E8BE-8811-460B-8A58-B173531D2169}"/>
    <cellStyle name="Note 2 11 2 5 2" xfId="26329" xr:uid="{0CF2A736-729A-4A7A-A850-65DEAAC6B1B7}"/>
    <cellStyle name="Note 2 11 2 5 3" xfId="26330" xr:uid="{A58D8F28-55A2-44E3-AE32-505F3720988D}"/>
    <cellStyle name="Note 2 11 2 5 4" xfId="26331" xr:uid="{7045E942-3AFA-42C3-A7F4-E519A088CC57}"/>
    <cellStyle name="Note 2 11 2 6" xfId="26332" xr:uid="{8439AD67-6AEE-48DB-8827-77D54F306684}"/>
    <cellStyle name="Note 2 11 2 6 2" xfId="26333" xr:uid="{67063290-A5A0-4DF0-B878-4FEB0F4EC12B}"/>
    <cellStyle name="Note 2 11 2 6 3" xfId="26334" xr:uid="{C20D9232-7DEC-4F04-B245-797E1977D2D7}"/>
    <cellStyle name="Note 2 11 2 6 4" xfId="26335" xr:uid="{606F13E6-59E4-426D-9A79-E6806DB1BFAA}"/>
    <cellStyle name="Note 2 11 2 7" xfId="26336" xr:uid="{F2FF52F5-1936-4A85-A0A3-83D39BA13851}"/>
    <cellStyle name="Note 2 11 2 7 2" xfId="26337" xr:uid="{7A5DE74F-3BAF-4CFE-8440-1206C92F64AE}"/>
    <cellStyle name="Note 2 11 2 7 3" xfId="26338" xr:uid="{FED465DF-F121-4FCD-B534-FA7A9715FF83}"/>
    <cellStyle name="Note 2 11 2 7 4" xfId="26339" xr:uid="{D5E7E99C-3FD6-4D63-A662-6E8994963235}"/>
    <cellStyle name="Note 2 11 2 8" xfId="26340" xr:uid="{C50A0AB3-E7EA-424C-9D43-7D927A2B8359}"/>
    <cellStyle name="Note 2 11 2 8 2" xfId="26341" xr:uid="{99A274E2-F91A-4109-80A1-B82D7C1C25C2}"/>
    <cellStyle name="Note 2 11 2 8 3" xfId="26342" xr:uid="{1A010C0D-E294-4768-A953-B310BB17A0B9}"/>
    <cellStyle name="Note 2 11 2 8 4" xfId="26343" xr:uid="{7B6F793A-D57A-4FD3-9FDB-014277F2600B}"/>
    <cellStyle name="Note 2 11 2 9" xfId="26344" xr:uid="{C496E67C-30A7-46AD-AC3D-4652ED4BC8EE}"/>
    <cellStyle name="Note 2 11 2 9 2" xfId="26345" xr:uid="{4C0AA845-444E-495E-A381-FC8BB795D936}"/>
    <cellStyle name="Note 2 11 3" xfId="26346" xr:uid="{9A06F23F-C6EC-46DB-B336-6A582BC36548}"/>
    <cellStyle name="Note 2 11 3 2" xfId="26347" xr:uid="{8386A6F5-1317-40E8-A866-3EC8F5259F43}"/>
    <cellStyle name="Note 2 11 3 2 2" xfId="26348" xr:uid="{C0DBD0E9-AE64-4FC9-B089-8E7024B5B7FB}"/>
    <cellStyle name="Note 2 11 3 3" xfId="26349" xr:uid="{C1FFD2D7-8E50-410D-9CBB-0134FB79CF85}"/>
    <cellStyle name="Note 2 11 3 4" xfId="26350" xr:uid="{26F9095D-B9F4-4337-9405-F0CF2AF762BB}"/>
    <cellStyle name="Note 2 11 4" xfId="26351" xr:uid="{387A4E81-2C87-486C-9E89-68D5F126945D}"/>
    <cellStyle name="Note 2 11 4 2" xfId="26352" xr:uid="{F17A57A7-0D99-4B9E-9E81-22A0078FF998}"/>
    <cellStyle name="Note 2 11 4 3" xfId="26353" xr:uid="{7A88BF2B-1142-47A0-A13B-97C1CE21EBFA}"/>
    <cellStyle name="Note 2 11 4 4" xfId="26354" xr:uid="{A656162C-7B92-4642-90E9-02944A15E941}"/>
    <cellStyle name="Note 2 11 5" xfId="26355" xr:uid="{FAD83CB0-68E9-4451-9433-18061BBA2EB3}"/>
    <cellStyle name="Note 2 11 5 2" xfId="26356" xr:uid="{F69E5DFA-9710-45D7-B20B-8BA023C65966}"/>
    <cellStyle name="Note 2 11 5 3" xfId="26357" xr:uid="{8206EFD5-5B5E-460F-A78A-DCC0A55B6513}"/>
    <cellStyle name="Note 2 11 5 4" xfId="26358" xr:uid="{E6F23EBE-95CE-40C4-B6EF-EE2F60F37C1A}"/>
    <cellStyle name="Note 2 11 6" xfId="26359" xr:uid="{3592E40B-9BDB-46D0-A762-03C9899C3246}"/>
    <cellStyle name="Note 2 11 6 2" xfId="26360" xr:uid="{0C9F40C0-0296-44B4-B022-CCD2884D29E1}"/>
    <cellStyle name="Note 2 11 6 3" xfId="26361" xr:uid="{6BDB69E4-B93E-483C-A18D-0E0B4323A8C9}"/>
    <cellStyle name="Note 2 11 6 4" xfId="26362" xr:uid="{03582E9D-6DA0-4433-A8A6-6B2186A4EB7B}"/>
    <cellStyle name="Note 2 11 7" xfId="26363" xr:uid="{EDA70638-E866-4255-8C06-231A9B688737}"/>
    <cellStyle name="Note 2 11 7 2" xfId="26364" xr:uid="{F4779A53-8F46-4E5A-BB24-C0281604F293}"/>
    <cellStyle name="Note 2 11 7 3" xfId="26365" xr:uid="{B0A7EC66-0620-4735-84E0-F5AE0122DBE9}"/>
    <cellStyle name="Note 2 11 7 4" xfId="26366" xr:uid="{CB4AC7ED-1032-4DE9-9277-3866DE1865DE}"/>
    <cellStyle name="Note 2 11 8" xfId="26367" xr:uid="{D73C1AAC-A552-41DB-B1DA-8128D01B5D25}"/>
    <cellStyle name="Note 2 11 8 2" xfId="26368" xr:uid="{EFEE4BE4-DF8C-4C54-BB89-A627E279883E}"/>
    <cellStyle name="Note 2 11 8 3" xfId="26369" xr:uid="{31AE6A9D-8ED2-4321-824C-953AFE84B18E}"/>
    <cellStyle name="Note 2 11 8 4" xfId="26370" xr:uid="{41EF9C15-0FCB-45AB-9487-B9ABC4A332FC}"/>
    <cellStyle name="Note 2 11 9" xfId="26371" xr:uid="{460C6ABC-12B5-48EE-97DE-B0C982178F34}"/>
    <cellStyle name="Note 2 11 9 2" xfId="26372" xr:uid="{CA92BB81-A4BE-4075-8F42-7C5049B3F2EA}"/>
    <cellStyle name="Note 2 11 9 3" xfId="26373" xr:uid="{DEFD8AE3-14BF-47A7-9CFF-A69053FA01D2}"/>
    <cellStyle name="Note 2 11 9 4" xfId="26374" xr:uid="{5AE64DE4-B154-4CA5-A121-04CEE812EF81}"/>
    <cellStyle name="Note 2 12" xfId="26375" xr:uid="{DA00AD98-06BE-42A8-AB27-6F764BF6A369}"/>
    <cellStyle name="Note 2 12 10" xfId="26376" xr:uid="{DE4110E8-903C-4565-A23E-3DF91E63A392}"/>
    <cellStyle name="Note 2 12 10 2" xfId="26377" xr:uid="{AFE96B9E-E181-4BE1-B5EF-D48EA1FAC9FE}"/>
    <cellStyle name="Note 2 12 11" xfId="26378" xr:uid="{F8D9C9D3-FE0A-4DDF-83C7-2A414E4AB9BE}"/>
    <cellStyle name="Note 2 12 11 2" xfId="26379" xr:uid="{5AD7ABDB-03D9-48D1-8F33-8095BBC5D4CB}"/>
    <cellStyle name="Note 2 12 12" xfId="26380" xr:uid="{7179C7C0-B9A6-4B52-BDD1-13991DFD0BA0}"/>
    <cellStyle name="Note 2 12 13" xfId="26381" xr:uid="{55B6F3E8-2F87-4A8E-8CAA-BB8F4E9DB044}"/>
    <cellStyle name="Note 2 12 2" xfId="26382" xr:uid="{B8E88898-C13A-4448-B063-53DFDA11D3BC}"/>
    <cellStyle name="Note 2 12 2 10" xfId="26383" xr:uid="{B16EBEF0-C2C9-441A-8589-C21A207240E4}"/>
    <cellStyle name="Note 2 12 2 10 2" xfId="26384" xr:uid="{44051BC4-30DE-4AE5-8EA8-4499E6240E97}"/>
    <cellStyle name="Note 2 12 2 11" xfId="26385" xr:uid="{6741702B-0159-43F8-B4C6-1F94D6B6FF67}"/>
    <cellStyle name="Note 2 12 2 12" xfId="26386" xr:uid="{F7CDAAED-CA3B-4C11-ACF1-2BE4564E0663}"/>
    <cellStyle name="Note 2 12 2 2" xfId="26387" xr:uid="{0981FE1C-48D5-4CEB-8D9E-FD91A6C72C7E}"/>
    <cellStyle name="Note 2 12 2 2 2" xfId="26388" xr:uid="{49D8713E-FA44-4D06-A475-B8FCD9205EFE}"/>
    <cellStyle name="Note 2 12 2 2 2 2" xfId="26389" xr:uid="{E9E97FC1-E7C7-4BD3-8C02-42F79D3F1BDB}"/>
    <cellStyle name="Note 2 12 2 2 2 3" xfId="26390" xr:uid="{D71C972F-0894-498D-A393-B23C4872142F}"/>
    <cellStyle name="Note 2 12 2 2 3" xfId="26391" xr:uid="{5D776612-F846-4D3B-A15F-6AE26A96122A}"/>
    <cellStyle name="Note 2 12 2 2 3 2" xfId="26392" xr:uid="{8245AC14-B604-483C-BCCE-3E8ED1C94E25}"/>
    <cellStyle name="Note 2 12 2 2 4" xfId="26393" xr:uid="{4EB1D0D5-DA62-43F8-9FE7-77BA7122C399}"/>
    <cellStyle name="Note 2 12 2 2 4 2" xfId="26394" xr:uid="{AE500B93-6A01-4EDA-AFB8-4FC342884AF8}"/>
    <cellStyle name="Note 2 12 2 2 5" xfId="26395" xr:uid="{079B1710-0914-4EA5-BAE8-AF92D7E0DBBB}"/>
    <cellStyle name="Note 2 12 2 2 6" xfId="26396" xr:uid="{67C8F3AD-26B6-43B7-A9A7-17D16B3A320C}"/>
    <cellStyle name="Note 2 12 2 2 7" xfId="26397" xr:uid="{EB7B2209-A8F0-45F4-9DEB-B5D4D670147B}"/>
    <cellStyle name="Note 2 12 2 2 8" xfId="26398" xr:uid="{FD53AFAD-A58F-4C91-A598-90FC1EE80D0E}"/>
    <cellStyle name="Note 2 12 2 3" xfId="26399" xr:uid="{4FA7E213-436D-4E84-B342-F33BE27B73C0}"/>
    <cellStyle name="Note 2 12 2 3 2" xfId="26400" xr:uid="{A0DC8634-508D-45ED-B8F3-7ECCD109ACEA}"/>
    <cellStyle name="Note 2 12 2 3 2 2" xfId="26401" xr:uid="{16186C4A-F56B-4E37-BA61-CB0CD8FC3F7C}"/>
    <cellStyle name="Note 2 12 2 3 2 3" xfId="26402" xr:uid="{6D72E2A2-6CAA-44E6-A250-1945D19585F3}"/>
    <cellStyle name="Note 2 12 2 3 3" xfId="26403" xr:uid="{62033793-4E22-4F3D-A935-B1E2AC3D4662}"/>
    <cellStyle name="Note 2 12 2 3 3 2" xfId="26404" xr:uid="{7FF75402-FB33-4196-BE35-D06A0D3B71E8}"/>
    <cellStyle name="Note 2 12 2 3 4" xfId="26405" xr:uid="{363D5347-838C-44BA-B81D-9FEFC588AD5E}"/>
    <cellStyle name="Note 2 12 2 3 4 2" xfId="26406" xr:uid="{7D493018-CDB1-4DCA-BCFD-480C7C274BD4}"/>
    <cellStyle name="Note 2 12 2 3 5" xfId="26407" xr:uid="{23FBF5C6-4D26-455D-9C2F-17F8A451DFD4}"/>
    <cellStyle name="Note 2 12 2 3 6" xfId="26408" xr:uid="{A382B8E8-C567-45BF-9FAF-BA77E1AF9237}"/>
    <cellStyle name="Note 2 12 2 3 7" xfId="26409" xr:uid="{5D810BC6-5337-4223-AF3D-84A36D5892B5}"/>
    <cellStyle name="Note 2 12 2 3 8" xfId="26410" xr:uid="{89C0A675-9066-4480-AC73-C7E0C817F3FA}"/>
    <cellStyle name="Note 2 12 2 4" xfId="26411" xr:uid="{11D94FFA-7CA0-490A-9FA3-1D486E9822B0}"/>
    <cellStyle name="Note 2 12 2 4 2" xfId="26412" xr:uid="{7DF76722-1401-4731-AB5A-B4E045C9BF3E}"/>
    <cellStyle name="Note 2 12 2 4 2 2" xfId="26413" xr:uid="{F63AE311-D5F6-4DAE-84B7-560A7722DF04}"/>
    <cellStyle name="Note 2 12 2 4 3" xfId="26414" xr:uid="{B6799042-828D-4927-BF64-929D1BF1EF54}"/>
    <cellStyle name="Note 2 12 2 4 4" xfId="26415" xr:uid="{130DF319-A29E-48B4-9066-C39AD82E5100}"/>
    <cellStyle name="Note 2 12 2 5" xfId="26416" xr:uid="{EAEEC529-DAEC-4069-BA85-F57E120CC5D8}"/>
    <cellStyle name="Note 2 12 2 5 2" xfId="26417" xr:uid="{9DF54B07-EAC6-43A1-94C4-4405F9D5AAE9}"/>
    <cellStyle name="Note 2 12 2 5 3" xfId="26418" xr:uid="{17CA1B4B-F5EA-4EC1-AB5E-C5988080FDB7}"/>
    <cellStyle name="Note 2 12 2 5 4" xfId="26419" xr:uid="{25A9521D-DFA1-4215-AF3E-C83FF7A1FBFC}"/>
    <cellStyle name="Note 2 12 2 6" xfId="26420" xr:uid="{BAA8FFC2-0441-4B19-9F8E-51A3B726969F}"/>
    <cellStyle name="Note 2 12 2 6 2" xfId="26421" xr:uid="{AA635C83-B8D5-4886-A9E8-33F4530320A9}"/>
    <cellStyle name="Note 2 12 2 6 3" xfId="26422" xr:uid="{F480C723-70B3-4642-B40A-3214DB6C468E}"/>
    <cellStyle name="Note 2 12 2 6 4" xfId="26423" xr:uid="{365CBB5D-599D-430C-B678-B2E77ED1F508}"/>
    <cellStyle name="Note 2 12 2 7" xfId="26424" xr:uid="{FEE51FE9-FC70-4782-905B-9092DB2EBC76}"/>
    <cellStyle name="Note 2 12 2 7 2" xfId="26425" xr:uid="{884DEA96-89BC-489B-954C-703C05A677A9}"/>
    <cellStyle name="Note 2 12 2 7 3" xfId="26426" xr:uid="{53AD3CE1-BD4A-498C-80F3-868C0994E4BE}"/>
    <cellStyle name="Note 2 12 2 7 4" xfId="26427" xr:uid="{1388A65C-1A76-4CF0-9650-12FB8D839B53}"/>
    <cellStyle name="Note 2 12 2 8" xfId="26428" xr:uid="{26BF733C-7423-47DC-8AAF-AAAB534D3CB0}"/>
    <cellStyle name="Note 2 12 2 8 2" xfId="26429" xr:uid="{9E876B8E-BE46-4916-811E-959AD537129A}"/>
    <cellStyle name="Note 2 12 2 8 3" xfId="26430" xr:uid="{F95E42DC-C0DF-4D79-B355-C4AD3BFAA3C9}"/>
    <cellStyle name="Note 2 12 2 8 4" xfId="26431" xr:uid="{F31C97EB-A286-41D2-AD5F-6C83FD6B2641}"/>
    <cellStyle name="Note 2 12 2 9" xfId="26432" xr:uid="{D7E4D75E-760F-42C5-8A7F-07F9F88E4413}"/>
    <cellStyle name="Note 2 12 2 9 2" xfId="26433" xr:uid="{81400B32-EB3F-4EE2-B82F-94A9F25A210A}"/>
    <cellStyle name="Note 2 12 3" xfId="26434" xr:uid="{DC9907EB-026C-47DC-AD4B-AF81D2A83F38}"/>
    <cellStyle name="Note 2 12 3 2" xfId="26435" xr:uid="{8245290A-80ED-4E60-92C6-AEA35C43F239}"/>
    <cellStyle name="Note 2 12 3 2 2" xfId="26436" xr:uid="{E7693760-AA6C-49B5-B1F4-1A4991278157}"/>
    <cellStyle name="Note 2 12 3 3" xfId="26437" xr:uid="{1410B6E2-6F02-494B-B4FF-1770D0DA2F8F}"/>
    <cellStyle name="Note 2 12 3 4" xfId="26438" xr:uid="{9C77F84C-040A-4925-BDA9-940FC88EC89A}"/>
    <cellStyle name="Note 2 12 4" xfId="26439" xr:uid="{84F42475-2BD2-492F-BD92-9AFD2DE8B579}"/>
    <cellStyle name="Note 2 12 4 2" xfId="26440" xr:uid="{1EF62089-504A-42C7-94CA-009B0137E0FD}"/>
    <cellStyle name="Note 2 12 4 3" xfId="26441" xr:uid="{0E34FE01-C802-438E-B247-308595ACFBAC}"/>
    <cellStyle name="Note 2 12 4 4" xfId="26442" xr:uid="{87C3B7B7-338F-440E-B32C-5AB05DBC53D5}"/>
    <cellStyle name="Note 2 12 5" xfId="26443" xr:uid="{CD8F695D-00F9-4A28-9595-6425918638E5}"/>
    <cellStyle name="Note 2 12 5 2" xfId="26444" xr:uid="{C4EAD0B3-0BD3-4948-93B4-19F46AEA053C}"/>
    <cellStyle name="Note 2 12 5 3" xfId="26445" xr:uid="{F122B5DD-873C-471F-96FA-3D5F6C0D1AF2}"/>
    <cellStyle name="Note 2 12 5 4" xfId="26446" xr:uid="{158789ED-54B9-4042-AB01-F5ACAF1DD17C}"/>
    <cellStyle name="Note 2 12 6" xfId="26447" xr:uid="{31C16FCE-3C51-4B07-A4FC-A82AC11DCE41}"/>
    <cellStyle name="Note 2 12 6 2" xfId="26448" xr:uid="{D8078A51-8B74-423E-A58C-C9292FA3D060}"/>
    <cellStyle name="Note 2 12 6 3" xfId="26449" xr:uid="{D8104FBD-7105-48BE-BB89-EE9733871B47}"/>
    <cellStyle name="Note 2 12 6 4" xfId="26450" xr:uid="{B96B991D-E6A3-41C9-859E-D3E4CDEDF7DC}"/>
    <cellStyle name="Note 2 12 7" xfId="26451" xr:uid="{2060257F-20A3-4E87-A771-40213B1DAC66}"/>
    <cellStyle name="Note 2 12 7 2" xfId="26452" xr:uid="{8AB957E5-112B-4966-A76D-9EA60DC30476}"/>
    <cellStyle name="Note 2 12 7 3" xfId="26453" xr:uid="{15F6E0E6-ED13-4D1D-B130-7FF548C00706}"/>
    <cellStyle name="Note 2 12 7 4" xfId="26454" xr:uid="{D11DBD1B-6B88-4904-B9C6-CCE75AB731B7}"/>
    <cellStyle name="Note 2 12 8" xfId="26455" xr:uid="{BBDD6A8C-6623-4CC7-9A5B-4B3D4ABBC590}"/>
    <cellStyle name="Note 2 12 8 2" xfId="26456" xr:uid="{477187B6-0A2F-43CE-AFC1-8F59D1B52FB1}"/>
    <cellStyle name="Note 2 12 8 3" xfId="26457" xr:uid="{B89551EC-0EF7-4A20-8B85-CA739232773B}"/>
    <cellStyle name="Note 2 12 8 4" xfId="26458" xr:uid="{56DE84E9-476B-4DE0-B569-9DFE85692DBF}"/>
    <cellStyle name="Note 2 12 9" xfId="26459" xr:uid="{D024F227-93AC-48AF-B396-4BC3B4683295}"/>
    <cellStyle name="Note 2 12 9 2" xfId="26460" xr:uid="{2A24148F-2098-42B5-B0E5-8B335F0627A2}"/>
    <cellStyle name="Note 2 12 9 3" xfId="26461" xr:uid="{81C97E47-25C1-4505-B6AA-9BF37E4C81C7}"/>
    <cellStyle name="Note 2 12 9 4" xfId="26462" xr:uid="{33139075-F4A4-4E7D-8015-CA8E6D0B400F}"/>
    <cellStyle name="Note 2 13" xfId="26463" xr:uid="{9E87B2D5-8429-4FEC-B83E-0A9DF5680762}"/>
    <cellStyle name="Note 2 13 10" xfId="26464" xr:uid="{19883B4F-A463-42FE-9E23-A40D7C5E08EA}"/>
    <cellStyle name="Note 2 13 10 2" xfId="26465" xr:uid="{4AAC004E-A71D-4BD4-9BA8-885EFE9438EF}"/>
    <cellStyle name="Note 2 13 11" xfId="26466" xr:uid="{AD5EB5EA-0FE0-4989-A4E3-5786330A9F2B}"/>
    <cellStyle name="Note 2 13 11 2" xfId="26467" xr:uid="{43A3816D-D929-4F61-9654-404673D1624A}"/>
    <cellStyle name="Note 2 13 12" xfId="26468" xr:uid="{F340EE1A-EDAD-484C-A9AC-192B262810DF}"/>
    <cellStyle name="Note 2 13 13" xfId="26469" xr:uid="{436C3C4D-7E6B-4E42-B7B7-770DB049BE98}"/>
    <cellStyle name="Note 2 13 2" xfId="26470" xr:uid="{84FDC298-C6B0-4681-B222-F6A687102021}"/>
    <cellStyle name="Note 2 13 2 10" xfId="26471" xr:uid="{062370A1-12DF-4E41-8B45-7DF71E890B43}"/>
    <cellStyle name="Note 2 13 2 10 2" xfId="26472" xr:uid="{385C6BB7-5FDB-4B03-9B04-6D42FBC82617}"/>
    <cellStyle name="Note 2 13 2 11" xfId="26473" xr:uid="{31D4C171-14D2-4FAC-8358-C3C73215069F}"/>
    <cellStyle name="Note 2 13 2 2" xfId="26474" xr:uid="{E3CB775D-CFCF-463F-92F3-C56690C7C688}"/>
    <cellStyle name="Note 2 13 2 2 2" xfId="26475" xr:uid="{049E098C-84B9-4A7B-B6FF-18B68DCBA2E3}"/>
    <cellStyle name="Note 2 13 2 2 2 2" xfId="26476" xr:uid="{C9068F0E-0689-480D-AC64-47B9839A37AE}"/>
    <cellStyle name="Note 2 13 2 2 3" xfId="26477" xr:uid="{8E8816CC-C4FB-42A7-A4D7-79835417E86E}"/>
    <cellStyle name="Note 2 13 2 2 4" xfId="26478" xr:uid="{95598685-5FCF-4E39-8ECD-AAAD71EF313B}"/>
    <cellStyle name="Note 2 13 2 3" xfId="26479" xr:uid="{14B7BE88-9D39-47DA-A06D-B1AAC14206DA}"/>
    <cellStyle name="Note 2 13 2 3 2" xfId="26480" xr:uid="{20E3D0C7-5601-45CA-8BDB-607F55CA2156}"/>
    <cellStyle name="Note 2 13 2 3 3" xfId="26481" xr:uid="{BDDF3B2D-8184-47C7-AB14-2CFE0C4D980F}"/>
    <cellStyle name="Note 2 13 2 3 4" xfId="26482" xr:uid="{D5C7837D-52B1-4B1F-BB68-E10665667AAC}"/>
    <cellStyle name="Note 2 13 2 4" xfId="26483" xr:uid="{A6351F95-D05D-4455-B611-D3ED904224B5}"/>
    <cellStyle name="Note 2 13 2 4 2" xfId="26484" xr:uid="{C7A6F1BE-8607-4CB3-A606-411AFFDCCA8A}"/>
    <cellStyle name="Note 2 13 2 4 3" xfId="26485" xr:uid="{84E06FE1-1A2B-4B56-993D-A2E6DCA52477}"/>
    <cellStyle name="Note 2 13 2 4 4" xfId="26486" xr:uid="{F8E2E8AB-3CAF-47AA-B69E-60E22F4AD2FF}"/>
    <cellStyle name="Note 2 13 2 5" xfId="26487" xr:uid="{910D0C25-2406-438A-BCC9-5655C8AA4640}"/>
    <cellStyle name="Note 2 13 2 5 2" xfId="26488" xr:uid="{0F7C0445-346B-43CD-A147-AE49171C7620}"/>
    <cellStyle name="Note 2 13 2 5 3" xfId="26489" xr:uid="{28672967-5E18-4CA3-9AD2-84767418277A}"/>
    <cellStyle name="Note 2 13 2 5 4" xfId="26490" xr:uid="{7BE62675-1915-44C9-8696-5B7016CCAF0E}"/>
    <cellStyle name="Note 2 13 2 6" xfId="26491" xr:uid="{DD7FED59-519F-4C75-A5D8-828B53A7FD87}"/>
    <cellStyle name="Note 2 13 2 6 2" xfId="26492" xr:uid="{F4BC12A0-FF99-4962-BBF1-4705D5AF1994}"/>
    <cellStyle name="Note 2 13 2 6 3" xfId="26493" xr:uid="{7249CECB-0928-4A67-8577-106EB31939AC}"/>
    <cellStyle name="Note 2 13 2 6 4" xfId="26494" xr:uid="{0819F5F0-3777-4CCF-AA49-1554ADC29146}"/>
    <cellStyle name="Note 2 13 2 7" xfId="26495" xr:uid="{09C7E301-9FFF-4168-B936-985D1EA06559}"/>
    <cellStyle name="Note 2 13 2 7 2" xfId="26496" xr:uid="{7C509875-B62F-4399-BA0E-6D779EB084BB}"/>
    <cellStyle name="Note 2 13 2 7 3" xfId="26497" xr:uid="{C02D5DDE-37F2-4A5A-82E5-E1D3FF21748B}"/>
    <cellStyle name="Note 2 13 2 7 4" xfId="26498" xr:uid="{8B7335C0-F551-4425-B2B6-DDD8EFA8CAB1}"/>
    <cellStyle name="Note 2 13 2 8" xfId="26499" xr:uid="{83D9BBDD-22EB-401A-81B8-A72820F59EAC}"/>
    <cellStyle name="Note 2 13 2 8 2" xfId="26500" xr:uid="{08CB8632-7785-4619-88D6-1D1B71F59D73}"/>
    <cellStyle name="Note 2 13 2 8 3" xfId="26501" xr:uid="{EB28E511-80FD-4230-8344-106629F10F02}"/>
    <cellStyle name="Note 2 13 2 8 4" xfId="26502" xr:uid="{3B3186CB-04C0-4557-860D-617B6AD8D996}"/>
    <cellStyle name="Note 2 13 2 9" xfId="26503" xr:uid="{0E0F9B79-0ADD-40CB-B8EE-19E102BFAA0F}"/>
    <cellStyle name="Note 2 13 2 9 2" xfId="26504" xr:uid="{E650DCC7-B845-46A8-8BB5-0CDF2B4D988B}"/>
    <cellStyle name="Note 2 13 3" xfId="26505" xr:uid="{C9AF4D50-7499-4518-8E39-46880D87F8AA}"/>
    <cellStyle name="Note 2 13 3 2" xfId="26506" xr:uid="{CD877763-B70F-4984-BFC8-8B9154FEE191}"/>
    <cellStyle name="Note 2 13 3 2 2" xfId="26507" xr:uid="{6C1406BD-E104-417C-9F31-F1BA06CB7E7C}"/>
    <cellStyle name="Note 2 13 3 3" xfId="26508" xr:uid="{109C7AB9-3A17-4E7D-992F-C52DCA06B5A6}"/>
    <cellStyle name="Note 2 13 3 4" xfId="26509" xr:uid="{98442DE8-45EB-4730-A61D-830C20F6F437}"/>
    <cellStyle name="Note 2 13 4" xfId="26510" xr:uid="{180298FA-5690-408E-B8AA-5AA3FD80C3AD}"/>
    <cellStyle name="Note 2 13 4 2" xfId="26511" xr:uid="{35B2D05A-0A7D-435F-887B-9625AD2AC821}"/>
    <cellStyle name="Note 2 13 4 3" xfId="26512" xr:uid="{1323388C-6842-4258-9234-E965F3A3483E}"/>
    <cellStyle name="Note 2 13 4 4" xfId="26513" xr:uid="{4B4B89E2-BCCE-48BD-A632-D0381BEDD7C7}"/>
    <cellStyle name="Note 2 13 5" xfId="26514" xr:uid="{DC3D6F2B-7D6C-4A26-9D2D-39A1121DE400}"/>
    <cellStyle name="Note 2 13 5 2" xfId="26515" xr:uid="{678B561D-44F2-4688-AA1D-4C2921F4CE52}"/>
    <cellStyle name="Note 2 13 5 3" xfId="26516" xr:uid="{631BAEE8-CE69-4940-B678-D794825A428F}"/>
    <cellStyle name="Note 2 13 5 4" xfId="26517" xr:uid="{199872B1-2D38-4AD5-8A3C-4EC42BED8FBA}"/>
    <cellStyle name="Note 2 13 6" xfId="26518" xr:uid="{E21D8A64-0C06-4D89-A7D1-41AA8A480C49}"/>
    <cellStyle name="Note 2 13 6 2" xfId="26519" xr:uid="{34EA66AA-41C5-40D6-BD36-EE5727B227B3}"/>
    <cellStyle name="Note 2 13 6 3" xfId="26520" xr:uid="{5C8A4186-D66B-4188-BA5F-CE6378549824}"/>
    <cellStyle name="Note 2 13 6 4" xfId="26521" xr:uid="{CAF07E2E-9A34-4E1A-B6B5-457121E6AABF}"/>
    <cellStyle name="Note 2 13 7" xfId="26522" xr:uid="{B94BD7A8-83A1-46ED-8B3E-BDAAC3294C8E}"/>
    <cellStyle name="Note 2 13 7 2" xfId="26523" xr:uid="{660BACA1-61DB-47EB-A02C-383543882931}"/>
    <cellStyle name="Note 2 13 7 3" xfId="26524" xr:uid="{C5D3A7AE-D06A-453D-8D1F-EDB3877512E3}"/>
    <cellStyle name="Note 2 13 7 4" xfId="26525" xr:uid="{CA9F0836-1A54-43C7-93C5-943F5DED3308}"/>
    <cellStyle name="Note 2 13 8" xfId="26526" xr:uid="{A5F60AEA-78C1-4926-ACE7-EAF76AB1F7C5}"/>
    <cellStyle name="Note 2 13 8 2" xfId="26527" xr:uid="{CFA24086-417D-4C06-B07D-0A22538C33D4}"/>
    <cellStyle name="Note 2 13 8 3" xfId="26528" xr:uid="{CAEEEE32-9A91-439B-A1BD-3E4AD5F576E1}"/>
    <cellStyle name="Note 2 13 8 4" xfId="26529" xr:uid="{7CA7E073-D445-415E-B10A-206E9D47D5CF}"/>
    <cellStyle name="Note 2 13 9" xfId="26530" xr:uid="{90A86317-D861-4D46-B616-B5B9A18B2C30}"/>
    <cellStyle name="Note 2 13 9 2" xfId="26531" xr:uid="{0E38A93D-4A81-4609-A23B-CD5370DDB28B}"/>
    <cellStyle name="Note 2 13 9 3" xfId="26532" xr:uid="{A75093DE-3B94-4A0D-A51E-37669E13AC1B}"/>
    <cellStyle name="Note 2 13 9 4" xfId="26533" xr:uid="{66E6D57F-CABC-4DB0-A402-2A8E1C455170}"/>
    <cellStyle name="Note 2 14" xfId="26534" xr:uid="{5F73797E-93D5-4E52-A23F-B29DD085C905}"/>
    <cellStyle name="Note 2 14 10" xfId="26535" xr:uid="{D5B459FB-CCAA-4617-8B5A-4693E714E377}"/>
    <cellStyle name="Note 2 14 10 2" xfId="26536" xr:uid="{2F79B8F8-C54F-469C-889B-81D6B54177A0}"/>
    <cellStyle name="Note 2 14 11" xfId="26537" xr:uid="{4C54AA3F-AD8B-44B2-94EC-86CA9683E20C}"/>
    <cellStyle name="Note 2 14 12" xfId="26538" xr:uid="{B8A83556-D7BA-42E0-B2F5-551D4E11D15E}"/>
    <cellStyle name="Note 2 14 2" xfId="26539" xr:uid="{2AD55BD3-5F2D-4920-B1B3-E6988B56D031}"/>
    <cellStyle name="Note 2 14 2 2" xfId="26540" xr:uid="{61259FE4-81EC-4AB1-8124-1E4894873E12}"/>
    <cellStyle name="Note 2 14 2 2 2" xfId="26541" xr:uid="{0517DE55-E553-4A02-A3C9-465E726CF957}"/>
    <cellStyle name="Note 2 14 2 2 3" xfId="26542" xr:uid="{D55E7573-BC8B-428A-8C6A-D3A281EC1B6E}"/>
    <cellStyle name="Note 2 14 2 3" xfId="26543" xr:uid="{6B7B57B4-1E02-46E3-AB8F-030849CEFBB9}"/>
    <cellStyle name="Note 2 14 2 3 2" xfId="26544" xr:uid="{B6E6566B-9644-4345-B800-8CF77A0DF520}"/>
    <cellStyle name="Note 2 14 2 4" xfId="26545" xr:uid="{39DDBC2D-D576-43BE-B8D9-B469C1BB8797}"/>
    <cellStyle name="Note 2 14 2 5" xfId="26546" xr:uid="{E3B11012-2ADC-4B73-A8AA-420A3400D171}"/>
    <cellStyle name="Note 2 14 2 6" xfId="26547" xr:uid="{53504EB6-ED10-476D-8783-DC21FE8EF070}"/>
    <cellStyle name="Note 2 14 3" xfId="26548" xr:uid="{AF861FB6-6A20-4C4C-B7BD-89CD9139402B}"/>
    <cellStyle name="Note 2 14 3 2" xfId="26549" xr:uid="{D0AE196A-08FA-4B3D-8242-0BB872E39813}"/>
    <cellStyle name="Note 2 14 3 2 2" xfId="26550" xr:uid="{88E518E8-D776-4FF2-A3AB-48E6D02050ED}"/>
    <cellStyle name="Note 2 14 3 2 3" xfId="26551" xr:uid="{987B3C49-D7F2-484E-AC87-1F456F4391E2}"/>
    <cellStyle name="Note 2 14 3 3" xfId="26552" xr:uid="{05CA0CFB-F9A2-43E7-9FF7-DD3398395DC2}"/>
    <cellStyle name="Note 2 14 3 3 2" xfId="26553" xr:uid="{FBF518E0-F221-4FFF-BB25-585EBBD22BBC}"/>
    <cellStyle name="Note 2 14 3 4" xfId="26554" xr:uid="{3FCEE428-955D-468F-A063-C009C5DAF2E2}"/>
    <cellStyle name="Note 2 14 3 4 2" xfId="26555" xr:uid="{76BEB964-BEC3-4480-BBDA-5B4ACF7125A1}"/>
    <cellStyle name="Note 2 14 3 5" xfId="26556" xr:uid="{1E34FB18-59E9-4A72-8D0F-50B1A8881D8B}"/>
    <cellStyle name="Note 2 14 3 6" xfId="26557" xr:uid="{BAB12C63-2E29-466C-AEE2-DB1EAD401EDB}"/>
    <cellStyle name="Note 2 14 3 7" xfId="26558" xr:uid="{53F16D39-CC1A-4D88-B126-09A57D42635C}"/>
    <cellStyle name="Note 2 14 3 8" xfId="26559" xr:uid="{2D930C4C-4ABE-486F-AE07-CDD17507F158}"/>
    <cellStyle name="Note 2 14 4" xfId="26560" xr:uid="{C903C4FF-3A5A-4902-9D98-BBEE65E681E3}"/>
    <cellStyle name="Note 2 14 4 2" xfId="26561" xr:uid="{E5D7B50E-F0CF-447E-A525-A1ABFB9D35BA}"/>
    <cellStyle name="Note 2 14 4 3" xfId="26562" xr:uid="{80241856-2D66-4F0D-8765-5F8B15FC3909}"/>
    <cellStyle name="Note 2 14 4 4" xfId="26563" xr:uid="{97346F12-F664-4EB2-BEDA-E09E29B956B2}"/>
    <cellStyle name="Note 2 14 5" xfId="26564" xr:uid="{09E11EE5-341E-443D-ABF7-9F80F6CB0C1C}"/>
    <cellStyle name="Note 2 14 5 2" xfId="26565" xr:uid="{06324E7D-674A-46A0-A07B-6AB82E0A063A}"/>
    <cellStyle name="Note 2 14 5 3" xfId="26566" xr:uid="{631CFDC3-0CD8-4F6F-B07C-76638A8B6263}"/>
    <cellStyle name="Note 2 14 5 4" xfId="26567" xr:uid="{F3DEDC0C-4815-4DC0-A89B-B94183EA2D42}"/>
    <cellStyle name="Note 2 14 6" xfId="26568" xr:uid="{5D5C30E8-07D0-4AD7-94BB-812D9EE2B00A}"/>
    <cellStyle name="Note 2 14 6 2" xfId="26569" xr:uid="{2BF9F65A-14BF-4DC3-80C7-28C9BC129FA0}"/>
    <cellStyle name="Note 2 14 6 3" xfId="26570" xr:uid="{806F3418-100D-4428-B4C2-BE29380E267E}"/>
    <cellStyle name="Note 2 14 6 4" xfId="26571" xr:uid="{5A7E3E56-8DCC-4416-8594-E9F49A63A602}"/>
    <cellStyle name="Note 2 14 7" xfId="26572" xr:uid="{820F63FC-FD9A-485F-949A-707551AB63C6}"/>
    <cellStyle name="Note 2 14 7 2" xfId="26573" xr:uid="{99234624-AB66-424E-AD1A-433255A79432}"/>
    <cellStyle name="Note 2 14 7 3" xfId="26574" xr:uid="{956D3AAA-88D9-48FC-B572-4665709B4D15}"/>
    <cellStyle name="Note 2 14 7 4" xfId="26575" xr:uid="{A2A89995-BDD6-408A-BB1A-3E2D23389CA1}"/>
    <cellStyle name="Note 2 14 8" xfId="26576" xr:uid="{43CA89B2-B1AD-4474-9B3D-250332D30153}"/>
    <cellStyle name="Note 2 14 8 2" xfId="26577" xr:uid="{9AFE9539-2389-4A23-B7A6-016090FAD32A}"/>
    <cellStyle name="Note 2 14 8 3" xfId="26578" xr:uid="{12644E69-6617-4070-B32D-AEA1DE532B2A}"/>
    <cellStyle name="Note 2 14 8 4" xfId="26579" xr:uid="{BEF49CDD-5495-42A7-8ECA-F7FC795088DC}"/>
    <cellStyle name="Note 2 14 9" xfId="26580" xr:uid="{40333004-CC55-4291-A7C6-FA1C06AD6BA7}"/>
    <cellStyle name="Note 2 14 9 2" xfId="26581" xr:uid="{A53375D0-E4E2-4569-A6B5-192A0EED5C04}"/>
    <cellStyle name="Note 2 15" xfId="26582" xr:uid="{683FEB94-7E69-4957-90A9-CFC1695ED592}"/>
    <cellStyle name="Note 2 15 2" xfId="26583" xr:uid="{910EDE1F-CB83-4806-AF5F-F1799715CF6C}"/>
    <cellStyle name="Note 2 15 2 2" xfId="26584" xr:uid="{240985BA-90D2-405B-A60C-16425086A30D}"/>
    <cellStyle name="Note 2 15 2 2 2" xfId="26585" xr:uid="{5C1AE78E-76EB-47CB-8A7F-B6DB22FABAF9}"/>
    <cellStyle name="Note 2 15 2 3" xfId="26586" xr:uid="{42E93865-950E-4621-8652-5EFF78F95CAA}"/>
    <cellStyle name="Note 2 15 2 3 2" xfId="26587" xr:uid="{311D5B63-E661-43E3-A2FC-7D0410D5C572}"/>
    <cellStyle name="Note 2 15 2 4" xfId="26588" xr:uid="{94B6507E-A2B1-4D2E-B42E-D3CCF90DF53C}"/>
    <cellStyle name="Note 2 15 2 5" xfId="26589" xr:uid="{B1C335F5-4D3A-4700-BA30-BD6B140294C7}"/>
    <cellStyle name="Note 2 15 2 6" xfId="26590" xr:uid="{46476DAF-55C8-4A40-BAD0-6AF4B8CC12D4}"/>
    <cellStyle name="Note 2 15 2 7" xfId="26591" xr:uid="{27FEA84D-FAC0-4D59-9C42-78D494C1FEAA}"/>
    <cellStyle name="Note 2 15 3" xfId="26592" xr:uid="{68B00722-07AE-4D90-A125-2B2412C0776E}"/>
    <cellStyle name="Note 2 15 3 2" xfId="26593" xr:uid="{1E826F23-3E0B-48EE-A281-9681E1C74B30}"/>
    <cellStyle name="Note 2 15 4" xfId="26594" xr:uid="{ADFB87D6-0E4D-4B38-93D0-4E88C29A101C}"/>
    <cellStyle name="Note 2 15 4 2" xfId="26595" xr:uid="{6DA7DFAA-C952-452D-A069-A45E7BBC0086}"/>
    <cellStyle name="Note 2 15 5" xfId="26596" xr:uid="{9B74D88C-077B-4D2E-86F2-777EEFD82FE9}"/>
    <cellStyle name="Note 2 15 6" xfId="26597" xr:uid="{27FF4A2C-9F84-4EB5-9ADB-5E65107BF8CE}"/>
    <cellStyle name="Note 2 15 7" xfId="26598" xr:uid="{6DB3E125-9F5F-44ED-AD9F-77C81AE5C4E2}"/>
    <cellStyle name="Note 2 15 8" xfId="26599" xr:uid="{CFC7563F-B22C-4186-9D82-0156F1F1CBFD}"/>
    <cellStyle name="Note 2 16" xfId="26600" xr:uid="{67172164-4EC7-40BB-B94B-9DBC52F3158E}"/>
    <cellStyle name="Note 2 16 2" xfId="26601" xr:uid="{F60A9E7D-F1A6-41A1-984D-15B0278C9880}"/>
    <cellStyle name="Note 2 16 2 2" xfId="26602" xr:uid="{68691DE5-CD12-4D74-B4A3-3886FDF5B166}"/>
    <cellStyle name="Note 2 16 2 3" xfId="26603" xr:uid="{4D8F9576-56CA-4B37-8F8E-D9EDB53D0D58}"/>
    <cellStyle name="Note 2 16 3" xfId="26604" xr:uid="{B51EB500-6CC4-44B0-9B20-9A93AE4B63EA}"/>
    <cellStyle name="Note 2 16 3 2" xfId="26605" xr:uid="{F73A9E40-096B-448F-9293-F7E757EF844B}"/>
    <cellStyle name="Note 2 16 4" xfId="26606" xr:uid="{4F40B42F-16E5-4AE4-879D-1E40559F6CA7}"/>
    <cellStyle name="Note 2 16 5" xfId="26607" xr:uid="{093D19F5-58DE-4B07-835E-34DE4FCAF1AA}"/>
    <cellStyle name="Note 2 16 6" xfId="26608" xr:uid="{B2335D35-C426-4B90-B15B-B2A52E06261B}"/>
    <cellStyle name="Note 2 17" xfId="26609" xr:uid="{574A94AF-9C9E-48D8-A386-CED28403635B}"/>
    <cellStyle name="Note 2 17 2" xfId="26610" xr:uid="{C0E6DE01-75A2-4081-9731-02F81C226095}"/>
    <cellStyle name="Note 2 17 3" xfId="26611" xr:uid="{07BE64B5-E6AF-4C5D-881D-59E185ADF7BA}"/>
    <cellStyle name="Note 2 17 4" xfId="26612" xr:uid="{E093A4CB-2778-4853-ABA3-D5AC314A0EB9}"/>
    <cellStyle name="Note 2 18" xfId="26613" xr:uid="{A89B6250-ACBF-417E-AA09-85224CE5F93F}"/>
    <cellStyle name="Note 2 18 2" xfId="26614" xr:uid="{BD70D4AC-CD96-48FB-BEB8-26A70299700C}"/>
    <cellStyle name="Note 2 18 3" xfId="26615" xr:uid="{8E98100F-308B-463C-AC43-CF6C1E202012}"/>
    <cellStyle name="Note 2 18 4" xfId="26616" xr:uid="{F56A52A4-419B-4EFE-ABAF-A192562A29B7}"/>
    <cellStyle name="Note 2 19" xfId="26617" xr:uid="{8B4CF258-B1C2-4BB1-84AD-13D76F1C393C}"/>
    <cellStyle name="Note 2 19 2" xfId="26618" xr:uid="{837CD670-496C-4EEF-BF93-9E1024C4CFF8}"/>
    <cellStyle name="Note 2 19 3" xfId="26619" xr:uid="{B5E946BE-6BE8-4E10-A710-770C1FB30A35}"/>
    <cellStyle name="Note 2 19 4" xfId="26620" xr:uid="{321CD145-C558-40DE-9835-D15E1BEA0E79}"/>
    <cellStyle name="Note 2 2" xfId="639" xr:uid="{ECA41EE3-8F7B-4292-A5DD-5F9029F6A157}"/>
    <cellStyle name="Note 2 2 10" xfId="26622" xr:uid="{98C0DB7B-51DE-4891-8056-8AB12B8BB96C}"/>
    <cellStyle name="Note 2 2 10 2" xfId="26623" xr:uid="{8DED767B-B079-477B-9B74-7A6EAC3195FC}"/>
    <cellStyle name="Note 2 2 10 3" xfId="26624" xr:uid="{2199877C-2B4D-444E-9A44-F05018E1268A}"/>
    <cellStyle name="Note 2 2 10 4" xfId="26625" xr:uid="{B0B0F61E-D5B1-4B52-9319-D46EE503A692}"/>
    <cellStyle name="Note 2 2 11" xfId="26626" xr:uid="{04DD81CC-AA7B-4D46-8666-B74B5FB5C7C5}"/>
    <cellStyle name="Note 2 2 11 2" xfId="26627" xr:uid="{932E80D5-4D62-4869-AD6A-15E657C1F106}"/>
    <cellStyle name="Note 2 2 12" xfId="26628" xr:uid="{E8025619-B9D4-4642-BD23-AEF90538C3D0}"/>
    <cellStyle name="Note 2 2 12 2" xfId="26629" xr:uid="{6DFB4A84-A830-4F4F-AF3D-C0379EDC1F77}"/>
    <cellStyle name="Note 2 2 13" xfId="26630" xr:uid="{2162F292-1D0F-4D52-9697-0F0DBCF36C35}"/>
    <cellStyle name="Note 2 2 14" xfId="26631" xr:uid="{EC137868-D50A-434D-83EA-4D35FD297798}"/>
    <cellStyle name="Note 2 2 15" xfId="26621" xr:uid="{65F3E62C-B9B7-4E4C-8725-763C41A510AF}"/>
    <cellStyle name="Note 2 2 2" xfId="854" xr:uid="{BF13FAC9-0246-4920-9252-21262CF5114C}"/>
    <cellStyle name="Note 2 2 2 10" xfId="26633" xr:uid="{1F807DE8-58D3-465D-B40A-B54C36F5D1B5}"/>
    <cellStyle name="Note 2 2 2 10 2" xfId="26634" xr:uid="{DDAC878B-72CF-4E3A-8BA8-A116BD5C213E}"/>
    <cellStyle name="Note 2 2 2 11" xfId="26635" xr:uid="{0C3A78C7-B1BA-4B6F-99C8-B63F7896C969}"/>
    <cellStyle name="Note 2 2 2 12" xfId="26636" xr:uid="{0CD5A367-CEA7-448F-9D82-61ADB8214077}"/>
    <cellStyle name="Note 2 2 2 13" xfId="26632" xr:uid="{A2754DF1-F033-434D-8B51-7D0884283977}"/>
    <cellStyle name="Note 2 2 2 2" xfId="1368" xr:uid="{F2553279-8A4F-48D1-B2CF-2694D917E3F2}"/>
    <cellStyle name="Note 2 2 2 2 2" xfId="26638" xr:uid="{6C0107F2-9024-4079-8BED-26CD4DE4015E}"/>
    <cellStyle name="Note 2 2 2 2 2 2" xfId="26639" xr:uid="{9375A875-5116-4570-9388-0546256179E0}"/>
    <cellStyle name="Note 2 2 2 2 2 3" xfId="26640" xr:uid="{5827D440-B0A5-4FE7-84BC-32F9A4AA2D7C}"/>
    <cellStyle name="Note 2 2 2 2 3" xfId="26641" xr:uid="{4D2B50B2-2054-470E-B23C-7C0B194BFA99}"/>
    <cellStyle name="Note 2 2 2 2 4" xfId="26642" xr:uid="{50E5EB7B-D9D4-4CF1-ACC3-4376D6284BDF}"/>
    <cellStyle name="Note 2 2 2 2 5" xfId="26637" xr:uid="{42A88A03-A3CE-4DC6-8A01-C55B8899913E}"/>
    <cellStyle name="Note 2 2 2 3" xfId="1739" xr:uid="{8F4182E8-67FE-408C-AB9D-6F63FF8DC7C4}"/>
    <cellStyle name="Note 2 2 2 3 2" xfId="26644" xr:uid="{0EE51AE0-6B3E-4D1B-818A-4570E24F7927}"/>
    <cellStyle name="Note 2 2 2 3 3" xfId="26645" xr:uid="{68F6E51A-BA14-4244-83E9-DD300C0B45FC}"/>
    <cellStyle name="Note 2 2 2 3 4" xfId="26646" xr:uid="{23D61803-D41C-47D3-B42B-E8D21E4339CE}"/>
    <cellStyle name="Note 2 2 2 3 5" xfId="26643" xr:uid="{46719A06-8F2E-46C9-978D-2007EE906E7F}"/>
    <cellStyle name="Note 2 2 2 4" xfId="26647" xr:uid="{6834220C-D866-4425-9C37-59EE6429EBD7}"/>
    <cellStyle name="Note 2 2 2 4 2" xfId="26648" xr:uid="{7FA4CD0D-D515-41B5-9F6A-21DB26F9D96A}"/>
    <cellStyle name="Note 2 2 2 4 3" xfId="26649" xr:uid="{A4FDA535-4866-455F-B121-E665C8655935}"/>
    <cellStyle name="Note 2 2 2 4 4" xfId="26650" xr:uid="{BF3F6E49-0FCD-433D-941F-D0A483E3FC4B}"/>
    <cellStyle name="Note 2 2 2 5" xfId="26651" xr:uid="{E0277DF8-7F1F-47F1-A85F-F34FD53331C7}"/>
    <cellStyle name="Note 2 2 2 5 2" xfId="26652" xr:uid="{A2B93172-A812-49F5-BD3C-8BE299197AC6}"/>
    <cellStyle name="Note 2 2 2 5 3" xfId="26653" xr:uid="{FBB6CECA-1FD3-45C6-950F-6DF86D8C12F2}"/>
    <cellStyle name="Note 2 2 2 5 4" xfId="26654" xr:uid="{D9D2FD7F-5D10-47CA-99CB-333A4BD719FE}"/>
    <cellStyle name="Note 2 2 2 6" xfId="26655" xr:uid="{4D1AAFD1-DF0C-469F-8C1E-F8EF36B2B78D}"/>
    <cellStyle name="Note 2 2 2 6 2" xfId="26656" xr:uid="{9800D1A6-9114-411D-BE9F-2633EDEF26E7}"/>
    <cellStyle name="Note 2 2 2 6 3" xfId="26657" xr:uid="{F783031F-C15C-4260-86B5-8CE60816B83C}"/>
    <cellStyle name="Note 2 2 2 6 4" xfId="26658" xr:uid="{568D948F-6A45-4F92-94CF-E9A5E03613CE}"/>
    <cellStyle name="Note 2 2 2 7" xfId="26659" xr:uid="{9425CFFF-57EE-486A-8266-4080923F49D1}"/>
    <cellStyle name="Note 2 2 2 7 2" xfId="26660" xr:uid="{9CAED3D6-9DC1-4285-AADC-0897C3021532}"/>
    <cellStyle name="Note 2 2 2 7 3" xfId="26661" xr:uid="{0C21C28D-6C71-423D-82A3-4E3851B0EC99}"/>
    <cellStyle name="Note 2 2 2 7 4" xfId="26662" xr:uid="{07506CBF-1232-4782-B457-CA017A3AAAC5}"/>
    <cellStyle name="Note 2 2 2 8" xfId="26663" xr:uid="{84F0E930-B517-46D7-9C29-EC95B8E4EEDF}"/>
    <cellStyle name="Note 2 2 2 8 2" xfId="26664" xr:uid="{B955610F-DD4D-4A89-8C53-250CEE3BB4E0}"/>
    <cellStyle name="Note 2 2 2 8 3" xfId="26665" xr:uid="{C6827B3C-C40C-4387-B8D8-822911DD6E26}"/>
    <cellStyle name="Note 2 2 2 8 4" xfId="26666" xr:uid="{222C464B-B050-4E9C-B1F6-12308C343091}"/>
    <cellStyle name="Note 2 2 2 9" xfId="26667" xr:uid="{40E00907-F016-4813-8612-9CCDEF3B05BF}"/>
    <cellStyle name="Note 2 2 2 9 2" xfId="26668" xr:uid="{27A0EF65-57D3-46AF-8C92-B70F2FFAAD8F}"/>
    <cellStyle name="Note 2 2 3" xfId="1160" xr:uid="{22174CB9-080B-4D9F-B364-98E57A68A3B6}"/>
    <cellStyle name="Note 2 2 3 10" xfId="26670" xr:uid="{01932125-2346-4591-9B7D-1A2955E6B35D}"/>
    <cellStyle name="Note 2 2 3 10 2" xfId="26671" xr:uid="{D07C4E64-CF4B-4DBC-89B3-B25239F4BC90}"/>
    <cellStyle name="Note 2 2 3 11" xfId="26672" xr:uid="{44B55175-32F0-4DC6-AEC2-361E8D62F2D5}"/>
    <cellStyle name="Note 2 2 3 12" xfId="26673" xr:uid="{B4A44E21-423A-4655-8E51-F246676AA957}"/>
    <cellStyle name="Note 2 2 3 13" xfId="26669" xr:uid="{57EB6D3A-A1A0-4054-8B08-45BA3487FD76}"/>
    <cellStyle name="Note 2 2 3 2" xfId="26674" xr:uid="{8D73C047-33DC-40E7-8089-E02AC55D3CCA}"/>
    <cellStyle name="Note 2 2 3 2 2" xfId="26675" xr:uid="{C6B4284C-C55A-4196-B919-E985088840FA}"/>
    <cellStyle name="Note 2 2 3 2 2 2" xfId="26676" xr:uid="{AD679306-DA17-443B-B206-64229E821A6E}"/>
    <cellStyle name="Note 2 2 3 2 3" xfId="26677" xr:uid="{4E88AC20-BD2F-481E-B6F3-1524EAFA288C}"/>
    <cellStyle name="Note 2 2 3 2 4" xfId="26678" xr:uid="{93BB2BB3-0C96-400A-849C-80BFF5FFABC0}"/>
    <cellStyle name="Note 2 2 3 3" xfId="26679" xr:uid="{D5028869-AA6B-410D-A1DA-B7350D15D100}"/>
    <cellStyle name="Note 2 2 3 3 2" xfId="26680" xr:uid="{B06255FA-9501-418B-B38F-AAD2035AE81E}"/>
    <cellStyle name="Note 2 2 3 3 3" xfId="26681" xr:uid="{952F3E9D-6263-4AAD-9516-4656EBE93B70}"/>
    <cellStyle name="Note 2 2 3 3 4" xfId="26682" xr:uid="{E182474F-173D-485D-8DDB-09BA9C108264}"/>
    <cellStyle name="Note 2 2 3 4" xfId="26683" xr:uid="{D1F24014-A4F7-44A2-8780-9146C4377163}"/>
    <cellStyle name="Note 2 2 3 4 2" xfId="26684" xr:uid="{FB8BA1CC-BF5F-491E-904A-54465FAB8552}"/>
    <cellStyle name="Note 2 2 3 4 3" xfId="26685" xr:uid="{A0282B61-D499-4E54-948A-36E9B988CDF8}"/>
    <cellStyle name="Note 2 2 3 4 4" xfId="26686" xr:uid="{6FBA92E3-43EA-445B-AE77-FA4FFFCE4576}"/>
    <cellStyle name="Note 2 2 3 5" xfId="26687" xr:uid="{45A41902-2444-4237-A7E9-92129B33AD11}"/>
    <cellStyle name="Note 2 2 3 5 2" xfId="26688" xr:uid="{18B0980A-1620-4AAA-97EC-8128584055F8}"/>
    <cellStyle name="Note 2 2 3 5 3" xfId="26689" xr:uid="{FBD3829A-96B3-4B8F-9F8C-56CEAAB75125}"/>
    <cellStyle name="Note 2 2 3 5 4" xfId="26690" xr:uid="{621C7F28-B654-4B3C-912F-D460010AA9E6}"/>
    <cellStyle name="Note 2 2 3 6" xfId="26691" xr:uid="{CD8E3547-44B4-48A7-A5AF-5A4C8B28237A}"/>
    <cellStyle name="Note 2 2 3 6 2" xfId="26692" xr:uid="{FF82E6A9-ABC3-4747-B7DA-CAB96116B77B}"/>
    <cellStyle name="Note 2 2 3 6 3" xfId="26693" xr:uid="{ABBA9743-1582-45E2-95A2-B9F3437702C1}"/>
    <cellStyle name="Note 2 2 3 6 4" xfId="26694" xr:uid="{3420711B-6C7D-492C-B818-977F4948FDD0}"/>
    <cellStyle name="Note 2 2 3 7" xfId="26695" xr:uid="{771C670F-57C9-4E6F-8C5C-2C9D2C00C29E}"/>
    <cellStyle name="Note 2 2 3 7 2" xfId="26696" xr:uid="{0C2D890F-6FF6-4815-840D-F58B87A58081}"/>
    <cellStyle name="Note 2 2 3 7 3" xfId="26697" xr:uid="{F6966A0A-9FDB-4AA1-AB23-EEA586A8E361}"/>
    <cellStyle name="Note 2 2 3 7 4" xfId="26698" xr:uid="{36492C08-E60F-46BA-BFC8-EF9BEE6C41EA}"/>
    <cellStyle name="Note 2 2 3 8" xfId="26699" xr:uid="{065BA7CC-C041-4D8C-A1DF-CF8ABFB68E45}"/>
    <cellStyle name="Note 2 2 3 8 2" xfId="26700" xr:uid="{125F1CB3-4845-4BBE-99E9-708E9FAD33C2}"/>
    <cellStyle name="Note 2 2 3 8 3" xfId="26701" xr:uid="{07FDCCC4-8D01-4867-9483-AD4D50A93A6E}"/>
    <cellStyle name="Note 2 2 3 8 4" xfId="26702" xr:uid="{8022636B-2EF6-4CC5-B30A-E299D3E91C13}"/>
    <cellStyle name="Note 2 2 3 9" xfId="26703" xr:uid="{5853C0B5-CAAE-4824-AA44-F1C9E5E7FC16}"/>
    <cellStyle name="Note 2 2 3 9 2" xfId="26704" xr:uid="{2ADBAE8B-5C1B-4CC4-B811-11325AA0B152}"/>
    <cellStyle name="Note 2 2 4" xfId="1533" xr:uid="{3B42642F-A03B-496B-AF08-90C44B761C1E}"/>
    <cellStyle name="Note 2 2 4 2" xfId="26706" xr:uid="{0B807D69-CA75-4492-94C3-03C4AEA488E2}"/>
    <cellStyle name="Note 2 2 4 2 2" xfId="26707" xr:uid="{03F1D507-0BBF-4EB3-AD68-88A26F7A092D}"/>
    <cellStyle name="Note 2 2 4 2 3" xfId="26708" xr:uid="{66A1C592-8F5B-4F82-B8D5-F392A39D26C9}"/>
    <cellStyle name="Note 2 2 4 3" xfId="26709" xr:uid="{4171EB9F-74E7-4D70-9914-3BA35C295C00}"/>
    <cellStyle name="Note 2 2 4 4" xfId="26710" xr:uid="{941AE603-E183-448B-AE6F-4356F6DB3112}"/>
    <cellStyle name="Note 2 2 4 5" xfId="26705" xr:uid="{BBEEDC1C-D8FF-4AD2-9A82-A67A9005B8FC}"/>
    <cellStyle name="Note 2 2 5" xfId="26711" xr:uid="{A670056F-4283-489A-8ABB-FCF22D4E4DEB}"/>
    <cellStyle name="Note 2 2 5 2" xfId="26712" xr:uid="{FF80A742-A752-4F3C-A873-B2258B99E044}"/>
    <cellStyle name="Note 2 2 5 3" xfId="26713" xr:uid="{05C55CA7-B048-4C42-B681-0452BC7EEE69}"/>
    <cellStyle name="Note 2 2 5 4" xfId="26714" xr:uid="{08AD1D29-0A63-4AC2-965E-F69BF9CAAB7F}"/>
    <cellStyle name="Note 2 2 6" xfId="26715" xr:uid="{2EEBBEDB-4571-400E-82B3-02649382B472}"/>
    <cellStyle name="Note 2 2 6 2" xfId="26716" xr:uid="{9E0451D6-E601-4F84-9BA1-580E80ABC542}"/>
    <cellStyle name="Note 2 2 6 3" xfId="26717" xr:uid="{618C732B-6374-4F2F-AFDB-053EFEAE4933}"/>
    <cellStyle name="Note 2 2 6 4" xfId="26718" xr:uid="{92693AE8-8E82-426A-91B5-BBDA92464A49}"/>
    <cellStyle name="Note 2 2 7" xfId="26719" xr:uid="{41F877A3-EFEF-4E82-917B-F3D243275540}"/>
    <cellStyle name="Note 2 2 7 2" xfId="26720" xr:uid="{79708F5B-3FD6-41E7-BE4E-783FED776DE5}"/>
    <cellStyle name="Note 2 2 7 3" xfId="26721" xr:uid="{79EDAD6B-D45D-4C06-B89D-82CAE244199E}"/>
    <cellStyle name="Note 2 2 7 4" xfId="26722" xr:uid="{CF8F4FF5-7198-474A-9E07-2CE12BC612C4}"/>
    <cellStyle name="Note 2 2 8" xfId="26723" xr:uid="{110D5792-338E-4EF4-927C-4C1967B95BB4}"/>
    <cellStyle name="Note 2 2 8 2" xfId="26724" xr:uid="{137B0A63-87A0-4A2A-8083-849019893A7C}"/>
    <cellStyle name="Note 2 2 8 3" xfId="26725" xr:uid="{13E501D5-5D56-4474-94E0-451C9C90425B}"/>
    <cellStyle name="Note 2 2 8 4" xfId="26726" xr:uid="{BD157BFA-7020-43F1-B2A0-89ADAC10E647}"/>
    <cellStyle name="Note 2 2 9" xfId="26727" xr:uid="{D410E84A-4371-43DE-B9BF-DC41987BA4D0}"/>
    <cellStyle name="Note 2 2 9 2" xfId="26728" xr:uid="{9D5C5198-1A9B-4EE9-9164-158719A843F7}"/>
    <cellStyle name="Note 2 2 9 3" xfId="26729" xr:uid="{DCBCDDF4-DEE6-4C20-99EE-43783C47E416}"/>
    <cellStyle name="Note 2 2 9 4" xfId="26730" xr:uid="{29797260-3106-4E30-B959-1441AA7265A2}"/>
    <cellStyle name="Note 2 20" xfId="26731" xr:uid="{A5534090-BA31-42C1-A457-DA5A0491338D}"/>
    <cellStyle name="Note 2 20 2" xfId="26732" xr:uid="{8951A6D6-CD9B-41AC-99BD-E5F9E5F19AB9}"/>
    <cellStyle name="Note 2 20 3" xfId="26733" xr:uid="{6D503887-0BD2-4061-8596-5511B3256A67}"/>
    <cellStyle name="Note 2 20 4" xfId="26734" xr:uid="{E4E7CED6-8C0D-444F-818D-C626F4C61821}"/>
    <cellStyle name="Note 2 21" xfId="26735" xr:uid="{6AD61734-10AE-4EAE-84D4-82E4A9255BF5}"/>
    <cellStyle name="Note 2 21 2" xfId="26736" xr:uid="{C37E1BE1-81F6-4556-988A-B80C7B452C6D}"/>
    <cellStyle name="Note 2 21 3" xfId="26737" xr:uid="{88291278-CE6C-4EAE-A8E2-19E64EE3735D}"/>
    <cellStyle name="Note 2 21 4" xfId="26738" xr:uid="{3CFFBA4D-C61A-4DEE-BCBE-E5229BBF308D}"/>
    <cellStyle name="Note 2 22" xfId="26739" xr:uid="{D4EB423C-76BB-4725-8A74-EFFABC23948F}"/>
    <cellStyle name="Note 2 22 2" xfId="26740" xr:uid="{D82EC227-2CBE-458E-9A3F-43C33C2FD68C}"/>
    <cellStyle name="Note 2 23" xfId="26741" xr:uid="{63C928F6-23D8-4D36-94D8-E7C27E039858}"/>
    <cellStyle name="Note 2 23 2" xfId="26742" xr:uid="{9FFF848C-ED32-4F0C-BC7E-BD79915C7929}"/>
    <cellStyle name="Note 2 24" xfId="26743" xr:uid="{D9D2E10A-CEFD-4EFA-AD3B-0CD87FB55A53}"/>
    <cellStyle name="Note 2 25" xfId="26744" xr:uid="{926118EC-EEFE-4D1C-90B2-6F0EDCA0AE93}"/>
    <cellStyle name="Note 2 26" xfId="26232" xr:uid="{B1770094-EE6E-48D4-AE88-4B7430E5107A}"/>
    <cellStyle name="Note 2 27" xfId="1879" xr:uid="{945C1DB4-6E4D-4122-AA6B-BAFF627D16B1}"/>
    <cellStyle name="Note 2 3" xfId="703" xr:uid="{F8A0BA0F-BC34-449A-9AF3-597281969152}"/>
    <cellStyle name="Note 2 3 10" xfId="26746" xr:uid="{5A2777CF-C3D0-4879-99C2-DBB026C88D90}"/>
    <cellStyle name="Note 2 3 10 2" xfId="26747" xr:uid="{44B05245-ADC9-43EC-93E5-C5E4D181E4D1}"/>
    <cellStyle name="Note 2 3 11" xfId="26748" xr:uid="{8AA552D4-DAC7-4D7C-A041-ED1D346F1838}"/>
    <cellStyle name="Note 2 3 11 2" xfId="26749" xr:uid="{6DC904F4-062B-43DB-B9D4-02EF32A8789C}"/>
    <cellStyle name="Note 2 3 12" xfId="26750" xr:uid="{3FB36336-0536-49BC-9E65-BBAC2F702C8E}"/>
    <cellStyle name="Note 2 3 13" xfId="26751" xr:uid="{96936B36-5623-4417-BAA6-8755F3E41524}"/>
    <cellStyle name="Note 2 3 14" xfId="26745" xr:uid="{78EBDBA3-D4C8-45F0-8B7F-E5673E3C74BC}"/>
    <cellStyle name="Note 2 3 2" xfId="918" xr:uid="{12F93508-94E6-4ACB-BC5F-E5F04B2D00F9}"/>
    <cellStyle name="Note 2 3 2 10" xfId="26753" xr:uid="{152CBB37-B649-40C2-A647-6C5BA6DAC5C5}"/>
    <cellStyle name="Note 2 3 2 10 2" xfId="26754" xr:uid="{22A8E2B6-AFF3-4FA8-BCF8-0F5B017992FD}"/>
    <cellStyle name="Note 2 3 2 11" xfId="26755" xr:uid="{C746FA87-529C-41A0-88E1-1462AC19C70B}"/>
    <cellStyle name="Note 2 3 2 12" xfId="26752" xr:uid="{14D58650-5C4C-4796-9E10-4BC02260F250}"/>
    <cellStyle name="Note 2 3 2 2" xfId="1432" xr:uid="{910571B7-876E-4211-B918-692A1F66039F}"/>
    <cellStyle name="Note 2 3 2 2 2" xfId="26757" xr:uid="{1AC73D66-AF30-43F1-B8A1-FDB3B9E2AD36}"/>
    <cellStyle name="Note 2 3 2 2 2 2" xfId="26758" xr:uid="{7EB236AF-5241-4B82-9C92-873BCADFCDEE}"/>
    <cellStyle name="Note 2 3 2 2 3" xfId="26759" xr:uid="{EA524B00-8D76-4CED-B48D-E340DFB59CA4}"/>
    <cellStyle name="Note 2 3 2 2 4" xfId="26760" xr:uid="{456C5534-43DC-4F38-83BE-DE5D1AFBBC73}"/>
    <cellStyle name="Note 2 3 2 2 5" xfId="26756" xr:uid="{9DFCFA72-19D8-4C9F-93AF-657633518EFB}"/>
    <cellStyle name="Note 2 3 2 3" xfId="1803" xr:uid="{975D7C50-820B-44C9-A85E-61852E01CCDD}"/>
    <cellStyle name="Note 2 3 2 3 2" xfId="26762" xr:uid="{3E271EE7-A32D-4159-8410-5255DAEE72C3}"/>
    <cellStyle name="Note 2 3 2 3 3" xfId="26763" xr:uid="{489526C3-3D7C-4215-BF2A-94DC80325275}"/>
    <cellStyle name="Note 2 3 2 3 4" xfId="26764" xr:uid="{50192A86-8875-418B-8480-A69A934AD8C0}"/>
    <cellStyle name="Note 2 3 2 3 5" xfId="26761" xr:uid="{AA2AA4F9-25C2-41EB-96C9-3553A207F826}"/>
    <cellStyle name="Note 2 3 2 4" xfId="26765" xr:uid="{FF9E49EF-7D5F-4ED0-B6B0-99588B70BD40}"/>
    <cellStyle name="Note 2 3 2 4 2" xfId="26766" xr:uid="{2F0FA354-5DB8-48AB-9C75-31940EF943EA}"/>
    <cellStyle name="Note 2 3 2 4 3" xfId="26767" xr:uid="{14E4C96B-5017-4952-B6DA-97B5215C655F}"/>
    <cellStyle name="Note 2 3 2 4 4" xfId="26768" xr:uid="{BE96DF31-20B5-4097-888E-55CA2437D000}"/>
    <cellStyle name="Note 2 3 2 5" xfId="26769" xr:uid="{EEC9CFF5-3E27-4023-8566-53697B20A446}"/>
    <cellStyle name="Note 2 3 2 5 2" xfId="26770" xr:uid="{EA27B4B9-6E36-4329-8F2E-F380C0BC00E8}"/>
    <cellStyle name="Note 2 3 2 5 3" xfId="26771" xr:uid="{8CAD5B3E-8CFB-49B0-A0AF-53A75386ADDC}"/>
    <cellStyle name="Note 2 3 2 5 4" xfId="26772" xr:uid="{EB94E390-7687-4A1D-9A80-9E47C7FC956E}"/>
    <cellStyle name="Note 2 3 2 6" xfId="26773" xr:uid="{5098DA37-B3E3-4757-8BB4-39E24526F170}"/>
    <cellStyle name="Note 2 3 2 6 2" xfId="26774" xr:uid="{A9F023BD-E248-4D0F-AE2A-07F3CF4EBDC4}"/>
    <cellStyle name="Note 2 3 2 6 3" xfId="26775" xr:uid="{58AA77B3-0A14-47AD-A706-B7819629D4B5}"/>
    <cellStyle name="Note 2 3 2 6 4" xfId="26776" xr:uid="{58D41E8C-948E-42F3-9605-4AD471AEFF65}"/>
    <cellStyle name="Note 2 3 2 7" xfId="26777" xr:uid="{675F761B-957B-4B87-94A6-04CDE6E6105D}"/>
    <cellStyle name="Note 2 3 2 7 2" xfId="26778" xr:uid="{B162A505-BE1C-47EF-8728-5B416A20007C}"/>
    <cellStyle name="Note 2 3 2 7 3" xfId="26779" xr:uid="{B6F703B9-7D5F-41F7-A4F4-F550743E4A12}"/>
    <cellStyle name="Note 2 3 2 7 4" xfId="26780" xr:uid="{DA57E551-A779-4DF8-900E-B2617F3D70DB}"/>
    <cellStyle name="Note 2 3 2 8" xfId="26781" xr:uid="{CD927F21-5C1A-4F89-97CA-E98215C1B13B}"/>
    <cellStyle name="Note 2 3 2 8 2" xfId="26782" xr:uid="{B2CF440A-793C-4F41-96E2-FEF128EF65E2}"/>
    <cellStyle name="Note 2 3 2 8 3" xfId="26783" xr:uid="{DD7E07C3-2FDE-4BFC-BAA0-311256D8EAAD}"/>
    <cellStyle name="Note 2 3 2 8 4" xfId="26784" xr:uid="{2B7B4CBC-8F1D-4506-9FAB-5176225CEE9C}"/>
    <cellStyle name="Note 2 3 2 9" xfId="26785" xr:uid="{324687B4-B2A6-4D06-B258-F3F0F02D20D1}"/>
    <cellStyle name="Note 2 3 2 9 2" xfId="26786" xr:uid="{E061BE8D-0215-4BD8-A017-2A567592EFD9}"/>
    <cellStyle name="Note 2 3 3" xfId="1224" xr:uid="{2370C625-0883-4689-8F30-ABB90C2C098F}"/>
    <cellStyle name="Note 2 3 3 2" xfId="26788" xr:uid="{32985CA7-6756-41E0-9F33-FC545E0B9507}"/>
    <cellStyle name="Note 2 3 3 2 2" xfId="26789" xr:uid="{BCFAD500-953B-42BC-913C-78E826EE965A}"/>
    <cellStyle name="Note 2 3 3 3" xfId="26790" xr:uid="{AA2FDD2A-5D0D-4EDE-AE4E-9F7C306FAF53}"/>
    <cellStyle name="Note 2 3 3 4" xfId="26791" xr:uid="{EA684433-AF1D-46AB-915D-ED286760B246}"/>
    <cellStyle name="Note 2 3 3 5" xfId="26787" xr:uid="{F8FB3442-557F-4F4B-9085-178A0F4E666A}"/>
    <cellStyle name="Note 2 3 4" xfId="1597" xr:uid="{8F75FAED-863E-410A-B63A-D428693E1A23}"/>
    <cellStyle name="Note 2 3 4 2" xfId="26793" xr:uid="{E6C7A3D3-9488-44F7-9A63-17E6D2A33364}"/>
    <cellStyle name="Note 2 3 4 3" xfId="26794" xr:uid="{D5027D15-C141-45A7-8CFF-CAB030699602}"/>
    <cellStyle name="Note 2 3 4 4" xfId="26795" xr:uid="{9FCFAC80-C6C0-48C6-BF33-8249E8558F61}"/>
    <cellStyle name="Note 2 3 4 5" xfId="26792" xr:uid="{6EE1944E-CC8C-4CB1-976F-5E72ADBCC0E2}"/>
    <cellStyle name="Note 2 3 5" xfId="26796" xr:uid="{FA62A6A0-3FAF-4FC7-96AE-9801C364A7E0}"/>
    <cellStyle name="Note 2 3 5 2" xfId="26797" xr:uid="{8AB8F0BA-5820-4DB6-A1A1-1902074B64DE}"/>
    <cellStyle name="Note 2 3 5 3" xfId="26798" xr:uid="{19C37FD2-E552-4E46-B147-DCF2D43CC30B}"/>
    <cellStyle name="Note 2 3 5 4" xfId="26799" xr:uid="{D3A98BDD-91B5-40CB-817C-0298A871A168}"/>
    <cellStyle name="Note 2 3 6" xfId="26800" xr:uid="{057A82A3-A1DE-435F-8005-F5BDD642DE58}"/>
    <cellStyle name="Note 2 3 6 2" xfId="26801" xr:uid="{ECFD1C38-1B36-4DDD-9E94-C5A778A6653D}"/>
    <cellStyle name="Note 2 3 6 3" xfId="26802" xr:uid="{C0F226F3-EB3B-46DB-969E-EE9C1AF01D80}"/>
    <cellStyle name="Note 2 3 6 4" xfId="26803" xr:uid="{7C452959-FD83-426D-9994-95CB41B09115}"/>
    <cellStyle name="Note 2 3 7" xfId="26804" xr:uid="{2095577B-A66E-4C7C-893A-80A7EA6896C1}"/>
    <cellStyle name="Note 2 3 7 2" xfId="26805" xr:uid="{BB469D3F-71E4-4847-AE50-5AC0C972A9C7}"/>
    <cellStyle name="Note 2 3 7 3" xfId="26806" xr:uid="{3D512A17-4FBF-40A0-A338-00929A203A5A}"/>
    <cellStyle name="Note 2 3 7 4" xfId="26807" xr:uid="{CB09FD4D-E40E-4A05-9EE8-B3A224C4BEDD}"/>
    <cellStyle name="Note 2 3 8" xfId="26808" xr:uid="{72980430-EB0B-4C34-BD43-9974DC37B0B4}"/>
    <cellStyle name="Note 2 3 8 2" xfId="26809" xr:uid="{592F6386-43EB-4F72-AC04-54A93B4B63D5}"/>
    <cellStyle name="Note 2 3 8 3" xfId="26810" xr:uid="{AEDE84E5-633C-44ED-B13B-81E72BD134F3}"/>
    <cellStyle name="Note 2 3 8 4" xfId="26811" xr:uid="{8F1DCA35-92F8-42B8-AF59-32A77EB53989}"/>
    <cellStyle name="Note 2 3 9" xfId="26812" xr:uid="{729C5CFE-C1F3-46D8-9116-7A2B6276C258}"/>
    <cellStyle name="Note 2 3 9 2" xfId="26813" xr:uid="{E7350E15-400A-4956-8653-2BDEA8BDB9C9}"/>
    <cellStyle name="Note 2 3 9 3" xfId="26814" xr:uid="{CD7BD787-2638-4C18-8428-649F0F2F7EEE}"/>
    <cellStyle name="Note 2 3 9 4" xfId="26815" xr:uid="{72DC41BC-A4DA-4CA5-9409-82FEFF6C3326}"/>
    <cellStyle name="Note 2 4" xfId="598" xr:uid="{89B91AB1-31DE-4528-9149-9CCD9BE1FEB4}"/>
    <cellStyle name="Note 2 4 10" xfId="26817" xr:uid="{494570FC-0333-4C72-B557-3E3105D8282B}"/>
    <cellStyle name="Note 2 4 10 2" xfId="26818" xr:uid="{10160569-2EA7-4896-9ADE-3D43DFBC93EB}"/>
    <cellStyle name="Note 2 4 11" xfId="26819" xr:uid="{F50D9787-E5FE-47E7-81C8-E32D4D14DADD}"/>
    <cellStyle name="Note 2 4 11 2" xfId="26820" xr:uid="{3C28F41D-C75C-49B5-A0E1-4789B27456A1}"/>
    <cellStyle name="Note 2 4 12" xfId="26821" xr:uid="{250EEBA1-28A5-4BDC-B7F9-8896F8B5C628}"/>
    <cellStyle name="Note 2 4 13" xfId="26822" xr:uid="{90C3CC3C-6302-42FB-BA43-0D688D25BBFF}"/>
    <cellStyle name="Note 2 4 14" xfId="26816" xr:uid="{F3B44612-DDE4-456E-B7A9-FB2AFE4071D0}"/>
    <cellStyle name="Note 2 4 2" xfId="813" xr:uid="{ED6FBDC6-0765-4E8E-A0BF-0881998869A6}"/>
    <cellStyle name="Note 2 4 2 10" xfId="26824" xr:uid="{88A84AA6-1B89-44EC-ADAC-91F67A5C71AA}"/>
    <cellStyle name="Note 2 4 2 10 2" xfId="26825" xr:uid="{1BC61CA9-B8FF-4E9F-A356-45E537544721}"/>
    <cellStyle name="Note 2 4 2 11" xfId="26826" xr:uid="{E6DDF005-D2F5-490B-A562-03925D55546C}"/>
    <cellStyle name="Note 2 4 2 12" xfId="26823" xr:uid="{DF8C7B23-10BB-4D66-A9E7-89F2C79CC45C}"/>
    <cellStyle name="Note 2 4 2 2" xfId="1327" xr:uid="{9ABE04F8-DAF4-470B-9D0C-FC1B7B7D613A}"/>
    <cellStyle name="Note 2 4 2 2 2" xfId="26828" xr:uid="{771E2011-A076-46D1-A742-EA803662D57B}"/>
    <cellStyle name="Note 2 4 2 2 2 2" xfId="26829" xr:uid="{6E2582D9-B1EE-4552-86DF-6A553DF4F44A}"/>
    <cellStyle name="Note 2 4 2 2 3" xfId="26830" xr:uid="{5D56DF20-A9F8-4C7D-BF08-8C10EA4960AF}"/>
    <cellStyle name="Note 2 4 2 2 4" xfId="26831" xr:uid="{75F94BC3-8651-4E9C-A410-8723744C5422}"/>
    <cellStyle name="Note 2 4 2 2 5" xfId="26827" xr:uid="{F18AC69C-FF59-40DB-A55D-7172B2CB7FA4}"/>
    <cellStyle name="Note 2 4 2 3" xfId="1698" xr:uid="{C9BF19BF-5DAB-407C-B6E8-BA0E6CC8866D}"/>
    <cellStyle name="Note 2 4 2 3 2" xfId="26833" xr:uid="{EA47A169-056D-4CA5-9B18-D8B852B10272}"/>
    <cellStyle name="Note 2 4 2 3 3" xfId="26834" xr:uid="{555CD30E-C377-4EBA-8AAB-8E11AC75E1D2}"/>
    <cellStyle name="Note 2 4 2 3 4" xfId="26835" xr:uid="{C4A8F576-B3B9-4F91-A855-0CB7E772B4C8}"/>
    <cellStyle name="Note 2 4 2 3 5" xfId="26832" xr:uid="{73597FEB-B1AC-4F1E-ADAD-D575C1053821}"/>
    <cellStyle name="Note 2 4 2 4" xfId="26836" xr:uid="{01758DBA-C40E-474F-8593-851F0F0A909D}"/>
    <cellStyle name="Note 2 4 2 4 2" xfId="26837" xr:uid="{91FE6DE8-C75F-4180-A8A8-8124DFBD5C8B}"/>
    <cellStyle name="Note 2 4 2 4 3" xfId="26838" xr:uid="{142E2703-F57E-40A6-855C-8A607C8EEE8B}"/>
    <cellStyle name="Note 2 4 2 4 4" xfId="26839" xr:uid="{BB985604-2FCF-46C0-94DA-916657EB2F52}"/>
    <cellStyle name="Note 2 4 2 5" xfId="26840" xr:uid="{15A0EF1F-320D-4BFF-B86E-3ACA1F5F898C}"/>
    <cellStyle name="Note 2 4 2 5 2" xfId="26841" xr:uid="{36CC6AEF-6AB7-4706-80C5-803A09A66AA2}"/>
    <cellStyle name="Note 2 4 2 5 3" xfId="26842" xr:uid="{B20E5B8B-64B7-446E-B03A-97B9EEB7D3FD}"/>
    <cellStyle name="Note 2 4 2 5 4" xfId="26843" xr:uid="{4415777D-FA0A-4776-9FF5-12E4660A01FB}"/>
    <cellStyle name="Note 2 4 2 6" xfId="26844" xr:uid="{F77E1D7A-B14C-4E23-9CCF-82B2D1F6C101}"/>
    <cellStyle name="Note 2 4 2 6 2" xfId="26845" xr:uid="{41F85230-141A-4D75-8DE9-957C95BC94D8}"/>
    <cellStyle name="Note 2 4 2 6 3" xfId="26846" xr:uid="{1AC6F934-8F2E-40D8-8823-DE74EFD0CAE3}"/>
    <cellStyle name="Note 2 4 2 6 4" xfId="26847" xr:uid="{7A19ABDA-AF10-41D8-A202-7824B9C4A5D5}"/>
    <cellStyle name="Note 2 4 2 7" xfId="26848" xr:uid="{914017D3-B1E5-4B1F-9853-83260AABBC68}"/>
    <cellStyle name="Note 2 4 2 7 2" xfId="26849" xr:uid="{7EE87CEA-70B1-4CB9-B9B4-BF05FA667877}"/>
    <cellStyle name="Note 2 4 2 7 3" xfId="26850" xr:uid="{B73508A0-9F19-4B34-AF27-FA4E0F921B7B}"/>
    <cellStyle name="Note 2 4 2 7 4" xfId="26851" xr:uid="{42A27FE2-28E1-4C81-95C4-A1F7C875C498}"/>
    <cellStyle name="Note 2 4 2 8" xfId="26852" xr:uid="{35A1FC6A-8A01-4CCD-A2DB-5E47B64CB5E7}"/>
    <cellStyle name="Note 2 4 2 8 2" xfId="26853" xr:uid="{2B41A8C2-C416-4A9E-AEB1-57A084B4B10C}"/>
    <cellStyle name="Note 2 4 2 8 3" xfId="26854" xr:uid="{2FE56EE1-E64F-43A6-8A94-B46E4D396BD1}"/>
    <cellStyle name="Note 2 4 2 8 4" xfId="26855" xr:uid="{107B7A35-553F-4A21-AAA4-ED29F7E47E6F}"/>
    <cellStyle name="Note 2 4 2 9" xfId="26856" xr:uid="{C535ADE8-D9D2-4EC0-B533-679C04873D3B}"/>
    <cellStyle name="Note 2 4 2 9 2" xfId="26857" xr:uid="{54870B2E-5E15-4F51-AC19-E37165F238C0}"/>
    <cellStyle name="Note 2 4 3" xfId="1119" xr:uid="{C66D96DF-A8C9-4299-822A-FECC33CF8065}"/>
    <cellStyle name="Note 2 4 3 2" xfId="26859" xr:uid="{8ED96963-992C-4E09-AFC5-C381FA1D0124}"/>
    <cellStyle name="Note 2 4 3 2 2" xfId="26860" xr:uid="{71D093C3-0F1C-4711-94EF-AB3796504CBE}"/>
    <cellStyle name="Note 2 4 3 3" xfId="26861" xr:uid="{90E12E67-1732-4381-880F-5078CCE831C0}"/>
    <cellStyle name="Note 2 4 3 4" xfId="26862" xr:uid="{318F1E56-8803-424D-A796-D9C43CEEE39D}"/>
    <cellStyle name="Note 2 4 3 5" xfId="26858" xr:uid="{7291EBE9-81AA-47F5-8079-ECDAD5AAF2C8}"/>
    <cellStyle name="Note 2 4 4" xfId="1492" xr:uid="{0E9BB5A1-792D-4703-8E26-3358A1F9C700}"/>
    <cellStyle name="Note 2 4 4 2" xfId="26864" xr:uid="{D81CB7CD-264A-4354-9A5C-25A50A81F1D0}"/>
    <cellStyle name="Note 2 4 4 3" xfId="26865" xr:uid="{51801A90-BBF7-41AE-92AA-CEAA35E236BB}"/>
    <cellStyle name="Note 2 4 4 4" xfId="26866" xr:uid="{1A979057-C356-4E4D-86CD-DB4B2E6CF5D5}"/>
    <cellStyle name="Note 2 4 4 5" xfId="26863" xr:uid="{7E99A8E9-0F39-4EB6-B1B4-AD1F4D0777C0}"/>
    <cellStyle name="Note 2 4 5" xfId="26867" xr:uid="{22428634-55F8-4989-A104-F26A3DDC13B0}"/>
    <cellStyle name="Note 2 4 5 2" xfId="26868" xr:uid="{94D895A9-9292-46A6-99EE-BC2C42763D1C}"/>
    <cellStyle name="Note 2 4 5 3" xfId="26869" xr:uid="{ADCC7579-F70A-4C2D-AC0E-A611E40108DA}"/>
    <cellStyle name="Note 2 4 5 4" xfId="26870" xr:uid="{F5CA86B4-468E-4937-8193-9A326E420AD6}"/>
    <cellStyle name="Note 2 4 6" xfId="26871" xr:uid="{CD4DB615-AD5E-4296-AF2E-96DB93F9108A}"/>
    <cellStyle name="Note 2 4 6 2" xfId="26872" xr:uid="{1AB2DE7E-4E3D-4A18-96F3-D1083B508C17}"/>
    <cellStyle name="Note 2 4 6 3" xfId="26873" xr:uid="{9A8F7238-8B2E-4A86-8EBD-4EE67D469109}"/>
    <cellStyle name="Note 2 4 6 4" xfId="26874" xr:uid="{77D735E1-36F4-4605-A3F2-7DE0F7068C02}"/>
    <cellStyle name="Note 2 4 7" xfId="26875" xr:uid="{757ED058-E2F6-4CF6-A799-E7B68F16EF83}"/>
    <cellStyle name="Note 2 4 7 2" xfId="26876" xr:uid="{511C1B70-E4F2-4361-AC13-0AE9081D5ED4}"/>
    <cellStyle name="Note 2 4 7 3" xfId="26877" xr:uid="{8205379C-6A47-40C0-802C-8136856AB9C6}"/>
    <cellStyle name="Note 2 4 7 4" xfId="26878" xr:uid="{ACA2B6B8-0E8E-4749-826D-B805E3A0FD87}"/>
    <cellStyle name="Note 2 4 8" xfId="26879" xr:uid="{293AC5C5-5114-4D8E-AF14-13846570C325}"/>
    <cellStyle name="Note 2 4 8 2" xfId="26880" xr:uid="{97BC073E-7725-4149-9137-6496091EEC91}"/>
    <cellStyle name="Note 2 4 8 3" xfId="26881" xr:uid="{3528FC49-88C4-45B1-9096-25B890370323}"/>
    <cellStyle name="Note 2 4 8 4" xfId="26882" xr:uid="{149A122C-C757-4B19-B398-46ECD2CE5DC7}"/>
    <cellStyle name="Note 2 4 9" xfId="26883" xr:uid="{BCEF452A-D6C2-4DB1-975F-8A61D1910882}"/>
    <cellStyle name="Note 2 4 9 2" xfId="26884" xr:uid="{48ABB0C3-242B-46D6-A0EA-01ECCB53ABAA}"/>
    <cellStyle name="Note 2 4 9 3" xfId="26885" xr:uid="{B0C6C309-5088-4573-9B01-4D30503A1028}"/>
    <cellStyle name="Note 2 4 9 4" xfId="26886" xr:uid="{0D88BF4B-ABB1-4663-9AFC-1DF5DB4503DE}"/>
    <cellStyle name="Note 2 5" xfId="762" xr:uid="{F370D658-AD9F-40FA-8A1D-7B2339FF5B35}"/>
    <cellStyle name="Note 2 5 10" xfId="26888" xr:uid="{2B8A5D36-878E-4D7B-828B-5334357F27AA}"/>
    <cellStyle name="Note 2 5 10 2" xfId="26889" xr:uid="{B38CD98C-0AA6-4150-A491-A5793A5704EA}"/>
    <cellStyle name="Note 2 5 11" xfId="26890" xr:uid="{42C6B30C-10AB-45E9-95B2-5279F6C7A031}"/>
    <cellStyle name="Note 2 5 11 2" xfId="26891" xr:uid="{0AC28072-8AA9-46E0-AFB6-E3302F77264F}"/>
    <cellStyle name="Note 2 5 12" xfId="26892" xr:uid="{534A7F9D-2060-4478-91BC-82E4484762D5}"/>
    <cellStyle name="Note 2 5 13" xfId="26893" xr:uid="{93236600-4E73-4733-888D-7C72571C2B0C}"/>
    <cellStyle name="Note 2 5 14" xfId="26887" xr:uid="{3931BDEA-AD87-4DA8-A908-7B6C15B859F0}"/>
    <cellStyle name="Note 2 5 2" xfId="1282" xr:uid="{E1F14F39-2EBD-4D89-843B-98B5E11D0188}"/>
    <cellStyle name="Note 2 5 2 10" xfId="26895" xr:uid="{1E3F9E25-A9CF-4FFE-BE31-754DBEC74DCB}"/>
    <cellStyle name="Note 2 5 2 10 2" xfId="26896" xr:uid="{F6D2A719-0456-47C7-A71D-F8452BCEBFEF}"/>
    <cellStyle name="Note 2 5 2 11" xfId="26897" xr:uid="{7B74433D-21A6-443B-9468-DEB8131CD18A}"/>
    <cellStyle name="Note 2 5 2 12" xfId="26894" xr:uid="{F7591B65-7BBF-4AC2-8EF6-D07A0F4D7090}"/>
    <cellStyle name="Note 2 5 2 2" xfId="26898" xr:uid="{2F30431B-BD46-4FC0-9A13-661FC9B8E0FE}"/>
    <cellStyle name="Note 2 5 2 2 2" xfId="26899" xr:uid="{43731011-7407-45F4-AA87-75F01E1804DA}"/>
    <cellStyle name="Note 2 5 2 2 2 2" xfId="26900" xr:uid="{22E080AF-2C99-405B-9A11-B85D6AEE9868}"/>
    <cellStyle name="Note 2 5 2 2 3" xfId="26901" xr:uid="{CA1DEB0D-97B6-42A9-966E-8F232D5CBCF5}"/>
    <cellStyle name="Note 2 5 2 2 4" xfId="26902" xr:uid="{3E9AF0F1-52D0-4C15-AB4E-16DC55628D53}"/>
    <cellStyle name="Note 2 5 2 3" xfId="26903" xr:uid="{BC690AAA-AE92-4C14-8127-A22BA8D6A792}"/>
    <cellStyle name="Note 2 5 2 3 2" xfId="26904" xr:uid="{F0DDADBE-13AB-4DE4-AEDF-3F0512C2A47C}"/>
    <cellStyle name="Note 2 5 2 3 3" xfId="26905" xr:uid="{4EDA5FE4-3677-4DDD-AE01-4F7837DBEA49}"/>
    <cellStyle name="Note 2 5 2 3 4" xfId="26906" xr:uid="{12FF8B51-4831-4B07-A9CF-F229C60EBA23}"/>
    <cellStyle name="Note 2 5 2 4" xfId="26907" xr:uid="{55FC2AD9-9882-4DE2-9D1E-FE94FCDB6CDB}"/>
    <cellStyle name="Note 2 5 2 4 2" xfId="26908" xr:uid="{1B86CAE6-AE89-45D3-93E6-3D8088791C9C}"/>
    <cellStyle name="Note 2 5 2 4 3" xfId="26909" xr:uid="{22B07D4B-6696-420F-AA78-BDFD782FE897}"/>
    <cellStyle name="Note 2 5 2 4 4" xfId="26910" xr:uid="{F1BC651B-60D1-40D7-B937-CE515FBE3CCB}"/>
    <cellStyle name="Note 2 5 2 5" xfId="26911" xr:uid="{092FC0F4-0FDC-45CB-A483-50FFCF1E1290}"/>
    <cellStyle name="Note 2 5 2 5 2" xfId="26912" xr:uid="{64AB0DCE-CF32-4E2E-8DCE-1C9B99A8226B}"/>
    <cellStyle name="Note 2 5 2 5 3" xfId="26913" xr:uid="{AE2B270A-4516-4DD6-80F5-CF7154227FB3}"/>
    <cellStyle name="Note 2 5 2 5 4" xfId="26914" xr:uid="{7EC5F3FD-310B-4B29-A9AF-A3828CA518A4}"/>
    <cellStyle name="Note 2 5 2 6" xfId="26915" xr:uid="{55A01452-A986-4559-A1CF-D78C5EA64D3C}"/>
    <cellStyle name="Note 2 5 2 6 2" xfId="26916" xr:uid="{56F19F71-B4A6-44F1-99BD-B13F26CB76C5}"/>
    <cellStyle name="Note 2 5 2 6 3" xfId="26917" xr:uid="{6E07A3FE-B87A-4172-82E2-BFD5C990A409}"/>
    <cellStyle name="Note 2 5 2 6 4" xfId="26918" xr:uid="{96B3FD56-E9A0-4427-BE80-CD70DBF0960E}"/>
    <cellStyle name="Note 2 5 2 7" xfId="26919" xr:uid="{2D958246-89DB-4D4B-B26F-6A11BF7C9EA4}"/>
    <cellStyle name="Note 2 5 2 7 2" xfId="26920" xr:uid="{4EA09989-612D-41C1-8BEF-69802D07520B}"/>
    <cellStyle name="Note 2 5 2 7 3" xfId="26921" xr:uid="{2B717F24-46BF-464E-9C8C-E40B8FA1D376}"/>
    <cellStyle name="Note 2 5 2 7 4" xfId="26922" xr:uid="{556EB96B-0AF5-42B2-8272-70EEB292D781}"/>
    <cellStyle name="Note 2 5 2 8" xfId="26923" xr:uid="{FE1B7AC7-02F1-4D25-BF04-E9933CE118EE}"/>
    <cellStyle name="Note 2 5 2 8 2" xfId="26924" xr:uid="{61006A56-3D0F-4426-8536-6F44F9B522C4}"/>
    <cellStyle name="Note 2 5 2 8 3" xfId="26925" xr:uid="{51447926-1867-4D8B-9BF9-83B378D3B893}"/>
    <cellStyle name="Note 2 5 2 8 4" xfId="26926" xr:uid="{F8F3EFC6-BF2C-48CA-ABD9-93A379A3DC5E}"/>
    <cellStyle name="Note 2 5 2 9" xfId="26927" xr:uid="{35C42417-59EE-48F2-9E15-64632BA14DAC}"/>
    <cellStyle name="Note 2 5 2 9 2" xfId="26928" xr:uid="{7CD75AF6-6D1E-457F-8705-6D45FD644644}"/>
    <cellStyle name="Note 2 5 3" xfId="1655" xr:uid="{0C4F205B-14EA-4F28-BC42-C8B3523B7D40}"/>
    <cellStyle name="Note 2 5 3 2" xfId="26930" xr:uid="{D8060EE5-0EC9-4D7E-85A4-69D48374F21C}"/>
    <cellStyle name="Note 2 5 3 2 2" xfId="26931" xr:uid="{EB2B6B22-9F35-4D60-B000-D49AADECC9C1}"/>
    <cellStyle name="Note 2 5 3 3" xfId="26932" xr:uid="{A01A98C6-AEF0-4185-BB8F-D7B9C22E4B1C}"/>
    <cellStyle name="Note 2 5 3 4" xfId="26933" xr:uid="{CEDE4181-CB9B-44F3-BA0D-3796A626143C}"/>
    <cellStyle name="Note 2 5 3 5" xfId="26929" xr:uid="{6A4DD67C-9882-4787-8A1A-3D34AC9A47CE}"/>
    <cellStyle name="Note 2 5 4" xfId="26934" xr:uid="{9A4BC05C-85E3-4B5D-9ABF-A77D82D08858}"/>
    <cellStyle name="Note 2 5 4 2" xfId="26935" xr:uid="{95BA6EB3-3F18-441C-9E07-1A5514F20135}"/>
    <cellStyle name="Note 2 5 4 3" xfId="26936" xr:uid="{1001E21A-A29C-48AA-A979-6AC538DF0161}"/>
    <cellStyle name="Note 2 5 4 4" xfId="26937" xr:uid="{6BEF0C25-962C-470B-A194-1FB8221CB3B9}"/>
    <cellStyle name="Note 2 5 5" xfId="26938" xr:uid="{F12312F3-4CCE-43D2-8C77-FD7B0EF4104F}"/>
    <cellStyle name="Note 2 5 5 2" xfId="26939" xr:uid="{A9805DD1-0DEF-4739-BD0F-A5A32BEABCB4}"/>
    <cellStyle name="Note 2 5 5 3" xfId="26940" xr:uid="{A9AD9BB3-BBFB-4D67-BE55-A539EACFC014}"/>
    <cellStyle name="Note 2 5 5 4" xfId="26941" xr:uid="{4EFA5ACD-A3FB-4E3C-AD23-7B8DCCEC63DE}"/>
    <cellStyle name="Note 2 5 6" xfId="26942" xr:uid="{2F8958DE-6F9A-4AD8-8A87-5F0960AA9370}"/>
    <cellStyle name="Note 2 5 6 2" xfId="26943" xr:uid="{6820102D-E7B2-4752-A414-E5BE6861DDEC}"/>
    <cellStyle name="Note 2 5 6 3" xfId="26944" xr:uid="{D3EA0F18-BF46-407F-8A85-04BB4E0A3744}"/>
    <cellStyle name="Note 2 5 6 4" xfId="26945" xr:uid="{F6B98F6F-811F-41B6-8CD1-D21C2D481209}"/>
    <cellStyle name="Note 2 5 7" xfId="26946" xr:uid="{6A40538A-BED0-482A-AEF0-B659D50B7C13}"/>
    <cellStyle name="Note 2 5 7 2" xfId="26947" xr:uid="{487B4DC8-B293-4BDB-AB81-AB3D64552C8E}"/>
    <cellStyle name="Note 2 5 7 3" xfId="26948" xr:uid="{9C13AE1A-1292-47FC-B4FF-D51955EA4375}"/>
    <cellStyle name="Note 2 5 7 4" xfId="26949" xr:uid="{B076BBD1-F7B8-4585-BC46-56740A93CC5B}"/>
    <cellStyle name="Note 2 5 8" xfId="26950" xr:uid="{75F417E4-D2D0-4F79-AC25-4339B3F144C4}"/>
    <cellStyle name="Note 2 5 8 2" xfId="26951" xr:uid="{7737DB0E-2AC0-4BB2-AFE4-5191F4B63A55}"/>
    <cellStyle name="Note 2 5 8 3" xfId="26952" xr:uid="{71529AD1-755B-436C-A829-9B5253CD3DFB}"/>
    <cellStyle name="Note 2 5 8 4" xfId="26953" xr:uid="{48400687-8997-47A3-AFE3-E0F6B160CF0E}"/>
    <cellStyle name="Note 2 5 9" xfId="26954" xr:uid="{91016943-94D2-411F-8F75-F64716806FBF}"/>
    <cellStyle name="Note 2 5 9 2" xfId="26955" xr:uid="{9F993704-FBF4-428D-97B9-271920B56CBF}"/>
    <cellStyle name="Note 2 5 9 3" xfId="26956" xr:uid="{CBEED02B-FFFF-4F8D-9796-34FDE0C0B4CD}"/>
    <cellStyle name="Note 2 5 9 4" xfId="26957" xr:uid="{144A01FF-55D6-4755-A352-63B0D68933A3}"/>
    <cellStyle name="Note 2 6" xfId="1013" xr:uid="{3A9EDD41-C372-4B50-BDA1-65C39F6013D7}"/>
    <cellStyle name="Note 2 6 10" xfId="26959" xr:uid="{BE37B701-C7B9-4AF6-BD2D-6842294BEA5D}"/>
    <cellStyle name="Note 2 6 10 2" xfId="26960" xr:uid="{26B6532E-2AD0-427C-9914-987624F7EC99}"/>
    <cellStyle name="Note 2 6 11" xfId="26961" xr:uid="{24538E4F-B529-42EE-B30D-6A372B73DC3F}"/>
    <cellStyle name="Note 2 6 11 2" xfId="26962" xr:uid="{70905D26-5C1B-475F-8E94-8642BE3479B5}"/>
    <cellStyle name="Note 2 6 12" xfId="26963" xr:uid="{66DF05EE-3749-468E-8828-C34A5B92358C}"/>
    <cellStyle name="Note 2 6 13" xfId="26964" xr:uid="{A56167EE-488A-4E27-97BE-183B411297E0}"/>
    <cellStyle name="Note 2 6 14" xfId="26958" xr:uid="{10AEAA2E-E397-46E6-89B2-722F08E4ADCA}"/>
    <cellStyle name="Note 2 6 2" xfId="26965" xr:uid="{B23EB86A-070C-4972-8FFC-D9B198D531B2}"/>
    <cellStyle name="Note 2 6 2 10" xfId="26966" xr:uid="{381A1566-8532-4A53-8BFD-FEDD9BFCE97E}"/>
    <cellStyle name="Note 2 6 2 10 2" xfId="26967" xr:uid="{399982D5-D2E1-4FAE-A4E4-2B19B505A7C2}"/>
    <cellStyle name="Note 2 6 2 11" xfId="26968" xr:uid="{48AE8188-2A86-4FF7-8903-182A719CBA16}"/>
    <cellStyle name="Note 2 6 2 2" xfId="26969" xr:uid="{805B4B32-BC30-4F17-8053-5BF5B0C1FCEE}"/>
    <cellStyle name="Note 2 6 2 2 2" xfId="26970" xr:uid="{3F5A6FDC-840D-43FF-808B-EDB14EBEE167}"/>
    <cellStyle name="Note 2 6 2 2 2 2" xfId="26971" xr:uid="{A28D4461-7944-4CAD-BA37-1CB2E260A879}"/>
    <cellStyle name="Note 2 6 2 2 3" xfId="26972" xr:uid="{3143BD06-7FDB-48D6-8BB4-473520003095}"/>
    <cellStyle name="Note 2 6 2 2 4" xfId="26973" xr:uid="{4832F5BB-75C7-47D9-8020-089F10F393F7}"/>
    <cellStyle name="Note 2 6 2 3" xfId="26974" xr:uid="{2FC5815C-AC59-4D45-97F8-61D72A49CCD9}"/>
    <cellStyle name="Note 2 6 2 3 2" xfId="26975" xr:uid="{ABB09B6B-3832-42E5-8EFF-43547D7F0267}"/>
    <cellStyle name="Note 2 6 2 3 3" xfId="26976" xr:uid="{B1F9323D-964B-4929-AB07-C0051E6E6DD5}"/>
    <cellStyle name="Note 2 6 2 3 4" xfId="26977" xr:uid="{340038AC-B82E-4F99-A1ED-7F696F8A537A}"/>
    <cellStyle name="Note 2 6 2 4" xfId="26978" xr:uid="{7AA0CDF5-C678-47DE-8426-1C1DFAD43FD5}"/>
    <cellStyle name="Note 2 6 2 4 2" xfId="26979" xr:uid="{A161619A-5629-4A1B-B883-DC2A6066150D}"/>
    <cellStyle name="Note 2 6 2 4 3" xfId="26980" xr:uid="{0EDC19C0-0BA0-4549-BA4A-34079A8FAD93}"/>
    <cellStyle name="Note 2 6 2 4 4" xfId="26981" xr:uid="{8437935F-B950-4E66-A208-147765BE8805}"/>
    <cellStyle name="Note 2 6 2 5" xfId="26982" xr:uid="{48E05C76-76B9-4EFE-9DC7-B41A33992E9A}"/>
    <cellStyle name="Note 2 6 2 5 2" xfId="26983" xr:uid="{0BEA48A4-C000-4E81-9746-AC0CBC94DA9D}"/>
    <cellStyle name="Note 2 6 2 5 3" xfId="26984" xr:uid="{B459E7FA-9C38-416C-8C0A-49AD6CA84A7D}"/>
    <cellStyle name="Note 2 6 2 5 4" xfId="26985" xr:uid="{4373B232-8EFB-498C-8FD6-7DF1B020FEA7}"/>
    <cellStyle name="Note 2 6 2 6" xfId="26986" xr:uid="{A95370D6-C40A-419F-A074-CA561134C40B}"/>
    <cellStyle name="Note 2 6 2 6 2" xfId="26987" xr:uid="{D0E9C875-009F-48F3-890A-A217879C42C4}"/>
    <cellStyle name="Note 2 6 2 6 3" xfId="26988" xr:uid="{B8EF8E9C-3BF4-4D88-A2F4-A9553546A38C}"/>
    <cellStyle name="Note 2 6 2 6 4" xfId="26989" xr:uid="{7549186B-153C-45B6-ADD2-C922765034C9}"/>
    <cellStyle name="Note 2 6 2 7" xfId="26990" xr:uid="{585F38D6-3EFE-465D-A19A-CF70E46A22B6}"/>
    <cellStyle name="Note 2 6 2 7 2" xfId="26991" xr:uid="{A725772D-11A0-4394-A634-06DC289A0AB9}"/>
    <cellStyle name="Note 2 6 2 7 3" xfId="26992" xr:uid="{A4FDCF1D-1424-47CD-8E24-E2C04397E95D}"/>
    <cellStyle name="Note 2 6 2 7 4" xfId="26993" xr:uid="{45EAF059-3DF4-4B4F-96F4-C469B47539D6}"/>
    <cellStyle name="Note 2 6 2 8" xfId="26994" xr:uid="{F864A216-5B57-4F24-93E8-405967FA352A}"/>
    <cellStyle name="Note 2 6 2 8 2" xfId="26995" xr:uid="{0B671552-657B-4B10-B939-0D32E2E2F0E8}"/>
    <cellStyle name="Note 2 6 2 8 3" xfId="26996" xr:uid="{9FA6E698-6517-4038-B0DE-39F9C4768C2B}"/>
    <cellStyle name="Note 2 6 2 8 4" xfId="26997" xr:uid="{5518C6B9-1CAF-4ABF-A8C4-954226CA5784}"/>
    <cellStyle name="Note 2 6 2 9" xfId="26998" xr:uid="{BBCF2CD1-A86F-42C0-ABB5-FCEC60BAB561}"/>
    <cellStyle name="Note 2 6 2 9 2" xfId="26999" xr:uid="{8CC3AED7-2B84-4DBF-B9B6-93F49C1FA67A}"/>
    <cellStyle name="Note 2 6 3" xfId="27000" xr:uid="{73E88653-B672-4FA8-BC22-D0CE4E8E81E9}"/>
    <cellStyle name="Note 2 6 3 2" xfId="27001" xr:uid="{CCEE73F6-B496-4ACF-9043-674C5CD5FFDF}"/>
    <cellStyle name="Note 2 6 3 2 2" xfId="27002" xr:uid="{429CE079-C1B9-4069-9DB2-F1A923126737}"/>
    <cellStyle name="Note 2 6 3 3" xfId="27003" xr:uid="{8A5FC6C8-0123-4157-AC64-7E5980AD9620}"/>
    <cellStyle name="Note 2 6 3 4" xfId="27004" xr:uid="{1C0E1D8E-678A-4E7D-BA0C-6BEAD5AA2F96}"/>
    <cellStyle name="Note 2 6 4" xfId="27005" xr:uid="{EB149DF3-F5A9-46C5-BCC8-9CE83A9850C4}"/>
    <cellStyle name="Note 2 6 4 2" xfId="27006" xr:uid="{2A418069-F446-496C-9629-8CA7E591667C}"/>
    <cellStyle name="Note 2 6 4 3" xfId="27007" xr:uid="{F86A386C-AC16-40AC-843F-5AB0E3881BC6}"/>
    <cellStyle name="Note 2 6 4 4" xfId="27008" xr:uid="{05A4D89B-6872-455A-811A-E0403BBA3CD3}"/>
    <cellStyle name="Note 2 6 5" xfId="27009" xr:uid="{5D77F495-3640-4EBB-93B5-A5D6381F9AF9}"/>
    <cellStyle name="Note 2 6 5 2" xfId="27010" xr:uid="{550AAF7C-0762-4A49-8BA9-6E6CF94D7D22}"/>
    <cellStyle name="Note 2 6 5 3" xfId="27011" xr:uid="{7FFE939E-9EF8-4EC2-9CA6-4E8D2FBC8570}"/>
    <cellStyle name="Note 2 6 5 4" xfId="27012" xr:uid="{606F8E60-8B49-4F66-8922-E279015E4252}"/>
    <cellStyle name="Note 2 6 6" xfId="27013" xr:uid="{5BF90AE6-167E-47C3-8C65-F129BEE72B70}"/>
    <cellStyle name="Note 2 6 6 2" xfId="27014" xr:uid="{4738C9E0-5C22-40CD-89EB-7E34426BAE92}"/>
    <cellStyle name="Note 2 6 6 3" xfId="27015" xr:uid="{9AE6A619-AE29-4DA0-8945-895AE8C9B837}"/>
    <cellStyle name="Note 2 6 6 4" xfId="27016" xr:uid="{59BD2934-A881-4F87-AB04-94BE38B8F244}"/>
    <cellStyle name="Note 2 6 7" xfId="27017" xr:uid="{12FD8C1A-133C-4C6A-9AE5-C4CECAABA125}"/>
    <cellStyle name="Note 2 6 7 2" xfId="27018" xr:uid="{14ACFA84-BF50-4F93-B555-AD4FBF04D7F7}"/>
    <cellStyle name="Note 2 6 7 3" xfId="27019" xr:uid="{BAF57F36-8C84-435C-A595-92231EBB66B8}"/>
    <cellStyle name="Note 2 6 7 4" xfId="27020" xr:uid="{AC3DFAF8-1852-4303-8636-7810BCF77DB6}"/>
    <cellStyle name="Note 2 6 8" xfId="27021" xr:uid="{7D240EE1-9AF7-4B30-ACA5-F30F21F5194A}"/>
    <cellStyle name="Note 2 6 8 2" xfId="27022" xr:uid="{682B85EB-83E7-46AA-8861-A52C3C2EE3E6}"/>
    <cellStyle name="Note 2 6 8 3" xfId="27023" xr:uid="{79DA3845-AFE3-4777-B05F-A455C5E74054}"/>
    <cellStyle name="Note 2 6 8 4" xfId="27024" xr:uid="{4D71ECFA-D049-4751-98D9-0FF439C9D7B0}"/>
    <cellStyle name="Note 2 6 9" xfId="27025" xr:uid="{10F4790A-E889-4773-94EF-C63F00ECEAAA}"/>
    <cellStyle name="Note 2 6 9 2" xfId="27026" xr:uid="{A2D0A6FA-593D-4FE2-B55A-D8AE35E395F7}"/>
    <cellStyle name="Note 2 6 9 3" xfId="27027" xr:uid="{4282614C-6A7F-46C0-85D6-F2183A55B7CB}"/>
    <cellStyle name="Note 2 6 9 4" xfId="27028" xr:uid="{E1B4F104-590A-4D32-93E3-87CE608299F7}"/>
    <cellStyle name="Note 2 7" xfId="1091" xr:uid="{8C91F4AE-A3F8-4821-80D3-028A643C468B}"/>
    <cellStyle name="Note 2 7 10" xfId="27030" xr:uid="{E0EA1708-5592-45DD-99F0-4F3CFAFBC914}"/>
    <cellStyle name="Note 2 7 10 2" xfId="27031" xr:uid="{5924EC92-72B1-4C94-B11E-A5710B2223A4}"/>
    <cellStyle name="Note 2 7 11" xfId="27032" xr:uid="{1812D5F7-862F-4156-BCD9-0893230B20CD}"/>
    <cellStyle name="Note 2 7 11 2" xfId="27033" xr:uid="{68793559-EAF8-4E25-A21D-FEA36DA74F77}"/>
    <cellStyle name="Note 2 7 12" xfId="27034" xr:uid="{DE241BDE-C8EA-40A8-933D-F456EFA63B01}"/>
    <cellStyle name="Note 2 7 13" xfId="27035" xr:uid="{33331004-0971-4FF6-9B59-E3159685BEAE}"/>
    <cellStyle name="Note 2 7 14" xfId="27029" xr:uid="{D9A0F718-BD9E-4FB2-A4C4-437770144402}"/>
    <cellStyle name="Note 2 7 2" xfId="27036" xr:uid="{B4552A21-D1F1-4860-AB4D-6608FD5CBC67}"/>
    <cellStyle name="Note 2 7 2 10" xfId="27037" xr:uid="{9D8823FE-44C1-462E-9772-18D361875264}"/>
    <cellStyle name="Note 2 7 2 10 2" xfId="27038" xr:uid="{3A91C671-6D3B-4E6F-81A3-A8E95B3D6E00}"/>
    <cellStyle name="Note 2 7 2 11" xfId="27039" xr:uid="{5096B09F-7B81-496A-91B9-881A4F3A97A3}"/>
    <cellStyle name="Note 2 7 2 2" xfId="27040" xr:uid="{B4D1B8EE-54C1-473C-95A9-24A025859E0E}"/>
    <cellStyle name="Note 2 7 2 2 2" xfId="27041" xr:uid="{3CDBAA36-8EB5-4E04-8949-9D4AB69C6431}"/>
    <cellStyle name="Note 2 7 2 2 2 2" xfId="27042" xr:uid="{3ADAEDE6-4BDA-4600-B6CF-52483B28883B}"/>
    <cellStyle name="Note 2 7 2 2 3" xfId="27043" xr:uid="{CD4FD2BC-44C3-4275-B2F2-9B351A77DCD2}"/>
    <cellStyle name="Note 2 7 2 2 4" xfId="27044" xr:uid="{BFA4EC0A-6222-4A4F-9D23-281C4F781EA2}"/>
    <cellStyle name="Note 2 7 2 3" xfId="27045" xr:uid="{C4F5F465-4E83-4E36-809A-148EA74A912B}"/>
    <cellStyle name="Note 2 7 2 3 2" xfId="27046" xr:uid="{A205A935-D1D3-454B-8A92-E5871307921F}"/>
    <cellStyle name="Note 2 7 2 3 3" xfId="27047" xr:uid="{67D1FCF2-E173-4FEB-A6E5-EF5452110D1A}"/>
    <cellStyle name="Note 2 7 2 3 4" xfId="27048" xr:uid="{F0A60B63-608D-4271-9525-5D679FC4D09B}"/>
    <cellStyle name="Note 2 7 2 4" xfId="27049" xr:uid="{5A0B5923-C1B0-43F0-BD32-6C10B7DD10E7}"/>
    <cellStyle name="Note 2 7 2 4 2" xfId="27050" xr:uid="{F270AEFE-5FB3-4712-89E3-AA4F632B0668}"/>
    <cellStyle name="Note 2 7 2 4 3" xfId="27051" xr:uid="{DB49A86F-2CAA-44A9-9D06-422F978F71D0}"/>
    <cellStyle name="Note 2 7 2 4 4" xfId="27052" xr:uid="{C0B88493-3CDF-46EE-8FB6-CFA240110B4D}"/>
    <cellStyle name="Note 2 7 2 5" xfId="27053" xr:uid="{911DD09D-B726-46E4-8BE3-A7BAE81352E8}"/>
    <cellStyle name="Note 2 7 2 5 2" xfId="27054" xr:uid="{A05F2331-102A-4734-9CFD-2F55BED3AB8D}"/>
    <cellStyle name="Note 2 7 2 5 3" xfId="27055" xr:uid="{6FEA251E-0513-4A2E-8BFB-15B9E691B3D8}"/>
    <cellStyle name="Note 2 7 2 5 4" xfId="27056" xr:uid="{E4F0C619-CE38-40BB-9024-5B5FA67E703F}"/>
    <cellStyle name="Note 2 7 2 6" xfId="27057" xr:uid="{0005FC55-68FD-4657-8D36-8B5B48E6DD25}"/>
    <cellStyle name="Note 2 7 2 6 2" xfId="27058" xr:uid="{CDAFC2B2-4338-49A0-973F-8F88E2768FB9}"/>
    <cellStyle name="Note 2 7 2 6 3" xfId="27059" xr:uid="{26B0C812-E780-4FDA-A384-EB4E1D1C6388}"/>
    <cellStyle name="Note 2 7 2 6 4" xfId="27060" xr:uid="{F22CBDF8-FDA9-4ABA-8146-D96F993160CF}"/>
    <cellStyle name="Note 2 7 2 7" xfId="27061" xr:uid="{DC625793-0587-4668-A228-68293342709F}"/>
    <cellStyle name="Note 2 7 2 7 2" xfId="27062" xr:uid="{F8854A9C-A4CE-4338-8360-BB517CAB3CF2}"/>
    <cellStyle name="Note 2 7 2 7 3" xfId="27063" xr:uid="{59005583-BD02-44CB-A79D-1565F4189348}"/>
    <cellStyle name="Note 2 7 2 7 4" xfId="27064" xr:uid="{E50439CD-701D-449C-83F4-D820BD927745}"/>
    <cellStyle name="Note 2 7 2 8" xfId="27065" xr:uid="{6438F2E2-BD86-4269-8900-8E3225BA189C}"/>
    <cellStyle name="Note 2 7 2 8 2" xfId="27066" xr:uid="{A0349B73-4192-429F-B6C2-59B115C60A50}"/>
    <cellStyle name="Note 2 7 2 8 3" xfId="27067" xr:uid="{46A3F7DF-E48D-4F88-BDC2-AAD7193A4919}"/>
    <cellStyle name="Note 2 7 2 8 4" xfId="27068" xr:uid="{F5DA08A5-BB89-4F35-B0A3-49D472F807D0}"/>
    <cellStyle name="Note 2 7 2 9" xfId="27069" xr:uid="{48711E48-E551-41A1-8B62-E7DFA43F9302}"/>
    <cellStyle name="Note 2 7 2 9 2" xfId="27070" xr:uid="{0601AFC5-CAD5-4794-B5E2-BC81C8E56E34}"/>
    <cellStyle name="Note 2 7 3" xfId="27071" xr:uid="{BC4262BF-6187-4C62-95D5-C1844EB49A22}"/>
    <cellStyle name="Note 2 7 3 2" xfId="27072" xr:uid="{1401809C-C202-49DB-8205-97C0F62FAE28}"/>
    <cellStyle name="Note 2 7 3 2 2" xfId="27073" xr:uid="{DD0727A3-9C3E-4F87-9EE3-2C8242E759EE}"/>
    <cellStyle name="Note 2 7 3 3" xfId="27074" xr:uid="{45BCF721-A9EE-4D62-9044-94FE547EDE20}"/>
    <cellStyle name="Note 2 7 3 4" xfId="27075" xr:uid="{45B89692-6818-4DF8-AC9D-F56E58081970}"/>
    <cellStyle name="Note 2 7 4" xfId="27076" xr:uid="{FE5BC2AE-7E92-4916-9185-FD9782ABB4A0}"/>
    <cellStyle name="Note 2 7 4 2" xfId="27077" xr:uid="{C9B54542-A556-4C17-81BA-10A046F1AAE2}"/>
    <cellStyle name="Note 2 7 4 3" xfId="27078" xr:uid="{F6FE9706-486B-40BE-B3B0-8E0A8C63F2BE}"/>
    <cellStyle name="Note 2 7 4 4" xfId="27079" xr:uid="{0761ECDE-4E2D-4D3C-9B8D-7AD12E4E9CCD}"/>
    <cellStyle name="Note 2 7 5" xfId="27080" xr:uid="{E16F238A-AC07-4F88-B311-310E2655758A}"/>
    <cellStyle name="Note 2 7 5 2" xfId="27081" xr:uid="{003EA75D-C578-46F6-AF66-4AF71AA0B256}"/>
    <cellStyle name="Note 2 7 5 3" xfId="27082" xr:uid="{CAD42D7C-D529-4575-AFD8-0B8937FA3D84}"/>
    <cellStyle name="Note 2 7 5 4" xfId="27083" xr:uid="{4D83B903-ECA1-4F47-BFEA-6A2401CC3FFB}"/>
    <cellStyle name="Note 2 7 6" xfId="27084" xr:uid="{2CA02689-CAEB-4ABA-8A8A-FCE9C04AF1E8}"/>
    <cellStyle name="Note 2 7 6 2" xfId="27085" xr:uid="{8A6F1BBF-1E73-4479-86D2-1E638C079E0D}"/>
    <cellStyle name="Note 2 7 6 3" xfId="27086" xr:uid="{BC42A40F-EC18-423D-A6AF-231DBD0DF84B}"/>
    <cellStyle name="Note 2 7 6 4" xfId="27087" xr:uid="{8857B37A-0B27-4DDA-9739-30B26979A7E6}"/>
    <cellStyle name="Note 2 7 7" xfId="27088" xr:uid="{78AF7199-1DEF-46CA-83CC-1F128CB7FFA9}"/>
    <cellStyle name="Note 2 7 7 2" xfId="27089" xr:uid="{D66A6359-47B1-4443-B038-4023037A305E}"/>
    <cellStyle name="Note 2 7 7 3" xfId="27090" xr:uid="{57E8519B-D656-4639-8691-7C90ED40D03A}"/>
    <cellStyle name="Note 2 7 7 4" xfId="27091" xr:uid="{347D82CE-088E-4EB6-ACF2-F8BFA1D7C509}"/>
    <cellStyle name="Note 2 7 8" xfId="27092" xr:uid="{5AB32B99-445E-4618-8E81-0D9F098A1968}"/>
    <cellStyle name="Note 2 7 8 2" xfId="27093" xr:uid="{26003B8D-2F51-45A4-87F6-A936F0BAC9A0}"/>
    <cellStyle name="Note 2 7 8 3" xfId="27094" xr:uid="{3D16DE91-F872-4B72-B10B-66C363143043}"/>
    <cellStyle name="Note 2 7 8 4" xfId="27095" xr:uid="{8EAA40DF-19B6-4A44-8E1E-D83BF1E4D5CA}"/>
    <cellStyle name="Note 2 7 9" xfId="27096" xr:uid="{B997F0BD-2244-4B9B-AA28-E33D3473ADF3}"/>
    <cellStyle name="Note 2 7 9 2" xfId="27097" xr:uid="{8092308E-17CF-4BC0-BB27-6A0C6D6BC226}"/>
    <cellStyle name="Note 2 7 9 3" xfId="27098" xr:uid="{7F3B6B76-3537-4949-A731-61F6F154FFC6}"/>
    <cellStyle name="Note 2 7 9 4" xfId="27099" xr:uid="{C0E4D30C-DB6E-457E-A6E0-F1D4DAFC1F63}"/>
    <cellStyle name="Note 2 8" xfId="27100" xr:uid="{B56EF6FF-606B-4ED9-9EAE-1C168F301EEB}"/>
    <cellStyle name="Note 2 8 10" xfId="27101" xr:uid="{4B28B56D-B0EB-49EF-A6CC-6A54235B01B8}"/>
    <cellStyle name="Note 2 8 10 2" xfId="27102" xr:uid="{D5EA282D-B2E5-4F14-A83E-A51DF80CA2CA}"/>
    <cellStyle name="Note 2 8 11" xfId="27103" xr:uid="{D61C956C-AEB8-40D9-BEC6-B698E9969916}"/>
    <cellStyle name="Note 2 8 11 2" xfId="27104" xr:uid="{A1641BFE-EDFD-4D00-9B47-463BA9247AC2}"/>
    <cellStyle name="Note 2 8 12" xfId="27105" xr:uid="{6263ACFB-0CF4-4041-A1FA-0B197F44B0F8}"/>
    <cellStyle name="Note 2 8 13" xfId="27106" xr:uid="{A8187F6A-16B8-4462-A8B1-640ECD2DD31E}"/>
    <cellStyle name="Note 2 8 2" xfId="27107" xr:uid="{B2232B73-7DE6-4321-BC56-C65BE460DAF9}"/>
    <cellStyle name="Note 2 8 2 10" xfId="27108" xr:uid="{E8989701-9FE7-47D4-9D48-57545962BC02}"/>
    <cellStyle name="Note 2 8 2 10 2" xfId="27109" xr:uid="{439700FA-3C04-4E71-88DD-F92089BEDA45}"/>
    <cellStyle name="Note 2 8 2 11" xfId="27110" xr:uid="{F02709AD-C686-4D58-844E-6CB20118ECDE}"/>
    <cellStyle name="Note 2 8 2 2" xfId="27111" xr:uid="{B6E7E2EB-EC85-4C8B-9D3D-A1206212AD9D}"/>
    <cellStyle name="Note 2 8 2 2 2" xfId="27112" xr:uid="{492883CA-6D0C-423C-BA71-FA979AF33258}"/>
    <cellStyle name="Note 2 8 2 2 2 2" xfId="27113" xr:uid="{13187DEC-7CAC-4BE5-919E-60F9565B8242}"/>
    <cellStyle name="Note 2 8 2 2 3" xfId="27114" xr:uid="{611FEE32-3E51-4984-8506-626017F5E790}"/>
    <cellStyle name="Note 2 8 2 2 4" xfId="27115" xr:uid="{813932FF-3221-4151-85E3-7667A25ED0E3}"/>
    <cellStyle name="Note 2 8 2 3" xfId="27116" xr:uid="{D4E6704C-A08D-4ABA-A75E-B1F86C164793}"/>
    <cellStyle name="Note 2 8 2 3 2" xfId="27117" xr:uid="{E0151195-800A-43D4-B4DB-76F92BAE7186}"/>
    <cellStyle name="Note 2 8 2 3 3" xfId="27118" xr:uid="{F2CACD29-52A3-46CF-8447-C95885BB5CC5}"/>
    <cellStyle name="Note 2 8 2 3 4" xfId="27119" xr:uid="{6FC5A9C3-2EA9-403F-A1E7-92093D2D8DB9}"/>
    <cellStyle name="Note 2 8 2 4" xfId="27120" xr:uid="{5B645DFF-B174-46D3-B0C6-2B972E841B1C}"/>
    <cellStyle name="Note 2 8 2 4 2" xfId="27121" xr:uid="{09808DA1-77D1-4E2B-B6C6-326BBB2343DF}"/>
    <cellStyle name="Note 2 8 2 4 3" xfId="27122" xr:uid="{165105F7-68C5-49B2-97D4-65B8D24F9F97}"/>
    <cellStyle name="Note 2 8 2 4 4" xfId="27123" xr:uid="{0D9D0923-6EE2-44D6-9D31-48053553EB1C}"/>
    <cellStyle name="Note 2 8 2 5" xfId="27124" xr:uid="{7459B5CA-29F6-4E3D-8D5A-0EA412F91F4C}"/>
    <cellStyle name="Note 2 8 2 5 2" xfId="27125" xr:uid="{2BBACEC4-14DC-4B4D-A59B-271A72CFC9E5}"/>
    <cellStyle name="Note 2 8 2 5 3" xfId="27126" xr:uid="{145A99EE-84AF-4320-8BA5-CFF04695ACCE}"/>
    <cellStyle name="Note 2 8 2 5 4" xfId="27127" xr:uid="{02E007E1-B722-47B6-B03C-46797EC7E2CA}"/>
    <cellStyle name="Note 2 8 2 6" xfId="27128" xr:uid="{E2249FEC-272F-48EE-A161-9FA2E2CD17A8}"/>
    <cellStyle name="Note 2 8 2 6 2" xfId="27129" xr:uid="{131B7BCD-9B77-4BB7-8DD2-373D567DABB5}"/>
    <cellStyle name="Note 2 8 2 6 3" xfId="27130" xr:uid="{8CC97D67-5720-4A18-9EA8-FB63EC2C10BD}"/>
    <cellStyle name="Note 2 8 2 6 4" xfId="27131" xr:uid="{A4845F8A-E553-4A4F-93A9-5814C7DC2F45}"/>
    <cellStyle name="Note 2 8 2 7" xfId="27132" xr:uid="{11B55B3E-8B30-4C0C-9AC6-4AFBD96C5F6A}"/>
    <cellStyle name="Note 2 8 2 7 2" xfId="27133" xr:uid="{95D7339E-5638-4273-93BB-F9A3CF87C04C}"/>
    <cellStyle name="Note 2 8 2 7 3" xfId="27134" xr:uid="{CB7D6865-95D5-491A-AC53-4C57938A40F3}"/>
    <cellStyle name="Note 2 8 2 7 4" xfId="27135" xr:uid="{3953C485-0FBA-46DC-8E1D-8B84FE423EA8}"/>
    <cellStyle name="Note 2 8 2 8" xfId="27136" xr:uid="{0393C68C-1EE2-45FB-A43B-9126EF5C8B41}"/>
    <cellStyle name="Note 2 8 2 8 2" xfId="27137" xr:uid="{CA9817B4-36FB-47B8-ADEE-2B55127631DC}"/>
    <cellStyle name="Note 2 8 2 8 3" xfId="27138" xr:uid="{E35D92CD-C093-48CD-9D3F-068BB211FF51}"/>
    <cellStyle name="Note 2 8 2 8 4" xfId="27139" xr:uid="{1E5A686D-5AB8-4DD0-9097-368508320666}"/>
    <cellStyle name="Note 2 8 2 9" xfId="27140" xr:uid="{B4573A4E-D20A-46B3-BD22-ACCFC816F856}"/>
    <cellStyle name="Note 2 8 2 9 2" xfId="27141" xr:uid="{3D893CA7-0E7F-43F3-ACAB-E20732189001}"/>
    <cellStyle name="Note 2 8 3" xfId="27142" xr:uid="{90AAAB4F-2823-4CC1-8EFD-22BA9F1ECE20}"/>
    <cellStyle name="Note 2 8 3 2" xfId="27143" xr:uid="{6C34F447-A380-42B6-A5E4-429C2CFACE75}"/>
    <cellStyle name="Note 2 8 3 2 2" xfId="27144" xr:uid="{5695774A-BC1E-4822-8BA1-B02C9E263324}"/>
    <cellStyle name="Note 2 8 3 3" xfId="27145" xr:uid="{54745AE2-A628-4DC0-9437-2FE8AC2E04B0}"/>
    <cellStyle name="Note 2 8 3 4" xfId="27146" xr:uid="{7F2E16D5-F3D7-400F-8BFE-D44A13F75210}"/>
    <cellStyle name="Note 2 8 4" xfId="27147" xr:uid="{F9DBB5E5-F7F8-46BB-94C9-A3C5662288EF}"/>
    <cellStyle name="Note 2 8 4 2" xfId="27148" xr:uid="{CEF0E98F-4BAD-434F-AC19-7B6A8221DDD3}"/>
    <cellStyle name="Note 2 8 4 3" xfId="27149" xr:uid="{4AD7E0A2-FAD9-47DE-92C8-9394ADD860F7}"/>
    <cellStyle name="Note 2 8 4 4" xfId="27150" xr:uid="{0B795492-D673-4597-84BD-FB77247A8BC1}"/>
    <cellStyle name="Note 2 8 5" xfId="27151" xr:uid="{73EDEF8A-D559-4462-BCCE-0DF8EC970342}"/>
    <cellStyle name="Note 2 8 5 2" xfId="27152" xr:uid="{8F6FED90-EF98-4459-8ED3-DE5C0211FF83}"/>
    <cellStyle name="Note 2 8 5 3" xfId="27153" xr:uid="{D4BBEA1A-50E0-48DF-BB92-EDC7306EEF39}"/>
    <cellStyle name="Note 2 8 5 4" xfId="27154" xr:uid="{0A320A56-CD6D-4EAC-8D90-6D58E1808CB9}"/>
    <cellStyle name="Note 2 8 6" xfId="27155" xr:uid="{DE981767-A8BE-40D2-963E-6B3619219BFF}"/>
    <cellStyle name="Note 2 8 6 2" xfId="27156" xr:uid="{F0ADC82A-93EB-46C8-A46A-EF1E3A433ED2}"/>
    <cellStyle name="Note 2 8 6 3" xfId="27157" xr:uid="{B9F7D2A4-89A6-4BC1-B13F-C19201B6B62A}"/>
    <cellStyle name="Note 2 8 6 4" xfId="27158" xr:uid="{6BFBF2C1-459D-405F-B070-AAB8C063402C}"/>
    <cellStyle name="Note 2 8 7" xfId="27159" xr:uid="{85B40326-8D47-4946-84F6-11A69CBAE02F}"/>
    <cellStyle name="Note 2 8 7 2" xfId="27160" xr:uid="{EB4DE329-5CE9-45B1-948A-262BD808B3DF}"/>
    <cellStyle name="Note 2 8 7 3" xfId="27161" xr:uid="{F8821C4E-0D7E-47E3-9E9C-90B4F8BCE3EB}"/>
    <cellStyle name="Note 2 8 7 4" xfId="27162" xr:uid="{203C2264-C8B0-494D-B3B0-BB56AA968D3A}"/>
    <cellStyle name="Note 2 8 8" xfId="27163" xr:uid="{C7EB0A79-76BB-41C3-BB8F-3FA8D81A3FAC}"/>
    <cellStyle name="Note 2 8 8 2" xfId="27164" xr:uid="{B8F0B8C9-2A2D-489C-B54F-3289DD7D079F}"/>
    <cellStyle name="Note 2 8 8 3" xfId="27165" xr:uid="{BE643626-2F4D-4B80-B854-3F346F90DE57}"/>
    <cellStyle name="Note 2 8 8 4" xfId="27166" xr:uid="{A5F9B0C5-97C8-4B5F-896A-068D6E73CE50}"/>
    <cellStyle name="Note 2 8 9" xfId="27167" xr:uid="{9EBE1CD5-B5A4-4009-B69B-F350A1855482}"/>
    <cellStyle name="Note 2 8 9 2" xfId="27168" xr:uid="{B8590035-CB54-45EF-98DF-1575D09E3573}"/>
    <cellStyle name="Note 2 8 9 3" xfId="27169" xr:uid="{29380FFC-F1BB-4CE6-A297-3EFBB064BCD3}"/>
    <cellStyle name="Note 2 8 9 4" xfId="27170" xr:uid="{F61D689F-4627-43FD-9D03-E37BC59F8C63}"/>
    <cellStyle name="Note 2 9" xfId="27171" xr:uid="{CCDCF5DA-F584-4EB0-BBCA-9E2CA01684C3}"/>
    <cellStyle name="Note 2 9 10" xfId="27172" xr:uid="{86FE2EC8-CEBD-47F2-81CB-AF6019369E6C}"/>
    <cellStyle name="Note 2 9 10 2" xfId="27173" xr:uid="{E67447E7-1E45-4881-B5CD-F558F2CB9C90}"/>
    <cellStyle name="Note 2 9 11" xfId="27174" xr:uid="{48AB565E-7802-42B4-82BF-EC938EF7DE47}"/>
    <cellStyle name="Note 2 9 11 2" xfId="27175" xr:uid="{EBA1EF3D-CA3C-41BA-B5D4-33BA4A21187F}"/>
    <cellStyle name="Note 2 9 12" xfId="27176" xr:uid="{65F4C902-6B2B-49ED-9852-8548475C4D68}"/>
    <cellStyle name="Note 2 9 13" xfId="27177" xr:uid="{B66FF7F4-DEAF-4F53-8056-9C204AB07E85}"/>
    <cellStyle name="Note 2 9 2" xfId="27178" xr:uid="{D3C23194-14D4-4E6B-A93D-D84BFF75AD6A}"/>
    <cellStyle name="Note 2 9 2 10" xfId="27179" xr:uid="{0D721D77-9891-473E-A30A-C36C83C56E2E}"/>
    <cellStyle name="Note 2 9 2 10 2" xfId="27180" xr:uid="{142633EF-B2BD-4ABB-8876-174AC6CB419C}"/>
    <cellStyle name="Note 2 9 2 11" xfId="27181" xr:uid="{6CCBC1F3-F17A-4CBD-9AB4-0F6472808310}"/>
    <cellStyle name="Note 2 9 2 2" xfId="27182" xr:uid="{560B7254-4C60-4883-BD97-F38DF3DB1C1D}"/>
    <cellStyle name="Note 2 9 2 2 2" xfId="27183" xr:uid="{723DDB83-8783-4FE9-A1AD-58A3BA0C9287}"/>
    <cellStyle name="Note 2 9 2 2 2 2" xfId="27184" xr:uid="{CDBA1F9A-F831-47CE-8351-E3C30A9A1BC8}"/>
    <cellStyle name="Note 2 9 2 2 3" xfId="27185" xr:uid="{8DAC43E3-7D9C-48C1-89BB-A5335D7DBB89}"/>
    <cellStyle name="Note 2 9 2 2 4" xfId="27186" xr:uid="{A7E1E97E-7E23-4C87-B91A-0B399BE0965D}"/>
    <cellStyle name="Note 2 9 2 3" xfId="27187" xr:uid="{288304C1-0BED-4092-AF55-6C054FB25814}"/>
    <cellStyle name="Note 2 9 2 3 2" xfId="27188" xr:uid="{EA4C6281-242E-4D8A-9FAD-402C7028C546}"/>
    <cellStyle name="Note 2 9 2 3 3" xfId="27189" xr:uid="{358E4E07-58AF-419B-8793-51EF22730D3A}"/>
    <cellStyle name="Note 2 9 2 3 4" xfId="27190" xr:uid="{D670FE54-20C0-4688-9FFB-6EFAD6A6441B}"/>
    <cellStyle name="Note 2 9 2 4" xfId="27191" xr:uid="{F7C38F79-B2DC-4C30-83AA-CCE4DF75A3B3}"/>
    <cellStyle name="Note 2 9 2 4 2" xfId="27192" xr:uid="{7A1FDD8E-627B-45C9-8A24-6010A8DA056C}"/>
    <cellStyle name="Note 2 9 2 4 3" xfId="27193" xr:uid="{6AC33413-3FFF-45E7-8450-B7E71BE7BB3D}"/>
    <cellStyle name="Note 2 9 2 4 4" xfId="27194" xr:uid="{4261741A-2FA2-4A7D-ACA3-A7BC704EFC18}"/>
    <cellStyle name="Note 2 9 2 5" xfId="27195" xr:uid="{814847D4-8914-4202-A44E-767975101838}"/>
    <cellStyle name="Note 2 9 2 5 2" xfId="27196" xr:uid="{A4840460-E831-4211-A014-89666834E7E2}"/>
    <cellStyle name="Note 2 9 2 5 3" xfId="27197" xr:uid="{528ED671-C396-41A7-8C03-0093BB20D5F8}"/>
    <cellStyle name="Note 2 9 2 5 4" xfId="27198" xr:uid="{53E99296-72E3-4529-AAF4-DC5929A4C0BB}"/>
    <cellStyle name="Note 2 9 2 6" xfId="27199" xr:uid="{BCFEB929-E540-4A11-9DF7-9404C2F90E04}"/>
    <cellStyle name="Note 2 9 2 6 2" xfId="27200" xr:uid="{C501A81C-E1A3-409A-8D6D-6DA950C84D5D}"/>
    <cellStyle name="Note 2 9 2 6 3" xfId="27201" xr:uid="{7E46F06D-B177-41C5-9F07-1306775D85B3}"/>
    <cellStyle name="Note 2 9 2 6 4" xfId="27202" xr:uid="{82B1D61E-E162-417B-B6EE-2766F850B5D0}"/>
    <cellStyle name="Note 2 9 2 7" xfId="27203" xr:uid="{149A7BBB-C65C-4274-B114-59BFD79C541B}"/>
    <cellStyle name="Note 2 9 2 7 2" xfId="27204" xr:uid="{362D6EB4-CB71-4D3C-B1C2-9BD9F2A8DEBC}"/>
    <cellStyle name="Note 2 9 2 7 3" xfId="27205" xr:uid="{7FBC0317-4561-45FF-88B8-6E719ADDB531}"/>
    <cellStyle name="Note 2 9 2 7 4" xfId="27206" xr:uid="{2EB3367F-107B-43AD-ADFA-13F09123E704}"/>
    <cellStyle name="Note 2 9 2 8" xfId="27207" xr:uid="{1A66BBD2-38A7-4497-90B2-1CA03C387858}"/>
    <cellStyle name="Note 2 9 2 8 2" xfId="27208" xr:uid="{D7E82242-A2C9-4E8D-87EF-B2AB8C4BCB4E}"/>
    <cellStyle name="Note 2 9 2 8 3" xfId="27209" xr:uid="{257775E4-26F3-4275-A34B-EAEB8454C1D9}"/>
    <cellStyle name="Note 2 9 2 8 4" xfId="27210" xr:uid="{9559532F-A7A0-46AD-B1B1-677D7E574915}"/>
    <cellStyle name="Note 2 9 2 9" xfId="27211" xr:uid="{A5EED08C-96B5-4225-95F0-75CDA92EEE7B}"/>
    <cellStyle name="Note 2 9 2 9 2" xfId="27212" xr:uid="{1CE68246-98C7-4B45-B3CE-876EBDBF4AE0}"/>
    <cellStyle name="Note 2 9 3" xfId="27213" xr:uid="{8FE71720-121B-4BB4-BDD6-183D6176ECCB}"/>
    <cellStyle name="Note 2 9 3 2" xfId="27214" xr:uid="{5AB8C659-981E-4578-97A0-176B230B0AA0}"/>
    <cellStyle name="Note 2 9 3 2 2" xfId="27215" xr:uid="{A7411C1F-AA6D-406E-918C-F28431DC6DCF}"/>
    <cellStyle name="Note 2 9 3 3" xfId="27216" xr:uid="{5EAB00F6-E1CF-4ACE-8F94-494C4C5064F7}"/>
    <cellStyle name="Note 2 9 3 4" xfId="27217" xr:uid="{5BB1B676-9385-4E57-A049-845DA2E5DB4A}"/>
    <cellStyle name="Note 2 9 4" xfId="27218" xr:uid="{45718670-3542-4B0A-B2C0-4EE0A3230E3E}"/>
    <cellStyle name="Note 2 9 4 2" xfId="27219" xr:uid="{11A577FF-4828-4F34-803F-04F3C0274180}"/>
    <cellStyle name="Note 2 9 4 3" xfId="27220" xr:uid="{990639BF-350B-41C7-86D5-3C61B43556B7}"/>
    <cellStyle name="Note 2 9 4 4" xfId="27221" xr:uid="{BDA2194B-A3DB-4994-8CC9-B51B10ADE14B}"/>
    <cellStyle name="Note 2 9 5" xfId="27222" xr:uid="{74C6DCF2-B314-4655-A377-BE9F06DC0515}"/>
    <cellStyle name="Note 2 9 5 2" xfId="27223" xr:uid="{343ED43D-BD07-44FC-97F2-56DE505538A8}"/>
    <cellStyle name="Note 2 9 5 3" xfId="27224" xr:uid="{85503728-891B-44A4-80A2-39EC64F19339}"/>
    <cellStyle name="Note 2 9 5 4" xfId="27225" xr:uid="{6D3AF829-F7D2-4A23-B8A7-16F7C18EED24}"/>
    <cellStyle name="Note 2 9 6" xfId="27226" xr:uid="{AFE94981-CAA4-478B-BFF7-2FFEDD9BE08C}"/>
    <cellStyle name="Note 2 9 6 2" xfId="27227" xr:uid="{53E74360-8173-464F-9EC0-120A6EFAD57B}"/>
    <cellStyle name="Note 2 9 6 3" xfId="27228" xr:uid="{47DC1735-900B-4731-A633-95FD2E710589}"/>
    <cellStyle name="Note 2 9 6 4" xfId="27229" xr:uid="{CD7F5837-4C46-421A-A7AE-978EFDB2FA1D}"/>
    <cellStyle name="Note 2 9 7" xfId="27230" xr:uid="{DE337AB9-2CD8-4BEC-9751-16FCBE844A34}"/>
    <cellStyle name="Note 2 9 7 2" xfId="27231" xr:uid="{564C3133-E938-4561-90A6-F15562097094}"/>
    <cellStyle name="Note 2 9 7 3" xfId="27232" xr:uid="{AFF8A74D-0F76-4D00-8428-DF968B96960E}"/>
    <cellStyle name="Note 2 9 7 4" xfId="27233" xr:uid="{7A6F54DB-3344-46AA-AEFE-285B218CF784}"/>
    <cellStyle name="Note 2 9 8" xfId="27234" xr:uid="{E48147A4-E6EE-4DF2-8BE9-4494CD084911}"/>
    <cellStyle name="Note 2 9 8 2" xfId="27235" xr:uid="{A0C78423-1F8F-4382-AEF3-1016C45D921D}"/>
    <cellStyle name="Note 2 9 8 3" xfId="27236" xr:uid="{B49A497A-C968-43AB-B703-DD9FF51342A9}"/>
    <cellStyle name="Note 2 9 8 4" xfId="27237" xr:uid="{2B8FB6D1-0C0F-41B9-B121-2722F15A3CA2}"/>
    <cellStyle name="Note 2 9 9" xfId="27238" xr:uid="{DFF1CA29-EACF-4092-B042-960C7CA320E1}"/>
    <cellStyle name="Note 2 9 9 2" xfId="27239" xr:uid="{FC3C14E9-9737-4D4A-B429-F5A19624AFC4}"/>
    <cellStyle name="Note 2 9 9 3" xfId="27240" xr:uid="{6DB69D9E-888B-4137-A83A-A68D16D3687A}"/>
    <cellStyle name="Note 2 9 9 4" xfId="27241" xr:uid="{23D1D9BA-8D6A-4873-99E8-2B874576DA80}"/>
    <cellStyle name="Note 2_PrimaryEnergyPrices_TIMES" xfId="27242" xr:uid="{A5A92EFB-7EE3-4FB1-B500-F25A11A02DD0}"/>
    <cellStyle name="Note 20" xfId="27243" xr:uid="{B75EC4CF-3CDD-4385-B5DC-AA37ED732277}"/>
    <cellStyle name="Note 21" xfId="27244" xr:uid="{D3D83EE2-D99B-4093-ABF5-288FCFB8ED88}"/>
    <cellStyle name="Note 22" xfId="27245" xr:uid="{40910018-156C-481D-831A-E90E84859FDB}"/>
    <cellStyle name="Note 23" xfId="27246" xr:uid="{D1EDEFCA-EE80-4D51-A189-CFBD6204482E}"/>
    <cellStyle name="Note 24" xfId="27247" xr:uid="{47514082-C9C8-4381-9646-85677AA4B5CC}"/>
    <cellStyle name="Note 25" xfId="27248" xr:uid="{7EFF59AD-364B-49C6-8C0A-901AF32140C4}"/>
    <cellStyle name="Note 26" xfId="27249" xr:uid="{C22B537F-209E-46BA-9088-A6AEFCB7B0BB}"/>
    <cellStyle name="Note 27" xfId="27250" xr:uid="{E66A88D0-2504-4736-BECC-9490527FD1E8}"/>
    <cellStyle name="Note 28" xfId="27251" xr:uid="{EF3C52B0-E852-4F89-B762-9B9B0C2DEDBB}"/>
    <cellStyle name="Note 29" xfId="27252" xr:uid="{17BB846B-A77A-4C8A-B97F-599B1964CDB7}"/>
    <cellStyle name="Note 3" xfId="314" xr:uid="{4FF0FF70-3E6C-4215-B193-5A0CED9C00F9}"/>
    <cellStyle name="Note 3 10" xfId="27254" xr:uid="{F15E6C30-746C-412D-95D6-936F119F72BE}"/>
    <cellStyle name="Note 3 10 10" xfId="27255" xr:uid="{64744E0C-94F9-41EC-8C9D-11956D8A1132}"/>
    <cellStyle name="Note 3 10 10 2" xfId="27256" xr:uid="{BF2E2CFB-6535-4D92-BAE6-F7CDB987929C}"/>
    <cellStyle name="Note 3 10 11" xfId="27257" xr:uid="{46EA6A05-FA08-4989-AAA5-5CD943A3A7D3}"/>
    <cellStyle name="Note 3 10 11 2" xfId="27258" xr:uid="{22DD1B35-055E-443B-A846-51675642B828}"/>
    <cellStyle name="Note 3 10 12" xfId="27259" xr:uid="{BD61819E-BB3E-4A8F-96C6-2C791F1292E5}"/>
    <cellStyle name="Note 3 10 2" xfId="27260" xr:uid="{25087B66-F76B-4BD9-A4A0-49FB8EF76046}"/>
    <cellStyle name="Note 3 10 2 10" xfId="27261" xr:uid="{68423883-BC17-4013-AD1C-72B3E7B9A1BF}"/>
    <cellStyle name="Note 3 10 2 10 2" xfId="27262" xr:uid="{CCD6F81F-A1DD-4A7F-A03C-2B0DE495FDAB}"/>
    <cellStyle name="Note 3 10 2 11" xfId="27263" xr:uid="{0A2B44D1-5893-4E20-BA4B-2D51B179366F}"/>
    <cellStyle name="Note 3 10 2 2" xfId="27264" xr:uid="{E79811A5-0771-4ED6-80D1-DB108F56E698}"/>
    <cellStyle name="Note 3 10 2 2 2" xfId="27265" xr:uid="{A514CE4C-0D1F-4BC4-83E8-0F2DE4866DE6}"/>
    <cellStyle name="Note 3 10 2 2 2 2" xfId="27266" xr:uid="{3EACBCE8-8388-4252-973B-2AE22E5ACA5B}"/>
    <cellStyle name="Note 3 10 2 2 3" xfId="27267" xr:uid="{890AF33E-E90E-43E7-83CC-061A247E1FF6}"/>
    <cellStyle name="Note 3 10 2 2 4" xfId="27268" xr:uid="{220F6F6D-B8BC-4439-B8D8-BC99645BA037}"/>
    <cellStyle name="Note 3 10 2 3" xfId="27269" xr:uid="{BEBFDC6B-B795-498C-BF40-7D68CAD8EE69}"/>
    <cellStyle name="Note 3 10 2 3 2" xfId="27270" xr:uid="{519EE7D1-88EA-4AC5-B03F-DFEC84ED77E6}"/>
    <cellStyle name="Note 3 10 2 3 3" xfId="27271" xr:uid="{D8411F2A-CE70-4C16-B4C3-C088F514A72E}"/>
    <cellStyle name="Note 3 10 2 3 4" xfId="27272" xr:uid="{2220460F-F800-4B9E-9FF8-3ECEB7BE6EF8}"/>
    <cellStyle name="Note 3 10 2 4" xfId="27273" xr:uid="{85F4FE1B-8E2A-41A8-A7BD-D5336B4F1489}"/>
    <cellStyle name="Note 3 10 2 4 2" xfId="27274" xr:uid="{A5E8FA96-12F4-411E-BB24-857D017E7A45}"/>
    <cellStyle name="Note 3 10 2 4 3" xfId="27275" xr:uid="{57DA9742-839B-4CB7-9372-3C3722D1171D}"/>
    <cellStyle name="Note 3 10 2 4 4" xfId="27276" xr:uid="{9B2803A1-2091-477C-9177-38021F1E1126}"/>
    <cellStyle name="Note 3 10 2 5" xfId="27277" xr:uid="{B2EF97FA-3A03-4258-8F32-CCA647F0EC27}"/>
    <cellStyle name="Note 3 10 2 5 2" xfId="27278" xr:uid="{74E48507-9761-487F-9288-FED743DDD6BD}"/>
    <cellStyle name="Note 3 10 2 5 3" xfId="27279" xr:uid="{EF493A83-1840-4D0C-8847-615BD36ADAC5}"/>
    <cellStyle name="Note 3 10 2 5 4" xfId="27280" xr:uid="{45FD6B93-CAA6-412B-ADAC-3F77B611F4DF}"/>
    <cellStyle name="Note 3 10 2 6" xfId="27281" xr:uid="{848B9130-C302-47B6-8BBB-E4439C55BFF5}"/>
    <cellStyle name="Note 3 10 2 6 2" xfId="27282" xr:uid="{8797BFB0-40DC-468E-8C80-64D917ADE0BC}"/>
    <cellStyle name="Note 3 10 2 6 3" xfId="27283" xr:uid="{A990F6C5-D690-4A6F-9345-8B19EBF61DF3}"/>
    <cellStyle name="Note 3 10 2 6 4" xfId="27284" xr:uid="{83E769FA-3BC6-4881-8F6C-439FE4D59F6A}"/>
    <cellStyle name="Note 3 10 2 7" xfId="27285" xr:uid="{027924F2-8028-4E24-A6ED-7E3FBC889D57}"/>
    <cellStyle name="Note 3 10 2 7 2" xfId="27286" xr:uid="{CEFDFCCC-D01D-4D72-BCC7-F16993D2B1B7}"/>
    <cellStyle name="Note 3 10 2 7 3" xfId="27287" xr:uid="{C5E35AC5-40FB-45C7-BE58-371277FBF891}"/>
    <cellStyle name="Note 3 10 2 7 4" xfId="27288" xr:uid="{3EF06427-3C7F-4479-BC06-DE070D2B211E}"/>
    <cellStyle name="Note 3 10 2 8" xfId="27289" xr:uid="{6453D26F-8B6C-484F-A210-B10C8A784155}"/>
    <cellStyle name="Note 3 10 2 8 2" xfId="27290" xr:uid="{C412C9F0-5401-4ABE-83F4-3F0BA501EC4C}"/>
    <cellStyle name="Note 3 10 2 8 3" xfId="27291" xr:uid="{017BC206-8A93-4C45-9A00-9504F6A9DDFF}"/>
    <cellStyle name="Note 3 10 2 8 4" xfId="27292" xr:uid="{D29BC14C-F740-49D7-B82F-5018AD917481}"/>
    <cellStyle name="Note 3 10 2 9" xfId="27293" xr:uid="{0409C25C-FF58-44F3-A762-921872DB80DB}"/>
    <cellStyle name="Note 3 10 2 9 2" xfId="27294" xr:uid="{F950405B-1DC0-429B-8DA1-43A4E5966DE2}"/>
    <cellStyle name="Note 3 10 3" xfId="27295" xr:uid="{D0E8E848-7A4E-4F53-ADD3-B6094BB0A0AA}"/>
    <cellStyle name="Note 3 10 3 2" xfId="27296" xr:uid="{97676259-F2CA-4A1D-839A-899ADA3E5132}"/>
    <cellStyle name="Note 3 10 3 2 2" xfId="27297" xr:uid="{CA025DF7-2A08-4A09-AB19-A83AD952D990}"/>
    <cellStyle name="Note 3 10 3 3" xfId="27298" xr:uid="{6F93E55F-8B4B-4E1B-B82C-5018172470AF}"/>
    <cellStyle name="Note 3 10 3 4" xfId="27299" xr:uid="{FC001F0F-E748-4266-B288-5E42E87460CA}"/>
    <cellStyle name="Note 3 10 4" xfId="27300" xr:uid="{1A701127-4A3F-4409-8F22-65BB266A5C9B}"/>
    <cellStyle name="Note 3 10 4 2" xfId="27301" xr:uid="{BDAEEEE4-75CD-407E-8006-B2F4CC2DC369}"/>
    <cellStyle name="Note 3 10 4 3" xfId="27302" xr:uid="{0452FBF0-6401-40AD-A255-36B20DD02BB3}"/>
    <cellStyle name="Note 3 10 4 4" xfId="27303" xr:uid="{581C6525-2715-458B-9153-D4338B1BD6A7}"/>
    <cellStyle name="Note 3 10 5" xfId="27304" xr:uid="{1FF7FE3C-3231-4A49-9410-4C8BEEC1913B}"/>
    <cellStyle name="Note 3 10 5 2" xfId="27305" xr:uid="{CA79E0B9-5E85-4C39-8941-8BD709B46CDE}"/>
    <cellStyle name="Note 3 10 5 3" xfId="27306" xr:uid="{EA98F335-50FB-4207-8EDF-C6172F73103E}"/>
    <cellStyle name="Note 3 10 5 4" xfId="27307" xr:uid="{BBB21A00-E1F0-4591-9771-F8D225856946}"/>
    <cellStyle name="Note 3 10 6" xfId="27308" xr:uid="{D5BBCD8F-FAD5-4D1A-A308-7B3D8AD09ACF}"/>
    <cellStyle name="Note 3 10 6 2" xfId="27309" xr:uid="{72DC3BBB-2136-4AB6-919D-B67DA7302249}"/>
    <cellStyle name="Note 3 10 6 3" xfId="27310" xr:uid="{9FDBB10A-61DE-4A67-AF17-B68C4ACC5144}"/>
    <cellStyle name="Note 3 10 6 4" xfId="27311" xr:uid="{2E4A3E09-545D-4E6F-B9EE-89B00296C902}"/>
    <cellStyle name="Note 3 10 7" xfId="27312" xr:uid="{D44B98DF-C7F7-4C53-B8AB-CA2988001E1E}"/>
    <cellStyle name="Note 3 10 7 2" xfId="27313" xr:uid="{A00150FB-C2C8-4B3F-8ECD-5528BC28F2B4}"/>
    <cellStyle name="Note 3 10 7 3" xfId="27314" xr:uid="{46E83251-5C85-43E9-920B-0CF42FD964F4}"/>
    <cellStyle name="Note 3 10 7 4" xfId="27315" xr:uid="{D912D123-46F5-40DA-8B16-27F2CF94E4E6}"/>
    <cellStyle name="Note 3 10 8" xfId="27316" xr:uid="{B3943A6D-FF94-4B7F-9DEA-8D2F0257A5D4}"/>
    <cellStyle name="Note 3 10 8 2" xfId="27317" xr:uid="{0B3AB90E-7ACF-4313-8299-74E1826DDEF6}"/>
    <cellStyle name="Note 3 10 8 3" xfId="27318" xr:uid="{021C337F-737D-425E-A240-45E0B46884A8}"/>
    <cellStyle name="Note 3 10 8 4" xfId="27319" xr:uid="{F8E7EC1F-5786-4D8E-AE9B-07E3F092091E}"/>
    <cellStyle name="Note 3 10 9" xfId="27320" xr:uid="{65A9A872-2578-49E3-A006-7D117FACA8FB}"/>
    <cellStyle name="Note 3 10 9 2" xfId="27321" xr:uid="{8C629129-1E12-4A84-8655-8D52505C5844}"/>
    <cellStyle name="Note 3 10 9 3" xfId="27322" xr:uid="{D233E2A1-BED2-43A8-97A3-670ECC9D24AB}"/>
    <cellStyle name="Note 3 10 9 4" xfId="27323" xr:uid="{FCA9462D-41C5-467E-A3FF-54571A64FD93}"/>
    <cellStyle name="Note 3 11" xfId="27324" xr:uid="{81FED90C-4448-40BB-A060-E8E1442F3C03}"/>
    <cellStyle name="Note 3 11 10" xfId="27325" xr:uid="{5A9C8D71-B35D-4C4F-8809-FAB365ABC609}"/>
    <cellStyle name="Note 3 11 10 2" xfId="27326" xr:uid="{528C3871-7FBB-41E4-A3FB-C5C01A0FEED9}"/>
    <cellStyle name="Note 3 11 11" xfId="27327" xr:uid="{B897DB68-7B3F-4188-B3D2-8CAEA80DC41C}"/>
    <cellStyle name="Note 3 11 11 2" xfId="27328" xr:uid="{8BFEF4EE-1CFB-44C4-9211-5EB4F16A3C3D}"/>
    <cellStyle name="Note 3 11 12" xfId="27329" xr:uid="{E98EF52E-09D1-47BF-9FD5-DF590803304E}"/>
    <cellStyle name="Note 3 11 2" xfId="27330" xr:uid="{A5CB702C-0E7A-436E-8C9C-E578F089297E}"/>
    <cellStyle name="Note 3 11 2 10" xfId="27331" xr:uid="{40DA00D5-DBAA-48B4-89E2-212B907DE0D4}"/>
    <cellStyle name="Note 3 11 2 10 2" xfId="27332" xr:uid="{768C5EB4-E0E6-441C-AC32-4EC32A42757D}"/>
    <cellStyle name="Note 3 11 2 11" xfId="27333" xr:uid="{25F9696B-8FD3-46B5-9D96-F64C3EFCA7CC}"/>
    <cellStyle name="Note 3 11 2 2" xfId="27334" xr:uid="{EE005080-3500-4422-9B42-848AB2809C54}"/>
    <cellStyle name="Note 3 11 2 2 2" xfId="27335" xr:uid="{00BF5B07-A967-4589-88CE-DF3C7529ECC7}"/>
    <cellStyle name="Note 3 11 2 2 2 2" xfId="27336" xr:uid="{528F12E1-F25F-43E5-B0AE-BF2D5FCD577C}"/>
    <cellStyle name="Note 3 11 2 2 3" xfId="27337" xr:uid="{B79FA393-589F-4193-8574-82A182F57744}"/>
    <cellStyle name="Note 3 11 2 2 4" xfId="27338" xr:uid="{1C3975EA-CDB9-4DF5-8060-E638C3166D26}"/>
    <cellStyle name="Note 3 11 2 3" xfId="27339" xr:uid="{A383E43F-A5FB-4352-8F51-F4AB4712193A}"/>
    <cellStyle name="Note 3 11 2 3 2" xfId="27340" xr:uid="{7B49B0C7-4596-42E3-AA89-4C47ACCD6200}"/>
    <cellStyle name="Note 3 11 2 3 3" xfId="27341" xr:uid="{D696BF82-4712-4247-9213-B4E0C65DA9BD}"/>
    <cellStyle name="Note 3 11 2 3 4" xfId="27342" xr:uid="{0460A247-761B-41FA-AED8-D9FAB1554C5E}"/>
    <cellStyle name="Note 3 11 2 4" xfId="27343" xr:uid="{8FCB7671-2602-4EF1-9FFA-F0338B310926}"/>
    <cellStyle name="Note 3 11 2 4 2" xfId="27344" xr:uid="{ACA3E2D3-56FB-4E68-B88B-405EF7B9E438}"/>
    <cellStyle name="Note 3 11 2 4 3" xfId="27345" xr:uid="{2C8EC7AC-FD4E-41C9-ABFA-BC6C1438EF06}"/>
    <cellStyle name="Note 3 11 2 4 4" xfId="27346" xr:uid="{352A6587-05CC-4877-8DFF-C809E89F70E2}"/>
    <cellStyle name="Note 3 11 2 5" xfId="27347" xr:uid="{8FDFA43D-4954-47C5-B177-67BAA911711A}"/>
    <cellStyle name="Note 3 11 2 5 2" xfId="27348" xr:uid="{165A7A65-8775-4360-A695-28B8FDE44619}"/>
    <cellStyle name="Note 3 11 2 5 3" xfId="27349" xr:uid="{A0FDF796-1606-4D75-83F1-715D6FEA8346}"/>
    <cellStyle name="Note 3 11 2 5 4" xfId="27350" xr:uid="{93CDD7B9-B2CE-43B1-808A-9CD9B1C4CE37}"/>
    <cellStyle name="Note 3 11 2 6" xfId="27351" xr:uid="{D1E65C27-7D5F-473A-B2FC-38C3EA1668C2}"/>
    <cellStyle name="Note 3 11 2 6 2" xfId="27352" xr:uid="{A0405F64-683A-4D30-B43C-9B3B4BC57301}"/>
    <cellStyle name="Note 3 11 2 6 3" xfId="27353" xr:uid="{91B4337E-0DD7-4E9B-BC39-C7C185861D91}"/>
    <cellStyle name="Note 3 11 2 6 4" xfId="27354" xr:uid="{68C41EF3-3C29-4994-8942-C72186BB240B}"/>
    <cellStyle name="Note 3 11 2 7" xfId="27355" xr:uid="{12346112-FB56-4BDA-A869-7A86CEAB8956}"/>
    <cellStyle name="Note 3 11 2 7 2" xfId="27356" xr:uid="{5510DF99-616A-495A-A952-1FF9306EB227}"/>
    <cellStyle name="Note 3 11 2 7 3" xfId="27357" xr:uid="{382D1327-88AC-4B2A-8AB4-690D4CDAF215}"/>
    <cellStyle name="Note 3 11 2 7 4" xfId="27358" xr:uid="{F2086013-C329-459D-BBB4-2CBDB7535E50}"/>
    <cellStyle name="Note 3 11 2 8" xfId="27359" xr:uid="{48115581-6E3F-4C59-9D05-CB490B4E4A0C}"/>
    <cellStyle name="Note 3 11 2 8 2" xfId="27360" xr:uid="{E06FB5AE-B84B-482A-AB46-805C9B9DC26C}"/>
    <cellStyle name="Note 3 11 2 8 3" xfId="27361" xr:uid="{EB192073-B8E0-4604-93F3-F1D75357BFD4}"/>
    <cellStyle name="Note 3 11 2 8 4" xfId="27362" xr:uid="{E7A672A0-103A-4EB1-BCE3-001DE50CEE3B}"/>
    <cellStyle name="Note 3 11 2 9" xfId="27363" xr:uid="{BFE954CD-16DA-4C38-8BC7-CE0C2884688F}"/>
    <cellStyle name="Note 3 11 2 9 2" xfId="27364" xr:uid="{0ED65B3E-9698-4973-A7DF-245E680A1096}"/>
    <cellStyle name="Note 3 11 3" xfId="27365" xr:uid="{CD2B10D8-28F9-4827-9AFB-C62CF11A99A8}"/>
    <cellStyle name="Note 3 11 3 2" xfId="27366" xr:uid="{CBE1FBA0-A5C7-4143-8CBC-58FF535A1B24}"/>
    <cellStyle name="Note 3 11 3 2 2" xfId="27367" xr:uid="{08B28B16-AE54-4EE5-B7F0-5A588015E19F}"/>
    <cellStyle name="Note 3 11 3 3" xfId="27368" xr:uid="{3F37738B-938E-41C7-A594-AD7F8367F3BE}"/>
    <cellStyle name="Note 3 11 3 4" xfId="27369" xr:uid="{85AE5E77-2A5C-4B81-B01D-908390290E2F}"/>
    <cellStyle name="Note 3 11 4" xfId="27370" xr:uid="{A28E32BF-A65F-4F07-B7F4-9E3E5DCA3560}"/>
    <cellStyle name="Note 3 11 4 2" xfId="27371" xr:uid="{FEF668E4-2490-40F7-B794-7A4F0E790EAF}"/>
    <cellStyle name="Note 3 11 4 3" xfId="27372" xr:uid="{003D68CB-77A4-4D15-81B0-04853EDD6B19}"/>
    <cellStyle name="Note 3 11 4 4" xfId="27373" xr:uid="{D94BBFBF-149B-4298-9E93-2AF1B9A32CAC}"/>
    <cellStyle name="Note 3 11 5" xfId="27374" xr:uid="{FEA55AED-BEE5-45D2-B9C1-A5CC2C00E6D4}"/>
    <cellStyle name="Note 3 11 5 2" xfId="27375" xr:uid="{9B8797F1-071E-4457-83D2-2D92D0E343AD}"/>
    <cellStyle name="Note 3 11 5 3" xfId="27376" xr:uid="{C529F779-5936-4B9A-BD9D-2AD2C6FAAB88}"/>
    <cellStyle name="Note 3 11 5 4" xfId="27377" xr:uid="{239FD702-7CDF-436D-BFE8-A8D12FCADDE9}"/>
    <cellStyle name="Note 3 11 6" xfId="27378" xr:uid="{D5C93612-B003-4BA4-B291-BD196E3636E8}"/>
    <cellStyle name="Note 3 11 6 2" xfId="27379" xr:uid="{8F764646-CF8D-4FF9-9B1B-C2199E212F12}"/>
    <cellStyle name="Note 3 11 6 3" xfId="27380" xr:uid="{C2FA169A-D07B-4FC4-A451-01F56B331671}"/>
    <cellStyle name="Note 3 11 6 4" xfId="27381" xr:uid="{9A749C70-E238-4381-963F-8CBA77B3D98A}"/>
    <cellStyle name="Note 3 11 7" xfId="27382" xr:uid="{C992585A-BFF8-42C9-A0CC-5888902BF8A1}"/>
    <cellStyle name="Note 3 11 7 2" xfId="27383" xr:uid="{ADB5913B-0E41-426A-BC6E-6853017FF0AE}"/>
    <cellStyle name="Note 3 11 7 3" xfId="27384" xr:uid="{6C2C2530-988C-452F-A7B2-2A0DFD8A2A79}"/>
    <cellStyle name="Note 3 11 7 4" xfId="27385" xr:uid="{036C9904-AE7C-4CC7-9890-374C7EBCB13A}"/>
    <cellStyle name="Note 3 11 8" xfId="27386" xr:uid="{ABA7DEA4-191A-4CE0-886B-939AD832F56C}"/>
    <cellStyle name="Note 3 11 8 2" xfId="27387" xr:uid="{A5B360BD-C62A-4724-B1E2-B2462D19B3A0}"/>
    <cellStyle name="Note 3 11 8 3" xfId="27388" xr:uid="{F34D4053-1053-47C2-8759-8EDBC503CB4C}"/>
    <cellStyle name="Note 3 11 8 4" xfId="27389" xr:uid="{27D49EE8-A38A-4739-8130-49BCAF633858}"/>
    <cellStyle name="Note 3 11 9" xfId="27390" xr:uid="{3040615A-785E-40E1-B549-48DB0074492B}"/>
    <cellStyle name="Note 3 11 9 2" xfId="27391" xr:uid="{BF9FE935-8377-431A-BFEC-16FF8599081A}"/>
    <cellStyle name="Note 3 11 9 3" xfId="27392" xr:uid="{ADE564BD-253C-48BD-B004-12A63963454E}"/>
    <cellStyle name="Note 3 11 9 4" xfId="27393" xr:uid="{018377C2-2655-454E-AA37-1ED7D292A48A}"/>
    <cellStyle name="Note 3 12" xfId="27394" xr:uid="{F3BFA90E-19A2-48B3-A5F5-CBA39BEA1393}"/>
    <cellStyle name="Note 3 12 10" xfId="27395" xr:uid="{F1675DFD-2AE1-4259-8DFE-1D26B9BC9C62}"/>
    <cellStyle name="Note 3 12 10 2" xfId="27396" xr:uid="{DBE29562-B6D7-48DC-A34B-5FD6C87C7905}"/>
    <cellStyle name="Note 3 12 11" xfId="27397" xr:uid="{F942924E-67CC-4DB8-AEF8-1076AE68BA19}"/>
    <cellStyle name="Note 3 12 11 2" xfId="27398" xr:uid="{0394457D-A51A-4270-A857-7DF1629D3465}"/>
    <cellStyle name="Note 3 12 12" xfId="27399" xr:uid="{BB128ECD-1C25-4A45-8E80-A3BAB84A108F}"/>
    <cellStyle name="Note 3 12 2" xfId="27400" xr:uid="{380AEB5D-4782-4B61-BA8C-B1DC0A6DC963}"/>
    <cellStyle name="Note 3 12 2 10" xfId="27401" xr:uid="{39D69D98-C512-423C-B0E7-318F9861C877}"/>
    <cellStyle name="Note 3 12 2 10 2" xfId="27402" xr:uid="{16816BFF-420D-4A31-83DF-00061ACE48DE}"/>
    <cellStyle name="Note 3 12 2 11" xfId="27403" xr:uid="{B883F231-3BAA-4050-B985-45AA61B74D1C}"/>
    <cellStyle name="Note 3 12 2 2" xfId="27404" xr:uid="{1B50B803-76D7-44AD-9B0B-9A112E134118}"/>
    <cellStyle name="Note 3 12 2 2 2" xfId="27405" xr:uid="{A98B60F7-CE8A-4ECC-A19B-024E2273BB19}"/>
    <cellStyle name="Note 3 12 2 2 2 2" xfId="27406" xr:uid="{EF1E4A31-68B0-47B9-8DA6-12DFED7D436C}"/>
    <cellStyle name="Note 3 12 2 2 3" xfId="27407" xr:uid="{5A67289E-8392-4462-A1C6-9F8E8F1C42FB}"/>
    <cellStyle name="Note 3 12 2 2 4" xfId="27408" xr:uid="{8A5CAE86-3AD3-40C8-B108-D60FBBABD44F}"/>
    <cellStyle name="Note 3 12 2 3" xfId="27409" xr:uid="{BFBC3D60-7678-419C-B427-47DAEFEDAC57}"/>
    <cellStyle name="Note 3 12 2 3 2" xfId="27410" xr:uid="{FED705AE-449F-416B-AA0D-802E68ABB1BB}"/>
    <cellStyle name="Note 3 12 2 3 3" xfId="27411" xr:uid="{5206D1E3-768E-4029-BEEE-50705317F28E}"/>
    <cellStyle name="Note 3 12 2 3 4" xfId="27412" xr:uid="{247F6856-CA59-4DF8-B8E4-5B369C7C9E17}"/>
    <cellStyle name="Note 3 12 2 4" xfId="27413" xr:uid="{74EFE0A4-EEE4-4B61-93DF-09FB0D702F27}"/>
    <cellStyle name="Note 3 12 2 4 2" xfId="27414" xr:uid="{846A7300-FD27-4CAD-BB7B-AE6813836339}"/>
    <cellStyle name="Note 3 12 2 4 3" xfId="27415" xr:uid="{94F83156-05F0-4711-AAA2-957D99111CF7}"/>
    <cellStyle name="Note 3 12 2 4 4" xfId="27416" xr:uid="{4B267CC0-C19E-4852-9EBB-C9C3F407C3E1}"/>
    <cellStyle name="Note 3 12 2 5" xfId="27417" xr:uid="{B8838155-A0DB-4C09-94A7-02171167B0DC}"/>
    <cellStyle name="Note 3 12 2 5 2" xfId="27418" xr:uid="{28824614-B5E9-4378-9BD3-3B3932032D25}"/>
    <cellStyle name="Note 3 12 2 5 3" xfId="27419" xr:uid="{6C917218-F0BA-4B9B-A8A5-7A89D34D642D}"/>
    <cellStyle name="Note 3 12 2 5 4" xfId="27420" xr:uid="{19406574-E701-45BC-9F3D-1524E4B384DD}"/>
    <cellStyle name="Note 3 12 2 6" xfId="27421" xr:uid="{544D11C4-5D40-480F-84AB-AC832F9007AD}"/>
    <cellStyle name="Note 3 12 2 6 2" xfId="27422" xr:uid="{BD80D680-2205-447F-9202-3822E52A3A04}"/>
    <cellStyle name="Note 3 12 2 6 3" xfId="27423" xr:uid="{13397E2F-BB2C-413E-B3E0-E93C52EA4B43}"/>
    <cellStyle name="Note 3 12 2 6 4" xfId="27424" xr:uid="{9C5EF76A-1E79-4A45-B402-4E8A92217ED7}"/>
    <cellStyle name="Note 3 12 2 7" xfId="27425" xr:uid="{4F3E833D-915D-4136-9E91-0DDCA93D4F0C}"/>
    <cellStyle name="Note 3 12 2 7 2" xfId="27426" xr:uid="{7EDF240D-51B1-4C62-83DA-3A3BAE71DD09}"/>
    <cellStyle name="Note 3 12 2 7 3" xfId="27427" xr:uid="{A678571A-D693-4C4F-856A-2F3C9F35D5C6}"/>
    <cellStyle name="Note 3 12 2 7 4" xfId="27428" xr:uid="{82922D71-4811-4753-B90D-61B948FBAED8}"/>
    <cellStyle name="Note 3 12 2 8" xfId="27429" xr:uid="{EE080C31-261D-46BD-AF90-DD91BE55BBC1}"/>
    <cellStyle name="Note 3 12 2 8 2" xfId="27430" xr:uid="{90765E32-72D7-40FC-B30C-38708DCA8CFA}"/>
    <cellStyle name="Note 3 12 2 8 3" xfId="27431" xr:uid="{34CF0E5C-D153-434F-BCE5-0264B0D24494}"/>
    <cellStyle name="Note 3 12 2 8 4" xfId="27432" xr:uid="{85FDD425-66E1-4CA3-B699-8ED5269F9E66}"/>
    <cellStyle name="Note 3 12 2 9" xfId="27433" xr:uid="{08443704-278E-4C47-AAE1-FD1027283E6E}"/>
    <cellStyle name="Note 3 12 2 9 2" xfId="27434" xr:uid="{218C71F4-8F85-47F6-B0F6-C25985FC2C25}"/>
    <cellStyle name="Note 3 12 3" xfId="27435" xr:uid="{B2F773C7-A571-43B4-8305-1570F63EF57E}"/>
    <cellStyle name="Note 3 12 3 2" xfId="27436" xr:uid="{792EE786-748E-46BE-8D07-0D947716169A}"/>
    <cellStyle name="Note 3 12 3 2 2" xfId="27437" xr:uid="{0EDD82C3-BECE-49D9-B1D3-8CAFC16257FD}"/>
    <cellStyle name="Note 3 12 3 3" xfId="27438" xr:uid="{2049F96C-0CBD-4820-AFCE-83FB6A8E065A}"/>
    <cellStyle name="Note 3 12 3 4" xfId="27439" xr:uid="{A44BEF0E-8EDB-4576-93CE-34468FB32A59}"/>
    <cellStyle name="Note 3 12 4" xfId="27440" xr:uid="{D3F96F22-A716-420D-B51B-6E8284736445}"/>
    <cellStyle name="Note 3 12 4 2" xfId="27441" xr:uid="{940D54A8-58F4-4BFA-8E45-8477DD482CFD}"/>
    <cellStyle name="Note 3 12 4 3" xfId="27442" xr:uid="{4F319A71-1099-45FC-B5A7-AB7ADE1C1208}"/>
    <cellStyle name="Note 3 12 4 4" xfId="27443" xr:uid="{3BD3B3FD-7965-48B6-9DD6-752DF774F009}"/>
    <cellStyle name="Note 3 12 5" xfId="27444" xr:uid="{39674C09-29CA-4DC1-9AFB-D906AEA5395B}"/>
    <cellStyle name="Note 3 12 5 2" xfId="27445" xr:uid="{43CD26B2-BFDF-4048-AA30-8700CB9F9940}"/>
    <cellStyle name="Note 3 12 5 3" xfId="27446" xr:uid="{E7598E9F-6804-4383-A465-39800356157A}"/>
    <cellStyle name="Note 3 12 5 4" xfId="27447" xr:uid="{DC7EC669-CE86-4538-ADFE-134998158834}"/>
    <cellStyle name="Note 3 12 6" xfId="27448" xr:uid="{A1320904-7EFB-45AD-B49A-2078339A83D3}"/>
    <cellStyle name="Note 3 12 6 2" xfId="27449" xr:uid="{998134F7-3A9E-4CE9-B8EC-2B9968D23829}"/>
    <cellStyle name="Note 3 12 6 3" xfId="27450" xr:uid="{4FF69E03-CEA0-4521-AB17-F8F54938F4C4}"/>
    <cellStyle name="Note 3 12 6 4" xfId="27451" xr:uid="{27DA2E4B-7B6C-4A4B-AB05-A4BCFA474F5F}"/>
    <cellStyle name="Note 3 12 7" xfId="27452" xr:uid="{EBAFB452-2B0B-47AD-9E45-5EDC32418C43}"/>
    <cellStyle name="Note 3 12 7 2" xfId="27453" xr:uid="{5D9466E7-A20D-4F7A-82A1-AFE1247CB939}"/>
    <cellStyle name="Note 3 12 7 3" xfId="27454" xr:uid="{B8B556F3-03F9-4480-80E5-B9B74CCCCADE}"/>
    <cellStyle name="Note 3 12 7 4" xfId="27455" xr:uid="{02465530-3D2D-478E-BD10-43C9892753F0}"/>
    <cellStyle name="Note 3 12 8" xfId="27456" xr:uid="{463D4B4A-B6A2-4E6D-9746-CD372347C3C1}"/>
    <cellStyle name="Note 3 12 8 2" xfId="27457" xr:uid="{52FCB49E-B7C9-4BBF-857F-728EC2D53F7D}"/>
    <cellStyle name="Note 3 12 8 3" xfId="27458" xr:uid="{A5FDDA01-F6FD-4088-817C-90C03B89C6C0}"/>
    <cellStyle name="Note 3 12 8 4" xfId="27459" xr:uid="{E1461655-5498-4802-854E-B173BD7276B2}"/>
    <cellStyle name="Note 3 12 9" xfId="27460" xr:uid="{3C821709-57C5-4D73-BFBE-7DF35F56EB74}"/>
    <cellStyle name="Note 3 12 9 2" xfId="27461" xr:uid="{E49D9200-89BB-43AC-8E8D-799E67A39787}"/>
    <cellStyle name="Note 3 12 9 3" xfId="27462" xr:uid="{7AF0F754-B0B2-48DC-937C-8CA16359C7A5}"/>
    <cellStyle name="Note 3 12 9 4" xfId="27463" xr:uid="{5534C88F-C901-4780-84FE-C318D509AACA}"/>
    <cellStyle name="Note 3 13" xfId="27464" xr:uid="{1CBDC49F-99EE-4F3C-96C9-CCD541B3CE99}"/>
    <cellStyle name="Note 3 13 10" xfId="27465" xr:uid="{E0E596E2-D653-4429-A142-EB83BB27624A}"/>
    <cellStyle name="Note 3 13 10 2" xfId="27466" xr:uid="{E6415F59-EC6F-4284-A1F9-DC28562B6171}"/>
    <cellStyle name="Note 3 13 11" xfId="27467" xr:uid="{9A18A1D5-A74E-403F-B2C7-11B3D6467C97}"/>
    <cellStyle name="Note 3 13 11 2" xfId="27468" xr:uid="{F0555601-3A73-45F8-94E8-8DA24BC3232D}"/>
    <cellStyle name="Note 3 13 12" xfId="27469" xr:uid="{08DE8770-2BB9-420D-B741-19C4FD795EEC}"/>
    <cellStyle name="Note 3 13 2" xfId="27470" xr:uid="{F3656616-58E1-44EA-A32B-78F696E917A8}"/>
    <cellStyle name="Note 3 13 2 10" xfId="27471" xr:uid="{C5BFFAC2-276D-4768-AE3A-A868710D5B8C}"/>
    <cellStyle name="Note 3 13 2 10 2" xfId="27472" xr:uid="{5AFBA2CC-3987-4579-A30B-B318AC7BC6F3}"/>
    <cellStyle name="Note 3 13 2 11" xfId="27473" xr:uid="{A857D922-8B4F-4FBD-AF39-29CDB0BF3080}"/>
    <cellStyle name="Note 3 13 2 2" xfId="27474" xr:uid="{57F0A2C4-50D7-42D8-965F-668480E4EEC2}"/>
    <cellStyle name="Note 3 13 2 2 2" xfId="27475" xr:uid="{D8B074D5-8E1B-42F3-B211-23C5750C97B8}"/>
    <cellStyle name="Note 3 13 2 2 2 2" xfId="27476" xr:uid="{531A475F-B9DB-41F8-BA28-FF470B052730}"/>
    <cellStyle name="Note 3 13 2 2 3" xfId="27477" xr:uid="{42951B17-1C5B-4ABD-BD52-85545627874F}"/>
    <cellStyle name="Note 3 13 2 2 4" xfId="27478" xr:uid="{E49CD565-1FE1-46D1-92D9-104B75A67BAC}"/>
    <cellStyle name="Note 3 13 2 3" xfId="27479" xr:uid="{E321260F-C923-4C46-BA42-4584824F5D31}"/>
    <cellStyle name="Note 3 13 2 3 2" xfId="27480" xr:uid="{E81194B3-A09D-4112-BA28-5DE4C401815F}"/>
    <cellStyle name="Note 3 13 2 3 3" xfId="27481" xr:uid="{F6E55311-DA91-4A5B-892D-8694C0A57853}"/>
    <cellStyle name="Note 3 13 2 3 4" xfId="27482" xr:uid="{1C3331BF-2EC0-4428-9393-5984BB3E0E78}"/>
    <cellStyle name="Note 3 13 2 4" xfId="27483" xr:uid="{2356EFEA-B05D-43BE-A94F-0242EBA5861D}"/>
    <cellStyle name="Note 3 13 2 4 2" xfId="27484" xr:uid="{50008C14-BBBB-4080-AA6D-5F067ACB2EE1}"/>
    <cellStyle name="Note 3 13 2 4 3" xfId="27485" xr:uid="{5A70D957-6E48-40C4-8E68-114B14D4A846}"/>
    <cellStyle name="Note 3 13 2 4 4" xfId="27486" xr:uid="{7B2D0CAE-E351-4D5D-A6EF-5FED3E21D380}"/>
    <cellStyle name="Note 3 13 2 5" xfId="27487" xr:uid="{D9AAD25A-DA70-4BC4-A79B-9CFA1CE346E7}"/>
    <cellStyle name="Note 3 13 2 5 2" xfId="27488" xr:uid="{B886943A-9F43-4230-91C0-A863D1807E73}"/>
    <cellStyle name="Note 3 13 2 5 3" xfId="27489" xr:uid="{C34C0118-6E38-4FDE-BF2B-35AF1FC3970D}"/>
    <cellStyle name="Note 3 13 2 5 4" xfId="27490" xr:uid="{AF22F55B-8D2C-4AF7-97E2-F4A309E63DDE}"/>
    <cellStyle name="Note 3 13 2 6" xfId="27491" xr:uid="{7F486E1A-3F44-4723-A9AA-0C5D840BB34A}"/>
    <cellStyle name="Note 3 13 2 6 2" xfId="27492" xr:uid="{E160F0FB-B7C1-481D-A813-AFFE3B5066A0}"/>
    <cellStyle name="Note 3 13 2 6 3" xfId="27493" xr:uid="{04170018-44F7-4567-B352-AADE2C89B0AA}"/>
    <cellStyle name="Note 3 13 2 6 4" xfId="27494" xr:uid="{55B7DF2D-75B0-41A1-9D4B-46998ECD7F24}"/>
    <cellStyle name="Note 3 13 2 7" xfId="27495" xr:uid="{8DFFCB42-4250-4F91-8425-5FADB8850FEC}"/>
    <cellStyle name="Note 3 13 2 7 2" xfId="27496" xr:uid="{16D4ADF5-13A1-410E-8DC7-3BB498B545BD}"/>
    <cellStyle name="Note 3 13 2 7 3" xfId="27497" xr:uid="{B0558963-9138-4A34-AD3B-A05DC399A41C}"/>
    <cellStyle name="Note 3 13 2 7 4" xfId="27498" xr:uid="{2EFB5328-3ABD-4A50-BADC-45FCF445939C}"/>
    <cellStyle name="Note 3 13 2 8" xfId="27499" xr:uid="{C4395F94-3ADA-4790-8AEE-0DBCB91C3E6E}"/>
    <cellStyle name="Note 3 13 2 8 2" xfId="27500" xr:uid="{F89F280F-9ABB-43F4-91EB-AD8D258232AE}"/>
    <cellStyle name="Note 3 13 2 8 3" xfId="27501" xr:uid="{159E7346-8993-4E83-A41D-5E4D864CC49E}"/>
    <cellStyle name="Note 3 13 2 8 4" xfId="27502" xr:uid="{C9E62741-48DB-4E9D-A7F9-E69E3276E90C}"/>
    <cellStyle name="Note 3 13 2 9" xfId="27503" xr:uid="{4D7E5851-7E1D-487B-8ACC-61152ED256A8}"/>
    <cellStyle name="Note 3 13 2 9 2" xfId="27504" xr:uid="{60BFA070-B70E-400E-88FA-2FD5CA85B7E6}"/>
    <cellStyle name="Note 3 13 3" xfId="27505" xr:uid="{7869DD7E-06C3-43B8-81B5-143BC06AE4F1}"/>
    <cellStyle name="Note 3 13 3 2" xfId="27506" xr:uid="{D882308D-2CD3-47AB-A5BF-71AE6C42F33E}"/>
    <cellStyle name="Note 3 13 3 2 2" xfId="27507" xr:uid="{1749D77A-F7B1-40D7-AB26-AD86954F49B3}"/>
    <cellStyle name="Note 3 13 3 3" xfId="27508" xr:uid="{57965A8C-3DAF-4D6D-90CC-66F9F159688F}"/>
    <cellStyle name="Note 3 13 3 4" xfId="27509" xr:uid="{1BEB7931-9CB0-43ED-94C9-969A80CFC42D}"/>
    <cellStyle name="Note 3 13 4" xfId="27510" xr:uid="{63A00FCB-9457-4B79-B47F-60CBBAE74A60}"/>
    <cellStyle name="Note 3 13 4 2" xfId="27511" xr:uid="{D87A8DCA-8E4C-4391-971C-50769D258EEF}"/>
    <cellStyle name="Note 3 13 4 3" xfId="27512" xr:uid="{F463068E-C35C-488F-9620-308ACF0FE236}"/>
    <cellStyle name="Note 3 13 4 4" xfId="27513" xr:uid="{E4D07FD6-8585-4C2A-A61B-39D5F0D5CAA1}"/>
    <cellStyle name="Note 3 13 5" xfId="27514" xr:uid="{68BA6CC1-F6EB-4FFE-A03B-45A0C8926E9E}"/>
    <cellStyle name="Note 3 13 5 2" xfId="27515" xr:uid="{5CB109B1-8C7C-4ECE-B1CE-B2E15A44A078}"/>
    <cellStyle name="Note 3 13 5 3" xfId="27516" xr:uid="{7FB0D48D-B6FB-4855-BBCF-4D9F03E7E395}"/>
    <cellStyle name="Note 3 13 5 4" xfId="27517" xr:uid="{A7B9E4F0-E03A-4A39-A51A-9ADFF8C75807}"/>
    <cellStyle name="Note 3 13 6" xfId="27518" xr:uid="{A353A790-666B-4BF4-8E02-F6BC0C8BB419}"/>
    <cellStyle name="Note 3 13 6 2" xfId="27519" xr:uid="{EFA96000-B628-4A1E-B1F5-DAD8ABF0B680}"/>
    <cellStyle name="Note 3 13 6 3" xfId="27520" xr:uid="{35472B4A-AB3D-41D1-8CC5-C7BF419B8179}"/>
    <cellStyle name="Note 3 13 6 4" xfId="27521" xr:uid="{9A1B9F70-8D52-4425-A290-9A125A931F20}"/>
    <cellStyle name="Note 3 13 7" xfId="27522" xr:uid="{353FAAF6-08CC-4D48-8619-572C36F61666}"/>
    <cellStyle name="Note 3 13 7 2" xfId="27523" xr:uid="{3B7264F6-E935-4713-BF8F-BE3323D4AD37}"/>
    <cellStyle name="Note 3 13 7 3" xfId="27524" xr:uid="{8343BBDD-2DAA-42F8-829B-6FABFE52E6D1}"/>
    <cellStyle name="Note 3 13 7 4" xfId="27525" xr:uid="{0A6CAFB2-828F-4DBE-BC2E-FC1989574BD7}"/>
    <cellStyle name="Note 3 13 8" xfId="27526" xr:uid="{2AC1B60F-2AA5-4846-8875-A151520580BA}"/>
    <cellStyle name="Note 3 13 8 2" xfId="27527" xr:uid="{50810213-7A82-43E1-A178-EE8D49055D28}"/>
    <cellStyle name="Note 3 13 8 3" xfId="27528" xr:uid="{8BAB3F6E-B1BE-45E8-94C2-15CC323707C6}"/>
    <cellStyle name="Note 3 13 8 4" xfId="27529" xr:uid="{A4A1CC3E-E9BC-4AA5-8CCB-0C31003614B5}"/>
    <cellStyle name="Note 3 13 9" xfId="27530" xr:uid="{D66E5EC4-0EC7-46D2-A3CF-2A8E88954957}"/>
    <cellStyle name="Note 3 13 9 2" xfId="27531" xr:uid="{EA39CB49-6D4B-4E40-919D-CFA76426473F}"/>
    <cellStyle name="Note 3 13 9 3" xfId="27532" xr:uid="{3DCC62BE-F53B-4831-A754-F1185D20E0B2}"/>
    <cellStyle name="Note 3 13 9 4" xfId="27533" xr:uid="{0DE235CF-8360-4BB5-90D7-3195FD41CB27}"/>
    <cellStyle name="Note 3 14" xfId="27534" xr:uid="{89E2A227-75F6-4048-81F0-D9E1F31D9572}"/>
    <cellStyle name="Note 3 14 10" xfId="27535" xr:uid="{CC40F4EF-91A2-435F-ADA8-3C2E9B101A72}"/>
    <cellStyle name="Note 3 14 10 2" xfId="27536" xr:uid="{63FB9015-BD26-4DA9-92B8-49F77481CFA5}"/>
    <cellStyle name="Note 3 14 11" xfId="27537" xr:uid="{3B869484-BF6F-4D1A-83ED-A609AF5850FC}"/>
    <cellStyle name="Note 3 14 2" xfId="27538" xr:uid="{46569C63-B275-470C-9505-1F8BD3703A02}"/>
    <cellStyle name="Note 3 14 2 2" xfId="27539" xr:uid="{6024D977-6832-4A6B-BDE0-988333133901}"/>
    <cellStyle name="Note 3 14 2 2 2" xfId="27540" xr:uid="{5125165B-7CE4-4C66-B03C-E0A5DB9235F8}"/>
    <cellStyle name="Note 3 14 2 3" xfId="27541" xr:uid="{58160B7A-E915-4DA8-A2B6-9827A55EF04B}"/>
    <cellStyle name="Note 3 14 2 4" xfId="27542" xr:uid="{06FDB945-B78F-4AF5-904C-87995A190163}"/>
    <cellStyle name="Note 3 14 3" xfId="27543" xr:uid="{CC80C45B-DAA7-402B-9E4C-5CC9462F389A}"/>
    <cellStyle name="Note 3 14 3 2" xfId="27544" xr:uid="{69329562-9A26-4CB0-84F3-7AF9CE825AA7}"/>
    <cellStyle name="Note 3 14 3 3" xfId="27545" xr:uid="{B17F63C8-F667-4F37-9851-BB36264713DD}"/>
    <cellStyle name="Note 3 14 3 4" xfId="27546" xr:uid="{1F3DC4E6-69B1-4BBF-B2CB-3E57C2828D10}"/>
    <cellStyle name="Note 3 14 4" xfId="27547" xr:uid="{507DD106-90C3-4251-AB64-9090C26DBE80}"/>
    <cellStyle name="Note 3 14 4 2" xfId="27548" xr:uid="{132427E3-B1C6-44DF-929A-F2A0C702C068}"/>
    <cellStyle name="Note 3 14 4 3" xfId="27549" xr:uid="{3178D9F8-9C4C-40AB-A1CD-966C5A42F35E}"/>
    <cellStyle name="Note 3 14 4 4" xfId="27550" xr:uid="{80992B6E-334F-4CC8-B2A4-27BDDCB0C898}"/>
    <cellStyle name="Note 3 14 5" xfId="27551" xr:uid="{BB3F2176-6EC6-41F7-A7D8-791D8CDDFB4C}"/>
    <cellStyle name="Note 3 14 5 2" xfId="27552" xr:uid="{AD1F843E-B67F-458E-BEFB-C9CAB253CEFB}"/>
    <cellStyle name="Note 3 14 5 3" xfId="27553" xr:uid="{4EFA9C7B-9ADC-452F-A309-028C2F53E0F4}"/>
    <cellStyle name="Note 3 14 5 4" xfId="27554" xr:uid="{BA6AC0A7-5814-4C47-A3DA-08C3096EB1A8}"/>
    <cellStyle name="Note 3 14 6" xfId="27555" xr:uid="{7D6E0B92-51D1-49DB-A339-24442618FB6B}"/>
    <cellStyle name="Note 3 14 6 2" xfId="27556" xr:uid="{C9858804-6986-4971-ADD2-EDD74C89F911}"/>
    <cellStyle name="Note 3 14 6 3" xfId="27557" xr:uid="{52B61CF4-6248-47F2-B2BD-6A77B6442835}"/>
    <cellStyle name="Note 3 14 6 4" xfId="27558" xr:uid="{670F05BA-7DA0-48B0-9418-336B5855DC04}"/>
    <cellStyle name="Note 3 14 7" xfId="27559" xr:uid="{A075069A-A642-4F8E-B9D7-5132BCEF536D}"/>
    <cellStyle name="Note 3 14 7 2" xfId="27560" xr:uid="{3A9BA12D-0FBC-4D9D-9A02-B1E1CCD9F4D4}"/>
    <cellStyle name="Note 3 14 7 3" xfId="27561" xr:uid="{E09949FE-295F-4C2C-ADF3-C243CDAB2177}"/>
    <cellStyle name="Note 3 14 7 4" xfId="27562" xr:uid="{C8545DD3-57AE-44E2-9C51-7AEAD6E5F4D8}"/>
    <cellStyle name="Note 3 14 8" xfId="27563" xr:uid="{24981F8A-058F-40C3-9A5D-7076854931DC}"/>
    <cellStyle name="Note 3 14 8 2" xfId="27564" xr:uid="{1615AC00-B648-4F88-B68E-8183B7A85588}"/>
    <cellStyle name="Note 3 14 8 3" xfId="27565" xr:uid="{5B845B6F-5746-4265-8414-063608D2E66D}"/>
    <cellStyle name="Note 3 14 8 4" xfId="27566" xr:uid="{BD96398A-76B1-4970-AE75-D14E297ACE08}"/>
    <cellStyle name="Note 3 14 9" xfId="27567" xr:uid="{F215AAD4-5950-4656-B539-2213CCD9F699}"/>
    <cellStyle name="Note 3 14 9 2" xfId="27568" xr:uid="{DCC5D3FE-3FB1-44FD-9B37-3A923F978D44}"/>
    <cellStyle name="Note 3 15" xfId="27569" xr:uid="{56C73CB2-A8B1-4B13-A218-29B586D2CC21}"/>
    <cellStyle name="Note 3 15 2" xfId="27570" xr:uid="{394C9476-B1F7-43BF-9779-CCF23D0A709B}"/>
    <cellStyle name="Note 3 15 2 2" xfId="27571" xr:uid="{6F4516E7-73CF-45E3-AA43-C4F050743D39}"/>
    <cellStyle name="Note 3 15 3" xfId="27572" xr:uid="{93077D8E-AABA-4719-A635-E2AB427D5CB3}"/>
    <cellStyle name="Note 3 15 4" xfId="27573" xr:uid="{576C3800-5B43-4B1D-B83E-A44E218DEE1C}"/>
    <cellStyle name="Note 3 16" xfId="27574" xr:uid="{430A0827-C4FB-42BA-B1C6-4DE5445B88DE}"/>
    <cellStyle name="Note 3 16 2" xfId="27575" xr:uid="{E44D8DD4-0120-4B61-AB7F-B029E023CB20}"/>
    <cellStyle name="Note 3 16 3" xfId="27576" xr:uid="{4A5F4FD1-DEA3-4C48-9126-A6ED760257A0}"/>
    <cellStyle name="Note 3 16 4" xfId="27577" xr:uid="{29A0D0FD-4314-4367-BFA7-E019E53DE287}"/>
    <cellStyle name="Note 3 17" xfId="27578" xr:uid="{F3DC2FEB-023A-40CF-A576-9001E84251BD}"/>
    <cellStyle name="Note 3 17 2" xfId="27579" xr:uid="{73D04E4B-AA23-4188-88A9-E5CEF9AC8F8F}"/>
    <cellStyle name="Note 3 17 3" xfId="27580" xr:uid="{1978BC3A-F9E1-4006-AE5E-E649D0B50E18}"/>
    <cellStyle name="Note 3 17 4" xfId="27581" xr:uid="{5D591F99-B687-4906-9189-32C8EDD4F48D}"/>
    <cellStyle name="Note 3 18" xfId="27582" xr:uid="{BCD1D19D-B775-40E2-9FAE-6465B5A87CE3}"/>
    <cellStyle name="Note 3 18 2" xfId="27583" xr:uid="{4B0B829F-20EA-45B3-8D48-0D6EB928B7DB}"/>
    <cellStyle name="Note 3 18 3" xfId="27584" xr:uid="{C90ED413-3DA2-47EC-A33D-0C6359279636}"/>
    <cellStyle name="Note 3 18 4" xfId="27585" xr:uid="{3717FCB2-7AC2-4A93-A9AE-5F936C15630C}"/>
    <cellStyle name="Note 3 19" xfId="27586" xr:uid="{4D800A5B-B75C-42E5-AF3B-3DDF6769D9B0}"/>
    <cellStyle name="Note 3 19 2" xfId="27587" xr:uid="{D7AC41BA-6B6A-4BE2-993A-EDC92EA3211D}"/>
    <cellStyle name="Note 3 19 3" xfId="27588" xr:uid="{7A293842-7110-4B7A-84CD-651BD30E8CB2}"/>
    <cellStyle name="Note 3 19 4" xfId="27589" xr:uid="{833786CB-045B-472E-9AA7-10B31BBF26E7}"/>
    <cellStyle name="Note 3 2" xfId="667" xr:uid="{03678372-21FE-4A28-88FA-A1C7ACBCCC51}"/>
    <cellStyle name="Note 3 2 10" xfId="27591" xr:uid="{D77B486B-F439-46F2-9453-A0AEBEC3533E}"/>
    <cellStyle name="Note 3 2 10 2" xfId="27592" xr:uid="{10DBA745-0BB4-4A53-9DB9-05C8BF93B760}"/>
    <cellStyle name="Note 3 2 11" xfId="27593" xr:uid="{25519BD7-1E1D-4585-AA59-6627EA0EE9FF}"/>
    <cellStyle name="Note 3 2 11 2" xfId="27594" xr:uid="{F5A11575-8B61-465D-B8B6-17650A6D6CE0}"/>
    <cellStyle name="Note 3 2 12" xfId="27595" xr:uid="{BE3030D1-CDC7-4AE3-8503-3D92BC848F31}"/>
    <cellStyle name="Note 3 2 13" xfId="27596" xr:uid="{1F43BC45-B58B-4E1C-BEEC-DC011F938D2C}"/>
    <cellStyle name="Note 3 2 14" xfId="27590" xr:uid="{77199D20-E047-47D7-9612-90083B4AD59E}"/>
    <cellStyle name="Note 3 2 2" xfId="882" xr:uid="{EB466845-A975-4B08-915E-A1A236617F88}"/>
    <cellStyle name="Note 3 2 2 10" xfId="27598" xr:uid="{D9577DDC-DA4C-4824-A478-14D2F284355B}"/>
    <cellStyle name="Note 3 2 2 10 2" xfId="27599" xr:uid="{E5E69644-02A3-4227-985D-E6344DC1F653}"/>
    <cellStyle name="Note 3 2 2 11" xfId="27600" xr:uid="{343D0292-E2FB-4316-9372-43794E18E692}"/>
    <cellStyle name="Note 3 2 2 12" xfId="27597" xr:uid="{5B01902D-B341-4E95-8ECE-E6E687319061}"/>
    <cellStyle name="Note 3 2 2 2" xfId="1396" xr:uid="{F5CC4591-566C-4543-B5CE-38DF71B371CC}"/>
    <cellStyle name="Note 3 2 2 2 2" xfId="27602" xr:uid="{AAB87CF1-0882-45F8-889A-B4ACCADA5BBB}"/>
    <cellStyle name="Note 3 2 2 2 2 2" xfId="27603" xr:uid="{506E892F-2017-489D-B7DC-48DF58191257}"/>
    <cellStyle name="Note 3 2 2 2 2 3" xfId="27604" xr:uid="{7D54B6DE-4092-4FD5-B665-4429F8C439E0}"/>
    <cellStyle name="Note 3 2 2 2 3" xfId="27605" xr:uid="{C2BFC8A9-F43C-4A9C-854B-441A7EE37841}"/>
    <cellStyle name="Note 3 2 2 2 3 2" xfId="27606" xr:uid="{40D1578E-5F12-437E-9BC2-C653CA069CC3}"/>
    <cellStyle name="Note 3 2 2 2 4" xfId="27607" xr:uid="{44D7808F-DCBF-4E49-B872-85790E0CD202}"/>
    <cellStyle name="Note 3 2 2 2 4 2" xfId="27608" xr:uid="{8856924A-AA05-464D-A234-36A04F263743}"/>
    <cellStyle name="Note 3 2 2 2 5" xfId="27609" xr:uid="{61CF68D4-6054-48A8-8968-431ED66902D4}"/>
    <cellStyle name="Note 3 2 2 2 6" xfId="27610" xr:uid="{10839978-8F6F-4EE8-AD96-76EDA92BB9CB}"/>
    <cellStyle name="Note 3 2 2 2 7" xfId="27611" xr:uid="{D0EBEA53-D59B-4428-99B5-86F33EACE5AF}"/>
    <cellStyle name="Note 3 2 2 2 8" xfId="27601" xr:uid="{F0679F44-48BE-4F49-AEEB-E102A6298AC4}"/>
    <cellStyle name="Note 3 2 2 3" xfId="1767" xr:uid="{6FCE758A-F925-4CC2-AB34-0A0E7F48F43C}"/>
    <cellStyle name="Note 3 2 2 3 2" xfId="27613" xr:uid="{919B80C7-9836-4ACD-8349-A74C60A0480D}"/>
    <cellStyle name="Note 3 2 2 3 3" xfId="27614" xr:uid="{38A7648F-6DE3-4510-9E06-DF854CEA790B}"/>
    <cellStyle name="Note 3 2 2 3 4" xfId="27615" xr:uid="{50BD42A5-B05E-480D-AEFC-251509DE6AAE}"/>
    <cellStyle name="Note 3 2 2 3 5" xfId="27612" xr:uid="{D75A5FB2-5AE0-4AB4-A89A-2CD767178A04}"/>
    <cellStyle name="Note 3 2 2 4" xfId="27616" xr:uid="{A512FF5B-4B4C-4EE0-941E-3E58C5F2F9F1}"/>
    <cellStyle name="Note 3 2 2 4 2" xfId="27617" xr:uid="{C4DBE015-4E63-4674-8CCB-B757FF96D4CB}"/>
    <cellStyle name="Note 3 2 2 4 3" xfId="27618" xr:uid="{4A941C98-9017-498C-ABA8-A38824C63898}"/>
    <cellStyle name="Note 3 2 2 4 4" xfId="27619" xr:uid="{0B8D3DF9-2896-4658-BDC4-132C403E0C0D}"/>
    <cellStyle name="Note 3 2 2 5" xfId="27620" xr:uid="{0AF5ABDD-D6B4-4D02-A974-B90C27ADA27B}"/>
    <cellStyle name="Note 3 2 2 5 2" xfId="27621" xr:uid="{69CC5483-6FE7-40A6-BC74-4A57C12F9B93}"/>
    <cellStyle name="Note 3 2 2 5 3" xfId="27622" xr:uid="{8AB4A523-5406-45A3-9CEA-BB9368F05FB3}"/>
    <cellStyle name="Note 3 2 2 5 4" xfId="27623" xr:uid="{6661B584-30A4-413A-9075-3C7A17182110}"/>
    <cellStyle name="Note 3 2 2 6" xfId="27624" xr:uid="{1793AF7B-3545-4909-B409-F2BE6CD1B76E}"/>
    <cellStyle name="Note 3 2 2 6 2" xfId="27625" xr:uid="{6BBE5765-16CE-45E9-A2C9-BFFF582DDB24}"/>
    <cellStyle name="Note 3 2 2 6 3" xfId="27626" xr:uid="{CA83D75C-01F2-46DB-9340-734C5CA55EDB}"/>
    <cellStyle name="Note 3 2 2 6 4" xfId="27627" xr:uid="{C5FD05EB-5015-43FF-8F34-FB0F78303A99}"/>
    <cellStyle name="Note 3 2 2 7" xfId="27628" xr:uid="{8AB78863-D3D8-49D3-9748-66B5E7C3C57D}"/>
    <cellStyle name="Note 3 2 2 7 2" xfId="27629" xr:uid="{275D16DB-B6BF-42A7-B501-6065FE7D2DC5}"/>
    <cellStyle name="Note 3 2 2 7 3" xfId="27630" xr:uid="{2A59A83F-708C-44D6-8672-2E32C2990F1A}"/>
    <cellStyle name="Note 3 2 2 7 4" xfId="27631" xr:uid="{CE6EDFBF-07CC-43C9-A089-62A829A056C5}"/>
    <cellStyle name="Note 3 2 2 8" xfId="27632" xr:uid="{5A7AC85A-C947-4965-AB0F-41586B28C1E5}"/>
    <cellStyle name="Note 3 2 2 8 2" xfId="27633" xr:uid="{AFE37048-AC22-4D32-9FB3-263A4C34D145}"/>
    <cellStyle name="Note 3 2 2 8 3" xfId="27634" xr:uid="{8D2F7ABF-2C31-47D5-8685-340E480A7388}"/>
    <cellStyle name="Note 3 2 2 8 4" xfId="27635" xr:uid="{523379C0-B2E7-493F-A076-44D439378108}"/>
    <cellStyle name="Note 3 2 2 9" xfId="27636" xr:uid="{A2439483-DFA1-4189-8A3F-1AF69111F4AC}"/>
    <cellStyle name="Note 3 2 2 9 2" xfId="27637" xr:uid="{36C9692E-0455-4E02-AFED-597EA6773ECA}"/>
    <cellStyle name="Note 3 2 3" xfId="1188" xr:uid="{D912C318-5DF2-4081-9EB2-4C2A20590427}"/>
    <cellStyle name="Note 3 2 3 2" xfId="27639" xr:uid="{0732C65A-6A60-4EAD-AFEF-F67B6FF2A7F0}"/>
    <cellStyle name="Note 3 2 3 2 2" xfId="27640" xr:uid="{60B28E0D-DD67-4F01-8342-EF987A67BF94}"/>
    <cellStyle name="Note 3 2 3 3" xfId="27641" xr:uid="{584B31F4-2780-44AC-AD85-47CA24D0CF5D}"/>
    <cellStyle name="Note 3 2 3 4" xfId="27642" xr:uid="{6C987581-B229-43F0-BCF1-73F289DBA81E}"/>
    <cellStyle name="Note 3 2 3 5" xfId="27638" xr:uid="{3CBD4043-E888-4A46-9B9B-6C3A2A75D845}"/>
    <cellStyle name="Note 3 2 4" xfId="1561" xr:uid="{354C5C1A-5C18-4566-9B2A-20E8BA04F19F}"/>
    <cellStyle name="Note 3 2 4 2" xfId="27644" xr:uid="{3B0B5359-4E4D-4AD8-AC29-559FE39D6F7C}"/>
    <cellStyle name="Note 3 2 4 3" xfId="27645" xr:uid="{95F9F461-4D14-400A-BEC9-F008CDE1A73E}"/>
    <cellStyle name="Note 3 2 4 4" xfId="27646" xr:uid="{CEED8710-311A-4A6C-847F-458220139C00}"/>
    <cellStyle name="Note 3 2 4 5" xfId="27643" xr:uid="{DB63A892-7C7C-4AE4-949D-A89884FCA373}"/>
    <cellStyle name="Note 3 2 5" xfId="27647" xr:uid="{C6C87FDD-ECE6-423C-95C0-EA33D18DCDDF}"/>
    <cellStyle name="Note 3 2 5 2" xfId="27648" xr:uid="{9A3E5F06-43B7-480D-9DC1-26A4A0E29F17}"/>
    <cellStyle name="Note 3 2 5 3" xfId="27649" xr:uid="{6A2DC96E-8E34-41A1-BF0C-F9C8AB8B9B6B}"/>
    <cellStyle name="Note 3 2 5 4" xfId="27650" xr:uid="{7048D534-4874-48A6-AF8D-D05D52475864}"/>
    <cellStyle name="Note 3 2 6" xfId="27651" xr:uid="{4D456B48-EB74-4A12-84FC-6E4DD024E72D}"/>
    <cellStyle name="Note 3 2 6 2" xfId="27652" xr:uid="{7DCA777D-C875-42F6-9CBC-3D6A1540DB80}"/>
    <cellStyle name="Note 3 2 6 3" xfId="27653" xr:uid="{587283A7-8299-47E7-B395-A3764ECBD31B}"/>
    <cellStyle name="Note 3 2 6 4" xfId="27654" xr:uid="{C25002E0-A45B-459A-AF3B-0947EB2F61E5}"/>
    <cellStyle name="Note 3 2 7" xfId="27655" xr:uid="{405F5783-A95A-44ED-AB39-25A2F423CA17}"/>
    <cellStyle name="Note 3 2 7 2" xfId="27656" xr:uid="{51F7B775-6D15-4E4E-AEB7-FAF590113C18}"/>
    <cellStyle name="Note 3 2 7 3" xfId="27657" xr:uid="{5AD6BF48-AACE-4EAB-8CED-2F366C0ED772}"/>
    <cellStyle name="Note 3 2 7 4" xfId="27658" xr:uid="{1734A7EA-50BD-4AD8-8E27-C6A0089D4E59}"/>
    <cellStyle name="Note 3 2 8" xfId="27659" xr:uid="{E0D7FE72-4C8C-442E-AA77-086EE235B9F4}"/>
    <cellStyle name="Note 3 2 8 2" xfId="27660" xr:uid="{8886095B-4B91-4A89-8CA6-24277DB1D1C6}"/>
    <cellStyle name="Note 3 2 8 3" xfId="27661" xr:uid="{DC21DE03-CF8C-4E55-A675-99DB6E18774A}"/>
    <cellStyle name="Note 3 2 8 4" xfId="27662" xr:uid="{474C3C24-F538-49D5-9D1A-653E615297C7}"/>
    <cellStyle name="Note 3 2 9" xfId="27663" xr:uid="{7B3B46C1-D3AA-45F1-B864-55F47FCE231D}"/>
    <cellStyle name="Note 3 2 9 2" xfId="27664" xr:uid="{8327570C-44D3-4CC4-92DB-596CE85421DA}"/>
    <cellStyle name="Note 3 2 9 3" xfId="27665" xr:uid="{9222FE46-6A1E-497A-A995-353D1A626C38}"/>
    <cellStyle name="Note 3 2 9 4" xfId="27666" xr:uid="{C5661B13-9672-47FF-AA93-E30A3FECA0C1}"/>
    <cellStyle name="Note 3 20" xfId="27667" xr:uid="{C5E6FC29-486D-475B-92DE-34963EE22B5F}"/>
    <cellStyle name="Note 3 20 2" xfId="27668" xr:uid="{29E19760-B498-430E-BA1E-7D9D6151B6F4}"/>
    <cellStyle name="Note 3 20 3" xfId="27669" xr:uid="{58643460-0FA7-4FA7-BA22-7F6892518096}"/>
    <cellStyle name="Note 3 20 4" xfId="27670" xr:uid="{3BDDFEB5-DB1C-47D1-94EF-68155F6C725F}"/>
    <cellStyle name="Note 3 21" xfId="27671" xr:uid="{C9D75701-3656-498E-A5EB-0D8A8B9E96B4}"/>
    <cellStyle name="Note 3 21 2" xfId="27672" xr:uid="{EF6F2EAD-0EEB-4FD7-A249-9A03EC553507}"/>
    <cellStyle name="Note 3 21 3" xfId="27673" xr:uid="{B6E255CD-2601-450E-AA68-80251BE799B8}"/>
    <cellStyle name="Note 3 21 4" xfId="27674" xr:uid="{CAF95149-3639-4036-A8FF-9C99B1741C47}"/>
    <cellStyle name="Note 3 22" xfId="27675" xr:uid="{DF2E7A67-EA7A-42D0-8DA1-FB6A64C032C2}"/>
    <cellStyle name="Note 3 22 2" xfId="27676" xr:uid="{3EAAA081-3024-4D94-8CCB-00A76E678D6B}"/>
    <cellStyle name="Note 3 23" xfId="27677" xr:uid="{8260A90C-B5DD-4D57-AF2C-1CC4926BEBB7}"/>
    <cellStyle name="Note 3 23 2" xfId="27678" xr:uid="{F01444E3-94FB-479F-8BD8-E857347522F8}"/>
    <cellStyle name="Note 3 24" xfId="27679" xr:uid="{39BE415D-21BE-4A76-BFEA-B5DD3B27A6D9}"/>
    <cellStyle name="Note 3 25" xfId="27680" xr:uid="{6C2D2EDA-3270-4D99-8AD7-E4F13F24041E}"/>
    <cellStyle name="Note 3 26" xfId="27253" xr:uid="{D5F700B5-73B4-4FDC-B81C-3E57BA0A7283}"/>
    <cellStyle name="Note 3 3" xfId="633" xr:uid="{E07D3446-AC1C-44F1-862B-C9523E170228}"/>
    <cellStyle name="Note 3 3 10" xfId="27682" xr:uid="{E74DE11F-3B13-45FC-8F06-224B0A63547E}"/>
    <cellStyle name="Note 3 3 10 2" xfId="27683" xr:uid="{F910842B-2C5F-4558-BFCC-308121BB0803}"/>
    <cellStyle name="Note 3 3 11" xfId="27684" xr:uid="{2EC20A76-6233-466A-98EA-7397AA194027}"/>
    <cellStyle name="Note 3 3 11 2" xfId="27685" xr:uid="{32D6F247-2E22-4166-8169-EDB6F8FC35F9}"/>
    <cellStyle name="Note 3 3 12" xfId="27686" xr:uid="{3E43A28B-1E7A-4128-AE12-A8882F10958D}"/>
    <cellStyle name="Note 3 3 13" xfId="27687" xr:uid="{424FDD92-E2C8-428A-B849-840B1FE99AB4}"/>
    <cellStyle name="Note 3 3 14" xfId="27681" xr:uid="{7673F0C0-27F6-422F-9B61-DBD9C15B25D5}"/>
    <cellStyle name="Note 3 3 2" xfId="848" xr:uid="{FD5A7BBD-2602-41F5-AE0D-095F0B0AD5FC}"/>
    <cellStyle name="Note 3 3 2 10" xfId="27689" xr:uid="{6CC31AAD-CE5A-4774-B334-D9DF618188F8}"/>
    <cellStyle name="Note 3 3 2 10 2" xfId="27690" xr:uid="{0B124DB9-ADA7-4455-9484-201A2382399A}"/>
    <cellStyle name="Note 3 3 2 11" xfId="27691" xr:uid="{FC835E43-8E31-4B07-AA46-6F9F04E557C9}"/>
    <cellStyle name="Note 3 3 2 12" xfId="27688" xr:uid="{7AD466C7-F80F-4F46-8C7A-4B52B6B9E850}"/>
    <cellStyle name="Note 3 3 2 2" xfId="1362" xr:uid="{4FFD55E4-B46B-4B20-B693-9C9349155C21}"/>
    <cellStyle name="Note 3 3 2 2 2" xfId="27693" xr:uid="{5997FE17-B026-4700-AC6B-7373CE7D1067}"/>
    <cellStyle name="Note 3 3 2 2 2 2" xfId="27694" xr:uid="{E621CCDB-47F4-4942-B937-5B60FF99E638}"/>
    <cellStyle name="Note 3 3 2 2 3" xfId="27695" xr:uid="{4C44E200-36FA-4221-AFE7-4092D3E26113}"/>
    <cellStyle name="Note 3 3 2 2 4" xfId="27696" xr:uid="{CC12982A-6063-4C91-82F9-5B8BC423E4C1}"/>
    <cellStyle name="Note 3 3 2 2 5" xfId="27692" xr:uid="{E2F7E32E-B2CE-44A4-AF9B-F1DCAF212639}"/>
    <cellStyle name="Note 3 3 2 3" xfId="1733" xr:uid="{ECC53CEF-5A30-4F03-9964-57030FA00DC5}"/>
    <cellStyle name="Note 3 3 2 3 2" xfId="27698" xr:uid="{EFD0D7A0-E6F0-45EA-9186-81608955AB31}"/>
    <cellStyle name="Note 3 3 2 3 3" xfId="27699" xr:uid="{0F94BDC6-597D-4A93-A8DE-5DDBF74D8407}"/>
    <cellStyle name="Note 3 3 2 3 4" xfId="27700" xr:uid="{C5193E1C-3E02-45D1-9A23-F94FE45BFC7B}"/>
    <cellStyle name="Note 3 3 2 3 5" xfId="27697" xr:uid="{4BB60962-E2BB-4A5A-ACF2-427AA1F5E401}"/>
    <cellStyle name="Note 3 3 2 4" xfId="27701" xr:uid="{5C90FFD4-E5AB-4BE1-B307-02E63361058C}"/>
    <cellStyle name="Note 3 3 2 4 2" xfId="27702" xr:uid="{87C17D83-BA2F-412F-BB7F-6490653F09FE}"/>
    <cellStyle name="Note 3 3 2 4 3" xfId="27703" xr:uid="{5DF2E4BC-D5B7-409A-9FCF-41A8AFA938A3}"/>
    <cellStyle name="Note 3 3 2 4 4" xfId="27704" xr:uid="{93D0104F-FD9A-4706-9FC0-D33EF0E293A7}"/>
    <cellStyle name="Note 3 3 2 5" xfId="27705" xr:uid="{1C8518D9-F4AE-4C79-AEAF-DBBEC56257C5}"/>
    <cellStyle name="Note 3 3 2 5 2" xfId="27706" xr:uid="{070455DE-6170-4F2A-80E1-7F0B6D0567B3}"/>
    <cellStyle name="Note 3 3 2 5 3" xfId="27707" xr:uid="{2A5C20C6-4389-4920-A6DF-B1851A5DC941}"/>
    <cellStyle name="Note 3 3 2 5 4" xfId="27708" xr:uid="{8E3DB50A-BAF5-4082-B380-BFE92968462B}"/>
    <cellStyle name="Note 3 3 2 6" xfId="27709" xr:uid="{5A7D0C10-9102-4576-B0B3-FF51675168DB}"/>
    <cellStyle name="Note 3 3 2 6 2" xfId="27710" xr:uid="{BD338C54-ECAF-4183-8ED9-23A556FA5DE8}"/>
    <cellStyle name="Note 3 3 2 6 3" xfId="27711" xr:uid="{4966BEE7-8D45-4BFC-A906-33481AE7A889}"/>
    <cellStyle name="Note 3 3 2 6 4" xfId="27712" xr:uid="{3AA529B4-D538-44E8-87BF-989A38BD0BCC}"/>
    <cellStyle name="Note 3 3 2 7" xfId="27713" xr:uid="{011D6D64-7F0E-4D71-BE03-1CE943C2CAE9}"/>
    <cellStyle name="Note 3 3 2 7 2" xfId="27714" xr:uid="{C3B1BF62-74F5-49C3-B9F0-D05CF0795B95}"/>
    <cellStyle name="Note 3 3 2 7 3" xfId="27715" xr:uid="{5DA55086-9E17-4A96-9AAA-B42B41BD410C}"/>
    <cellStyle name="Note 3 3 2 7 4" xfId="27716" xr:uid="{9E345196-023B-4FBC-AEE2-72E702E4FAA6}"/>
    <cellStyle name="Note 3 3 2 8" xfId="27717" xr:uid="{3A1B4AA4-3A23-4CAA-82DA-B9ABEA280876}"/>
    <cellStyle name="Note 3 3 2 8 2" xfId="27718" xr:uid="{BDCC28BF-9A08-4794-845D-399D9ECF151F}"/>
    <cellStyle name="Note 3 3 2 8 3" xfId="27719" xr:uid="{C789C381-7E96-4A17-A24E-673E3924DCC8}"/>
    <cellStyle name="Note 3 3 2 8 4" xfId="27720" xr:uid="{B50EFF0B-9BF8-47C2-B259-17635A03DF8B}"/>
    <cellStyle name="Note 3 3 2 9" xfId="27721" xr:uid="{1E57CA8F-CB17-43AA-9395-9C246932902F}"/>
    <cellStyle name="Note 3 3 2 9 2" xfId="27722" xr:uid="{C10845C4-8A7C-48D7-B354-CEFF96DECD0F}"/>
    <cellStyle name="Note 3 3 3" xfId="1154" xr:uid="{9268DD35-3FAC-438A-84FA-5AADDDA8F8EF}"/>
    <cellStyle name="Note 3 3 3 2" xfId="27724" xr:uid="{B04BE9D3-DAA1-47AF-A9D7-5D7A561737EC}"/>
    <cellStyle name="Note 3 3 3 2 2" xfId="27725" xr:uid="{DEFB98C7-F8EC-4E14-854C-CA50BCFA2151}"/>
    <cellStyle name="Note 3 3 3 3" xfId="27726" xr:uid="{58DF5202-5BED-4DA8-A97B-748DCA05155E}"/>
    <cellStyle name="Note 3 3 3 4" xfId="27727" xr:uid="{46732E73-951F-46AB-9606-B4C1B636F5B9}"/>
    <cellStyle name="Note 3 3 3 5" xfId="27723" xr:uid="{96905D84-CC4C-4D9E-AF70-D718C511BCF1}"/>
    <cellStyle name="Note 3 3 4" xfId="1527" xr:uid="{7135D9BD-063A-4BD2-AD3F-03C7E7753922}"/>
    <cellStyle name="Note 3 3 4 2" xfId="27729" xr:uid="{B8DA633E-960E-44BF-92F7-31476826A13A}"/>
    <cellStyle name="Note 3 3 4 3" xfId="27730" xr:uid="{4D997258-C933-4065-BD2B-17F08EEAD5BA}"/>
    <cellStyle name="Note 3 3 4 4" xfId="27731" xr:uid="{008F8E41-A584-45A1-B8D6-1BB783C19CEC}"/>
    <cellStyle name="Note 3 3 4 5" xfId="27728" xr:uid="{09F6AB88-B49D-4A29-AC9D-4FFB24A46BFE}"/>
    <cellStyle name="Note 3 3 5" xfId="27732" xr:uid="{69C0FB6E-DAC2-4FD8-9D9E-69145235B01D}"/>
    <cellStyle name="Note 3 3 5 2" xfId="27733" xr:uid="{EB408970-BB3F-4BEB-A77C-FBE2201C4B98}"/>
    <cellStyle name="Note 3 3 5 3" xfId="27734" xr:uid="{6B207BD9-E5DD-4BF7-A275-EBA26BEC3B79}"/>
    <cellStyle name="Note 3 3 5 4" xfId="27735" xr:uid="{D1E8168B-8321-49A5-8F1E-C21A419F87FD}"/>
    <cellStyle name="Note 3 3 6" xfId="27736" xr:uid="{1BA760D2-F351-4D0D-B626-1D8CC5FB7BDE}"/>
    <cellStyle name="Note 3 3 6 2" xfId="27737" xr:uid="{6D5D0FC2-EF3F-44D4-9312-4C281E74C4C5}"/>
    <cellStyle name="Note 3 3 6 3" xfId="27738" xr:uid="{9ACE425E-339E-4409-A14C-2D0D37000488}"/>
    <cellStyle name="Note 3 3 6 4" xfId="27739" xr:uid="{BEBE6409-8773-40D8-9588-BF12ABF02D28}"/>
    <cellStyle name="Note 3 3 7" xfId="27740" xr:uid="{5A210B32-4A71-4210-B800-5577CC0F384B}"/>
    <cellStyle name="Note 3 3 7 2" xfId="27741" xr:uid="{4DA99923-3A8B-4B22-9DC8-5BB14AF2FFC9}"/>
    <cellStyle name="Note 3 3 7 3" xfId="27742" xr:uid="{98F7D854-A236-4535-B346-EDDDC57A98F5}"/>
    <cellStyle name="Note 3 3 7 4" xfId="27743" xr:uid="{D3C9ED8F-2B66-4BFD-B082-A149FDC9D861}"/>
    <cellStyle name="Note 3 3 8" xfId="27744" xr:uid="{68580578-F411-4CF7-9A7E-4FDC4BF3D8CC}"/>
    <cellStyle name="Note 3 3 8 2" xfId="27745" xr:uid="{DDE0BA37-FD8D-42A7-ACA3-51E1BEE83596}"/>
    <cellStyle name="Note 3 3 8 3" xfId="27746" xr:uid="{680299E1-5DB8-4C7A-B350-06C7CE36466F}"/>
    <cellStyle name="Note 3 3 8 4" xfId="27747" xr:uid="{48250F61-B708-4D12-B46A-1CDBCB14519C}"/>
    <cellStyle name="Note 3 3 9" xfId="27748" xr:uid="{7502FE67-ED8B-4898-AE0B-8C79D75EAC7E}"/>
    <cellStyle name="Note 3 3 9 2" xfId="27749" xr:uid="{79F9F5E6-9B1B-40B6-91ED-737BE69355AA}"/>
    <cellStyle name="Note 3 3 9 3" xfId="27750" xr:uid="{C3248C78-9735-41CA-9ED6-E3686E486640}"/>
    <cellStyle name="Note 3 3 9 4" xfId="27751" xr:uid="{BD1A374F-2555-48FE-A79A-40E5374132DC}"/>
    <cellStyle name="Note 3 4" xfId="651" xr:uid="{F651246D-3514-4BEC-ADCB-8962E550B75B}"/>
    <cellStyle name="Note 3 4 10" xfId="27753" xr:uid="{971430D5-E0FA-483C-8403-131BFCEC5350}"/>
    <cellStyle name="Note 3 4 10 2" xfId="27754" xr:uid="{DA9D0B9E-5677-4543-8840-B3F80C38E3CE}"/>
    <cellStyle name="Note 3 4 11" xfId="27755" xr:uid="{E9401A2F-2C61-4A97-8F63-1008177B4D7C}"/>
    <cellStyle name="Note 3 4 11 2" xfId="27756" xr:uid="{B863B7C4-95F5-468F-B5EC-4EADA4D7AA3F}"/>
    <cellStyle name="Note 3 4 12" xfId="27757" xr:uid="{92B2D119-B975-4EA4-8E6B-5F911BF67446}"/>
    <cellStyle name="Note 3 4 13" xfId="27758" xr:uid="{3528C777-DD21-4C5B-835B-6B644F176952}"/>
    <cellStyle name="Note 3 4 14" xfId="27752" xr:uid="{7008A4BD-09CB-437B-B7DD-F25688ECC7AA}"/>
    <cellStyle name="Note 3 4 2" xfId="866" xr:uid="{FB843383-0F02-4548-9984-7E48706BC1BC}"/>
    <cellStyle name="Note 3 4 2 10" xfId="27760" xr:uid="{F7FF5234-79A0-41CA-81A4-2C3A8F0DC124}"/>
    <cellStyle name="Note 3 4 2 10 2" xfId="27761" xr:uid="{694B76F0-1879-4FEE-A005-844C158FD734}"/>
    <cellStyle name="Note 3 4 2 11" xfId="27762" xr:uid="{6DCB193C-E817-47AD-A3E1-21E3D163E5C4}"/>
    <cellStyle name="Note 3 4 2 12" xfId="27759" xr:uid="{16071ADE-F0A4-4AD9-8404-CEE45C301939}"/>
    <cellStyle name="Note 3 4 2 2" xfId="1380" xr:uid="{5C27960E-35B0-4E85-A434-49F99AA5DD01}"/>
    <cellStyle name="Note 3 4 2 2 2" xfId="27764" xr:uid="{45348BBF-4DB2-480D-A2D4-960B543E6EC9}"/>
    <cellStyle name="Note 3 4 2 2 2 2" xfId="27765" xr:uid="{4A573862-8282-474E-991E-8BB4669AF9C4}"/>
    <cellStyle name="Note 3 4 2 2 3" xfId="27766" xr:uid="{F75F755D-30A6-4668-8A9F-ED743F683303}"/>
    <cellStyle name="Note 3 4 2 2 4" xfId="27767" xr:uid="{78DABC14-9DC0-43A0-8248-7520B38ACA72}"/>
    <cellStyle name="Note 3 4 2 2 5" xfId="27763" xr:uid="{B735F2AB-8279-47AE-95FF-465D33DC8A50}"/>
    <cellStyle name="Note 3 4 2 3" xfId="1751" xr:uid="{2D548878-8E3F-4976-B971-C0D29E76BD11}"/>
    <cellStyle name="Note 3 4 2 3 2" xfId="27769" xr:uid="{3C33D8B8-6F6E-4721-AEEF-F2E892C2C8CE}"/>
    <cellStyle name="Note 3 4 2 3 3" xfId="27770" xr:uid="{546FE73A-B386-4258-B561-5192DC83B7CE}"/>
    <cellStyle name="Note 3 4 2 3 4" xfId="27771" xr:uid="{3F81A41C-F13F-4D37-87EB-49BD1A8302E2}"/>
    <cellStyle name="Note 3 4 2 3 5" xfId="27768" xr:uid="{FFE2076F-CD94-4EF5-94E7-74018A712299}"/>
    <cellStyle name="Note 3 4 2 4" xfId="27772" xr:uid="{5809FDC5-0B47-4B65-BA89-F9F7CA9B2F9D}"/>
    <cellStyle name="Note 3 4 2 4 2" xfId="27773" xr:uid="{A1E11D01-42D3-48D2-B2E3-EA43C3DF93B9}"/>
    <cellStyle name="Note 3 4 2 4 3" xfId="27774" xr:uid="{A3261DC6-FE2F-4AC8-A1EF-AD58BD00DB05}"/>
    <cellStyle name="Note 3 4 2 4 4" xfId="27775" xr:uid="{F273DECC-FCC7-45E0-A6D1-07FD6EA05449}"/>
    <cellStyle name="Note 3 4 2 5" xfId="27776" xr:uid="{08AA0405-A46E-4CEB-ABF2-CB97F47D7EC4}"/>
    <cellStyle name="Note 3 4 2 5 2" xfId="27777" xr:uid="{155D054D-F761-4093-89DB-3884FDD0C068}"/>
    <cellStyle name="Note 3 4 2 5 3" xfId="27778" xr:uid="{01A5F7CD-16F0-4711-820A-670E5D19F332}"/>
    <cellStyle name="Note 3 4 2 5 4" xfId="27779" xr:uid="{B5273D82-CD56-465D-A8AA-648E5DF27B81}"/>
    <cellStyle name="Note 3 4 2 6" xfId="27780" xr:uid="{B4FB051A-F3C1-4785-AE68-218EFBD52142}"/>
    <cellStyle name="Note 3 4 2 6 2" xfId="27781" xr:uid="{02378B6F-800A-450F-9AE3-5E3CCC0C1219}"/>
    <cellStyle name="Note 3 4 2 6 3" xfId="27782" xr:uid="{F670A403-AF22-4A0C-A4D7-C80240FDEFD4}"/>
    <cellStyle name="Note 3 4 2 6 4" xfId="27783" xr:uid="{6CFD63EC-26E6-476C-BBD3-00EE30F04078}"/>
    <cellStyle name="Note 3 4 2 7" xfId="27784" xr:uid="{FDAB866E-9506-43E0-BD36-525CA28AADD0}"/>
    <cellStyle name="Note 3 4 2 7 2" xfId="27785" xr:uid="{2380246B-5F9E-42EA-8233-60451A44B567}"/>
    <cellStyle name="Note 3 4 2 7 3" xfId="27786" xr:uid="{37773FCA-BC6C-4386-9C47-1B9C3B9423DD}"/>
    <cellStyle name="Note 3 4 2 7 4" xfId="27787" xr:uid="{B3F5688F-4154-43F5-A353-7986D74EEB4B}"/>
    <cellStyle name="Note 3 4 2 8" xfId="27788" xr:uid="{D4843E17-08FD-44F8-B44B-F88237B5AF04}"/>
    <cellStyle name="Note 3 4 2 8 2" xfId="27789" xr:uid="{2390732A-38E5-47C2-82BB-094E38A40B24}"/>
    <cellStyle name="Note 3 4 2 8 3" xfId="27790" xr:uid="{09CC8C17-B7C9-45AF-9D96-56245044EBA3}"/>
    <cellStyle name="Note 3 4 2 8 4" xfId="27791" xr:uid="{C3696556-0800-4A33-94D8-C929A62243AE}"/>
    <cellStyle name="Note 3 4 2 9" xfId="27792" xr:uid="{ABACBFEA-537B-44EE-8041-656F24A63969}"/>
    <cellStyle name="Note 3 4 2 9 2" xfId="27793" xr:uid="{B1DAB29E-03E6-4806-BD9A-3168887B7F3B}"/>
    <cellStyle name="Note 3 4 3" xfId="1172" xr:uid="{3E8039F5-0C8C-4635-B733-3AE99F42ABD3}"/>
    <cellStyle name="Note 3 4 3 2" xfId="27795" xr:uid="{DE2AC80F-1D47-4159-AFB3-936F54FCD22A}"/>
    <cellStyle name="Note 3 4 3 2 2" xfId="27796" xr:uid="{F95D75FA-C062-4811-B24C-CEC9478FA3C2}"/>
    <cellStyle name="Note 3 4 3 3" xfId="27797" xr:uid="{B204F9ED-DAF0-4A86-B163-B83E0A4229EF}"/>
    <cellStyle name="Note 3 4 3 4" xfId="27798" xr:uid="{FE5CD8FB-6A3B-4069-ABCA-C7E3AD7B0DE2}"/>
    <cellStyle name="Note 3 4 3 5" xfId="27794" xr:uid="{AEB984AD-00D2-4B85-8AFA-63D680789887}"/>
    <cellStyle name="Note 3 4 4" xfId="1545" xr:uid="{1DC2B23D-27AC-424B-AF07-05FEC525D2FC}"/>
    <cellStyle name="Note 3 4 4 2" xfId="27800" xr:uid="{382F56F4-314E-4A5F-BC09-BB324A428F44}"/>
    <cellStyle name="Note 3 4 4 3" xfId="27801" xr:uid="{581212A8-6136-4AED-AD57-448D6FA8ECEF}"/>
    <cellStyle name="Note 3 4 4 4" xfId="27802" xr:uid="{45FCE7B5-07AA-415E-A749-FE6D8EA43E28}"/>
    <cellStyle name="Note 3 4 4 5" xfId="27799" xr:uid="{56514DCA-DE1E-46AA-800E-CE6CFE49990D}"/>
    <cellStyle name="Note 3 4 5" xfId="27803" xr:uid="{C95F2FD8-2555-422A-96EA-618137038309}"/>
    <cellStyle name="Note 3 4 5 2" xfId="27804" xr:uid="{F8C6770C-B777-4CB9-A476-4186D81F8E55}"/>
    <cellStyle name="Note 3 4 5 3" xfId="27805" xr:uid="{FACAFF59-9F36-4F01-9EEE-D763CAA40258}"/>
    <cellStyle name="Note 3 4 5 4" xfId="27806" xr:uid="{3DA5CA32-3A75-41A3-91B7-0AC00A7017BF}"/>
    <cellStyle name="Note 3 4 6" xfId="27807" xr:uid="{E016393F-B46B-4749-97CC-25C92BC7562E}"/>
    <cellStyle name="Note 3 4 6 2" xfId="27808" xr:uid="{AA56C613-76DE-40A5-9E15-C362DE2FCB42}"/>
    <cellStyle name="Note 3 4 6 3" xfId="27809" xr:uid="{D9FA2C5D-30DC-4F21-ABC6-D707C2919225}"/>
    <cellStyle name="Note 3 4 6 4" xfId="27810" xr:uid="{E33A533B-7590-4E30-91E8-D78BAE372658}"/>
    <cellStyle name="Note 3 4 7" xfId="27811" xr:uid="{CEEB7D86-8603-4FA6-AC88-6E757637B13C}"/>
    <cellStyle name="Note 3 4 7 2" xfId="27812" xr:uid="{CC3590B2-E4FA-479D-9680-0E401130DB60}"/>
    <cellStyle name="Note 3 4 7 3" xfId="27813" xr:uid="{4BCE7215-DBC3-4DE5-A495-5B0D3F436820}"/>
    <cellStyle name="Note 3 4 7 4" xfId="27814" xr:uid="{5A5E9F02-05CB-4E3D-86BC-A51142F46E10}"/>
    <cellStyle name="Note 3 4 8" xfId="27815" xr:uid="{24832DE2-D243-48BD-86B0-9B594336C868}"/>
    <cellStyle name="Note 3 4 8 2" xfId="27816" xr:uid="{EF921F72-8121-4AE4-BA7B-F414AE9824D8}"/>
    <cellStyle name="Note 3 4 8 3" xfId="27817" xr:uid="{3A985344-EA1C-4DF5-9F58-C0CCD533ACFA}"/>
    <cellStyle name="Note 3 4 8 4" xfId="27818" xr:uid="{CCC07367-F897-46B5-B28A-17D2B0CBA8A4}"/>
    <cellStyle name="Note 3 4 9" xfId="27819" xr:uid="{04AC4FDA-C08E-4FC2-ADB7-9F54C30C0908}"/>
    <cellStyle name="Note 3 4 9 2" xfId="27820" xr:uid="{DE1E14F3-8E05-4F0C-BFEE-7987864B603A}"/>
    <cellStyle name="Note 3 4 9 3" xfId="27821" xr:uid="{C5CA4AAF-87A2-4224-9FEB-22FFF00AF14F}"/>
    <cellStyle name="Note 3 4 9 4" xfId="27822" xr:uid="{137F5A8B-0301-4FBF-976B-73B45ACAF202}"/>
    <cellStyle name="Note 3 5" xfId="768" xr:uid="{CBF4BD2F-145D-4225-B85B-FD0591392FFE}"/>
    <cellStyle name="Note 3 5 10" xfId="27824" xr:uid="{4DECDAB1-DC84-46A6-AE28-5B87328381F4}"/>
    <cellStyle name="Note 3 5 10 2" xfId="27825" xr:uid="{8A4D5358-C0E3-4532-B2B6-6AD5BF8C2E8E}"/>
    <cellStyle name="Note 3 5 11" xfId="27826" xr:uid="{141C3D41-6B51-4205-91E8-E97978AE399B}"/>
    <cellStyle name="Note 3 5 11 2" xfId="27827" xr:uid="{AB7DCC0B-8035-4FBA-BA6B-E87F57682236}"/>
    <cellStyle name="Note 3 5 12" xfId="27828" xr:uid="{4404E882-D801-4574-87CA-6D33077A83B4}"/>
    <cellStyle name="Note 3 5 13" xfId="27823" xr:uid="{C52F341B-C296-4FD1-A929-D057B3DBABE7}"/>
    <cellStyle name="Note 3 5 2" xfId="1288" xr:uid="{B286D744-84DD-4D8E-ACEB-D9D534E33AA9}"/>
    <cellStyle name="Note 3 5 2 10" xfId="27830" xr:uid="{E9F971A4-A22D-43B6-94E0-3A83F4C36604}"/>
    <cellStyle name="Note 3 5 2 10 2" xfId="27831" xr:uid="{12AD51BF-F632-4E89-9FC4-CEFBA4CDF834}"/>
    <cellStyle name="Note 3 5 2 11" xfId="27832" xr:uid="{A3F4A324-9BD9-4B84-827D-446EB50854F2}"/>
    <cellStyle name="Note 3 5 2 12" xfId="27829" xr:uid="{6C6D4B3D-CF8F-48AA-B6CC-BCF8080E5C55}"/>
    <cellStyle name="Note 3 5 2 2" xfId="27833" xr:uid="{917DF4F1-74F5-422F-9364-B1DBED2A0BAF}"/>
    <cellStyle name="Note 3 5 2 2 2" xfId="27834" xr:uid="{2A7C82C0-90FC-49A9-92D1-2C4CF7C8E7E9}"/>
    <cellStyle name="Note 3 5 2 2 2 2" xfId="27835" xr:uid="{8DB8A897-BA6E-4B1B-B722-F29D6868DD14}"/>
    <cellStyle name="Note 3 5 2 2 3" xfId="27836" xr:uid="{D172ED27-FBC6-4D78-903A-1F03C82727D3}"/>
    <cellStyle name="Note 3 5 2 2 4" xfId="27837" xr:uid="{A499A977-3558-403C-AA74-D757B491D368}"/>
    <cellStyle name="Note 3 5 2 3" xfId="27838" xr:uid="{8159435C-CBC4-462A-A85C-241A8ED72126}"/>
    <cellStyle name="Note 3 5 2 3 2" xfId="27839" xr:uid="{D5B3FA54-B995-4EEF-8BA9-62D3A44F6870}"/>
    <cellStyle name="Note 3 5 2 3 3" xfId="27840" xr:uid="{BD4B3BCE-1125-4AD5-8517-08DD3E7F4F20}"/>
    <cellStyle name="Note 3 5 2 3 4" xfId="27841" xr:uid="{406DC94F-2411-4F87-90E8-4E2F3DACBC7E}"/>
    <cellStyle name="Note 3 5 2 4" xfId="27842" xr:uid="{8899CBCC-3875-46F3-9C7D-796729FFE4AA}"/>
    <cellStyle name="Note 3 5 2 4 2" xfId="27843" xr:uid="{1290EE34-FED4-4DAD-8422-0EF55D017CE4}"/>
    <cellStyle name="Note 3 5 2 4 3" xfId="27844" xr:uid="{FA3C9E11-6530-4B07-9913-97ADD7243FED}"/>
    <cellStyle name="Note 3 5 2 4 4" xfId="27845" xr:uid="{0F348DC4-AF5B-4064-B209-57A46E15CE38}"/>
    <cellStyle name="Note 3 5 2 5" xfId="27846" xr:uid="{86048D02-8B4A-4FCC-93D5-7C502035754D}"/>
    <cellStyle name="Note 3 5 2 5 2" xfId="27847" xr:uid="{19D0EE90-4E00-4C7E-AAB3-BDED90A54341}"/>
    <cellStyle name="Note 3 5 2 5 3" xfId="27848" xr:uid="{1E4E4543-BE12-46A6-A76B-3B7494D3A394}"/>
    <cellStyle name="Note 3 5 2 5 4" xfId="27849" xr:uid="{709EB82E-C093-4586-83E4-7425F24E7336}"/>
    <cellStyle name="Note 3 5 2 6" xfId="27850" xr:uid="{06B7B8DC-2971-46AF-A7AE-42529B085754}"/>
    <cellStyle name="Note 3 5 2 6 2" xfId="27851" xr:uid="{51A936B7-1A58-40CC-BE88-7E5E17F8832D}"/>
    <cellStyle name="Note 3 5 2 6 3" xfId="27852" xr:uid="{0CD6C15C-313B-4918-8676-955C3C3C554C}"/>
    <cellStyle name="Note 3 5 2 6 4" xfId="27853" xr:uid="{D55B3438-9A7B-4BFB-B515-2475ACD69614}"/>
    <cellStyle name="Note 3 5 2 7" xfId="27854" xr:uid="{D658B7E7-311D-47DA-846F-62ED6A8FD217}"/>
    <cellStyle name="Note 3 5 2 7 2" xfId="27855" xr:uid="{86FA8DD8-7B59-43F3-9198-D667CFBB8878}"/>
    <cellStyle name="Note 3 5 2 7 3" xfId="27856" xr:uid="{67DACC08-9E3F-4433-B35C-8D08B4DE29D8}"/>
    <cellStyle name="Note 3 5 2 7 4" xfId="27857" xr:uid="{84DCCAA3-90C7-44DF-8FE9-1734A258D78E}"/>
    <cellStyle name="Note 3 5 2 8" xfId="27858" xr:uid="{866C19EE-79DB-43D9-B0BE-643B06285341}"/>
    <cellStyle name="Note 3 5 2 8 2" xfId="27859" xr:uid="{34952DC5-008B-43C8-9917-F976C095D6CE}"/>
    <cellStyle name="Note 3 5 2 8 3" xfId="27860" xr:uid="{D4A028F0-3ADB-4CA2-9134-F734B973A3BE}"/>
    <cellStyle name="Note 3 5 2 8 4" xfId="27861" xr:uid="{CD6ACD3B-BF66-4AF0-8F2B-E8BA86707858}"/>
    <cellStyle name="Note 3 5 2 9" xfId="27862" xr:uid="{5CDFF4C1-375D-45EA-ABE3-B116AD74665F}"/>
    <cellStyle name="Note 3 5 2 9 2" xfId="27863" xr:uid="{135A3C9A-1AC1-4817-B2D9-208F3294D826}"/>
    <cellStyle name="Note 3 5 3" xfId="1661" xr:uid="{B62FAD35-7169-4F6F-8B9D-BD02839F28F6}"/>
    <cellStyle name="Note 3 5 3 2" xfId="27865" xr:uid="{882AC506-61A4-482E-B127-E140A37FB81F}"/>
    <cellStyle name="Note 3 5 3 2 2" xfId="27866" xr:uid="{94C3A467-27C1-4DE7-8C9F-1EBC6620C4A0}"/>
    <cellStyle name="Note 3 5 3 3" xfId="27867" xr:uid="{C96CF510-F40A-401B-9B36-2C170E7B22C5}"/>
    <cellStyle name="Note 3 5 3 4" xfId="27868" xr:uid="{D21B8778-85A2-4228-8DD3-26A286CABCC1}"/>
    <cellStyle name="Note 3 5 3 5" xfId="27864" xr:uid="{32529D79-BF5F-498B-AD41-AC484A0DA120}"/>
    <cellStyle name="Note 3 5 4" xfId="27869" xr:uid="{23C0919A-3041-4F6F-B56A-33914D2E120E}"/>
    <cellStyle name="Note 3 5 4 2" xfId="27870" xr:uid="{A462D98F-B4B4-4008-BA49-36AEFCCB4209}"/>
    <cellStyle name="Note 3 5 4 3" xfId="27871" xr:uid="{538435C3-86E3-4BA5-B7A5-C062BFA72A92}"/>
    <cellStyle name="Note 3 5 4 4" xfId="27872" xr:uid="{FAA81077-03B9-4997-BFA4-7C37AAD17961}"/>
    <cellStyle name="Note 3 5 5" xfId="27873" xr:uid="{53064A8D-9524-480A-BEB2-A84D83F503C2}"/>
    <cellStyle name="Note 3 5 5 2" xfId="27874" xr:uid="{C96FCEC6-4451-486A-830F-A04C2FF725F1}"/>
    <cellStyle name="Note 3 5 5 3" xfId="27875" xr:uid="{E2C48F67-F7E5-4064-A58E-A4E34089F768}"/>
    <cellStyle name="Note 3 5 5 4" xfId="27876" xr:uid="{4F6AF2D8-88C8-49DD-92FB-0C5D46B58C15}"/>
    <cellStyle name="Note 3 5 6" xfId="27877" xr:uid="{51B2DD06-9D98-43C1-834A-E20D03DF957B}"/>
    <cellStyle name="Note 3 5 6 2" xfId="27878" xr:uid="{AC23F30D-D6D0-4CED-8964-8679FD5E9910}"/>
    <cellStyle name="Note 3 5 6 3" xfId="27879" xr:uid="{B9D31766-5992-421A-ABF6-40E113FE8EDD}"/>
    <cellStyle name="Note 3 5 6 4" xfId="27880" xr:uid="{B8F1BC42-D083-480D-A9ED-988D2CF83C49}"/>
    <cellStyle name="Note 3 5 7" xfId="27881" xr:uid="{243D940B-2E5B-4BB9-963C-109188A95A8C}"/>
    <cellStyle name="Note 3 5 7 2" xfId="27882" xr:uid="{62DC809C-D4C4-408A-BCC8-E1934F08FB08}"/>
    <cellStyle name="Note 3 5 7 3" xfId="27883" xr:uid="{E5DCDB58-4524-4CB2-83E2-7E24CF8E6DF5}"/>
    <cellStyle name="Note 3 5 7 4" xfId="27884" xr:uid="{3962BA26-EC6E-414D-9D5E-89D8E47A3463}"/>
    <cellStyle name="Note 3 5 8" xfId="27885" xr:uid="{7E538ACD-605E-4810-AA26-204B1D0745BE}"/>
    <cellStyle name="Note 3 5 8 2" xfId="27886" xr:uid="{8B945599-CDAD-4486-B60B-4EC5232F4EFF}"/>
    <cellStyle name="Note 3 5 8 3" xfId="27887" xr:uid="{857CFF1D-8977-42DE-B682-BD464D04BA43}"/>
    <cellStyle name="Note 3 5 8 4" xfId="27888" xr:uid="{52A7CDA1-E5DD-429F-8F15-CE0473236761}"/>
    <cellStyle name="Note 3 5 9" xfId="27889" xr:uid="{C0CA1F32-EF45-4A1D-A6A2-1000B40C4707}"/>
    <cellStyle name="Note 3 5 9 2" xfId="27890" xr:uid="{3AC7D640-66D5-48EC-972E-BEA02A0DF082}"/>
    <cellStyle name="Note 3 5 9 3" xfId="27891" xr:uid="{16CC8C45-01AE-4388-9E32-0BFD54509321}"/>
    <cellStyle name="Note 3 5 9 4" xfId="27892" xr:uid="{05F3C335-8D5C-4E27-AC36-0105B4583D17}"/>
    <cellStyle name="Note 3 6" xfId="1025" xr:uid="{C6DADE22-6D44-438D-BA48-548446768E04}"/>
    <cellStyle name="Note 3 6 10" xfId="27894" xr:uid="{E7E1BBE9-BAD6-452D-B3DD-C84B564CDEF3}"/>
    <cellStyle name="Note 3 6 10 2" xfId="27895" xr:uid="{A39B0254-45EF-489F-988F-180C23D76C3E}"/>
    <cellStyle name="Note 3 6 11" xfId="27896" xr:uid="{D4782979-0A1C-461E-8C9C-F265B4B1C2F1}"/>
    <cellStyle name="Note 3 6 11 2" xfId="27897" xr:uid="{D822C50A-E46C-454C-92A4-430B57418770}"/>
    <cellStyle name="Note 3 6 12" xfId="27898" xr:uid="{FCB3BC2E-6487-47F5-9201-90E0ACD5FA2B}"/>
    <cellStyle name="Note 3 6 13" xfId="27893" xr:uid="{6C0C4633-84AB-4211-A25D-BA2A05943D30}"/>
    <cellStyle name="Note 3 6 2" xfId="27899" xr:uid="{50409B60-F465-4D64-95A9-F1B208FACC8A}"/>
    <cellStyle name="Note 3 6 2 10" xfId="27900" xr:uid="{33A602D1-51D3-4F82-AB57-3C1E4454FB49}"/>
    <cellStyle name="Note 3 6 2 10 2" xfId="27901" xr:uid="{3AD002BB-36D1-4C1F-9699-2394EBB1F513}"/>
    <cellStyle name="Note 3 6 2 11" xfId="27902" xr:uid="{FFEFBDF5-AD50-4FFB-9B84-DF3CBB1CE268}"/>
    <cellStyle name="Note 3 6 2 2" xfId="27903" xr:uid="{B51CF7FF-C847-41C7-96DF-028C6190004E}"/>
    <cellStyle name="Note 3 6 2 2 2" xfId="27904" xr:uid="{7E894E20-D7F7-4684-9B9E-A2F17877DC9A}"/>
    <cellStyle name="Note 3 6 2 2 2 2" xfId="27905" xr:uid="{9B22A164-1612-4763-880E-CD2017C539F1}"/>
    <cellStyle name="Note 3 6 2 2 3" xfId="27906" xr:uid="{45AEC992-043F-4D85-94BC-79DC6F938523}"/>
    <cellStyle name="Note 3 6 2 2 4" xfId="27907" xr:uid="{950B5F8D-5ED4-43CF-8D55-28638932FA1A}"/>
    <cellStyle name="Note 3 6 2 3" xfId="27908" xr:uid="{49BF4DDA-E940-4585-868D-6E35AC82A077}"/>
    <cellStyle name="Note 3 6 2 3 2" xfId="27909" xr:uid="{A6103FA3-92C9-4719-8886-CF5DB182E23F}"/>
    <cellStyle name="Note 3 6 2 3 3" xfId="27910" xr:uid="{85572054-6585-4C5D-9933-3B6556643633}"/>
    <cellStyle name="Note 3 6 2 3 4" xfId="27911" xr:uid="{E7C136F5-4BF4-428A-999E-554CDDBA2852}"/>
    <cellStyle name="Note 3 6 2 4" xfId="27912" xr:uid="{88591ABD-B92C-4621-9CF5-EF541F206D4F}"/>
    <cellStyle name="Note 3 6 2 4 2" xfId="27913" xr:uid="{FD49A47F-37AA-4DED-A0E1-46A619748F68}"/>
    <cellStyle name="Note 3 6 2 4 3" xfId="27914" xr:uid="{92ECD513-9D8D-43D0-B799-9FA766D2A765}"/>
    <cellStyle name="Note 3 6 2 4 4" xfId="27915" xr:uid="{5A2A043A-F3E4-4DD5-9D3E-5EB324AB6649}"/>
    <cellStyle name="Note 3 6 2 5" xfId="27916" xr:uid="{A607C205-8B07-4E37-9491-B5FCF4F49C9D}"/>
    <cellStyle name="Note 3 6 2 5 2" xfId="27917" xr:uid="{B9463EDD-DA16-4E50-95D5-12994914C4A4}"/>
    <cellStyle name="Note 3 6 2 5 3" xfId="27918" xr:uid="{86860EA9-B691-4DFC-890F-A9D665C252B8}"/>
    <cellStyle name="Note 3 6 2 5 4" xfId="27919" xr:uid="{170BEFFA-73A1-45C1-ADA6-FC20146BCA75}"/>
    <cellStyle name="Note 3 6 2 6" xfId="27920" xr:uid="{11EC99A5-4316-405C-B419-E70384B29443}"/>
    <cellStyle name="Note 3 6 2 6 2" xfId="27921" xr:uid="{FA952EA2-4906-45E0-B7FA-505AE038992F}"/>
    <cellStyle name="Note 3 6 2 6 3" xfId="27922" xr:uid="{C3950182-C6BD-4640-94DF-5A094AC8506C}"/>
    <cellStyle name="Note 3 6 2 6 4" xfId="27923" xr:uid="{3A94B450-1278-4E2C-A083-D521021F7E5A}"/>
    <cellStyle name="Note 3 6 2 7" xfId="27924" xr:uid="{5DDD28B3-B872-4E2C-BC0A-986B92327BCE}"/>
    <cellStyle name="Note 3 6 2 7 2" xfId="27925" xr:uid="{7A524FCD-F4FD-40B3-944E-2FB09D82EE7D}"/>
    <cellStyle name="Note 3 6 2 7 3" xfId="27926" xr:uid="{4E77BCD3-FA67-4377-BDD0-55760F84C7AC}"/>
    <cellStyle name="Note 3 6 2 7 4" xfId="27927" xr:uid="{EB04F9D3-CF91-4A57-AE90-8D83DEBC3D7F}"/>
    <cellStyle name="Note 3 6 2 8" xfId="27928" xr:uid="{2178F7AA-3ACF-4668-A01C-C4E471F3F3EA}"/>
    <cellStyle name="Note 3 6 2 8 2" xfId="27929" xr:uid="{6728D357-5826-43D5-B65D-FAC109B004E6}"/>
    <cellStyle name="Note 3 6 2 8 3" xfId="27930" xr:uid="{E7492592-C1B6-45CC-BAB4-CED1CDCD009F}"/>
    <cellStyle name="Note 3 6 2 8 4" xfId="27931" xr:uid="{9F1D83AE-7EDE-4B65-B619-4FB2470FDAE1}"/>
    <cellStyle name="Note 3 6 2 9" xfId="27932" xr:uid="{85115097-FAE7-4A57-8B0D-7C5661D5AA7D}"/>
    <cellStyle name="Note 3 6 2 9 2" xfId="27933" xr:uid="{EB47F0E6-0DF9-49C1-AB50-F2AC8908266A}"/>
    <cellStyle name="Note 3 6 3" xfId="27934" xr:uid="{0CCAEC91-029F-49ED-9FD2-42E17D9C0005}"/>
    <cellStyle name="Note 3 6 3 2" xfId="27935" xr:uid="{1BB66FD2-EBC5-480F-875C-5E7BE8B94386}"/>
    <cellStyle name="Note 3 6 3 2 2" xfId="27936" xr:uid="{D62EDD60-C057-4AEC-BE32-E4759704FABE}"/>
    <cellStyle name="Note 3 6 3 3" xfId="27937" xr:uid="{DFB90EE2-DC67-45A8-85D0-D19D1105222E}"/>
    <cellStyle name="Note 3 6 3 4" xfId="27938" xr:uid="{84259869-A1B5-4E53-8AF2-DC3273DC945A}"/>
    <cellStyle name="Note 3 6 4" xfId="27939" xr:uid="{ECB2E56B-CA35-459E-88B4-AF09F257F185}"/>
    <cellStyle name="Note 3 6 4 2" xfId="27940" xr:uid="{C8CE69E7-CD2D-49F5-AA47-FF9DE6D98BEB}"/>
    <cellStyle name="Note 3 6 4 3" xfId="27941" xr:uid="{A37A0DF2-CED6-4D65-AB21-698A92A5601F}"/>
    <cellStyle name="Note 3 6 4 4" xfId="27942" xr:uid="{10FA074C-E126-4997-8D84-227E5C34DCD1}"/>
    <cellStyle name="Note 3 6 5" xfId="27943" xr:uid="{8CDA21C4-37D0-47BA-A1B0-90179BD6399B}"/>
    <cellStyle name="Note 3 6 5 2" xfId="27944" xr:uid="{6B16CD6C-5AE3-40C2-9040-9F3889CFD910}"/>
    <cellStyle name="Note 3 6 5 3" xfId="27945" xr:uid="{5D2F7D40-F8DE-4A4A-B67B-4D55A1F68207}"/>
    <cellStyle name="Note 3 6 5 4" xfId="27946" xr:uid="{26E92A91-D34D-49C2-BCA2-1E5D9DA3AFC5}"/>
    <cellStyle name="Note 3 6 6" xfId="27947" xr:uid="{F34CCBD8-ED18-4F00-B8AE-99516B7ED953}"/>
    <cellStyle name="Note 3 6 6 2" xfId="27948" xr:uid="{DDAABB38-4948-421B-BE05-A34EC5D1E069}"/>
    <cellStyle name="Note 3 6 6 3" xfId="27949" xr:uid="{2A99CDB9-6E85-413A-B7C0-D1CDBF51CEC0}"/>
    <cellStyle name="Note 3 6 6 4" xfId="27950" xr:uid="{6E99F92A-2D65-445F-A649-E4488C966240}"/>
    <cellStyle name="Note 3 6 7" xfId="27951" xr:uid="{E2FF0ED1-2BA3-4014-8C9C-A53BE7EE65EC}"/>
    <cellStyle name="Note 3 6 7 2" xfId="27952" xr:uid="{8C1881D0-726C-4F37-A581-AA448652B0DB}"/>
    <cellStyle name="Note 3 6 7 3" xfId="27953" xr:uid="{0DC29DCE-C9DE-4CD3-A5A6-8E78426E74BA}"/>
    <cellStyle name="Note 3 6 7 4" xfId="27954" xr:uid="{615CE761-06AA-4E5D-BF90-A8E608180039}"/>
    <cellStyle name="Note 3 6 8" xfId="27955" xr:uid="{8CE41E9E-9D83-4929-83FC-D8727AEB40C8}"/>
    <cellStyle name="Note 3 6 8 2" xfId="27956" xr:uid="{64C1ECC4-8241-4BA4-AEF4-1CFA967C5E7B}"/>
    <cellStyle name="Note 3 6 8 3" xfId="27957" xr:uid="{42CF9CAE-EA41-4BF1-B8A9-07B20C4563BE}"/>
    <cellStyle name="Note 3 6 8 4" xfId="27958" xr:uid="{7BB30EDD-4A39-4FFC-8A97-E48E3E3C3845}"/>
    <cellStyle name="Note 3 6 9" xfId="27959" xr:uid="{382DA1FD-CE92-408C-A5B4-1DBF336896C2}"/>
    <cellStyle name="Note 3 6 9 2" xfId="27960" xr:uid="{2CA26DE6-512F-47B7-9936-833E3957D25E}"/>
    <cellStyle name="Note 3 6 9 3" xfId="27961" xr:uid="{2CDCF180-36D7-4E28-98F7-96A8FD081E41}"/>
    <cellStyle name="Note 3 6 9 4" xfId="27962" xr:uid="{44EF048E-4055-4551-9C22-B1AD04D5733D}"/>
    <cellStyle name="Note 3 7" xfId="1009" xr:uid="{28A619B5-53A9-49DB-B7CC-A72B231E2F20}"/>
    <cellStyle name="Note 3 7 10" xfId="27964" xr:uid="{76BC5FB2-4682-4F6A-98DE-C7A614D32377}"/>
    <cellStyle name="Note 3 7 10 2" xfId="27965" xr:uid="{52F52AF8-364A-4596-B5F6-366C6FE8D5D4}"/>
    <cellStyle name="Note 3 7 11" xfId="27966" xr:uid="{A75A5E1E-F01B-4606-8D9A-90DD68ED827D}"/>
    <cellStyle name="Note 3 7 11 2" xfId="27967" xr:uid="{0F158A93-D3EF-4AE0-A1E5-B0B377576383}"/>
    <cellStyle name="Note 3 7 12" xfId="27968" xr:uid="{D69C64AE-A783-481B-8BFA-F28E09E76B9D}"/>
    <cellStyle name="Note 3 7 13" xfId="27963" xr:uid="{850E8FCD-091C-4CEA-8447-7F6CF2CA5493}"/>
    <cellStyle name="Note 3 7 2" xfId="27969" xr:uid="{5C009E5A-5C34-4200-98C6-FA13D68F1FE2}"/>
    <cellStyle name="Note 3 7 2 10" xfId="27970" xr:uid="{539097DE-6AB6-4E66-A27A-2A4085554B18}"/>
    <cellStyle name="Note 3 7 2 10 2" xfId="27971" xr:uid="{14D7CC5B-4BC1-4E55-828F-D08083A8DD70}"/>
    <cellStyle name="Note 3 7 2 11" xfId="27972" xr:uid="{F1CC5EAE-875B-474E-9B15-AD9A30494C75}"/>
    <cellStyle name="Note 3 7 2 2" xfId="27973" xr:uid="{4940D665-C9B3-4CC4-B852-34F34538B42F}"/>
    <cellStyle name="Note 3 7 2 2 2" xfId="27974" xr:uid="{8B9779E8-8F4E-48A2-BE56-276DE9E83A7D}"/>
    <cellStyle name="Note 3 7 2 2 2 2" xfId="27975" xr:uid="{5907C159-F38C-458B-94B4-4A99D4C627C1}"/>
    <cellStyle name="Note 3 7 2 2 3" xfId="27976" xr:uid="{4015CC0E-0766-402A-975A-9960994D8139}"/>
    <cellStyle name="Note 3 7 2 2 4" xfId="27977" xr:uid="{A2A3D8C1-A368-4AAD-92D4-7FAAA888E086}"/>
    <cellStyle name="Note 3 7 2 3" xfId="27978" xr:uid="{71F69FAF-54AB-4FC7-A495-C11FE79C0303}"/>
    <cellStyle name="Note 3 7 2 3 2" xfId="27979" xr:uid="{D0D017B1-C234-4BDE-9789-D8AF31146CC1}"/>
    <cellStyle name="Note 3 7 2 3 3" xfId="27980" xr:uid="{19D48ECF-96DD-4BB4-855D-2F76E31D7BA1}"/>
    <cellStyle name="Note 3 7 2 3 4" xfId="27981" xr:uid="{E81E159B-0647-46C2-A11E-4AE5E701AAA7}"/>
    <cellStyle name="Note 3 7 2 4" xfId="27982" xr:uid="{AD2FB57D-A30F-4BE7-B5D8-6754AABA6845}"/>
    <cellStyle name="Note 3 7 2 4 2" xfId="27983" xr:uid="{D3C143C7-8249-4D22-99D0-877DAEF6C508}"/>
    <cellStyle name="Note 3 7 2 4 3" xfId="27984" xr:uid="{666F6281-BC2E-4198-9820-B309DDFAA7E7}"/>
    <cellStyle name="Note 3 7 2 4 4" xfId="27985" xr:uid="{90D13438-8D23-4F7B-9A73-D23AA9AC1C13}"/>
    <cellStyle name="Note 3 7 2 5" xfId="27986" xr:uid="{6D646266-FBEE-41F0-B47B-56CDE396E8EE}"/>
    <cellStyle name="Note 3 7 2 5 2" xfId="27987" xr:uid="{4EA1C546-B677-4306-A838-F604B10D48DE}"/>
    <cellStyle name="Note 3 7 2 5 3" xfId="27988" xr:uid="{9B087391-1B29-4FB8-9BDF-A63F88A9F852}"/>
    <cellStyle name="Note 3 7 2 5 4" xfId="27989" xr:uid="{52B14301-3C66-4ADF-BFF2-7459521768B5}"/>
    <cellStyle name="Note 3 7 2 6" xfId="27990" xr:uid="{61B25210-A91E-4BFA-BCFA-0C73BEB8546D}"/>
    <cellStyle name="Note 3 7 2 6 2" xfId="27991" xr:uid="{4F733DCB-D3A7-4141-B9DA-0E7E6B68D473}"/>
    <cellStyle name="Note 3 7 2 6 3" xfId="27992" xr:uid="{1D079258-41F4-4AFE-9ED3-A596727DE2C0}"/>
    <cellStyle name="Note 3 7 2 6 4" xfId="27993" xr:uid="{C61F85B5-A0F7-4E3F-AE18-AF12EAEBB11B}"/>
    <cellStyle name="Note 3 7 2 7" xfId="27994" xr:uid="{47FFBF36-FB59-4E1A-9907-82CD877E25E2}"/>
    <cellStyle name="Note 3 7 2 7 2" xfId="27995" xr:uid="{A3258F19-4FCF-497C-96AE-F8C0ADBD3295}"/>
    <cellStyle name="Note 3 7 2 7 3" xfId="27996" xr:uid="{3D391C7E-6BE1-479B-A1AF-353C8B009C7A}"/>
    <cellStyle name="Note 3 7 2 7 4" xfId="27997" xr:uid="{2FA8A0E9-BADF-4EAF-B0B4-7D852F88A304}"/>
    <cellStyle name="Note 3 7 2 8" xfId="27998" xr:uid="{241655C7-39CC-4381-9424-CFF9B0BF3D67}"/>
    <cellStyle name="Note 3 7 2 8 2" xfId="27999" xr:uid="{48E0573A-FDB0-4F87-9BC2-B14018C53085}"/>
    <cellStyle name="Note 3 7 2 8 3" xfId="28000" xr:uid="{9014155A-8D28-44CA-B055-81620AF12B89}"/>
    <cellStyle name="Note 3 7 2 8 4" xfId="28001" xr:uid="{AD304586-2AD3-4C28-B3D6-3C03B57134D9}"/>
    <cellStyle name="Note 3 7 2 9" xfId="28002" xr:uid="{874B500B-7426-4CD2-8E0B-AF1C2BE05619}"/>
    <cellStyle name="Note 3 7 2 9 2" xfId="28003" xr:uid="{4D0675A0-94BA-45CD-BFD2-7EA0C821BA53}"/>
    <cellStyle name="Note 3 7 3" xfId="28004" xr:uid="{3147CE86-7C35-4829-80E3-2F654B6C0ECE}"/>
    <cellStyle name="Note 3 7 3 2" xfId="28005" xr:uid="{66F4C93E-76D8-49EA-85C1-174310754443}"/>
    <cellStyle name="Note 3 7 3 2 2" xfId="28006" xr:uid="{27B15A54-E309-4DEB-B19D-25CC5FFA651F}"/>
    <cellStyle name="Note 3 7 3 3" xfId="28007" xr:uid="{AE6F03D7-769C-4E5F-BD15-55E6FCB1C19A}"/>
    <cellStyle name="Note 3 7 3 4" xfId="28008" xr:uid="{31A18165-11DA-49C5-B904-252863DD9509}"/>
    <cellStyle name="Note 3 7 4" xfId="28009" xr:uid="{2D60F6C4-866B-4F66-8825-6B1E118B9E8E}"/>
    <cellStyle name="Note 3 7 4 2" xfId="28010" xr:uid="{B15E83A8-BD68-4D97-8F06-B29624973A3B}"/>
    <cellStyle name="Note 3 7 4 3" xfId="28011" xr:uid="{93FBB67C-D3E9-41BC-81B1-83734EBC730A}"/>
    <cellStyle name="Note 3 7 4 4" xfId="28012" xr:uid="{FA02BF9A-51EC-496C-A989-B5D7A196FA0C}"/>
    <cellStyle name="Note 3 7 5" xfId="28013" xr:uid="{CE66AC09-353E-4719-83CA-8DA9339E42E8}"/>
    <cellStyle name="Note 3 7 5 2" xfId="28014" xr:uid="{5B864939-12D6-457C-9729-14750A5B2A24}"/>
    <cellStyle name="Note 3 7 5 3" xfId="28015" xr:uid="{C2311EC7-EC86-4D02-B516-7C1E2D458777}"/>
    <cellStyle name="Note 3 7 5 4" xfId="28016" xr:uid="{5ABDC88E-2E9F-4A76-8F41-40DBA7B4F663}"/>
    <cellStyle name="Note 3 7 6" xfId="28017" xr:uid="{56690473-C0CD-4FB1-A7B0-90543377CCDE}"/>
    <cellStyle name="Note 3 7 6 2" xfId="28018" xr:uid="{95FACD34-A5FA-4557-9996-FB788A8EF7C7}"/>
    <cellStyle name="Note 3 7 6 3" xfId="28019" xr:uid="{42678CA0-0D85-4411-BE79-827346E86836}"/>
    <cellStyle name="Note 3 7 6 4" xfId="28020" xr:uid="{7931DD79-10B1-4779-BAEE-91528DD03B48}"/>
    <cellStyle name="Note 3 7 7" xfId="28021" xr:uid="{04F09329-97EA-4CE8-A811-16EA782E7E69}"/>
    <cellStyle name="Note 3 7 7 2" xfId="28022" xr:uid="{AE12F069-FF3E-4D0F-BAB3-E2C63A0C4E4A}"/>
    <cellStyle name="Note 3 7 7 3" xfId="28023" xr:uid="{BF01CCF8-A712-450C-9070-A5444CBEAFA1}"/>
    <cellStyle name="Note 3 7 7 4" xfId="28024" xr:uid="{A515CFAF-5CD6-4081-A5EA-B87BDD032152}"/>
    <cellStyle name="Note 3 7 8" xfId="28025" xr:uid="{182425D1-6610-4057-9AB4-75FF37C4633D}"/>
    <cellStyle name="Note 3 7 8 2" xfId="28026" xr:uid="{4B9DB9CC-8183-44B3-8624-EFCD2DAE52A3}"/>
    <cellStyle name="Note 3 7 8 3" xfId="28027" xr:uid="{EEA44217-2ABE-4B89-85F6-58A40B290E99}"/>
    <cellStyle name="Note 3 7 8 4" xfId="28028" xr:uid="{404D2096-4DA1-4FBE-B4B8-92DCE74BE782}"/>
    <cellStyle name="Note 3 7 9" xfId="28029" xr:uid="{AB621DC7-8400-4F9A-A6EF-87C00DC81066}"/>
    <cellStyle name="Note 3 7 9 2" xfId="28030" xr:uid="{2978EBE4-BD23-470E-97EE-6411166FA0BF}"/>
    <cellStyle name="Note 3 7 9 3" xfId="28031" xr:uid="{5D133340-374B-4622-B2F8-5AC29338C8B6}"/>
    <cellStyle name="Note 3 7 9 4" xfId="28032" xr:uid="{B60A86A3-C361-4AE9-9945-A736550F164A}"/>
    <cellStyle name="Note 3 8" xfId="28033" xr:uid="{E2084351-96F4-42F0-8998-203CD448687A}"/>
    <cellStyle name="Note 3 8 10" xfId="28034" xr:uid="{60D441C0-620B-435F-B937-1DB6CD117104}"/>
    <cellStyle name="Note 3 8 10 2" xfId="28035" xr:uid="{15479247-0AD6-4861-846F-E43806C6451B}"/>
    <cellStyle name="Note 3 8 11" xfId="28036" xr:uid="{4CD7F6E0-F7DD-46AD-B40F-1581A59F7994}"/>
    <cellStyle name="Note 3 8 11 2" xfId="28037" xr:uid="{37A8AD09-46F5-4BAC-8266-68EFF2B420D5}"/>
    <cellStyle name="Note 3 8 12" xfId="28038" xr:uid="{88BDF815-94EF-473A-854D-499AB85A9AB5}"/>
    <cellStyle name="Note 3 8 2" xfId="28039" xr:uid="{25C81D1B-DC1F-4D4B-8A3A-771565A2ECEC}"/>
    <cellStyle name="Note 3 8 2 10" xfId="28040" xr:uid="{38BD4046-2A6C-40C5-BD84-DDE5AF441C96}"/>
    <cellStyle name="Note 3 8 2 10 2" xfId="28041" xr:uid="{2E285558-0054-451E-92D3-AFBCD0F89381}"/>
    <cellStyle name="Note 3 8 2 11" xfId="28042" xr:uid="{CDCC9483-B289-4327-A9CC-52AE98916161}"/>
    <cellStyle name="Note 3 8 2 2" xfId="28043" xr:uid="{168EAB17-0F54-43C7-8FE4-002E086AE414}"/>
    <cellStyle name="Note 3 8 2 2 2" xfId="28044" xr:uid="{D052607D-3C1E-45D1-A2F5-128DCDA7403B}"/>
    <cellStyle name="Note 3 8 2 2 2 2" xfId="28045" xr:uid="{DCF20624-0B3B-4C28-AED3-4A7ECE6BCBC7}"/>
    <cellStyle name="Note 3 8 2 2 3" xfId="28046" xr:uid="{62C494B3-A9C5-44B2-A6DF-E0FE087DB152}"/>
    <cellStyle name="Note 3 8 2 2 4" xfId="28047" xr:uid="{3D352383-7442-4D93-ACF6-D67331156D70}"/>
    <cellStyle name="Note 3 8 2 3" xfId="28048" xr:uid="{54183D9E-AD2B-46CE-9C68-8BD9F57E7E2B}"/>
    <cellStyle name="Note 3 8 2 3 2" xfId="28049" xr:uid="{A8C306B1-FE63-4982-8DB5-F689CAA45EDD}"/>
    <cellStyle name="Note 3 8 2 3 3" xfId="28050" xr:uid="{C95200AE-8377-4755-BCC8-44A8B92CA694}"/>
    <cellStyle name="Note 3 8 2 3 4" xfId="28051" xr:uid="{62AA2910-C199-47D8-BC6D-927DAE2CAE15}"/>
    <cellStyle name="Note 3 8 2 4" xfId="28052" xr:uid="{FAE18BBE-D6CB-4CB5-A9A4-A8E84BB249B4}"/>
    <cellStyle name="Note 3 8 2 4 2" xfId="28053" xr:uid="{8944FAE9-EC9D-49A8-9D10-A94ABE6FD3C2}"/>
    <cellStyle name="Note 3 8 2 4 3" xfId="28054" xr:uid="{050FE73F-9403-4870-A837-A04776670BA8}"/>
    <cellStyle name="Note 3 8 2 4 4" xfId="28055" xr:uid="{D5C752DA-C168-4A7C-B15D-A3D3976D176B}"/>
    <cellStyle name="Note 3 8 2 5" xfId="28056" xr:uid="{67FD9712-B7B5-4CC1-BC6A-106199D8A830}"/>
    <cellStyle name="Note 3 8 2 5 2" xfId="28057" xr:uid="{8FC8B87E-D95B-44B9-B918-5E9FC0ECC339}"/>
    <cellStyle name="Note 3 8 2 5 3" xfId="28058" xr:uid="{8981B0D4-F749-492B-B7D2-E22462AD32BA}"/>
    <cellStyle name="Note 3 8 2 5 4" xfId="28059" xr:uid="{04B37FB2-A7F6-4DC6-BEAF-D1C501BDCD66}"/>
    <cellStyle name="Note 3 8 2 6" xfId="28060" xr:uid="{5528E77C-CB9B-4303-8E08-B5B056F7856D}"/>
    <cellStyle name="Note 3 8 2 6 2" xfId="28061" xr:uid="{49F7D71E-FAB3-40AE-8F93-A8678C1D21DC}"/>
    <cellStyle name="Note 3 8 2 6 3" xfId="28062" xr:uid="{3247BC8B-EC70-4B07-95B6-F63F2F7ACA87}"/>
    <cellStyle name="Note 3 8 2 6 4" xfId="28063" xr:uid="{E151A640-6363-45F9-916C-DDCB5D26BF48}"/>
    <cellStyle name="Note 3 8 2 7" xfId="28064" xr:uid="{29390DA3-E419-4C86-ACA2-31420362600F}"/>
    <cellStyle name="Note 3 8 2 7 2" xfId="28065" xr:uid="{9702ECE9-8AF5-488F-B6DC-856D25A8ECA5}"/>
    <cellStyle name="Note 3 8 2 7 3" xfId="28066" xr:uid="{F76C3141-4C7E-4D0A-A1AE-043FFA1376D1}"/>
    <cellStyle name="Note 3 8 2 7 4" xfId="28067" xr:uid="{5406D415-8A76-4495-AFA8-AFADC7AFE79D}"/>
    <cellStyle name="Note 3 8 2 8" xfId="28068" xr:uid="{460B1B21-5254-461D-8F63-39985B9C3A1E}"/>
    <cellStyle name="Note 3 8 2 8 2" xfId="28069" xr:uid="{54C45578-911D-4556-B0CF-D0A7134D346F}"/>
    <cellStyle name="Note 3 8 2 8 3" xfId="28070" xr:uid="{E15CA0D3-09C2-47A4-AC82-3815F41D2E52}"/>
    <cellStyle name="Note 3 8 2 8 4" xfId="28071" xr:uid="{4843BE2F-B877-4A9E-983C-3075F7B4AE13}"/>
    <cellStyle name="Note 3 8 2 9" xfId="28072" xr:uid="{23471051-E698-4D11-AF8B-45EFA5837AD4}"/>
    <cellStyle name="Note 3 8 2 9 2" xfId="28073" xr:uid="{9AEA98D8-A1D1-42B4-8867-7C47E281CD1B}"/>
    <cellStyle name="Note 3 8 3" xfId="28074" xr:uid="{5417FFA7-E00F-44CB-B399-BA9F3658845D}"/>
    <cellStyle name="Note 3 8 3 2" xfId="28075" xr:uid="{5514BE4A-C122-491F-A8A1-8FA96196F8A9}"/>
    <cellStyle name="Note 3 8 3 2 2" xfId="28076" xr:uid="{CA8195EE-C078-495D-936A-E62A5D4F05E4}"/>
    <cellStyle name="Note 3 8 3 3" xfId="28077" xr:uid="{78AA7874-B56E-4809-8562-CC852D346728}"/>
    <cellStyle name="Note 3 8 3 4" xfId="28078" xr:uid="{B0835BBA-63A1-4D52-90C4-13115F7BD1C5}"/>
    <cellStyle name="Note 3 8 4" xfId="28079" xr:uid="{91E8BCE4-8CF2-4C24-8CA2-8C6484FB5490}"/>
    <cellStyle name="Note 3 8 4 2" xfId="28080" xr:uid="{A1A134D5-92C6-49E6-A00A-753EAF6A1E8D}"/>
    <cellStyle name="Note 3 8 4 3" xfId="28081" xr:uid="{B23B9767-34E9-4570-AD29-69B114C480F0}"/>
    <cellStyle name="Note 3 8 4 4" xfId="28082" xr:uid="{3D16D34B-025E-4B37-89E1-491F19DE5D8D}"/>
    <cellStyle name="Note 3 8 5" xfId="28083" xr:uid="{9D03498F-698A-4B17-A6FD-46613CFAD774}"/>
    <cellStyle name="Note 3 8 5 2" xfId="28084" xr:uid="{3E1BDCDE-7A3E-4A44-A6EC-857BEF5F5C9E}"/>
    <cellStyle name="Note 3 8 5 3" xfId="28085" xr:uid="{E4F77CE2-B575-4B61-AA61-443F7BFE081C}"/>
    <cellStyle name="Note 3 8 5 4" xfId="28086" xr:uid="{0B9F65D8-50ED-4DC6-9749-5789027C289D}"/>
    <cellStyle name="Note 3 8 6" xfId="28087" xr:uid="{CABB541D-CBAE-4365-B8D3-E6237EC29024}"/>
    <cellStyle name="Note 3 8 6 2" xfId="28088" xr:uid="{FD0AE1D4-D12F-4270-9241-EDDA4317E239}"/>
    <cellStyle name="Note 3 8 6 3" xfId="28089" xr:uid="{B2BCD6B6-A144-4E7A-AB62-CB345B337DF5}"/>
    <cellStyle name="Note 3 8 6 4" xfId="28090" xr:uid="{3AEA0790-90E8-4B08-8D10-E5BBC7C9652E}"/>
    <cellStyle name="Note 3 8 7" xfId="28091" xr:uid="{04900175-4A0F-400A-B819-F516777D6ECF}"/>
    <cellStyle name="Note 3 8 7 2" xfId="28092" xr:uid="{B20B56AA-012D-4802-9773-5CEB6511AE86}"/>
    <cellStyle name="Note 3 8 7 3" xfId="28093" xr:uid="{737BB217-134B-4356-A862-65EE1929CD51}"/>
    <cellStyle name="Note 3 8 7 4" xfId="28094" xr:uid="{39C35B55-5041-441E-8588-0DEEF74AF83E}"/>
    <cellStyle name="Note 3 8 8" xfId="28095" xr:uid="{87B1DFB9-7B20-47C2-BF02-8B990601E07E}"/>
    <cellStyle name="Note 3 8 8 2" xfId="28096" xr:uid="{6FE7BCA9-6D4F-430E-B6C5-E0C3DFA3E8B8}"/>
    <cellStyle name="Note 3 8 8 3" xfId="28097" xr:uid="{AFBF8B53-B3B5-4885-B60C-2BCF38D573CA}"/>
    <cellStyle name="Note 3 8 8 4" xfId="28098" xr:uid="{9DCDD183-BA3B-4661-ABF4-BB042C8FA9E0}"/>
    <cellStyle name="Note 3 8 9" xfId="28099" xr:uid="{2CA9F822-C5D8-4C8B-8612-68B37EC686FE}"/>
    <cellStyle name="Note 3 8 9 2" xfId="28100" xr:uid="{76BFFDC0-D2AF-4486-931E-1286AE7562EA}"/>
    <cellStyle name="Note 3 8 9 3" xfId="28101" xr:uid="{BFA01CD2-E306-4ACC-8CB9-EA6C1FEDCAFE}"/>
    <cellStyle name="Note 3 8 9 4" xfId="28102" xr:uid="{B239E957-3549-4D94-904C-F9779950BC2C}"/>
    <cellStyle name="Note 3 9" xfId="28103" xr:uid="{B9DEB833-43B6-46DC-9080-8A3A4AC15F7A}"/>
    <cellStyle name="Note 3 9 10" xfId="28104" xr:uid="{0D376C0F-2EE3-4408-8F3B-833E57D85371}"/>
    <cellStyle name="Note 3 9 10 2" xfId="28105" xr:uid="{9E37554A-ED97-41EB-AE07-A3B47173C93B}"/>
    <cellStyle name="Note 3 9 11" xfId="28106" xr:uid="{BC2A0CA0-4B6A-4DD1-9BE4-A77B0510996D}"/>
    <cellStyle name="Note 3 9 11 2" xfId="28107" xr:uid="{C1DD7037-841C-4698-9B76-26928316030A}"/>
    <cellStyle name="Note 3 9 12" xfId="28108" xr:uid="{B6AC92B2-9ED6-48C3-AE48-2B84C1F51841}"/>
    <cellStyle name="Note 3 9 2" xfId="28109" xr:uid="{2EA67893-B515-4530-9C20-A2CBD5A34681}"/>
    <cellStyle name="Note 3 9 2 10" xfId="28110" xr:uid="{329491F0-7CAA-4E1F-B2BF-3E5E3847D8F3}"/>
    <cellStyle name="Note 3 9 2 10 2" xfId="28111" xr:uid="{1FDCCB1B-502A-4C0A-94F4-A883C0219D93}"/>
    <cellStyle name="Note 3 9 2 11" xfId="28112" xr:uid="{D8DD9F51-3E14-4E81-B2C5-9CB11AD26237}"/>
    <cellStyle name="Note 3 9 2 2" xfId="28113" xr:uid="{5599B7F0-E0CB-4F9E-A9DD-A965ECA3F3D4}"/>
    <cellStyle name="Note 3 9 2 2 2" xfId="28114" xr:uid="{E3218B2A-6F07-4909-A495-B3C5E4BA4C6A}"/>
    <cellStyle name="Note 3 9 2 2 2 2" xfId="28115" xr:uid="{A557C165-66D4-47E8-911B-7E4FC2315BD7}"/>
    <cellStyle name="Note 3 9 2 2 3" xfId="28116" xr:uid="{DCD93D39-65DA-4538-9047-5C677C4A44EE}"/>
    <cellStyle name="Note 3 9 2 2 4" xfId="28117" xr:uid="{60BC7CF0-7D8B-41D9-A0D9-C9775842E836}"/>
    <cellStyle name="Note 3 9 2 3" xfId="28118" xr:uid="{B7C4AE23-CDD6-43F7-A22F-700FFEEA6B1D}"/>
    <cellStyle name="Note 3 9 2 3 2" xfId="28119" xr:uid="{52A45C44-6036-46C5-9C2A-BF2480636180}"/>
    <cellStyle name="Note 3 9 2 3 3" xfId="28120" xr:uid="{D04E37EE-38FF-41C3-AD70-4BD8A797BF8D}"/>
    <cellStyle name="Note 3 9 2 3 4" xfId="28121" xr:uid="{6556400C-6422-4CA7-936E-00075FB7B58A}"/>
    <cellStyle name="Note 3 9 2 4" xfId="28122" xr:uid="{1E4CE2A5-AEF7-444A-8195-66FA0CD111CC}"/>
    <cellStyle name="Note 3 9 2 4 2" xfId="28123" xr:uid="{6C534AAC-8557-4463-8B3F-5940CFD5B4D3}"/>
    <cellStyle name="Note 3 9 2 4 3" xfId="28124" xr:uid="{0385E707-6BA9-46D5-99E4-795E50615E62}"/>
    <cellStyle name="Note 3 9 2 4 4" xfId="28125" xr:uid="{48F14428-3783-4096-80AB-7197FA3F2BD3}"/>
    <cellStyle name="Note 3 9 2 5" xfId="28126" xr:uid="{B8022DAF-D8CA-439F-A8E2-F8B0073DC6E4}"/>
    <cellStyle name="Note 3 9 2 5 2" xfId="28127" xr:uid="{A2473EBF-0A32-4DDB-A4F4-D719CFBE530C}"/>
    <cellStyle name="Note 3 9 2 5 3" xfId="28128" xr:uid="{C4061BBE-0B09-4206-9A77-7F5BA019297D}"/>
    <cellStyle name="Note 3 9 2 5 4" xfId="28129" xr:uid="{84915C7E-8432-4070-8699-4692BF3E4954}"/>
    <cellStyle name="Note 3 9 2 6" xfId="28130" xr:uid="{FBB4CF6F-B5BD-4299-83BF-EB079CE5EAFF}"/>
    <cellStyle name="Note 3 9 2 6 2" xfId="28131" xr:uid="{8308EBDA-E41E-4319-AC1F-95B5DE20F36B}"/>
    <cellStyle name="Note 3 9 2 6 3" xfId="28132" xr:uid="{4A8C273F-E72B-4197-B5AF-A779376F6A93}"/>
    <cellStyle name="Note 3 9 2 6 4" xfId="28133" xr:uid="{DF4DEA54-55DD-42C0-9CFB-771E72B14960}"/>
    <cellStyle name="Note 3 9 2 7" xfId="28134" xr:uid="{80089BDB-CE3A-49A7-8327-8195C14104BB}"/>
    <cellStyle name="Note 3 9 2 7 2" xfId="28135" xr:uid="{5139B23C-669C-4369-B745-932D96BBB5BA}"/>
    <cellStyle name="Note 3 9 2 7 3" xfId="28136" xr:uid="{B434435D-766E-4ED8-9FD3-08FE2295CC59}"/>
    <cellStyle name="Note 3 9 2 7 4" xfId="28137" xr:uid="{190F6987-E253-480E-BC95-8E9717D1E4FE}"/>
    <cellStyle name="Note 3 9 2 8" xfId="28138" xr:uid="{D272933A-9F0D-4889-9ACC-ABFE7B5B13B1}"/>
    <cellStyle name="Note 3 9 2 8 2" xfId="28139" xr:uid="{705162A4-E114-4A52-AEB1-855BA300F689}"/>
    <cellStyle name="Note 3 9 2 8 3" xfId="28140" xr:uid="{7B6B1DF7-2895-4AA4-89DD-8C530E0502A4}"/>
    <cellStyle name="Note 3 9 2 8 4" xfId="28141" xr:uid="{CA0B6F32-E67E-4A88-A601-68AF8393A74C}"/>
    <cellStyle name="Note 3 9 2 9" xfId="28142" xr:uid="{22EE7860-0B65-4909-BCC5-34DAF33AA252}"/>
    <cellStyle name="Note 3 9 2 9 2" xfId="28143" xr:uid="{E442B320-2D13-4CDC-B076-9519EA037A95}"/>
    <cellStyle name="Note 3 9 3" xfId="28144" xr:uid="{783055D2-C40D-409A-B654-95AB80870F90}"/>
    <cellStyle name="Note 3 9 3 2" xfId="28145" xr:uid="{F9C31336-44B2-4BA9-8EE6-83B6917823D3}"/>
    <cellStyle name="Note 3 9 3 2 2" xfId="28146" xr:uid="{EC484967-9E24-4552-9510-7472DEEC9F5D}"/>
    <cellStyle name="Note 3 9 3 3" xfId="28147" xr:uid="{5DA2D3F0-8E04-45AB-AE9E-2C58B838CD62}"/>
    <cellStyle name="Note 3 9 3 4" xfId="28148" xr:uid="{B2EA2CB7-EF8B-491B-88BE-247A70091138}"/>
    <cellStyle name="Note 3 9 4" xfId="28149" xr:uid="{8E8E1C22-FAF3-4A30-B164-B354AE999442}"/>
    <cellStyle name="Note 3 9 4 2" xfId="28150" xr:uid="{045EC617-3C60-4680-A8A3-8DBFE7CC72EE}"/>
    <cellStyle name="Note 3 9 4 3" xfId="28151" xr:uid="{4DC9D333-F320-4E9F-A28D-93B10AD8B431}"/>
    <cellStyle name="Note 3 9 4 4" xfId="28152" xr:uid="{0173CB0B-DCC6-481E-91A2-7BA820F6940D}"/>
    <cellStyle name="Note 3 9 5" xfId="28153" xr:uid="{FE70DC8A-40D8-47FF-B243-7CBF1AE83420}"/>
    <cellStyle name="Note 3 9 5 2" xfId="28154" xr:uid="{93A2F639-6E1A-4503-AA0F-8CD2486FDC41}"/>
    <cellStyle name="Note 3 9 5 3" xfId="28155" xr:uid="{7D484334-95C2-483C-A3D5-58078BEDE392}"/>
    <cellStyle name="Note 3 9 5 4" xfId="28156" xr:uid="{934B292C-2D2E-4BB9-9794-6E03D1A46D8E}"/>
    <cellStyle name="Note 3 9 6" xfId="28157" xr:uid="{CB28ED79-B27E-4810-A8AC-EFD9F2B8CB2C}"/>
    <cellStyle name="Note 3 9 6 2" xfId="28158" xr:uid="{68160B82-F7B8-4E85-9B33-F6012850D1E5}"/>
    <cellStyle name="Note 3 9 6 3" xfId="28159" xr:uid="{9327A329-E028-4139-847A-969CCFDB69E4}"/>
    <cellStyle name="Note 3 9 6 4" xfId="28160" xr:uid="{D3BE7BAC-176C-47A1-B37F-185A59BE0DE0}"/>
    <cellStyle name="Note 3 9 7" xfId="28161" xr:uid="{CE418A02-C77C-42DB-AD81-E183F929B7D5}"/>
    <cellStyle name="Note 3 9 7 2" xfId="28162" xr:uid="{9FB7402D-A6CB-44B4-A6B9-5867865872A5}"/>
    <cellStyle name="Note 3 9 7 3" xfId="28163" xr:uid="{ADC8AE48-E363-4D68-9317-7844B84FDDDD}"/>
    <cellStyle name="Note 3 9 7 4" xfId="28164" xr:uid="{84672D82-A1A8-4AB9-95F0-AB2095BEFF99}"/>
    <cellStyle name="Note 3 9 8" xfId="28165" xr:uid="{2FDDA4C9-5148-42A6-AD14-8938BC639F2A}"/>
    <cellStyle name="Note 3 9 8 2" xfId="28166" xr:uid="{098099DC-A53C-41B0-B2C5-89113AB33C40}"/>
    <cellStyle name="Note 3 9 8 3" xfId="28167" xr:uid="{14A77A1A-B07B-4405-92C4-E214A9125C57}"/>
    <cellStyle name="Note 3 9 8 4" xfId="28168" xr:uid="{31672D62-C9DB-4CD2-9A06-A3466272CC5C}"/>
    <cellStyle name="Note 3 9 9" xfId="28169" xr:uid="{731D404C-4912-4AAA-ABD4-1FCEBEEA734E}"/>
    <cellStyle name="Note 3 9 9 2" xfId="28170" xr:uid="{A531A805-05FE-4741-B634-18F5F6DF1609}"/>
    <cellStyle name="Note 3 9 9 3" xfId="28171" xr:uid="{63CC5B1C-C895-4AF3-944A-070A0658D463}"/>
    <cellStyle name="Note 3 9 9 4" xfId="28172" xr:uid="{A2C4276D-E4BF-4771-9FFC-E4C8C557F8D5}"/>
    <cellStyle name="Note 3_PrimaryEnergyPrices_TIMES" xfId="28173" xr:uid="{4BB8D42A-E07B-4973-8765-EC90AA9B5A80}"/>
    <cellStyle name="Note 30" xfId="28174" xr:uid="{07070E7C-9736-49D4-AEB9-19CEE058BECB}"/>
    <cellStyle name="Note 31" xfId="28175" xr:uid="{3E0DDF71-81BE-479B-B6A0-1AEEAC4617D4}"/>
    <cellStyle name="Note 32" xfId="28176" xr:uid="{AFC93A1A-91F3-4BBF-BE47-6D0B56870D0E}"/>
    <cellStyle name="Note 33" xfId="28177" xr:uid="{61E0AA7D-5BD1-4A57-B8CB-DF30FE3F5D8C}"/>
    <cellStyle name="Note 34" xfId="28178" xr:uid="{ECA10E96-22DC-4CF5-87DF-2A8865D56ADB}"/>
    <cellStyle name="Note 35" xfId="28179" xr:uid="{1C035F30-3825-47FF-8C63-3AB9F33F62B2}"/>
    <cellStyle name="Note 36" xfId="28180" xr:uid="{F3986A5B-72B9-45FA-8401-775202CDF1E9}"/>
    <cellStyle name="Note 37" xfId="28181" xr:uid="{906B9EE2-C6A1-4D33-A945-4552F86CD9C5}"/>
    <cellStyle name="Note 38" xfId="28182" xr:uid="{E4D7F648-7B6E-4419-A1B6-E8705B3743AF}"/>
    <cellStyle name="Note 39" xfId="28183" xr:uid="{107F8B24-4EB4-4E54-839D-898F364F802B}"/>
    <cellStyle name="Note 4" xfId="28184" xr:uid="{5B313BF2-424E-4225-AB16-7CE08FD44D0B}"/>
    <cellStyle name="Note 4 10" xfId="28185" xr:uid="{18810F5A-CF85-4A9F-B887-6FE09D2B174E}"/>
    <cellStyle name="Note 4 10 10" xfId="28186" xr:uid="{C1502896-677A-4C40-BDB4-50B09806C0D7}"/>
    <cellStyle name="Note 4 10 10 2" xfId="28187" xr:uid="{1CF8F85F-C2A4-47D3-830D-3B401BC5FD9B}"/>
    <cellStyle name="Note 4 10 11" xfId="28188" xr:uid="{08FFD7E2-9A83-487F-8735-71EB0393F958}"/>
    <cellStyle name="Note 4 10 11 2" xfId="28189" xr:uid="{34F4BC08-F38D-4E2E-A40C-48EF2063509D}"/>
    <cellStyle name="Note 4 10 12" xfId="28190" xr:uid="{A7A37CC3-0545-4200-A6A4-90DD30DE4448}"/>
    <cellStyle name="Note 4 10 2" xfId="28191" xr:uid="{7B57B8F0-764E-40DC-AAD0-DDCC5494BD2D}"/>
    <cellStyle name="Note 4 10 2 10" xfId="28192" xr:uid="{6D88438A-4A08-450E-B62D-A7BB32F75A84}"/>
    <cellStyle name="Note 4 10 2 10 2" xfId="28193" xr:uid="{934DB8EE-C23C-4C4F-9B80-29B0C48B27E5}"/>
    <cellStyle name="Note 4 10 2 11" xfId="28194" xr:uid="{E96B3560-ACA3-40C2-A138-C916CE73E40B}"/>
    <cellStyle name="Note 4 10 2 2" xfId="28195" xr:uid="{EDF4A1D7-D684-4C92-85FD-9FAEE1A16849}"/>
    <cellStyle name="Note 4 10 2 2 2" xfId="28196" xr:uid="{F804E792-5848-42AE-A97A-6BC413AC165D}"/>
    <cellStyle name="Note 4 10 2 2 2 2" xfId="28197" xr:uid="{300FCEEF-7B3A-4C1F-B021-0672E480BC37}"/>
    <cellStyle name="Note 4 10 2 2 3" xfId="28198" xr:uid="{C1966031-B033-4BCF-B4B2-F0FA641E1531}"/>
    <cellStyle name="Note 4 10 2 2 4" xfId="28199" xr:uid="{50C93AA0-DE30-4E31-ABB9-059087D44DB6}"/>
    <cellStyle name="Note 4 10 2 3" xfId="28200" xr:uid="{E74408C2-F2FF-427B-925F-65CB619E412C}"/>
    <cellStyle name="Note 4 10 2 3 2" xfId="28201" xr:uid="{D3ABF711-B26E-4456-A784-2DE723DA097D}"/>
    <cellStyle name="Note 4 10 2 3 3" xfId="28202" xr:uid="{BAE7919C-B601-49F3-BF44-73C4F6D2D851}"/>
    <cellStyle name="Note 4 10 2 3 4" xfId="28203" xr:uid="{B8C36A22-4D4B-4FC8-B929-C8A422612E67}"/>
    <cellStyle name="Note 4 10 2 4" xfId="28204" xr:uid="{800ADC08-83CC-498B-8D18-4A81BC1B6FA9}"/>
    <cellStyle name="Note 4 10 2 4 2" xfId="28205" xr:uid="{046F4500-D8DF-42FE-8BAD-149973BAC2AB}"/>
    <cellStyle name="Note 4 10 2 4 3" xfId="28206" xr:uid="{C2CEBD6D-449D-4383-9D3F-FE7790E6A644}"/>
    <cellStyle name="Note 4 10 2 4 4" xfId="28207" xr:uid="{3E91F5D6-D424-423E-915B-AE7036A2CC64}"/>
    <cellStyle name="Note 4 10 2 5" xfId="28208" xr:uid="{CA81D672-D4B8-4D33-B956-FEA1E2430431}"/>
    <cellStyle name="Note 4 10 2 5 2" xfId="28209" xr:uid="{C620374B-B526-49BC-A952-8FCA4E3E1D80}"/>
    <cellStyle name="Note 4 10 2 5 3" xfId="28210" xr:uid="{AADDE384-0784-4D86-A65A-A85E85512CF1}"/>
    <cellStyle name="Note 4 10 2 5 4" xfId="28211" xr:uid="{092F7F27-2CE0-43BB-9487-2DAE941C96D8}"/>
    <cellStyle name="Note 4 10 2 6" xfId="28212" xr:uid="{C73FA4E1-B9A2-406D-99C4-DE732BA16700}"/>
    <cellStyle name="Note 4 10 2 6 2" xfId="28213" xr:uid="{494B2003-A287-4F38-AA3C-765FACF1F8BC}"/>
    <cellStyle name="Note 4 10 2 6 3" xfId="28214" xr:uid="{B4A9902D-B77A-436D-B5F9-B26B447A7B85}"/>
    <cellStyle name="Note 4 10 2 6 4" xfId="28215" xr:uid="{2ADD5A01-251E-456E-835E-11F8176B1484}"/>
    <cellStyle name="Note 4 10 2 7" xfId="28216" xr:uid="{978D3D86-A2B2-4825-B848-4F9BE5B00344}"/>
    <cellStyle name="Note 4 10 2 7 2" xfId="28217" xr:uid="{B0BBD54B-E2D9-4099-8E49-2F3BEF6E69D2}"/>
    <cellStyle name="Note 4 10 2 7 3" xfId="28218" xr:uid="{DCC52502-8854-4A22-8099-22D495993C47}"/>
    <cellStyle name="Note 4 10 2 7 4" xfId="28219" xr:uid="{A75E0630-D646-4682-BF2F-2FC3630C8A19}"/>
    <cellStyle name="Note 4 10 2 8" xfId="28220" xr:uid="{5ECA3893-966C-438D-95AE-76DE9A64E549}"/>
    <cellStyle name="Note 4 10 2 8 2" xfId="28221" xr:uid="{EF9CF663-A19A-407C-A340-7D142ACAAA3D}"/>
    <cellStyle name="Note 4 10 2 8 3" xfId="28222" xr:uid="{C9C2A833-888C-49B8-B510-D6B75193CB9F}"/>
    <cellStyle name="Note 4 10 2 8 4" xfId="28223" xr:uid="{BFE4CC05-7CAD-4E62-A487-E24DC900FE00}"/>
    <cellStyle name="Note 4 10 2 9" xfId="28224" xr:uid="{48D3C2CE-F213-49D6-B1FF-58528E3AA08E}"/>
    <cellStyle name="Note 4 10 2 9 2" xfId="28225" xr:uid="{787A290B-66DE-4575-948D-E20E61DD6D65}"/>
    <cellStyle name="Note 4 10 3" xfId="28226" xr:uid="{9D8A7AC2-7290-4D13-A988-F6FA7D5994D5}"/>
    <cellStyle name="Note 4 10 3 2" xfId="28227" xr:uid="{D2B994FD-E1F8-4372-A2EC-2497900A0381}"/>
    <cellStyle name="Note 4 10 3 2 2" xfId="28228" xr:uid="{D8AC8191-7FB0-42B9-A1F0-FA072FC62712}"/>
    <cellStyle name="Note 4 10 3 3" xfId="28229" xr:uid="{730BBFF7-BD71-4F52-954A-43A7FC43E592}"/>
    <cellStyle name="Note 4 10 3 4" xfId="28230" xr:uid="{9AD64BF2-7415-4093-9E52-FD62EA4181CA}"/>
    <cellStyle name="Note 4 10 4" xfId="28231" xr:uid="{EDEA726E-5B8D-45DA-A2FB-71DE82F7DEDC}"/>
    <cellStyle name="Note 4 10 4 2" xfId="28232" xr:uid="{4E1DB5E4-8773-4ECF-B5A9-FE7F837CE799}"/>
    <cellStyle name="Note 4 10 4 3" xfId="28233" xr:uid="{AF04B8E7-A48A-4EF9-80EE-6E5048C60EE3}"/>
    <cellStyle name="Note 4 10 4 4" xfId="28234" xr:uid="{37792BA3-921C-4C09-931F-D8929579C3A8}"/>
    <cellStyle name="Note 4 10 5" xfId="28235" xr:uid="{6CADE6D6-19E7-405B-A7CA-FBC12E9D2505}"/>
    <cellStyle name="Note 4 10 5 2" xfId="28236" xr:uid="{925A6CA9-B196-4F2A-9C86-68B5952682C1}"/>
    <cellStyle name="Note 4 10 5 3" xfId="28237" xr:uid="{FA14A029-F781-49A2-8BD1-8FB0CE0AFC81}"/>
    <cellStyle name="Note 4 10 5 4" xfId="28238" xr:uid="{E2229967-4ECD-4F02-9D16-EAB68B2E0594}"/>
    <cellStyle name="Note 4 10 6" xfId="28239" xr:uid="{6A5A3482-7ED9-4E80-ACBB-5054BD92B1BB}"/>
    <cellStyle name="Note 4 10 6 2" xfId="28240" xr:uid="{9D116544-515E-4BBD-AA1F-B8C3F5C8C102}"/>
    <cellStyle name="Note 4 10 6 3" xfId="28241" xr:uid="{4306632A-CAB3-4996-ABAF-9A2DCDA43214}"/>
    <cellStyle name="Note 4 10 6 4" xfId="28242" xr:uid="{1EC00499-58FC-468D-BAAD-A853A145C08A}"/>
    <cellStyle name="Note 4 10 7" xfId="28243" xr:uid="{5B2B59ED-0226-437C-946A-D79D82D5F0F1}"/>
    <cellStyle name="Note 4 10 7 2" xfId="28244" xr:uid="{2F3755CD-A70B-4148-82EF-8A3545F921D8}"/>
    <cellStyle name="Note 4 10 7 3" xfId="28245" xr:uid="{492FF491-D260-455F-9A0A-08B2D06D5947}"/>
    <cellStyle name="Note 4 10 7 4" xfId="28246" xr:uid="{72BF99FA-340B-4D35-83D4-A524FD4A8620}"/>
    <cellStyle name="Note 4 10 8" xfId="28247" xr:uid="{D7C8EF6A-776F-4465-81ED-A0A92B92C180}"/>
    <cellStyle name="Note 4 10 8 2" xfId="28248" xr:uid="{219E9E6A-9D43-4048-A97C-32255CF6B762}"/>
    <cellStyle name="Note 4 10 8 3" xfId="28249" xr:uid="{6C9F7DDB-5A35-4D70-A917-7A1A20279690}"/>
    <cellStyle name="Note 4 10 8 4" xfId="28250" xr:uid="{61D12573-4E4C-4DC1-9F01-01F9FFA716C7}"/>
    <cellStyle name="Note 4 10 9" xfId="28251" xr:uid="{9FABCB61-7281-40AD-802C-2570011445A2}"/>
    <cellStyle name="Note 4 10 9 2" xfId="28252" xr:uid="{162860B3-7B57-4965-BE47-5504C35288F4}"/>
    <cellStyle name="Note 4 10 9 3" xfId="28253" xr:uid="{C3002EBC-7066-40CC-812F-0D6290644F23}"/>
    <cellStyle name="Note 4 10 9 4" xfId="28254" xr:uid="{DEA889E3-4ED1-46FF-91A3-39576A0B3396}"/>
    <cellStyle name="Note 4 11" xfId="28255" xr:uid="{14DF08B0-B1EB-4FB4-ABFD-89C08391D94F}"/>
    <cellStyle name="Note 4 11 10" xfId="28256" xr:uid="{952027B7-2DC7-49E5-BB2A-7DE120AF8D84}"/>
    <cellStyle name="Note 4 11 10 2" xfId="28257" xr:uid="{818B98DD-57F9-46EE-9ABA-C220134ED2A6}"/>
    <cellStyle name="Note 4 11 11" xfId="28258" xr:uid="{E92018D8-A576-4319-B7C9-BC0F7DB0D5AA}"/>
    <cellStyle name="Note 4 11 11 2" xfId="28259" xr:uid="{F49342F3-59F8-4B17-9BD1-33398FE8667D}"/>
    <cellStyle name="Note 4 11 12" xfId="28260" xr:uid="{FB32B861-BC8A-4C73-9973-BD3D13B20FCF}"/>
    <cellStyle name="Note 4 11 2" xfId="28261" xr:uid="{E6D279F8-0D30-44EB-A432-2799AB5D586B}"/>
    <cellStyle name="Note 4 11 2 10" xfId="28262" xr:uid="{E9D9A9EB-C91E-4F7C-B466-73EB4E27FCD6}"/>
    <cellStyle name="Note 4 11 2 10 2" xfId="28263" xr:uid="{0030736D-0B99-43DB-B1AB-28F0BF4C234F}"/>
    <cellStyle name="Note 4 11 2 11" xfId="28264" xr:uid="{3A4F6CD6-EA59-4257-AD38-4701CCFC8132}"/>
    <cellStyle name="Note 4 11 2 2" xfId="28265" xr:uid="{067DDED2-8559-4927-9295-42226BDB50A4}"/>
    <cellStyle name="Note 4 11 2 2 2" xfId="28266" xr:uid="{33E89365-B81A-468F-BC5A-36E60A719BD5}"/>
    <cellStyle name="Note 4 11 2 2 2 2" xfId="28267" xr:uid="{50724CBE-28FA-49A4-811B-F37956EA6D44}"/>
    <cellStyle name="Note 4 11 2 2 3" xfId="28268" xr:uid="{FD7939E9-6511-4565-9888-308997163634}"/>
    <cellStyle name="Note 4 11 2 2 4" xfId="28269" xr:uid="{B2A3B79B-56A9-4A1B-B7A2-AA1CE0C7AA74}"/>
    <cellStyle name="Note 4 11 2 3" xfId="28270" xr:uid="{F161FB3E-14C2-4267-82BE-76E737D4DA83}"/>
    <cellStyle name="Note 4 11 2 3 2" xfId="28271" xr:uid="{B257939B-A06E-49FA-ACDD-CBC8966FF052}"/>
    <cellStyle name="Note 4 11 2 3 3" xfId="28272" xr:uid="{C72C3347-836A-4877-B49F-7EFAD4B9DC39}"/>
    <cellStyle name="Note 4 11 2 3 4" xfId="28273" xr:uid="{5EF03992-2406-40D4-86BA-472F46EF8AA2}"/>
    <cellStyle name="Note 4 11 2 4" xfId="28274" xr:uid="{FDE6578A-89C8-4C64-9EFD-612FC104E50C}"/>
    <cellStyle name="Note 4 11 2 4 2" xfId="28275" xr:uid="{B7A8348C-C9BA-4491-A81F-4F07BCB159D1}"/>
    <cellStyle name="Note 4 11 2 4 3" xfId="28276" xr:uid="{16712681-0833-4424-A0F3-C2C63C7D2B63}"/>
    <cellStyle name="Note 4 11 2 4 4" xfId="28277" xr:uid="{A4F33859-CD8E-4BD5-A339-3C34F5F68D52}"/>
    <cellStyle name="Note 4 11 2 5" xfId="28278" xr:uid="{1DBB1D44-218A-4573-BD92-CC323C11D7C1}"/>
    <cellStyle name="Note 4 11 2 5 2" xfId="28279" xr:uid="{C6E3A674-8B1C-45EA-BCF7-54BAC355395B}"/>
    <cellStyle name="Note 4 11 2 5 3" xfId="28280" xr:uid="{D82AEF22-4501-421E-B03E-0E2EB8E8F51B}"/>
    <cellStyle name="Note 4 11 2 5 4" xfId="28281" xr:uid="{06EF22CF-635F-4FAE-A38C-A27E0F2DDE76}"/>
    <cellStyle name="Note 4 11 2 6" xfId="28282" xr:uid="{E7C49CA4-9A4D-46D9-8FEB-52899B152F86}"/>
    <cellStyle name="Note 4 11 2 6 2" xfId="28283" xr:uid="{EAB86E97-3A3E-422D-81FD-8BBCC804855C}"/>
    <cellStyle name="Note 4 11 2 6 3" xfId="28284" xr:uid="{31AB8A70-AD95-4565-9950-85ECD1711348}"/>
    <cellStyle name="Note 4 11 2 6 4" xfId="28285" xr:uid="{79153195-594D-4ED8-B718-1765C1700FC9}"/>
    <cellStyle name="Note 4 11 2 7" xfId="28286" xr:uid="{BDE91104-4590-4652-A1F1-6CDF2ABAEB22}"/>
    <cellStyle name="Note 4 11 2 7 2" xfId="28287" xr:uid="{BB3BC535-18D0-4551-A733-7312D9C01B8B}"/>
    <cellStyle name="Note 4 11 2 7 3" xfId="28288" xr:uid="{210C70E2-814B-4842-B76E-7598BF985FF6}"/>
    <cellStyle name="Note 4 11 2 7 4" xfId="28289" xr:uid="{AF79D5C9-D94D-441A-8CB3-E4F1E4399E5B}"/>
    <cellStyle name="Note 4 11 2 8" xfId="28290" xr:uid="{69883F87-3695-4F9D-92A5-4F9F79957F58}"/>
    <cellStyle name="Note 4 11 2 8 2" xfId="28291" xr:uid="{61875FD2-9656-4BAF-865B-9899F51F41F5}"/>
    <cellStyle name="Note 4 11 2 8 3" xfId="28292" xr:uid="{9EBBF0F8-6834-4E82-B569-F1406D409A74}"/>
    <cellStyle name="Note 4 11 2 8 4" xfId="28293" xr:uid="{3589B916-D30B-4F5F-8A0B-EC603CE0948F}"/>
    <cellStyle name="Note 4 11 2 9" xfId="28294" xr:uid="{EB2BE890-A0F2-4095-976A-3AFE00D2505E}"/>
    <cellStyle name="Note 4 11 2 9 2" xfId="28295" xr:uid="{E570B329-0D04-4439-8055-E3D80AC783E3}"/>
    <cellStyle name="Note 4 11 3" xfId="28296" xr:uid="{0D049AAF-2C0C-4CCE-8840-02FED93EE0AD}"/>
    <cellStyle name="Note 4 11 3 2" xfId="28297" xr:uid="{7599CAAD-4F51-4482-B0A8-0625B859D655}"/>
    <cellStyle name="Note 4 11 3 2 2" xfId="28298" xr:uid="{D4A3EBB8-82E9-4FA0-94E9-30865873A736}"/>
    <cellStyle name="Note 4 11 3 3" xfId="28299" xr:uid="{8206F2E9-62E5-4690-91D6-745E6BC117AF}"/>
    <cellStyle name="Note 4 11 3 4" xfId="28300" xr:uid="{FCA086BF-6EBC-4243-9D68-1C1DB6EBEB4A}"/>
    <cellStyle name="Note 4 11 4" xfId="28301" xr:uid="{20151D4C-5EC8-43E3-94A5-3CD1EDD9A83C}"/>
    <cellStyle name="Note 4 11 4 2" xfId="28302" xr:uid="{54471DC6-0430-48CF-B2E6-71981C10C990}"/>
    <cellStyle name="Note 4 11 4 3" xfId="28303" xr:uid="{7E26A04A-DAA9-48CF-8F04-AAC4770B92B3}"/>
    <cellStyle name="Note 4 11 4 4" xfId="28304" xr:uid="{E0812856-04C0-4780-9F44-16DE87576D02}"/>
    <cellStyle name="Note 4 11 5" xfId="28305" xr:uid="{5AD49687-6A6A-45D3-8275-43EC991E31ED}"/>
    <cellStyle name="Note 4 11 5 2" xfId="28306" xr:uid="{E487CAC7-89E7-4C7A-9B1F-2F39F1C015C4}"/>
    <cellStyle name="Note 4 11 5 3" xfId="28307" xr:uid="{92A06907-73FF-4DA0-9E6C-1831E8CA6FAA}"/>
    <cellStyle name="Note 4 11 5 4" xfId="28308" xr:uid="{343F1E4C-4D58-4049-B601-9EA19347161E}"/>
    <cellStyle name="Note 4 11 6" xfId="28309" xr:uid="{77B1239F-F119-4015-85C6-612B08D48032}"/>
    <cellStyle name="Note 4 11 6 2" xfId="28310" xr:uid="{181F9989-049B-4AED-9C54-456FDEF0B863}"/>
    <cellStyle name="Note 4 11 6 3" xfId="28311" xr:uid="{1099E72F-D723-42AD-AEA2-87C7F54448B1}"/>
    <cellStyle name="Note 4 11 6 4" xfId="28312" xr:uid="{9ADEB098-542A-4132-B392-EC3CA58152EB}"/>
    <cellStyle name="Note 4 11 7" xfId="28313" xr:uid="{8B6872C2-9FB9-4624-9CB6-1BF0B87C97CF}"/>
    <cellStyle name="Note 4 11 7 2" xfId="28314" xr:uid="{B04C4C6A-FCBA-4E4A-884B-CFF766EEBE10}"/>
    <cellStyle name="Note 4 11 7 3" xfId="28315" xr:uid="{3CCF3FCA-75A2-42B4-9206-260033FE13CD}"/>
    <cellStyle name="Note 4 11 7 4" xfId="28316" xr:uid="{69A2863D-EEC3-4777-BC33-F48ECA44E067}"/>
    <cellStyle name="Note 4 11 8" xfId="28317" xr:uid="{E069AA3F-2005-41C9-B0EA-0D6FF2AD7090}"/>
    <cellStyle name="Note 4 11 8 2" xfId="28318" xr:uid="{AB708B90-449B-4E05-955D-509E957E6BE6}"/>
    <cellStyle name="Note 4 11 8 3" xfId="28319" xr:uid="{9AA2ED48-384F-40EB-90C0-C638A8ABE1E5}"/>
    <cellStyle name="Note 4 11 8 4" xfId="28320" xr:uid="{2CC8CB6E-2B3C-48C6-AF8A-E3B9778115DC}"/>
    <cellStyle name="Note 4 11 9" xfId="28321" xr:uid="{D25625A9-8724-4D6F-B727-511411950B22}"/>
    <cellStyle name="Note 4 11 9 2" xfId="28322" xr:uid="{1C94EC59-037F-4AC7-9889-AE87BB4BCB4B}"/>
    <cellStyle name="Note 4 11 9 3" xfId="28323" xr:uid="{22D798C6-015C-44B4-9014-462D1B50FA78}"/>
    <cellStyle name="Note 4 11 9 4" xfId="28324" xr:uid="{FA685DAF-3799-40F5-9608-92C7A664763F}"/>
    <cellStyle name="Note 4 12" xfId="28325" xr:uid="{1F03C48A-7A93-46AE-AFCB-25691AF5888C}"/>
    <cellStyle name="Note 4 12 10" xfId="28326" xr:uid="{B153E2F4-B884-4185-8E41-E26042519CC2}"/>
    <cellStyle name="Note 4 12 10 2" xfId="28327" xr:uid="{C0D358B8-6A95-4210-9410-A5E7615397CB}"/>
    <cellStyle name="Note 4 12 11" xfId="28328" xr:uid="{E444DF73-5D8D-42AD-A10D-FEC8EDED5CC4}"/>
    <cellStyle name="Note 4 12 2" xfId="28329" xr:uid="{12C0275A-056B-462D-9EEA-31EF3CA88386}"/>
    <cellStyle name="Note 4 12 2 2" xfId="28330" xr:uid="{F85E5426-36F1-402E-968C-8D7DBE419B51}"/>
    <cellStyle name="Note 4 12 2 2 2" xfId="28331" xr:uid="{B8CCC14A-4823-46F3-B3CF-F9B4BCD1220E}"/>
    <cellStyle name="Note 4 12 2 3" xfId="28332" xr:uid="{17299E5F-F3D3-4FCA-A074-46455E2F91AA}"/>
    <cellStyle name="Note 4 12 2 4" xfId="28333" xr:uid="{93BFA57B-CEA2-484C-BA0F-ACF83D0FE27D}"/>
    <cellStyle name="Note 4 12 3" xfId="28334" xr:uid="{9D59A9B0-3A79-4D92-ADB1-ACBD4A177138}"/>
    <cellStyle name="Note 4 12 3 2" xfId="28335" xr:uid="{A44B9475-BB31-4ED7-AF46-F8DD36B7E3C9}"/>
    <cellStyle name="Note 4 12 3 3" xfId="28336" xr:uid="{634E1F87-FE6E-4E64-9042-B46194445187}"/>
    <cellStyle name="Note 4 12 3 4" xfId="28337" xr:uid="{E0A1D6EC-CAD5-4411-B500-EA10B7D60AF1}"/>
    <cellStyle name="Note 4 12 4" xfId="28338" xr:uid="{55AB3C58-28F3-4303-82CE-BDD02693B81D}"/>
    <cellStyle name="Note 4 12 4 2" xfId="28339" xr:uid="{9558DF63-82C7-49C5-80DE-0BBEBE7CC0F5}"/>
    <cellStyle name="Note 4 12 4 3" xfId="28340" xr:uid="{B69FC092-2F2B-4911-9455-216E83C76416}"/>
    <cellStyle name="Note 4 12 4 4" xfId="28341" xr:uid="{7EC20376-9D08-4B73-8626-3522B9288DB5}"/>
    <cellStyle name="Note 4 12 5" xfId="28342" xr:uid="{B908D44B-6ABD-40CB-85C4-8C758FF9ACCE}"/>
    <cellStyle name="Note 4 12 5 2" xfId="28343" xr:uid="{39A30B14-2313-4A92-84F8-AAE1658AA65F}"/>
    <cellStyle name="Note 4 12 5 3" xfId="28344" xr:uid="{FF27CADD-0CE2-4076-8400-1A67FB07C1C3}"/>
    <cellStyle name="Note 4 12 5 4" xfId="28345" xr:uid="{24CA300E-E739-4639-91EE-4ED5BE90B3DB}"/>
    <cellStyle name="Note 4 12 6" xfId="28346" xr:uid="{943A570A-7779-4AAD-8141-D6EA6802FE02}"/>
    <cellStyle name="Note 4 12 6 2" xfId="28347" xr:uid="{3FCD943E-127D-4065-8D49-6209BE8AC626}"/>
    <cellStyle name="Note 4 12 6 3" xfId="28348" xr:uid="{470156E6-246D-47C0-A4D4-F8D868E3C6A2}"/>
    <cellStyle name="Note 4 12 6 4" xfId="28349" xr:uid="{F98C5513-2879-4D20-92F8-0C8F148F0E65}"/>
    <cellStyle name="Note 4 12 7" xfId="28350" xr:uid="{BC0CE58C-EFA8-4BD8-B6C6-44FD5792503A}"/>
    <cellStyle name="Note 4 12 7 2" xfId="28351" xr:uid="{C9450B80-A3A1-4B07-AB37-59BACF50583F}"/>
    <cellStyle name="Note 4 12 7 3" xfId="28352" xr:uid="{3BD2231F-D1F4-48AE-9697-3A06E54EAA5A}"/>
    <cellStyle name="Note 4 12 7 4" xfId="28353" xr:uid="{8633047C-37CB-46CF-A3F6-A31C8D51588D}"/>
    <cellStyle name="Note 4 12 8" xfId="28354" xr:uid="{2DBCA5A6-FADA-43C4-87E6-4885CF9F71DD}"/>
    <cellStyle name="Note 4 12 8 2" xfId="28355" xr:uid="{F5E65BAA-F8B6-4CA9-95EC-4CAB63BE2D3C}"/>
    <cellStyle name="Note 4 12 8 3" xfId="28356" xr:uid="{7D98EFBA-8090-41FE-8AF0-AF94DCB38E87}"/>
    <cellStyle name="Note 4 12 8 4" xfId="28357" xr:uid="{62249D3C-F256-417F-8E9C-CB8C0A166882}"/>
    <cellStyle name="Note 4 12 9" xfId="28358" xr:uid="{712FB5E2-E1C3-4D64-9F99-E285D12DFB38}"/>
    <cellStyle name="Note 4 12 9 2" xfId="28359" xr:uid="{454C3B0F-884B-4F26-A964-F7E6BB695142}"/>
    <cellStyle name="Note 4 13" xfId="28360" xr:uid="{5BF69EA3-0E3B-4230-AB82-0D9BD8122476}"/>
    <cellStyle name="Note 4 13 2" xfId="28361" xr:uid="{93629D94-3B6F-41B9-86B9-806CEB1F40D5}"/>
    <cellStyle name="Note 4 13 2 2" xfId="28362" xr:uid="{F83801A9-C509-43AF-A727-03A8DEB3CF30}"/>
    <cellStyle name="Note 4 13 3" xfId="28363" xr:uid="{89BF50B8-B865-4D3F-B05B-7FA07635A27A}"/>
    <cellStyle name="Note 4 13 4" xfId="28364" xr:uid="{0EF9DD01-C08F-414E-BE0F-8D968FBD0A98}"/>
    <cellStyle name="Note 4 14" xfId="28365" xr:uid="{506DA8A0-7741-4525-B241-77606F36CF82}"/>
    <cellStyle name="Note 4 14 2" xfId="28366" xr:uid="{1AC95AB5-3938-4B35-A2CF-636FE467657E}"/>
    <cellStyle name="Note 4 14 3" xfId="28367" xr:uid="{B3893A47-B1D7-4CDE-9E21-0AEE57DB3AFD}"/>
    <cellStyle name="Note 4 14 4" xfId="28368" xr:uid="{A0E5BEBE-4E6C-46B7-AC6E-930F5A7ADADD}"/>
    <cellStyle name="Note 4 15" xfId="28369" xr:uid="{77E206C4-7242-4BE9-9BC6-C5CB963784D4}"/>
    <cellStyle name="Note 4 15 2" xfId="28370" xr:uid="{82FD7D76-6811-408F-AE0D-1C3FC990BE9B}"/>
    <cellStyle name="Note 4 15 3" xfId="28371" xr:uid="{ADCC84CA-00B8-4A85-B630-FAC943241928}"/>
    <cellStyle name="Note 4 15 4" xfId="28372" xr:uid="{CF4E6B06-6DBB-4BE1-8CCF-8EF1879CBC90}"/>
    <cellStyle name="Note 4 16" xfId="28373" xr:uid="{34A3E122-49F3-4521-8590-8C35274CA9E1}"/>
    <cellStyle name="Note 4 16 2" xfId="28374" xr:uid="{FE7F26BD-FAD8-4C10-A230-BB61AD1D6EA1}"/>
    <cellStyle name="Note 4 16 3" xfId="28375" xr:uid="{4E1F3A38-997C-48D0-852B-C28D11E4A1A3}"/>
    <cellStyle name="Note 4 16 4" xfId="28376" xr:uid="{5A01897A-CB0D-4CE5-9CC3-2966380454DE}"/>
    <cellStyle name="Note 4 17" xfId="28377" xr:uid="{6F7E6BCD-27B4-4F60-9C6A-44F8AE189771}"/>
    <cellStyle name="Note 4 17 2" xfId="28378" xr:uid="{EBA97E39-1B1D-4F8C-A7E7-41553093D05D}"/>
    <cellStyle name="Note 4 17 3" xfId="28379" xr:uid="{F77AE311-F369-42CD-A7EA-EDE34C297262}"/>
    <cellStyle name="Note 4 17 4" xfId="28380" xr:uid="{329AD25C-7E0F-41F6-A529-5A0D1E79AE72}"/>
    <cellStyle name="Note 4 18" xfId="28381" xr:uid="{D8349486-0F95-43F4-99E5-BDC1DB44D7C4}"/>
    <cellStyle name="Note 4 18 2" xfId="28382" xr:uid="{E3FE0864-F1BF-4099-AC2C-A27F06684D4D}"/>
    <cellStyle name="Note 4 18 3" xfId="28383" xr:uid="{A6340008-9D98-47EE-940C-99BBE176C5E6}"/>
    <cellStyle name="Note 4 18 4" xfId="28384" xr:uid="{6CC4C56D-BC58-436B-B228-877483AE706D}"/>
    <cellStyle name="Note 4 19" xfId="28385" xr:uid="{418DC330-F66F-4805-BF89-549587DE960C}"/>
    <cellStyle name="Note 4 19 2" xfId="28386" xr:uid="{AEDA5169-AD3F-4313-A1C6-8ABC23B939D0}"/>
    <cellStyle name="Note 4 19 3" xfId="28387" xr:uid="{00AE2E37-F02C-40B4-8C78-52E145B0A514}"/>
    <cellStyle name="Note 4 19 4" xfId="28388" xr:uid="{767131CA-A4C3-4D3F-8B48-F1B51ABDD839}"/>
    <cellStyle name="Note 4 2" xfId="28389" xr:uid="{52E07CD5-5BCC-4403-A197-450DEEC226E8}"/>
    <cellStyle name="Note 4 2 10" xfId="28390" xr:uid="{E23DE30D-4C2F-4A00-8F7B-56B3F6F27FAD}"/>
    <cellStyle name="Note 4 2 10 2" xfId="28391" xr:uid="{80E369A0-48F4-49B7-AE52-B414E24AE6F3}"/>
    <cellStyle name="Note 4 2 11" xfId="28392" xr:uid="{7CFBF11E-B549-4B47-8FDC-3D42C782222D}"/>
    <cellStyle name="Note 4 2 11 2" xfId="28393" xr:uid="{760B03C5-5A2B-4976-90F6-278726460F9C}"/>
    <cellStyle name="Note 4 2 12" xfId="28394" xr:uid="{8AFF201C-2213-4704-9C8F-E2A498D65AB2}"/>
    <cellStyle name="Note 4 2 13" xfId="28395" xr:uid="{07FDC67C-3DDF-4E65-BFD9-FB1FD859F992}"/>
    <cellStyle name="Note 4 2 2" xfId="28396" xr:uid="{0E57CF29-FB17-4290-8F83-6C73B725F616}"/>
    <cellStyle name="Note 4 2 2 10" xfId="28397" xr:uid="{128413AC-5081-4FB9-BA47-BB4394694E89}"/>
    <cellStyle name="Note 4 2 2 10 2" xfId="28398" xr:uid="{A46E9552-0C86-4A14-A6B3-08CD9F936A59}"/>
    <cellStyle name="Note 4 2 2 11" xfId="28399" xr:uid="{8DF69A0D-1704-4224-9EFD-1160D251E54E}"/>
    <cellStyle name="Note 4 2 2 2" xfId="28400" xr:uid="{AEE9CB25-435F-4E83-89CB-646DA4C8DC62}"/>
    <cellStyle name="Note 4 2 2 2 2" xfId="28401" xr:uid="{B10760AD-872A-428B-9B47-393AD1630B8E}"/>
    <cellStyle name="Note 4 2 2 2 2 2" xfId="28402" xr:uid="{69534272-D231-4350-A0D0-7760F5DDE9C9}"/>
    <cellStyle name="Note 4 2 2 2 3" xfId="28403" xr:uid="{C34266A0-2B34-427F-B64C-529B9D64945E}"/>
    <cellStyle name="Note 4 2 2 2 4" xfId="28404" xr:uid="{2D148978-B86D-46B3-8FD5-3A09A2907F92}"/>
    <cellStyle name="Note 4 2 2 3" xfId="28405" xr:uid="{CA3A3140-6614-455F-957D-EA3F5B86277E}"/>
    <cellStyle name="Note 4 2 2 3 2" xfId="28406" xr:uid="{C4DD69AE-ED9D-471C-B5E6-18EA838CC40C}"/>
    <cellStyle name="Note 4 2 2 3 3" xfId="28407" xr:uid="{8DB18366-7F88-4C3F-9491-765CC1C6BF59}"/>
    <cellStyle name="Note 4 2 2 3 4" xfId="28408" xr:uid="{3D91CE72-03F0-4FA0-AC33-FBC711E92607}"/>
    <cellStyle name="Note 4 2 2 4" xfId="28409" xr:uid="{BA9AB1FF-000F-44C2-AE7F-CEF293E8A06C}"/>
    <cellStyle name="Note 4 2 2 4 2" xfId="28410" xr:uid="{6667B0D8-7385-49A2-80F3-0AC300F231F7}"/>
    <cellStyle name="Note 4 2 2 4 3" xfId="28411" xr:uid="{A25A3EDB-37AD-40FE-B409-C9C9407C802F}"/>
    <cellStyle name="Note 4 2 2 4 4" xfId="28412" xr:uid="{0E7D44A6-E01E-4AC6-A58F-9580504FCA3D}"/>
    <cellStyle name="Note 4 2 2 5" xfId="28413" xr:uid="{930CB3C5-27AD-4BB0-BD16-BCDE3E1C770C}"/>
    <cellStyle name="Note 4 2 2 5 2" xfId="28414" xr:uid="{F9EFDF8F-5F68-49EC-B5B8-3E087F4ED876}"/>
    <cellStyle name="Note 4 2 2 5 3" xfId="28415" xr:uid="{1B1AA787-DECD-4C2D-A3FA-040D0B9E75C5}"/>
    <cellStyle name="Note 4 2 2 5 4" xfId="28416" xr:uid="{960987A2-51F1-4487-8519-AE018B7C3E15}"/>
    <cellStyle name="Note 4 2 2 6" xfId="28417" xr:uid="{26EC5220-327C-4AC5-BF5D-52E0E9B25278}"/>
    <cellStyle name="Note 4 2 2 6 2" xfId="28418" xr:uid="{499ABA53-2ED1-427A-96B3-53C87EA32852}"/>
    <cellStyle name="Note 4 2 2 6 3" xfId="28419" xr:uid="{9CEBB65F-6D66-49FC-8849-5880DB0F74F7}"/>
    <cellStyle name="Note 4 2 2 6 4" xfId="28420" xr:uid="{709DB815-1D00-461D-B860-5740E517D013}"/>
    <cellStyle name="Note 4 2 2 7" xfId="28421" xr:uid="{13F17FA9-D163-467A-9DF2-318F6E67972D}"/>
    <cellStyle name="Note 4 2 2 7 2" xfId="28422" xr:uid="{AF8FE3AF-2700-4D8C-9882-5A1308C37B16}"/>
    <cellStyle name="Note 4 2 2 7 3" xfId="28423" xr:uid="{D88C2F3C-DF57-4AED-815C-4150E575FBAF}"/>
    <cellStyle name="Note 4 2 2 7 4" xfId="28424" xr:uid="{37D555C7-5866-4A82-8B25-E5F98A3F6196}"/>
    <cellStyle name="Note 4 2 2 8" xfId="28425" xr:uid="{68B7F37F-A8FF-40A3-ACB2-46CAAC192940}"/>
    <cellStyle name="Note 4 2 2 8 2" xfId="28426" xr:uid="{772452C5-6E99-4A98-9AF0-521ED8BCA033}"/>
    <cellStyle name="Note 4 2 2 8 3" xfId="28427" xr:uid="{FC4AB5EA-73F6-4130-8170-7E93A59AEBF7}"/>
    <cellStyle name="Note 4 2 2 8 4" xfId="28428" xr:uid="{0660D9CB-66DA-4C98-AB3C-B384007AE205}"/>
    <cellStyle name="Note 4 2 2 9" xfId="28429" xr:uid="{BD6FBFBD-1B03-475C-A773-7715C133A81F}"/>
    <cellStyle name="Note 4 2 2 9 2" xfId="28430" xr:uid="{FEB1CCDC-CA62-4ACD-B830-5ED181CF35E1}"/>
    <cellStyle name="Note 4 2 3" xfId="28431" xr:uid="{70DC2D12-C604-4AF8-96D4-2156282189AF}"/>
    <cellStyle name="Note 4 2 3 2" xfId="28432" xr:uid="{664E520B-0A16-4B2E-BEF0-650F40F52C6F}"/>
    <cellStyle name="Note 4 2 3 2 2" xfId="28433" xr:uid="{99D9C2D0-849E-4440-B904-5F65B4F1861F}"/>
    <cellStyle name="Note 4 2 3 3" xfId="28434" xr:uid="{F0231766-06E5-4A88-84E3-18FB6C3F7F29}"/>
    <cellStyle name="Note 4 2 3 4" xfId="28435" xr:uid="{3A715826-9C2E-42A7-9F8A-BE5ECD3ACBEE}"/>
    <cellStyle name="Note 4 2 4" xfId="28436" xr:uid="{3678DA98-1623-4FE0-8181-125AC02B2707}"/>
    <cellStyle name="Note 4 2 4 2" xfId="28437" xr:uid="{94766F8D-931E-4FDF-8255-E66552A012DB}"/>
    <cellStyle name="Note 4 2 4 3" xfId="28438" xr:uid="{40F7D6B2-2824-4876-ABBD-BC2D244B7368}"/>
    <cellStyle name="Note 4 2 4 4" xfId="28439" xr:uid="{EE376C77-8C66-426E-BDA2-D955BBC77976}"/>
    <cellStyle name="Note 4 2 5" xfId="28440" xr:uid="{886E0D2C-066F-4607-BCD7-708099063923}"/>
    <cellStyle name="Note 4 2 5 2" xfId="28441" xr:uid="{B89BCB1C-4554-4CE7-B315-E400912AE815}"/>
    <cellStyle name="Note 4 2 5 3" xfId="28442" xr:uid="{7C309F3D-46F0-4D17-B769-CA29CF457CE8}"/>
    <cellStyle name="Note 4 2 5 4" xfId="28443" xr:uid="{B50BECA1-83A6-4ACA-B977-E559D13E320D}"/>
    <cellStyle name="Note 4 2 6" xfId="28444" xr:uid="{4269ECAC-36D5-495D-9CE7-1C560348A3A9}"/>
    <cellStyle name="Note 4 2 6 2" xfId="28445" xr:uid="{46E14D7A-F47C-407E-8949-59A52FE2F271}"/>
    <cellStyle name="Note 4 2 6 3" xfId="28446" xr:uid="{51070A6A-DD48-4A62-88FD-7F8305AAB485}"/>
    <cellStyle name="Note 4 2 6 4" xfId="28447" xr:uid="{2D320294-121A-4882-B4A8-DC15C2D42582}"/>
    <cellStyle name="Note 4 2 7" xfId="28448" xr:uid="{D9A2F57E-3940-4FAE-8BDB-3A1D6F478A56}"/>
    <cellStyle name="Note 4 2 7 2" xfId="28449" xr:uid="{32315E7E-5C1E-458A-9866-B2132D4A985D}"/>
    <cellStyle name="Note 4 2 7 3" xfId="28450" xr:uid="{3A8F25DE-072D-4F0E-81D1-C572EEE83A4D}"/>
    <cellStyle name="Note 4 2 7 4" xfId="28451" xr:uid="{F7B49131-E38B-4819-A62A-FAB2716831CE}"/>
    <cellStyle name="Note 4 2 8" xfId="28452" xr:uid="{82F2D4C6-9B65-43E1-8E32-40524A70B064}"/>
    <cellStyle name="Note 4 2 8 2" xfId="28453" xr:uid="{EC339FA0-34AA-4324-9103-366A88375BEA}"/>
    <cellStyle name="Note 4 2 8 3" xfId="28454" xr:uid="{C9C6B0ED-CE92-48E5-A8E4-BFD1E37B0863}"/>
    <cellStyle name="Note 4 2 8 4" xfId="28455" xr:uid="{BFEBEE14-D733-46B0-AA8C-C796316F9AB2}"/>
    <cellStyle name="Note 4 2 9" xfId="28456" xr:uid="{7F171534-4EE3-4CF8-8AB7-51467F33EA7C}"/>
    <cellStyle name="Note 4 2 9 2" xfId="28457" xr:uid="{64ACECFA-B80D-4D92-8ED0-70BA656AE556}"/>
    <cellStyle name="Note 4 2 9 3" xfId="28458" xr:uid="{54553CC9-B1EE-448C-B61A-3C587AE88F74}"/>
    <cellStyle name="Note 4 2 9 4" xfId="28459" xr:uid="{65ED4E25-FCBA-4B64-9B75-7E877A8E3BD2}"/>
    <cellStyle name="Note 4 20" xfId="28460" xr:uid="{4C14A632-4467-440D-8171-01958CB991BC}"/>
    <cellStyle name="Note 4 20 2" xfId="28461" xr:uid="{F2F67CBF-8785-45C4-873F-C7F79C0E4A46}"/>
    <cellStyle name="Note 4 21" xfId="28462" xr:uid="{348913FC-9AE3-41AE-B4FA-A26BD47B42DE}"/>
    <cellStyle name="Note 4 21 2" xfId="28463" xr:uid="{0342348C-FF2C-4E09-868C-74F0E7D18C36}"/>
    <cellStyle name="Note 4 22" xfId="28464" xr:uid="{DBEEEAAF-B065-4300-AE44-99715FD2B97C}"/>
    <cellStyle name="Note 4 23" xfId="28465" xr:uid="{CCB6CD8B-5DD1-41B5-996D-6325436872AB}"/>
    <cellStyle name="Note 4 3" xfId="28466" xr:uid="{8C78AFF1-93E2-4862-8760-0170712CD8C4}"/>
    <cellStyle name="Note 4 3 10" xfId="28467" xr:uid="{CECAA605-C914-49BE-8038-73780AC1A007}"/>
    <cellStyle name="Note 4 3 10 2" xfId="28468" xr:uid="{03F7FF57-F84A-4BCE-A61F-D66D7F9DAE34}"/>
    <cellStyle name="Note 4 3 11" xfId="28469" xr:uid="{ABF38EA9-9B52-45C2-9B14-6E027EE111D1}"/>
    <cellStyle name="Note 4 3 11 2" xfId="28470" xr:uid="{DF8E286A-A2D9-464E-AB39-31EBE8384FD6}"/>
    <cellStyle name="Note 4 3 12" xfId="28471" xr:uid="{E3B62BA0-36EA-4753-AB01-23BA822749BC}"/>
    <cellStyle name="Note 4 3 13" xfId="28472" xr:uid="{6583B914-9AE9-481F-AD43-465157CCD493}"/>
    <cellStyle name="Note 4 3 2" xfId="28473" xr:uid="{1F3549C5-4E00-49B8-B069-18E8B1838BB6}"/>
    <cellStyle name="Note 4 3 2 10" xfId="28474" xr:uid="{0D98DB71-D8B1-41A9-BA80-AF41FE671776}"/>
    <cellStyle name="Note 4 3 2 10 2" xfId="28475" xr:uid="{14971ECE-73DC-44D2-B97C-8B55F925B29E}"/>
    <cellStyle name="Note 4 3 2 11" xfId="28476" xr:uid="{E8163BA3-1C2A-4E14-B05F-13C525B92703}"/>
    <cellStyle name="Note 4 3 2 12" xfId="28477" xr:uid="{D760F956-2891-437B-8E38-F9AE45117A3D}"/>
    <cellStyle name="Note 4 3 2 2" xfId="28478" xr:uid="{AECE409B-4858-4111-AB9A-156743F90342}"/>
    <cellStyle name="Note 4 3 2 2 2" xfId="28479" xr:uid="{15FBD581-3B6A-4616-B48B-A5E8FEE989E7}"/>
    <cellStyle name="Note 4 3 2 2 2 2" xfId="28480" xr:uid="{6F667FCA-7FE4-4860-BB09-52687A36AF94}"/>
    <cellStyle name="Note 4 3 2 2 3" xfId="28481" xr:uid="{6EF5BCA9-EF06-45A4-90B5-3ED04FCE0546}"/>
    <cellStyle name="Note 4 3 2 2 4" xfId="28482" xr:uid="{4EC24AE1-2E55-49C9-8F8C-41ABC537CBD9}"/>
    <cellStyle name="Note 4 3 2 3" xfId="28483" xr:uid="{92D5A255-6F12-4E9C-A53C-35A65D68CA6F}"/>
    <cellStyle name="Note 4 3 2 3 2" xfId="28484" xr:uid="{D5ABA590-E75E-4D86-914E-41B513BC6E6F}"/>
    <cellStyle name="Note 4 3 2 3 3" xfId="28485" xr:uid="{9FE74156-902E-437D-B62E-98D6386FD8B9}"/>
    <cellStyle name="Note 4 3 2 3 4" xfId="28486" xr:uid="{A02F8F49-55B1-46CE-A421-F3ECEACA2F67}"/>
    <cellStyle name="Note 4 3 2 4" xfId="28487" xr:uid="{80C9C846-805D-401F-850C-66CB6A1553F7}"/>
    <cellStyle name="Note 4 3 2 4 2" xfId="28488" xr:uid="{5C45F367-A6C1-4E30-861F-C6A59864E570}"/>
    <cellStyle name="Note 4 3 2 4 3" xfId="28489" xr:uid="{E071C6E6-938D-4CD9-AAC1-287CFA1E7925}"/>
    <cellStyle name="Note 4 3 2 4 4" xfId="28490" xr:uid="{9089B8A4-53E8-4654-A6CB-B340265DBF8B}"/>
    <cellStyle name="Note 4 3 2 5" xfId="28491" xr:uid="{FA084B04-D8AF-4C33-BA13-E3CB324FD1F5}"/>
    <cellStyle name="Note 4 3 2 5 2" xfId="28492" xr:uid="{A55FDAC5-EC7C-4C28-AAC4-A173C302EA4C}"/>
    <cellStyle name="Note 4 3 2 5 3" xfId="28493" xr:uid="{D17FDD8C-FA99-45B9-9313-7F390EBFD2B2}"/>
    <cellStyle name="Note 4 3 2 5 4" xfId="28494" xr:uid="{ED16BE68-D5F6-414D-BBF3-CCDC4ADAA99E}"/>
    <cellStyle name="Note 4 3 2 6" xfId="28495" xr:uid="{0B09D0FE-E380-496D-A77B-5FFA0E09804E}"/>
    <cellStyle name="Note 4 3 2 6 2" xfId="28496" xr:uid="{6FCE656B-84B3-4C6B-8DAE-2FB51A42FEF1}"/>
    <cellStyle name="Note 4 3 2 6 3" xfId="28497" xr:uid="{12CD8BC8-DDF2-42FF-BB02-97DCED416B58}"/>
    <cellStyle name="Note 4 3 2 6 4" xfId="28498" xr:uid="{F8583DA5-A028-4CA8-BF4F-A6F2B66CD075}"/>
    <cellStyle name="Note 4 3 2 7" xfId="28499" xr:uid="{1F296876-13A4-475F-8EBF-D1294D97EA36}"/>
    <cellStyle name="Note 4 3 2 7 2" xfId="28500" xr:uid="{5B5B0D5E-47E8-4784-AC64-100DFCDB6AAC}"/>
    <cellStyle name="Note 4 3 2 7 3" xfId="28501" xr:uid="{0A8A07BE-5377-457E-A471-9A9279E4372A}"/>
    <cellStyle name="Note 4 3 2 7 4" xfId="28502" xr:uid="{55653FDD-1CE2-4E40-A310-73CC7F8A6BE5}"/>
    <cellStyle name="Note 4 3 2 8" xfId="28503" xr:uid="{853FF70E-5002-4822-80B1-C3B42FB63998}"/>
    <cellStyle name="Note 4 3 2 8 2" xfId="28504" xr:uid="{3798EA35-E460-43F0-8C15-97B624901B79}"/>
    <cellStyle name="Note 4 3 2 8 3" xfId="28505" xr:uid="{E672F9A6-4938-4FFC-BDAA-EC6B30F7ECBB}"/>
    <cellStyle name="Note 4 3 2 8 4" xfId="28506" xr:uid="{E318A558-0C39-4841-B884-1A82F0ACBE79}"/>
    <cellStyle name="Note 4 3 2 9" xfId="28507" xr:uid="{EDFFE6D4-EA1D-4210-B3D2-99A25CEBDE83}"/>
    <cellStyle name="Note 4 3 2 9 2" xfId="28508" xr:uid="{7DCAA7CE-E3FA-4628-B0F3-800304029024}"/>
    <cellStyle name="Note 4 3 3" xfId="28509" xr:uid="{B5B24378-0868-442F-A66D-956D6DA6B353}"/>
    <cellStyle name="Note 4 3 3 2" xfId="28510" xr:uid="{6E66829C-5AB4-4F75-9392-83104B316D76}"/>
    <cellStyle name="Note 4 3 3 2 2" xfId="28511" xr:uid="{4667846F-2379-4C8C-A0DE-AD73456A642E}"/>
    <cellStyle name="Note 4 3 3 3" xfId="28512" xr:uid="{90BEA042-0133-45D4-B45A-F7DCC7C720F9}"/>
    <cellStyle name="Note 4 3 3 4" xfId="28513" xr:uid="{A927ABC3-A559-4B3A-BA9E-F7925A35338C}"/>
    <cellStyle name="Note 4 3 4" xfId="28514" xr:uid="{7135B7B5-91EC-41DC-903C-9B3E2FF0DDFE}"/>
    <cellStyle name="Note 4 3 4 2" xfId="28515" xr:uid="{7EEDD0F0-EF2A-4C65-837A-7656C491A459}"/>
    <cellStyle name="Note 4 3 4 3" xfId="28516" xr:uid="{6B8242BE-1A6B-4905-A1C9-82ACC9E7C9C1}"/>
    <cellStyle name="Note 4 3 4 4" xfId="28517" xr:uid="{DC3E2633-3E16-4877-9272-8D33EEE14498}"/>
    <cellStyle name="Note 4 3 5" xfId="28518" xr:uid="{3AA3C5B6-C6D1-46E3-BE01-B792BF363FC5}"/>
    <cellStyle name="Note 4 3 5 2" xfId="28519" xr:uid="{4826840E-6128-4918-89A4-50F913EB9670}"/>
    <cellStyle name="Note 4 3 5 3" xfId="28520" xr:uid="{A2434AE7-DAD9-476E-85B8-4E8CEA75CA67}"/>
    <cellStyle name="Note 4 3 5 4" xfId="28521" xr:uid="{85036E64-C561-4332-B3F4-29D8C554073E}"/>
    <cellStyle name="Note 4 3 6" xfId="28522" xr:uid="{592CCF7D-E88B-41A0-9315-1DCD4BE26B1B}"/>
    <cellStyle name="Note 4 3 6 2" xfId="28523" xr:uid="{05C55113-9FFF-4580-975D-E27287EFD02E}"/>
    <cellStyle name="Note 4 3 6 3" xfId="28524" xr:uid="{83C4AC0C-37F9-4E37-8FA6-8DCD0DC23F59}"/>
    <cellStyle name="Note 4 3 6 4" xfId="28525" xr:uid="{05884E67-C4A7-453D-AC35-FF21A8EE07D1}"/>
    <cellStyle name="Note 4 3 7" xfId="28526" xr:uid="{CE9B5F73-530E-47E9-BF23-F5A856833896}"/>
    <cellStyle name="Note 4 3 7 2" xfId="28527" xr:uid="{2F939BD1-B798-44DC-8638-914CF57181EC}"/>
    <cellStyle name="Note 4 3 7 3" xfId="28528" xr:uid="{1833B53B-51E6-4A41-A0F4-219AE9C45C5A}"/>
    <cellStyle name="Note 4 3 7 4" xfId="28529" xr:uid="{F295D6BA-6E1D-4806-AEFA-C3C44FDF037C}"/>
    <cellStyle name="Note 4 3 8" xfId="28530" xr:uid="{2C8C77F4-01D0-47EE-8C18-4BECAE8919A4}"/>
    <cellStyle name="Note 4 3 8 2" xfId="28531" xr:uid="{32CDA717-8089-4FD7-8128-F912EFB72B46}"/>
    <cellStyle name="Note 4 3 8 3" xfId="28532" xr:uid="{E45D14AB-7A9D-4F11-879D-F25BEC56F5A9}"/>
    <cellStyle name="Note 4 3 8 4" xfId="28533" xr:uid="{AF95DB15-D027-496D-9282-000018E775AC}"/>
    <cellStyle name="Note 4 3 9" xfId="28534" xr:uid="{06F57069-1B1D-43F4-B2C7-250C9AAE0267}"/>
    <cellStyle name="Note 4 3 9 2" xfId="28535" xr:uid="{9289AE5B-8CAC-4F4D-819D-4F5C08BB749B}"/>
    <cellStyle name="Note 4 3 9 3" xfId="28536" xr:uid="{F1E18F94-B9D1-474A-B8A1-C6C22403EB11}"/>
    <cellStyle name="Note 4 3 9 4" xfId="28537" xr:uid="{80CDF604-0176-4942-AA1A-B38C3A52729D}"/>
    <cellStyle name="Note 4 3_ELC_final" xfId="28538" xr:uid="{B83EA4B5-2455-4D2D-B73D-E633C9ADEB2B}"/>
    <cellStyle name="Note 4 4" xfId="28539" xr:uid="{73E1DCD0-E32A-4CD5-8C5E-FEFFA3C45310}"/>
    <cellStyle name="Note 4 4 10" xfId="28540" xr:uid="{3025A74F-C1BF-473A-BEC3-509742CE513A}"/>
    <cellStyle name="Note 4 4 10 2" xfId="28541" xr:uid="{756197DC-2C0E-44D1-B9DF-057C58C4C4CF}"/>
    <cellStyle name="Note 4 4 11" xfId="28542" xr:uid="{30790CC0-96ED-4252-9FE5-FBB973DC25CE}"/>
    <cellStyle name="Note 4 4 11 2" xfId="28543" xr:uid="{E719F1B8-A964-4F86-917D-3D4056407703}"/>
    <cellStyle name="Note 4 4 12" xfId="28544" xr:uid="{19714B23-306E-40E1-B624-7BACA89C3ED5}"/>
    <cellStyle name="Note 4 4 13" xfId="28545" xr:uid="{491FE31D-AE70-4077-A8BA-DD93C4DE4A58}"/>
    <cellStyle name="Note 4 4 2" xfId="28546" xr:uid="{8009B326-9777-424D-8EE8-B3232968B570}"/>
    <cellStyle name="Note 4 4 2 10" xfId="28547" xr:uid="{A0015797-E11A-41FB-A618-CEE331286E65}"/>
    <cellStyle name="Note 4 4 2 10 2" xfId="28548" xr:uid="{A8BBA850-4905-448C-B426-BA3B662E144E}"/>
    <cellStyle name="Note 4 4 2 11" xfId="28549" xr:uid="{0A071845-BB78-4973-9B04-2227EDF9DB64}"/>
    <cellStyle name="Note 4 4 2 2" xfId="28550" xr:uid="{36B4C7BA-DF33-43FA-BABA-1718DFCC3609}"/>
    <cellStyle name="Note 4 4 2 2 2" xfId="28551" xr:uid="{5994D6C6-A794-4C06-AE77-BB02E2635FC4}"/>
    <cellStyle name="Note 4 4 2 2 2 2" xfId="28552" xr:uid="{634C2298-6957-4157-A303-D9E703F2024F}"/>
    <cellStyle name="Note 4 4 2 2 3" xfId="28553" xr:uid="{DF893D9E-FCCD-4F5C-BFF0-48E9611DFD09}"/>
    <cellStyle name="Note 4 4 2 2 4" xfId="28554" xr:uid="{0AEA06D9-5C41-420B-8DA3-58BE9F6782B6}"/>
    <cellStyle name="Note 4 4 2 3" xfId="28555" xr:uid="{39B68B8E-B3BC-47C0-A52C-7C84065E8015}"/>
    <cellStyle name="Note 4 4 2 3 2" xfId="28556" xr:uid="{524F592B-3102-4EBC-8D0F-8F8463BF69F3}"/>
    <cellStyle name="Note 4 4 2 3 3" xfId="28557" xr:uid="{6C8AD799-0BBD-40B5-B92F-6B8B856BB3E3}"/>
    <cellStyle name="Note 4 4 2 3 4" xfId="28558" xr:uid="{BEDF7FD3-DB31-4AE6-8AE7-48B9812AE088}"/>
    <cellStyle name="Note 4 4 2 4" xfId="28559" xr:uid="{707AE602-077F-4322-83E9-D2825F98F560}"/>
    <cellStyle name="Note 4 4 2 4 2" xfId="28560" xr:uid="{86C8E892-4158-4A69-B2A6-873D74DC2733}"/>
    <cellStyle name="Note 4 4 2 4 3" xfId="28561" xr:uid="{BD0E16BF-F7EE-477C-BCFB-678FACECF71A}"/>
    <cellStyle name="Note 4 4 2 4 4" xfId="28562" xr:uid="{2149BBB9-3DAC-44E1-8A08-658B60C7DADE}"/>
    <cellStyle name="Note 4 4 2 5" xfId="28563" xr:uid="{3418ADCC-1D41-439E-9B76-35899C7685A2}"/>
    <cellStyle name="Note 4 4 2 5 2" xfId="28564" xr:uid="{C83BD8CA-57D1-4A7C-9134-8FFA8F9D50EF}"/>
    <cellStyle name="Note 4 4 2 5 3" xfId="28565" xr:uid="{FDB7CDE6-4F6D-4AA7-8D6A-41C0E70FADC9}"/>
    <cellStyle name="Note 4 4 2 5 4" xfId="28566" xr:uid="{F21F0C48-C97A-44F2-AE6C-F2B31A8BFF9B}"/>
    <cellStyle name="Note 4 4 2 6" xfId="28567" xr:uid="{A0292B9D-B181-42A3-AFDE-D1C8377351CC}"/>
    <cellStyle name="Note 4 4 2 6 2" xfId="28568" xr:uid="{72A2A059-0D16-4317-A346-EF3BD06BB7C6}"/>
    <cellStyle name="Note 4 4 2 6 3" xfId="28569" xr:uid="{CE09BCCC-58C2-4395-BB72-B940539520B9}"/>
    <cellStyle name="Note 4 4 2 6 4" xfId="28570" xr:uid="{54B24302-A683-4932-9E26-44B8CF6771CC}"/>
    <cellStyle name="Note 4 4 2 7" xfId="28571" xr:uid="{B7415D19-F73D-4B5A-8DBB-9E861E36DB35}"/>
    <cellStyle name="Note 4 4 2 7 2" xfId="28572" xr:uid="{CB86DFCD-B205-4C60-85C0-0321E2F9D733}"/>
    <cellStyle name="Note 4 4 2 7 3" xfId="28573" xr:uid="{12ACC9BD-1F0B-4A95-B1AF-A08136AF0FB4}"/>
    <cellStyle name="Note 4 4 2 7 4" xfId="28574" xr:uid="{A81DB426-49BD-4F30-BC99-B5D2419999C4}"/>
    <cellStyle name="Note 4 4 2 8" xfId="28575" xr:uid="{36F75A98-69D5-480C-BBBD-00CF16898B3B}"/>
    <cellStyle name="Note 4 4 2 8 2" xfId="28576" xr:uid="{87F7EE93-5DD8-47CD-A618-6AD1C237C463}"/>
    <cellStyle name="Note 4 4 2 8 3" xfId="28577" xr:uid="{069615F4-AB6E-46C5-B821-ED5ACF2A407B}"/>
    <cellStyle name="Note 4 4 2 8 4" xfId="28578" xr:uid="{A204DB2E-5F80-4E8B-BA5D-814EE14368CC}"/>
    <cellStyle name="Note 4 4 2 9" xfId="28579" xr:uid="{E1257B98-C167-451B-A4E6-D5B0C102A59D}"/>
    <cellStyle name="Note 4 4 2 9 2" xfId="28580" xr:uid="{AD70B1C5-38B0-4FD6-AC66-BA23EC0A4E9D}"/>
    <cellStyle name="Note 4 4 3" xfId="28581" xr:uid="{39369DD6-1879-42BA-A1E1-D0DFED895FF5}"/>
    <cellStyle name="Note 4 4 3 2" xfId="28582" xr:uid="{2FD0CB42-3AF2-40B4-8F47-12566C92821D}"/>
    <cellStyle name="Note 4 4 3 2 2" xfId="28583" xr:uid="{15243FFB-20EC-4D54-A433-2359656EE83D}"/>
    <cellStyle name="Note 4 4 3 3" xfId="28584" xr:uid="{AB2C68B8-1A99-4D5E-8901-E6D53D18BE3E}"/>
    <cellStyle name="Note 4 4 3 4" xfId="28585" xr:uid="{CD9B0A21-B99A-4CA1-A424-792B3BE95F19}"/>
    <cellStyle name="Note 4 4 4" xfId="28586" xr:uid="{C6C4321B-8346-4233-8517-0A98758450F2}"/>
    <cellStyle name="Note 4 4 4 2" xfId="28587" xr:uid="{89BB0394-EA22-45AA-BF0A-F92A7CF62B75}"/>
    <cellStyle name="Note 4 4 4 3" xfId="28588" xr:uid="{4D7F3592-09E2-4B0B-93F0-8539206245BF}"/>
    <cellStyle name="Note 4 4 4 4" xfId="28589" xr:uid="{BC597E0E-73B4-465B-BEBD-183D1430C749}"/>
    <cellStyle name="Note 4 4 5" xfId="28590" xr:uid="{B4FF2526-F49E-4522-9623-B871D69DB84A}"/>
    <cellStyle name="Note 4 4 5 2" xfId="28591" xr:uid="{C3621839-533A-4496-B686-D4CD6446DA86}"/>
    <cellStyle name="Note 4 4 5 3" xfId="28592" xr:uid="{7613C89E-951F-440B-AB06-63E37F32CA91}"/>
    <cellStyle name="Note 4 4 5 4" xfId="28593" xr:uid="{B388B392-3BC9-474D-9B47-8B53F36F5888}"/>
    <cellStyle name="Note 4 4 6" xfId="28594" xr:uid="{06E73945-5F2C-4CEC-9CC7-4850A1A25D93}"/>
    <cellStyle name="Note 4 4 6 2" xfId="28595" xr:uid="{2410A5A5-E62A-4F24-A1AC-E6AB9AF11530}"/>
    <cellStyle name="Note 4 4 6 3" xfId="28596" xr:uid="{D56855F0-1F3F-499D-9AFF-A0D513AF163C}"/>
    <cellStyle name="Note 4 4 6 4" xfId="28597" xr:uid="{35349306-ABB2-47B4-BF30-276521255F47}"/>
    <cellStyle name="Note 4 4 7" xfId="28598" xr:uid="{AAE57A50-F828-4E85-B46E-61FF6C30DE5D}"/>
    <cellStyle name="Note 4 4 7 2" xfId="28599" xr:uid="{509CDECB-E2DE-40DF-86D0-E8FDE9B8BDFF}"/>
    <cellStyle name="Note 4 4 7 3" xfId="28600" xr:uid="{D0701197-5222-452D-BD8C-E904C120037E}"/>
    <cellStyle name="Note 4 4 7 4" xfId="28601" xr:uid="{F5FCFDAD-AC56-4A87-A085-B4D120A1A2D9}"/>
    <cellStyle name="Note 4 4 8" xfId="28602" xr:uid="{DE7F6216-C10D-48D6-9F72-676F50DCC328}"/>
    <cellStyle name="Note 4 4 8 2" xfId="28603" xr:uid="{5EF7E0B5-6E5F-4B96-8F5A-56F61E0B4D41}"/>
    <cellStyle name="Note 4 4 8 3" xfId="28604" xr:uid="{1F80658B-E566-43BD-BA0F-EE5BC3408573}"/>
    <cellStyle name="Note 4 4 8 4" xfId="28605" xr:uid="{6776847E-CB81-4DAB-9EF7-991F68385BC2}"/>
    <cellStyle name="Note 4 4 9" xfId="28606" xr:uid="{14734144-9592-413B-88D4-D33332852E10}"/>
    <cellStyle name="Note 4 4 9 2" xfId="28607" xr:uid="{AECAD5B5-66C7-4578-8B64-23BFB1A284BE}"/>
    <cellStyle name="Note 4 4 9 3" xfId="28608" xr:uid="{7050F755-D95E-45C1-82F0-95DE28E4C6DB}"/>
    <cellStyle name="Note 4 4 9 4" xfId="28609" xr:uid="{D81ED581-2B67-4E2F-93C5-3122E229623C}"/>
    <cellStyle name="Note 4 5" xfId="28610" xr:uid="{06C5341C-D510-4DEA-971C-5480FD47C38E}"/>
    <cellStyle name="Note 4 5 10" xfId="28611" xr:uid="{04E9B68D-C219-4685-BA4A-924CFE40D73B}"/>
    <cellStyle name="Note 4 5 10 2" xfId="28612" xr:uid="{CB2393FB-5E12-46E8-B6EA-158DB35FFACE}"/>
    <cellStyle name="Note 4 5 11" xfId="28613" xr:uid="{7D29F2C9-E921-4839-A120-D144C598A9C3}"/>
    <cellStyle name="Note 4 5 11 2" xfId="28614" xr:uid="{146E8C17-2CA8-43E3-B61F-F9E5F80710EB}"/>
    <cellStyle name="Note 4 5 12" xfId="28615" xr:uid="{BE2DDE27-7C6C-44C0-99CE-5DCCECBFAAE8}"/>
    <cellStyle name="Note 4 5 2" xfId="28616" xr:uid="{10771460-9BB7-4CE0-A23A-C8B4F13701C1}"/>
    <cellStyle name="Note 4 5 2 10" xfId="28617" xr:uid="{42800D23-28C1-47C7-A70D-B8086E826D6D}"/>
    <cellStyle name="Note 4 5 2 10 2" xfId="28618" xr:uid="{4547F08F-C52A-4E91-B506-F5B591708FF6}"/>
    <cellStyle name="Note 4 5 2 11" xfId="28619" xr:uid="{504CBE9F-C7CC-4D5B-A008-955CA3F95748}"/>
    <cellStyle name="Note 4 5 2 2" xfId="28620" xr:uid="{7C2321B1-82A3-4FC0-A822-C5374E0BB262}"/>
    <cellStyle name="Note 4 5 2 2 2" xfId="28621" xr:uid="{596CF1A0-D5B3-4C16-911A-CE822EDE822F}"/>
    <cellStyle name="Note 4 5 2 2 2 2" xfId="28622" xr:uid="{0BFDC305-11C4-465B-931E-013F6244D6EA}"/>
    <cellStyle name="Note 4 5 2 2 3" xfId="28623" xr:uid="{E0DF49B0-CFEB-41DD-A3C9-6985F9D0412D}"/>
    <cellStyle name="Note 4 5 2 2 4" xfId="28624" xr:uid="{EEDD02D6-8DDF-457C-BA07-11C6BB1D25B8}"/>
    <cellStyle name="Note 4 5 2 3" xfId="28625" xr:uid="{2B069BAA-B33B-4CE6-AEB0-034DC708A6DF}"/>
    <cellStyle name="Note 4 5 2 3 2" xfId="28626" xr:uid="{E574F275-8653-4695-A911-13FF9283F4F4}"/>
    <cellStyle name="Note 4 5 2 3 3" xfId="28627" xr:uid="{F6BDF053-7332-47F1-BA64-6CCD5D7DC80B}"/>
    <cellStyle name="Note 4 5 2 3 4" xfId="28628" xr:uid="{F89F4810-BA26-4215-A6D6-D043D5A03F95}"/>
    <cellStyle name="Note 4 5 2 4" xfId="28629" xr:uid="{119FEFA3-3255-4E88-AD76-2E371FA8D165}"/>
    <cellStyle name="Note 4 5 2 4 2" xfId="28630" xr:uid="{29FBD0C7-8052-4561-9154-3A9112F3578A}"/>
    <cellStyle name="Note 4 5 2 4 3" xfId="28631" xr:uid="{392C866A-B7E8-4283-AB65-D35A384C3AE9}"/>
    <cellStyle name="Note 4 5 2 4 4" xfId="28632" xr:uid="{BBD246E0-D443-48BC-89AD-7B6CAEE1F501}"/>
    <cellStyle name="Note 4 5 2 5" xfId="28633" xr:uid="{81BFE2AB-33AA-455F-92E6-4D5F384E9DFE}"/>
    <cellStyle name="Note 4 5 2 5 2" xfId="28634" xr:uid="{473AD81B-E94B-4156-B3F0-06849A228CFF}"/>
    <cellStyle name="Note 4 5 2 5 3" xfId="28635" xr:uid="{C54AA3EE-6CFB-4A23-8939-A75905DFD91C}"/>
    <cellStyle name="Note 4 5 2 5 4" xfId="28636" xr:uid="{E5C449D1-808F-4D3E-B687-2F84F2F662F5}"/>
    <cellStyle name="Note 4 5 2 6" xfId="28637" xr:uid="{8625AD05-A95F-427E-B6A1-E87E6E4C20AD}"/>
    <cellStyle name="Note 4 5 2 6 2" xfId="28638" xr:uid="{A998EE0B-9F6B-491C-B802-BC403C034594}"/>
    <cellStyle name="Note 4 5 2 6 3" xfId="28639" xr:uid="{8FD723ED-69E7-4E48-A1BB-F4A2B33D4DB0}"/>
    <cellStyle name="Note 4 5 2 6 4" xfId="28640" xr:uid="{5F67011C-8510-4313-947E-3C98EDD53D8C}"/>
    <cellStyle name="Note 4 5 2 7" xfId="28641" xr:uid="{18722145-4185-4CD2-AA22-57605177205C}"/>
    <cellStyle name="Note 4 5 2 7 2" xfId="28642" xr:uid="{8F47E1E0-50ED-4254-ADEB-6B8B5824CEFF}"/>
    <cellStyle name="Note 4 5 2 7 3" xfId="28643" xr:uid="{62BB5EBC-56EC-4B32-B233-E04D1A9C7DB2}"/>
    <cellStyle name="Note 4 5 2 7 4" xfId="28644" xr:uid="{23705631-B072-4383-99AF-B266740A2BF0}"/>
    <cellStyle name="Note 4 5 2 8" xfId="28645" xr:uid="{C01AC200-F3B7-43C3-8404-3E25C663638E}"/>
    <cellStyle name="Note 4 5 2 8 2" xfId="28646" xr:uid="{EDEF9C4B-9D6C-4BF5-8565-0A4AC20253A5}"/>
    <cellStyle name="Note 4 5 2 8 3" xfId="28647" xr:uid="{692AB54F-E667-4895-A5BB-364EA38983E7}"/>
    <cellStyle name="Note 4 5 2 8 4" xfId="28648" xr:uid="{86A55904-F842-4122-B852-FAE834301D5B}"/>
    <cellStyle name="Note 4 5 2 9" xfId="28649" xr:uid="{C20B708E-D5C3-4BB7-8356-A5F3F22E6D4B}"/>
    <cellStyle name="Note 4 5 2 9 2" xfId="28650" xr:uid="{2034DC3A-4797-46E0-9EEE-CF2E0CFB3F58}"/>
    <cellStyle name="Note 4 5 3" xfId="28651" xr:uid="{103ABCF1-BA1F-4211-AB68-F22FAAAAEAB2}"/>
    <cellStyle name="Note 4 5 3 2" xfId="28652" xr:uid="{9078D095-6E0D-409B-B945-627A7E0FA2C4}"/>
    <cellStyle name="Note 4 5 3 2 2" xfId="28653" xr:uid="{300BC1B8-1FE8-4D57-8E09-655E74604B38}"/>
    <cellStyle name="Note 4 5 3 3" xfId="28654" xr:uid="{98CE4F6A-9673-4A31-9628-92608613B841}"/>
    <cellStyle name="Note 4 5 3 4" xfId="28655" xr:uid="{C7723C0A-350B-4A3D-8F2C-AE8E30C7366E}"/>
    <cellStyle name="Note 4 5 4" xfId="28656" xr:uid="{EA543F73-FBE6-4BA8-A087-4CA742C5B63F}"/>
    <cellStyle name="Note 4 5 4 2" xfId="28657" xr:uid="{F6F78347-A20B-4601-9235-CA61044670E4}"/>
    <cellStyle name="Note 4 5 4 3" xfId="28658" xr:uid="{BE416028-BBAD-44D0-9C28-8DBA89732CCB}"/>
    <cellStyle name="Note 4 5 4 4" xfId="28659" xr:uid="{8EF23CFA-A6E1-4E7B-991D-C4FFBD11BCDD}"/>
    <cellStyle name="Note 4 5 5" xfId="28660" xr:uid="{8FA65E76-9E56-4F4D-9135-3BCBE1AE3120}"/>
    <cellStyle name="Note 4 5 5 2" xfId="28661" xr:uid="{B2C4B49E-390D-44AA-B64A-2815F91A2E96}"/>
    <cellStyle name="Note 4 5 5 3" xfId="28662" xr:uid="{40E103E6-DAA1-44C3-BB34-E8D1A796A60C}"/>
    <cellStyle name="Note 4 5 5 4" xfId="28663" xr:uid="{BD699878-33D7-4B59-8150-A51CFEFF3135}"/>
    <cellStyle name="Note 4 5 6" xfId="28664" xr:uid="{8B23F5DF-DE64-443E-8D68-040B9228E64F}"/>
    <cellStyle name="Note 4 5 6 2" xfId="28665" xr:uid="{3E04458D-F79A-48D9-AD2D-B27752989E2E}"/>
    <cellStyle name="Note 4 5 6 3" xfId="28666" xr:uid="{B5E1848B-CAE4-42F6-A7DE-BA3796541B79}"/>
    <cellStyle name="Note 4 5 6 4" xfId="28667" xr:uid="{AFE9FA13-646F-42A2-9A18-338DCCB7765F}"/>
    <cellStyle name="Note 4 5 7" xfId="28668" xr:uid="{9D90B3A2-ACE0-4D8E-AFB8-0490A5F09FEA}"/>
    <cellStyle name="Note 4 5 7 2" xfId="28669" xr:uid="{AA37AF4D-AB68-4C15-BB0D-48F3DF836902}"/>
    <cellStyle name="Note 4 5 7 3" xfId="28670" xr:uid="{C42417EE-1DC8-491D-BBF5-1AC510F2098E}"/>
    <cellStyle name="Note 4 5 7 4" xfId="28671" xr:uid="{06F91D3A-E1BF-4C75-848D-5C03096371D2}"/>
    <cellStyle name="Note 4 5 8" xfId="28672" xr:uid="{6C99329D-3150-4603-BD77-9FF1F101EC69}"/>
    <cellStyle name="Note 4 5 8 2" xfId="28673" xr:uid="{7B3F154B-5ED0-4431-AD22-64E706060129}"/>
    <cellStyle name="Note 4 5 8 3" xfId="28674" xr:uid="{9BFC5FB0-88B7-4646-AE4B-97C0A1E43FFB}"/>
    <cellStyle name="Note 4 5 8 4" xfId="28675" xr:uid="{F5A72A70-109D-4D09-967A-B82AF1D2ECA0}"/>
    <cellStyle name="Note 4 5 9" xfId="28676" xr:uid="{2B7D2222-0C7B-432E-8AB2-9A33C0398BEC}"/>
    <cellStyle name="Note 4 5 9 2" xfId="28677" xr:uid="{3B2BDB78-849C-4834-AA96-B6F90841F34A}"/>
    <cellStyle name="Note 4 5 9 3" xfId="28678" xr:uid="{9EA535A1-3ABE-461F-902C-599665FA746E}"/>
    <cellStyle name="Note 4 5 9 4" xfId="28679" xr:uid="{12A76B2B-8B0B-4A61-AD2C-0F826BA47282}"/>
    <cellStyle name="Note 4 6" xfId="28680" xr:uid="{8348EB5C-0FAA-402B-ADBC-204B5B5F0E2B}"/>
    <cellStyle name="Note 4 6 10" xfId="28681" xr:uid="{98339281-1D32-4480-8C03-F58255822EA5}"/>
    <cellStyle name="Note 4 6 10 2" xfId="28682" xr:uid="{6F66E533-C02D-446A-A84B-54E44817313A}"/>
    <cellStyle name="Note 4 6 11" xfId="28683" xr:uid="{E721A9A5-C0CC-4925-B610-3CB92F002AAD}"/>
    <cellStyle name="Note 4 6 11 2" xfId="28684" xr:uid="{06138812-C0E8-497E-82EE-19898F48BD39}"/>
    <cellStyle name="Note 4 6 12" xfId="28685" xr:uid="{8C4ACC0A-4AB6-4F72-897C-5196C9F75123}"/>
    <cellStyle name="Note 4 6 2" xfId="28686" xr:uid="{481BAE8F-A391-486C-B461-0673126A6493}"/>
    <cellStyle name="Note 4 6 2 10" xfId="28687" xr:uid="{46A71B19-5F5D-43C5-AC05-C189C263990A}"/>
    <cellStyle name="Note 4 6 2 10 2" xfId="28688" xr:uid="{B269E592-3D4B-44C4-BB57-0B9A3413AA2F}"/>
    <cellStyle name="Note 4 6 2 11" xfId="28689" xr:uid="{D66F5C84-4264-42AC-A3A8-39F782D98A94}"/>
    <cellStyle name="Note 4 6 2 2" xfId="28690" xr:uid="{5CDBDD8B-351D-4496-853E-919954DFE4AE}"/>
    <cellStyle name="Note 4 6 2 2 2" xfId="28691" xr:uid="{FD5E07E1-8A9C-412F-8090-39592CEAA93E}"/>
    <cellStyle name="Note 4 6 2 2 2 2" xfId="28692" xr:uid="{FFA30A7D-375D-4C2B-B3C8-C2B54AC9BEE8}"/>
    <cellStyle name="Note 4 6 2 2 3" xfId="28693" xr:uid="{AF408228-6C51-4804-AD5C-760088664831}"/>
    <cellStyle name="Note 4 6 2 2 4" xfId="28694" xr:uid="{28D4D2ED-DEAE-4FAC-B306-27D5E1B44E95}"/>
    <cellStyle name="Note 4 6 2 3" xfId="28695" xr:uid="{FCB74185-237C-4C04-8377-C259BCFBDC46}"/>
    <cellStyle name="Note 4 6 2 3 2" xfId="28696" xr:uid="{A3169BF3-4728-4064-9F58-7D48B228CCC0}"/>
    <cellStyle name="Note 4 6 2 3 3" xfId="28697" xr:uid="{2E1A5D97-556B-4EB1-9043-8CF93CAACE66}"/>
    <cellStyle name="Note 4 6 2 3 4" xfId="28698" xr:uid="{31288EFD-4F6F-4D3F-901D-FE83293A2DED}"/>
    <cellStyle name="Note 4 6 2 4" xfId="28699" xr:uid="{00CE4681-BB21-4237-A42E-9D7E113284B7}"/>
    <cellStyle name="Note 4 6 2 4 2" xfId="28700" xr:uid="{7D3F5E06-0B90-4BDB-B883-CE1E96B4BAF2}"/>
    <cellStyle name="Note 4 6 2 4 3" xfId="28701" xr:uid="{8EF482CA-318D-4AAA-8D6A-E82A87791173}"/>
    <cellStyle name="Note 4 6 2 4 4" xfId="28702" xr:uid="{D41501C3-5D22-49FA-86E3-417EA0A98085}"/>
    <cellStyle name="Note 4 6 2 5" xfId="28703" xr:uid="{F720BFBA-67FE-4C56-803A-D1C02E13974C}"/>
    <cellStyle name="Note 4 6 2 5 2" xfId="28704" xr:uid="{DFBE98E7-369F-41BA-9E29-A357FEFC757E}"/>
    <cellStyle name="Note 4 6 2 5 3" xfId="28705" xr:uid="{0BE32849-8FD0-411C-B35D-564A7666C83D}"/>
    <cellStyle name="Note 4 6 2 5 4" xfId="28706" xr:uid="{38CB8516-67AE-4F3B-A0D6-D52E28B990B5}"/>
    <cellStyle name="Note 4 6 2 6" xfId="28707" xr:uid="{A156B208-C68C-43A3-A412-7EE2E2376760}"/>
    <cellStyle name="Note 4 6 2 6 2" xfId="28708" xr:uid="{6033C346-B5BF-4848-A6D1-FF9067F5CAFC}"/>
    <cellStyle name="Note 4 6 2 6 3" xfId="28709" xr:uid="{14609107-C480-4B7C-960F-6B271EC6F6AC}"/>
    <cellStyle name="Note 4 6 2 6 4" xfId="28710" xr:uid="{1DBD8EA5-736B-4534-A444-67476C404AC8}"/>
    <cellStyle name="Note 4 6 2 7" xfId="28711" xr:uid="{ABF87DF6-1AC1-4B52-8D05-E5756ACA91E5}"/>
    <cellStyle name="Note 4 6 2 7 2" xfId="28712" xr:uid="{8AA870B3-64EA-4D25-9A43-C777C0D6ACA9}"/>
    <cellStyle name="Note 4 6 2 7 3" xfId="28713" xr:uid="{57B42C17-6A92-4268-934B-92FE31049BBA}"/>
    <cellStyle name="Note 4 6 2 7 4" xfId="28714" xr:uid="{C6EBA70B-67DE-4A7E-949D-E74E082B78F5}"/>
    <cellStyle name="Note 4 6 2 8" xfId="28715" xr:uid="{FEE09FE5-2E5F-499A-8155-D0089D327523}"/>
    <cellStyle name="Note 4 6 2 8 2" xfId="28716" xr:uid="{599EB011-9E95-447B-9776-A2D2ECFF2520}"/>
    <cellStyle name="Note 4 6 2 8 3" xfId="28717" xr:uid="{A8AB77C4-CDA1-4275-A37D-31EAEB1C6A99}"/>
    <cellStyle name="Note 4 6 2 8 4" xfId="28718" xr:uid="{6A19B775-6D70-4CDB-9A41-CECDCC6FD4BB}"/>
    <cellStyle name="Note 4 6 2 9" xfId="28719" xr:uid="{E422ED75-6081-420C-8C3B-592C3878FF22}"/>
    <cellStyle name="Note 4 6 2 9 2" xfId="28720" xr:uid="{3F6839B2-6055-4A9F-A966-26DD9E7D56B5}"/>
    <cellStyle name="Note 4 6 3" xfId="28721" xr:uid="{20D6BC4D-BED2-46AB-9F46-4CD14372992A}"/>
    <cellStyle name="Note 4 6 3 2" xfId="28722" xr:uid="{99FCC597-6CD1-48A2-9ADB-CCAE60DED31E}"/>
    <cellStyle name="Note 4 6 3 2 2" xfId="28723" xr:uid="{EE6E1714-8BEB-42B8-9CBE-33ECE73BE237}"/>
    <cellStyle name="Note 4 6 3 3" xfId="28724" xr:uid="{C0572198-7852-4C4C-9656-313BF33242F5}"/>
    <cellStyle name="Note 4 6 3 4" xfId="28725" xr:uid="{77609D22-A129-4205-B0BC-8288B6C31E12}"/>
    <cellStyle name="Note 4 6 4" xfId="28726" xr:uid="{30762891-0D8A-48B6-B488-960B95CFD3FC}"/>
    <cellStyle name="Note 4 6 4 2" xfId="28727" xr:uid="{DCC24571-6166-467A-BD9D-81D192957494}"/>
    <cellStyle name="Note 4 6 4 3" xfId="28728" xr:uid="{B9541086-0252-45FA-9A87-9248EDF161C4}"/>
    <cellStyle name="Note 4 6 4 4" xfId="28729" xr:uid="{4C5459D0-957B-4DB3-961C-116563322554}"/>
    <cellStyle name="Note 4 6 5" xfId="28730" xr:uid="{98565DB5-9E5C-4CE2-B72A-BE023B591EEB}"/>
    <cellStyle name="Note 4 6 5 2" xfId="28731" xr:uid="{724BC5CF-2A44-4F2D-9E17-DC09BFD538B4}"/>
    <cellStyle name="Note 4 6 5 3" xfId="28732" xr:uid="{BEFA1257-DE4E-459B-ADDA-2176C2C070A1}"/>
    <cellStyle name="Note 4 6 5 4" xfId="28733" xr:uid="{C30B4B01-EFBA-4764-A1D5-0950CD67B8B3}"/>
    <cellStyle name="Note 4 6 6" xfId="28734" xr:uid="{A0C9FFB7-96D8-4721-97D7-E92837F094AE}"/>
    <cellStyle name="Note 4 6 6 2" xfId="28735" xr:uid="{ED162887-C323-4B55-90CD-9ECCE1FFF90B}"/>
    <cellStyle name="Note 4 6 6 3" xfId="28736" xr:uid="{368DFC6E-958E-4246-981A-3DFBB1883FD2}"/>
    <cellStyle name="Note 4 6 6 4" xfId="28737" xr:uid="{31BC7C9A-71E0-4B49-90EC-5FD5C851F629}"/>
    <cellStyle name="Note 4 6 7" xfId="28738" xr:uid="{8D033358-2A82-4619-9983-3EACAD1FAF15}"/>
    <cellStyle name="Note 4 6 7 2" xfId="28739" xr:uid="{EFCD0280-CD7E-4AC0-A505-5A3BEA623F93}"/>
    <cellStyle name="Note 4 6 7 3" xfId="28740" xr:uid="{DBDCFA0F-5288-4955-B18B-CBA5DA610F56}"/>
    <cellStyle name="Note 4 6 7 4" xfId="28741" xr:uid="{52060685-0FA4-4469-9848-5A73B411A59A}"/>
    <cellStyle name="Note 4 6 8" xfId="28742" xr:uid="{8D84222A-A20E-4EAA-8DBE-800E24DEF1F2}"/>
    <cellStyle name="Note 4 6 8 2" xfId="28743" xr:uid="{D4BEDCD3-F7AF-4B16-A99C-0F9EEF782494}"/>
    <cellStyle name="Note 4 6 8 3" xfId="28744" xr:uid="{955EA341-DA4B-4F6D-8710-58F14079DAC3}"/>
    <cellStyle name="Note 4 6 8 4" xfId="28745" xr:uid="{6F312B8C-0664-4579-8A15-C956221CBBDD}"/>
    <cellStyle name="Note 4 6 9" xfId="28746" xr:uid="{BECDC218-ABCB-4CC6-A33A-B159F9C04729}"/>
    <cellStyle name="Note 4 6 9 2" xfId="28747" xr:uid="{BC137622-C5DA-427E-AC82-3F225D640A02}"/>
    <cellStyle name="Note 4 6 9 3" xfId="28748" xr:uid="{6053498E-C70B-4650-BA81-F415622E57B2}"/>
    <cellStyle name="Note 4 6 9 4" xfId="28749" xr:uid="{3ED68938-7E9A-49C6-AB6C-D4127D46EE9B}"/>
    <cellStyle name="Note 4 7" xfId="28750" xr:uid="{74212630-CE54-46E5-A8A8-DA00A28A6835}"/>
    <cellStyle name="Note 4 7 10" xfId="28751" xr:uid="{F01F5586-249F-463C-BB29-DB8DCD7446C0}"/>
    <cellStyle name="Note 4 7 10 2" xfId="28752" xr:uid="{ED38187F-BE0F-4B8E-96AC-73BB562B6D6D}"/>
    <cellStyle name="Note 4 7 11" xfId="28753" xr:uid="{87E9636F-7AC4-4972-BD1E-4FA00D42CC96}"/>
    <cellStyle name="Note 4 7 11 2" xfId="28754" xr:uid="{128EB975-7214-428A-84A6-3E84D6254ED1}"/>
    <cellStyle name="Note 4 7 12" xfId="28755" xr:uid="{6140A1B1-3789-4E7A-94A5-A0519F4220AF}"/>
    <cellStyle name="Note 4 7 2" xfId="28756" xr:uid="{4E5D3F44-308A-4207-9EDB-C42B2D15C371}"/>
    <cellStyle name="Note 4 7 2 10" xfId="28757" xr:uid="{741D559A-5A27-42A4-AAE2-1E7AEDB1856F}"/>
    <cellStyle name="Note 4 7 2 10 2" xfId="28758" xr:uid="{CB86259E-5573-47ED-AF89-CC6C1AB1A899}"/>
    <cellStyle name="Note 4 7 2 11" xfId="28759" xr:uid="{1AB03ABB-CD52-4197-9D88-0ADEA524A62A}"/>
    <cellStyle name="Note 4 7 2 2" xfId="28760" xr:uid="{89B9989F-0FF3-446A-B311-A1CE7707756B}"/>
    <cellStyle name="Note 4 7 2 2 2" xfId="28761" xr:uid="{C9D02C8C-9AA2-4D60-A056-70E86FD8022A}"/>
    <cellStyle name="Note 4 7 2 2 2 2" xfId="28762" xr:uid="{6D32ABDD-3EE6-4EB6-B95E-4C911F807D7A}"/>
    <cellStyle name="Note 4 7 2 2 3" xfId="28763" xr:uid="{D7A4DB9B-D9A5-4B1A-AFD0-A4D57294A9A6}"/>
    <cellStyle name="Note 4 7 2 2 4" xfId="28764" xr:uid="{6EA7E459-AA4E-403F-8B5A-41CBC87471F5}"/>
    <cellStyle name="Note 4 7 2 3" xfId="28765" xr:uid="{F2627E93-9D6B-4AA5-80AC-D81BA77BDAB3}"/>
    <cellStyle name="Note 4 7 2 3 2" xfId="28766" xr:uid="{8D016D6C-92BE-42EB-AA3C-0D7C2A0D1CBB}"/>
    <cellStyle name="Note 4 7 2 3 3" xfId="28767" xr:uid="{1DD6B17E-A49D-409A-802D-72C68CA8A26B}"/>
    <cellStyle name="Note 4 7 2 3 4" xfId="28768" xr:uid="{19653421-8691-4A3C-85DC-749A7FE4B8F8}"/>
    <cellStyle name="Note 4 7 2 4" xfId="28769" xr:uid="{0567E490-A3B4-4B34-9ABE-CA1AAD9C4163}"/>
    <cellStyle name="Note 4 7 2 4 2" xfId="28770" xr:uid="{F6454683-1C7B-4F47-B2BA-5106FBB9E4DD}"/>
    <cellStyle name="Note 4 7 2 4 3" xfId="28771" xr:uid="{204146B7-677F-49C9-952A-05F317CE6755}"/>
    <cellStyle name="Note 4 7 2 4 4" xfId="28772" xr:uid="{AD0F74C7-CA1C-47B2-B074-53725B76C14C}"/>
    <cellStyle name="Note 4 7 2 5" xfId="28773" xr:uid="{0B7A21D0-7761-44D9-800B-9A65EA2AFE56}"/>
    <cellStyle name="Note 4 7 2 5 2" xfId="28774" xr:uid="{045D7233-7BFE-45DC-9B74-E7FECADC17C0}"/>
    <cellStyle name="Note 4 7 2 5 3" xfId="28775" xr:uid="{C3B9863C-0CB4-4B01-87B7-B09324EEF786}"/>
    <cellStyle name="Note 4 7 2 5 4" xfId="28776" xr:uid="{8B4A1D1A-68E7-4FB8-AA91-54B74EA228AB}"/>
    <cellStyle name="Note 4 7 2 6" xfId="28777" xr:uid="{FA3BABE0-901D-4C07-91FF-346FB67DD9FB}"/>
    <cellStyle name="Note 4 7 2 6 2" xfId="28778" xr:uid="{0684F445-A3DF-4830-8D6C-89BD6A87445B}"/>
    <cellStyle name="Note 4 7 2 6 3" xfId="28779" xr:uid="{5EDFC310-0675-46C0-A7F2-CB292C218A8A}"/>
    <cellStyle name="Note 4 7 2 6 4" xfId="28780" xr:uid="{0E2E6A45-0883-4AC3-B793-34F7A029F7B8}"/>
    <cellStyle name="Note 4 7 2 7" xfId="28781" xr:uid="{8C156415-F43B-4536-87B8-C9416B3040F0}"/>
    <cellStyle name="Note 4 7 2 7 2" xfId="28782" xr:uid="{6CF0746E-AF5C-4C12-9FAB-CEEA7AC51764}"/>
    <cellStyle name="Note 4 7 2 7 3" xfId="28783" xr:uid="{E8CEFAFB-6D4D-4178-AC5D-C1D842A1D797}"/>
    <cellStyle name="Note 4 7 2 7 4" xfId="28784" xr:uid="{5AF98BAE-1575-4DCB-BFBA-35E145D39BB8}"/>
    <cellStyle name="Note 4 7 2 8" xfId="28785" xr:uid="{C33BF58D-8F2C-49B8-82B4-DC1A7AD34D5E}"/>
    <cellStyle name="Note 4 7 2 8 2" xfId="28786" xr:uid="{FA929A0F-22EC-4194-802F-FB55F76BFA95}"/>
    <cellStyle name="Note 4 7 2 8 3" xfId="28787" xr:uid="{ABDE8C40-6660-4D06-BFD2-481E1A6CE4BF}"/>
    <cellStyle name="Note 4 7 2 8 4" xfId="28788" xr:uid="{DA7BDC29-3ACB-4906-95F2-E4A26ED6A5F1}"/>
    <cellStyle name="Note 4 7 2 9" xfId="28789" xr:uid="{21E7BDE2-4FC1-4875-AA15-17BF45E47C84}"/>
    <cellStyle name="Note 4 7 2 9 2" xfId="28790" xr:uid="{194481AD-62C3-4FEC-90B2-8DBA8955E93C}"/>
    <cellStyle name="Note 4 7 3" xfId="28791" xr:uid="{5CFDF9E1-2FD4-4B5F-A4CD-F4A2ACFD9156}"/>
    <cellStyle name="Note 4 7 3 2" xfId="28792" xr:uid="{531FE748-1A9B-411E-A1C5-E1E3C0D42494}"/>
    <cellStyle name="Note 4 7 3 2 2" xfId="28793" xr:uid="{7AC80EC8-46E2-46C5-90B4-9CFD6E343E69}"/>
    <cellStyle name="Note 4 7 3 3" xfId="28794" xr:uid="{3ED76BF0-F0EF-4389-9731-7CA7AD909732}"/>
    <cellStyle name="Note 4 7 3 4" xfId="28795" xr:uid="{95C3292C-9159-4879-9E95-45216484F995}"/>
    <cellStyle name="Note 4 7 4" xfId="28796" xr:uid="{5C290FC3-3A4C-456A-BE1C-490015A9F813}"/>
    <cellStyle name="Note 4 7 4 2" xfId="28797" xr:uid="{862270B3-4B93-4C84-92CC-11CD99A3F34B}"/>
    <cellStyle name="Note 4 7 4 3" xfId="28798" xr:uid="{5E3DC9CC-65A9-4F66-B2FF-2CB382D4AB56}"/>
    <cellStyle name="Note 4 7 4 4" xfId="28799" xr:uid="{5B766812-BF06-48AB-9AC6-FE07B5CDA47A}"/>
    <cellStyle name="Note 4 7 5" xfId="28800" xr:uid="{C3EEA8A0-AA3D-4AE4-A5EB-552DCD4F4DD2}"/>
    <cellStyle name="Note 4 7 5 2" xfId="28801" xr:uid="{27123967-ED5B-4227-A83C-F4AFF1486C38}"/>
    <cellStyle name="Note 4 7 5 3" xfId="28802" xr:uid="{BAD4C7A9-2060-4043-B69B-421996EC769A}"/>
    <cellStyle name="Note 4 7 5 4" xfId="28803" xr:uid="{B76DCF26-1562-4DA7-9041-12333168D557}"/>
    <cellStyle name="Note 4 7 6" xfId="28804" xr:uid="{8C0D96CD-C0F6-473B-8492-288A11C8F50E}"/>
    <cellStyle name="Note 4 7 6 2" xfId="28805" xr:uid="{A795E3FF-6354-493D-91F2-6312F50E028D}"/>
    <cellStyle name="Note 4 7 6 3" xfId="28806" xr:uid="{1CFFF38A-6D86-4F56-B80F-DF421A6F1168}"/>
    <cellStyle name="Note 4 7 6 4" xfId="28807" xr:uid="{3F916754-34AF-4FCE-9871-AE69A2C9A812}"/>
    <cellStyle name="Note 4 7 7" xfId="28808" xr:uid="{BC3DCFFD-906F-4B34-9793-1309BDC92F0F}"/>
    <cellStyle name="Note 4 7 7 2" xfId="28809" xr:uid="{965D36D4-35B7-4688-B781-9321E7251C29}"/>
    <cellStyle name="Note 4 7 7 3" xfId="28810" xr:uid="{446967A5-6F3D-4D5F-9F21-7385EFD0C1EC}"/>
    <cellStyle name="Note 4 7 7 4" xfId="28811" xr:uid="{DB6B91B6-ECC3-4861-8977-47ADA4E3ABAB}"/>
    <cellStyle name="Note 4 7 8" xfId="28812" xr:uid="{84F641D6-BE54-4AA9-B776-BB6F90966E8F}"/>
    <cellStyle name="Note 4 7 8 2" xfId="28813" xr:uid="{59A54E6B-1031-4D0B-BBFF-70219BADD59E}"/>
    <cellStyle name="Note 4 7 8 3" xfId="28814" xr:uid="{F8703349-2075-400F-AF06-E43EE046A132}"/>
    <cellStyle name="Note 4 7 8 4" xfId="28815" xr:uid="{185717D8-4E23-4E6B-9BC4-031BE8D96309}"/>
    <cellStyle name="Note 4 7 9" xfId="28816" xr:uid="{40C88722-CEC3-44A2-BA8A-18BD12E89495}"/>
    <cellStyle name="Note 4 7 9 2" xfId="28817" xr:uid="{38C9CE8D-9087-47A3-9AC0-DF4E559FA29D}"/>
    <cellStyle name="Note 4 7 9 3" xfId="28818" xr:uid="{6D8B802F-447C-4B6A-BBBC-61E5638BB701}"/>
    <cellStyle name="Note 4 7 9 4" xfId="28819" xr:uid="{2219DBCC-F6E8-45C4-839B-02E68F5BE04B}"/>
    <cellStyle name="Note 4 8" xfId="28820" xr:uid="{6D79F7FD-3B89-4339-843B-F652C92BB0F9}"/>
    <cellStyle name="Note 4 8 10" xfId="28821" xr:uid="{85C2AA86-823B-4B49-A477-AABE906261C6}"/>
    <cellStyle name="Note 4 8 10 2" xfId="28822" xr:uid="{2C76EB4E-2D24-46EE-8897-8FE444752DE9}"/>
    <cellStyle name="Note 4 8 11" xfId="28823" xr:uid="{B0624759-34B3-44D9-80F1-DB1E90F415CB}"/>
    <cellStyle name="Note 4 8 11 2" xfId="28824" xr:uid="{8224CD3F-B387-4A5D-80AB-830D1CACD44C}"/>
    <cellStyle name="Note 4 8 12" xfId="28825" xr:uid="{10FDD7C7-8034-4F75-8F3E-DD94C0928435}"/>
    <cellStyle name="Note 4 8 2" xfId="28826" xr:uid="{2B2842D0-9268-41BE-BCF7-DA32C3881B69}"/>
    <cellStyle name="Note 4 8 2 10" xfId="28827" xr:uid="{AC8BD6FB-C2D9-400B-8A88-1EA265C3B766}"/>
    <cellStyle name="Note 4 8 2 10 2" xfId="28828" xr:uid="{3B05D072-F3D6-450D-B3C4-DF8FAA1C1C95}"/>
    <cellStyle name="Note 4 8 2 11" xfId="28829" xr:uid="{BFED4F7B-23CA-435B-A8DD-E454BB4EEBA3}"/>
    <cellStyle name="Note 4 8 2 2" xfId="28830" xr:uid="{04BF8FD7-09F1-4123-B854-4BDCE9CEDCAD}"/>
    <cellStyle name="Note 4 8 2 2 2" xfId="28831" xr:uid="{DE27F66E-D53C-4EDF-A88E-1B123DBEDED5}"/>
    <cellStyle name="Note 4 8 2 2 2 2" xfId="28832" xr:uid="{8E59B42E-80BC-4183-B9F5-B746FEA5A18E}"/>
    <cellStyle name="Note 4 8 2 2 3" xfId="28833" xr:uid="{165C2374-6B7F-4D05-A367-98D31C6FB57E}"/>
    <cellStyle name="Note 4 8 2 2 4" xfId="28834" xr:uid="{E746C535-3834-4923-850B-6D79782F4FE4}"/>
    <cellStyle name="Note 4 8 2 3" xfId="28835" xr:uid="{6137C92D-DB82-4C0C-BC08-3E67484585AB}"/>
    <cellStyle name="Note 4 8 2 3 2" xfId="28836" xr:uid="{7C43D191-4E03-4644-BDB6-E124166845CB}"/>
    <cellStyle name="Note 4 8 2 3 3" xfId="28837" xr:uid="{FE1EC6C3-BD76-45DA-8631-63D6E8DAB462}"/>
    <cellStyle name="Note 4 8 2 3 4" xfId="28838" xr:uid="{05BADE2A-0F32-408A-81BB-C59C68A2A85B}"/>
    <cellStyle name="Note 4 8 2 4" xfId="28839" xr:uid="{D3566B6D-1487-48E6-A1B5-C56D22EB7B2A}"/>
    <cellStyle name="Note 4 8 2 4 2" xfId="28840" xr:uid="{E4ACBA88-FABC-4005-8387-B6F5233919B1}"/>
    <cellStyle name="Note 4 8 2 4 3" xfId="28841" xr:uid="{2B25B157-EC2A-4AD5-9B52-DBD2270F447A}"/>
    <cellStyle name="Note 4 8 2 4 4" xfId="28842" xr:uid="{5F9C5EBC-A679-4789-8E0B-41AA0180920D}"/>
    <cellStyle name="Note 4 8 2 5" xfId="28843" xr:uid="{C9E9ECD5-737A-4CC1-8A0C-5B08FA5090D9}"/>
    <cellStyle name="Note 4 8 2 5 2" xfId="28844" xr:uid="{E0251180-EB98-4BA7-8D18-506000EB32DD}"/>
    <cellStyle name="Note 4 8 2 5 3" xfId="28845" xr:uid="{6AAEB33E-DAC2-45C8-91EE-77115158BAA0}"/>
    <cellStyle name="Note 4 8 2 5 4" xfId="28846" xr:uid="{975BB105-86B6-45F9-A5B8-67EA5E489B9D}"/>
    <cellStyle name="Note 4 8 2 6" xfId="28847" xr:uid="{AC5A54A0-7CCB-4935-8A97-7350350694BD}"/>
    <cellStyle name="Note 4 8 2 6 2" xfId="28848" xr:uid="{A0621B9C-6B3D-434B-B6E2-258A8BE59A1A}"/>
    <cellStyle name="Note 4 8 2 6 3" xfId="28849" xr:uid="{E818DFB7-7965-4F31-A91F-7B366E1741B2}"/>
    <cellStyle name="Note 4 8 2 6 4" xfId="28850" xr:uid="{15D92ECD-F00F-412C-BE4F-8FB38FB75DC6}"/>
    <cellStyle name="Note 4 8 2 7" xfId="28851" xr:uid="{938BEDA9-9C0B-4A36-B9A5-5874D585C359}"/>
    <cellStyle name="Note 4 8 2 7 2" xfId="28852" xr:uid="{287279F2-F2DC-47E1-BB94-16F7B3FE0CA4}"/>
    <cellStyle name="Note 4 8 2 7 3" xfId="28853" xr:uid="{4C40E0D7-B52A-46EB-BA96-84779CC06F9B}"/>
    <cellStyle name="Note 4 8 2 7 4" xfId="28854" xr:uid="{7E7770A7-E8A6-4209-86A4-08BD039331DB}"/>
    <cellStyle name="Note 4 8 2 8" xfId="28855" xr:uid="{AF31E29E-86D8-4216-8E9F-B29798482965}"/>
    <cellStyle name="Note 4 8 2 8 2" xfId="28856" xr:uid="{067E635C-1302-49B6-8EE8-45496D4FDA39}"/>
    <cellStyle name="Note 4 8 2 8 3" xfId="28857" xr:uid="{1F2A7FD1-05AA-4F2F-B606-A306BD268589}"/>
    <cellStyle name="Note 4 8 2 8 4" xfId="28858" xr:uid="{0CE910E5-A5D5-4CF5-860A-EC0F657DD0EA}"/>
    <cellStyle name="Note 4 8 2 9" xfId="28859" xr:uid="{43EA09B8-A318-4E50-AD4D-13F76DA539B0}"/>
    <cellStyle name="Note 4 8 2 9 2" xfId="28860" xr:uid="{686217C6-C00A-456C-A327-F2976F21D247}"/>
    <cellStyle name="Note 4 8 3" xfId="28861" xr:uid="{96F53476-DD39-44FA-920D-F66EC10C3699}"/>
    <cellStyle name="Note 4 8 3 2" xfId="28862" xr:uid="{1DDBED64-2D02-40F5-87FC-5DAA764ECDE7}"/>
    <cellStyle name="Note 4 8 3 2 2" xfId="28863" xr:uid="{2CDB1267-241C-47C4-B4B0-70DFF5977F44}"/>
    <cellStyle name="Note 4 8 3 3" xfId="28864" xr:uid="{47D61AD5-CC1C-4FB1-9EA9-1BDFBB456AC9}"/>
    <cellStyle name="Note 4 8 3 4" xfId="28865" xr:uid="{BF9D53AC-BEB5-4FC1-BC3E-92E03C51A23C}"/>
    <cellStyle name="Note 4 8 4" xfId="28866" xr:uid="{3E3DC5E2-19C5-446A-8CBC-081275303A97}"/>
    <cellStyle name="Note 4 8 4 2" xfId="28867" xr:uid="{19297420-9B8D-45B3-B8AF-505F4DDEC0C7}"/>
    <cellStyle name="Note 4 8 4 3" xfId="28868" xr:uid="{C61F3500-8310-42C4-AFB3-448EA0416A07}"/>
    <cellStyle name="Note 4 8 4 4" xfId="28869" xr:uid="{AB4ADB12-1F8B-4E32-8171-739FF7D36CAA}"/>
    <cellStyle name="Note 4 8 5" xfId="28870" xr:uid="{5ACC74A0-81BD-4AEE-9290-7E402EF6C7CB}"/>
    <cellStyle name="Note 4 8 5 2" xfId="28871" xr:uid="{A2D9114D-BC9C-49F5-A52F-E53C0134D7D6}"/>
    <cellStyle name="Note 4 8 5 3" xfId="28872" xr:uid="{DDDE23A0-0BA4-49D8-8DCC-100651C2CE3D}"/>
    <cellStyle name="Note 4 8 5 4" xfId="28873" xr:uid="{0F2E2B2C-7EFC-4A3F-BA85-87356A0B32B1}"/>
    <cellStyle name="Note 4 8 6" xfId="28874" xr:uid="{723856C7-D96F-418D-AFB0-52C2B55CDDB6}"/>
    <cellStyle name="Note 4 8 6 2" xfId="28875" xr:uid="{B8BA0488-C63A-4A21-93AD-6DB3A6984C95}"/>
    <cellStyle name="Note 4 8 6 3" xfId="28876" xr:uid="{7F4FCA25-02A4-4E12-AC77-68B359DBE94F}"/>
    <cellStyle name="Note 4 8 6 4" xfId="28877" xr:uid="{5C2ACA4F-6230-4FC7-A500-39DA9F352F2B}"/>
    <cellStyle name="Note 4 8 7" xfId="28878" xr:uid="{5380143F-D2B7-4572-8CD2-A4F3ACA9D3EF}"/>
    <cellStyle name="Note 4 8 7 2" xfId="28879" xr:uid="{745877D0-72B7-4A32-9B6D-B74F3F2089C3}"/>
    <cellStyle name="Note 4 8 7 3" xfId="28880" xr:uid="{BBAD02B2-61B5-4F60-ABA2-4483B6E1F264}"/>
    <cellStyle name="Note 4 8 7 4" xfId="28881" xr:uid="{B47BB837-A855-4A85-AAAD-59C3F3919BE5}"/>
    <cellStyle name="Note 4 8 8" xfId="28882" xr:uid="{7B00F89F-0CE4-419C-AB20-45E1735E58B1}"/>
    <cellStyle name="Note 4 8 8 2" xfId="28883" xr:uid="{F6F20530-97FB-4533-BDEF-32B77C65EFF3}"/>
    <cellStyle name="Note 4 8 8 3" xfId="28884" xr:uid="{58F7D6D9-BD0B-4FF2-968C-DBB85E2DD39A}"/>
    <cellStyle name="Note 4 8 8 4" xfId="28885" xr:uid="{C8E9E0C2-13AF-4257-9807-194F581BEFFE}"/>
    <cellStyle name="Note 4 8 9" xfId="28886" xr:uid="{6997126F-82B4-41D1-824D-C4C3D244BE6D}"/>
    <cellStyle name="Note 4 8 9 2" xfId="28887" xr:uid="{16D49DD9-D201-43A2-A893-0A1055B4CE91}"/>
    <cellStyle name="Note 4 8 9 3" xfId="28888" xr:uid="{1CD50474-F141-4CD8-B07F-37BF0060BF91}"/>
    <cellStyle name="Note 4 8 9 4" xfId="28889" xr:uid="{78EEA899-D30C-4F7E-BF2B-AFFAB4DCD713}"/>
    <cellStyle name="Note 4 9" xfId="28890" xr:uid="{BF387A28-49A7-4E3A-881B-9641885816E1}"/>
    <cellStyle name="Note 4 9 10" xfId="28891" xr:uid="{2717B92D-1CDE-4CEB-A966-82B79F992C6F}"/>
    <cellStyle name="Note 4 9 10 2" xfId="28892" xr:uid="{38AE2D8E-70C6-4A64-BCBA-91228E807E3B}"/>
    <cellStyle name="Note 4 9 11" xfId="28893" xr:uid="{74807857-F238-49C1-9337-94977DEB8C42}"/>
    <cellStyle name="Note 4 9 11 2" xfId="28894" xr:uid="{38401FCA-4423-490E-ACE8-EBE513694108}"/>
    <cellStyle name="Note 4 9 12" xfId="28895" xr:uid="{526BAC8D-D6A9-4DF4-8B1E-1BC899F4CB85}"/>
    <cellStyle name="Note 4 9 2" xfId="28896" xr:uid="{4640694D-0AE9-4AD8-AC65-2B6E5C392318}"/>
    <cellStyle name="Note 4 9 2 10" xfId="28897" xr:uid="{2D7C6634-274C-4189-9646-C7E4F56ABE42}"/>
    <cellStyle name="Note 4 9 2 10 2" xfId="28898" xr:uid="{4E59FB8B-0350-47F7-AB23-BE1E5666121E}"/>
    <cellStyle name="Note 4 9 2 11" xfId="28899" xr:uid="{F07C5101-3341-49C3-92B1-E5F2B7EFBB8D}"/>
    <cellStyle name="Note 4 9 2 2" xfId="28900" xr:uid="{DD823424-2AD6-4BFB-86AE-480C9C259135}"/>
    <cellStyle name="Note 4 9 2 2 2" xfId="28901" xr:uid="{8D3ADFDF-B419-47B2-B5C9-AE138EE3A14A}"/>
    <cellStyle name="Note 4 9 2 2 2 2" xfId="28902" xr:uid="{201B72B6-5FFB-4827-B834-BB9496A3B0D6}"/>
    <cellStyle name="Note 4 9 2 2 3" xfId="28903" xr:uid="{B5DBE5C7-FC2B-40A7-A3F5-237E22863C31}"/>
    <cellStyle name="Note 4 9 2 2 4" xfId="28904" xr:uid="{73DEE8EC-CC0E-4C4D-AA8F-ED1579B691DF}"/>
    <cellStyle name="Note 4 9 2 3" xfId="28905" xr:uid="{0B428262-DFA3-4361-9E77-F3FC6747E9D1}"/>
    <cellStyle name="Note 4 9 2 3 2" xfId="28906" xr:uid="{F4929BFD-DBB6-4813-9668-4939B97E6EA4}"/>
    <cellStyle name="Note 4 9 2 3 3" xfId="28907" xr:uid="{44871A4B-0F16-40E5-B6BD-6A74F4767EEA}"/>
    <cellStyle name="Note 4 9 2 3 4" xfId="28908" xr:uid="{E46F563F-89CE-42BC-B481-3CE2E5860353}"/>
    <cellStyle name="Note 4 9 2 4" xfId="28909" xr:uid="{F7F130A6-5153-40BE-96EA-2261D04240CF}"/>
    <cellStyle name="Note 4 9 2 4 2" xfId="28910" xr:uid="{911E119C-210B-4480-9EE2-B37C104D9F79}"/>
    <cellStyle name="Note 4 9 2 4 3" xfId="28911" xr:uid="{9DCCA040-9A83-4FF5-8DE9-EAD0E44F08ED}"/>
    <cellStyle name="Note 4 9 2 4 4" xfId="28912" xr:uid="{A927835D-C882-4214-9261-7C2A4D2FE1CC}"/>
    <cellStyle name="Note 4 9 2 5" xfId="28913" xr:uid="{1C870A0D-CAC2-48F2-B56F-78F7F6FA7F13}"/>
    <cellStyle name="Note 4 9 2 5 2" xfId="28914" xr:uid="{6D78EF42-FEE8-495B-929E-568A43D24871}"/>
    <cellStyle name="Note 4 9 2 5 3" xfId="28915" xr:uid="{6F1375FF-4BC5-45CA-8A42-212EA096ECD0}"/>
    <cellStyle name="Note 4 9 2 5 4" xfId="28916" xr:uid="{75571B7F-7C45-4889-8DB2-CECAD2333FBC}"/>
    <cellStyle name="Note 4 9 2 6" xfId="28917" xr:uid="{60080240-E4BB-4CD3-B4EE-31C6F64056BE}"/>
    <cellStyle name="Note 4 9 2 6 2" xfId="28918" xr:uid="{0F087047-AE08-4D3F-A523-2F61411AD33E}"/>
    <cellStyle name="Note 4 9 2 6 3" xfId="28919" xr:uid="{2C3ADB48-11F7-4341-91DF-2DAD45B5D94E}"/>
    <cellStyle name="Note 4 9 2 6 4" xfId="28920" xr:uid="{26DF7071-65C0-4720-B0D5-7E503E020566}"/>
    <cellStyle name="Note 4 9 2 7" xfId="28921" xr:uid="{7A591D18-A780-4A96-9D56-E9CA109E1FF5}"/>
    <cellStyle name="Note 4 9 2 7 2" xfId="28922" xr:uid="{15AEF92F-B753-4786-947C-7D8AC19A6370}"/>
    <cellStyle name="Note 4 9 2 7 3" xfId="28923" xr:uid="{52E01712-0FCA-4E74-B1A8-889222118267}"/>
    <cellStyle name="Note 4 9 2 7 4" xfId="28924" xr:uid="{A5CCB504-A4D9-46A9-A86F-13DE210217C1}"/>
    <cellStyle name="Note 4 9 2 8" xfId="28925" xr:uid="{0E2A99AB-32B5-405A-B081-E5D4FC3370BF}"/>
    <cellStyle name="Note 4 9 2 8 2" xfId="28926" xr:uid="{3EE70C7B-A39C-4CD3-8CA1-8E4C9BC07090}"/>
    <cellStyle name="Note 4 9 2 8 3" xfId="28927" xr:uid="{25BF96A7-8EC4-4CE7-B192-8D9C00BACF28}"/>
    <cellStyle name="Note 4 9 2 8 4" xfId="28928" xr:uid="{FFC4CD10-D0AB-498A-A826-8D2B7F15CC7E}"/>
    <cellStyle name="Note 4 9 2 9" xfId="28929" xr:uid="{30AD5A5B-EE4A-4B91-A97E-4F2AEFF5E7C7}"/>
    <cellStyle name="Note 4 9 2 9 2" xfId="28930" xr:uid="{54C94DE5-208A-448B-9405-1FAA406A1811}"/>
    <cellStyle name="Note 4 9 3" xfId="28931" xr:uid="{2CA5C2AC-830E-4104-9352-9F7151DB1A5C}"/>
    <cellStyle name="Note 4 9 3 2" xfId="28932" xr:uid="{2D7CC6C1-07AE-4A69-B1C4-FFECE832A14E}"/>
    <cellStyle name="Note 4 9 3 2 2" xfId="28933" xr:uid="{ACBF00E3-4EC6-42A4-8508-A960B0F7E40F}"/>
    <cellStyle name="Note 4 9 3 3" xfId="28934" xr:uid="{6B8BD2B1-2C0E-489C-A0C4-F660AE5DD1FF}"/>
    <cellStyle name="Note 4 9 3 4" xfId="28935" xr:uid="{46F71D6F-53B6-42F4-A487-CC9EA9A60A91}"/>
    <cellStyle name="Note 4 9 4" xfId="28936" xr:uid="{B02F2A4D-5588-4F1F-B2AE-621CB059F4B3}"/>
    <cellStyle name="Note 4 9 4 2" xfId="28937" xr:uid="{47E74996-96A0-403F-AA31-6E1096086524}"/>
    <cellStyle name="Note 4 9 4 3" xfId="28938" xr:uid="{399EAB99-EB3A-4BF7-B07F-497288705086}"/>
    <cellStyle name="Note 4 9 4 4" xfId="28939" xr:uid="{C3F96F49-3364-46AD-9149-C20F37B8C551}"/>
    <cellStyle name="Note 4 9 5" xfId="28940" xr:uid="{EFE21978-39CB-4B38-AC60-6E2E0D37435B}"/>
    <cellStyle name="Note 4 9 5 2" xfId="28941" xr:uid="{0BEA3EE9-E63E-4509-8679-A7DABD55A7BB}"/>
    <cellStyle name="Note 4 9 5 3" xfId="28942" xr:uid="{71319BB9-DCCB-4DD5-8DBE-E2D605C3A846}"/>
    <cellStyle name="Note 4 9 5 4" xfId="28943" xr:uid="{941EAA0E-4460-4E69-9E4D-C74251227756}"/>
    <cellStyle name="Note 4 9 6" xfId="28944" xr:uid="{CC3FC350-24DB-4124-B5D0-40BCAE87AAAA}"/>
    <cellStyle name="Note 4 9 6 2" xfId="28945" xr:uid="{59A20D28-BFCE-4174-B2D4-06B97A1178D1}"/>
    <cellStyle name="Note 4 9 6 3" xfId="28946" xr:uid="{1EE1B023-7366-4EDF-B1B0-18A45CAB501E}"/>
    <cellStyle name="Note 4 9 6 4" xfId="28947" xr:uid="{A6CD36BE-CC81-4BB3-A83C-BEE5AEFD78B3}"/>
    <cellStyle name="Note 4 9 7" xfId="28948" xr:uid="{E9C227E3-3DEA-4D46-94A1-528779F67E73}"/>
    <cellStyle name="Note 4 9 7 2" xfId="28949" xr:uid="{53B12458-3F1B-4DD2-8C4E-6AEC80CB9E4E}"/>
    <cellStyle name="Note 4 9 7 3" xfId="28950" xr:uid="{DBE228D8-C225-4598-B28D-68AFF3822DBD}"/>
    <cellStyle name="Note 4 9 7 4" xfId="28951" xr:uid="{FF8C9A0C-57A2-430F-B11C-364872E0C6B6}"/>
    <cellStyle name="Note 4 9 8" xfId="28952" xr:uid="{EFC4C12F-67D0-48AC-902A-48573AAF7259}"/>
    <cellStyle name="Note 4 9 8 2" xfId="28953" xr:uid="{B176C8CE-45B7-4607-9B80-8A85EBAA0E02}"/>
    <cellStyle name="Note 4 9 8 3" xfId="28954" xr:uid="{BEA5E35D-6D03-4315-9CC8-AD175B048D95}"/>
    <cellStyle name="Note 4 9 8 4" xfId="28955" xr:uid="{1CD3D38F-AE98-4A65-9D36-B3EB5DDD73D3}"/>
    <cellStyle name="Note 4 9 9" xfId="28956" xr:uid="{0BFA2464-3766-4C52-9CBD-11E55F77614E}"/>
    <cellStyle name="Note 4 9 9 2" xfId="28957" xr:uid="{CC35045C-C263-4C96-A74C-194B4FB03108}"/>
    <cellStyle name="Note 4 9 9 3" xfId="28958" xr:uid="{FCC067CF-EFDE-4F21-9679-211AA7BCBC7F}"/>
    <cellStyle name="Note 4 9 9 4" xfId="28959" xr:uid="{D735E464-673F-473A-9F6C-C672FD8525E0}"/>
    <cellStyle name="Note 4_ELC_final" xfId="28960" xr:uid="{002F08BC-629D-446F-AD51-2F35E5BF243A}"/>
    <cellStyle name="Note 40" xfId="28961" xr:uid="{E5074E12-85C9-4958-9CF9-A34885A759C2}"/>
    <cellStyle name="Note 41" xfId="28962" xr:uid="{D195921F-F7F0-40FE-A0F9-7C0119EBBF4D}"/>
    <cellStyle name="Note 5" xfId="28963" xr:uid="{E5CB16D8-F11D-438A-AD5E-9FC154B77166}"/>
    <cellStyle name="Note 5 10" xfId="28964" xr:uid="{8677AFD7-EE9D-4E67-9BE5-C903634B7A87}"/>
    <cellStyle name="Note 5 10 10" xfId="28965" xr:uid="{C72883B9-3E92-4E0A-8A89-2AD396ED787D}"/>
    <cellStyle name="Note 5 10 10 2" xfId="28966" xr:uid="{6F9A3435-C317-4756-98E7-ED9A4753A52D}"/>
    <cellStyle name="Note 5 10 11" xfId="28967" xr:uid="{0ED3B888-1E0F-4160-A8EC-09D4FAFF5049}"/>
    <cellStyle name="Note 5 10 11 2" xfId="28968" xr:uid="{14335854-6584-430A-A77F-1CBCD20215CE}"/>
    <cellStyle name="Note 5 10 12" xfId="28969" xr:uid="{FD26ECC5-5E35-4AFF-A8FB-585E0A8646D4}"/>
    <cellStyle name="Note 5 10 2" xfId="28970" xr:uid="{3D623FE8-CFDA-420E-ABA8-69C787C9968C}"/>
    <cellStyle name="Note 5 10 2 10" xfId="28971" xr:uid="{52CD19E7-27FF-4B60-B866-2E1D5900DEB9}"/>
    <cellStyle name="Note 5 10 2 10 2" xfId="28972" xr:uid="{9F62FAD1-2F6E-4FBF-A84C-A476BD55C6D6}"/>
    <cellStyle name="Note 5 10 2 11" xfId="28973" xr:uid="{C1FBAC16-A178-4F07-991F-16AB8C8A19E3}"/>
    <cellStyle name="Note 5 10 2 2" xfId="28974" xr:uid="{DD11E6EA-B072-4813-8236-8C07F17726B9}"/>
    <cellStyle name="Note 5 10 2 2 2" xfId="28975" xr:uid="{74AD9689-8734-4C45-B667-52BB98B5F7BD}"/>
    <cellStyle name="Note 5 10 2 2 2 2" xfId="28976" xr:uid="{764A9B70-4B31-48D3-A3F0-2A2F086A1EF3}"/>
    <cellStyle name="Note 5 10 2 2 3" xfId="28977" xr:uid="{2F5A5F49-9821-4062-AD24-5365D2A25A5E}"/>
    <cellStyle name="Note 5 10 2 2 4" xfId="28978" xr:uid="{6AD2851B-0F7A-4450-BAA6-703B472184E6}"/>
    <cellStyle name="Note 5 10 2 3" xfId="28979" xr:uid="{8B3C8ED7-E43B-4FA6-8D46-3369EECBAE62}"/>
    <cellStyle name="Note 5 10 2 3 2" xfId="28980" xr:uid="{4D231BED-AD81-4D9F-B010-D68D606DB951}"/>
    <cellStyle name="Note 5 10 2 3 3" xfId="28981" xr:uid="{64FA63EB-FECC-4F22-86CE-69D76DC51944}"/>
    <cellStyle name="Note 5 10 2 3 4" xfId="28982" xr:uid="{91D8CCA4-CC4A-4C46-A724-A9BA39A1367D}"/>
    <cellStyle name="Note 5 10 2 4" xfId="28983" xr:uid="{EEC3C0A8-549E-4C74-B06C-E3706398E920}"/>
    <cellStyle name="Note 5 10 2 4 2" xfId="28984" xr:uid="{77803D14-EC47-4533-AEC0-08ECACFDA160}"/>
    <cellStyle name="Note 5 10 2 4 3" xfId="28985" xr:uid="{C812CD0A-E823-4241-95D7-9C594B5C7E1C}"/>
    <cellStyle name="Note 5 10 2 4 4" xfId="28986" xr:uid="{7A36487F-DA87-4589-88A1-242EBF45CE47}"/>
    <cellStyle name="Note 5 10 2 5" xfId="28987" xr:uid="{FEBC2208-4FDA-44BB-946E-AF9C13B52CB1}"/>
    <cellStyle name="Note 5 10 2 5 2" xfId="28988" xr:uid="{B05DEF33-55E6-4354-A8E0-03875FA035AC}"/>
    <cellStyle name="Note 5 10 2 5 3" xfId="28989" xr:uid="{E336CB95-E5F3-4FA7-BB0B-D3DABDAA065A}"/>
    <cellStyle name="Note 5 10 2 5 4" xfId="28990" xr:uid="{0E9FEDF0-AEA0-475C-BBA4-2D754F29029F}"/>
    <cellStyle name="Note 5 10 2 6" xfId="28991" xr:uid="{0916A196-86EB-40BE-AB7E-2F15AC784363}"/>
    <cellStyle name="Note 5 10 2 6 2" xfId="28992" xr:uid="{6BEAC39A-EF1B-4030-BC1B-4DC7E0615CAE}"/>
    <cellStyle name="Note 5 10 2 6 3" xfId="28993" xr:uid="{4126C411-06A6-4385-A9E4-CEEE72BBBA65}"/>
    <cellStyle name="Note 5 10 2 6 4" xfId="28994" xr:uid="{FD26EE46-362E-44ED-9FF4-66341B72F11C}"/>
    <cellStyle name="Note 5 10 2 7" xfId="28995" xr:uid="{CA054FDB-608A-494E-90C5-DE6427A072EF}"/>
    <cellStyle name="Note 5 10 2 7 2" xfId="28996" xr:uid="{CA68A912-BEBD-441A-BFB0-ACF9FE04A931}"/>
    <cellStyle name="Note 5 10 2 7 3" xfId="28997" xr:uid="{45895876-165A-4E3A-BB27-2DC889DDF761}"/>
    <cellStyle name="Note 5 10 2 7 4" xfId="28998" xr:uid="{A5628C5C-A08D-46E8-A8B4-BA47911872DC}"/>
    <cellStyle name="Note 5 10 2 8" xfId="28999" xr:uid="{E6199538-B178-41BE-8212-F83008C6A674}"/>
    <cellStyle name="Note 5 10 2 8 2" xfId="29000" xr:uid="{424A3257-947E-4507-9A75-D10097B273E8}"/>
    <cellStyle name="Note 5 10 2 8 3" xfId="29001" xr:uid="{521E394C-A3AC-47A5-839C-EF28BB500077}"/>
    <cellStyle name="Note 5 10 2 8 4" xfId="29002" xr:uid="{3F1805DE-B122-4691-B14F-462F883AA04E}"/>
    <cellStyle name="Note 5 10 2 9" xfId="29003" xr:uid="{BB0A0958-4B0C-4C68-9263-3A78C69DC4C2}"/>
    <cellStyle name="Note 5 10 2 9 2" xfId="29004" xr:uid="{CB63EFB5-F517-4D24-8394-DB3C30D42AF3}"/>
    <cellStyle name="Note 5 10 3" xfId="29005" xr:uid="{8E69DD15-A811-4326-8644-13A8BBA3245D}"/>
    <cellStyle name="Note 5 10 3 2" xfId="29006" xr:uid="{4F1739DC-5F4F-4566-B66F-D553BF75DAB0}"/>
    <cellStyle name="Note 5 10 3 2 2" xfId="29007" xr:uid="{C30364C0-5A42-4870-A616-E11A9EDC4A8B}"/>
    <cellStyle name="Note 5 10 3 3" xfId="29008" xr:uid="{BED98EB9-B8CB-466D-9111-0EB96D2BD6E3}"/>
    <cellStyle name="Note 5 10 3 4" xfId="29009" xr:uid="{25FE0ED5-3A4D-49E9-885A-A376C39382D9}"/>
    <cellStyle name="Note 5 10 4" xfId="29010" xr:uid="{2C4ADCC1-C43E-4526-BE7F-504167E75F39}"/>
    <cellStyle name="Note 5 10 4 2" xfId="29011" xr:uid="{08181F5F-1609-4F5C-8CC8-2C8B59FFD0C2}"/>
    <cellStyle name="Note 5 10 4 3" xfId="29012" xr:uid="{2A6C2D45-5BC6-4A19-A819-D5385507DE4D}"/>
    <cellStyle name="Note 5 10 4 4" xfId="29013" xr:uid="{DB7B62BA-6489-455B-A3A7-B07DC79AA3BE}"/>
    <cellStyle name="Note 5 10 5" xfId="29014" xr:uid="{A2277F16-24CA-4F1C-A003-9CC2150AA005}"/>
    <cellStyle name="Note 5 10 5 2" xfId="29015" xr:uid="{112FB715-4854-4F67-9E27-4A6948502489}"/>
    <cellStyle name="Note 5 10 5 3" xfId="29016" xr:uid="{81C18447-C050-4AD1-B711-E28E1F9E51B4}"/>
    <cellStyle name="Note 5 10 5 4" xfId="29017" xr:uid="{14D50950-6EB5-464B-97F5-DF9412F7CD36}"/>
    <cellStyle name="Note 5 10 6" xfId="29018" xr:uid="{12B6377F-1955-4A50-8AB3-F5316FA176A7}"/>
    <cellStyle name="Note 5 10 6 2" xfId="29019" xr:uid="{DF0DF358-9706-48C8-BDC0-F804320120F4}"/>
    <cellStyle name="Note 5 10 6 3" xfId="29020" xr:uid="{2F593EFC-F27A-4370-9DE0-D9B6FA6BB222}"/>
    <cellStyle name="Note 5 10 6 4" xfId="29021" xr:uid="{EBFB3577-EE8E-4531-A09B-9F2C6FBD2BC4}"/>
    <cellStyle name="Note 5 10 7" xfId="29022" xr:uid="{308CBC92-8FFA-43C3-8DD4-01E795813241}"/>
    <cellStyle name="Note 5 10 7 2" xfId="29023" xr:uid="{9A9D86A0-E46F-4BF0-A869-27275D1DD3D1}"/>
    <cellStyle name="Note 5 10 7 3" xfId="29024" xr:uid="{DB3EAFC3-35AB-4060-8B86-170C46B7E985}"/>
    <cellStyle name="Note 5 10 7 4" xfId="29025" xr:uid="{769DC9D8-DAAA-40C5-8DB5-A27CE990C484}"/>
    <cellStyle name="Note 5 10 8" xfId="29026" xr:uid="{398B7BC1-CA6C-4F72-84EC-C76E31E50826}"/>
    <cellStyle name="Note 5 10 8 2" xfId="29027" xr:uid="{FADB629F-7F67-4048-91DA-64DD55F12C2F}"/>
    <cellStyle name="Note 5 10 8 3" xfId="29028" xr:uid="{320E9D6E-2EFD-4098-8C25-C9CA53A7F837}"/>
    <cellStyle name="Note 5 10 8 4" xfId="29029" xr:uid="{0E44A3F6-78A8-49F3-8C0A-03D8535E9B04}"/>
    <cellStyle name="Note 5 10 9" xfId="29030" xr:uid="{E8276F3D-AB19-46D3-97E7-6B7D8B94234D}"/>
    <cellStyle name="Note 5 10 9 2" xfId="29031" xr:uid="{44E6F3F3-C48E-4D00-97CB-5E917B232303}"/>
    <cellStyle name="Note 5 10 9 3" xfId="29032" xr:uid="{7409F919-5430-48EB-A08D-8E9ACE60D534}"/>
    <cellStyle name="Note 5 10 9 4" xfId="29033" xr:uid="{6D20B403-C304-4129-A80C-F8E47D1DA2FC}"/>
    <cellStyle name="Note 5 11" xfId="29034" xr:uid="{97D8094D-560E-458F-AAA2-F6C01F43013C}"/>
    <cellStyle name="Note 5 11 10" xfId="29035" xr:uid="{FA7AE8A8-4AAC-4FB0-BA72-D6083F3FED47}"/>
    <cellStyle name="Note 5 11 10 2" xfId="29036" xr:uid="{87558691-456C-445E-9B5E-41E8D4B63174}"/>
    <cellStyle name="Note 5 11 11" xfId="29037" xr:uid="{05000AE8-827B-42DA-9EC7-330F488C2407}"/>
    <cellStyle name="Note 5 11 11 2" xfId="29038" xr:uid="{A38DF87E-3275-42C6-AB31-8F437538A38D}"/>
    <cellStyle name="Note 5 11 12" xfId="29039" xr:uid="{365BF7E7-4DBF-4165-A595-AB06030B153D}"/>
    <cellStyle name="Note 5 11 2" xfId="29040" xr:uid="{3CFBBC74-41DB-4ED8-B2AD-B7214C5FD4C8}"/>
    <cellStyle name="Note 5 11 2 10" xfId="29041" xr:uid="{0DA87552-6058-4320-AD59-4032AD4BA823}"/>
    <cellStyle name="Note 5 11 2 10 2" xfId="29042" xr:uid="{B290F3B5-0DA0-475C-9AEB-D36DA4DDD8D2}"/>
    <cellStyle name="Note 5 11 2 11" xfId="29043" xr:uid="{73B2B193-489E-4E5B-9B0F-B386F4775D29}"/>
    <cellStyle name="Note 5 11 2 2" xfId="29044" xr:uid="{29EDD4CC-805C-4D05-BFA9-826CEAA32FC9}"/>
    <cellStyle name="Note 5 11 2 2 2" xfId="29045" xr:uid="{C32070B7-0347-43DA-A177-52A5A5509F7B}"/>
    <cellStyle name="Note 5 11 2 2 2 2" xfId="29046" xr:uid="{409C9B74-96A6-48EA-9D68-57031E0E1EC8}"/>
    <cellStyle name="Note 5 11 2 2 3" xfId="29047" xr:uid="{C410FD09-61A7-4126-B993-8C8E4F2F4944}"/>
    <cellStyle name="Note 5 11 2 2 4" xfId="29048" xr:uid="{BAE6798A-E5FB-4508-A775-3CE2763EFDE0}"/>
    <cellStyle name="Note 5 11 2 3" xfId="29049" xr:uid="{FF560FC5-B8E0-4E4E-B7B2-903AD66C7F22}"/>
    <cellStyle name="Note 5 11 2 3 2" xfId="29050" xr:uid="{D90F90A3-90C7-43C8-A17E-5ADCE0F98629}"/>
    <cellStyle name="Note 5 11 2 3 3" xfId="29051" xr:uid="{37FA2E96-260A-4257-B086-A291D65414A4}"/>
    <cellStyle name="Note 5 11 2 3 4" xfId="29052" xr:uid="{C48C658C-ADC4-4720-ADB9-ACB93916F47F}"/>
    <cellStyle name="Note 5 11 2 4" xfId="29053" xr:uid="{70961C12-0329-4FBE-903A-A67A3ABEB4AE}"/>
    <cellStyle name="Note 5 11 2 4 2" xfId="29054" xr:uid="{02234DFE-411D-4CDF-9137-B8925825C5AB}"/>
    <cellStyle name="Note 5 11 2 4 3" xfId="29055" xr:uid="{E7EBB9EE-CA66-43B3-A172-F247CC1E516C}"/>
    <cellStyle name="Note 5 11 2 4 4" xfId="29056" xr:uid="{28116CAB-E637-4F20-995E-936A9965EAE4}"/>
    <cellStyle name="Note 5 11 2 5" xfId="29057" xr:uid="{63FF0C3B-1C00-43BB-A4A1-7F77FA269A1C}"/>
    <cellStyle name="Note 5 11 2 5 2" xfId="29058" xr:uid="{3A03438F-797E-4E77-A964-E0BD2D4B237B}"/>
    <cellStyle name="Note 5 11 2 5 3" xfId="29059" xr:uid="{A61C42F9-BCFA-4951-BCDC-49561EAEAE99}"/>
    <cellStyle name="Note 5 11 2 5 4" xfId="29060" xr:uid="{554A3A0B-E14A-4D29-8D81-807DACB63D7C}"/>
    <cellStyle name="Note 5 11 2 6" xfId="29061" xr:uid="{E7A8561B-345C-4221-AA79-5C6661D9E087}"/>
    <cellStyle name="Note 5 11 2 6 2" xfId="29062" xr:uid="{F80B4662-FB17-4132-A776-D10A7FF1C881}"/>
    <cellStyle name="Note 5 11 2 6 3" xfId="29063" xr:uid="{D41064BD-F8B6-4C06-AA12-B9652F56053E}"/>
    <cellStyle name="Note 5 11 2 6 4" xfId="29064" xr:uid="{A643A9E0-8B91-44C3-ADA6-47AA83D4AB4F}"/>
    <cellStyle name="Note 5 11 2 7" xfId="29065" xr:uid="{67C3BC38-5F84-4980-8C43-0C5E428269CB}"/>
    <cellStyle name="Note 5 11 2 7 2" xfId="29066" xr:uid="{98703D31-A570-451F-AFA6-A7D6D5FFBE60}"/>
    <cellStyle name="Note 5 11 2 7 3" xfId="29067" xr:uid="{5CFA8C34-7C03-473A-804D-589A57FF83FF}"/>
    <cellStyle name="Note 5 11 2 7 4" xfId="29068" xr:uid="{C6EA3296-982F-4778-8A84-0EF5DA02B8E0}"/>
    <cellStyle name="Note 5 11 2 8" xfId="29069" xr:uid="{F89E3CDC-8CDA-4E53-A5DA-303334C591D0}"/>
    <cellStyle name="Note 5 11 2 8 2" xfId="29070" xr:uid="{7CFB121F-9E45-42C7-ACBA-5E24EFDE51FA}"/>
    <cellStyle name="Note 5 11 2 8 3" xfId="29071" xr:uid="{2AA7AAE2-19A0-4FB0-8A15-9758EA48279A}"/>
    <cellStyle name="Note 5 11 2 8 4" xfId="29072" xr:uid="{BD69D888-92C9-42D3-BA78-36782AC8C8B7}"/>
    <cellStyle name="Note 5 11 2 9" xfId="29073" xr:uid="{885F8B6A-4D3D-449C-928A-37578568766C}"/>
    <cellStyle name="Note 5 11 2 9 2" xfId="29074" xr:uid="{CC889053-937E-4A91-A618-3077486AD0AC}"/>
    <cellStyle name="Note 5 11 3" xfId="29075" xr:uid="{83F170E4-9097-4E0C-9841-7E7BCFC0CF59}"/>
    <cellStyle name="Note 5 11 3 2" xfId="29076" xr:uid="{7A509FE7-B4D8-4084-98D1-295EEBAA283A}"/>
    <cellStyle name="Note 5 11 3 2 2" xfId="29077" xr:uid="{0D4CF2C4-9916-41FF-9A46-A273EEC2C112}"/>
    <cellStyle name="Note 5 11 3 3" xfId="29078" xr:uid="{1EEEB9DC-42A6-4656-B3AD-C912F1E5F29B}"/>
    <cellStyle name="Note 5 11 3 4" xfId="29079" xr:uid="{26C0D605-7CC3-4ADF-829B-97156759ED45}"/>
    <cellStyle name="Note 5 11 4" xfId="29080" xr:uid="{949033C0-4328-4311-9982-88FA3CB8007C}"/>
    <cellStyle name="Note 5 11 4 2" xfId="29081" xr:uid="{0B2585FD-7C4F-4AB5-9A25-6101B3D1251A}"/>
    <cellStyle name="Note 5 11 4 3" xfId="29082" xr:uid="{B2B53340-81A0-4194-9910-56F392F71BD2}"/>
    <cellStyle name="Note 5 11 4 4" xfId="29083" xr:uid="{C5293794-B920-4606-ACD0-642184D76377}"/>
    <cellStyle name="Note 5 11 5" xfId="29084" xr:uid="{6BA4C5A7-CDF9-4948-9186-0DDB685DEB55}"/>
    <cellStyle name="Note 5 11 5 2" xfId="29085" xr:uid="{68B00F74-EF34-4DA4-B96D-6FEA12A3C588}"/>
    <cellStyle name="Note 5 11 5 3" xfId="29086" xr:uid="{E199A2CE-D805-485E-B760-F904C328A5FC}"/>
    <cellStyle name="Note 5 11 5 4" xfId="29087" xr:uid="{8D6948E3-B8AA-48D1-AB0B-FF76D7B82478}"/>
    <cellStyle name="Note 5 11 6" xfId="29088" xr:uid="{C332235C-FB7D-46F4-B0BB-1EA6A63F75EF}"/>
    <cellStyle name="Note 5 11 6 2" xfId="29089" xr:uid="{FB936285-2EBC-43EA-822E-814ECA74A14E}"/>
    <cellStyle name="Note 5 11 6 3" xfId="29090" xr:uid="{3A9AC208-1985-4AB3-922A-997E0798D7A3}"/>
    <cellStyle name="Note 5 11 6 4" xfId="29091" xr:uid="{B93B6E4D-D19C-4996-8188-6F7A4EE36FDE}"/>
    <cellStyle name="Note 5 11 7" xfId="29092" xr:uid="{D420C94F-563B-4CB0-9DFB-282034BC5C60}"/>
    <cellStyle name="Note 5 11 7 2" xfId="29093" xr:uid="{66721DCC-F5BB-4138-A0E2-EB60A5E63BBE}"/>
    <cellStyle name="Note 5 11 7 3" xfId="29094" xr:uid="{4604465F-E66D-4FEE-9F76-A8A8CE2D7622}"/>
    <cellStyle name="Note 5 11 7 4" xfId="29095" xr:uid="{D1D8083E-66A8-4743-A18E-69E55D1E86A9}"/>
    <cellStyle name="Note 5 11 8" xfId="29096" xr:uid="{30ABC202-FAA0-48F4-9702-8F8DCE6F7CEA}"/>
    <cellStyle name="Note 5 11 8 2" xfId="29097" xr:uid="{8123DDA2-9B10-44EB-B06D-D99B9E7E8BF4}"/>
    <cellStyle name="Note 5 11 8 3" xfId="29098" xr:uid="{C1B224A9-D348-47A0-9AAD-9286B9021130}"/>
    <cellStyle name="Note 5 11 8 4" xfId="29099" xr:uid="{64EFC448-27F9-4044-932C-2892D089C1DD}"/>
    <cellStyle name="Note 5 11 9" xfId="29100" xr:uid="{FA65E5B6-5E9E-4ABB-A9CF-ABC489B16A64}"/>
    <cellStyle name="Note 5 11 9 2" xfId="29101" xr:uid="{3840699C-16FD-4E03-A75A-0718A29A14D9}"/>
    <cellStyle name="Note 5 11 9 3" xfId="29102" xr:uid="{3D690EC5-4867-45E4-AB9B-039DC92081CD}"/>
    <cellStyle name="Note 5 11 9 4" xfId="29103" xr:uid="{20E52EA6-45F5-4782-94C9-0A823946A034}"/>
    <cellStyle name="Note 5 12" xfId="29104" xr:uid="{C3A30A28-FBDF-467D-A3D7-497F23FE006B}"/>
    <cellStyle name="Note 5 12 10" xfId="29105" xr:uid="{412F6AE5-6F03-4FC2-A4DF-57BD38685F26}"/>
    <cellStyle name="Note 5 12 10 2" xfId="29106" xr:uid="{DBFBC485-5931-42F5-AA34-958C3BFEC5B0}"/>
    <cellStyle name="Note 5 12 11" xfId="29107" xr:uid="{73619289-1381-46AB-843F-B66623D91D0F}"/>
    <cellStyle name="Note 5 12 2" xfId="29108" xr:uid="{F4AADBA2-2B46-4DD9-8D9D-60AB1B2DC971}"/>
    <cellStyle name="Note 5 12 2 2" xfId="29109" xr:uid="{FD955E56-0259-4254-82CE-DE12AEA0FCC7}"/>
    <cellStyle name="Note 5 12 2 2 2" xfId="29110" xr:uid="{2A03E92C-67A9-4BF9-81F5-F1BC0DB5D1FC}"/>
    <cellStyle name="Note 5 12 2 3" xfId="29111" xr:uid="{DA082910-C9B1-49C6-9F0B-E0B284290150}"/>
    <cellStyle name="Note 5 12 2 4" xfId="29112" xr:uid="{A98D2684-22F1-4FD0-A6AF-392C44FC1B6D}"/>
    <cellStyle name="Note 5 12 3" xfId="29113" xr:uid="{7955177C-C770-4463-BBDD-EBD56E89F2D1}"/>
    <cellStyle name="Note 5 12 3 2" xfId="29114" xr:uid="{CEDA95F6-D1F8-41E9-8316-F2BF9791EB31}"/>
    <cellStyle name="Note 5 12 3 3" xfId="29115" xr:uid="{C94858C2-99FC-4FCC-B885-751AE5A8E42D}"/>
    <cellStyle name="Note 5 12 3 4" xfId="29116" xr:uid="{032F6E50-4173-42BC-AF87-CFEF7393E990}"/>
    <cellStyle name="Note 5 12 4" xfId="29117" xr:uid="{68F33B1F-EBAF-498D-A898-BE38A7C31BEB}"/>
    <cellStyle name="Note 5 12 4 2" xfId="29118" xr:uid="{210D15B0-9598-480D-AC29-10B427CC47A5}"/>
    <cellStyle name="Note 5 12 4 3" xfId="29119" xr:uid="{77B822D4-9B46-4B02-A43F-E404A27C3F75}"/>
    <cellStyle name="Note 5 12 4 4" xfId="29120" xr:uid="{5779905F-FD99-4C31-BD72-C6A718390AF9}"/>
    <cellStyle name="Note 5 12 5" xfId="29121" xr:uid="{7FCFB2E4-FAC0-44A0-BC0F-96A251B4A2CF}"/>
    <cellStyle name="Note 5 12 5 2" xfId="29122" xr:uid="{3EB59F3F-CABC-4A43-AD68-2CBA179C2D19}"/>
    <cellStyle name="Note 5 12 5 3" xfId="29123" xr:uid="{0A4DC227-29D3-454A-BC2C-8CFFEB7AB764}"/>
    <cellStyle name="Note 5 12 5 4" xfId="29124" xr:uid="{2AA8E4C2-9876-4027-BA36-BFE10E584243}"/>
    <cellStyle name="Note 5 12 6" xfId="29125" xr:uid="{A3B571D0-594F-4722-9C98-8EC36CD6716E}"/>
    <cellStyle name="Note 5 12 6 2" xfId="29126" xr:uid="{96CC065D-3AF8-4BAB-8047-B54AF7EE9A41}"/>
    <cellStyle name="Note 5 12 6 3" xfId="29127" xr:uid="{B37A8C96-E826-4B13-B0CD-5347143FDBC3}"/>
    <cellStyle name="Note 5 12 6 4" xfId="29128" xr:uid="{51AEB081-CB8E-4A5B-9ECD-3DECFDED6498}"/>
    <cellStyle name="Note 5 12 7" xfId="29129" xr:uid="{A6CE8D7D-02D9-4EBE-A43C-4FAA82CF2E68}"/>
    <cellStyle name="Note 5 12 7 2" xfId="29130" xr:uid="{3F0B4BC3-7841-4B44-BB2D-88F7C2F5898C}"/>
    <cellStyle name="Note 5 12 7 3" xfId="29131" xr:uid="{C9C142FA-C887-4E9B-8226-03192AD60670}"/>
    <cellStyle name="Note 5 12 7 4" xfId="29132" xr:uid="{7A75579E-DA8C-4963-A813-644903FDD255}"/>
    <cellStyle name="Note 5 12 8" xfId="29133" xr:uid="{8293D1F3-88A2-47DF-B96E-DEC50DB1C9A9}"/>
    <cellStyle name="Note 5 12 8 2" xfId="29134" xr:uid="{18EEEC97-49CD-4731-A600-7DDCC6AC051A}"/>
    <cellStyle name="Note 5 12 8 3" xfId="29135" xr:uid="{8B06673D-A9B4-4472-9F96-14C838FE8B60}"/>
    <cellStyle name="Note 5 12 8 4" xfId="29136" xr:uid="{42F4349F-9A6D-47D6-BD79-9AAB5FEA9DDB}"/>
    <cellStyle name="Note 5 12 9" xfId="29137" xr:uid="{51E17D03-0943-4569-A599-72F7196E3DF8}"/>
    <cellStyle name="Note 5 12 9 2" xfId="29138" xr:uid="{400E44CA-3342-44A4-A3FF-5CE52770F136}"/>
    <cellStyle name="Note 5 13" xfId="29139" xr:uid="{494573D9-9A00-4E7C-A558-1B583C773C07}"/>
    <cellStyle name="Note 5 13 2" xfId="29140" xr:uid="{6DDE0FB4-16B6-4D69-BE6A-16EB154E44A8}"/>
    <cellStyle name="Note 5 13 2 2" xfId="29141" xr:uid="{9E33E1DC-249B-445A-91EE-99172616146E}"/>
    <cellStyle name="Note 5 13 3" xfId="29142" xr:uid="{9898973A-C703-4B73-90A9-0B064128F2AF}"/>
    <cellStyle name="Note 5 13 4" xfId="29143" xr:uid="{82E6AC2F-2AB3-40EF-AA26-407AF3C5EEA6}"/>
    <cellStyle name="Note 5 14" xfId="29144" xr:uid="{5CFA6AD1-9702-4B03-9A58-D4D068C62F4A}"/>
    <cellStyle name="Note 5 14 2" xfId="29145" xr:uid="{A00AEB14-9B8B-4047-9596-F3E16CA4C96D}"/>
    <cellStyle name="Note 5 14 3" xfId="29146" xr:uid="{6AA09503-84B6-40B8-BDF6-B02B843FFFE8}"/>
    <cellStyle name="Note 5 14 4" xfId="29147" xr:uid="{FEC186D1-7F57-4DE6-A3AC-54DE476A75DD}"/>
    <cellStyle name="Note 5 15" xfId="29148" xr:uid="{3D2B6612-62CA-4C20-AC0F-7A73878FC965}"/>
    <cellStyle name="Note 5 15 2" xfId="29149" xr:uid="{EEA0BBC8-8E5B-415A-BEC9-16C629827A3C}"/>
    <cellStyle name="Note 5 15 3" xfId="29150" xr:uid="{7CF2CD6B-4214-44B8-B03F-C6AD151AFE89}"/>
    <cellStyle name="Note 5 15 4" xfId="29151" xr:uid="{77C57AF7-664D-447A-89E6-6BFD336F3022}"/>
    <cellStyle name="Note 5 16" xfId="29152" xr:uid="{42EF217B-C500-4963-B083-993D99E79FD6}"/>
    <cellStyle name="Note 5 16 2" xfId="29153" xr:uid="{AA067397-DC75-4C49-842A-3B1A44288BF4}"/>
    <cellStyle name="Note 5 16 3" xfId="29154" xr:uid="{BC9900E3-0564-4783-A77D-129AC05432D1}"/>
    <cellStyle name="Note 5 16 4" xfId="29155" xr:uid="{2F32C6E7-B290-4739-A217-D959F9CB0CB1}"/>
    <cellStyle name="Note 5 17" xfId="29156" xr:uid="{3806E7AF-250D-4FAD-BAFE-1E2E49BA0758}"/>
    <cellStyle name="Note 5 17 2" xfId="29157" xr:uid="{B989C4CE-DAFC-4B25-8BDE-72A41EF77A81}"/>
    <cellStyle name="Note 5 17 3" xfId="29158" xr:uid="{301BF43A-1A41-4903-BB72-E955799BF5E7}"/>
    <cellStyle name="Note 5 17 4" xfId="29159" xr:uid="{D0E4A0DA-2736-44AC-B524-37F83112AB75}"/>
    <cellStyle name="Note 5 18" xfId="29160" xr:uid="{D7F78F9F-F399-4BA7-987E-099A7D621EB9}"/>
    <cellStyle name="Note 5 18 2" xfId="29161" xr:uid="{B72FB9DB-56B2-4BDB-AB92-BBA60C77AFDE}"/>
    <cellStyle name="Note 5 18 3" xfId="29162" xr:uid="{8088F7E3-9813-4216-A24F-7470F8BE21F4}"/>
    <cellStyle name="Note 5 18 4" xfId="29163" xr:uid="{8FFCD645-8426-4235-8D94-14E80F742B17}"/>
    <cellStyle name="Note 5 19" xfId="29164" xr:uid="{ACA6898E-BD2D-4C32-99B4-A7F311029E1C}"/>
    <cellStyle name="Note 5 19 2" xfId="29165" xr:uid="{16585515-AA56-4769-814F-CE655345509D}"/>
    <cellStyle name="Note 5 19 3" xfId="29166" xr:uid="{F2FD6658-8591-47C1-8339-35A3FD642779}"/>
    <cellStyle name="Note 5 19 4" xfId="29167" xr:uid="{86A84148-2817-4D3B-92AE-1197B3BDA0B1}"/>
    <cellStyle name="Note 5 2" xfId="29168" xr:uid="{C7D2A4C1-30F5-419A-A4EB-B21AC24B62E2}"/>
    <cellStyle name="Note 5 2 10" xfId="29169" xr:uid="{156B4246-BCB4-449C-BE31-F52784F33758}"/>
    <cellStyle name="Note 5 2 10 2" xfId="29170" xr:uid="{87693C17-5B23-461C-844B-5489968FE612}"/>
    <cellStyle name="Note 5 2 11" xfId="29171" xr:uid="{F981CD12-B780-4FC6-B3ED-87A8A8CE1EB4}"/>
    <cellStyle name="Note 5 2 11 2" xfId="29172" xr:uid="{7C351A70-793A-453B-8236-277C4DF97729}"/>
    <cellStyle name="Note 5 2 12" xfId="29173" xr:uid="{46E5DF88-10EC-4E5A-8DBA-A8ADCFA5752C}"/>
    <cellStyle name="Note 5 2 13" xfId="29174" xr:uid="{5EADBCCD-3468-4981-B265-D02723BDB907}"/>
    <cellStyle name="Note 5 2 2" xfId="29175" xr:uid="{0176F516-682C-4AD6-B9A0-179BE34F236E}"/>
    <cellStyle name="Note 5 2 2 10" xfId="29176" xr:uid="{E11DE5C8-076A-4D41-8F1C-D8F02E63097E}"/>
    <cellStyle name="Note 5 2 2 10 2" xfId="29177" xr:uid="{146E45DD-32F4-45FD-AFA5-46CE33A7E8AD}"/>
    <cellStyle name="Note 5 2 2 11" xfId="29178" xr:uid="{B0FD6E33-9D1E-45E7-9F43-B58611ABFA33}"/>
    <cellStyle name="Note 5 2 2 2" xfId="29179" xr:uid="{F6099D88-B245-4728-B301-76A7DAF510F2}"/>
    <cellStyle name="Note 5 2 2 2 2" xfId="29180" xr:uid="{7F5A27FC-5AA8-4619-B151-71483576A197}"/>
    <cellStyle name="Note 5 2 2 2 2 2" xfId="29181" xr:uid="{1393B356-8B64-44BC-8FFA-3C4767201AAF}"/>
    <cellStyle name="Note 5 2 2 2 3" xfId="29182" xr:uid="{1C9FEA1B-AA3B-4EBF-B10F-0B6D8A36E14A}"/>
    <cellStyle name="Note 5 2 2 2 4" xfId="29183" xr:uid="{9069ECC1-BC91-4A23-AE14-CA166D8FD7AB}"/>
    <cellStyle name="Note 5 2 2 3" xfId="29184" xr:uid="{C067CFBB-0E4E-4B9F-A6F0-2B5F4903B520}"/>
    <cellStyle name="Note 5 2 2 3 2" xfId="29185" xr:uid="{74EF87BC-108A-49BC-AE25-5E002F2131E3}"/>
    <cellStyle name="Note 5 2 2 3 3" xfId="29186" xr:uid="{CD5F52CD-BC48-4065-8522-6298E192C2A9}"/>
    <cellStyle name="Note 5 2 2 3 4" xfId="29187" xr:uid="{C91980A7-6022-4E65-BB2A-D374910977A7}"/>
    <cellStyle name="Note 5 2 2 4" xfId="29188" xr:uid="{7A5ABCDE-8BF6-4523-B908-2A2CB99BCD2F}"/>
    <cellStyle name="Note 5 2 2 4 2" xfId="29189" xr:uid="{91B1B43A-70E4-4898-9FA3-B3C9A3BD746D}"/>
    <cellStyle name="Note 5 2 2 4 3" xfId="29190" xr:uid="{DA5B7115-39FB-4B19-8D6A-41E410DDE43D}"/>
    <cellStyle name="Note 5 2 2 4 4" xfId="29191" xr:uid="{A594052C-8B69-4F84-8587-8DB09E6F57A7}"/>
    <cellStyle name="Note 5 2 2 5" xfId="29192" xr:uid="{53DE4B8A-4270-48AC-AA64-C24E29575694}"/>
    <cellStyle name="Note 5 2 2 5 2" xfId="29193" xr:uid="{A40FC0CA-0515-4809-AB57-5EACD941CF29}"/>
    <cellStyle name="Note 5 2 2 5 3" xfId="29194" xr:uid="{6C0BCC81-FD96-4DB4-87EE-7CEF62454715}"/>
    <cellStyle name="Note 5 2 2 5 4" xfId="29195" xr:uid="{172AD311-18A4-4E90-8DB6-789F4C911BF4}"/>
    <cellStyle name="Note 5 2 2 6" xfId="29196" xr:uid="{C6E2D3B5-CE21-4DEA-BA82-02E427C06EC1}"/>
    <cellStyle name="Note 5 2 2 6 2" xfId="29197" xr:uid="{F31D661D-B004-4A4C-93E2-DB7CDC8B66FC}"/>
    <cellStyle name="Note 5 2 2 6 3" xfId="29198" xr:uid="{E925AE01-3A34-4A4C-B464-E250A7756B2D}"/>
    <cellStyle name="Note 5 2 2 6 4" xfId="29199" xr:uid="{2D70EB1E-6B5F-4618-9DF9-25C20B62C490}"/>
    <cellStyle name="Note 5 2 2 7" xfId="29200" xr:uid="{5245D5EF-881E-4E66-9917-E263F29F8124}"/>
    <cellStyle name="Note 5 2 2 7 2" xfId="29201" xr:uid="{3A5D4EAF-87CC-4188-A8D0-FA8D13B479D6}"/>
    <cellStyle name="Note 5 2 2 7 3" xfId="29202" xr:uid="{B2E213EE-FA99-46F4-AC22-5672B58249FD}"/>
    <cellStyle name="Note 5 2 2 7 4" xfId="29203" xr:uid="{B2A4BE03-8FB1-4499-9DFF-5076036B2F31}"/>
    <cellStyle name="Note 5 2 2 8" xfId="29204" xr:uid="{A1FED7E2-3914-48F4-856C-B1C25BAC1C6E}"/>
    <cellStyle name="Note 5 2 2 8 2" xfId="29205" xr:uid="{67A30D7B-2D58-48EC-B140-643548DA6C11}"/>
    <cellStyle name="Note 5 2 2 8 3" xfId="29206" xr:uid="{8C2DC86F-490D-44CE-9FD8-41ABC367D89B}"/>
    <cellStyle name="Note 5 2 2 8 4" xfId="29207" xr:uid="{3CEC7246-39E7-4D0F-92B3-7DF955BEA085}"/>
    <cellStyle name="Note 5 2 2 9" xfId="29208" xr:uid="{8280CFC6-D6CE-46C4-B468-EDF6D2997574}"/>
    <cellStyle name="Note 5 2 2 9 2" xfId="29209" xr:uid="{931EC05D-025F-4569-90C7-43A20F6A9E1F}"/>
    <cellStyle name="Note 5 2 3" xfId="29210" xr:uid="{3CF5C4B3-AC32-4AF3-984B-41FBF1C3B077}"/>
    <cellStyle name="Note 5 2 3 2" xfId="29211" xr:uid="{ED5C9C22-2FF1-4649-96CA-90F4565D0464}"/>
    <cellStyle name="Note 5 2 3 2 2" xfId="29212" xr:uid="{0D590709-6238-4838-B070-00B72443F91B}"/>
    <cellStyle name="Note 5 2 3 3" xfId="29213" xr:uid="{A02B104E-60C0-46BD-B236-B6DA754CA32B}"/>
    <cellStyle name="Note 5 2 3 4" xfId="29214" xr:uid="{F0A44D8B-80AC-47A6-9E47-3FCB50914ED8}"/>
    <cellStyle name="Note 5 2 4" xfId="29215" xr:uid="{6791D00F-056D-4ED5-9D06-45B2DDBF3F5B}"/>
    <cellStyle name="Note 5 2 4 2" xfId="29216" xr:uid="{FE1495E7-F6BD-4EF1-B787-AE6116AB86A6}"/>
    <cellStyle name="Note 5 2 4 3" xfId="29217" xr:uid="{2AE3A03A-F4BE-4732-9FDE-5D650864B06B}"/>
    <cellStyle name="Note 5 2 4 4" xfId="29218" xr:uid="{485F28B6-68CA-4EE5-9563-13BEAA785937}"/>
    <cellStyle name="Note 5 2 5" xfId="29219" xr:uid="{36AC5E02-D0F1-4294-A8F8-477D3C470A0F}"/>
    <cellStyle name="Note 5 2 5 2" xfId="29220" xr:uid="{3BF2FA47-7DA2-4BC4-8E65-EA3E58387E1F}"/>
    <cellStyle name="Note 5 2 5 3" xfId="29221" xr:uid="{A7961381-A0FD-4BE3-B6E0-24E42FAAB460}"/>
    <cellStyle name="Note 5 2 5 4" xfId="29222" xr:uid="{EACCC832-E2AD-4ABE-8E68-D13882577698}"/>
    <cellStyle name="Note 5 2 6" xfId="29223" xr:uid="{8946472B-AD64-407D-BD88-0367708DEB72}"/>
    <cellStyle name="Note 5 2 6 2" xfId="29224" xr:uid="{61FADA55-146D-4AEA-8586-9A0F494DD796}"/>
    <cellStyle name="Note 5 2 6 3" xfId="29225" xr:uid="{A80DB718-C5E2-44DE-9212-8CB404FB2EC0}"/>
    <cellStyle name="Note 5 2 6 4" xfId="29226" xr:uid="{DADDEA7F-14C8-4A7C-9BD2-41CD1959F7B6}"/>
    <cellStyle name="Note 5 2 7" xfId="29227" xr:uid="{B6B85B7C-8920-43A3-9C65-68930596F21A}"/>
    <cellStyle name="Note 5 2 7 2" xfId="29228" xr:uid="{702DA117-D1AC-40F1-8184-C2537F789B86}"/>
    <cellStyle name="Note 5 2 7 3" xfId="29229" xr:uid="{DFA5E1D4-20AB-4831-A397-C535ADDD375B}"/>
    <cellStyle name="Note 5 2 7 4" xfId="29230" xr:uid="{989E4BC1-2D6A-497B-8BAC-9476F6061BCA}"/>
    <cellStyle name="Note 5 2 8" xfId="29231" xr:uid="{CFDDC639-0E6F-4904-BD86-EE80FAB4D123}"/>
    <cellStyle name="Note 5 2 8 2" xfId="29232" xr:uid="{6CB7F03A-F1F5-4E37-806C-4A20C9D43670}"/>
    <cellStyle name="Note 5 2 8 3" xfId="29233" xr:uid="{A73BA2E6-27DA-4239-BDEF-C090A874780C}"/>
    <cellStyle name="Note 5 2 8 4" xfId="29234" xr:uid="{F71D1A68-75DF-41E6-8EAE-5BFD131CE223}"/>
    <cellStyle name="Note 5 2 9" xfId="29235" xr:uid="{993E8871-E2EF-4711-B7A6-8A3B81C52098}"/>
    <cellStyle name="Note 5 2 9 2" xfId="29236" xr:uid="{C3DE2574-950F-40FF-B848-DC6E006ADBA0}"/>
    <cellStyle name="Note 5 2 9 3" xfId="29237" xr:uid="{189B9B63-7090-4645-AEC8-801268BD6D9C}"/>
    <cellStyle name="Note 5 2 9 4" xfId="29238" xr:uid="{266E769A-A35A-47DC-9486-889F3855E9AD}"/>
    <cellStyle name="Note 5 20" xfId="29239" xr:uid="{D081B03E-BC40-461B-B325-0AA4D76D0312}"/>
    <cellStyle name="Note 5 20 2" xfId="29240" xr:uid="{6A1269D5-42DB-47CA-BD60-D608ED9DF764}"/>
    <cellStyle name="Note 5 21" xfId="29241" xr:uid="{A56ABD27-EA53-414D-B265-D794CF5A2940}"/>
    <cellStyle name="Note 5 21 2" xfId="29242" xr:uid="{0C14FE7D-8674-438C-A84B-0B013DBB76C6}"/>
    <cellStyle name="Note 5 22" xfId="29243" xr:uid="{E8D49640-56E5-4BAE-9718-7F5467098935}"/>
    <cellStyle name="Note 5 23" xfId="29244" xr:uid="{2CA227C7-E220-4F97-950F-D9678F4E9D0C}"/>
    <cellStyle name="Note 5 3" xfId="29245" xr:uid="{68429CD4-96AE-4DDB-A0C9-336B42461DDE}"/>
    <cellStyle name="Note 5 3 10" xfId="29246" xr:uid="{0543377B-6D2F-464C-B073-AE2EF74CCADF}"/>
    <cellStyle name="Note 5 3 10 2" xfId="29247" xr:uid="{DA909FAD-7DE6-499F-A701-6D9CD2B47B6B}"/>
    <cellStyle name="Note 5 3 11" xfId="29248" xr:uid="{232CC096-D346-43CC-840D-EE005FD98C88}"/>
    <cellStyle name="Note 5 3 11 2" xfId="29249" xr:uid="{804757CF-9631-4ADD-A953-13837FB6111F}"/>
    <cellStyle name="Note 5 3 12" xfId="29250" xr:uid="{60D106C5-7B2E-464B-87CB-A980353FD7B0}"/>
    <cellStyle name="Note 5 3 13" xfId="29251" xr:uid="{C610EC6A-031B-458B-AFF0-E7E40D012C03}"/>
    <cellStyle name="Note 5 3 2" xfId="29252" xr:uid="{2E8A7DBF-C99E-4859-8D7C-C3510038684B}"/>
    <cellStyle name="Note 5 3 2 10" xfId="29253" xr:uid="{777112F2-9219-4180-8AD5-0A17AE5A425A}"/>
    <cellStyle name="Note 5 3 2 10 2" xfId="29254" xr:uid="{5CCB4BC8-B5A5-4704-8A09-A938D986B1BF}"/>
    <cellStyle name="Note 5 3 2 11" xfId="29255" xr:uid="{652166CD-043C-4BBF-AA3D-3A3A0BE2D0A9}"/>
    <cellStyle name="Note 5 3 2 12" xfId="29256" xr:uid="{902C9E10-9BC1-4FE7-A90F-C36863C4E5E4}"/>
    <cellStyle name="Note 5 3 2 2" xfId="29257" xr:uid="{ADC951F4-5EDE-4A3A-8723-6CE4560FEAEA}"/>
    <cellStyle name="Note 5 3 2 2 2" xfId="29258" xr:uid="{090B5F94-45A5-4EAD-8C6D-DE9F1F1D515C}"/>
    <cellStyle name="Note 5 3 2 2 2 2" xfId="29259" xr:uid="{B69F0A70-15E9-41BB-9E23-92D9B9CBCD63}"/>
    <cellStyle name="Note 5 3 2 2 3" xfId="29260" xr:uid="{6983A474-2E88-4CAA-A9A8-F89E43BC78A6}"/>
    <cellStyle name="Note 5 3 2 2 4" xfId="29261" xr:uid="{2ED7EF5B-B837-44FC-B0FD-D71612CB5573}"/>
    <cellStyle name="Note 5 3 2 3" xfId="29262" xr:uid="{754CF72B-59E5-423F-9808-5CDBABC231DE}"/>
    <cellStyle name="Note 5 3 2 3 2" xfId="29263" xr:uid="{718B954A-208A-4EA5-B16B-BF2A6844B980}"/>
    <cellStyle name="Note 5 3 2 3 3" xfId="29264" xr:uid="{6E04CA32-CFCA-4014-BE01-F4190EEEAB6A}"/>
    <cellStyle name="Note 5 3 2 3 4" xfId="29265" xr:uid="{05DF865E-42D5-4A96-B7E1-159C15CE54D4}"/>
    <cellStyle name="Note 5 3 2 4" xfId="29266" xr:uid="{85B22A44-8DDD-47F5-8784-6532740E0BB6}"/>
    <cellStyle name="Note 5 3 2 4 2" xfId="29267" xr:uid="{3775B93F-63FC-4629-880D-E0BBF052924A}"/>
    <cellStyle name="Note 5 3 2 4 3" xfId="29268" xr:uid="{A1D1E53F-0719-4D28-A467-A6AF3A607992}"/>
    <cellStyle name="Note 5 3 2 4 4" xfId="29269" xr:uid="{A5F5076D-8727-42B8-B037-33640F1C66E7}"/>
    <cellStyle name="Note 5 3 2 5" xfId="29270" xr:uid="{4DF14072-A376-4F1E-BF42-69DFEDAE95F6}"/>
    <cellStyle name="Note 5 3 2 5 2" xfId="29271" xr:uid="{7309D4AB-49CF-4DC3-A4BB-29D6E9E282AF}"/>
    <cellStyle name="Note 5 3 2 5 3" xfId="29272" xr:uid="{42FABA88-93D5-497D-905A-045E63F39881}"/>
    <cellStyle name="Note 5 3 2 5 4" xfId="29273" xr:uid="{427C6C9D-8EA1-4E04-BD9F-5148AF7B313E}"/>
    <cellStyle name="Note 5 3 2 6" xfId="29274" xr:uid="{7BB7D205-251B-4942-9E21-38D6DCA3D961}"/>
    <cellStyle name="Note 5 3 2 6 2" xfId="29275" xr:uid="{1C713ED8-E0C7-47B5-9C98-AE4E2D24B484}"/>
    <cellStyle name="Note 5 3 2 6 3" xfId="29276" xr:uid="{CF6B8DB0-6D3A-42D7-B6E0-810B5DFF09C1}"/>
    <cellStyle name="Note 5 3 2 6 4" xfId="29277" xr:uid="{D1E90CE6-6183-4AB4-B087-9023A6832AED}"/>
    <cellStyle name="Note 5 3 2 7" xfId="29278" xr:uid="{DA8267A6-925E-4CA8-BA66-9C891242BCB2}"/>
    <cellStyle name="Note 5 3 2 7 2" xfId="29279" xr:uid="{5B6BF2AC-00AC-4421-B505-3040B86C48EB}"/>
    <cellStyle name="Note 5 3 2 7 3" xfId="29280" xr:uid="{78B75989-DCBB-4E3F-A202-ECD752446E9C}"/>
    <cellStyle name="Note 5 3 2 7 4" xfId="29281" xr:uid="{662929CE-0B67-4F0E-B4FA-B5F9A9350F13}"/>
    <cellStyle name="Note 5 3 2 8" xfId="29282" xr:uid="{7E16B23B-B60D-49AD-9C07-948EA8F3D22D}"/>
    <cellStyle name="Note 5 3 2 8 2" xfId="29283" xr:uid="{472AE96A-9949-4897-A2D4-054BB14371A1}"/>
    <cellStyle name="Note 5 3 2 8 3" xfId="29284" xr:uid="{E09831D9-CA58-42C0-BE70-8FB822CBA739}"/>
    <cellStyle name="Note 5 3 2 8 4" xfId="29285" xr:uid="{3922FE99-B52B-4127-9173-04CCDAB9B44C}"/>
    <cellStyle name="Note 5 3 2 9" xfId="29286" xr:uid="{C99BC647-66C8-418D-B35F-173C569540FB}"/>
    <cellStyle name="Note 5 3 2 9 2" xfId="29287" xr:uid="{76395F0E-3970-4785-ACFA-0579D4F5996A}"/>
    <cellStyle name="Note 5 3 3" xfId="29288" xr:uid="{6CE7270E-DF47-4E1B-B6A3-CA06B8866453}"/>
    <cellStyle name="Note 5 3 3 2" xfId="29289" xr:uid="{712A9AA6-60E1-4A79-9F75-0E90DA2D03A0}"/>
    <cellStyle name="Note 5 3 3 2 2" xfId="29290" xr:uid="{C6C55CBA-36DA-441A-8BEB-36024E1759C4}"/>
    <cellStyle name="Note 5 3 3 3" xfId="29291" xr:uid="{B2586539-EABE-411B-9835-3B2D500877E5}"/>
    <cellStyle name="Note 5 3 3 4" xfId="29292" xr:uid="{30584BFF-C9E4-457E-A92C-F3A518658D75}"/>
    <cellStyle name="Note 5 3 4" xfId="29293" xr:uid="{C87BE433-1C7A-4D5D-817D-A1705856F8CE}"/>
    <cellStyle name="Note 5 3 4 2" xfId="29294" xr:uid="{0993C4F8-DE3F-4B28-A2D5-BAD007D37C51}"/>
    <cellStyle name="Note 5 3 4 3" xfId="29295" xr:uid="{4939AAAB-3D7E-486E-A4CD-4D6E3572F519}"/>
    <cellStyle name="Note 5 3 4 4" xfId="29296" xr:uid="{D0B3AABE-8138-4D93-97B0-912F6B6BFB2F}"/>
    <cellStyle name="Note 5 3 5" xfId="29297" xr:uid="{B42D3E07-0908-4325-9958-96E5EB48C195}"/>
    <cellStyle name="Note 5 3 5 2" xfId="29298" xr:uid="{B68E3A79-887C-46D9-B917-D5EE460478A2}"/>
    <cellStyle name="Note 5 3 5 3" xfId="29299" xr:uid="{ABCF864D-7325-41B0-B72F-24094D250434}"/>
    <cellStyle name="Note 5 3 5 4" xfId="29300" xr:uid="{F7D8CD01-4920-4A21-A8C4-729A753B7477}"/>
    <cellStyle name="Note 5 3 6" xfId="29301" xr:uid="{1B925805-3AA3-4732-A0C8-C9871AE76B07}"/>
    <cellStyle name="Note 5 3 6 2" xfId="29302" xr:uid="{A6FBEF06-1BD7-4D83-A8E9-6F8A6A13D794}"/>
    <cellStyle name="Note 5 3 6 3" xfId="29303" xr:uid="{41D447CE-A5B0-4B9E-B553-483BAE940D91}"/>
    <cellStyle name="Note 5 3 6 4" xfId="29304" xr:uid="{B5DA57CA-8D2D-44F5-B91C-F36831E78A2F}"/>
    <cellStyle name="Note 5 3 7" xfId="29305" xr:uid="{FAFC980A-489D-42F3-8B4C-681DBA9F8B2E}"/>
    <cellStyle name="Note 5 3 7 2" xfId="29306" xr:uid="{1790131D-68DB-4C0C-8DDD-4D5109884FB7}"/>
    <cellStyle name="Note 5 3 7 3" xfId="29307" xr:uid="{2E7DDC4B-0B6D-419C-AC1B-5465E498C21A}"/>
    <cellStyle name="Note 5 3 7 4" xfId="29308" xr:uid="{93E452FB-7A38-4473-A525-FF79808D7572}"/>
    <cellStyle name="Note 5 3 8" xfId="29309" xr:uid="{E9B4EB02-31FB-4AB9-9A75-3BC4A24060DB}"/>
    <cellStyle name="Note 5 3 8 2" xfId="29310" xr:uid="{35BDAF94-C702-45E1-A589-A40D240292B1}"/>
    <cellStyle name="Note 5 3 8 3" xfId="29311" xr:uid="{F8676B10-0BBE-43FD-99B1-B9A43A77C8D9}"/>
    <cellStyle name="Note 5 3 8 4" xfId="29312" xr:uid="{72AEBA39-1BF6-447B-88E3-5700B0ADD15D}"/>
    <cellStyle name="Note 5 3 9" xfId="29313" xr:uid="{7A274BD8-05A6-4A15-8C25-A006E628D71B}"/>
    <cellStyle name="Note 5 3 9 2" xfId="29314" xr:uid="{690597EE-74E6-45B5-84BE-9942458D8972}"/>
    <cellStyle name="Note 5 3 9 3" xfId="29315" xr:uid="{77A7A37B-A992-479D-9DBD-12D775486E40}"/>
    <cellStyle name="Note 5 3 9 4" xfId="29316" xr:uid="{798D9F84-AABB-4EFD-BF49-F53D47CB1591}"/>
    <cellStyle name="Note 5 3_ELC_final" xfId="29317" xr:uid="{356EB153-4353-4BBF-9755-C9FACBEE261E}"/>
    <cellStyle name="Note 5 4" xfId="29318" xr:uid="{F5600DA5-FF9C-4331-97F4-A8C42CFE8282}"/>
    <cellStyle name="Note 5 4 10" xfId="29319" xr:uid="{762BC446-A059-44F0-B901-00F52756D5A9}"/>
    <cellStyle name="Note 5 4 10 2" xfId="29320" xr:uid="{BB95F1FB-DDDE-470B-81DE-AFE636FC5E2F}"/>
    <cellStyle name="Note 5 4 11" xfId="29321" xr:uid="{5E8ED98E-4C67-4CF7-A56D-D74A06D4B986}"/>
    <cellStyle name="Note 5 4 11 2" xfId="29322" xr:uid="{8A92F76C-EAF6-466E-A672-807DD3174C8E}"/>
    <cellStyle name="Note 5 4 12" xfId="29323" xr:uid="{FEEFBD71-896B-4006-8C6F-D096FC3CFDCF}"/>
    <cellStyle name="Note 5 4 13" xfId="29324" xr:uid="{CB996557-9F7E-4103-AB34-A7EF6C912A46}"/>
    <cellStyle name="Note 5 4 2" xfId="29325" xr:uid="{7DD2C609-E53E-4401-8A2E-99C2FAE37E3D}"/>
    <cellStyle name="Note 5 4 2 10" xfId="29326" xr:uid="{02EC35BF-76D8-4531-A04C-6E8D974E38BE}"/>
    <cellStyle name="Note 5 4 2 10 2" xfId="29327" xr:uid="{EAA769E5-5F07-46A5-B732-8E6F1E7B9A89}"/>
    <cellStyle name="Note 5 4 2 11" xfId="29328" xr:uid="{05997D8A-B63C-4703-9BC3-3E6904138982}"/>
    <cellStyle name="Note 5 4 2 2" xfId="29329" xr:uid="{110F09A4-29FC-42C0-A5FC-B7B41AD03303}"/>
    <cellStyle name="Note 5 4 2 2 2" xfId="29330" xr:uid="{172D9ADB-91F9-4610-A8BD-11DE2ACA0F54}"/>
    <cellStyle name="Note 5 4 2 2 2 2" xfId="29331" xr:uid="{C9C9EE5C-0002-42C7-858A-5C310CD12BD5}"/>
    <cellStyle name="Note 5 4 2 2 3" xfId="29332" xr:uid="{01BD59A9-A983-4662-9AD7-D3CEB0E89146}"/>
    <cellStyle name="Note 5 4 2 2 4" xfId="29333" xr:uid="{1E2F9797-CE40-47AA-B94E-C6EBC9B531AD}"/>
    <cellStyle name="Note 5 4 2 3" xfId="29334" xr:uid="{E2066DA5-3409-4B71-9683-6E8E3B30C8C3}"/>
    <cellStyle name="Note 5 4 2 3 2" xfId="29335" xr:uid="{EE76971F-ECE4-4E62-B57C-C363F7496DC6}"/>
    <cellStyle name="Note 5 4 2 3 3" xfId="29336" xr:uid="{917B6B1F-FE33-44EF-B624-EA17EC6CD471}"/>
    <cellStyle name="Note 5 4 2 3 4" xfId="29337" xr:uid="{4C1F3326-6DF8-4087-B61C-1AF18CFA4445}"/>
    <cellStyle name="Note 5 4 2 4" xfId="29338" xr:uid="{DFC4675C-7CD5-445B-8AF4-1BB2E61D2126}"/>
    <cellStyle name="Note 5 4 2 4 2" xfId="29339" xr:uid="{46F3D12D-F9F2-4A54-A629-5C7838BDE046}"/>
    <cellStyle name="Note 5 4 2 4 3" xfId="29340" xr:uid="{56DE2017-D8BC-4B18-822F-7FE7E9DB97D9}"/>
    <cellStyle name="Note 5 4 2 4 4" xfId="29341" xr:uid="{21EEFF8C-181E-4456-8CED-E60946AD233A}"/>
    <cellStyle name="Note 5 4 2 5" xfId="29342" xr:uid="{E49FC984-38E1-4E27-B075-F660FE81595E}"/>
    <cellStyle name="Note 5 4 2 5 2" xfId="29343" xr:uid="{C3E3A912-4085-4681-A2EC-DEA0A938DBF5}"/>
    <cellStyle name="Note 5 4 2 5 3" xfId="29344" xr:uid="{A6D0E861-B8AC-40E4-956D-8A9BC09087BF}"/>
    <cellStyle name="Note 5 4 2 5 4" xfId="29345" xr:uid="{64CC95DA-CF5F-47F4-8129-13D5694D4F98}"/>
    <cellStyle name="Note 5 4 2 6" xfId="29346" xr:uid="{DEC4FA01-CC88-46E3-B3D0-A9EC4759944D}"/>
    <cellStyle name="Note 5 4 2 6 2" xfId="29347" xr:uid="{8340BB03-8FFA-43A8-90C0-78112B7902CD}"/>
    <cellStyle name="Note 5 4 2 6 3" xfId="29348" xr:uid="{5265845E-0F71-4CC0-9705-5112B2A5E28C}"/>
    <cellStyle name="Note 5 4 2 6 4" xfId="29349" xr:uid="{11F1DEF2-DC3B-4C07-A879-DE784AADF744}"/>
    <cellStyle name="Note 5 4 2 7" xfId="29350" xr:uid="{34A075D2-6C5F-42DC-B2BB-3991E2486990}"/>
    <cellStyle name="Note 5 4 2 7 2" xfId="29351" xr:uid="{D3A77109-6466-46BF-B94B-32DB0B886B2F}"/>
    <cellStyle name="Note 5 4 2 7 3" xfId="29352" xr:uid="{F013074C-E0C2-4A0E-B78F-BC004E74ACF6}"/>
    <cellStyle name="Note 5 4 2 7 4" xfId="29353" xr:uid="{112BEB27-47B7-46A6-BE01-18DC68C2EB90}"/>
    <cellStyle name="Note 5 4 2 8" xfId="29354" xr:uid="{876B5EE4-4478-4B07-8B51-DF1705581EC9}"/>
    <cellStyle name="Note 5 4 2 8 2" xfId="29355" xr:uid="{1C4C42C2-0105-49D1-BC12-B0E7DD044128}"/>
    <cellStyle name="Note 5 4 2 8 3" xfId="29356" xr:uid="{1AA5B85D-1C4C-48D4-AF76-949DB75D49E9}"/>
    <cellStyle name="Note 5 4 2 8 4" xfId="29357" xr:uid="{DF4D61CB-3CBC-4AF9-A0D8-5B1948A7326A}"/>
    <cellStyle name="Note 5 4 2 9" xfId="29358" xr:uid="{F3956B89-D44B-4C62-832D-EC2CB804A3EE}"/>
    <cellStyle name="Note 5 4 2 9 2" xfId="29359" xr:uid="{D535DBC1-8CEB-4853-92F4-FAAB92ACB897}"/>
    <cellStyle name="Note 5 4 3" xfId="29360" xr:uid="{66E9B6C6-41CF-4C19-B2E5-561BFAD64E33}"/>
    <cellStyle name="Note 5 4 3 2" xfId="29361" xr:uid="{4146467D-759A-4E7E-BE93-D5AC4D06F6AD}"/>
    <cellStyle name="Note 5 4 3 2 2" xfId="29362" xr:uid="{AE62B13A-2E61-4ABA-A176-F052997F43A2}"/>
    <cellStyle name="Note 5 4 3 3" xfId="29363" xr:uid="{857DA82C-42F9-4937-99CE-2B17DD4536F6}"/>
    <cellStyle name="Note 5 4 3 4" xfId="29364" xr:uid="{B6E60115-412C-4DF4-B73F-B0F5B65EAEC6}"/>
    <cellStyle name="Note 5 4 4" xfId="29365" xr:uid="{32067EDB-601C-4A70-B421-8E94A0529541}"/>
    <cellStyle name="Note 5 4 4 2" xfId="29366" xr:uid="{F745B250-08A7-4536-8F3D-4CB61A51D8DA}"/>
    <cellStyle name="Note 5 4 4 3" xfId="29367" xr:uid="{6AA39165-4E0B-4227-B3F9-4B0CA8D2DDFB}"/>
    <cellStyle name="Note 5 4 4 4" xfId="29368" xr:uid="{3B9C62AA-CB67-47F1-AA77-98A804985023}"/>
    <cellStyle name="Note 5 4 5" xfId="29369" xr:uid="{A06C7461-7EE4-4B42-AAFF-5A5CB91D3917}"/>
    <cellStyle name="Note 5 4 5 2" xfId="29370" xr:uid="{495547D1-5371-4E46-AF76-EEA9725F023E}"/>
    <cellStyle name="Note 5 4 5 3" xfId="29371" xr:uid="{2CA499A2-0137-4B74-B090-CDD85C574DB9}"/>
    <cellStyle name="Note 5 4 5 4" xfId="29372" xr:uid="{DEC0B983-6CA5-4F6E-B829-F4C135704E4F}"/>
    <cellStyle name="Note 5 4 6" xfId="29373" xr:uid="{D23360C8-8125-4DDE-9D03-64A1419A1B98}"/>
    <cellStyle name="Note 5 4 6 2" xfId="29374" xr:uid="{88FEAB69-886C-4AC7-A84D-1522614B1740}"/>
    <cellStyle name="Note 5 4 6 3" xfId="29375" xr:uid="{1E59C692-AA8E-4493-8B1E-F6648986E094}"/>
    <cellStyle name="Note 5 4 6 4" xfId="29376" xr:uid="{078C097C-148B-4431-85B9-D0C4150AE35E}"/>
    <cellStyle name="Note 5 4 7" xfId="29377" xr:uid="{6DBC1A50-D9FE-484E-B1AB-8B8610E6E14F}"/>
    <cellStyle name="Note 5 4 7 2" xfId="29378" xr:uid="{D2CD2E36-BD5B-48EF-B244-712D2C0D4717}"/>
    <cellStyle name="Note 5 4 7 3" xfId="29379" xr:uid="{6BC90E70-00C2-41A0-AC4E-6C12BA575C33}"/>
    <cellStyle name="Note 5 4 7 4" xfId="29380" xr:uid="{D8EB6762-7209-41CB-87D6-2824DC924233}"/>
    <cellStyle name="Note 5 4 8" xfId="29381" xr:uid="{6F86DBD8-17AC-48B8-AEDA-E814D806B3B2}"/>
    <cellStyle name="Note 5 4 8 2" xfId="29382" xr:uid="{F1F1A221-76A8-4456-BACC-E1C189F5164A}"/>
    <cellStyle name="Note 5 4 8 3" xfId="29383" xr:uid="{2F98BF17-5E92-40FE-B4DC-52EB66A412B0}"/>
    <cellStyle name="Note 5 4 8 4" xfId="29384" xr:uid="{749C5D9A-F7B9-452A-B700-B8FC293334C3}"/>
    <cellStyle name="Note 5 4 9" xfId="29385" xr:uid="{A0852C26-C74A-4206-AE3A-F0CDAD65E414}"/>
    <cellStyle name="Note 5 4 9 2" xfId="29386" xr:uid="{B3EB3186-EE4B-456A-884D-404CCB4533AD}"/>
    <cellStyle name="Note 5 4 9 3" xfId="29387" xr:uid="{11CF3C25-BE00-4BFF-8ADA-3D992714FE08}"/>
    <cellStyle name="Note 5 4 9 4" xfId="29388" xr:uid="{495E8024-C535-41A3-A0D8-0907938F70E0}"/>
    <cellStyle name="Note 5 5" xfId="29389" xr:uid="{BB28C9F7-7DCA-4E0E-B758-B12ED6014DC5}"/>
    <cellStyle name="Note 5 5 10" xfId="29390" xr:uid="{F814E263-1121-47EE-86C0-BFF93E0C0CAB}"/>
    <cellStyle name="Note 5 5 10 2" xfId="29391" xr:uid="{81DCB157-ABA3-47FF-999E-F80F91801845}"/>
    <cellStyle name="Note 5 5 11" xfId="29392" xr:uid="{D54DE780-A9BD-4D6E-8622-0C975463484A}"/>
    <cellStyle name="Note 5 5 11 2" xfId="29393" xr:uid="{E14F8D14-224D-4E43-A101-11DE05BC78E8}"/>
    <cellStyle name="Note 5 5 12" xfId="29394" xr:uid="{CF5B753F-DF9C-418E-841E-3F0DB136FB8D}"/>
    <cellStyle name="Note 5 5 2" xfId="29395" xr:uid="{CF297CD6-8322-4467-9F5E-3E9DAAF34E9C}"/>
    <cellStyle name="Note 5 5 2 10" xfId="29396" xr:uid="{987240FD-984B-4B21-B441-012A6DBDBFCA}"/>
    <cellStyle name="Note 5 5 2 10 2" xfId="29397" xr:uid="{9ADC8D9D-6F2B-4F0A-873E-39340078BFE0}"/>
    <cellStyle name="Note 5 5 2 11" xfId="29398" xr:uid="{1E9DE84F-0060-4979-8763-DC059D3C772C}"/>
    <cellStyle name="Note 5 5 2 2" xfId="29399" xr:uid="{EF527159-65C3-4680-BD0E-F0ED9620B355}"/>
    <cellStyle name="Note 5 5 2 2 2" xfId="29400" xr:uid="{6B3859CB-8B82-4FAF-B707-82967806853F}"/>
    <cellStyle name="Note 5 5 2 2 2 2" xfId="29401" xr:uid="{870521C2-B41C-412A-88DA-BC10EAAD5362}"/>
    <cellStyle name="Note 5 5 2 2 3" xfId="29402" xr:uid="{7DFACB4C-E833-431A-8F43-3DCB4A06F3D6}"/>
    <cellStyle name="Note 5 5 2 2 4" xfId="29403" xr:uid="{E20200BE-84F9-457D-8633-E7E6C2E550C6}"/>
    <cellStyle name="Note 5 5 2 3" xfId="29404" xr:uid="{7FEEF0D5-203B-4534-BA0A-E01C86D6ECC4}"/>
    <cellStyle name="Note 5 5 2 3 2" xfId="29405" xr:uid="{6AD55C56-1FC2-4336-B2E1-77CB0B46A3E5}"/>
    <cellStyle name="Note 5 5 2 3 3" xfId="29406" xr:uid="{0B1C0FF2-ACF8-4B57-AF45-C489BD1213D0}"/>
    <cellStyle name="Note 5 5 2 3 4" xfId="29407" xr:uid="{34E11B93-A79B-4FC1-AB7A-3D6C1E3E15FF}"/>
    <cellStyle name="Note 5 5 2 4" xfId="29408" xr:uid="{33B5E808-AFAA-4E31-8283-61D070539B85}"/>
    <cellStyle name="Note 5 5 2 4 2" xfId="29409" xr:uid="{1A11C4EA-E1BC-4AC9-BACE-9E0E76D6A8B7}"/>
    <cellStyle name="Note 5 5 2 4 3" xfId="29410" xr:uid="{7DDE8711-0530-4438-968E-706D7B4C5F25}"/>
    <cellStyle name="Note 5 5 2 4 4" xfId="29411" xr:uid="{E3FF78E7-A028-4C68-8777-5C7886F83ADE}"/>
    <cellStyle name="Note 5 5 2 5" xfId="29412" xr:uid="{89815879-8806-4B43-A4BF-5D24E07F80E3}"/>
    <cellStyle name="Note 5 5 2 5 2" xfId="29413" xr:uid="{907C478E-9E87-43E5-BBE2-F3D7E99D9147}"/>
    <cellStyle name="Note 5 5 2 5 3" xfId="29414" xr:uid="{017C284A-7D08-437F-817D-2F429BC6D6B4}"/>
    <cellStyle name="Note 5 5 2 5 4" xfId="29415" xr:uid="{99009109-D466-4C01-A978-6D74EF870881}"/>
    <cellStyle name="Note 5 5 2 6" xfId="29416" xr:uid="{E4A00D08-1CD3-4D04-B149-9126D29AAA76}"/>
    <cellStyle name="Note 5 5 2 6 2" xfId="29417" xr:uid="{3D664502-12D3-450A-85AC-A781E55E089D}"/>
    <cellStyle name="Note 5 5 2 6 3" xfId="29418" xr:uid="{844CBA02-4DB6-4381-8B9C-F2E2B9686A54}"/>
    <cellStyle name="Note 5 5 2 6 4" xfId="29419" xr:uid="{B5217D74-FDBA-4AB2-AB94-8097FE6DA091}"/>
    <cellStyle name="Note 5 5 2 7" xfId="29420" xr:uid="{F8F3373A-2F23-4297-A784-C9AAF163B830}"/>
    <cellStyle name="Note 5 5 2 7 2" xfId="29421" xr:uid="{257CB9A1-ED28-4C16-91A7-CA79B0988D1E}"/>
    <cellStyle name="Note 5 5 2 7 3" xfId="29422" xr:uid="{B5D11285-9E4F-4F69-9D8C-2507C22CEB89}"/>
    <cellStyle name="Note 5 5 2 7 4" xfId="29423" xr:uid="{E29CFB74-C16C-4EBC-BA85-5C6813B0D77C}"/>
    <cellStyle name="Note 5 5 2 8" xfId="29424" xr:uid="{3F1978AB-F13B-4590-90C9-1AFD2B9BC443}"/>
    <cellStyle name="Note 5 5 2 8 2" xfId="29425" xr:uid="{1A82D912-6A84-401B-9321-BC4757077142}"/>
    <cellStyle name="Note 5 5 2 8 3" xfId="29426" xr:uid="{F71C63CA-6EB3-43AB-B4C4-C14FCB2B69E2}"/>
    <cellStyle name="Note 5 5 2 8 4" xfId="29427" xr:uid="{8C27BE41-9C20-48CD-AB5A-678F98C6855B}"/>
    <cellStyle name="Note 5 5 2 9" xfId="29428" xr:uid="{9CED24FA-F08C-4AF3-B653-1FBEB74AE292}"/>
    <cellStyle name="Note 5 5 2 9 2" xfId="29429" xr:uid="{DA290A78-2421-4CAB-BE14-9256935475F6}"/>
    <cellStyle name="Note 5 5 3" xfId="29430" xr:uid="{E4E85B62-8816-4950-939F-1E87F2DA0262}"/>
    <cellStyle name="Note 5 5 3 2" xfId="29431" xr:uid="{AC07C2F6-A04E-48DD-9B4C-D8BE73264828}"/>
    <cellStyle name="Note 5 5 3 2 2" xfId="29432" xr:uid="{8651328E-28A7-4327-9035-9CEB9528267E}"/>
    <cellStyle name="Note 5 5 3 3" xfId="29433" xr:uid="{F8B9D2FB-D1B8-4F49-8C6A-B5EF1A94D35F}"/>
    <cellStyle name="Note 5 5 3 4" xfId="29434" xr:uid="{B4602128-F11C-4EE0-A740-DE4325B84116}"/>
    <cellStyle name="Note 5 5 4" xfId="29435" xr:uid="{B69C902C-ED8F-4BC4-94FF-1CB0E43F2B46}"/>
    <cellStyle name="Note 5 5 4 2" xfId="29436" xr:uid="{7D92C1EA-B788-4988-AB3C-4E04C101F756}"/>
    <cellStyle name="Note 5 5 4 3" xfId="29437" xr:uid="{58EEB723-F377-4832-8BA2-E05303D5DA79}"/>
    <cellStyle name="Note 5 5 4 4" xfId="29438" xr:uid="{485AB3BC-A182-45B6-A596-7C58D63D5864}"/>
    <cellStyle name="Note 5 5 5" xfId="29439" xr:uid="{550A71D0-98D0-4267-AFB5-1DE8B314F2B5}"/>
    <cellStyle name="Note 5 5 5 2" xfId="29440" xr:uid="{2F0A603E-016C-4A2B-B55F-7E1A3FE1EEE3}"/>
    <cellStyle name="Note 5 5 5 3" xfId="29441" xr:uid="{15BF4CAC-D74C-45D0-84C3-B32AC9D149AF}"/>
    <cellStyle name="Note 5 5 5 4" xfId="29442" xr:uid="{7BD2E560-866B-42D2-9CE9-7684B4F16AAD}"/>
    <cellStyle name="Note 5 5 6" xfId="29443" xr:uid="{7ED9E0ED-4DE5-4B96-9E84-6F545309EEDC}"/>
    <cellStyle name="Note 5 5 6 2" xfId="29444" xr:uid="{8AB6FD8D-9291-438B-BA5B-F0EA86A89475}"/>
    <cellStyle name="Note 5 5 6 3" xfId="29445" xr:uid="{572BDA80-8D47-46EA-AA52-75CF180A4BF2}"/>
    <cellStyle name="Note 5 5 6 4" xfId="29446" xr:uid="{ADD99EE2-94F3-431B-8EC4-7FBB04C73FED}"/>
    <cellStyle name="Note 5 5 7" xfId="29447" xr:uid="{815DD709-A2EA-4ACB-A9C2-42439A7B83D4}"/>
    <cellStyle name="Note 5 5 7 2" xfId="29448" xr:uid="{FE69E88F-D570-492B-9284-CCDF715795C2}"/>
    <cellStyle name="Note 5 5 7 3" xfId="29449" xr:uid="{2D554E39-856F-4646-AAD7-2EC4E508C631}"/>
    <cellStyle name="Note 5 5 7 4" xfId="29450" xr:uid="{D122FD4A-8D48-49A5-A7B9-3D844613C6EA}"/>
    <cellStyle name="Note 5 5 8" xfId="29451" xr:uid="{7C6F0BD6-43DE-4BB5-A810-B49D61FD2E93}"/>
    <cellStyle name="Note 5 5 8 2" xfId="29452" xr:uid="{E8600D9E-00B3-48D9-92DC-F02E8AFCD17F}"/>
    <cellStyle name="Note 5 5 8 3" xfId="29453" xr:uid="{7A22160B-D89E-48EF-93D9-7E58FD68AAD7}"/>
    <cellStyle name="Note 5 5 8 4" xfId="29454" xr:uid="{1297FBD4-A27D-4C14-B171-7D616D1F260E}"/>
    <cellStyle name="Note 5 5 9" xfId="29455" xr:uid="{E3A4A567-A580-4E31-A005-96C9EDA8F792}"/>
    <cellStyle name="Note 5 5 9 2" xfId="29456" xr:uid="{BFB25A89-28CB-482A-BC26-562A276D6159}"/>
    <cellStyle name="Note 5 5 9 3" xfId="29457" xr:uid="{219F0CB1-DE25-4316-BD90-9E93D862937A}"/>
    <cellStyle name="Note 5 5 9 4" xfId="29458" xr:uid="{16F4A94D-81BD-44AB-9D53-C131C1D55182}"/>
    <cellStyle name="Note 5 6" xfId="29459" xr:uid="{314EFACD-EDDD-4BCD-A94E-AAA8397863DF}"/>
    <cellStyle name="Note 5 6 10" xfId="29460" xr:uid="{6E4D0D60-CC2A-47AB-82B9-B3746A7F95A2}"/>
    <cellStyle name="Note 5 6 10 2" xfId="29461" xr:uid="{CBE10A30-C290-4ECD-8393-9AD2162E3208}"/>
    <cellStyle name="Note 5 6 11" xfId="29462" xr:uid="{74835176-4715-4660-AB8D-AD0056FF977D}"/>
    <cellStyle name="Note 5 6 11 2" xfId="29463" xr:uid="{8E4D6939-B23D-445D-BBDF-500D41A63CD1}"/>
    <cellStyle name="Note 5 6 12" xfId="29464" xr:uid="{26F7D5FF-675A-4844-AB70-5922D7329D79}"/>
    <cellStyle name="Note 5 6 2" xfId="29465" xr:uid="{DEA1E799-ED37-4831-864E-DB113F66861F}"/>
    <cellStyle name="Note 5 6 2 10" xfId="29466" xr:uid="{ED2ABE17-C6E2-4FDB-B214-A57C03DABCF4}"/>
    <cellStyle name="Note 5 6 2 10 2" xfId="29467" xr:uid="{1CB294CD-C685-4A28-9B9F-0F1E9048BCC7}"/>
    <cellStyle name="Note 5 6 2 11" xfId="29468" xr:uid="{796A54FB-CC21-47CC-8BDB-5BE7A1D3055F}"/>
    <cellStyle name="Note 5 6 2 2" xfId="29469" xr:uid="{9541581A-BED9-447A-8077-4431932EEF71}"/>
    <cellStyle name="Note 5 6 2 2 2" xfId="29470" xr:uid="{2030E182-F326-4205-9F05-8B430DD7632E}"/>
    <cellStyle name="Note 5 6 2 2 2 2" xfId="29471" xr:uid="{527AAD41-264A-4255-AF40-1105A7258645}"/>
    <cellStyle name="Note 5 6 2 2 3" xfId="29472" xr:uid="{EAB15EDA-C443-4F99-8FE4-900AFBE39FDB}"/>
    <cellStyle name="Note 5 6 2 2 4" xfId="29473" xr:uid="{9151005D-2D71-46A9-855C-C95CAC2DBBDC}"/>
    <cellStyle name="Note 5 6 2 3" xfId="29474" xr:uid="{8AF819CC-F246-4D86-B03B-9DFCD155D27A}"/>
    <cellStyle name="Note 5 6 2 3 2" xfId="29475" xr:uid="{24D3158E-918F-461E-83E4-2F71F32C20EA}"/>
    <cellStyle name="Note 5 6 2 3 3" xfId="29476" xr:uid="{B8FD3C58-9B3D-4BCC-9B9F-4AB6EA126027}"/>
    <cellStyle name="Note 5 6 2 3 4" xfId="29477" xr:uid="{BB12AC51-0529-4DA3-AD1B-4EFD239127C5}"/>
    <cellStyle name="Note 5 6 2 4" xfId="29478" xr:uid="{58CA6DE7-EDBD-46BF-A104-0D96A5D62F5C}"/>
    <cellStyle name="Note 5 6 2 4 2" xfId="29479" xr:uid="{F37CBCAB-120C-4504-82A6-B1C04BAA0C9F}"/>
    <cellStyle name="Note 5 6 2 4 3" xfId="29480" xr:uid="{2B5C3F10-C509-40C2-BB19-A35C4DA0413C}"/>
    <cellStyle name="Note 5 6 2 4 4" xfId="29481" xr:uid="{65C7F6F1-80E5-469D-94E6-5F4BEA081516}"/>
    <cellStyle name="Note 5 6 2 5" xfId="29482" xr:uid="{6BD8EBDC-0837-495C-A7CB-18F91D17FD87}"/>
    <cellStyle name="Note 5 6 2 5 2" xfId="29483" xr:uid="{794E9B0A-59D6-4C5A-A0EF-5DD8CE7FFA64}"/>
    <cellStyle name="Note 5 6 2 5 3" xfId="29484" xr:uid="{EB8D0A7D-4DE8-42CF-A228-FB26CA1179A7}"/>
    <cellStyle name="Note 5 6 2 5 4" xfId="29485" xr:uid="{DA480B7A-383B-4A10-96DF-5C6EC149A5B0}"/>
    <cellStyle name="Note 5 6 2 6" xfId="29486" xr:uid="{D8F7DFAB-F26E-437B-929C-5E54D927A9CA}"/>
    <cellStyle name="Note 5 6 2 6 2" xfId="29487" xr:uid="{20851762-D8ED-4E05-ADB8-6B47970E1006}"/>
    <cellStyle name="Note 5 6 2 6 3" xfId="29488" xr:uid="{93A40EC1-B8B8-4E57-8C6F-DDBA37E2C91A}"/>
    <cellStyle name="Note 5 6 2 6 4" xfId="29489" xr:uid="{14721CC7-2736-44B0-A91B-16B5D8F05B6F}"/>
    <cellStyle name="Note 5 6 2 7" xfId="29490" xr:uid="{BBE32FCF-44D5-4EC2-94E1-D1A48545C50C}"/>
    <cellStyle name="Note 5 6 2 7 2" xfId="29491" xr:uid="{1A462F21-1CF3-4DF5-80D0-B7C99570F9BA}"/>
    <cellStyle name="Note 5 6 2 7 3" xfId="29492" xr:uid="{14494EEA-5F4F-4E4C-8EA1-ED4377CC3788}"/>
    <cellStyle name="Note 5 6 2 7 4" xfId="29493" xr:uid="{D686FB00-D002-4636-9925-895E60250181}"/>
    <cellStyle name="Note 5 6 2 8" xfId="29494" xr:uid="{2A21CBDA-49C9-4E4C-BFB3-BDC7FB29867E}"/>
    <cellStyle name="Note 5 6 2 8 2" xfId="29495" xr:uid="{4736B242-E737-4AD1-8BBC-3D4E493A3F9D}"/>
    <cellStyle name="Note 5 6 2 8 3" xfId="29496" xr:uid="{997598CC-1C29-4026-AE3C-82F3342CDD1F}"/>
    <cellStyle name="Note 5 6 2 8 4" xfId="29497" xr:uid="{54349723-7091-47FA-BC12-2F284C62DCF0}"/>
    <cellStyle name="Note 5 6 2 9" xfId="29498" xr:uid="{0817E8F4-7F29-4E5A-BE02-002A99309BA2}"/>
    <cellStyle name="Note 5 6 2 9 2" xfId="29499" xr:uid="{AC341595-00DA-4788-9EEC-CFE095FA105F}"/>
    <cellStyle name="Note 5 6 3" xfId="29500" xr:uid="{1E434978-797B-489D-BC29-8A716B27A5D3}"/>
    <cellStyle name="Note 5 6 3 2" xfId="29501" xr:uid="{DC16733A-ADDA-4EEF-BC1D-C2A2603D1BF4}"/>
    <cellStyle name="Note 5 6 3 2 2" xfId="29502" xr:uid="{A3480A57-39CA-423C-AC10-5F3C830D996F}"/>
    <cellStyle name="Note 5 6 3 3" xfId="29503" xr:uid="{9938B467-4785-41D7-9876-EE45E0E55DF4}"/>
    <cellStyle name="Note 5 6 3 4" xfId="29504" xr:uid="{412FBAA1-4CD2-4D42-89C4-4EE772953337}"/>
    <cellStyle name="Note 5 6 4" xfId="29505" xr:uid="{6E91C710-5E8B-4AD3-9E35-A7BDA05A103F}"/>
    <cellStyle name="Note 5 6 4 2" xfId="29506" xr:uid="{9D1AC502-30D1-461D-A431-5D5058C3ABFD}"/>
    <cellStyle name="Note 5 6 4 3" xfId="29507" xr:uid="{3690D47F-824A-4468-85C1-B30DAF916B80}"/>
    <cellStyle name="Note 5 6 4 4" xfId="29508" xr:uid="{6B4A2859-2567-4DA9-9563-869B26A9C2E5}"/>
    <cellStyle name="Note 5 6 5" xfId="29509" xr:uid="{A5AFF747-F9A6-444A-B986-7021A10B53A0}"/>
    <cellStyle name="Note 5 6 5 2" xfId="29510" xr:uid="{4F0F4CE3-A0D0-4E2A-98B0-131C7AF8A1B8}"/>
    <cellStyle name="Note 5 6 5 3" xfId="29511" xr:uid="{378D7688-EC4D-4F31-BF0B-E349967D8631}"/>
    <cellStyle name="Note 5 6 5 4" xfId="29512" xr:uid="{B17D3DEA-68BB-40DB-B310-F115C84E47CE}"/>
    <cellStyle name="Note 5 6 6" xfId="29513" xr:uid="{583DE971-CB70-4B95-875C-E18A31D805BA}"/>
    <cellStyle name="Note 5 6 6 2" xfId="29514" xr:uid="{8ECA2C59-C459-46C4-9E3F-7BE9BA851FC2}"/>
    <cellStyle name="Note 5 6 6 3" xfId="29515" xr:uid="{DA5DBFBF-235E-4907-9C5D-4F62AABD1213}"/>
    <cellStyle name="Note 5 6 6 4" xfId="29516" xr:uid="{1BC82C28-09DC-4BF7-A3F3-F66260CCC2FA}"/>
    <cellStyle name="Note 5 6 7" xfId="29517" xr:uid="{4E48C341-C5DC-4992-B998-B92496569D1B}"/>
    <cellStyle name="Note 5 6 7 2" xfId="29518" xr:uid="{F4D2ADB5-1579-4184-89FD-D4204E5AFE5F}"/>
    <cellStyle name="Note 5 6 7 3" xfId="29519" xr:uid="{9F108A78-3520-474F-B9CD-BCDDF13C280B}"/>
    <cellStyle name="Note 5 6 7 4" xfId="29520" xr:uid="{5505CA8B-02B2-4DC0-BCC5-D328D4C01637}"/>
    <cellStyle name="Note 5 6 8" xfId="29521" xr:uid="{6894A1EA-36A3-45F8-86FA-F9C073F0D6E4}"/>
    <cellStyle name="Note 5 6 8 2" xfId="29522" xr:uid="{5673BE59-F4B9-45F7-B68A-C1BA8769FDF4}"/>
    <cellStyle name="Note 5 6 8 3" xfId="29523" xr:uid="{611282C4-F64D-4289-8E00-DB6008B0391B}"/>
    <cellStyle name="Note 5 6 8 4" xfId="29524" xr:uid="{3EA5CAE1-E8CD-402F-9A90-7FD916626A13}"/>
    <cellStyle name="Note 5 6 9" xfId="29525" xr:uid="{82F21770-9291-4949-AD59-B1BB13419389}"/>
    <cellStyle name="Note 5 6 9 2" xfId="29526" xr:uid="{96843094-3380-4E81-A86D-0BBEF553570D}"/>
    <cellStyle name="Note 5 6 9 3" xfId="29527" xr:uid="{6655583B-6E17-4FCA-9B07-D0A622BBABAA}"/>
    <cellStyle name="Note 5 6 9 4" xfId="29528" xr:uid="{37528B93-2A70-487C-82CF-85A08C098B03}"/>
    <cellStyle name="Note 5 7" xfId="29529" xr:uid="{C4361984-F872-449C-8812-E39D59499917}"/>
    <cellStyle name="Note 5 7 10" xfId="29530" xr:uid="{758D44A3-7F7C-42D6-BD91-FE4B968C7FE3}"/>
    <cellStyle name="Note 5 7 10 2" xfId="29531" xr:uid="{92D3E8AC-9339-4DFA-B921-D3D5A3E21C7E}"/>
    <cellStyle name="Note 5 7 11" xfId="29532" xr:uid="{DA86E64E-CD54-4859-9607-566752814A27}"/>
    <cellStyle name="Note 5 7 11 2" xfId="29533" xr:uid="{4F090683-E903-4082-8897-B2865C3D5FD6}"/>
    <cellStyle name="Note 5 7 12" xfId="29534" xr:uid="{D9E084BA-D870-4246-A7CF-222DCA32A4B7}"/>
    <cellStyle name="Note 5 7 2" xfId="29535" xr:uid="{90D7F68D-EC98-4CD7-AD11-D456F8489043}"/>
    <cellStyle name="Note 5 7 2 10" xfId="29536" xr:uid="{14A7A1F4-E6BC-4FCB-88DD-6C6F088E4F06}"/>
    <cellStyle name="Note 5 7 2 10 2" xfId="29537" xr:uid="{8E447B57-9C58-48FA-99B9-521BC92E1864}"/>
    <cellStyle name="Note 5 7 2 11" xfId="29538" xr:uid="{50F30FDA-5CA8-41B0-8EE1-FCB2982577F0}"/>
    <cellStyle name="Note 5 7 2 2" xfId="29539" xr:uid="{E7578D80-CB2A-4201-801F-6365085E1B79}"/>
    <cellStyle name="Note 5 7 2 2 2" xfId="29540" xr:uid="{385D3B3F-EC21-4729-8A42-15730C7D5E61}"/>
    <cellStyle name="Note 5 7 2 2 2 2" xfId="29541" xr:uid="{54ECB23B-28E8-4330-AD87-0BC2157E4FC8}"/>
    <cellStyle name="Note 5 7 2 2 3" xfId="29542" xr:uid="{43C102E1-7A15-4320-A424-2BB1DA241031}"/>
    <cellStyle name="Note 5 7 2 2 4" xfId="29543" xr:uid="{D45CA1F5-E4A8-41BB-A1C1-FAD751E2B70C}"/>
    <cellStyle name="Note 5 7 2 3" xfId="29544" xr:uid="{F9CBB187-0CA5-4A6D-AC63-E00A6A2A67C7}"/>
    <cellStyle name="Note 5 7 2 3 2" xfId="29545" xr:uid="{1827C09D-FA52-42EA-B161-16CA252359C6}"/>
    <cellStyle name="Note 5 7 2 3 3" xfId="29546" xr:uid="{B535A0C8-E519-4D61-BA81-40AF5D2138B0}"/>
    <cellStyle name="Note 5 7 2 3 4" xfId="29547" xr:uid="{51BDD673-87FD-4948-BD27-3DD4A57427B8}"/>
    <cellStyle name="Note 5 7 2 4" xfId="29548" xr:uid="{9E29F238-B4DE-41F5-A505-F45FDFBC790F}"/>
    <cellStyle name="Note 5 7 2 4 2" xfId="29549" xr:uid="{4122DEEE-9BE6-4443-B58D-62F5817F83CD}"/>
    <cellStyle name="Note 5 7 2 4 3" xfId="29550" xr:uid="{8C6812AD-9AD0-46E0-88D3-70733BA87A07}"/>
    <cellStyle name="Note 5 7 2 4 4" xfId="29551" xr:uid="{1170BB6E-BB7C-409C-9AF5-AFCF8689620E}"/>
    <cellStyle name="Note 5 7 2 5" xfId="29552" xr:uid="{5A19856B-7557-464B-A22F-337F73F64DD9}"/>
    <cellStyle name="Note 5 7 2 5 2" xfId="29553" xr:uid="{EDC028F1-FF38-4F6F-96BB-C5664232D781}"/>
    <cellStyle name="Note 5 7 2 5 3" xfId="29554" xr:uid="{BC74DD75-C84C-48A2-8861-DA3BD051A97B}"/>
    <cellStyle name="Note 5 7 2 5 4" xfId="29555" xr:uid="{688F2230-8688-4060-BC87-15C71915030A}"/>
    <cellStyle name="Note 5 7 2 6" xfId="29556" xr:uid="{BE7F5BBE-4534-4600-8699-32BC865FDBB0}"/>
    <cellStyle name="Note 5 7 2 6 2" xfId="29557" xr:uid="{78A71CAA-152E-486B-8D02-478D5978E2FB}"/>
    <cellStyle name="Note 5 7 2 6 3" xfId="29558" xr:uid="{EA684F7B-3EBC-4AAD-BC44-D595DE7E99E6}"/>
    <cellStyle name="Note 5 7 2 6 4" xfId="29559" xr:uid="{01726DC2-F456-41C4-AC35-7FB12D037039}"/>
    <cellStyle name="Note 5 7 2 7" xfId="29560" xr:uid="{1E77FBFF-A6C6-4CA7-855A-D0D0FDA753B4}"/>
    <cellStyle name="Note 5 7 2 7 2" xfId="29561" xr:uid="{541DBD3D-80A2-4E23-8926-2F37359F6FE4}"/>
    <cellStyle name="Note 5 7 2 7 3" xfId="29562" xr:uid="{4FBB1254-73AF-4C93-BDAD-23609CF57F7C}"/>
    <cellStyle name="Note 5 7 2 7 4" xfId="29563" xr:uid="{605E5A32-EA7A-4F82-B5AB-62F20F1B281A}"/>
    <cellStyle name="Note 5 7 2 8" xfId="29564" xr:uid="{3B61B14E-DE99-470B-9E68-D588F68D7E67}"/>
    <cellStyle name="Note 5 7 2 8 2" xfId="29565" xr:uid="{CDF33471-7399-444A-879C-E6A5FDE49745}"/>
    <cellStyle name="Note 5 7 2 8 3" xfId="29566" xr:uid="{406D09F0-07B8-408D-BBAC-C50E768303B3}"/>
    <cellStyle name="Note 5 7 2 8 4" xfId="29567" xr:uid="{141E7DB1-3C8A-4BF4-941B-DE1C252D7323}"/>
    <cellStyle name="Note 5 7 2 9" xfId="29568" xr:uid="{54E45F58-F3E9-4EFB-8E1F-9DD959F549B6}"/>
    <cellStyle name="Note 5 7 2 9 2" xfId="29569" xr:uid="{5CD01D3A-925A-4FD4-8838-582AF6FCB24A}"/>
    <cellStyle name="Note 5 7 3" xfId="29570" xr:uid="{BC0AA22D-6443-4792-84C7-0C82FC743FA4}"/>
    <cellStyle name="Note 5 7 3 2" xfId="29571" xr:uid="{B49CFB8A-4A4A-4237-8F22-FD0C0C23A8B1}"/>
    <cellStyle name="Note 5 7 3 2 2" xfId="29572" xr:uid="{60A411EF-B30D-4298-BA85-F238BA554183}"/>
    <cellStyle name="Note 5 7 3 3" xfId="29573" xr:uid="{AB1FBA99-46B4-42E1-94F8-C437F62121CA}"/>
    <cellStyle name="Note 5 7 3 4" xfId="29574" xr:uid="{C0A3E495-70E8-4CD1-9632-432DCE8AD225}"/>
    <cellStyle name="Note 5 7 4" xfId="29575" xr:uid="{2E714C81-134C-422D-ACFC-4F77CECF1414}"/>
    <cellStyle name="Note 5 7 4 2" xfId="29576" xr:uid="{DC10CFF4-6EEC-4419-9457-735500BB483F}"/>
    <cellStyle name="Note 5 7 4 3" xfId="29577" xr:uid="{7796A414-18F2-4C09-8F1C-C010A33CE3FC}"/>
    <cellStyle name="Note 5 7 4 4" xfId="29578" xr:uid="{B3A11DF0-7981-4D8F-AF52-C566F9249049}"/>
    <cellStyle name="Note 5 7 5" xfId="29579" xr:uid="{B635D4AF-5E65-4C24-87F4-2325CEEB5D9C}"/>
    <cellStyle name="Note 5 7 5 2" xfId="29580" xr:uid="{0B72A4B2-3EBB-4EE7-8413-9CAC9DB8D27A}"/>
    <cellStyle name="Note 5 7 5 3" xfId="29581" xr:uid="{6CBC37FA-D767-41BD-9C64-54BD95A84187}"/>
    <cellStyle name="Note 5 7 5 4" xfId="29582" xr:uid="{58C42B34-1BF1-462B-9A9E-1EDF0E8B28A8}"/>
    <cellStyle name="Note 5 7 6" xfId="29583" xr:uid="{BAFB418E-B1AD-4CA6-88E1-762E3E028B7C}"/>
    <cellStyle name="Note 5 7 6 2" xfId="29584" xr:uid="{6756DB10-8132-47A5-BB2D-7E7055D77CDD}"/>
    <cellStyle name="Note 5 7 6 3" xfId="29585" xr:uid="{95E2F525-C0A3-42D7-9564-C1DE013DB4FA}"/>
    <cellStyle name="Note 5 7 6 4" xfId="29586" xr:uid="{5750D409-D886-4AEB-8BEF-A624077419EA}"/>
    <cellStyle name="Note 5 7 7" xfId="29587" xr:uid="{71ACEDEE-C523-4A58-9755-6F7974D87ABE}"/>
    <cellStyle name="Note 5 7 7 2" xfId="29588" xr:uid="{158EB6F6-39C4-417A-A7B0-C57D771ED694}"/>
    <cellStyle name="Note 5 7 7 3" xfId="29589" xr:uid="{7761F384-FC58-4EEE-A754-2BC7AAC1A9CC}"/>
    <cellStyle name="Note 5 7 7 4" xfId="29590" xr:uid="{67113529-FA66-4B24-988B-02222A18B481}"/>
    <cellStyle name="Note 5 7 8" xfId="29591" xr:uid="{DADB687B-9F6D-4C9D-9D62-0062BF2011AA}"/>
    <cellStyle name="Note 5 7 8 2" xfId="29592" xr:uid="{993F7633-B8BB-4C2C-B985-C9F8D9DF1C23}"/>
    <cellStyle name="Note 5 7 8 3" xfId="29593" xr:uid="{E097904E-A3EB-4D79-B513-09D166E71C09}"/>
    <cellStyle name="Note 5 7 8 4" xfId="29594" xr:uid="{DFB03853-DE1E-4554-ABC4-BB340C5F1973}"/>
    <cellStyle name="Note 5 7 9" xfId="29595" xr:uid="{EC6725E8-8434-482B-8E27-713B9ECA4DF2}"/>
    <cellStyle name="Note 5 7 9 2" xfId="29596" xr:uid="{0284E248-B77E-4E61-A658-572284999876}"/>
    <cellStyle name="Note 5 7 9 3" xfId="29597" xr:uid="{9763C601-8BE4-4E56-A387-5C03577B8D27}"/>
    <cellStyle name="Note 5 7 9 4" xfId="29598" xr:uid="{2824D7DE-9A25-4CF5-8374-B479D3D37165}"/>
    <cellStyle name="Note 5 8" xfId="29599" xr:uid="{C306A6F1-DCE2-4B39-AF53-90777151B242}"/>
    <cellStyle name="Note 5 8 10" xfId="29600" xr:uid="{28B248B1-BB96-49F4-8AF6-D2D09EDD429C}"/>
    <cellStyle name="Note 5 8 10 2" xfId="29601" xr:uid="{FB6EC129-E0CC-4D8E-B8C2-8278FF3DD1FC}"/>
    <cellStyle name="Note 5 8 11" xfId="29602" xr:uid="{AF41EA76-BB43-44EC-8ECB-20EA56214EC3}"/>
    <cellStyle name="Note 5 8 11 2" xfId="29603" xr:uid="{CD51DC50-14D0-4C9A-A2B3-2195BB982062}"/>
    <cellStyle name="Note 5 8 12" xfId="29604" xr:uid="{531E16A3-DB67-4B3F-9F19-00BC79F0FC75}"/>
    <cellStyle name="Note 5 8 2" xfId="29605" xr:uid="{E9E29E28-61E1-4887-A19E-76EAC06FFAD0}"/>
    <cellStyle name="Note 5 8 2 10" xfId="29606" xr:uid="{3F6FFCFB-73B4-4186-8C89-CEFFD033159A}"/>
    <cellStyle name="Note 5 8 2 10 2" xfId="29607" xr:uid="{D73A0706-53E4-4ECB-81BE-A2F8A6D321C5}"/>
    <cellStyle name="Note 5 8 2 11" xfId="29608" xr:uid="{60B2AA00-15CD-4024-9FFA-F6845D24AD19}"/>
    <cellStyle name="Note 5 8 2 2" xfId="29609" xr:uid="{A5223873-0759-411A-AD17-60F3482EA47D}"/>
    <cellStyle name="Note 5 8 2 2 2" xfId="29610" xr:uid="{515E5270-5543-4F24-AAAD-6DFCE18A477D}"/>
    <cellStyle name="Note 5 8 2 2 2 2" xfId="29611" xr:uid="{E79571D0-CA8E-49F2-A2B0-155390B7748E}"/>
    <cellStyle name="Note 5 8 2 2 3" xfId="29612" xr:uid="{DC281078-04D6-40CF-99E5-479B40CB1B43}"/>
    <cellStyle name="Note 5 8 2 2 4" xfId="29613" xr:uid="{29C529C8-0090-4F28-B934-1AADFA668F12}"/>
    <cellStyle name="Note 5 8 2 3" xfId="29614" xr:uid="{AC4B8B3E-C834-4081-871D-955703AE325F}"/>
    <cellStyle name="Note 5 8 2 3 2" xfId="29615" xr:uid="{9E9004C8-278C-46E7-BC1F-2D84ED3AB3AE}"/>
    <cellStyle name="Note 5 8 2 3 3" xfId="29616" xr:uid="{89D68FB2-0909-459E-BA1E-77056D72DC78}"/>
    <cellStyle name="Note 5 8 2 3 4" xfId="29617" xr:uid="{F566A10B-5818-461E-88D2-C4B4D61674CF}"/>
    <cellStyle name="Note 5 8 2 4" xfId="29618" xr:uid="{BD880F56-A5A6-4253-A6D2-D8A41516A30E}"/>
    <cellStyle name="Note 5 8 2 4 2" xfId="29619" xr:uid="{050F66CF-3A2B-45D5-B5BA-42E63AB37E3B}"/>
    <cellStyle name="Note 5 8 2 4 3" xfId="29620" xr:uid="{9E1C5433-0CB1-425D-B2D2-C86D19415C78}"/>
    <cellStyle name="Note 5 8 2 4 4" xfId="29621" xr:uid="{556D3669-5820-4A71-BC5B-3A56D9233BD6}"/>
    <cellStyle name="Note 5 8 2 5" xfId="29622" xr:uid="{E52F7E48-A064-4DDA-8B19-A07618610C6B}"/>
    <cellStyle name="Note 5 8 2 5 2" xfId="29623" xr:uid="{D9926C26-A617-4B97-917F-F76FD37611D3}"/>
    <cellStyle name="Note 5 8 2 5 3" xfId="29624" xr:uid="{A1A0EBA8-524D-4681-B4BF-1E939FF4D67E}"/>
    <cellStyle name="Note 5 8 2 5 4" xfId="29625" xr:uid="{D6E93967-D6FE-4C80-9C3C-B043ABFFBBA1}"/>
    <cellStyle name="Note 5 8 2 6" xfId="29626" xr:uid="{536E348E-0554-4B5F-94D0-FF58401270EB}"/>
    <cellStyle name="Note 5 8 2 6 2" xfId="29627" xr:uid="{4DE212C7-EFF4-44F0-B739-09CA8E2AB310}"/>
    <cellStyle name="Note 5 8 2 6 3" xfId="29628" xr:uid="{CF99A0B5-F74D-4A36-84E6-4D3197F84E47}"/>
    <cellStyle name="Note 5 8 2 6 4" xfId="29629" xr:uid="{3B6E9FB9-9F57-468C-81A4-E71A5B35197E}"/>
    <cellStyle name="Note 5 8 2 7" xfId="29630" xr:uid="{D1998D75-D7E8-4369-AD42-B43263CE0B8D}"/>
    <cellStyle name="Note 5 8 2 7 2" xfId="29631" xr:uid="{2096DC04-32FD-4467-8E29-F32681FD2336}"/>
    <cellStyle name="Note 5 8 2 7 3" xfId="29632" xr:uid="{2CC13C5E-B16B-4890-BC94-982F86FD7B75}"/>
    <cellStyle name="Note 5 8 2 7 4" xfId="29633" xr:uid="{FD730762-4BA6-47BB-9C45-3927EE273974}"/>
    <cellStyle name="Note 5 8 2 8" xfId="29634" xr:uid="{C021B194-079F-4797-8ADD-4D32246E6B8A}"/>
    <cellStyle name="Note 5 8 2 8 2" xfId="29635" xr:uid="{136D6CCA-BDB9-416E-B5CA-00ED9FA37222}"/>
    <cellStyle name="Note 5 8 2 8 3" xfId="29636" xr:uid="{E8F622AB-ED28-4AA0-AB61-DC3E75CB8E17}"/>
    <cellStyle name="Note 5 8 2 8 4" xfId="29637" xr:uid="{075E62BD-B44B-4F27-9C20-FD44130533BD}"/>
    <cellStyle name="Note 5 8 2 9" xfId="29638" xr:uid="{48747DD2-DEDA-4321-A261-AEBE570BA004}"/>
    <cellStyle name="Note 5 8 2 9 2" xfId="29639" xr:uid="{5FBD7BCC-D96C-4E0F-9813-76CDE541007F}"/>
    <cellStyle name="Note 5 8 3" xfId="29640" xr:uid="{9C1139D9-5779-46C3-BB88-63EC2284AB21}"/>
    <cellStyle name="Note 5 8 3 2" xfId="29641" xr:uid="{1FB275BB-30CC-4663-8CBC-29F99217D192}"/>
    <cellStyle name="Note 5 8 3 2 2" xfId="29642" xr:uid="{8D517F31-32AB-48BD-806F-0EFACBF349B2}"/>
    <cellStyle name="Note 5 8 3 3" xfId="29643" xr:uid="{900CE56B-1171-4817-9FC7-8234D30AE052}"/>
    <cellStyle name="Note 5 8 3 4" xfId="29644" xr:uid="{A93B5A52-D1C3-4CBA-8AED-F976908AF919}"/>
    <cellStyle name="Note 5 8 4" xfId="29645" xr:uid="{1266393F-89FD-4490-A312-84622E2577D8}"/>
    <cellStyle name="Note 5 8 4 2" xfId="29646" xr:uid="{A13BD474-BA0C-4030-B204-22B3126AB1FB}"/>
    <cellStyle name="Note 5 8 4 3" xfId="29647" xr:uid="{33305324-88B2-4897-A143-1E9CAB702DEA}"/>
    <cellStyle name="Note 5 8 4 4" xfId="29648" xr:uid="{2221E0BB-D4FA-499F-B5B9-5EA8EDBB9DBD}"/>
    <cellStyle name="Note 5 8 5" xfId="29649" xr:uid="{DAD24678-72AE-4869-8263-5EDB9571F3C2}"/>
    <cellStyle name="Note 5 8 5 2" xfId="29650" xr:uid="{8B4D6790-619D-428A-B51D-9CA30BA251FA}"/>
    <cellStyle name="Note 5 8 5 3" xfId="29651" xr:uid="{C59187EE-6CA8-4FB2-9D2A-EC709E65FC56}"/>
    <cellStyle name="Note 5 8 5 4" xfId="29652" xr:uid="{262C2DD3-C7FD-472A-8161-4A5EF0D01C5F}"/>
    <cellStyle name="Note 5 8 6" xfId="29653" xr:uid="{9DAD4B3B-AF03-46DA-8A06-B29B598C1CD6}"/>
    <cellStyle name="Note 5 8 6 2" xfId="29654" xr:uid="{005E7B0F-1415-416E-91BA-6C777A5EB78D}"/>
    <cellStyle name="Note 5 8 6 3" xfId="29655" xr:uid="{9C369FF7-F37C-4752-B8C8-2A57D157E274}"/>
    <cellStyle name="Note 5 8 6 4" xfId="29656" xr:uid="{CA4776E4-25D5-4AC8-9990-4D4EB89B5CE2}"/>
    <cellStyle name="Note 5 8 7" xfId="29657" xr:uid="{4C250B55-FA73-48FE-B69E-1626A1CF7D7B}"/>
    <cellStyle name="Note 5 8 7 2" xfId="29658" xr:uid="{AF145781-5C99-47CB-BC41-7AC9D3F6B21A}"/>
    <cellStyle name="Note 5 8 7 3" xfId="29659" xr:uid="{008E9922-CAE3-415C-953A-2157CD88F214}"/>
    <cellStyle name="Note 5 8 7 4" xfId="29660" xr:uid="{7AFEB812-4999-47E1-ABCC-963524E53219}"/>
    <cellStyle name="Note 5 8 8" xfId="29661" xr:uid="{6C446AB6-1924-4050-A4AE-FC375A9CD928}"/>
    <cellStyle name="Note 5 8 8 2" xfId="29662" xr:uid="{F3499FA5-08C8-4CE6-A691-2288C229A870}"/>
    <cellStyle name="Note 5 8 8 3" xfId="29663" xr:uid="{33D563A9-68B3-4C98-8E90-F22E3A504C90}"/>
    <cellStyle name="Note 5 8 8 4" xfId="29664" xr:uid="{AC3F729D-A97F-49AF-88B9-71C2243AFD91}"/>
    <cellStyle name="Note 5 8 9" xfId="29665" xr:uid="{05B339D4-CF5B-42D4-ADAA-460F7F1CA673}"/>
    <cellStyle name="Note 5 8 9 2" xfId="29666" xr:uid="{4602B0CD-F0E2-4444-9B7C-5C1269127907}"/>
    <cellStyle name="Note 5 8 9 3" xfId="29667" xr:uid="{622D3C96-7FB4-4323-94B5-652D042F1E05}"/>
    <cellStyle name="Note 5 8 9 4" xfId="29668" xr:uid="{655BBE77-2AD6-4E27-B4B2-2705560BE68E}"/>
    <cellStyle name="Note 5 9" xfId="29669" xr:uid="{C4D8D7CF-26F9-4BEA-991C-5168FEB9BBF7}"/>
    <cellStyle name="Note 5 9 10" xfId="29670" xr:uid="{B8D769C6-EC93-41F8-A0C6-BD46B9439F09}"/>
    <cellStyle name="Note 5 9 10 2" xfId="29671" xr:uid="{E9732A5D-81E3-4611-8DA6-BC39BD1DD058}"/>
    <cellStyle name="Note 5 9 11" xfId="29672" xr:uid="{951B3D30-F82D-4B79-815D-811CAA142C15}"/>
    <cellStyle name="Note 5 9 11 2" xfId="29673" xr:uid="{B659CD99-1D93-4AF2-8092-6BC0958F76FA}"/>
    <cellStyle name="Note 5 9 12" xfId="29674" xr:uid="{814A1B47-1F75-4636-96FC-18F54A411A4A}"/>
    <cellStyle name="Note 5 9 2" xfId="29675" xr:uid="{1CA542D5-C4BF-4210-90AD-A3B8C453943C}"/>
    <cellStyle name="Note 5 9 2 10" xfId="29676" xr:uid="{BB8C13C5-1E23-440C-B184-981550F41430}"/>
    <cellStyle name="Note 5 9 2 10 2" xfId="29677" xr:uid="{67FE2D99-1378-4294-BC8C-129236B016EC}"/>
    <cellStyle name="Note 5 9 2 11" xfId="29678" xr:uid="{DE50B3AD-37D5-4223-8332-6DD43F04411F}"/>
    <cellStyle name="Note 5 9 2 2" xfId="29679" xr:uid="{62F8583B-09C4-49A8-9187-A1E6CCC66E7F}"/>
    <cellStyle name="Note 5 9 2 2 2" xfId="29680" xr:uid="{A157EEB4-328A-493A-8AB0-0F581C87F813}"/>
    <cellStyle name="Note 5 9 2 2 2 2" xfId="29681" xr:uid="{65E7695D-0BA9-463A-B7A8-7407410A96C4}"/>
    <cellStyle name="Note 5 9 2 2 3" xfId="29682" xr:uid="{28CC1D83-6773-473B-B310-7CDCE383705C}"/>
    <cellStyle name="Note 5 9 2 2 4" xfId="29683" xr:uid="{D01AB634-A3CE-486F-B64E-5B72E6BDD6D0}"/>
    <cellStyle name="Note 5 9 2 3" xfId="29684" xr:uid="{40E6361B-5BA5-4366-BD6E-9EC75C426FB2}"/>
    <cellStyle name="Note 5 9 2 3 2" xfId="29685" xr:uid="{72AD447D-8F5D-4CF4-AF18-6887E04A9A84}"/>
    <cellStyle name="Note 5 9 2 3 3" xfId="29686" xr:uid="{10B530AE-E369-44BE-B770-EDA98A6E0891}"/>
    <cellStyle name="Note 5 9 2 3 4" xfId="29687" xr:uid="{4826CA08-DCEE-4671-B2B1-7B4CB9F477B9}"/>
    <cellStyle name="Note 5 9 2 4" xfId="29688" xr:uid="{7C411D41-8234-488C-8354-5E3704015FAF}"/>
    <cellStyle name="Note 5 9 2 4 2" xfId="29689" xr:uid="{015C00C9-9F18-47C1-A0A3-CC37D242FC44}"/>
    <cellStyle name="Note 5 9 2 4 3" xfId="29690" xr:uid="{D87C266F-8FB2-44AC-9AD6-C4CC26128913}"/>
    <cellStyle name="Note 5 9 2 4 4" xfId="29691" xr:uid="{FD0B2509-3EB0-43C1-983E-1AA77EB2ED31}"/>
    <cellStyle name="Note 5 9 2 5" xfId="29692" xr:uid="{2AB91855-C9A3-434A-91F6-79B5CA838B9A}"/>
    <cellStyle name="Note 5 9 2 5 2" xfId="29693" xr:uid="{C9759574-58CE-4866-9CB3-6DAF2C0B46C5}"/>
    <cellStyle name="Note 5 9 2 5 3" xfId="29694" xr:uid="{5C3359E7-0357-4356-8CFA-2642F8CF8AEB}"/>
    <cellStyle name="Note 5 9 2 5 4" xfId="29695" xr:uid="{6E29E6EA-0A71-4DFA-ACAD-D443E210A3D2}"/>
    <cellStyle name="Note 5 9 2 6" xfId="29696" xr:uid="{A8BA1EE2-46B1-47F1-8C9D-58222182BA29}"/>
    <cellStyle name="Note 5 9 2 6 2" xfId="29697" xr:uid="{1862671B-5492-4152-AC4C-34343089C424}"/>
    <cellStyle name="Note 5 9 2 6 3" xfId="29698" xr:uid="{950314CE-693C-4572-930C-3B5D53718CE4}"/>
    <cellStyle name="Note 5 9 2 6 4" xfId="29699" xr:uid="{59F5EC33-FB94-49DB-88CE-B3F2B89FEC66}"/>
    <cellStyle name="Note 5 9 2 7" xfId="29700" xr:uid="{53FCD293-E06E-441A-8810-0C9C0DC364D8}"/>
    <cellStyle name="Note 5 9 2 7 2" xfId="29701" xr:uid="{0D6CD516-4D26-4295-92DF-CFA606EB3200}"/>
    <cellStyle name="Note 5 9 2 7 3" xfId="29702" xr:uid="{2070A244-4C31-4193-B86F-95AE2635016D}"/>
    <cellStyle name="Note 5 9 2 7 4" xfId="29703" xr:uid="{2AA99676-9FA2-4976-BC61-F3818D7FC790}"/>
    <cellStyle name="Note 5 9 2 8" xfId="29704" xr:uid="{A730D179-E16F-483F-B061-4784941CA4BB}"/>
    <cellStyle name="Note 5 9 2 8 2" xfId="29705" xr:uid="{150672EF-2C7B-4BEB-B0CA-C5C843B6113A}"/>
    <cellStyle name="Note 5 9 2 8 3" xfId="29706" xr:uid="{6A396EB1-E2F7-4564-98CF-B8949D14F67D}"/>
    <cellStyle name="Note 5 9 2 8 4" xfId="29707" xr:uid="{D524EED7-8E1A-45F0-B6FE-29F94703774E}"/>
    <cellStyle name="Note 5 9 2 9" xfId="29708" xr:uid="{0A33BA67-408C-4891-9427-77CBFEC6ECEC}"/>
    <cellStyle name="Note 5 9 2 9 2" xfId="29709" xr:uid="{4735A874-72AB-424D-916C-232C06270203}"/>
    <cellStyle name="Note 5 9 3" xfId="29710" xr:uid="{D46690B4-92F7-4954-98A9-CAF90B467F03}"/>
    <cellStyle name="Note 5 9 3 2" xfId="29711" xr:uid="{171AC603-50B0-41AB-8335-B9801187A27C}"/>
    <cellStyle name="Note 5 9 3 2 2" xfId="29712" xr:uid="{9C1B3B25-5231-41FE-8FEF-EAE6B02EE190}"/>
    <cellStyle name="Note 5 9 3 3" xfId="29713" xr:uid="{2596BCEA-A83C-4EA2-9FF2-4522A6EA7C8F}"/>
    <cellStyle name="Note 5 9 3 4" xfId="29714" xr:uid="{FCF2F80A-DDD2-4005-8244-AEAD9CAA2032}"/>
    <cellStyle name="Note 5 9 4" xfId="29715" xr:uid="{0375395C-C2EC-4D4D-96BF-57B31EB6FF37}"/>
    <cellStyle name="Note 5 9 4 2" xfId="29716" xr:uid="{5CE5984F-B04A-4CAC-85FA-49D8396AEC73}"/>
    <cellStyle name="Note 5 9 4 3" xfId="29717" xr:uid="{AF1FA079-D13D-449A-AEC8-7FC2C14AEDCB}"/>
    <cellStyle name="Note 5 9 4 4" xfId="29718" xr:uid="{F339A999-0B99-44B1-8DD7-2E38E87ADCB6}"/>
    <cellStyle name="Note 5 9 5" xfId="29719" xr:uid="{C78B13BF-BC3E-47B6-9AB1-A0DCDF36223C}"/>
    <cellStyle name="Note 5 9 5 2" xfId="29720" xr:uid="{AB580410-39A4-4262-9CF1-AE32D4B1C471}"/>
    <cellStyle name="Note 5 9 5 3" xfId="29721" xr:uid="{1A9091B1-68B4-4CDB-BBDA-4C13A2D34553}"/>
    <cellStyle name="Note 5 9 5 4" xfId="29722" xr:uid="{06C6CD9E-916F-4027-9B93-EED53FB64C28}"/>
    <cellStyle name="Note 5 9 6" xfId="29723" xr:uid="{4F3FB043-2C46-4ABA-8975-A0D114B0F172}"/>
    <cellStyle name="Note 5 9 6 2" xfId="29724" xr:uid="{F4C6A81A-E96C-4B9B-9750-7A06CFDF3EFE}"/>
    <cellStyle name="Note 5 9 6 3" xfId="29725" xr:uid="{FA5CEAC1-8E32-4AF1-9202-ECFD9B53C0BE}"/>
    <cellStyle name="Note 5 9 6 4" xfId="29726" xr:uid="{41697502-8DC0-4093-B611-894E58B513C9}"/>
    <cellStyle name="Note 5 9 7" xfId="29727" xr:uid="{8C71D148-C2D5-48B3-A6F5-C0FA56405D66}"/>
    <cellStyle name="Note 5 9 7 2" xfId="29728" xr:uid="{A96D88D6-8BE3-4AE8-9F8A-AA9CDFB7CFF7}"/>
    <cellStyle name="Note 5 9 7 3" xfId="29729" xr:uid="{3B97CBEF-0710-478E-85A2-DC245BDA9948}"/>
    <cellStyle name="Note 5 9 7 4" xfId="29730" xr:uid="{7F55FBEF-D28D-4D8D-8741-BDE4E1CB5C19}"/>
    <cellStyle name="Note 5 9 8" xfId="29731" xr:uid="{5357C498-352E-467A-B89A-7968029E6390}"/>
    <cellStyle name="Note 5 9 8 2" xfId="29732" xr:uid="{6AC81A65-B647-468E-8BC2-A3D397A1CB4F}"/>
    <cellStyle name="Note 5 9 8 3" xfId="29733" xr:uid="{65B31CFA-2B12-4B68-90BC-08A33143CAA0}"/>
    <cellStyle name="Note 5 9 8 4" xfId="29734" xr:uid="{46EA72A5-0CD7-4103-8191-7D95D6B33A98}"/>
    <cellStyle name="Note 5 9 9" xfId="29735" xr:uid="{F3B74754-3262-4CE8-80AC-F5F9077D7EDB}"/>
    <cellStyle name="Note 5 9 9 2" xfId="29736" xr:uid="{98E78D02-E2CA-4AF4-B4E2-D3985469E2F0}"/>
    <cellStyle name="Note 5 9 9 3" xfId="29737" xr:uid="{D2C14729-4AB1-48FE-A5F6-F1AAB9845AEB}"/>
    <cellStyle name="Note 5 9 9 4" xfId="29738" xr:uid="{9F26CE40-8E12-4258-ACDF-BD06E493C2AF}"/>
    <cellStyle name="Note 5_ELC_final" xfId="29739" xr:uid="{0825139C-D6E9-4A24-93FC-8A51978A2CB5}"/>
    <cellStyle name="Note 6" xfId="29740" xr:uid="{F2B905F1-0971-47EE-AB8E-4EFA0409469D}"/>
    <cellStyle name="Note 6 10" xfId="29741" xr:uid="{09488B93-87F0-480A-9B65-8576D7964FE5}"/>
    <cellStyle name="Note 6 10 10" xfId="29742" xr:uid="{9F9BE58D-F786-43C8-8181-131491B8130F}"/>
    <cellStyle name="Note 6 10 10 2" xfId="29743" xr:uid="{93E447E8-5563-4028-80EB-A5199466CD30}"/>
    <cellStyle name="Note 6 10 11" xfId="29744" xr:uid="{F14BFB35-97AF-4907-BD45-2D60F22ABC48}"/>
    <cellStyle name="Note 6 10 11 2" xfId="29745" xr:uid="{16807A20-8317-4DA2-BCB1-1373FBC85BF3}"/>
    <cellStyle name="Note 6 10 12" xfId="29746" xr:uid="{0B01BA16-58C8-4C0C-AA14-66C541635400}"/>
    <cellStyle name="Note 6 10 2" xfId="29747" xr:uid="{F8D27406-AB01-44E3-AFA0-1AF44E4F590D}"/>
    <cellStyle name="Note 6 10 2 10" xfId="29748" xr:uid="{ED3084CF-B3F4-4A9B-9E38-0F3E9000D9C7}"/>
    <cellStyle name="Note 6 10 2 10 2" xfId="29749" xr:uid="{F89F3D1F-8F47-4473-8BC3-D2B1DCED3949}"/>
    <cellStyle name="Note 6 10 2 11" xfId="29750" xr:uid="{C2ED1CCE-A1FC-4332-B94E-250A857C3D08}"/>
    <cellStyle name="Note 6 10 2 2" xfId="29751" xr:uid="{18E7F538-62DE-4635-A7CC-381318949C97}"/>
    <cellStyle name="Note 6 10 2 2 2" xfId="29752" xr:uid="{0A14344C-AE10-42DA-AC85-22EF8559475F}"/>
    <cellStyle name="Note 6 10 2 2 2 2" xfId="29753" xr:uid="{2A9BCE11-068B-491D-9C0D-0E5D5AFAC845}"/>
    <cellStyle name="Note 6 10 2 2 3" xfId="29754" xr:uid="{E8B3FACE-C9E8-4788-8E4C-9CF6C179284C}"/>
    <cellStyle name="Note 6 10 2 2 4" xfId="29755" xr:uid="{6F2D46B7-265C-42DD-9855-32A3A53A44AE}"/>
    <cellStyle name="Note 6 10 2 3" xfId="29756" xr:uid="{D6EE31CC-0956-4168-A8E0-D6CD056A7063}"/>
    <cellStyle name="Note 6 10 2 3 2" xfId="29757" xr:uid="{B29C80C1-535B-478C-98EB-31A94BF38B8A}"/>
    <cellStyle name="Note 6 10 2 3 3" xfId="29758" xr:uid="{9ABD63B0-100F-4944-9EA3-8B84935DBEF1}"/>
    <cellStyle name="Note 6 10 2 3 4" xfId="29759" xr:uid="{0000384B-A190-4ECE-95CE-5944E16847EE}"/>
    <cellStyle name="Note 6 10 2 4" xfId="29760" xr:uid="{D49FAD99-A25E-4AEE-9D51-4A3C685EA129}"/>
    <cellStyle name="Note 6 10 2 4 2" xfId="29761" xr:uid="{2E2A7857-807D-4100-9A36-BA2CDFF45055}"/>
    <cellStyle name="Note 6 10 2 4 3" xfId="29762" xr:uid="{8157B68D-7DEF-496C-BCF3-7B04B08EF221}"/>
    <cellStyle name="Note 6 10 2 4 4" xfId="29763" xr:uid="{D6D514FB-2F06-46A0-BA34-98B2BBE98415}"/>
    <cellStyle name="Note 6 10 2 5" xfId="29764" xr:uid="{1D81FD59-75B0-4EF3-83A7-6FF47DAD2D10}"/>
    <cellStyle name="Note 6 10 2 5 2" xfId="29765" xr:uid="{67447AF5-A803-4803-A428-9FC24A8D988B}"/>
    <cellStyle name="Note 6 10 2 5 3" xfId="29766" xr:uid="{8BFC45EF-2643-44A5-8E68-680DD9B8A2AF}"/>
    <cellStyle name="Note 6 10 2 5 4" xfId="29767" xr:uid="{BC78F4DD-006C-4937-A452-1E1644280BC5}"/>
    <cellStyle name="Note 6 10 2 6" xfId="29768" xr:uid="{FA6EDC66-AE68-4556-B52D-61E16F865C14}"/>
    <cellStyle name="Note 6 10 2 6 2" xfId="29769" xr:uid="{7E00E87F-6514-41E2-AF8A-D7B460F97A57}"/>
    <cellStyle name="Note 6 10 2 6 3" xfId="29770" xr:uid="{947AF7B3-233A-4A08-BA48-6C1668F0D53B}"/>
    <cellStyle name="Note 6 10 2 6 4" xfId="29771" xr:uid="{F5EC7173-C2C8-461D-8536-469C3688CF67}"/>
    <cellStyle name="Note 6 10 2 7" xfId="29772" xr:uid="{21142E70-24E3-44D1-9503-38BF22E8167D}"/>
    <cellStyle name="Note 6 10 2 7 2" xfId="29773" xr:uid="{3AD3C52C-53FF-4EF7-8489-73FD9A4DE4F2}"/>
    <cellStyle name="Note 6 10 2 7 3" xfId="29774" xr:uid="{414EEA10-8BF0-4DD7-B698-F8ACC0BEA114}"/>
    <cellStyle name="Note 6 10 2 7 4" xfId="29775" xr:uid="{29D8DF58-190C-48FA-BC8E-620067DEE0D4}"/>
    <cellStyle name="Note 6 10 2 8" xfId="29776" xr:uid="{82845B30-104D-43B8-A6C7-4F8BEC8F73A8}"/>
    <cellStyle name="Note 6 10 2 8 2" xfId="29777" xr:uid="{AB3C7D76-D834-442F-B0ED-F49917974A4A}"/>
    <cellStyle name="Note 6 10 2 8 3" xfId="29778" xr:uid="{197FA50A-8C4E-4181-8634-E7CAC7B04265}"/>
    <cellStyle name="Note 6 10 2 8 4" xfId="29779" xr:uid="{90205626-BE9D-43B7-A730-2133689C3AD4}"/>
    <cellStyle name="Note 6 10 2 9" xfId="29780" xr:uid="{74769FAA-2FDF-47E0-8164-DC58A4CA11B1}"/>
    <cellStyle name="Note 6 10 2 9 2" xfId="29781" xr:uid="{33B3F1ED-52E6-4D59-9BF2-1094550182C9}"/>
    <cellStyle name="Note 6 10 3" xfId="29782" xr:uid="{5D139D54-6A6A-4A74-B1C0-7C1C469A2E05}"/>
    <cellStyle name="Note 6 10 3 2" xfId="29783" xr:uid="{18E54CA8-60C8-4B83-9083-9C318331ECCB}"/>
    <cellStyle name="Note 6 10 3 2 2" xfId="29784" xr:uid="{B9D0851D-3AEA-46BE-9B75-A8CD4FC26A32}"/>
    <cellStyle name="Note 6 10 3 3" xfId="29785" xr:uid="{5154AE34-1111-438F-B72C-15C3C8D4F4CD}"/>
    <cellStyle name="Note 6 10 3 4" xfId="29786" xr:uid="{02767341-E740-423F-A2E0-36FBA83B53DA}"/>
    <cellStyle name="Note 6 10 4" xfId="29787" xr:uid="{171231F9-DBD0-44D3-8AF2-B7C059DE4576}"/>
    <cellStyle name="Note 6 10 4 2" xfId="29788" xr:uid="{073099DC-AAE9-43D1-8BDD-9EA24FD6B09E}"/>
    <cellStyle name="Note 6 10 4 3" xfId="29789" xr:uid="{F8DBCC77-C86A-4DE5-B65D-1D932D4461E2}"/>
    <cellStyle name="Note 6 10 4 4" xfId="29790" xr:uid="{A6C2B69B-B20C-4C39-B9A7-1B90B29A52C8}"/>
    <cellStyle name="Note 6 10 5" xfId="29791" xr:uid="{D2B2975E-B363-4A76-85BD-5A589CBBFB3C}"/>
    <cellStyle name="Note 6 10 5 2" xfId="29792" xr:uid="{F255DA41-AC17-497F-8549-15DEB5A1F983}"/>
    <cellStyle name="Note 6 10 5 3" xfId="29793" xr:uid="{0EB2478C-77C4-4CAB-9ADC-3B4A53EC66A4}"/>
    <cellStyle name="Note 6 10 5 4" xfId="29794" xr:uid="{4DC4AB5A-0DA5-443C-92EB-9005847470E9}"/>
    <cellStyle name="Note 6 10 6" xfId="29795" xr:uid="{B6EAECE1-5990-49BB-8B5F-9A400AB0308A}"/>
    <cellStyle name="Note 6 10 6 2" xfId="29796" xr:uid="{76F9A1AE-A986-4FE1-A13B-1A1CDCE8E162}"/>
    <cellStyle name="Note 6 10 6 3" xfId="29797" xr:uid="{A760A1DE-7512-45BF-9B67-582F10FCDA88}"/>
    <cellStyle name="Note 6 10 6 4" xfId="29798" xr:uid="{2C851021-CD60-4783-89ED-A141230FF0F1}"/>
    <cellStyle name="Note 6 10 7" xfId="29799" xr:uid="{BD269436-1D56-4DB9-8AF9-B7844E70461D}"/>
    <cellStyle name="Note 6 10 7 2" xfId="29800" xr:uid="{9E7A1A4B-3769-46A8-978C-C6806B0D3FE3}"/>
    <cellStyle name="Note 6 10 7 3" xfId="29801" xr:uid="{06B17685-284A-4E7B-9CAD-73A537777935}"/>
    <cellStyle name="Note 6 10 7 4" xfId="29802" xr:uid="{7979C59C-AC79-4B72-83FE-ECF5A5B2C1B7}"/>
    <cellStyle name="Note 6 10 8" xfId="29803" xr:uid="{518B39F7-F152-42E9-AC12-8359F2477385}"/>
    <cellStyle name="Note 6 10 8 2" xfId="29804" xr:uid="{C4F4B625-2517-4279-B6DE-D3C1E4A0F792}"/>
    <cellStyle name="Note 6 10 8 3" xfId="29805" xr:uid="{D7F43891-C035-4DA5-A03B-B9ACD64C300A}"/>
    <cellStyle name="Note 6 10 8 4" xfId="29806" xr:uid="{8A96A6A9-6A0C-45AB-B968-25DE042767A1}"/>
    <cellStyle name="Note 6 10 9" xfId="29807" xr:uid="{23F1EE8E-F4F5-4834-8CAE-0FB559F7096A}"/>
    <cellStyle name="Note 6 10 9 2" xfId="29808" xr:uid="{F0AC6568-3D94-4C80-BDB5-F86DD07F6012}"/>
    <cellStyle name="Note 6 10 9 3" xfId="29809" xr:uid="{90C6468D-4919-4900-A418-259DB5CAA446}"/>
    <cellStyle name="Note 6 10 9 4" xfId="29810" xr:uid="{0AB772B2-379B-4DB9-A70F-96C016A957CA}"/>
    <cellStyle name="Note 6 11" xfId="29811" xr:uid="{804C481A-BC35-4375-A2C7-C49040921DB9}"/>
    <cellStyle name="Note 6 11 10" xfId="29812" xr:uid="{4A9282A4-B254-4461-80F6-07EDC9ED4769}"/>
    <cellStyle name="Note 6 11 10 2" xfId="29813" xr:uid="{1C92DBB2-0A56-4B34-B362-ABF884B4C7F3}"/>
    <cellStyle name="Note 6 11 11" xfId="29814" xr:uid="{476A20D0-1018-4B5B-9D62-5CF718018003}"/>
    <cellStyle name="Note 6 11 11 2" xfId="29815" xr:uid="{6FDAF8C8-8089-4A38-A5C0-23EB2522616A}"/>
    <cellStyle name="Note 6 11 12" xfId="29816" xr:uid="{53A70829-1F99-4EA6-AEF9-CB61E53E31FA}"/>
    <cellStyle name="Note 6 11 2" xfId="29817" xr:uid="{C6A24A17-DB5B-4695-8DDB-116B93DCD3BF}"/>
    <cellStyle name="Note 6 11 2 10" xfId="29818" xr:uid="{4F658892-C26D-4EAA-9BCC-265B14563E2E}"/>
    <cellStyle name="Note 6 11 2 10 2" xfId="29819" xr:uid="{6A408981-0FDE-4E74-803D-477DC4759A73}"/>
    <cellStyle name="Note 6 11 2 11" xfId="29820" xr:uid="{2D3BBD6F-1444-44B2-85CA-9F8BC797F91E}"/>
    <cellStyle name="Note 6 11 2 2" xfId="29821" xr:uid="{CD8DC5EC-BAB3-4EC8-8CE9-3CBFB877D9BE}"/>
    <cellStyle name="Note 6 11 2 2 2" xfId="29822" xr:uid="{9C04D898-9502-4D05-9D05-CEE86AA5E0A3}"/>
    <cellStyle name="Note 6 11 2 2 2 2" xfId="29823" xr:uid="{8042CAD0-8E13-4FB6-9FA7-9DD38D400C50}"/>
    <cellStyle name="Note 6 11 2 2 3" xfId="29824" xr:uid="{D849B36A-9273-4893-B95F-14B235A4325A}"/>
    <cellStyle name="Note 6 11 2 2 4" xfId="29825" xr:uid="{985DE710-1629-473A-AAD1-B724A5FDE28E}"/>
    <cellStyle name="Note 6 11 2 3" xfId="29826" xr:uid="{4ED2F19B-B6F7-4E32-BAD3-74F0F8399E8E}"/>
    <cellStyle name="Note 6 11 2 3 2" xfId="29827" xr:uid="{1FDEF0B5-1CBD-4CFA-889B-4515ECCC1FF9}"/>
    <cellStyle name="Note 6 11 2 3 3" xfId="29828" xr:uid="{9F733A4C-2B57-48C2-91B8-5FA60FC565A7}"/>
    <cellStyle name="Note 6 11 2 3 4" xfId="29829" xr:uid="{C0AF8038-FC78-4AC6-AB93-A1D8A695CCF6}"/>
    <cellStyle name="Note 6 11 2 4" xfId="29830" xr:uid="{53732376-25E4-4BFB-8648-2838E947E672}"/>
    <cellStyle name="Note 6 11 2 4 2" xfId="29831" xr:uid="{3357FB29-2989-43E5-9E94-2EEDF9F0EE05}"/>
    <cellStyle name="Note 6 11 2 4 3" xfId="29832" xr:uid="{84DE3142-ED70-42A9-9A33-192CF50B0DBE}"/>
    <cellStyle name="Note 6 11 2 4 4" xfId="29833" xr:uid="{9C6F9985-25C3-4679-A039-156F0D640394}"/>
    <cellStyle name="Note 6 11 2 5" xfId="29834" xr:uid="{5CBDE347-535D-4B22-B669-C8B9DD3E62BC}"/>
    <cellStyle name="Note 6 11 2 5 2" xfId="29835" xr:uid="{8D201D55-62E2-4F39-9E96-2125F3BB7E3D}"/>
    <cellStyle name="Note 6 11 2 5 3" xfId="29836" xr:uid="{2EEE347E-CBF3-4351-A51C-2837BD5D66BF}"/>
    <cellStyle name="Note 6 11 2 5 4" xfId="29837" xr:uid="{6B6A093F-2563-41A5-8AD4-4AF2DFBA537A}"/>
    <cellStyle name="Note 6 11 2 6" xfId="29838" xr:uid="{E774D7AD-81DA-45E0-800A-0C7D63818775}"/>
    <cellStyle name="Note 6 11 2 6 2" xfId="29839" xr:uid="{FA3430EA-9854-45AF-B9C9-DE8C9A3F7F51}"/>
    <cellStyle name="Note 6 11 2 6 3" xfId="29840" xr:uid="{4CF89E7C-BE70-4F26-AE2C-7EE929350B01}"/>
    <cellStyle name="Note 6 11 2 6 4" xfId="29841" xr:uid="{A97FBCAE-C087-43C1-BE2F-7D00202BEBB8}"/>
    <cellStyle name="Note 6 11 2 7" xfId="29842" xr:uid="{6CDA29C1-FF13-4131-B708-0DE97B980B06}"/>
    <cellStyle name="Note 6 11 2 7 2" xfId="29843" xr:uid="{8576A3E5-9250-4589-A624-AD41FD6BED1C}"/>
    <cellStyle name="Note 6 11 2 7 3" xfId="29844" xr:uid="{7914D41E-FEA9-45AD-8561-C5F25F0A1090}"/>
    <cellStyle name="Note 6 11 2 7 4" xfId="29845" xr:uid="{7BC24304-3C19-4168-A452-EDE379B11384}"/>
    <cellStyle name="Note 6 11 2 8" xfId="29846" xr:uid="{CFDBD70E-CBE4-40AC-82AB-4E5CCC78055B}"/>
    <cellStyle name="Note 6 11 2 8 2" xfId="29847" xr:uid="{E65879AF-2805-460E-B051-DE457923DBC8}"/>
    <cellStyle name="Note 6 11 2 8 3" xfId="29848" xr:uid="{C6D98EA8-F106-4DBD-A5DA-694684511EB4}"/>
    <cellStyle name="Note 6 11 2 8 4" xfId="29849" xr:uid="{991B1937-459F-4F2F-BB50-EEBD507F8E46}"/>
    <cellStyle name="Note 6 11 2 9" xfId="29850" xr:uid="{257F3131-37E6-4A8F-BB47-EA9591EF8CA9}"/>
    <cellStyle name="Note 6 11 2 9 2" xfId="29851" xr:uid="{56411644-4962-4740-833D-9527F632A04D}"/>
    <cellStyle name="Note 6 11 3" xfId="29852" xr:uid="{E40F59C5-3129-4FB2-9309-CDD535053B6F}"/>
    <cellStyle name="Note 6 11 3 2" xfId="29853" xr:uid="{92815ECD-812A-42A7-BE8C-F18B41B80754}"/>
    <cellStyle name="Note 6 11 3 2 2" xfId="29854" xr:uid="{6C5FC5D1-8D5A-4CB8-BA5C-59C538AAC0B2}"/>
    <cellStyle name="Note 6 11 3 3" xfId="29855" xr:uid="{07A0D9DF-7238-448B-9641-65A56140B419}"/>
    <cellStyle name="Note 6 11 3 4" xfId="29856" xr:uid="{7603C729-16DC-4173-80EF-A762BC5E8FF0}"/>
    <cellStyle name="Note 6 11 4" xfId="29857" xr:uid="{D8E8F6F4-6515-43F1-86F9-B57842A3540D}"/>
    <cellStyle name="Note 6 11 4 2" xfId="29858" xr:uid="{F4BFC57C-A3C7-4ABB-AEE2-257E0CD2F9ED}"/>
    <cellStyle name="Note 6 11 4 3" xfId="29859" xr:uid="{A64FEBFF-E0B0-4A47-9BC6-774DDB0F5BEF}"/>
    <cellStyle name="Note 6 11 4 4" xfId="29860" xr:uid="{83281B31-B6F9-4B30-8EAF-07401C7262F9}"/>
    <cellStyle name="Note 6 11 5" xfId="29861" xr:uid="{B06101ED-0AA0-4445-B947-3C0595F48591}"/>
    <cellStyle name="Note 6 11 5 2" xfId="29862" xr:uid="{6E9E08B9-36BD-4AB3-999A-44F717E30192}"/>
    <cellStyle name="Note 6 11 5 3" xfId="29863" xr:uid="{6DE1FA4A-9E11-40B7-9F07-320485E4FA6C}"/>
    <cellStyle name="Note 6 11 5 4" xfId="29864" xr:uid="{43696B38-627B-42E2-9E8B-83E460C5EF75}"/>
    <cellStyle name="Note 6 11 6" xfId="29865" xr:uid="{E885542F-AF15-437B-998C-1279EA6939A7}"/>
    <cellStyle name="Note 6 11 6 2" xfId="29866" xr:uid="{98DA8E23-8E99-4259-B404-E9F936CB7025}"/>
    <cellStyle name="Note 6 11 6 3" xfId="29867" xr:uid="{1021E5C7-FBDB-42EE-981E-D077607FA626}"/>
    <cellStyle name="Note 6 11 6 4" xfId="29868" xr:uid="{6040DC6A-C322-4104-998E-88B623F3E3C0}"/>
    <cellStyle name="Note 6 11 7" xfId="29869" xr:uid="{6566E263-544A-4C7D-97F8-EDC7476C118F}"/>
    <cellStyle name="Note 6 11 7 2" xfId="29870" xr:uid="{224FCC3C-BA56-4B07-B666-58F44CB7CC4D}"/>
    <cellStyle name="Note 6 11 7 3" xfId="29871" xr:uid="{5A3A68AF-BAF2-45D4-A7E7-938FF37D0FC4}"/>
    <cellStyle name="Note 6 11 7 4" xfId="29872" xr:uid="{E99F5122-BFF4-48F0-BA04-E64655E3218B}"/>
    <cellStyle name="Note 6 11 8" xfId="29873" xr:uid="{0B7969D3-1A87-42FE-9857-49B8317FCA59}"/>
    <cellStyle name="Note 6 11 8 2" xfId="29874" xr:uid="{951FA8CE-8C78-4F00-8CB3-54D717FD0495}"/>
    <cellStyle name="Note 6 11 8 3" xfId="29875" xr:uid="{426E6084-2E9B-4934-B634-313C8E0B3BD5}"/>
    <cellStyle name="Note 6 11 8 4" xfId="29876" xr:uid="{E8BE2337-6265-493C-9006-BC210AED1198}"/>
    <cellStyle name="Note 6 11 9" xfId="29877" xr:uid="{58E5EBD6-E535-4B42-995D-CEBA951F25EF}"/>
    <cellStyle name="Note 6 11 9 2" xfId="29878" xr:uid="{883C8B6C-1BC5-44C4-B4EA-F7EF3E97283F}"/>
    <cellStyle name="Note 6 11 9 3" xfId="29879" xr:uid="{4E977A9A-4073-45F4-BF84-4F52ED36087E}"/>
    <cellStyle name="Note 6 11 9 4" xfId="29880" xr:uid="{A4F323AC-2D9B-4737-9694-EAB2F085864D}"/>
    <cellStyle name="Note 6 12" xfId="29881" xr:uid="{9FB451A3-0B79-4AC6-BCF4-B930E9D92D8B}"/>
    <cellStyle name="Note 6 12 10" xfId="29882" xr:uid="{93AD40FB-E858-4564-8A75-CB23E85BA044}"/>
    <cellStyle name="Note 6 12 10 2" xfId="29883" xr:uid="{8C68A7B4-0D65-4B5B-9AA3-CA9DCDB18329}"/>
    <cellStyle name="Note 6 12 11" xfId="29884" xr:uid="{56C353B1-0CAC-46D8-94FE-3F9CC4EEF2C8}"/>
    <cellStyle name="Note 6 12 2" xfId="29885" xr:uid="{89FBFA71-DA35-42AD-B272-98AC5DB5F3E3}"/>
    <cellStyle name="Note 6 12 2 2" xfId="29886" xr:uid="{40836128-32C6-415A-9D74-9D0612708ECC}"/>
    <cellStyle name="Note 6 12 2 2 2" xfId="29887" xr:uid="{62573265-0631-4B44-B451-67D7AC7EEC98}"/>
    <cellStyle name="Note 6 12 2 3" xfId="29888" xr:uid="{84204E0A-1169-44A8-8EAB-7B31B9A6CC2B}"/>
    <cellStyle name="Note 6 12 2 4" xfId="29889" xr:uid="{6CB5C964-8A0E-4E99-8402-FB7CF82F7AC2}"/>
    <cellStyle name="Note 6 12 3" xfId="29890" xr:uid="{4014CAC7-2555-4CF6-B40C-CC8EFF4CE39F}"/>
    <cellStyle name="Note 6 12 3 2" xfId="29891" xr:uid="{201798E5-9987-41DA-8468-DA6616EE08BC}"/>
    <cellStyle name="Note 6 12 3 3" xfId="29892" xr:uid="{28EE67D6-4598-4884-80D2-1E99339106FB}"/>
    <cellStyle name="Note 6 12 3 4" xfId="29893" xr:uid="{9EE2707F-FDCF-425F-8872-7431C8AB8C73}"/>
    <cellStyle name="Note 6 12 4" xfId="29894" xr:uid="{E8DE7C6A-7952-4AEA-8959-41A8B13EE05E}"/>
    <cellStyle name="Note 6 12 4 2" xfId="29895" xr:uid="{B31E2C82-C2F9-474F-A5F3-587CF5C1D2BC}"/>
    <cellStyle name="Note 6 12 4 3" xfId="29896" xr:uid="{CD99A000-7620-4DB5-8B22-2B38CC8E5AD2}"/>
    <cellStyle name="Note 6 12 4 4" xfId="29897" xr:uid="{67951271-6FFE-479C-9C89-FE58B51458AE}"/>
    <cellStyle name="Note 6 12 5" xfId="29898" xr:uid="{44F89384-97AC-41BB-A4F4-209D41C82518}"/>
    <cellStyle name="Note 6 12 5 2" xfId="29899" xr:uid="{AA8A49A1-8C00-4368-9814-74CEB6D227AD}"/>
    <cellStyle name="Note 6 12 5 3" xfId="29900" xr:uid="{06C27378-EFDC-4FC9-B2DB-D81EF092CB7A}"/>
    <cellStyle name="Note 6 12 5 4" xfId="29901" xr:uid="{CC5B3259-DDC8-4467-B1AE-1CD3BEA998CB}"/>
    <cellStyle name="Note 6 12 6" xfId="29902" xr:uid="{72342B68-D926-44A8-8050-7B6880B5FBE3}"/>
    <cellStyle name="Note 6 12 6 2" xfId="29903" xr:uid="{94A3318E-2815-417E-A941-6A6C50F4CBF0}"/>
    <cellStyle name="Note 6 12 6 3" xfId="29904" xr:uid="{D4211272-29EF-4AE2-B82C-3C270E2B451B}"/>
    <cellStyle name="Note 6 12 6 4" xfId="29905" xr:uid="{2169CB92-B593-47C0-81DD-0418B838F53D}"/>
    <cellStyle name="Note 6 12 7" xfId="29906" xr:uid="{3D6D2044-5767-47E2-82E0-9F23BAB45128}"/>
    <cellStyle name="Note 6 12 7 2" xfId="29907" xr:uid="{F7CE788C-8623-47B0-9DC8-B664A556E3E0}"/>
    <cellStyle name="Note 6 12 7 3" xfId="29908" xr:uid="{7A530D96-7BD5-4A0C-BE27-FEC6B0DF0E10}"/>
    <cellStyle name="Note 6 12 7 4" xfId="29909" xr:uid="{006E9205-D8C6-4069-9768-D6EB3F474FF7}"/>
    <cellStyle name="Note 6 12 8" xfId="29910" xr:uid="{34ADB95C-693A-4102-97BE-0B5297241005}"/>
    <cellStyle name="Note 6 12 8 2" xfId="29911" xr:uid="{40280D1C-36E7-48B0-9D6D-A9558C46367E}"/>
    <cellStyle name="Note 6 12 8 3" xfId="29912" xr:uid="{0B7B33E8-F2ED-4B01-8BEF-97B3375642A4}"/>
    <cellStyle name="Note 6 12 8 4" xfId="29913" xr:uid="{CC202390-10ED-4C63-9BC1-43909C18265B}"/>
    <cellStyle name="Note 6 12 9" xfId="29914" xr:uid="{F8EA6306-86A7-453D-9339-CA078DD18675}"/>
    <cellStyle name="Note 6 12 9 2" xfId="29915" xr:uid="{53811D00-5D80-4CD4-8C04-72F68441C324}"/>
    <cellStyle name="Note 6 13" xfId="29916" xr:uid="{4CE7F75F-6748-42E8-898E-B642C126B12F}"/>
    <cellStyle name="Note 6 13 2" xfId="29917" xr:uid="{D0FC1ED5-D505-45F9-B438-BEE7D7998676}"/>
    <cellStyle name="Note 6 13 2 2" xfId="29918" xr:uid="{4CB48352-2B3D-4B25-8EBD-1527DA79620B}"/>
    <cellStyle name="Note 6 13 3" xfId="29919" xr:uid="{5FC49C67-E928-45DA-B855-6166C9F9F75D}"/>
    <cellStyle name="Note 6 13 4" xfId="29920" xr:uid="{69DD35B1-A17B-453E-9062-8FF6CD6D8C74}"/>
    <cellStyle name="Note 6 14" xfId="29921" xr:uid="{20BFD5E2-E750-4D26-8033-0887E7C8BC7F}"/>
    <cellStyle name="Note 6 14 2" xfId="29922" xr:uid="{E6D845E1-AD3E-449B-8448-A6BA0C3497B9}"/>
    <cellStyle name="Note 6 14 3" xfId="29923" xr:uid="{69B06355-913D-415C-923F-8485F84FF0E1}"/>
    <cellStyle name="Note 6 14 4" xfId="29924" xr:uid="{6430A40B-E529-4EDE-BD72-874DBE297E45}"/>
    <cellStyle name="Note 6 15" xfId="29925" xr:uid="{9AACF2AF-D1A2-4DF8-BAE4-4E52A38D7FF7}"/>
    <cellStyle name="Note 6 15 2" xfId="29926" xr:uid="{80E13047-0789-425E-A592-B46C402BC60D}"/>
    <cellStyle name="Note 6 15 3" xfId="29927" xr:uid="{80F1CC71-B265-43C8-89EF-06A6EFF14C67}"/>
    <cellStyle name="Note 6 15 4" xfId="29928" xr:uid="{475E8F67-9959-4F95-923C-509B2BE17BCE}"/>
    <cellStyle name="Note 6 16" xfId="29929" xr:uid="{9A4C19FF-90A0-4ECF-A41C-352569F1A0C6}"/>
    <cellStyle name="Note 6 16 2" xfId="29930" xr:uid="{6D21B941-C89A-4152-8D23-45DDD68F1F19}"/>
    <cellStyle name="Note 6 16 3" xfId="29931" xr:uid="{CE3C351C-F9AE-422F-AC06-3BBCD36A8816}"/>
    <cellStyle name="Note 6 16 4" xfId="29932" xr:uid="{85EF6A6A-40F3-4FE4-804B-D4F109944FF6}"/>
    <cellStyle name="Note 6 17" xfId="29933" xr:uid="{E83C8330-70ED-46F4-912D-2242A2C25031}"/>
    <cellStyle name="Note 6 17 2" xfId="29934" xr:uid="{CB400609-1756-460A-9C47-E1F24FFD70F2}"/>
    <cellStyle name="Note 6 17 3" xfId="29935" xr:uid="{0909F819-E31A-4618-9DF2-F8E96C56ADF0}"/>
    <cellStyle name="Note 6 17 4" xfId="29936" xr:uid="{BCA4EA5B-5215-4A9A-93BB-08433047E84B}"/>
    <cellStyle name="Note 6 18" xfId="29937" xr:uid="{64A907BC-37F2-4964-81DB-D4215551931C}"/>
    <cellStyle name="Note 6 18 2" xfId="29938" xr:uid="{C27CD8FB-22A0-4333-A96F-C44FCB900F50}"/>
    <cellStyle name="Note 6 18 3" xfId="29939" xr:uid="{51318143-081A-4CD8-96FC-834D33B7A3B4}"/>
    <cellStyle name="Note 6 18 4" xfId="29940" xr:uid="{1A7CCED6-3735-4869-9EF1-CD99ABCC8171}"/>
    <cellStyle name="Note 6 19" xfId="29941" xr:uid="{7F3EF408-535F-4A7F-90A2-16FDC6EE8587}"/>
    <cellStyle name="Note 6 19 2" xfId="29942" xr:uid="{9C9BEDBF-B5B0-4E94-BC78-6F13DE2A5C64}"/>
    <cellStyle name="Note 6 19 3" xfId="29943" xr:uid="{AE6A1702-25A1-4B0C-9CB4-0652D2789309}"/>
    <cellStyle name="Note 6 19 4" xfId="29944" xr:uid="{37FD3862-2C8F-4803-85FC-D4C59CA561D9}"/>
    <cellStyle name="Note 6 2" xfId="29945" xr:uid="{AA33A319-4D07-4282-9189-7DF5F3A92B7D}"/>
    <cellStyle name="Note 6 2 10" xfId="29946" xr:uid="{FE0A481D-85D1-49BB-AF39-F8779D466CFC}"/>
    <cellStyle name="Note 6 2 10 2" xfId="29947" xr:uid="{45E8367B-3D5A-491D-90E6-90218159BC60}"/>
    <cellStyle name="Note 6 2 11" xfId="29948" xr:uid="{CA852B47-5CD4-4E98-9B7C-1CC764963AB2}"/>
    <cellStyle name="Note 6 2 11 2" xfId="29949" xr:uid="{31177F2B-C506-477E-8727-C10346827921}"/>
    <cellStyle name="Note 6 2 12" xfId="29950" xr:uid="{63892E49-D840-445F-B9D2-7A1215E59715}"/>
    <cellStyle name="Note 6 2 13" xfId="29951" xr:uid="{8FA6CA08-4322-4408-AEDD-F27A3C714263}"/>
    <cellStyle name="Note 6 2 2" xfId="29952" xr:uid="{D72B8BFF-6302-4CDF-B730-4FB59870D327}"/>
    <cellStyle name="Note 6 2 2 10" xfId="29953" xr:uid="{DB587B0A-595B-4421-B416-BEC438BDECB9}"/>
    <cellStyle name="Note 6 2 2 10 2" xfId="29954" xr:uid="{540515E8-41BD-48CB-AD74-AA2F39B0A24B}"/>
    <cellStyle name="Note 6 2 2 11" xfId="29955" xr:uid="{2EA76328-4F51-49CA-960C-32D347EF2098}"/>
    <cellStyle name="Note 6 2 2 2" xfId="29956" xr:uid="{A2AA3C45-AC4D-4949-A99B-A42BBF9712F8}"/>
    <cellStyle name="Note 6 2 2 2 2" xfId="29957" xr:uid="{13B81538-0CA4-4391-A22E-E06D6C3E2C88}"/>
    <cellStyle name="Note 6 2 2 2 2 2" xfId="29958" xr:uid="{7D68927A-35C5-40DD-8C53-E8E0FFA2394C}"/>
    <cellStyle name="Note 6 2 2 2 3" xfId="29959" xr:uid="{D6EDBF1B-F1DD-4395-8AB6-3F8FE3E016E2}"/>
    <cellStyle name="Note 6 2 2 2 4" xfId="29960" xr:uid="{D4AB6D37-5DDC-4A8D-864B-E1F9BAFBAF0E}"/>
    <cellStyle name="Note 6 2 2 3" xfId="29961" xr:uid="{A5FD6AFE-570A-4363-8CF2-30A788A14028}"/>
    <cellStyle name="Note 6 2 2 3 2" xfId="29962" xr:uid="{A068F8FD-0163-4C01-A7C2-54E627AA0452}"/>
    <cellStyle name="Note 6 2 2 3 3" xfId="29963" xr:uid="{263CFCAB-37C2-4C0B-8591-BBC7B8F61CA4}"/>
    <cellStyle name="Note 6 2 2 3 4" xfId="29964" xr:uid="{967236EC-A440-4E6B-9688-21A6CFDDE023}"/>
    <cellStyle name="Note 6 2 2 4" xfId="29965" xr:uid="{9EE0F238-AD0E-4E19-B516-110AE12C2DF2}"/>
    <cellStyle name="Note 6 2 2 4 2" xfId="29966" xr:uid="{6173CB74-5B53-4A85-91E6-F3926A3797BE}"/>
    <cellStyle name="Note 6 2 2 4 3" xfId="29967" xr:uid="{3BB7CF42-CC72-42BC-9ED0-B8524C3929FA}"/>
    <cellStyle name="Note 6 2 2 4 4" xfId="29968" xr:uid="{D4496CBF-8230-4EED-B511-421028C06996}"/>
    <cellStyle name="Note 6 2 2 5" xfId="29969" xr:uid="{F54A9AC6-8FF6-42B5-81A4-CF17DDA380DC}"/>
    <cellStyle name="Note 6 2 2 5 2" xfId="29970" xr:uid="{E7EF7727-3F0F-4EF5-86E7-5B2910E92167}"/>
    <cellStyle name="Note 6 2 2 5 3" xfId="29971" xr:uid="{9E804C82-A57A-4AAE-9F7B-5C547EE33894}"/>
    <cellStyle name="Note 6 2 2 5 4" xfId="29972" xr:uid="{074187E6-097C-4E0B-9716-1FF7AEE9CDD9}"/>
    <cellStyle name="Note 6 2 2 6" xfId="29973" xr:uid="{BF3C613E-DF97-4339-81EC-0B9C13904F4F}"/>
    <cellStyle name="Note 6 2 2 6 2" xfId="29974" xr:uid="{36C58600-E4DC-4698-B14B-DAF1BAB7AE3E}"/>
    <cellStyle name="Note 6 2 2 6 3" xfId="29975" xr:uid="{3A72EC25-2197-4323-A390-1034F0D9A2B6}"/>
    <cellStyle name="Note 6 2 2 6 4" xfId="29976" xr:uid="{1FA4AB90-C0E3-468B-B80A-F59F461193D5}"/>
    <cellStyle name="Note 6 2 2 7" xfId="29977" xr:uid="{202234BD-FB7D-46DD-8797-70364DB96173}"/>
    <cellStyle name="Note 6 2 2 7 2" xfId="29978" xr:uid="{E4A38A0B-3809-441C-9D16-0320BA31765B}"/>
    <cellStyle name="Note 6 2 2 7 3" xfId="29979" xr:uid="{E2F6E83D-62FD-4AB8-BF34-CC9A2DE506B9}"/>
    <cellStyle name="Note 6 2 2 7 4" xfId="29980" xr:uid="{4FC7F885-C058-44B7-8415-D18EF1F0FF28}"/>
    <cellStyle name="Note 6 2 2 8" xfId="29981" xr:uid="{CF9988D7-F433-4573-81EA-CC315F76615E}"/>
    <cellStyle name="Note 6 2 2 8 2" xfId="29982" xr:uid="{E5A6E581-C5DD-4DDA-B463-76D9A93EEE82}"/>
    <cellStyle name="Note 6 2 2 8 3" xfId="29983" xr:uid="{84429354-93EF-48AF-84D8-FE25274106A0}"/>
    <cellStyle name="Note 6 2 2 8 4" xfId="29984" xr:uid="{7F707F93-6EC2-4387-8A1D-811EEB7FE202}"/>
    <cellStyle name="Note 6 2 2 9" xfId="29985" xr:uid="{20A1021E-C40E-48F8-9B4C-F35072D952BD}"/>
    <cellStyle name="Note 6 2 2 9 2" xfId="29986" xr:uid="{3F6CDB6E-9DD0-4790-840C-C0C1C564DDAF}"/>
    <cellStyle name="Note 6 2 3" xfId="29987" xr:uid="{CD13573E-856E-4BE2-A943-8C6E60CD647E}"/>
    <cellStyle name="Note 6 2 3 2" xfId="29988" xr:uid="{E4620D05-07F4-4A15-83C4-C844222346F8}"/>
    <cellStyle name="Note 6 2 3 2 2" xfId="29989" xr:uid="{C5A702E8-23E2-4063-B9C2-365116514A2F}"/>
    <cellStyle name="Note 6 2 3 3" xfId="29990" xr:uid="{F043113F-96E8-4D44-B83E-C6D0510CBBB5}"/>
    <cellStyle name="Note 6 2 3 4" xfId="29991" xr:uid="{78E47045-5F4A-4021-A16C-08DEE4A3D9C8}"/>
    <cellStyle name="Note 6 2 4" xfId="29992" xr:uid="{F8624C06-6B78-44E4-B0EA-373125518E05}"/>
    <cellStyle name="Note 6 2 4 2" xfId="29993" xr:uid="{D5B87FEC-DF72-4D2D-BAF0-F20EA6DC403B}"/>
    <cellStyle name="Note 6 2 4 3" xfId="29994" xr:uid="{B431DDE4-10D7-4DB7-90CB-842E231DED9A}"/>
    <cellStyle name="Note 6 2 4 4" xfId="29995" xr:uid="{9AF88511-8D4F-452B-9E72-015D9C90282D}"/>
    <cellStyle name="Note 6 2 5" xfId="29996" xr:uid="{8451EFAA-9EC6-4C32-82B0-144D94EDBA10}"/>
    <cellStyle name="Note 6 2 5 2" xfId="29997" xr:uid="{BF42F03B-5CC3-4C58-B19A-D745104BA54E}"/>
    <cellStyle name="Note 6 2 5 3" xfId="29998" xr:uid="{EA7B1DD2-76DA-40F9-BADF-15C903F72D3D}"/>
    <cellStyle name="Note 6 2 5 4" xfId="29999" xr:uid="{725E4D51-94E6-49A2-882F-99B82EBD4CEE}"/>
    <cellStyle name="Note 6 2 6" xfId="30000" xr:uid="{59CF85E7-F48F-434E-8650-8808E8ADDF3A}"/>
    <cellStyle name="Note 6 2 6 2" xfId="30001" xr:uid="{7BEADAEE-C6F4-425D-A318-646E9D629EB7}"/>
    <cellStyle name="Note 6 2 6 3" xfId="30002" xr:uid="{0CABC9DA-7E88-4946-9837-CE93D26959D9}"/>
    <cellStyle name="Note 6 2 6 4" xfId="30003" xr:uid="{16C705A2-0220-4434-B304-3F7E22DE3CBB}"/>
    <cellStyle name="Note 6 2 7" xfId="30004" xr:uid="{ECEA0FF2-3353-42D1-AEB3-4AB19DEB4557}"/>
    <cellStyle name="Note 6 2 7 2" xfId="30005" xr:uid="{86A936A8-1357-4A49-B416-00FE70416934}"/>
    <cellStyle name="Note 6 2 7 3" xfId="30006" xr:uid="{BEA6DEA3-F72C-4A55-BAB6-074AC8007ACA}"/>
    <cellStyle name="Note 6 2 7 4" xfId="30007" xr:uid="{03ABC875-93E3-475F-B8EE-30C277A56757}"/>
    <cellStyle name="Note 6 2 8" xfId="30008" xr:uid="{193B5EE2-CFFD-4033-99D1-CBD4194BE019}"/>
    <cellStyle name="Note 6 2 8 2" xfId="30009" xr:uid="{CE30EEA7-1657-4221-B276-9E5165C524BA}"/>
    <cellStyle name="Note 6 2 8 3" xfId="30010" xr:uid="{24895AAE-88D0-42A0-B82D-EF07474D479D}"/>
    <cellStyle name="Note 6 2 8 4" xfId="30011" xr:uid="{AB0E7961-2DCA-4432-944E-4B12A1CA6FA1}"/>
    <cellStyle name="Note 6 2 9" xfId="30012" xr:uid="{E8EA81CE-3A26-43E3-9985-7BF29F7C856C}"/>
    <cellStyle name="Note 6 2 9 2" xfId="30013" xr:uid="{AEB79E47-35D9-45C6-9387-2408F098C933}"/>
    <cellStyle name="Note 6 2 9 3" xfId="30014" xr:uid="{4ED3698F-7516-4D07-8719-FA0A8F4458EF}"/>
    <cellStyle name="Note 6 2 9 4" xfId="30015" xr:uid="{24F9B71D-E2EF-41AE-95C8-ABCD5670226E}"/>
    <cellStyle name="Note 6 20" xfId="30016" xr:uid="{9A5A173C-5EAB-4EB2-9AF5-6A77E91E956F}"/>
    <cellStyle name="Note 6 20 2" xfId="30017" xr:uid="{7D49DD80-4AD8-4C4E-82D9-861D8FD075FE}"/>
    <cellStyle name="Note 6 21" xfId="30018" xr:uid="{A34C7FFF-FB2C-48EF-BA44-F6CA44BBA5ED}"/>
    <cellStyle name="Note 6 21 2" xfId="30019" xr:uid="{1A253001-F187-46AB-BC71-9D24A59ECB51}"/>
    <cellStyle name="Note 6 22" xfId="30020" xr:uid="{89BFF850-6E97-47C2-B75B-640A04E73CA2}"/>
    <cellStyle name="Note 6 23" xfId="30021" xr:uid="{8B5218D1-D23C-45A2-BBBE-BBD46D7E50EF}"/>
    <cellStyle name="Note 6 3" xfId="30022" xr:uid="{C0C7CD75-DA55-4AF7-9D6B-354656059F1B}"/>
    <cellStyle name="Note 6 3 10" xfId="30023" xr:uid="{AB416BE2-8D4A-44DA-B9AC-D1490885C99C}"/>
    <cellStyle name="Note 6 3 10 2" xfId="30024" xr:uid="{4FF3C36A-1A66-4396-BBC2-351FEDADB134}"/>
    <cellStyle name="Note 6 3 11" xfId="30025" xr:uid="{F5D561F3-FEA7-41AD-98A4-A16E60D015E0}"/>
    <cellStyle name="Note 6 3 11 2" xfId="30026" xr:uid="{420B36BE-AA26-4DE2-B1A2-F3F12B48507A}"/>
    <cellStyle name="Note 6 3 12" xfId="30027" xr:uid="{D00C0A64-FFEB-44CD-84EE-E5708EC8C8C1}"/>
    <cellStyle name="Note 6 3 13" xfId="30028" xr:uid="{0DDE06E5-4B4B-4E07-BA0E-F4F7E06FC7D0}"/>
    <cellStyle name="Note 6 3 2" xfId="30029" xr:uid="{467590D4-D356-43B6-BE33-9F57549B7879}"/>
    <cellStyle name="Note 6 3 2 10" xfId="30030" xr:uid="{AE351960-CA2D-4398-A295-30D4D50B1808}"/>
    <cellStyle name="Note 6 3 2 10 2" xfId="30031" xr:uid="{E70D3FC2-A1C8-45B8-A77A-CD064CF9CC48}"/>
    <cellStyle name="Note 6 3 2 11" xfId="30032" xr:uid="{4084C8AF-C0C9-4D07-ACD5-5A36C7A320A9}"/>
    <cellStyle name="Note 6 3 2 12" xfId="30033" xr:uid="{6344E2BA-89FB-48B5-820E-C5334DDB0776}"/>
    <cellStyle name="Note 6 3 2 2" xfId="30034" xr:uid="{7FD48B06-272C-4FD9-99E7-DA0EF0B1B58F}"/>
    <cellStyle name="Note 6 3 2 2 2" xfId="30035" xr:uid="{3679BCD9-7A5D-49BB-B184-C7EA32BDF594}"/>
    <cellStyle name="Note 6 3 2 2 2 2" xfId="30036" xr:uid="{0F76DDCC-9EA4-428F-AEF7-D5BD01E5DDAB}"/>
    <cellStyle name="Note 6 3 2 2 3" xfId="30037" xr:uid="{87C876D3-3221-4C66-B970-C8DA21CB09DA}"/>
    <cellStyle name="Note 6 3 2 2 4" xfId="30038" xr:uid="{5969AFCA-67D1-4858-9D71-C2BD947BDB98}"/>
    <cellStyle name="Note 6 3 2 3" xfId="30039" xr:uid="{503A40DA-5649-4E8D-BFE8-C45E26FEA981}"/>
    <cellStyle name="Note 6 3 2 3 2" xfId="30040" xr:uid="{20E16B2A-C4C2-4275-AC67-6CB58AB0800E}"/>
    <cellStyle name="Note 6 3 2 3 3" xfId="30041" xr:uid="{9CF7AF03-8810-431B-97E5-3C61F9CA3BDB}"/>
    <cellStyle name="Note 6 3 2 3 4" xfId="30042" xr:uid="{876703ED-89B0-47EB-B6B8-CF174108F85F}"/>
    <cellStyle name="Note 6 3 2 4" xfId="30043" xr:uid="{A90FEBA2-95E8-4AD4-8DD5-8E710E175789}"/>
    <cellStyle name="Note 6 3 2 4 2" xfId="30044" xr:uid="{092391D1-CC05-474B-BA2D-FC72E9BDB3E1}"/>
    <cellStyle name="Note 6 3 2 4 3" xfId="30045" xr:uid="{0189C319-E685-45CB-9DFA-D353CED40827}"/>
    <cellStyle name="Note 6 3 2 4 4" xfId="30046" xr:uid="{AECA1AD7-BF66-43A9-B523-EE3AF645A051}"/>
    <cellStyle name="Note 6 3 2 5" xfId="30047" xr:uid="{C91B4B07-AC78-40EA-9374-B105BD9A60FA}"/>
    <cellStyle name="Note 6 3 2 5 2" xfId="30048" xr:uid="{9541DF47-A4CA-400D-B957-F554E8832D4B}"/>
    <cellStyle name="Note 6 3 2 5 3" xfId="30049" xr:uid="{D9DD7DC0-495B-493A-B3F7-74B8F029B376}"/>
    <cellStyle name="Note 6 3 2 5 4" xfId="30050" xr:uid="{DC42ABD2-A871-4BEB-BB7C-96BFB4FC8474}"/>
    <cellStyle name="Note 6 3 2 6" xfId="30051" xr:uid="{EC347024-C14A-4048-9C85-59B3B380046C}"/>
    <cellStyle name="Note 6 3 2 6 2" xfId="30052" xr:uid="{6B0564A2-CE0E-4DC4-9B33-ACC26F23F84F}"/>
    <cellStyle name="Note 6 3 2 6 3" xfId="30053" xr:uid="{87F11C34-49EC-4C77-B49E-DB9C4A6A0610}"/>
    <cellStyle name="Note 6 3 2 6 4" xfId="30054" xr:uid="{DBF9B45D-20FF-47AE-B5FD-FE9CBDC32B30}"/>
    <cellStyle name="Note 6 3 2 7" xfId="30055" xr:uid="{EBD3852F-B5C4-4B29-AD15-11DFAF4AE4BB}"/>
    <cellStyle name="Note 6 3 2 7 2" xfId="30056" xr:uid="{8184BAD2-DC02-4C8F-85F8-5C686F063321}"/>
    <cellStyle name="Note 6 3 2 7 3" xfId="30057" xr:uid="{163B0631-D2BA-4020-9445-5B2D075C41D1}"/>
    <cellStyle name="Note 6 3 2 7 4" xfId="30058" xr:uid="{09ED7CDD-E63D-4393-9AE7-5CE9BF82B236}"/>
    <cellStyle name="Note 6 3 2 8" xfId="30059" xr:uid="{678710F1-F49D-44F4-972E-565241D41EFC}"/>
    <cellStyle name="Note 6 3 2 8 2" xfId="30060" xr:uid="{8D32E1EA-88D2-40D0-AF38-387068B91B19}"/>
    <cellStyle name="Note 6 3 2 8 3" xfId="30061" xr:uid="{BF5456AE-A73B-4B7D-8277-A5ADC4E1EBBA}"/>
    <cellStyle name="Note 6 3 2 8 4" xfId="30062" xr:uid="{BD652766-1890-45C8-8890-9573D8904CCC}"/>
    <cellStyle name="Note 6 3 2 9" xfId="30063" xr:uid="{4B599CDD-FF3C-4A6F-8630-BF3D50CA2763}"/>
    <cellStyle name="Note 6 3 2 9 2" xfId="30064" xr:uid="{80627B39-48EE-4C05-BC50-A800F61D8F93}"/>
    <cellStyle name="Note 6 3 3" xfId="30065" xr:uid="{3E32569F-A969-43D2-9A2E-C1B638CE294F}"/>
    <cellStyle name="Note 6 3 3 2" xfId="30066" xr:uid="{C01BBFAE-40AA-49F6-88B0-75AEEDB48C15}"/>
    <cellStyle name="Note 6 3 3 2 2" xfId="30067" xr:uid="{A87AB8BD-8B9E-4037-BD09-270FE4E08D77}"/>
    <cellStyle name="Note 6 3 3 3" xfId="30068" xr:uid="{A3877DBB-90B3-415D-A3E8-96A7CAD5D280}"/>
    <cellStyle name="Note 6 3 3 4" xfId="30069" xr:uid="{D5567023-1A71-4353-9EFC-AD63BA94599A}"/>
    <cellStyle name="Note 6 3 4" xfId="30070" xr:uid="{A1DD9147-5A68-4802-B773-029F93CFBE2D}"/>
    <cellStyle name="Note 6 3 4 2" xfId="30071" xr:uid="{DF8D2DF1-E550-45AD-A9C7-A54DCC354219}"/>
    <cellStyle name="Note 6 3 4 3" xfId="30072" xr:uid="{F01057C6-D2D8-4E29-AF89-F89089D0488E}"/>
    <cellStyle name="Note 6 3 4 4" xfId="30073" xr:uid="{8E3B6872-5A1E-4A40-8C54-AB5A3790A4F8}"/>
    <cellStyle name="Note 6 3 5" xfId="30074" xr:uid="{A49CBDDD-FFB4-489A-8835-72BA2AFB05EE}"/>
    <cellStyle name="Note 6 3 5 2" xfId="30075" xr:uid="{FB380ADA-2D53-4111-AC13-30ABE1C5EEF6}"/>
    <cellStyle name="Note 6 3 5 3" xfId="30076" xr:uid="{1C666128-8D4C-4BA5-AF05-3F0C7ECD5063}"/>
    <cellStyle name="Note 6 3 5 4" xfId="30077" xr:uid="{84ABC761-C245-4AB9-B31D-A9B6F7859DC7}"/>
    <cellStyle name="Note 6 3 6" xfId="30078" xr:uid="{F222E3BC-9FCD-4E7D-95B1-68E69D0C3D70}"/>
    <cellStyle name="Note 6 3 6 2" xfId="30079" xr:uid="{F86E1076-840E-44AF-A9DF-34AE302DD542}"/>
    <cellStyle name="Note 6 3 6 3" xfId="30080" xr:uid="{FE146AC5-BEDF-4F27-B7C5-A3D0C3C710A2}"/>
    <cellStyle name="Note 6 3 6 4" xfId="30081" xr:uid="{E32D2636-A968-46A2-A26D-37DAEB895FDA}"/>
    <cellStyle name="Note 6 3 7" xfId="30082" xr:uid="{78AAC669-6F95-4D6C-9A66-A072893EC7E1}"/>
    <cellStyle name="Note 6 3 7 2" xfId="30083" xr:uid="{46F59327-870E-44D0-8910-AB63137E3D49}"/>
    <cellStyle name="Note 6 3 7 3" xfId="30084" xr:uid="{662C6A8E-4E71-4E5D-9AC6-149A7AB3FF16}"/>
    <cellStyle name="Note 6 3 7 4" xfId="30085" xr:uid="{4EF310DC-F746-457B-9BB2-61431135637D}"/>
    <cellStyle name="Note 6 3 8" xfId="30086" xr:uid="{BCCFCB02-7492-4CD5-8309-219FB7B56066}"/>
    <cellStyle name="Note 6 3 8 2" xfId="30087" xr:uid="{9B1E1B52-C181-4D21-9829-E1426CFA5F4F}"/>
    <cellStyle name="Note 6 3 8 3" xfId="30088" xr:uid="{3F54D5A7-B0E1-4BD5-8F02-6D040C7D0D76}"/>
    <cellStyle name="Note 6 3 8 4" xfId="30089" xr:uid="{722186D2-E9D2-40CD-9666-4ED8C1F14AD7}"/>
    <cellStyle name="Note 6 3 9" xfId="30090" xr:uid="{4993852F-619B-4589-9CC0-43F9CB1B5E6B}"/>
    <cellStyle name="Note 6 3 9 2" xfId="30091" xr:uid="{D193032C-F29F-4AAF-9A96-23231F102B65}"/>
    <cellStyle name="Note 6 3 9 3" xfId="30092" xr:uid="{2D29C417-674E-49EE-A2E2-8F6D5A8CA7F4}"/>
    <cellStyle name="Note 6 3 9 4" xfId="30093" xr:uid="{83BD0973-D192-4DF1-9B33-4C9F29D893C7}"/>
    <cellStyle name="Note 6 3_ELC_final" xfId="30094" xr:uid="{A51305A5-7F10-44B9-97B3-808CF4889654}"/>
    <cellStyle name="Note 6 4" xfId="30095" xr:uid="{7D439020-ED04-4CE1-A398-42E148CA426E}"/>
    <cellStyle name="Note 6 4 10" xfId="30096" xr:uid="{6EAAB6D9-12B3-4675-9398-DF8C7C3366FA}"/>
    <cellStyle name="Note 6 4 10 2" xfId="30097" xr:uid="{36742B29-0CF4-4389-A97A-0FA949EB1EBE}"/>
    <cellStyle name="Note 6 4 11" xfId="30098" xr:uid="{91BCD85B-1166-4DB5-B33B-DB274992187B}"/>
    <cellStyle name="Note 6 4 11 2" xfId="30099" xr:uid="{E382DC05-8FDB-4BF1-8AD9-AA25D8BA458B}"/>
    <cellStyle name="Note 6 4 12" xfId="30100" xr:uid="{09971EB6-4272-4CE5-BD80-E895E994C24F}"/>
    <cellStyle name="Note 6 4 13" xfId="30101" xr:uid="{1D2CD83B-151D-406A-A6D4-90764E161758}"/>
    <cellStyle name="Note 6 4 2" xfId="30102" xr:uid="{41F500F3-9901-40D3-B371-249127CAE494}"/>
    <cellStyle name="Note 6 4 2 10" xfId="30103" xr:uid="{8901A8C2-BDC0-454E-935D-1E1B4FAB731B}"/>
    <cellStyle name="Note 6 4 2 10 2" xfId="30104" xr:uid="{7368064E-57C1-468C-9FAD-3CE6F27E9D64}"/>
    <cellStyle name="Note 6 4 2 11" xfId="30105" xr:uid="{6B4B83BE-24A4-44C4-8A99-6F49C75283F3}"/>
    <cellStyle name="Note 6 4 2 2" xfId="30106" xr:uid="{C415BFF9-ED68-496F-9415-B42CBDEE75D2}"/>
    <cellStyle name="Note 6 4 2 2 2" xfId="30107" xr:uid="{ECBD48CC-1C42-4F4E-97A4-A024D32F51BE}"/>
    <cellStyle name="Note 6 4 2 2 2 2" xfId="30108" xr:uid="{384B6D75-28A8-49A0-9702-9048625ED3D2}"/>
    <cellStyle name="Note 6 4 2 2 3" xfId="30109" xr:uid="{6DF48D48-9686-41C3-8A3B-F66D564A4E92}"/>
    <cellStyle name="Note 6 4 2 2 4" xfId="30110" xr:uid="{E724E5EB-DC76-474F-A8AA-25FF881EDE75}"/>
    <cellStyle name="Note 6 4 2 3" xfId="30111" xr:uid="{EB62079C-85D7-430F-9E27-28A9FE4FA104}"/>
    <cellStyle name="Note 6 4 2 3 2" xfId="30112" xr:uid="{2BC8B3AA-CB70-4E25-A826-F07E0AFD888B}"/>
    <cellStyle name="Note 6 4 2 3 3" xfId="30113" xr:uid="{21285E7F-0138-4E30-8366-1D2F40EB13DF}"/>
    <cellStyle name="Note 6 4 2 3 4" xfId="30114" xr:uid="{32AA5F40-0DE6-457D-B15E-CAABE9B52F68}"/>
    <cellStyle name="Note 6 4 2 4" xfId="30115" xr:uid="{A6F0FC64-03E2-444F-8793-52E9E508C0E8}"/>
    <cellStyle name="Note 6 4 2 4 2" xfId="30116" xr:uid="{8DF79150-2FFB-4EB5-82C2-F6EA4814AE6D}"/>
    <cellStyle name="Note 6 4 2 4 3" xfId="30117" xr:uid="{D0F6A1AD-2815-44C3-A384-4CB0B8131E43}"/>
    <cellStyle name="Note 6 4 2 4 4" xfId="30118" xr:uid="{20BE99A7-78D3-4EED-9F7A-BF113F28909E}"/>
    <cellStyle name="Note 6 4 2 5" xfId="30119" xr:uid="{111F8908-33D0-4581-A8BA-F954662E71FE}"/>
    <cellStyle name="Note 6 4 2 5 2" xfId="30120" xr:uid="{F826C129-D561-4D78-8825-AF379FBAB250}"/>
    <cellStyle name="Note 6 4 2 5 3" xfId="30121" xr:uid="{3BC7910B-87B5-4393-9BA8-2381B981E551}"/>
    <cellStyle name="Note 6 4 2 5 4" xfId="30122" xr:uid="{47A68DCC-C8AE-482D-8E94-5263064410EA}"/>
    <cellStyle name="Note 6 4 2 6" xfId="30123" xr:uid="{D7C9DD2C-F740-484F-96E1-850776EE4172}"/>
    <cellStyle name="Note 6 4 2 6 2" xfId="30124" xr:uid="{BF4ADD53-EBE1-447B-929F-AC7CE18AC1EA}"/>
    <cellStyle name="Note 6 4 2 6 3" xfId="30125" xr:uid="{A396AC4A-E32E-41E3-A248-735E39898F7D}"/>
    <cellStyle name="Note 6 4 2 6 4" xfId="30126" xr:uid="{866A6344-5AEF-4E32-B86D-015AB8071F4D}"/>
    <cellStyle name="Note 6 4 2 7" xfId="30127" xr:uid="{E7BB8681-9CB0-4D72-AFD1-3634BA2847FA}"/>
    <cellStyle name="Note 6 4 2 7 2" xfId="30128" xr:uid="{6EC925F2-C65B-4D86-9C45-F1D60FD236CC}"/>
    <cellStyle name="Note 6 4 2 7 3" xfId="30129" xr:uid="{79D5DD02-3726-4A01-B7BF-0CD326D0692A}"/>
    <cellStyle name="Note 6 4 2 7 4" xfId="30130" xr:uid="{3D376DCA-E27D-4E88-AE9B-E7F77BBFAAC3}"/>
    <cellStyle name="Note 6 4 2 8" xfId="30131" xr:uid="{BD2EF661-8B2F-4E7C-B3E9-0A3A9A25967F}"/>
    <cellStyle name="Note 6 4 2 8 2" xfId="30132" xr:uid="{A0831ADC-7C47-4B86-B770-628DB3C59291}"/>
    <cellStyle name="Note 6 4 2 8 3" xfId="30133" xr:uid="{16A25E57-29D6-4D92-8F11-44C437E00454}"/>
    <cellStyle name="Note 6 4 2 8 4" xfId="30134" xr:uid="{0D806EE8-9BA6-4442-BEAB-FF0E90714B18}"/>
    <cellStyle name="Note 6 4 2 9" xfId="30135" xr:uid="{BDEF17B4-555E-4ED4-BF8D-9469060273B5}"/>
    <cellStyle name="Note 6 4 2 9 2" xfId="30136" xr:uid="{1E6165EE-E3BF-4E65-82BA-6F9E85FD3530}"/>
    <cellStyle name="Note 6 4 3" xfId="30137" xr:uid="{4FA95EF0-5BDE-4FDE-8703-D65C160F91E8}"/>
    <cellStyle name="Note 6 4 3 2" xfId="30138" xr:uid="{E7AC91EB-75BD-46B1-B4C5-C651A4FC6394}"/>
    <cellStyle name="Note 6 4 3 2 2" xfId="30139" xr:uid="{AADA315B-697C-41A2-BAE6-D4D7414F20C4}"/>
    <cellStyle name="Note 6 4 3 3" xfId="30140" xr:uid="{60DE7ED9-244C-4117-A719-59D7EA404B67}"/>
    <cellStyle name="Note 6 4 3 4" xfId="30141" xr:uid="{AC24F211-4166-491C-8533-C2374A41F594}"/>
    <cellStyle name="Note 6 4 4" xfId="30142" xr:uid="{37EF4BE3-EB26-4BFF-84E9-72AA729E5B3E}"/>
    <cellStyle name="Note 6 4 4 2" xfId="30143" xr:uid="{0CDFC35B-AAAD-4D7B-B373-758E0BCFE326}"/>
    <cellStyle name="Note 6 4 4 3" xfId="30144" xr:uid="{F8EC87C3-FE1E-41F7-ADA7-D142BBFE9A8A}"/>
    <cellStyle name="Note 6 4 4 4" xfId="30145" xr:uid="{DCC10F44-5DAB-4E91-9D06-01BD67D9D4F5}"/>
    <cellStyle name="Note 6 4 5" xfId="30146" xr:uid="{3A73DE8E-9F82-4318-99BE-CB949A63B546}"/>
    <cellStyle name="Note 6 4 5 2" xfId="30147" xr:uid="{93B4F70A-88EF-44B7-AF57-B068B40EBBEB}"/>
    <cellStyle name="Note 6 4 5 3" xfId="30148" xr:uid="{333F5878-E56D-4A24-B116-7EEAC3186D25}"/>
    <cellStyle name="Note 6 4 5 4" xfId="30149" xr:uid="{6B67977E-6AC9-4DB3-9EA8-914FDF682089}"/>
    <cellStyle name="Note 6 4 6" xfId="30150" xr:uid="{4DBBE485-F050-4527-8500-08A5651C4A0A}"/>
    <cellStyle name="Note 6 4 6 2" xfId="30151" xr:uid="{B7696506-0B8B-43A4-8F84-A36584743C85}"/>
    <cellStyle name="Note 6 4 6 3" xfId="30152" xr:uid="{869A06A5-04DC-4869-B2D8-F8E362264B1B}"/>
    <cellStyle name="Note 6 4 6 4" xfId="30153" xr:uid="{DE0E5AE2-D89F-4F2B-A651-654E2066509F}"/>
    <cellStyle name="Note 6 4 7" xfId="30154" xr:uid="{89A08E81-834C-45CC-B8C5-ABB72089AA26}"/>
    <cellStyle name="Note 6 4 7 2" xfId="30155" xr:uid="{9729DD5C-D218-4B9B-901C-6FCF8FDC9D7F}"/>
    <cellStyle name="Note 6 4 7 3" xfId="30156" xr:uid="{ABD2AC8C-E73A-49AB-873A-1F08F07554F6}"/>
    <cellStyle name="Note 6 4 7 4" xfId="30157" xr:uid="{0B6A7EC6-5543-406C-A0CB-DC00762C6AAD}"/>
    <cellStyle name="Note 6 4 8" xfId="30158" xr:uid="{C3900F2F-82CF-460C-B4CB-60E5D6DFB96F}"/>
    <cellStyle name="Note 6 4 8 2" xfId="30159" xr:uid="{1FDA3CEC-9BC3-4B94-A439-866154D3689F}"/>
    <cellStyle name="Note 6 4 8 3" xfId="30160" xr:uid="{7CA7C160-8AB6-4C6A-9260-7EA7E557FBFB}"/>
    <cellStyle name="Note 6 4 8 4" xfId="30161" xr:uid="{A24D1257-D7BB-4159-A199-3EAC26A844B7}"/>
    <cellStyle name="Note 6 4 9" xfId="30162" xr:uid="{E47788F3-6601-4FE2-A2F7-193B198D7451}"/>
    <cellStyle name="Note 6 4 9 2" xfId="30163" xr:uid="{C5306DD2-72D5-4CA1-BEA5-34C23C1B1EE8}"/>
    <cellStyle name="Note 6 4 9 3" xfId="30164" xr:uid="{F4016C6F-007F-46C7-8FF9-14F8BC206D86}"/>
    <cellStyle name="Note 6 4 9 4" xfId="30165" xr:uid="{7F24C02C-46CF-429D-91AA-CD791D107741}"/>
    <cellStyle name="Note 6 5" xfId="30166" xr:uid="{E0A68207-80F8-4CBE-8108-3FC5F78675E0}"/>
    <cellStyle name="Note 6 5 10" xfId="30167" xr:uid="{5FF70E06-5DB5-4424-A261-1AEA5C0EE792}"/>
    <cellStyle name="Note 6 5 10 2" xfId="30168" xr:uid="{A1D142BB-D427-4E53-A462-CB8A27412A14}"/>
    <cellStyle name="Note 6 5 11" xfId="30169" xr:uid="{1C36FFB0-A781-478F-BB01-90FDF0B276CD}"/>
    <cellStyle name="Note 6 5 11 2" xfId="30170" xr:uid="{392E4B2A-1D51-4D56-8CDC-36A28149C573}"/>
    <cellStyle name="Note 6 5 12" xfId="30171" xr:uid="{2AF7BE48-4424-4E02-9507-A0B7D53158EE}"/>
    <cellStyle name="Note 6 5 2" xfId="30172" xr:uid="{DD0D930B-54D0-4232-A052-C400D3D66CE7}"/>
    <cellStyle name="Note 6 5 2 10" xfId="30173" xr:uid="{F41BBA2B-9823-46E4-A8D1-3F720D05BFDB}"/>
    <cellStyle name="Note 6 5 2 10 2" xfId="30174" xr:uid="{58FAE21F-6D09-486E-AA84-3B98B9DD2D3F}"/>
    <cellStyle name="Note 6 5 2 11" xfId="30175" xr:uid="{AC28C433-7D07-4A0F-9C5C-51F9FDBD03F3}"/>
    <cellStyle name="Note 6 5 2 2" xfId="30176" xr:uid="{55B12D10-44CC-4D4C-9BCB-27881DCD8835}"/>
    <cellStyle name="Note 6 5 2 2 2" xfId="30177" xr:uid="{F5D9A0C2-260F-4BC4-BBB4-43421DA18E98}"/>
    <cellStyle name="Note 6 5 2 2 2 2" xfId="30178" xr:uid="{581B6D34-B9FD-4D83-A19D-8E2A8952973D}"/>
    <cellStyle name="Note 6 5 2 2 3" xfId="30179" xr:uid="{55548559-8E8D-45B0-969A-BB3A3B0FA241}"/>
    <cellStyle name="Note 6 5 2 2 4" xfId="30180" xr:uid="{32581DE4-FF4A-4443-9016-6CFDD4D02A1C}"/>
    <cellStyle name="Note 6 5 2 3" xfId="30181" xr:uid="{3A13BA6B-3534-4BF6-BBA3-BD531208BB59}"/>
    <cellStyle name="Note 6 5 2 3 2" xfId="30182" xr:uid="{A6F6DE6C-16DA-40F8-A80F-BC15545FB19A}"/>
    <cellStyle name="Note 6 5 2 3 3" xfId="30183" xr:uid="{15E8EF63-6789-4C59-90D0-3DCFE377D0C4}"/>
    <cellStyle name="Note 6 5 2 3 4" xfId="30184" xr:uid="{EACECD27-5410-468F-9B0B-2F96E932BEB7}"/>
    <cellStyle name="Note 6 5 2 4" xfId="30185" xr:uid="{A0C8DB73-FD7C-488E-8D7E-77312BF8C8C4}"/>
    <cellStyle name="Note 6 5 2 4 2" xfId="30186" xr:uid="{D1397637-3C5E-4503-B80A-B2E067E3455A}"/>
    <cellStyle name="Note 6 5 2 4 3" xfId="30187" xr:uid="{AA2C6568-C7E9-4067-846A-1AA9AB604021}"/>
    <cellStyle name="Note 6 5 2 4 4" xfId="30188" xr:uid="{583F9BD2-D9B3-48C4-A44A-E19E8F815A73}"/>
    <cellStyle name="Note 6 5 2 5" xfId="30189" xr:uid="{257AE98C-AE1D-42F6-A8E3-8165513EA2F6}"/>
    <cellStyle name="Note 6 5 2 5 2" xfId="30190" xr:uid="{5FB55C71-04C1-468C-A71B-3926264824B6}"/>
    <cellStyle name="Note 6 5 2 5 3" xfId="30191" xr:uid="{011BA302-AF04-455A-AB0D-8EFEC1D5A272}"/>
    <cellStyle name="Note 6 5 2 5 4" xfId="30192" xr:uid="{AB7DD016-912D-41CA-822D-59C321398936}"/>
    <cellStyle name="Note 6 5 2 6" xfId="30193" xr:uid="{920B8DED-07C4-4240-BB70-F3A1F2A71D8F}"/>
    <cellStyle name="Note 6 5 2 6 2" xfId="30194" xr:uid="{0142EDB3-8830-4443-853C-405C7333BC24}"/>
    <cellStyle name="Note 6 5 2 6 3" xfId="30195" xr:uid="{0A72E88C-6237-409B-8001-B7C9BD8A9AB5}"/>
    <cellStyle name="Note 6 5 2 6 4" xfId="30196" xr:uid="{F188E56F-324D-4E57-A7B5-A88D6921EBFB}"/>
    <cellStyle name="Note 6 5 2 7" xfId="30197" xr:uid="{5AC0C305-9CA3-4AA4-AA06-00766E5EA62C}"/>
    <cellStyle name="Note 6 5 2 7 2" xfId="30198" xr:uid="{DC593220-6069-4FDD-BDCE-8ABC80FC7230}"/>
    <cellStyle name="Note 6 5 2 7 3" xfId="30199" xr:uid="{AD2AC9B7-E8DD-4818-99D2-307FD1FABC27}"/>
    <cellStyle name="Note 6 5 2 7 4" xfId="30200" xr:uid="{31DA99C5-E23A-40D5-9E20-1C2661EA0D15}"/>
    <cellStyle name="Note 6 5 2 8" xfId="30201" xr:uid="{D5E9770E-52DB-487A-A164-3252AB841337}"/>
    <cellStyle name="Note 6 5 2 8 2" xfId="30202" xr:uid="{D1BB194B-9A53-4A21-9AAA-D8F063AE09AF}"/>
    <cellStyle name="Note 6 5 2 8 3" xfId="30203" xr:uid="{99AD4016-F519-4B1D-B92E-B5E5955DC8F6}"/>
    <cellStyle name="Note 6 5 2 8 4" xfId="30204" xr:uid="{4B82335E-8B34-4AA1-A569-706488D1EE4A}"/>
    <cellStyle name="Note 6 5 2 9" xfId="30205" xr:uid="{63A04D0B-1950-4E7C-A7AE-35657D031998}"/>
    <cellStyle name="Note 6 5 2 9 2" xfId="30206" xr:uid="{822D4F13-132C-476D-92CF-BDB608243DEC}"/>
    <cellStyle name="Note 6 5 3" xfId="30207" xr:uid="{3490C28B-4B84-40AF-8CBC-66459B4143E7}"/>
    <cellStyle name="Note 6 5 3 2" xfId="30208" xr:uid="{697478F0-92C5-4052-AB3E-E779BED7491D}"/>
    <cellStyle name="Note 6 5 3 2 2" xfId="30209" xr:uid="{1D7DCE39-A2FF-4B2C-B54C-450259C62C6F}"/>
    <cellStyle name="Note 6 5 3 3" xfId="30210" xr:uid="{CBCF0EA7-E55D-4E1D-97D9-4A7773A9D58C}"/>
    <cellStyle name="Note 6 5 3 4" xfId="30211" xr:uid="{92253CC6-C9D7-450D-A490-1C4165397498}"/>
    <cellStyle name="Note 6 5 4" xfId="30212" xr:uid="{41111A46-131F-45D4-811D-1413975BCCAB}"/>
    <cellStyle name="Note 6 5 4 2" xfId="30213" xr:uid="{859912E8-DB49-44B8-9305-2E5296F51ECE}"/>
    <cellStyle name="Note 6 5 4 3" xfId="30214" xr:uid="{7DD028BF-9C41-4FB9-B87A-1E6950862204}"/>
    <cellStyle name="Note 6 5 4 4" xfId="30215" xr:uid="{0EC5C349-E980-4C6C-B465-0688DBC891D8}"/>
    <cellStyle name="Note 6 5 5" xfId="30216" xr:uid="{9A62946D-6D26-480B-947C-FB1ED94D8DEB}"/>
    <cellStyle name="Note 6 5 5 2" xfId="30217" xr:uid="{93BE2502-6F2A-487E-8673-876F8105DFD7}"/>
    <cellStyle name="Note 6 5 5 3" xfId="30218" xr:uid="{6E1FB27F-7B6E-433A-9D9B-5BBA8D572629}"/>
    <cellStyle name="Note 6 5 5 4" xfId="30219" xr:uid="{C80E0A0D-D380-4D78-ABD3-C6D56DB88F37}"/>
    <cellStyle name="Note 6 5 6" xfId="30220" xr:uid="{38D00A92-E71D-4899-A358-B4801BD4235F}"/>
    <cellStyle name="Note 6 5 6 2" xfId="30221" xr:uid="{131E0698-C000-4E4E-91BB-C96AF83B1384}"/>
    <cellStyle name="Note 6 5 6 3" xfId="30222" xr:uid="{873D5625-DF0B-49CF-BC45-386B3286CCAA}"/>
    <cellStyle name="Note 6 5 6 4" xfId="30223" xr:uid="{637277B8-29B9-4A1D-8DDB-9DE7376920A6}"/>
    <cellStyle name="Note 6 5 7" xfId="30224" xr:uid="{DAF283B0-B553-4591-8E8E-A203B58CF89D}"/>
    <cellStyle name="Note 6 5 7 2" xfId="30225" xr:uid="{939F9D62-0D2C-49CB-8383-DF09E50DD7F9}"/>
    <cellStyle name="Note 6 5 7 3" xfId="30226" xr:uid="{58D26730-6397-4455-ACC2-77CD6AFDA377}"/>
    <cellStyle name="Note 6 5 7 4" xfId="30227" xr:uid="{3FDC19CB-6780-4656-ADE0-186FE7B370E8}"/>
    <cellStyle name="Note 6 5 8" xfId="30228" xr:uid="{1C2C7749-A1A2-4B29-96E0-52C65A2F0ED6}"/>
    <cellStyle name="Note 6 5 8 2" xfId="30229" xr:uid="{0C25E2A6-EA99-46D0-9325-8EDEE4D0F003}"/>
    <cellStyle name="Note 6 5 8 3" xfId="30230" xr:uid="{2E412C14-94E6-42F3-A19A-AE58F0FDD920}"/>
    <cellStyle name="Note 6 5 8 4" xfId="30231" xr:uid="{5F8398F8-5456-489B-9A97-C8D37BFDDE31}"/>
    <cellStyle name="Note 6 5 9" xfId="30232" xr:uid="{70905BE3-1196-4789-8035-E389E520AA29}"/>
    <cellStyle name="Note 6 5 9 2" xfId="30233" xr:uid="{7F4B6D04-C20E-4F91-A468-EDD2CCB7138B}"/>
    <cellStyle name="Note 6 5 9 3" xfId="30234" xr:uid="{7A971A58-BADC-4CF3-AB79-F750B24D5C55}"/>
    <cellStyle name="Note 6 5 9 4" xfId="30235" xr:uid="{47B461A6-9A0A-48D7-911F-E5E97DDCBBE7}"/>
    <cellStyle name="Note 6 6" xfId="30236" xr:uid="{B9003E53-4F2A-4129-8AEC-BD4770C94E73}"/>
    <cellStyle name="Note 6 6 10" xfId="30237" xr:uid="{09FE45F3-C08B-4066-8EBD-55F724F2C6F4}"/>
    <cellStyle name="Note 6 6 10 2" xfId="30238" xr:uid="{8384076F-125D-434C-AECD-8FE1A1BCD46B}"/>
    <cellStyle name="Note 6 6 11" xfId="30239" xr:uid="{D6DE771F-29BA-40F5-A9E7-6729B5534AA3}"/>
    <cellStyle name="Note 6 6 11 2" xfId="30240" xr:uid="{5FB31216-B774-4323-B06D-302D8378A1BA}"/>
    <cellStyle name="Note 6 6 12" xfId="30241" xr:uid="{274C7DE1-2336-4393-9A51-251DC6CCE9D4}"/>
    <cellStyle name="Note 6 6 2" xfId="30242" xr:uid="{E3C24E15-9CAF-4E94-BCDE-1E9D076DE53B}"/>
    <cellStyle name="Note 6 6 2 10" xfId="30243" xr:uid="{B4566E6D-B308-4357-AB1A-0742DE9D8DD5}"/>
    <cellStyle name="Note 6 6 2 10 2" xfId="30244" xr:uid="{5463108D-1A64-401F-BA37-352D358ED26A}"/>
    <cellStyle name="Note 6 6 2 11" xfId="30245" xr:uid="{C38C5862-F1AC-4BC5-BAF2-195261BAE076}"/>
    <cellStyle name="Note 6 6 2 2" xfId="30246" xr:uid="{11AC1CE0-E515-4BA1-AAB6-65CD81DA0A35}"/>
    <cellStyle name="Note 6 6 2 2 2" xfId="30247" xr:uid="{92B79255-7259-47F9-BE2F-57629340E489}"/>
    <cellStyle name="Note 6 6 2 2 2 2" xfId="30248" xr:uid="{468A28E7-C97A-4082-B9B6-12A2DC122B8B}"/>
    <cellStyle name="Note 6 6 2 2 3" xfId="30249" xr:uid="{1EEF28CD-7D49-40EC-A0B2-9DF8FDCE6A5D}"/>
    <cellStyle name="Note 6 6 2 2 4" xfId="30250" xr:uid="{83E431ED-E383-4CFC-BC32-7A785F0FE184}"/>
    <cellStyle name="Note 6 6 2 3" xfId="30251" xr:uid="{B324A02F-E0DD-4095-A3E1-33163A86BAB9}"/>
    <cellStyle name="Note 6 6 2 3 2" xfId="30252" xr:uid="{25E8AF39-2C22-4826-9E96-3E3571F9980F}"/>
    <cellStyle name="Note 6 6 2 3 3" xfId="30253" xr:uid="{12DC11F1-6B1E-45E3-B12D-073E7CBA6A65}"/>
    <cellStyle name="Note 6 6 2 3 4" xfId="30254" xr:uid="{ECDC97FA-43D9-4796-9A11-8573BC80A0AB}"/>
    <cellStyle name="Note 6 6 2 4" xfId="30255" xr:uid="{174FE18A-E42A-4A85-A46F-196F3CA7DE37}"/>
    <cellStyle name="Note 6 6 2 4 2" xfId="30256" xr:uid="{6577A486-BA9B-4FAB-BE5F-0B178DF2E846}"/>
    <cellStyle name="Note 6 6 2 4 3" xfId="30257" xr:uid="{2E258A38-2DDC-49A8-835F-0952B3DFDA76}"/>
    <cellStyle name="Note 6 6 2 4 4" xfId="30258" xr:uid="{F74620AB-6B05-42F9-9B0B-E38C9D3F7832}"/>
    <cellStyle name="Note 6 6 2 5" xfId="30259" xr:uid="{0F4CBC82-2A1B-4877-9D49-4773F1EC30BA}"/>
    <cellStyle name="Note 6 6 2 5 2" xfId="30260" xr:uid="{DD8F105B-D269-4A29-9860-2C47111D963C}"/>
    <cellStyle name="Note 6 6 2 5 3" xfId="30261" xr:uid="{B705ADD7-E5F7-40E6-BF44-62F80E8D2F97}"/>
    <cellStyle name="Note 6 6 2 5 4" xfId="30262" xr:uid="{D50CEBCB-A98F-4537-B0A5-5FFC2F536539}"/>
    <cellStyle name="Note 6 6 2 6" xfId="30263" xr:uid="{9692FE35-BCEC-4ED0-ACB1-E3A934E0BE66}"/>
    <cellStyle name="Note 6 6 2 6 2" xfId="30264" xr:uid="{E9B59F78-A0AD-4B2D-BCCF-875C2B30128E}"/>
    <cellStyle name="Note 6 6 2 6 3" xfId="30265" xr:uid="{4F207D05-3677-40BD-AC16-262EDD12A625}"/>
    <cellStyle name="Note 6 6 2 6 4" xfId="30266" xr:uid="{B88532AC-6479-42A9-B112-6CD2CAF8C61C}"/>
    <cellStyle name="Note 6 6 2 7" xfId="30267" xr:uid="{C970816E-3154-4DFA-8A8B-8559B3DE8606}"/>
    <cellStyle name="Note 6 6 2 7 2" xfId="30268" xr:uid="{F11D040E-AE06-421E-BF47-AC7287A65923}"/>
    <cellStyle name="Note 6 6 2 7 3" xfId="30269" xr:uid="{8359CF3E-752C-4929-97B5-A33156804C4A}"/>
    <cellStyle name="Note 6 6 2 7 4" xfId="30270" xr:uid="{EDF744B0-4A03-4953-993C-F34393F82D3F}"/>
    <cellStyle name="Note 6 6 2 8" xfId="30271" xr:uid="{361BB4B6-FCEE-4F70-B324-4BE949705522}"/>
    <cellStyle name="Note 6 6 2 8 2" xfId="30272" xr:uid="{60CCF9BA-AE2B-489C-8FDD-0F720F8FB072}"/>
    <cellStyle name="Note 6 6 2 8 3" xfId="30273" xr:uid="{1228A7D5-6E13-4AAC-86C9-E035069B32EB}"/>
    <cellStyle name="Note 6 6 2 8 4" xfId="30274" xr:uid="{B701426E-9A26-42EC-A4F1-F7503B30C1B5}"/>
    <cellStyle name="Note 6 6 2 9" xfId="30275" xr:uid="{1C1C59B4-228D-4B2F-925E-087BD1E41846}"/>
    <cellStyle name="Note 6 6 2 9 2" xfId="30276" xr:uid="{F70D7C37-A70E-43AA-8D42-DA0816312C76}"/>
    <cellStyle name="Note 6 6 3" xfId="30277" xr:uid="{CB7DA308-1F6E-4318-91C8-1DC5AA877FEB}"/>
    <cellStyle name="Note 6 6 3 2" xfId="30278" xr:uid="{93DBE007-1145-4C00-8C19-BCA58523E156}"/>
    <cellStyle name="Note 6 6 3 2 2" xfId="30279" xr:uid="{C5CB58FC-DE71-4F61-816A-2DDC448D79AA}"/>
    <cellStyle name="Note 6 6 3 3" xfId="30280" xr:uid="{E07D1462-1469-482A-8211-2574AB65E03C}"/>
    <cellStyle name="Note 6 6 3 4" xfId="30281" xr:uid="{8F7FBE53-8EF4-4643-BB9F-20C9AE0272C1}"/>
    <cellStyle name="Note 6 6 4" xfId="30282" xr:uid="{271CE77E-1306-476F-98AD-93BBDEE850EC}"/>
    <cellStyle name="Note 6 6 4 2" xfId="30283" xr:uid="{46D0D1A8-9F60-4CE9-98B3-E5AC8E08B361}"/>
    <cellStyle name="Note 6 6 4 3" xfId="30284" xr:uid="{691C7084-4FD1-4B57-A758-40FCFDB8B8E7}"/>
    <cellStyle name="Note 6 6 4 4" xfId="30285" xr:uid="{EBCD48BA-D4B1-4B22-949A-8B81926BEA22}"/>
    <cellStyle name="Note 6 6 5" xfId="30286" xr:uid="{C0D45F42-1E18-4BE9-96EE-8552A82F80F8}"/>
    <cellStyle name="Note 6 6 5 2" xfId="30287" xr:uid="{3E14CFD1-1153-4D08-AAE8-572044F99F6C}"/>
    <cellStyle name="Note 6 6 5 3" xfId="30288" xr:uid="{24A68BBC-2F5F-44C0-B22F-01A17FE94148}"/>
    <cellStyle name="Note 6 6 5 4" xfId="30289" xr:uid="{81168326-771C-49A5-A3B4-1FA028D17BF6}"/>
    <cellStyle name="Note 6 6 6" xfId="30290" xr:uid="{FCD15EDA-8184-445C-8202-7E5924DE9E04}"/>
    <cellStyle name="Note 6 6 6 2" xfId="30291" xr:uid="{66309ACC-687B-4C6C-BD5F-4FF023B88193}"/>
    <cellStyle name="Note 6 6 6 3" xfId="30292" xr:uid="{8710D092-443C-4A00-ADA5-7109E0784B18}"/>
    <cellStyle name="Note 6 6 6 4" xfId="30293" xr:uid="{B67D765C-ED72-4B76-8AFA-1994F9E623DD}"/>
    <cellStyle name="Note 6 6 7" xfId="30294" xr:uid="{81189E3E-2CB6-4FA9-A1E3-E29285718464}"/>
    <cellStyle name="Note 6 6 7 2" xfId="30295" xr:uid="{32856D2A-F8D5-4162-9DAA-ACEDD239466E}"/>
    <cellStyle name="Note 6 6 7 3" xfId="30296" xr:uid="{B61F0F24-E605-4FCF-8593-D26D6DAD95AD}"/>
    <cellStyle name="Note 6 6 7 4" xfId="30297" xr:uid="{CADF4438-6897-41AE-8F66-C950E00C8743}"/>
    <cellStyle name="Note 6 6 8" xfId="30298" xr:uid="{0308120F-A987-4824-90B9-FE8E33B4E240}"/>
    <cellStyle name="Note 6 6 8 2" xfId="30299" xr:uid="{5B56F0DB-4981-4F58-B816-A16DC77E0D47}"/>
    <cellStyle name="Note 6 6 8 3" xfId="30300" xr:uid="{E4A12735-33F1-4A45-86F7-2BF7875AC83C}"/>
    <cellStyle name="Note 6 6 8 4" xfId="30301" xr:uid="{DD01AC50-C7FE-4A87-A021-AF68280F863B}"/>
    <cellStyle name="Note 6 6 9" xfId="30302" xr:uid="{C51CBF7D-1BEF-4E87-9188-68FAACE685E9}"/>
    <cellStyle name="Note 6 6 9 2" xfId="30303" xr:uid="{0BB69F14-1082-4AF8-83B0-1C945A6F5E98}"/>
    <cellStyle name="Note 6 6 9 3" xfId="30304" xr:uid="{95330A01-7A3B-4FF1-8D17-C062593EEDE7}"/>
    <cellStyle name="Note 6 6 9 4" xfId="30305" xr:uid="{6E03482F-64DB-4995-8C1F-23521D11685A}"/>
    <cellStyle name="Note 6 7" xfId="30306" xr:uid="{11EBC2C2-773C-453E-A4E3-145461261C39}"/>
    <cellStyle name="Note 6 7 10" xfId="30307" xr:uid="{A014C498-1B41-4829-B5B6-019AE2EAB4CC}"/>
    <cellStyle name="Note 6 7 10 2" xfId="30308" xr:uid="{4F737C08-9174-4C25-8779-56B8CB738D00}"/>
    <cellStyle name="Note 6 7 11" xfId="30309" xr:uid="{01D9316B-6FF3-4683-B682-AB9EF0F7D463}"/>
    <cellStyle name="Note 6 7 11 2" xfId="30310" xr:uid="{3136A91C-9223-49B0-9ECD-F1B4B07A8BCE}"/>
    <cellStyle name="Note 6 7 12" xfId="30311" xr:uid="{D342BA4C-BCE5-41DB-B449-6C964764271F}"/>
    <cellStyle name="Note 6 7 2" xfId="30312" xr:uid="{586C2D75-E3BE-40D4-B582-706255D03C0E}"/>
    <cellStyle name="Note 6 7 2 10" xfId="30313" xr:uid="{740139A7-8975-43E1-974F-5305C48CEC33}"/>
    <cellStyle name="Note 6 7 2 10 2" xfId="30314" xr:uid="{D0C8F491-C16E-4F11-953B-13336D857636}"/>
    <cellStyle name="Note 6 7 2 11" xfId="30315" xr:uid="{C0504078-4B82-4AFD-953B-D971E2EA273A}"/>
    <cellStyle name="Note 6 7 2 2" xfId="30316" xr:uid="{B55BDD78-35C5-42AC-8F5B-16D50BCEA6A3}"/>
    <cellStyle name="Note 6 7 2 2 2" xfId="30317" xr:uid="{4653EFBB-A34B-46EA-95CD-F4947D53D64A}"/>
    <cellStyle name="Note 6 7 2 2 2 2" xfId="30318" xr:uid="{06119AE2-2D3B-4D1E-9F49-863C33366317}"/>
    <cellStyle name="Note 6 7 2 2 3" xfId="30319" xr:uid="{7AF7FDAA-967A-495F-B94C-BD0D3C998FC4}"/>
    <cellStyle name="Note 6 7 2 2 4" xfId="30320" xr:uid="{98667006-679A-493F-A16E-39D4A7ED4E81}"/>
    <cellStyle name="Note 6 7 2 3" xfId="30321" xr:uid="{FD6EE12D-49A6-43FE-96DC-0ACB5F71A79B}"/>
    <cellStyle name="Note 6 7 2 3 2" xfId="30322" xr:uid="{8F49B0F7-6EA0-4A39-91DB-C49ECDE5B276}"/>
    <cellStyle name="Note 6 7 2 3 3" xfId="30323" xr:uid="{12079A1E-25A8-40CA-8BF4-E46A62C68E97}"/>
    <cellStyle name="Note 6 7 2 3 4" xfId="30324" xr:uid="{AB4D1A51-3148-4B31-A3E4-B354BF6B7151}"/>
    <cellStyle name="Note 6 7 2 4" xfId="30325" xr:uid="{8553B449-A2E2-42AD-B74F-3D56C4603781}"/>
    <cellStyle name="Note 6 7 2 4 2" xfId="30326" xr:uid="{28DB751F-31D1-46AA-9C37-34A448C4DE32}"/>
    <cellStyle name="Note 6 7 2 4 3" xfId="30327" xr:uid="{198AB833-40F3-4FB0-BFE0-FEAC30A415BD}"/>
    <cellStyle name="Note 6 7 2 4 4" xfId="30328" xr:uid="{D9239C36-7DF6-42D5-99E6-606FA45DE694}"/>
    <cellStyle name="Note 6 7 2 5" xfId="30329" xr:uid="{84298C99-09FD-4DA3-A9F9-5E2A9B579D12}"/>
    <cellStyle name="Note 6 7 2 5 2" xfId="30330" xr:uid="{E4746C87-EC0B-4FEE-BA00-1C8B4A55AB5E}"/>
    <cellStyle name="Note 6 7 2 5 3" xfId="30331" xr:uid="{70CA5114-9E2F-499D-AED4-97AC4F2240E6}"/>
    <cellStyle name="Note 6 7 2 5 4" xfId="30332" xr:uid="{8FC5D31C-6A99-45CA-B67D-B96AF5C7065B}"/>
    <cellStyle name="Note 6 7 2 6" xfId="30333" xr:uid="{9B3D76AD-5B1B-4233-9916-0DCA92E39B7B}"/>
    <cellStyle name="Note 6 7 2 6 2" xfId="30334" xr:uid="{1EB7BE93-0EE9-441A-9281-A29D487F22AA}"/>
    <cellStyle name="Note 6 7 2 6 3" xfId="30335" xr:uid="{BEECBE2E-E1FB-4C91-9751-166F5A68AD43}"/>
    <cellStyle name="Note 6 7 2 6 4" xfId="30336" xr:uid="{424B4FBE-5E6E-4FC3-A63E-F2B7E6558913}"/>
    <cellStyle name="Note 6 7 2 7" xfId="30337" xr:uid="{F4F38DEC-87E4-49CF-A52B-D2A556C2264C}"/>
    <cellStyle name="Note 6 7 2 7 2" xfId="30338" xr:uid="{4A3C0985-4593-4E41-B2C6-C38D25C25C78}"/>
    <cellStyle name="Note 6 7 2 7 3" xfId="30339" xr:uid="{5EC07D46-96A4-473A-9162-82D76C4CF28A}"/>
    <cellStyle name="Note 6 7 2 7 4" xfId="30340" xr:uid="{F44E1296-ACCF-43CD-B47A-919BABAC2F74}"/>
    <cellStyle name="Note 6 7 2 8" xfId="30341" xr:uid="{62D115EA-98E9-4330-9F38-499066DB4898}"/>
    <cellStyle name="Note 6 7 2 8 2" xfId="30342" xr:uid="{5F449C65-F312-47DE-B8E1-EB01965DAB46}"/>
    <cellStyle name="Note 6 7 2 8 3" xfId="30343" xr:uid="{06544F42-5D05-44BF-9E17-233B4F863147}"/>
    <cellStyle name="Note 6 7 2 8 4" xfId="30344" xr:uid="{0DE53E29-D335-40C1-B43B-5D636CEDF209}"/>
    <cellStyle name="Note 6 7 2 9" xfId="30345" xr:uid="{DA933C8B-3E47-48C3-803C-8DE83D4C8332}"/>
    <cellStyle name="Note 6 7 2 9 2" xfId="30346" xr:uid="{D4113644-276D-4F19-A5D5-059FC35B1A6D}"/>
    <cellStyle name="Note 6 7 3" xfId="30347" xr:uid="{EE272D3F-D5C5-41E7-B2AA-B0F6F00010B2}"/>
    <cellStyle name="Note 6 7 3 2" xfId="30348" xr:uid="{548E48DC-ECE6-4798-BB26-930FBA0A1A61}"/>
    <cellStyle name="Note 6 7 3 2 2" xfId="30349" xr:uid="{90CA1CA2-FFFD-407A-9EE7-3F67846876BC}"/>
    <cellStyle name="Note 6 7 3 3" xfId="30350" xr:uid="{A3EEE885-BD49-443E-BE0B-0F09E5EBFF91}"/>
    <cellStyle name="Note 6 7 3 4" xfId="30351" xr:uid="{3691CE2D-C50E-4507-A910-45547A58BE42}"/>
    <cellStyle name="Note 6 7 4" xfId="30352" xr:uid="{89B49240-23D5-49F9-9D07-C51370600F9D}"/>
    <cellStyle name="Note 6 7 4 2" xfId="30353" xr:uid="{7976F01F-96AD-4D1B-8556-0B9854C774F9}"/>
    <cellStyle name="Note 6 7 4 3" xfId="30354" xr:uid="{B7A7E080-A001-4867-A0F9-2B5B612B9CF4}"/>
    <cellStyle name="Note 6 7 4 4" xfId="30355" xr:uid="{9D0F6938-2647-49DB-8E3B-BCDFFAC7C2A5}"/>
    <cellStyle name="Note 6 7 5" xfId="30356" xr:uid="{B42E6DB7-235B-46AB-AEB8-8063758624AC}"/>
    <cellStyle name="Note 6 7 5 2" xfId="30357" xr:uid="{D6BA72F4-997F-4A1F-AE02-E7CE7F7F41C7}"/>
    <cellStyle name="Note 6 7 5 3" xfId="30358" xr:uid="{CF4FF44E-0AA2-497D-B6FF-0DC011B1A4E7}"/>
    <cellStyle name="Note 6 7 5 4" xfId="30359" xr:uid="{5944C5C9-FB5B-4856-8F74-BBCA9DCA1347}"/>
    <cellStyle name="Note 6 7 6" xfId="30360" xr:uid="{1669DF64-7D86-4291-8715-E3B4DF08ECDF}"/>
    <cellStyle name="Note 6 7 6 2" xfId="30361" xr:uid="{4A154458-BE0D-4BAB-8E1F-7F653D907376}"/>
    <cellStyle name="Note 6 7 6 3" xfId="30362" xr:uid="{00A67012-D978-4932-9587-EEACDEEF3802}"/>
    <cellStyle name="Note 6 7 6 4" xfId="30363" xr:uid="{D72A8946-10F0-414D-AC86-6F85AD70611A}"/>
    <cellStyle name="Note 6 7 7" xfId="30364" xr:uid="{744DBD6D-9CE5-427A-8272-91FCFE17BB7B}"/>
    <cellStyle name="Note 6 7 7 2" xfId="30365" xr:uid="{D6176872-8C8B-46A0-9DCA-32FB2BE849DF}"/>
    <cellStyle name="Note 6 7 7 3" xfId="30366" xr:uid="{F309DBDE-DE5B-4303-A19C-75157CDD548C}"/>
    <cellStyle name="Note 6 7 7 4" xfId="30367" xr:uid="{E0F48366-7BC9-4805-AC31-E8B10DAAB9BC}"/>
    <cellStyle name="Note 6 7 8" xfId="30368" xr:uid="{4CA30D34-4A72-4A5B-8A3B-20977032779E}"/>
    <cellStyle name="Note 6 7 8 2" xfId="30369" xr:uid="{6FFBFC20-931B-4E3A-9FDD-33A9636A0EE4}"/>
    <cellStyle name="Note 6 7 8 3" xfId="30370" xr:uid="{8574A869-6E69-42A5-9C7C-79E67C9727B5}"/>
    <cellStyle name="Note 6 7 8 4" xfId="30371" xr:uid="{38460AD3-F57A-4455-AC83-AF2A06FA8637}"/>
    <cellStyle name="Note 6 7 9" xfId="30372" xr:uid="{EE937210-BDEE-4A24-B446-96EBD3445E96}"/>
    <cellStyle name="Note 6 7 9 2" xfId="30373" xr:uid="{619A7BFD-DFB8-411D-AA58-620EF426C62B}"/>
    <cellStyle name="Note 6 7 9 3" xfId="30374" xr:uid="{5094DF15-AF7E-438C-9688-EF1C2A346640}"/>
    <cellStyle name="Note 6 7 9 4" xfId="30375" xr:uid="{F1C42B54-D2F3-4C60-911C-AFE769AA37E0}"/>
    <cellStyle name="Note 6 8" xfId="30376" xr:uid="{C4F8EF7A-0BC9-47E8-8215-EB958BFE8ABD}"/>
    <cellStyle name="Note 6 8 10" xfId="30377" xr:uid="{9419EEA5-D758-4FA6-8556-87B78F5878AA}"/>
    <cellStyle name="Note 6 8 10 2" xfId="30378" xr:uid="{3CA72F85-CBDA-47D4-9AEA-82776D272B55}"/>
    <cellStyle name="Note 6 8 11" xfId="30379" xr:uid="{3AF8038F-3B62-42EE-8C51-1C2C32FF34BC}"/>
    <cellStyle name="Note 6 8 11 2" xfId="30380" xr:uid="{A63BA0E4-E248-4F70-BDA7-CD06FD3CD3C8}"/>
    <cellStyle name="Note 6 8 12" xfId="30381" xr:uid="{19FBD789-1DB1-46EE-95F5-C701D76A3030}"/>
    <cellStyle name="Note 6 8 2" xfId="30382" xr:uid="{4FEB2915-4D7A-4FE3-97B7-5FBE48AF9D2F}"/>
    <cellStyle name="Note 6 8 2 10" xfId="30383" xr:uid="{FAB9BA36-B62F-4C84-83E7-7F39D32D551F}"/>
    <cellStyle name="Note 6 8 2 10 2" xfId="30384" xr:uid="{01247E05-79E5-41F9-B3D8-2EEEB52EF696}"/>
    <cellStyle name="Note 6 8 2 11" xfId="30385" xr:uid="{B13CC822-1DC3-4820-8445-EFFCD3129D82}"/>
    <cellStyle name="Note 6 8 2 2" xfId="30386" xr:uid="{04239F58-2D81-442B-B398-7720E209E6F8}"/>
    <cellStyle name="Note 6 8 2 2 2" xfId="30387" xr:uid="{4EA49572-39E3-4FE4-A7AC-B415E9408AE7}"/>
    <cellStyle name="Note 6 8 2 2 2 2" xfId="30388" xr:uid="{5CFF9732-8619-42D9-9C0F-C4E338122557}"/>
    <cellStyle name="Note 6 8 2 2 3" xfId="30389" xr:uid="{85B87869-158F-4DB3-A00C-F778AA815409}"/>
    <cellStyle name="Note 6 8 2 2 4" xfId="30390" xr:uid="{75F00CE1-5BBE-4C1C-9CA9-7F37BF6C6396}"/>
    <cellStyle name="Note 6 8 2 3" xfId="30391" xr:uid="{A82561E7-4ABB-4FD8-B158-DAE81BCDE59C}"/>
    <cellStyle name="Note 6 8 2 3 2" xfId="30392" xr:uid="{715CE7C1-1475-4E90-A20E-9FD164519057}"/>
    <cellStyle name="Note 6 8 2 3 3" xfId="30393" xr:uid="{AE76E914-5C8B-4E25-A99C-EC8F7EEA87F3}"/>
    <cellStyle name="Note 6 8 2 3 4" xfId="30394" xr:uid="{71A89D44-4510-411B-8ACD-7D8F78C6CD0B}"/>
    <cellStyle name="Note 6 8 2 4" xfId="30395" xr:uid="{5B8E312E-EB2D-4D13-AA6C-9640A8E33A08}"/>
    <cellStyle name="Note 6 8 2 4 2" xfId="30396" xr:uid="{CBEDA7C0-F46F-48AF-AB43-9CE27EF75735}"/>
    <cellStyle name="Note 6 8 2 4 3" xfId="30397" xr:uid="{3C23DCCB-4ADE-4DE5-BDBF-4EAC00D04C6A}"/>
    <cellStyle name="Note 6 8 2 4 4" xfId="30398" xr:uid="{C317B77B-EB61-4348-B6E4-6D7DBDB85869}"/>
    <cellStyle name="Note 6 8 2 5" xfId="30399" xr:uid="{D8A8CA48-F276-4A8D-8711-61685DD19402}"/>
    <cellStyle name="Note 6 8 2 5 2" xfId="30400" xr:uid="{14C68B9D-EF66-4C63-BB0B-F1C8DF9A40C5}"/>
    <cellStyle name="Note 6 8 2 5 3" xfId="30401" xr:uid="{B2AC780B-5688-4FDE-AE1D-74E79BAA181C}"/>
    <cellStyle name="Note 6 8 2 5 4" xfId="30402" xr:uid="{3E758186-C7B1-4F83-8623-2FD51C277E99}"/>
    <cellStyle name="Note 6 8 2 6" xfId="30403" xr:uid="{DD9E5A82-62D9-4832-909D-B741C2E56E17}"/>
    <cellStyle name="Note 6 8 2 6 2" xfId="30404" xr:uid="{7FEE9E29-5EBA-44FC-A19E-B70EE72C98C1}"/>
    <cellStyle name="Note 6 8 2 6 3" xfId="30405" xr:uid="{EA0A685E-0D69-4DD6-8E8B-84CD8100E97F}"/>
    <cellStyle name="Note 6 8 2 6 4" xfId="30406" xr:uid="{03A663F8-DF64-4A37-B42F-54A21DF0E7B9}"/>
    <cellStyle name="Note 6 8 2 7" xfId="30407" xr:uid="{EA2AFDFF-A7A3-4F59-849F-18004519CBE6}"/>
    <cellStyle name="Note 6 8 2 7 2" xfId="30408" xr:uid="{56067D5C-4DFA-4EBF-8267-2035046512EA}"/>
    <cellStyle name="Note 6 8 2 7 3" xfId="30409" xr:uid="{69835CFC-8531-471A-B2AF-8B914D0EF19A}"/>
    <cellStyle name="Note 6 8 2 7 4" xfId="30410" xr:uid="{B204C0FC-C97D-4339-915F-02F12AFE0ED0}"/>
    <cellStyle name="Note 6 8 2 8" xfId="30411" xr:uid="{0C8561FD-9038-495A-9799-8D0FEBF19CD7}"/>
    <cellStyle name="Note 6 8 2 8 2" xfId="30412" xr:uid="{4671263E-F3E6-48B4-B3FF-E81555ECA06B}"/>
    <cellStyle name="Note 6 8 2 8 3" xfId="30413" xr:uid="{027A5EFD-10FC-4B9C-826B-15A1F5F915A6}"/>
    <cellStyle name="Note 6 8 2 8 4" xfId="30414" xr:uid="{515DD50B-A2BB-4CB1-89C4-D149C35247F3}"/>
    <cellStyle name="Note 6 8 2 9" xfId="30415" xr:uid="{D4DAE53A-DE4E-4F1F-AEFF-608F95E6A1F6}"/>
    <cellStyle name="Note 6 8 2 9 2" xfId="30416" xr:uid="{74030397-24F7-4EB5-B587-2D2C69B06ACF}"/>
    <cellStyle name="Note 6 8 3" xfId="30417" xr:uid="{A36EB50A-7C94-4580-9DC8-A1674C356C75}"/>
    <cellStyle name="Note 6 8 3 2" xfId="30418" xr:uid="{1CAFF718-F16C-4844-9567-286283EBD38A}"/>
    <cellStyle name="Note 6 8 3 2 2" xfId="30419" xr:uid="{9200CE82-D1D0-4335-8FBD-2CCEFE5AB378}"/>
    <cellStyle name="Note 6 8 3 3" xfId="30420" xr:uid="{ED8AA2BF-F54D-4202-8205-2F893FD50FE2}"/>
    <cellStyle name="Note 6 8 3 4" xfId="30421" xr:uid="{BB8F4EFB-5746-45C1-9160-CA003FBB34F4}"/>
    <cellStyle name="Note 6 8 4" xfId="30422" xr:uid="{DDF045B3-19E1-4FDF-83C9-43BA051C28C2}"/>
    <cellStyle name="Note 6 8 4 2" xfId="30423" xr:uid="{52C09370-C11A-40F6-AA86-9AF3A68441AC}"/>
    <cellStyle name="Note 6 8 4 3" xfId="30424" xr:uid="{B5E9F0F0-D8BD-454A-AA4E-8CCB0057C28E}"/>
    <cellStyle name="Note 6 8 4 4" xfId="30425" xr:uid="{D764CAEB-1E6D-4B3B-A7F0-7FA401BAF782}"/>
    <cellStyle name="Note 6 8 5" xfId="30426" xr:uid="{DCEAA82F-BC01-409D-A106-CD73960B53A4}"/>
    <cellStyle name="Note 6 8 5 2" xfId="30427" xr:uid="{AE6F44FB-A01A-4CAF-BDC5-D1C7A2ABD6E4}"/>
    <cellStyle name="Note 6 8 5 3" xfId="30428" xr:uid="{02DFB569-E4A3-487C-9164-F9B980C98610}"/>
    <cellStyle name="Note 6 8 5 4" xfId="30429" xr:uid="{CB27A712-80A7-4DD8-9227-1CD4CD18A97B}"/>
    <cellStyle name="Note 6 8 6" xfId="30430" xr:uid="{18F170E5-339E-4E9F-9C24-898594EAE454}"/>
    <cellStyle name="Note 6 8 6 2" xfId="30431" xr:uid="{036BD746-3472-43EC-B94A-D04061000A84}"/>
    <cellStyle name="Note 6 8 6 3" xfId="30432" xr:uid="{3877D345-AC2D-4479-AE2C-35368D21DC03}"/>
    <cellStyle name="Note 6 8 6 4" xfId="30433" xr:uid="{82C42021-5F2E-4FDE-993C-992A0EA2C824}"/>
    <cellStyle name="Note 6 8 7" xfId="30434" xr:uid="{73F087F8-68B7-4BE1-8374-EA53A3441A51}"/>
    <cellStyle name="Note 6 8 7 2" xfId="30435" xr:uid="{C8DE4C95-BA41-496A-982C-5DDA68483AB4}"/>
    <cellStyle name="Note 6 8 7 3" xfId="30436" xr:uid="{DE2C038E-153E-4ABA-A43E-60B45729F7E1}"/>
    <cellStyle name="Note 6 8 7 4" xfId="30437" xr:uid="{A6F31572-D382-415A-B621-13030E66592B}"/>
    <cellStyle name="Note 6 8 8" xfId="30438" xr:uid="{1EB598D0-4D21-4F5F-8131-7C4621DB7EAF}"/>
    <cellStyle name="Note 6 8 8 2" xfId="30439" xr:uid="{4CC38EAD-ED3E-460F-AB10-0774A55336A6}"/>
    <cellStyle name="Note 6 8 8 3" xfId="30440" xr:uid="{C47395C5-D45F-4892-AAFF-37A26FCED0E7}"/>
    <cellStyle name="Note 6 8 8 4" xfId="30441" xr:uid="{7F78D994-0045-4DF8-97FF-E74F5AF18C49}"/>
    <cellStyle name="Note 6 8 9" xfId="30442" xr:uid="{E5B299A4-04FD-43E2-AFA9-84D9B2FF8A6B}"/>
    <cellStyle name="Note 6 8 9 2" xfId="30443" xr:uid="{EEC946D9-030F-41DA-8A94-F457F171F0AC}"/>
    <cellStyle name="Note 6 8 9 3" xfId="30444" xr:uid="{DB5E9FBC-B7E2-434C-BCF8-DBF7D715BD79}"/>
    <cellStyle name="Note 6 8 9 4" xfId="30445" xr:uid="{CFFC82B7-F0D8-44E5-AC60-5070A079C6EE}"/>
    <cellStyle name="Note 6 9" xfId="30446" xr:uid="{8E924A34-21D7-4CC1-A34E-C63B442EE1FB}"/>
    <cellStyle name="Note 6 9 10" xfId="30447" xr:uid="{99E6D63C-6F5A-4693-B997-627317A12FA4}"/>
    <cellStyle name="Note 6 9 10 2" xfId="30448" xr:uid="{9C5C41A7-CCEB-4AAF-9984-65AA49F187BA}"/>
    <cellStyle name="Note 6 9 11" xfId="30449" xr:uid="{5DB0217B-31B4-4416-B69C-86996DEF2392}"/>
    <cellStyle name="Note 6 9 11 2" xfId="30450" xr:uid="{4C8B7621-AAED-440E-9D1B-A40C547B1ABE}"/>
    <cellStyle name="Note 6 9 12" xfId="30451" xr:uid="{4B4C1231-1EBB-4B72-BC6E-D7BD93BB81BF}"/>
    <cellStyle name="Note 6 9 2" xfId="30452" xr:uid="{47BB5BC2-04B8-49E8-9EFC-4457EFA8DF85}"/>
    <cellStyle name="Note 6 9 2 10" xfId="30453" xr:uid="{DB647DFE-F7F5-4072-86B6-4D04D1237BC9}"/>
    <cellStyle name="Note 6 9 2 10 2" xfId="30454" xr:uid="{66C29A4A-77F1-492F-BED2-CC05543484FD}"/>
    <cellStyle name="Note 6 9 2 11" xfId="30455" xr:uid="{8FB8FC88-28C5-4709-8729-9E9E98DFAFC0}"/>
    <cellStyle name="Note 6 9 2 2" xfId="30456" xr:uid="{4739DF87-CE15-49BF-94D4-613EF2C17904}"/>
    <cellStyle name="Note 6 9 2 2 2" xfId="30457" xr:uid="{749794EE-14D8-4708-8FF3-B396BD0D8277}"/>
    <cellStyle name="Note 6 9 2 2 2 2" xfId="30458" xr:uid="{E9819EFF-4908-4DC2-98BC-373A4F11E9AF}"/>
    <cellStyle name="Note 6 9 2 2 3" xfId="30459" xr:uid="{027C6F3E-0AEE-4DDD-B06C-05AF3A9C061B}"/>
    <cellStyle name="Note 6 9 2 2 4" xfId="30460" xr:uid="{D6223E5E-814D-4CA4-8C70-F368DE0B76C6}"/>
    <cellStyle name="Note 6 9 2 3" xfId="30461" xr:uid="{964057CF-2268-43B6-9491-5657C6C39861}"/>
    <cellStyle name="Note 6 9 2 3 2" xfId="30462" xr:uid="{B61D4820-FE2D-403F-965C-F36BCAB343BF}"/>
    <cellStyle name="Note 6 9 2 3 3" xfId="30463" xr:uid="{C797840D-F305-459F-B225-5192821DA8EC}"/>
    <cellStyle name="Note 6 9 2 3 4" xfId="30464" xr:uid="{E34CA4F1-668A-4465-B97A-EF90C4C8DB1C}"/>
    <cellStyle name="Note 6 9 2 4" xfId="30465" xr:uid="{720AB0A2-18F7-4CE1-BEF9-2959A747F7AE}"/>
    <cellStyle name="Note 6 9 2 4 2" xfId="30466" xr:uid="{9C89F2FD-77DE-48CD-AA71-5BA98CA0E489}"/>
    <cellStyle name="Note 6 9 2 4 3" xfId="30467" xr:uid="{C309E591-6D0D-44BC-8660-27F6BC1F4AEF}"/>
    <cellStyle name="Note 6 9 2 4 4" xfId="30468" xr:uid="{A6C223CA-8FEC-44A9-8A8A-6457AB9ED159}"/>
    <cellStyle name="Note 6 9 2 5" xfId="30469" xr:uid="{4F622E2A-7902-481B-9F55-4022A7B287B7}"/>
    <cellStyle name="Note 6 9 2 5 2" xfId="30470" xr:uid="{4544074A-F5E2-46AE-9352-CEB37AF55F1D}"/>
    <cellStyle name="Note 6 9 2 5 3" xfId="30471" xr:uid="{8AAD052F-8ACE-42EB-8ECD-16E6DE739B3B}"/>
    <cellStyle name="Note 6 9 2 5 4" xfId="30472" xr:uid="{F8FEAAF3-CBCD-42AE-AD95-44CC88018250}"/>
    <cellStyle name="Note 6 9 2 6" xfId="30473" xr:uid="{A9A06478-A3E2-455A-9A8F-4939E5BA2E70}"/>
    <cellStyle name="Note 6 9 2 6 2" xfId="30474" xr:uid="{868F35C4-3252-41F1-8F44-8BBAAE281843}"/>
    <cellStyle name="Note 6 9 2 6 3" xfId="30475" xr:uid="{050A3B2B-5E1B-4A2D-A544-40A84ADEA8D1}"/>
    <cellStyle name="Note 6 9 2 6 4" xfId="30476" xr:uid="{B3391B8A-8D80-490B-98AB-E72E69EA8705}"/>
    <cellStyle name="Note 6 9 2 7" xfId="30477" xr:uid="{5AF92644-43E1-4616-8562-DEEFED50C173}"/>
    <cellStyle name="Note 6 9 2 7 2" xfId="30478" xr:uid="{38BA62FB-1ADF-445F-9A6E-DF56E63266B1}"/>
    <cellStyle name="Note 6 9 2 7 3" xfId="30479" xr:uid="{1C483BF0-C4A3-43A1-8160-F7C7DA19C392}"/>
    <cellStyle name="Note 6 9 2 7 4" xfId="30480" xr:uid="{4464CBC9-283D-4A52-9061-AA5A6CD7CD4A}"/>
    <cellStyle name="Note 6 9 2 8" xfId="30481" xr:uid="{6C3B38CB-47CD-4F8D-BA4C-40E3604B0D20}"/>
    <cellStyle name="Note 6 9 2 8 2" xfId="30482" xr:uid="{5C1B2271-59A8-41BB-BE4C-8AEA7F8D1BF6}"/>
    <cellStyle name="Note 6 9 2 8 3" xfId="30483" xr:uid="{6D156202-AE54-4CF6-AFD5-C4BA653FC837}"/>
    <cellStyle name="Note 6 9 2 8 4" xfId="30484" xr:uid="{1D418F50-4D0B-4320-B5A5-B034DEADFB58}"/>
    <cellStyle name="Note 6 9 2 9" xfId="30485" xr:uid="{AF4FEB9E-9FCA-4784-BFDB-14FB5AAFF40E}"/>
    <cellStyle name="Note 6 9 2 9 2" xfId="30486" xr:uid="{EB90D666-14AE-4FBE-A8C1-B6C1A3A697F8}"/>
    <cellStyle name="Note 6 9 3" xfId="30487" xr:uid="{7C3C751B-6D73-4C08-9475-86ACA19CD97E}"/>
    <cellStyle name="Note 6 9 3 2" xfId="30488" xr:uid="{941D42C4-EA8F-4988-A253-67715C0E12FF}"/>
    <cellStyle name="Note 6 9 3 2 2" xfId="30489" xr:uid="{0AAFC751-6CD2-4E03-88E8-5CEA90BE123F}"/>
    <cellStyle name="Note 6 9 3 3" xfId="30490" xr:uid="{F73BE082-6809-4360-96E1-901206539F7C}"/>
    <cellStyle name="Note 6 9 3 4" xfId="30491" xr:uid="{971BCA2D-DC27-4A8F-BE10-DECA33224312}"/>
    <cellStyle name="Note 6 9 4" xfId="30492" xr:uid="{94534266-93FA-48A5-9BDB-2E1FDA30922A}"/>
    <cellStyle name="Note 6 9 4 2" xfId="30493" xr:uid="{EABFDA09-1D1C-4B01-9A8A-F1326CB70E34}"/>
    <cellStyle name="Note 6 9 4 3" xfId="30494" xr:uid="{EFA2E77A-C14D-4766-8337-A328D0A6D511}"/>
    <cellStyle name="Note 6 9 4 4" xfId="30495" xr:uid="{C6DE851E-E4B9-4828-A57B-A44141A30D44}"/>
    <cellStyle name="Note 6 9 5" xfId="30496" xr:uid="{35D0D77C-0B4A-4B78-ACAE-A947A980C290}"/>
    <cellStyle name="Note 6 9 5 2" xfId="30497" xr:uid="{FD331710-426B-4633-9EBD-B5D7AA55B16B}"/>
    <cellStyle name="Note 6 9 5 3" xfId="30498" xr:uid="{B1907837-7299-4A5E-A182-57306305D942}"/>
    <cellStyle name="Note 6 9 5 4" xfId="30499" xr:uid="{96DC0143-400C-4867-9B14-EBF774452069}"/>
    <cellStyle name="Note 6 9 6" xfId="30500" xr:uid="{694068DF-420C-4A2E-9816-68456E376542}"/>
    <cellStyle name="Note 6 9 6 2" xfId="30501" xr:uid="{A597010B-8380-4D71-89EA-364BB70EED02}"/>
    <cellStyle name="Note 6 9 6 3" xfId="30502" xr:uid="{38DC8E0E-8031-47C4-A9C3-2F0D12F77A6F}"/>
    <cellStyle name="Note 6 9 6 4" xfId="30503" xr:uid="{6955DA92-F550-4C17-8A50-A502911CDCB0}"/>
    <cellStyle name="Note 6 9 7" xfId="30504" xr:uid="{259BD660-329D-4F24-9B8D-7052B97ABD50}"/>
    <cellStyle name="Note 6 9 7 2" xfId="30505" xr:uid="{E40A94DC-5041-42D7-89D4-DD11FD3E4233}"/>
    <cellStyle name="Note 6 9 7 3" xfId="30506" xr:uid="{69FC8FA6-992A-492B-8A17-2A3BADE00C58}"/>
    <cellStyle name="Note 6 9 7 4" xfId="30507" xr:uid="{BBDE1288-9343-44FD-AE18-E6C3F6EA4C6D}"/>
    <cellStyle name="Note 6 9 8" xfId="30508" xr:uid="{70C4CCBD-5081-4EB3-BAC1-BBAB830FF1AF}"/>
    <cellStyle name="Note 6 9 8 2" xfId="30509" xr:uid="{13B7ACBE-0252-4917-84DF-F13281A59A2B}"/>
    <cellStyle name="Note 6 9 8 3" xfId="30510" xr:uid="{8B562037-C89B-4DE1-AACA-F2AAAAD0B31C}"/>
    <cellStyle name="Note 6 9 8 4" xfId="30511" xr:uid="{E3DA4E6E-0597-47F4-A08E-5B4110C07719}"/>
    <cellStyle name="Note 6 9 9" xfId="30512" xr:uid="{6F2D9464-B99D-42CC-90BB-D2F7E3A4DC6B}"/>
    <cellStyle name="Note 6 9 9 2" xfId="30513" xr:uid="{6DDDB802-0C48-473D-8577-1E4E7BB69C0A}"/>
    <cellStyle name="Note 6 9 9 3" xfId="30514" xr:uid="{37B09A62-FCCB-4A92-9B11-9BA962BFB700}"/>
    <cellStyle name="Note 6 9 9 4" xfId="30515" xr:uid="{4376060B-2F80-415F-B7EC-9716A29C92FA}"/>
    <cellStyle name="Note 6_ELC_final" xfId="30516" xr:uid="{0F93E9E9-23EF-487F-82E5-3B157D4DAEB6}"/>
    <cellStyle name="Note 7" xfId="30517" xr:uid="{66EE08B1-54BD-4035-BE13-E2E5F026A1AB}"/>
    <cellStyle name="Note 7 10" xfId="30518" xr:uid="{8AFF07B4-9495-4152-B034-9E786A1290B9}"/>
    <cellStyle name="Note 7 10 2" xfId="30519" xr:uid="{F735657E-DDDE-4366-8649-EFAFBABDA93C}"/>
    <cellStyle name="Note 7 11" xfId="30520" xr:uid="{D60C783F-9A76-4A98-9B6E-131759FE681C}"/>
    <cellStyle name="Note 7 11 2" xfId="30521" xr:uid="{B01B2199-8E66-4317-82F3-96EA9B56E86D}"/>
    <cellStyle name="Note 7 12" xfId="30522" xr:uid="{A5DE1800-8FBB-4991-8FFE-9557FB9A8FD0}"/>
    <cellStyle name="Note 7 13" xfId="30523" xr:uid="{9AC863D1-53B0-436E-9394-093138F9E20F}"/>
    <cellStyle name="Note 7 2" xfId="30524" xr:uid="{57224BDE-11C5-4F4E-9AA1-FF72F0446219}"/>
    <cellStyle name="Note 7 2 10" xfId="30525" xr:uid="{0CAC19C2-984C-4A71-9BD8-67C3401DB6AE}"/>
    <cellStyle name="Note 7 2 10 2" xfId="30526" xr:uid="{3BD706A4-4F3F-425F-8449-9F37B97874E6}"/>
    <cellStyle name="Note 7 2 11" xfId="30527" xr:uid="{E584671B-F19E-4647-9307-0D1DD0494429}"/>
    <cellStyle name="Note 7 2 12" xfId="30528" xr:uid="{044A4F76-CEFC-4B7D-AFBA-0523F9A12ED8}"/>
    <cellStyle name="Note 7 2 2" xfId="30529" xr:uid="{1B85AB76-BF96-45EF-8EDC-3C038C0C959B}"/>
    <cellStyle name="Note 7 2 2 2" xfId="30530" xr:uid="{29D400C3-78D5-43D9-9A4D-E5CE9CA03D03}"/>
    <cellStyle name="Note 7 2 2 2 2" xfId="30531" xr:uid="{3626B96B-CCF7-4B88-B97B-3B3B3417B8F3}"/>
    <cellStyle name="Note 7 2 2 3" xfId="30532" xr:uid="{CF8D9AE7-274D-4146-B36D-B16166BD0AEC}"/>
    <cellStyle name="Note 7 2 2 4" xfId="30533" xr:uid="{F45F1496-2939-4B78-B2EF-474223F04467}"/>
    <cellStyle name="Note 7 2 3" xfId="30534" xr:uid="{C12F4687-097D-471F-88DA-E8B2E67A5ABA}"/>
    <cellStyle name="Note 7 2 3 2" xfId="30535" xr:uid="{C403C3BB-4FBE-489C-87B8-D025DC9CE4B4}"/>
    <cellStyle name="Note 7 2 3 3" xfId="30536" xr:uid="{91507C76-2A4B-4C7C-B783-406E595140D0}"/>
    <cellStyle name="Note 7 2 3 4" xfId="30537" xr:uid="{47E95843-F635-45D8-9E75-9422FC91D4D6}"/>
    <cellStyle name="Note 7 2 4" xfId="30538" xr:uid="{0AC3497E-998F-499C-BA11-F4E75C0861CD}"/>
    <cellStyle name="Note 7 2 4 2" xfId="30539" xr:uid="{F7F6AEE6-49D9-4302-8A43-A1C82B7BABA3}"/>
    <cellStyle name="Note 7 2 4 3" xfId="30540" xr:uid="{140ED085-9948-4CE4-A962-CBA49A3D3322}"/>
    <cellStyle name="Note 7 2 4 4" xfId="30541" xr:uid="{D7077BFE-2E9B-4FE4-B058-1B7A4DFC43F1}"/>
    <cellStyle name="Note 7 2 5" xfId="30542" xr:uid="{AFD47FC3-BFEB-4DDF-8A36-7EE4FE46D4E8}"/>
    <cellStyle name="Note 7 2 5 2" xfId="30543" xr:uid="{C55DD92E-3FC7-4150-9E13-5525465939CF}"/>
    <cellStyle name="Note 7 2 5 3" xfId="30544" xr:uid="{B2E2855D-A6EB-4C70-B744-77A87274F10D}"/>
    <cellStyle name="Note 7 2 5 4" xfId="30545" xr:uid="{2305D722-C80B-4C8E-B8E2-842B58EE18CC}"/>
    <cellStyle name="Note 7 2 6" xfId="30546" xr:uid="{4E0B4E3A-A4FD-42A3-91C7-19975086BDD5}"/>
    <cellStyle name="Note 7 2 6 2" xfId="30547" xr:uid="{B7272795-8559-4EFF-9711-C62CD554533C}"/>
    <cellStyle name="Note 7 2 6 3" xfId="30548" xr:uid="{F5C89229-F412-46A5-8E52-F260C2FA17B9}"/>
    <cellStyle name="Note 7 2 6 4" xfId="30549" xr:uid="{CC455E68-F10D-4CD4-AEBF-D67EBAE603BD}"/>
    <cellStyle name="Note 7 2 7" xfId="30550" xr:uid="{80D6260E-3948-4F48-A1E5-065C76A01110}"/>
    <cellStyle name="Note 7 2 7 2" xfId="30551" xr:uid="{C0A63765-E74D-4494-9369-19F5CED86399}"/>
    <cellStyle name="Note 7 2 7 3" xfId="30552" xr:uid="{DC2CC960-F11E-4966-AD29-8F361EE787ED}"/>
    <cellStyle name="Note 7 2 7 4" xfId="30553" xr:uid="{EE256EDD-A4C5-42D8-8986-6E3696854877}"/>
    <cellStyle name="Note 7 2 8" xfId="30554" xr:uid="{400E5EBE-CB5E-4712-8A68-EC63A3E8B518}"/>
    <cellStyle name="Note 7 2 8 2" xfId="30555" xr:uid="{E620E54F-5953-47FB-8008-37B152191C94}"/>
    <cellStyle name="Note 7 2 8 3" xfId="30556" xr:uid="{92131052-DC2B-4414-BED9-9CD829642098}"/>
    <cellStyle name="Note 7 2 8 4" xfId="30557" xr:uid="{10315ED2-210C-428A-B8C9-012BE9C5143E}"/>
    <cellStyle name="Note 7 2 9" xfId="30558" xr:uid="{579664CF-5780-4465-91B2-A55FE58E2B93}"/>
    <cellStyle name="Note 7 2 9 2" xfId="30559" xr:uid="{C70E2F36-6F5A-4C02-AC35-4A344F955AAF}"/>
    <cellStyle name="Note 7 3" xfId="30560" xr:uid="{90F8CEB2-7123-43F9-8D5D-61CB15768FF1}"/>
    <cellStyle name="Note 7 3 2" xfId="30561" xr:uid="{8B3197BF-E0DD-465B-80D5-6F2BDD25B12C}"/>
    <cellStyle name="Note 7 3 2 2" xfId="30562" xr:uid="{0C904895-6A40-4E9D-8EAF-D092AAF17619}"/>
    <cellStyle name="Note 7 3 3" xfId="30563" xr:uid="{10627DEB-EFF5-4185-9824-7FD0F105961D}"/>
    <cellStyle name="Note 7 3 4" xfId="30564" xr:uid="{63AD5228-5CFD-4A19-AEA9-6FC643C7D618}"/>
    <cellStyle name="Note 7 3 5" xfId="30565" xr:uid="{955250F4-F574-458A-892A-5EA982224816}"/>
    <cellStyle name="Note 7 3_ELC_final" xfId="30566" xr:uid="{A0894252-3AEB-4155-8502-825860B298AE}"/>
    <cellStyle name="Note 7 4" xfId="30567" xr:uid="{7918029C-A518-4D34-906A-AF6FA88686F0}"/>
    <cellStyle name="Note 7 4 2" xfId="30568" xr:uid="{51FF4511-C92C-4934-BA89-7218FDAAD122}"/>
    <cellStyle name="Note 7 4 3" xfId="30569" xr:uid="{FA1C744B-7E4E-48DB-A24F-48C1DD660E67}"/>
    <cellStyle name="Note 7 4 4" xfId="30570" xr:uid="{6BC19743-0E6B-4F13-8E52-9BB262537050}"/>
    <cellStyle name="Note 7 4 5" xfId="30571" xr:uid="{BE1DDBC2-7D99-4154-9D42-64BBF943FADB}"/>
    <cellStyle name="Note 7 5" xfId="30572" xr:uid="{7F6D0D64-CF29-4349-AA79-107E281F8233}"/>
    <cellStyle name="Note 7 5 2" xfId="30573" xr:uid="{1936303C-A96A-4CC8-ABD8-50300CEC331A}"/>
    <cellStyle name="Note 7 5 3" xfId="30574" xr:uid="{20FB9AE8-8B01-496B-8930-77FE97DE9EA4}"/>
    <cellStyle name="Note 7 5 4" xfId="30575" xr:uid="{EFDA26AF-44D9-4024-AF8F-E75946A2D0F2}"/>
    <cellStyle name="Note 7 6" xfId="30576" xr:uid="{7323E019-E3B9-46F9-895A-6D587B5440F7}"/>
    <cellStyle name="Note 7 6 2" xfId="30577" xr:uid="{B420AF37-8CDF-454B-8C98-BC75AC198CEC}"/>
    <cellStyle name="Note 7 6 3" xfId="30578" xr:uid="{89BBE1E4-CBA5-4EA5-A4DB-D84D66A014E1}"/>
    <cellStyle name="Note 7 6 4" xfId="30579" xr:uid="{70CBDA5C-8B49-4D84-8EC0-A2F977F6AAEF}"/>
    <cellStyle name="Note 7 7" xfId="30580" xr:uid="{B3DC7321-F44B-4BA2-B93E-6C997CEA499C}"/>
    <cellStyle name="Note 7 7 2" xfId="30581" xr:uid="{C614EA01-B96F-44D7-9F4E-98D3BE0C9061}"/>
    <cellStyle name="Note 7 7 3" xfId="30582" xr:uid="{AB20F5D0-64CC-4368-B714-96B003D4BF21}"/>
    <cellStyle name="Note 7 7 4" xfId="30583" xr:uid="{2EFFC5BD-97DE-4E52-B76D-90BC9CCB5F68}"/>
    <cellStyle name="Note 7 8" xfId="30584" xr:uid="{3758641A-4D2A-457A-8C67-C3E3792670BC}"/>
    <cellStyle name="Note 7 8 2" xfId="30585" xr:uid="{79CAF594-4E76-419E-B150-B2F669F2A077}"/>
    <cellStyle name="Note 7 8 3" xfId="30586" xr:uid="{76FE5D7B-283B-4A39-9EAF-995087DB81D3}"/>
    <cellStyle name="Note 7 8 4" xfId="30587" xr:uid="{BEE04283-DE38-4957-A422-3FB076CE859C}"/>
    <cellStyle name="Note 7 9" xfId="30588" xr:uid="{B7C4C5BD-DFCD-418A-A497-D45F1ACEE8B4}"/>
    <cellStyle name="Note 7 9 2" xfId="30589" xr:uid="{ADC20D29-DE37-4014-A184-1B54ED349CE6}"/>
    <cellStyle name="Note 7 9 3" xfId="30590" xr:uid="{2FD3C5F5-CEBF-4029-B1FF-FF6403ADC0DC}"/>
    <cellStyle name="Note 7 9 4" xfId="30591" xr:uid="{B847668C-2889-4B4D-9A9F-2C4ED50516C3}"/>
    <cellStyle name="Note 7_ELC_final" xfId="30592" xr:uid="{CCFA1FCE-2613-4098-A6F8-F7E48B33106D}"/>
    <cellStyle name="Note 8" xfId="30593" xr:uid="{F7E52839-2CFF-4D73-963D-17E2681A3FEF}"/>
    <cellStyle name="Note 8 10" xfId="30594" xr:uid="{2B2A8850-81CF-4FA5-AF58-A77881584C2B}"/>
    <cellStyle name="Note 8 10 2" xfId="30595" xr:uid="{29BCF16B-9734-4F54-A3BB-7F5065431591}"/>
    <cellStyle name="Note 8 11" xfId="30596" xr:uid="{7C7AF0E6-95E2-4DF5-8461-0E892A8B7D25}"/>
    <cellStyle name="Note 8 11 2" xfId="30597" xr:uid="{D064B1F3-98B0-4331-A7D6-BE7B8EA7ED8C}"/>
    <cellStyle name="Note 8 12" xfId="30598" xr:uid="{73F226E8-2974-4482-9474-E24F3E9F2ED0}"/>
    <cellStyle name="Note 8 13" xfId="30599" xr:uid="{2A7288A1-C668-4331-9BE9-596BB99B341E}"/>
    <cellStyle name="Note 8 2" xfId="30600" xr:uid="{66CA2A9F-1D5E-4780-80E8-9BB123C795B5}"/>
    <cellStyle name="Note 8 2 10" xfId="30601" xr:uid="{CCA2AC68-BDD4-4444-A2DA-07DCED25D664}"/>
    <cellStyle name="Note 8 2 10 2" xfId="30602" xr:uid="{9DDF00A6-AA6A-40B9-9DD4-E7A9990CB928}"/>
    <cellStyle name="Note 8 2 11" xfId="30603" xr:uid="{BC4984FC-7C93-4E80-903C-8553DF7EA904}"/>
    <cellStyle name="Note 8 2 12" xfId="30604" xr:uid="{0E85412A-8B6A-4866-A84B-49C446865472}"/>
    <cellStyle name="Note 8 2 2" xfId="30605" xr:uid="{A43A4A5A-5793-4965-B1A1-20FF56A58E92}"/>
    <cellStyle name="Note 8 2 2 2" xfId="30606" xr:uid="{0F9136BF-04F1-48E9-9A67-92C3D749316C}"/>
    <cellStyle name="Note 8 2 2 2 2" xfId="30607" xr:uid="{A51F6B41-BAEE-43F9-BB55-1B08A1A570D8}"/>
    <cellStyle name="Note 8 2 2 3" xfId="30608" xr:uid="{361E68FC-2A78-422D-9952-821487BEBC97}"/>
    <cellStyle name="Note 8 2 2 4" xfId="30609" xr:uid="{9D863D28-788C-498C-A3A8-A96141A409D7}"/>
    <cellStyle name="Note 8 2 3" xfId="30610" xr:uid="{D3157570-BF83-4E0F-8BEA-D2EDFAF010EC}"/>
    <cellStyle name="Note 8 2 3 2" xfId="30611" xr:uid="{96F46189-1C52-4749-BC91-90A9C179C62C}"/>
    <cellStyle name="Note 8 2 3 3" xfId="30612" xr:uid="{F4AA7482-BE91-4F58-993D-B45C7E05969D}"/>
    <cellStyle name="Note 8 2 3 4" xfId="30613" xr:uid="{3EE6FBF5-40DD-4B0F-92A7-F10AF7E862BD}"/>
    <cellStyle name="Note 8 2 4" xfId="30614" xr:uid="{6E2207FC-B4BC-4F6E-ADAA-3F38AE620D69}"/>
    <cellStyle name="Note 8 2 4 2" xfId="30615" xr:uid="{93A9E372-DE9D-426C-AD88-214C3A6491B5}"/>
    <cellStyle name="Note 8 2 4 3" xfId="30616" xr:uid="{6334786D-1DB2-4FF8-85BE-0B01BC1B577C}"/>
    <cellStyle name="Note 8 2 4 4" xfId="30617" xr:uid="{3E65B2E5-0B4D-4DEF-BCC9-8B0BF2B19E98}"/>
    <cellStyle name="Note 8 2 5" xfId="30618" xr:uid="{A82DBC28-AF62-4972-970D-8697F543E022}"/>
    <cellStyle name="Note 8 2 5 2" xfId="30619" xr:uid="{22BE60AE-7512-4C1D-BD4C-E2206628B722}"/>
    <cellStyle name="Note 8 2 5 3" xfId="30620" xr:uid="{91F10391-CFBA-4CAB-91F4-AC0AC861C432}"/>
    <cellStyle name="Note 8 2 5 4" xfId="30621" xr:uid="{AEA8996B-0B03-4357-99AC-1DADBD0286E7}"/>
    <cellStyle name="Note 8 2 6" xfId="30622" xr:uid="{128B317C-6BCC-4EBA-8B7E-793B7726B0A9}"/>
    <cellStyle name="Note 8 2 6 2" xfId="30623" xr:uid="{77B5466D-1481-49AB-8C18-0DE580E6307F}"/>
    <cellStyle name="Note 8 2 6 3" xfId="30624" xr:uid="{D3A85ADA-1389-44CC-947B-B239DDAEBDEE}"/>
    <cellStyle name="Note 8 2 6 4" xfId="30625" xr:uid="{9B9E6AFC-073B-47E5-99FD-9069FA99B407}"/>
    <cellStyle name="Note 8 2 7" xfId="30626" xr:uid="{25D71247-D3A1-499A-B91D-F56A4183CBAC}"/>
    <cellStyle name="Note 8 2 7 2" xfId="30627" xr:uid="{96DAC3B0-36A0-43A8-9782-906B25DC995A}"/>
    <cellStyle name="Note 8 2 7 3" xfId="30628" xr:uid="{F46127B4-04AC-48AE-AE38-A8624BFB4B08}"/>
    <cellStyle name="Note 8 2 7 4" xfId="30629" xr:uid="{97A15A2D-9408-4B4F-8FD3-39EDE483000A}"/>
    <cellStyle name="Note 8 2 8" xfId="30630" xr:uid="{AB68A160-9592-42D4-B869-C15CEEB0B6CB}"/>
    <cellStyle name="Note 8 2 8 2" xfId="30631" xr:uid="{1897EDA5-C87B-48CF-9BFE-BA16235E610F}"/>
    <cellStyle name="Note 8 2 8 3" xfId="30632" xr:uid="{CFABD5C1-3A79-4DFF-A139-A35A0DA23C36}"/>
    <cellStyle name="Note 8 2 8 4" xfId="30633" xr:uid="{18B4A1C8-97EB-493F-9839-58F07D3B475E}"/>
    <cellStyle name="Note 8 2 9" xfId="30634" xr:uid="{144781B6-DEC1-4877-A386-22FA08446D8E}"/>
    <cellStyle name="Note 8 2 9 2" xfId="30635" xr:uid="{214D59D6-77A4-4F68-8074-51F70821BA3D}"/>
    <cellStyle name="Note 8 3" xfId="30636" xr:uid="{70BB55C2-8EFD-4BFF-B314-6C427845465D}"/>
    <cellStyle name="Note 8 3 2" xfId="30637" xr:uid="{2B83A8B4-7746-43E2-99B2-8BCD84B66ABC}"/>
    <cellStyle name="Note 8 3 2 2" xfId="30638" xr:uid="{A938C66C-DD40-49AF-82FC-4377AD40C596}"/>
    <cellStyle name="Note 8 3 3" xfId="30639" xr:uid="{5924A128-32EE-41F8-B5A7-3A9EFAA4E568}"/>
    <cellStyle name="Note 8 3 4" xfId="30640" xr:uid="{8EFAF8EC-204F-4855-8A34-9A955A9B0401}"/>
    <cellStyle name="Note 8 3 5" xfId="30641" xr:uid="{500949BB-C4DC-4D37-8309-3BA3592BBFCB}"/>
    <cellStyle name="Note 8 3_ELC_final" xfId="30642" xr:uid="{5AFE0C13-1A7B-42C9-A5D2-C93506192D68}"/>
    <cellStyle name="Note 8 4" xfId="30643" xr:uid="{5AC98995-44B7-425B-8F10-0D71DA326F3A}"/>
    <cellStyle name="Note 8 4 2" xfId="30644" xr:uid="{4D9450F6-D63C-43E1-9AEF-0127956AD229}"/>
    <cellStyle name="Note 8 4 3" xfId="30645" xr:uid="{76069563-295B-4843-A316-250F05880C24}"/>
    <cellStyle name="Note 8 4 4" xfId="30646" xr:uid="{D00D091E-1160-4688-9545-09A990144FE0}"/>
    <cellStyle name="Note 8 4 5" xfId="30647" xr:uid="{718BDEE0-2913-40D9-A6F0-27D59258EAD1}"/>
    <cellStyle name="Note 8 5" xfId="30648" xr:uid="{879059D0-C1F5-4F0F-8702-EB77792D5CD7}"/>
    <cellStyle name="Note 8 5 2" xfId="30649" xr:uid="{56A3EE15-84EA-4835-9825-7E53A1D9C3E0}"/>
    <cellStyle name="Note 8 5 3" xfId="30650" xr:uid="{72A56287-1A1B-41E4-A84A-1230BC7DFF65}"/>
    <cellStyle name="Note 8 5 4" xfId="30651" xr:uid="{3DB094E7-2143-4064-A722-B1E92D7EEAA6}"/>
    <cellStyle name="Note 8 6" xfId="30652" xr:uid="{63ADA23F-BBE5-4D54-9CE6-2C1A82AE8999}"/>
    <cellStyle name="Note 8 6 2" xfId="30653" xr:uid="{8901D32A-4A06-4D70-8892-B5C599011263}"/>
    <cellStyle name="Note 8 6 3" xfId="30654" xr:uid="{0C581B83-AD69-450C-9BF1-A46B6B023062}"/>
    <cellStyle name="Note 8 6 4" xfId="30655" xr:uid="{C35CA23F-E305-4F31-A3F8-8AD35923AABA}"/>
    <cellStyle name="Note 8 7" xfId="30656" xr:uid="{50E85B90-D717-4F8C-96AB-873AA3CD8237}"/>
    <cellStyle name="Note 8 7 2" xfId="30657" xr:uid="{FC645A7E-7BB6-4080-9766-992EDF68C6AA}"/>
    <cellStyle name="Note 8 7 3" xfId="30658" xr:uid="{210573B2-AE2F-4A11-9850-CBC55ECB88A1}"/>
    <cellStyle name="Note 8 7 4" xfId="30659" xr:uid="{9A80B54A-C226-406A-A07A-6D3C05E87F5C}"/>
    <cellStyle name="Note 8 8" xfId="30660" xr:uid="{FC5F444D-D3CF-4278-AD19-0EA3DD28184C}"/>
    <cellStyle name="Note 8 8 2" xfId="30661" xr:uid="{944B1100-E17E-45F9-9167-0392D806341A}"/>
    <cellStyle name="Note 8 8 3" xfId="30662" xr:uid="{601CC7AE-40FA-40F2-8034-505D93765C8B}"/>
    <cellStyle name="Note 8 8 4" xfId="30663" xr:uid="{449D5F37-69DB-43C7-B342-ADE798BD7C8B}"/>
    <cellStyle name="Note 8 9" xfId="30664" xr:uid="{FEB54D88-BB80-4F57-B9B7-C909DB1DBDE4}"/>
    <cellStyle name="Note 8 9 2" xfId="30665" xr:uid="{F319F278-BA61-4FDB-8BCC-0414975D093A}"/>
    <cellStyle name="Note 8 9 3" xfId="30666" xr:uid="{950384F5-CB39-4176-A73E-AA956C6D49EB}"/>
    <cellStyle name="Note 8 9 4" xfId="30667" xr:uid="{BA54FA10-542C-42C5-8E30-9CF6522E8963}"/>
    <cellStyle name="Note 8_ELC_final" xfId="30668" xr:uid="{C1BFA700-A5DE-489C-BCD4-8E53F1742A06}"/>
    <cellStyle name="Note 9" xfId="30669" xr:uid="{3AC52504-78B2-4586-99CD-E7A20E96418C}"/>
    <cellStyle name="Note 9 10" xfId="30670" xr:uid="{B0846CF3-9F8B-4894-873C-6FA511D619E0}"/>
    <cellStyle name="Note 9 10 2" xfId="30671" xr:uid="{734D0216-1269-47D1-833C-2566E31E1501}"/>
    <cellStyle name="Note 9 11" xfId="30672" xr:uid="{A852EE4F-650C-4E8C-874C-6E65348CAD70}"/>
    <cellStyle name="Note 9 11 2" xfId="30673" xr:uid="{C6BD920E-9D19-405E-BBB8-26F748641DDE}"/>
    <cellStyle name="Note 9 12" xfId="30674" xr:uid="{961DCA97-F633-49BA-ADE6-42B3788E3ACD}"/>
    <cellStyle name="Note 9 13" xfId="30675" xr:uid="{3FD854CE-BA92-4725-97A7-D5C0140E8F0B}"/>
    <cellStyle name="Note 9 2" xfId="30676" xr:uid="{3C9FB5B7-A460-4464-B4E4-CD1562A12040}"/>
    <cellStyle name="Note 9 2 10" xfId="30677" xr:uid="{1EE83EF4-AF48-4563-A42A-6F8D9A4E990F}"/>
    <cellStyle name="Note 9 2 10 2" xfId="30678" xr:uid="{5029DE55-3884-4912-AA7D-8D76240290EA}"/>
    <cellStyle name="Note 9 2 11" xfId="30679" xr:uid="{45A4032C-D3EE-49A5-983E-D2FB757C0E17}"/>
    <cellStyle name="Note 9 2 12" xfId="30680" xr:uid="{CDBBCA3F-E56C-440D-9151-03E69CBB9A17}"/>
    <cellStyle name="Note 9 2 2" xfId="30681" xr:uid="{FA76BFAE-70A8-4ABE-928C-594AA409BA00}"/>
    <cellStyle name="Note 9 2 2 2" xfId="30682" xr:uid="{842AABFF-EDAC-432D-B873-E72FCAF5B0EB}"/>
    <cellStyle name="Note 9 2 2 2 2" xfId="30683" xr:uid="{705E7905-F79D-4A38-B903-A78201DD72AE}"/>
    <cellStyle name="Note 9 2 2 3" xfId="30684" xr:uid="{1167C0E8-A60E-4C65-B7D8-D0886EE1A336}"/>
    <cellStyle name="Note 9 2 2 4" xfId="30685" xr:uid="{92DBB63A-2915-4031-A3D8-532FF578055F}"/>
    <cellStyle name="Note 9 2 3" xfId="30686" xr:uid="{88B3AFD3-C2D5-494D-A378-F9DCEE20ED11}"/>
    <cellStyle name="Note 9 2 3 2" xfId="30687" xr:uid="{2F7710C1-3DF3-4713-ADB2-EE1FBD51DC29}"/>
    <cellStyle name="Note 9 2 3 3" xfId="30688" xr:uid="{110E410B-B8B8-4DAF-83B9-355DD8A3906F}"/>
    <cellStyle name="Note 9 2 3 4" xfId="30689" xr:uid="{08247C96-04C5-41D6-AC2B-C10B1E81969D}"/>
    <cellStyle name="Note 9 2 4" xfId="30690" xr:uid="{5B60E7DD-189E-453A-9775-FD33AEAED6D4}"/>
    <cellStyle name="Note 9 2 4 2" xfId="30691" xr:uid="{7BBFC039-4DF9-475B-A6FF-970B32088C00}"/>
    <cellStyle name="Note 9 2 4 3" xfId="30692" xr:uid="{8B91065E-571A-4DB9-B1BA-180B0912BA43}"/>
    <cellStyle name="Note 9 2 4 4" xfId="30693" xr:uid="{CE437E05-2641-4480-8D15-A5F6F7567A69}"/>
    <cellStyle name="Note 9 2 5" xfId="30694" xr:uid="{5B0E9998-2E91-4E9A-84C7-07E42CE32B3A}"/>
    <cellStyle name="Note 9 2 5 2" xfId="30695" xr:uid="{41041A98-551E-4FEF-9CF4-B2E9A0204647}"/>
    <cellStyle name="Note 9 2 5 3" xfId="30696" xr:uid="{3FE17AB7-06F3-43AD-BDFB-7FA706242C5C}"/>
    <cellStyle name="Note 9 2 5 4" xfId="30697" xr:uid="{743A7028-E740-4AE1-8EA7-19F11A2B6920}"/>
    <cellStyle name="Note 9 2 6" xfId="30698" xr:uid="{D5F2C99B-8E06-4BAA-AE03-EDA12EA48337}"/>
    <cellStyle name="Note 9 2 6 2" xfId="30699" xr:uid="{D17E0345-8977-43A6-AE47-7DB96F538448}"/>
    <cellStyle name="Note 9 2 6 3" xfId="30700" xr:uid="{79391E94-AB0C-4551-B724-F8277B8C9C28}"/>
    <cellStyle name="Note 9 2 6 4" xfId="30701" xr:uid="{22DD00EF-BFDA-42ED-AE1E-352186BD2789}"/>
    <cellStyle name="Note 9 2 7" xfId="30702" xr:uid="{01C7D736-ED0C-45FA-B6C2-35EAE6437AF4}"/>
    <cellStyle name="Note 9 2 7 2" xfId="30703" xr:uid="{53063367-93FD-4CDA-9BB1-A8A32B765866}"/>
    <cellStyle name="Note 9 2 7 3" xfId="30704" xr:uid="{FA61A387-5176-41AA-8ABA-DC6F6AA61586}"/>
    <cellStyle name="Note 9 2 7 4" xfId="30705" xr:uid="{5C792777-120E-4BDD-A713-7C5EA8568981}"/>
    <cellStyle name="Note 9 2 8" xfId="30706" xr:uid="{CCD09386-D826-4227-AAF1-DEB3A2AF63F8}"/>
    <cellStyle name="Note 9 2 8 2" xfId="30707" xr:uid="{BF0046AC-D6B5-42A8-A037-AC074A84B2D7}"/>
    <cellStyle name="Note 9 2 8 3" xfId="30708" xr:uid="{CC5B08D7-3736-4A00-9E3D-210436B57108}"/>
    <cellStyle name="Note 9 2 8 4" xfId="30709" xr:uid="{C8FA4FC3-23A3-4EC4-8751-1936FD96A54A}"/>
    <cellStyle name="Note 9 2 9" xfId="30710" xr:uid="{9FD0DE53-4B2E-40C8-8B0B-D318DE3B3C3A}"/>
    <cellStyle name="Note 9 2 9 2" xfId="30711" xr:uid="{10E6BC45-417A-4FB0-8D4C-6148B876ECE7}"/>
    <cellStyle name="Note 9 3" xfId="30712" xr:uid="{6A3E8F04-E064-4D99-882D-481271C0B4A1}"/>
    <cellStyle name="Note 9 3 2" xfId="30713" xr:uid="{A7BD2B8D-94DB-419F-93C4-8AFAB254E07D}"/>
    <cellStyle name="Note 9 3 2 2" xfId="30714" xr:uid="{613637E0-7188-476B-82F3-D2A952F848E9}"/>
    <cellStyle name="Note 9 3 3" xfId="30715" xr:uid="{D0A0BFE6-5858-42D2-B2BE-709C455C9CA1}"/>
    <cellStyle name="Note 9 3 4" xfId="30716" xr:uid="{EBA908C9-4E5E-42EC-8374-97363DB8A61D}"/>
    <cellStyle name="Note 9 3 5" xfId="30717" xr:uid="{918B2217-2D90-4E2C-BE5D-10F025427376}"/>
    <cellStyle name="Note 9 3_ELC_final" xfId="30718" xr:uid="{B2C3119D-6F68-448F-BD13-8CCC19736209}"/>
    <cellStyle name="Note 9 4" xfId="30719" xr:uid="{257639F8-914F-4ED1-B560-13ABA2A9AA1D}"/>
    <cellStyle name="Note 9 4 2" xfId="30720" xr:uid="{DBB4AB4F-1373-4409-AA65-61E5CCDC933A}"/>
    <cellStyle name="Note 9 4 3" xfId="30721" xr:uid="{6CD4484D-9417-4A04-AEBE-E5C6BC9B6122}"/>
    <cellStyle name="Note 9 4 4" xfId="30722" xr:uid="{2AD6BD6D-401C-465D-9895-A0D2568FFCE1}"/>
    <cellStyle name="Note 9 4 5" xfId="30723" xr:uid="{F91172BD-3FFC-479E-B698-FC705EA7D980}"/>
    <cellStyle name="Note 9 5" xfId="30724" xr:uid="{17649041-7F1E-4503-A405-302F7C0A0665}"/>
    <cellStyle name="Note 9 5 2" xfId="30725" xr:uid="{824C0612-C3C7-4BE6-92BD-75674D4D8C9F}"/>
    <cellStyle name="Note 9 5 3" xfId="30726" xr:uid="{16805AB1-63C4-44A4-81C5-BF87874DFB1E}"/>
    <cellStyle name="Note 9 5 4" xfId="30727" xr:uid="{181FDFC6-951C-41A5-94D4-51F12815AC71}"/>
    <cellStyle name="Note 9 6" xfId="30728" xr:uid="{7DD0DF35-6B96-496A-A51C-004CC4D8301E}"/>
    <cellStyle name="Note 9 6 2" xfId="30729" xr:uid="{D174A984-A868-4955-A1B9-FBBDE40B8562}"/>
    <cellStyle name="Note 9 6 3" xfId="30730" xr:uid="{489486AF-76BC-4F77-8ED0-66291F004708}"/>
    <cellStyle name="Note 9 6 4" xfId="30731" xr:uid="{24890B5D-B1A0-4D60-8915-0A8E44CB5DEE}"/>
    <cellStyle name="Note 9 7" xfId="30732" xr:uid="{59DD2C94-169D-4E8B-AD91-69B021CBD0E8}"/>
    <cellStyle name="Note 9 7 2" xfId="30733" xr:uid="{7D727E61-FF97-495C-8853-823254A2978A}"/>
    <cellStyle name="Note 9 7 3" xfId="30734" xr:uid="{90871C0D-CF7C-4C7C-9B20-9BB480C6BE34}"/>
    <cellStyle name="Note 9 7 4" xfId="30735" xr:uid="{35B175BA-B761-45B0-8F16-7F12BE0C5937}"/>
    <cellStyle name="Note 9 8" xfId="30736" xr:uid="{6055E567-776D-4906-846D-3E2456804E88}"/>
    <cellStyle name="Note 9 8 2" xfId="30737" xr:uid="{4C295DF8-86DB-40C7-99D8-0CA1639322FE}"/>
    <cellStyle name="Note 9 8 3" xfId="30738" xr:uid="{C9DC4156-CD8F-4857-B522-0803549B542F}"/>
    <cellStyle name="Note 9 8 4" xfId="30739" xr:uid="{D09E4C53-B8F1-48F9-A27F-7C3BB67E19AB}"/>
    <cellStyle name="Note 9 9" xfId="30740" xr:uid="{186ECD35-26ED-4533-ADF7-DA8C2789A285}"/>
    <cellStyle name="Note 9 9 2" xfId="30741" xr:uid="{01AC614C-18F1-4EEE-9B43-2C4254C8D030}"/>
    <cellStyle name="Note 9 9 3" xfId="30742" xr:uid="{36E75361-588E-4848-A1BD-85009C793129}"/>
    <cellStyle name="Note 9 9 4" xfId="30743" xr:uid="{F47516EF-9498-4B26-8E97-B166AE33D595}"/>
    <cellStyle name="Note 9_ELC_final" xfId="30744" xr:uid="{74E10FD3-FE05-41B8-997D-4070DF26E96A}"/>
    <cellStyle name="Notiz" xfId="251" xr:uid="{FA634D90-0354-42C3-A475-068DEB0B8BB0}"/>
    <cellStyle name="Notiz 2" xfId="640" xr:uid="{A9F5BBB0-8B18-422F-A3A8-AF381A72EFCD}"/>
    <cellStyle name="Notiz 2 2" xfId="855" xr:uid="{33E9849C-4A4B-4D7F-BA63-9BB33325FE60}"/>
    <cellStyle name="Notiz 2 2 2" xfId="1369" xr:uid="{F601CC18-EE94-4521-A286-06480D5481D7}"/>
    <cellStyle name="Notiz 2 2 2 2" xfId="30745" xr:uid="{471214CC-9B42-4D2D-88CE-E30769AAA9E2}"/>
    <cellStyle name="Notiz 2 2 3" xfId="1740" xr:uid="{0BF9F22F-A3EC-40D4-A1AF-FA5CFC6472B9}"/>
    <cellStyle name="Notiz 2 3" xfId="1161" xr:uid="{36816CA2-12D5-4BF4-9A37-47C6DB4BA5BC}"/>
    <cellStyle name="Notiz 2 3 2" xfId="30747" xr:uid="{AD1AF739-42AF-494B-80CD-F9B7F00B9F79}"/>
    <cellStyle name="Notiz 2 3 3" xfId="30746" xr:uid="{CA6B6239-DEB3-4C1C-B68A-0E50E8CFA4AF}"/>
    <cellStyle name="Notiz 2 4" xfId="1534" xr:uid="{ECED53B9-F353-43C0-9043-000AA745A98B}"/>
    <cellStyle name="Notiz 3" xfId="702" xr:uid="{C95401C2-4E71-4364-9E0C-C4ED7C76EF7B}"/>
    <cellStyle name="Notiz 3 2" xfId="917" xr:uid="{44A14E76-94AC-4849-B8E0-32DEB87536E8}"/>
    <cellStyle name="Notiz 3 2 2" xfId="1431" xr:uid="{C581C218-3561-404D-963A-748AEFDCC837}"/>
    <cellStyle name="Notiz 3 2 3" xfId="1802" xr:uid="{CF23A2BE-CE44-431F-A478-525F7231BC80}"/>
    <cellStyle name="Notiz 3 3" xfId="1223" xr:uid="{0B201D9C-3C58-4E25-BCC3-28180A0C9B1E}"/>
    <cellStyle name="Notiz 3 4" xfId="1596" xr:uid="{CBB94DBC-1FBA-46F5-9FAE-0E3C78C3F177}"/>
    <cellStyle name="Notiz 4" xfId="671" xr:uid="{7D9DA4B9-1C94-44C3-94C9-3E490ED0F654}"/>
    <cellStyle name="Notiz 4 2" xfId="886" xr:uid="{3BE34505-337A-45A0-93B1-BC24D243F95D}"/>
    <cellStyle name="Notiz 4 2 2" xfId="1400" xr:uid="{1DA81590-4C61-4530-84BE-967584E0DFB3}"/>
    <cellStyle name="Notiz 4 2 3" xfId="1771" xr:uid="{5B09E98A-9CAA-43E7-9AB9-5858940A59BB}"/>
    <cellStyle name="Notiz 4 3" xfId="1192" xr:uid="{68431BAE-3CA2-420F-BC41-C969E1BE9372}"/>
    <cellStyle name="Notiz 4 4" xfId="1565" xr:uid="{0FA49ADC-E5D2-463D-B8D5-002C72DFB9EE}"/>
    <cellStyle name="Notiz 5" xfId="763" xr:uid="{13A516A7-9389-49A9-9B1B-58AB87071112}"/>
    <cellStyle name="Notiz 5 2" xfId="1283" xr:uid="{B758679C-E55F-4508-8CAC-DEF2D0CD9FFB}"/>
    <cellStyle name="Notiz 5 3" xfId="1656" xr:uid="{4EE0390C-D433-4A97-AB45-71C2A320413A}"/>
    <cellStyle name="Notiz 6" xfId="1014" xr:uid="{4C0D11E2-1FF6-439F-9FE2-2D5AD0D2D05B}"/>
    <cellStyle name="Notiz 6 2" xfId="30748" xr:uid="{81BAEF52-D731-4331-AAD6-4E993AF8F2C7}"/>
    <cellStyle name="Notiz 7" xfId="1092" xr:uid="{244AE048-B88B-4308-9E5A-1D575F54AC79}"/>
    <cellStyle name="num_note" xfId="30749" xr:uid="{10CE9CE0-0FBE-4181-8107-6FDD1ED57311}"/>
    <cellStyle name="Number [0.0]" xfId="30750" xr:uid="{6EC8F577-3B8F-4D0D-A64B-70FC6247EB08}"/>
    <cellStyle name="Number [0.0] 2" xfId="30751" xr:uid="{0178C221-756D-48D0-8C2F-1EA2712356A6}"/>
    <cellStyle name="Nuovo" xfId="73" xr:uid="{0FDBDE8A-5B95-4A86-8E4D-9370F64194DF}"/>
    <cellStyle name="Nuovo 10" xfId="30752" xr:uid="{0933AB60-51FD-43E3-9084-D536572E70D0}"/>
    <cellStyle name="Nuovo 11" xfId="30753" xr:uid="{496D58F9-D69C-4FB9-8BD4-BD427A0BD040}"/>
    <cellStyle name="Nuovo 12" xfId="30754" xr:uid="{79259026-E577-4AA0-A661-D640A2CDECFF}"/>
    <cellStyle name="Nuovo 13" xfId="30755" xr:uid="{390AD568-076C-42E7-8182-4EBC7EC61EB0}"/>
    <cellStyle name="Nuovo 14" xfId="30756" xr:uid="{D270163E-B5D4-41B1-9FEB-213589F62507}"/>
    <cellStyle name="Nuovo 15" xfId="30757" xr:uid="{A9B54FB2-4F22-49FD-A0EB-2F14F874CBEB}"/>
    <cellStyle name="Nuovo 16" xfId="30758" xr:uid="{B3E02D45-C457-43BC-85E3-1C428258F24C}"/>
    <cellStyle name="Nuovo 17" xfId="30759" xr:uid="{60CC8E36-518D-454C-845A-A09942E12703}"/>
    <cellStyle name="Nuovo 18" xfId="30760" xr:uid="{834C98AE-4147-43B8-9D31-01D4ABB06CA3}"/>
    <cellStyle name="Nuovo 19" xfId="30761" xr:uid="{8CC7C29A-EF11-46D4-BA25-A3871C47E9C6}"/>
    <cellStyle name="Nuovo 2" xfId="74" xr:uid="{5AAD4650-12B5-461B-AFE1-E96D12EEA73F}"/>
    <cellStyle name="Nuovo 20" xfId="30762" xr:uid="{575E1E4D-F310-4E6A-9CC3-F7D3EA9F5953}"/>
    <cellStyle name="Nuovo 21" xfId="30763" xr:uid="{5A84F859-3EEE-47E5-BE22-3EE8B082D143}"/>
    <cellStyle name="Nuovo 22" xfId="30764" xr:uid="{5F43D617-A531-47FC-860B-470B65C663DB}"/>
    <cellStyle name="Nuovo 23" xfId="30765" xr:uid="{E7CEF634-01F4-42DC-AA32-8C668F1F205E}"/>
    <cellStyle name="Nuovo 24" xfId="30766" xr:uid="{BDBA46D7-BA53-4469-BAEC-0F54908EE11B}"/>
    <cellStyle name="Nuovo 25" xfId="30767" xr:uid="{01CDB09E-6D06-4D47-8626-23743123503F}"/>
    <cellStyle name="Nuovo 26" xfId="30768" xr:uid="{9E579B21-EFE6-4B37-A6F2-CFD308660630}"/>
    <cellStyle name="Nuovo 27" xfId="30769" xr:uid="{8182259F-3B90-4245-B680-5C76AEFC63BB}"/>
    <cellStyle name="Nuovo 28" xfId="30770" xr:uid="{F2CEAC7B-BADC-4E87-A7BB-4826D5ECD5C3}"/>
    <cellStyle name="Nuovo 29" xfId="30771" xr:uid="{B81EDC3C-C6B1-4D43-9E71-5A73A1E9BBB1}"/>
    <cellStyle name="Nuovo 3" xfId="30772" xr:uid="{A3B63F43-06E8-4350-9D57-8783F80AE68E}"/>
    <cellStyle name="Nuovo 3 2" xfId="30773" xr:uid="{D3125834-9221-449B-9339-B1C283785825}"/>
    <cellStyle name="Nuovo 30" xfId="30774" xr:uid="{E12CA3A5-49FA-48CF-B024-4B9CBDF0265F}"/>
    <cellStyle name="Nuovo 31" xfId="30775" xr:uid="{FBA5230C-62A6-4325-9DC0-099155D6F74D}"/>
    <cellStyle name="Nuovo 32" xfId="30776" xr:uid="{74BAA023-284E-4CCC-B73F-14E761B8756C}"/>
    <cellStyle name="Nuovo 33" xfId="30777" xr:uid="{6D5DD7E2-E88A-40DC-A204-BAE1C161BAB1}"/>
    <cellStyle name="Nuovo 34" xfId="30778" xr:uid="{48AEB474-A0DE-438D-800C-D7DC11C06DCE}"/>
    <cellStyle name="Nuovo 35" xfId="30779" xr:uid="{76F59AC2-18E8-4390-8A1D-359FAFB4CB98}"/>
    <cellStyle name="Nuovo 36" xfId="30780" xr:uid="{55BF2EC9-0810-4EDF-A2EF-E1A3B5B10289}"/>
    <cellStyle name="Nuovo 37" xfId="30781" xr:uid="{FBC5EFDF-13BD-4C8F-A906-D9D9A41C4966}"/>
    <cellStyle name="Nuovo 38" xfId="30782" xr:uid="{26EBCBCA-1640-4AA3-AA47-F6D0CF1AC6A3}"/>
    <cellStyle name="Nuovo 4" xfId="30783" xr:uid="{B82D16CB-9D4F-419C-8684-E5FAAB579167}"/>
    <cellStyle name="Nuovo 5" xfId="30784" xr:uid="{984BE48A-3DE1-4B6D-B52F-F2EE10BD1DD3}"/>
    <cellStyle name="Nuovo 6" xfId="30785" xr:uid="{3A43DE42-5F2A-413E-8901-C24D525CCAC6}"/>
    <cellStyle name="Nuovo 7" xfId="30786" xr:uid="{862C829F-3977-4E8D-BE67-04317EDEA006}"/>
    <cellStyle name="Nuovo 8" xfId="30787" xr:uid="{8787B118-D562-4EE7-BDD9-14BAE2841656}"/>
    <cellStyle name="Nuovo 9" xfId="30788" xr:uid="{377FDC02-56C8-42EC-B9C0-68B0981F5C9F}"/>
    <cellStyle name="Összesen" xfId="30789" xr:uid="{0F3559BE-B20C-494A-8EFA-9F607F228439}"/>
    <cellStyle name="Összesen 10" xfId="30790" xr:uid="{8CC41477-711D-4B74-9DFE-E9CA95395F06}"/>
    <cellStyle name="Összesen 10 2" xfId="30791" xr:uid="{A7860056-41C1-45BB-A6C2-79423D861DB6}"/>
    <cellStyle name="Összesen 2" xfId="30792" xr:uid="{8FD6A6C0-F590-4112-B2BB-6F459EFE5555}"/>
    <cellStyle name="Összesen 2 2" xfId="30793" xr:uid="{F7033179-5BA8-4BE4-AFAB-1AFECB22817D}"/>
    <cellStyle name="Összesen 2 3" xfId="30794" xr:uid="{38729EF6-AE06-4232-8168-CE67F20E9BBD}"/>
    <cellStyle name="Összesen 2 4" xfId="30795" xr:uid="{AEFDF957-9C74-4A7B-8740-E27281F7168B}"/>
    <cellStyle name="Összesen 3" xfId="30796" xr:uid="{8B24E0D5-495E-438E-ABD3-DBA5F6362420}"/>
    <cellStyle name="Összesen 3 2" xfId="30797" xr:uid="{69D4DDDB-9AC1-4509-8E60-5F4691E207B9}"/>
    <cellStyle name="Összesen 3 3" xfId="30798" xr:uid="{9E04759A-6FED-44A8-BEA4-352F2C28B97C}"/>
    <cellStyle name="Összesen 4" xfId="30799" xr:uid="{20CFE217-D8D9-44A6-BD89-01663F1775C4}"/>
    <cellStyle name="Összesen 4 2" xfId="30800" xr:uid="{AC53262A-A2DD-425A-8295-578804D1F0F4}"/>
    <cellStyle name="Összesen 4 3" xfId="30801" xr:uid="{C24BFF3E-8C7E-48C3-A519-E1D57B1CC5A7}"/>
    <cellStyle name="Összesen 5" xfId="30802" xr:uid="{DC838891-397E-4D13-971C-6940357C812F}"/>
    <cellStyle name="Összesen 5 2" xfId="30803" xr:uid="{CF1A346E-9994-477A-BD3F-3CA9348CE67B}"/>
    <cellStyle name="Összesen 5 3" xfId="30804" xr:uid="{50FB4E85-26E8-4B5F-A72C-D1F82F34E5C4}"/>
    <cellStyle name="Összesen 6" xfId="30805" xr:uid="{33B9B5C7-94EB-4AB8-9AAB-0C199EB241C0}"/>
    <cellStyle name="Összesen 6 2" xfId="30806" xr:uid="{8C5E82E8-81F3-4709-9D89-9A24470B45D5}"/>
    <cellStyle name="Összesen 6 3" xfId="30807" xr:uid="{05BF3F8C-D139-489F-A2DA-9CBF67281047}"/>
    <cellStyle name="Összesen 7" xfId="30808" xr:uid="{A7B9D487-FF5F-4ACA-9820-93EE4C507440}"/>
    <cellStyle name="Összesen 7 2" xfId="30809" xr:uid="{1F9F08BD-3465-458B-8245-ECDEF08560E3}"/>
    <cellStyle name="Összesen 7 3" xfId="30810" xr:uid="{68022210-C4DF-40AB-80BF-81EDBD21B611}"/>
    <cellStyle name="Összesen 8" xfId="30811" xr:uid="{F1307209-175A-4993-AD6B-26B5B99F3A7B}"/>
    <cellStyle name="Összesen 8 2" xfId="30812" xr:uid="{9A2823B0-C244-4C71-B4DD-BD165B4CE171}"/>
    <cellStyle name="Összesen 8 3" xfId="30813" xr:uid="{FA0D52BD-2A60-4629-B697-D42AA99FC5B5}"/>
    <cellStyle name="Összesen 9" xfId="30814" xr:uid="{678999EB-DC05-43E5-B299-AE7B2BFE02BA}"/>
    <cellStyle name="Összesen 9 2" xfId="30815" xr:uid="{7C5519D5-48AE-4779-A3E6-24CD47551F9D}"/>
    <cellStyle name="Összesen 9 3" xfId="30816" xr:uid="{689FFD4B-0837-4C57-A5B4-94B2A58F113D}"/>
    <cellStyle name="Output 10" xfId="30817" xr:uid="{0B8F1D8B-8A47-40A5-9624-FD5294212079}"/>
    <cellStyle name="Output 10 10" xfId="30818" xr:uid="{EA5FD970-EE29-47C6-9170-D732A951FDAA}"/>
    <cellStyle name="Output 10 10 2" xfId="30819" xr:uid="{029F4126-E74A-44EF-988F-456D9FFFC3BA}"/>
    <cellStyle name="Output 10 10 3" xfId="30820" xr:uid="{81C785CD-6BA5-4D54-A81D-1899B2C294E9}"/>
    <cellStyle name="Output 10 11" xfId="30821" xr:uid="{D076B69E-CF49-4B2C-8B78-A6F207B955E9}"/>
    <cellStyle name="Output 10 11 2" xfId="30822" xr:uid="{B4D7A4C0-E95C-4FE5-993E-201390D9AC4E}"/>
    <cellStyle name="Output 10 12" xfId="30823" xr:uid="{520DBF5B-821D-49BA-A360-E22E0570031B}"/>
    <cellStyle name="Output 10 2" xfId="30824" xr:uid="{E77BBF04-EFD4-4291-9E30-DD5CE08C245F}"/>
    <cellStyle name="Output 10 2 10" xfId="30825" xr:uid="{35CC15C6-D8DA-4EA8-BF36-B969D622B6AC}"/>
    <cellStyle name="Output 10 2 10 2" xfId="30826" xr:uid="{7A4C0618-F99D-4D61-A524-AE7ED548925E}"/>
    <cellStyle name="Output 10 2 2" xfId="30827" xr:uid="{93A553F2-1BDF-419F-9352-6CD4481D704C}"/>
    <cellStyle name="Output 10 2 2 2" xfId="30828" xr:uid="{04E53871-8B0F-460D-95BF-C286A0E3637B}"/>
    <cellStyle name="Output 10 2 2 2 2" xfId="30829" xr:uid="{46B973D0-C937-44B2-BC9D-25250E232383}"/>
    <cellStyle name="Output 10 2 2 3" xfId="30830" xr:uid="{A74AE712-2415-43C5-AC31-2B0FC3910335}"/>
    <cellStyle name="Output 10 2 2 4" xfId="30831" xr:uid="{BB2ECED5-680C-4310-879E-2F7A6F1B4D04}"/>
    <cellStyle name="Output 10 2 3" xfId="30832" xr:uid="{D1BA5BAE-17F2-42C6-9CFB-67CCE37FB4D3}"/>
    <cellStyle name="Output 10 2 3 2" xfId="30833" xr:uid="{CFFC897F-0E92-4C4B-B2A6-A62663303BA8}"/>
    <cellStyle name="Output 10 2 3 3" xfId="30834" xr:uid="{738B37FA-FABB-4191-BE80-0D7753808858}"/>
    <cellStyle name="Output 10 2 4" xfId="30835" xr:uid="{6ED9F272-3AD4-4144-83A3-5657F8A3B75C}"/>
    <cellStyle name="Output 10 2 4 2" xfId="30836" xr:uid="{966B9F2D-AB4E-43CC-975D-68D01E281D1A}"/>
    <cellStyle name="Output 10 2 4 3" xfId="30837" xr:uid="{7C88FD6F-B4D5-41C9-8C83-A06FBA30EF45}"/>
    <cellStyle name="Output 10 2 5" xfId="30838" xr:uid="{8AA35D03-F2BD-4D8F-8716-9E45A0AE8D9F}"/>
    <cellStyle name="Output 10 2 5 2" xfId="30839" xr:uid="{FFAD2D71-45EC-4165-874C-54EB2D3A1A6E}"/>
    <cellStyle name="Output 10 2 5 3" xfId="30840" xr:uid="{90FA0A6E-EBA9-4F06-AD50-E750A054E41C}"/>
    <cellStyle name="Output 10 2 6" xfId="30841" xr:uid="{FF790C6D-8968-48DC-B4EE-18901C07027E}"/>
    <cellStyle name="Output 10 2 6 2" xfId="30842" xr:uid="{C1144328-874E-4C42-8F24-89BA5F07D191}"/>
    <cellStyle name="Output 10 2 6 3" xfId="30843" xr:uid="{2A30D0F4-A370-4556-B1A0-5C7A80C6B382}"/>
    <cellStyle name="Output 10 2 7" xfId="30844" xr:uid="{682F8905-E52D-46B8-AADC-705C47B54ECF}"/>
    <cellStyle name="Output 10 2 7 2" xfId="30845" xr:uid="{0A173F3E-8EB4-468B-A017-F366BC3CDA06}"/>
    <cellStyle name="Output 10 2 7 3" xfId="30846" xr:uid="{3F5CC788-94EA-48ED-BBFD-D21902214354}"/>
    <cellStyle name="Output 10 2 8" xfId="30847" xr:uid="{FF754EC5-F423-41C3-9EBE-8274D855D356}"/>
    <cellStyle name="Output 10 2 8 2" xfId="30848" xr:uid="{DCED7D8B-C2AA-4CB5-AD1B-9A735DB49F1D}"/>
    <cellStyle name="Output 10 2 8 3" xfId="30849" xr:uid="{3A1AD200-A7C1-423A-B078-5E4E90A87806}"/>
    <cellStyle name="Output 10 2 9" xfId="30850" xr:uid="{EA70C959-F826-4048-A12B-017915F586CE}"/>
    <cellStyle name="Output 10 2 9 2" xfId="30851" xr:uid="{66E1D5FC-BB32-4715-9CBB-3906C66D3E3F}"/>
    <cellStyle name="Output 10 2 9 3" xfId="30852" xr:uid="{8898D745-C47E-44A8-88B5-E6C36F11DC6E}"/>
    <cellStyle name="Output 10 3" xfId="30853" xr:uid="{D2919A9B-CC18-4FFB-87EC-F9A633542C98}"/>
    <cellStyle name="Output 10 3 2" xfId="30854" xr:uid="{D4E2827E-63C9-4C56-83FB-52F74B1C94B2}"/>
    <cellStyle name="Output 10 3 3" xfId="30855" xr:uid="{C293618E-EDF9-42C3-AF54-78D55E3EBBCE}"/>
    <cellStyle name="Output 10 3 4" xfId="30856" xr:uid="{134D154E-4822-445A-BF92-4CAD7FC38CEA}"/>
    <cellStyle name="Output 10 4" xfId="30857" xr:uid="{BBA81B23-90EE-4BDA-AA20-B3F127EF5BEE}"/>
    <cellStyle name="Output 10 4 2" xfId="30858" xr:uid="{120F4F4F-3BCA-46B8-95FA-040DE1C3BD9E}"/>
    <cellStyle name="Output 10 4 3" xfId="30859" xr:uid="{66664280-7C30-46C8-BA6D-7AFCDABEFDE8}"/>
    <cellStyle name="Output 10 5" xfId="30860" xr:uid="{DC87EEB9-3C8F-4539-97AF-BB7EB1BCC694}"/>
    <cellStyle name="Output 10 5 2" xfId="30861" xr:uid="{6EFD5DF3-40D4-4F6E-A281-20731104B153}"/>
    <cellStyle name="Output 10 5 3" xfId="30862" xr:uid="{709E9BF8-16EF-4D78-B8A3-7C5E35C78024}"/>
    <cellStyle name="Output 10 6" xfId="30863" xr:uid="{9669C9C8-3B3D-4046-8D6D-DA168DBCA1CA}"/>
    <cellStyle name="Output 10 6 2" xfId="30864" xr:uid="{803F2355-A95B-4E58-B7D6-F38A606E9AC9}"/>
    <cellStyle name="Output 10 6 3" xfId="30865" xr:uid="{0E1644DD-2C13-44B5-ABB7-5882093ACDA0}"/>
    <cellStyle name="Output 10 7" xfId="30866" xr:uid="{2621ACC4-2716-4590-BEE2-ADCECBC99EE7}"/>
    <cellStyle name="Output 10 7 2" xfId="30867" xr:uid="{A2110621-9C30-4ED8-A81D-3D76190BA623}"/>
    <cellStyle name="Output 10 7 3" xfId="30868" xr:uid="{08FE517B-5C76-46CA-94D6-06D599238279}"/>
    <cellStyle name="Output 10 8" xfId="30869" xr:uid="{397709AB-2329-4521-89B0-0019148C1818}"/>
    <cellStyle name="Output 10 8 2" xfId="30870" xr:uid="{D1B5E176-CC15-43CA-9655-ADF62C270E61}"/>
    <cellStyle name="Output 10 8 3" xfId="30871" xr:uid="{C48D160C-A32C-415C-9EB2-8053E426B1EE}"/>
    <cellStyle name="Output 10 9" xfId="30872" xr:uid="{ADB624EA-5466-42BF-8E9A-73E08A5411CD}"/>
    <cellStyle name="Output 10 9 2" xfId="30873" xr:uid="{0C6C57B0-8ED3-4193-AA2F-CF7EB402A56A}"/>
    <cellStyle name="Output 10 9 3" xfId="30874" xr:uid="{706AECF5-D055-4372-A952-A3FEF79F8D8D}"/>
    <cellStyle name="Output 11" xfId="30875" xr:uid="{0B989009-AC96-4607-A3FD-E5ABFD793142}"/>
    <cellStyle name="Output 12" xfId="30876" xr:uid="{62957DE6-E4F9-405C-A81B-86D98AA47CB3}"/>
    <cellStyle name="Output 13" xfId="30877" xr:uid="{12E5C49B-4AE6-4FC8-967A-7C87934EE0F1}"/>
    <cellStyle name="Output 14" xfId="30878" xr:uid="{7C767ED1-BC03-4C7B-A5DC-7A3C54F883C9}"/>
    <cellStyle name="Output 15" xfId="30879" xr:uid="{78E128AB-9BD4-4770-990A-B9E54F672B12}"/>
    <cellStyle name="Output 16" xfId="30880" xr:uid="{D1AD3EA9-3276-42F8-929E-085180C7BA02}"/>
    <cellStyle name="Output 17" xfId="30881" xr:uid="{AAC1C01A-1D82-4462-ABDD-DB6A8235F4CA}"/>
    <cellStyle name="Output 18" xfId="30882" xr:uid="{E929C728-FDED-4F0E-81EE-FD63D90F97DF}"/>
    <cellStyle name="Output 19" xfId="30883" xr:uid="{4568EEFB-8737-49DF-A3DE-C15C1863278E}"/>
    <cellStyle name="Output 2" xfId="252" xr:uid="{0012D10D-DD2E-4B12-9FDD-540132CF911B}"/>
    <cellStyle name="Output 2 10" xfId="30885" xr:uid="{D9F639CC-768C-4BE1-8117-FA34CBA20187}"/>
    <cellStyle name="Output 2 10 10" xfId="30886" xr:uid="{073E37E8-8B10-43CF-A412-E608BDEBC9B0}"/>
    <cellStyle name="Output 2 10 10 2" xfId="30887" xr:uid="{80F9A2ED-0A35-4051-B461-1C02B18B00C3}"/>
    <cellStyle name="Output 2 10 10 3" xfId="30888" xr:uid="{7AC62FCC-2536-421B-BE04-FE2E38F3FE0C}"/>
    <cellStyle name="Output 2 10 11" xfId="30889" xr:uid="{51E925DD-6EFB-43B1-8EAB-6D339BCC30BF}"/>
    <cellStyle name="Output 2 10 11 2" xfId="30890" xr:uid="{18AE37F5-ADC6-43D6-9C46-C2D5C39A9018}"/>
    <cellStyle name="Output 2 10 12" xfId="30891" xr:uid="{6B3340FD-CF82-4F21-A757-365A36EB48B9}"/>
    <cellStyle name="Output 2 10 2" xfId="30892" xr:uid="{53D79018-8635-4BCE-9DAF-E23164F62751}"/>
    <cellStyle name="Output 2 10 2 10" xfId="30893" xr:uid="{37B0A3A4-81DE-4A4D-B0B6-C5553CDD0AAC}"/>
    <cellStyle name="Output 2 10 2 10 2" xfId="30894" xr:uid="{A2536E2E-2F16-4CC5-AC5F-90BB519C5A53}"/>
    <cellStyle name="Output 2 10 2 11" xfId="30895" xr:uid="{D54F0B97-AC47-45EC-AB8A-B1DBE8C097AE}"/>
    <cellStyle name="Output 2 10 2 2" xfId="30896" xr:uid="{DFD86A7C-A10F-4DC3-A770-041A2930B5B2}"/>
    <cellStyle name="Output 2 10 2 2 2" xfId="30897" xr:uid="{A9E59700-D2A4-4253-A554-6D771EEA77B6}"/>
    <cellStyle name="Output 2 10 2 2 2 2" xfId="30898" xr:uid="{3A6D7095-FA5B-447B-ADC9-4547C33CF306}"/>
    <cellStyle name="Output 2 10 2 2 2 3" xfId="30899" xr:uid="{CCFE2056-2A7E-4940-87AA-CFD39FC5BDFF}"/>
    <cellStyle name="Output 2 10 2 2 3" xfId="30900" xr:uid="{9E722889-8509-4C96-AC70-02A762605FC1}"/>
    <cellStyle name="Output 2 10 2 2 3 2" xfId="30901" xr:uid="{4727CDAB-B434-4803-9579-E3E96C4E54F8}"/>
    <cellStyle name="Output 2 10 2 2 4" xfId="30902" xr:uid="{9DFCD668-BF56-4F6A-A113-36D4824A6AD2}"/>
    <cellStyle name="Output 2 10 2 2 5" xfId="30903" xr:uid="{095F1F09-D952-4C92-BBC0-702D4C28FF60}"/>
    <cellStyle name="Output 2 10 2 2 6" xfId="30904" xr:uid="{B25C7510-C0D2-4EB0-B44C-A91EEA0F5436}"/>
    <cellStyle name="Output 2 10 2 2 7" xfId="30905" xr:uid="{25F3293C-91C2-45E4-8447-FD5745B7D533}"/>
    <cellStyle name="Output 2 10 2 3" xfId="30906" xr:uid="{52345326-0736-4E28-A5EF-593182892A08}"/>
    <cellStyle name="Output 2 10 2 3 2" xfId="30907" xr:uid="{1093AB30-BB9F-4D50-98C8-66DB4B061B24}"/>
    <cellStyle name="Output 2 10 2 3 2 2" xfId="30908" xr:uid="{39531156-62A1-4EDB-BDE3-FB77772C3A54}"/>
    <cellStyle name="Output 2 10 2 3 2 3" xfId="30909" xr:uid="{20B35414-5765-4CC0-9E07-55F69C3298D2}"/>
    <cellStyle name="Output 2 10 2 3 3" xfId="30910" xr:uid="{1B8DBAFB-17AC-4FED-BF57-4759E1054A86}"/>
    <cellStyle name="Output 2 10 2 3 3 2" xfId="30911" xr:uid="{C33AFEC8-3D14-4018-A09D-3F69B4C0940F}"/>
    <cellStyle name="Output 2 10 2 3 4" xfId="30912" xr:uid="{174F2E8B-2A53-4E05-A8D0-0371F0E6F2C4}"/>
    <cellStyle name="Output 2 10 2 3 5" xfId="30913" xr:uid="{E1A52ABE-B7CA-4610-8AD6-69E40577CEC8}"/>
    <cellStyle name="Output 2 10 2 3 6" xfId="30914" xr:uid="{6FD24887-9A4D-4219-A926-0925E8B0DEAC}"/>
    <cellStyle name="Output 2 10 2 4" xfId="30915" xr:uid="{361AB038-1DD3-41E9-86AB-935D43FD68D4}"/>
    <cellStyle name="Output 2 10 2 4 2" xfId="30916" xr:uid="{E58FA16E-F848-4A8B-9A94-5ECDDAD07122}"/>
    <cellStyle name="Output 2 10 2 4 3" xfId="30917" xr:uid="{A91F2C10-7220-474E-9CB0-57684FC26094}"/>
    <cellStyle name="Output 2 10 2 5" xfId="30918" xr:uid="{9D45A3F8-43D1-47A2-9F35-D33EF7580927}"/>
    <cellStyle name="Output 2 10 2 5 2" xfId="30919" xr:uid="{8711E25C-84F2-4D0D-A388-660075BD437C}"/>
    <cellStyle name="Output 2 10 2 5 3" xfId="30920" xr:uid="{6375D7E3-DB83-47C4-97E5-FC45E3CBBD89}"/>
    <cellStyle name="Output 2 10 2 6" xfId="30921" xr:uid="{0CA7F945-D522-495C-A892-9B616547106E}"/>
    <cellStyle name="Output 2 10 2 6 2" xfId="30922" xr:uid="{F8D1E4BD-9703-4F16-B97D-AE239D16D030}"/>
    <cellStyle name="Output 2 10 2 6 3" xfId="30923" xr:uid="{57F76D68-A04D-4133-9382-5D373DCEC13E}"/>
    <cellStyle name="Output 2 10 2 7" xfId="30924" xr:uid="{85C99F21-759D-4CBA-AE97-692556F85850}"/>
    <cellStyle name="Output 2 10 2 7 2" xfId="30925" xr:uid="{CB2800E2-EF41-47EB-9A59-6E5C2F7B804F}"/>
    <cellStyle name="Output 2 10 2 7 3" xfId="30926" xr:uid="{64670006-788B-4E20-A9E2-231E89A3C114}"/>
    <cellStyle name="Output 2 10 2 8" xfId="30927" xr:uid="{E259162F-6BE0-453B-8D3B-71B86962CC24}"/>
    <cellStyle name="Output 2 10 2 8 2" xfId="30928" xr:uid="{4A16A0AB-0D26-4087-B815-42A6CE185372}"/>
    <cellStyle name="Output 2 10 2 8 3" xfId="30929" xr:uid="{552ED5E4-72F1-4514-B780-590AB385EE0B}"/>
    <cellStyle name="Output 2 10 2 9" xfId="30930" xr:uid="{DFDF24F9-D867-4144-BCED-8D26D7650C62}"/>
    <cellStyle name="Output 2 10 2 9 2" xfId="30931" xr:uid="{BB5FC835-5EE4-42CE-8DB9-F721837279D1}"/>
    <cellStyle name="Output 2 10 2 9 3" xfId="30932" xr:uid="{B7B90CE4-B939-4840-B698-A3955D83D354}"/>
    <cellStyle name="Output 2 10 3" xfId="30933" xr:uid="{8CEEBDA1-6F3E-4768-9EE6-BEE5B8A4755A}"/>
    <cellStyle name="Output 2 10 3 2" xfId="30934" xr:uid="{DB7C5193-9A53-482F-934F-91622D9324BB}"/>
    <cellStyle name="Output 2 10 3 2 2" xfId="30935" xr:uid="{86175D49-0752-4F4F-8C18-0BA7FBACB96D}"/>
    <cellStyle name="Output 2 10 3 3" xfId="30936" xr:uid="{500BE311-8C32-4D27-BBBB-8EE7B938A75E}"/>
    <cellStyle name="Output 2 10 3 4" xfId="30937" xr:uid="{DBA06CE1-781D-429A-88AA-3AA9E76F7741}"/>
    <cellStyle name="Output 2 10 4" xfId="30938" xr:uid="{6C589283-504B-4170-ADEE-D1935A4EE731}"/>
    <cellStyle name="Output 2 10 4 2" xfId="30939" xr:uid="{99112B13-C19C-458F-A586-95E05FB0E250}"/>
    <cellStyle name="Output 2 10 4 3" xfId="30940" xr:uid="{61A6F029-549A-4443-82C5-797C49EDEB90}"/>
    <cellStyle name="Output 2 10 5" xfId="30941" xr:uid="{188FE45B-194B-4198-8781-6E4BB95D23DB}"/>
    <cellStyle name="Output 2 10 5 2" xfId="30942" xr:uid="{0A151958-574B-46F6-97B6-9BA48292F429}"/>
    <cellStyle name="Output 2 10 5 3" xfId="30943" xr:uid="{4E77FD37-7501-4240-B165-DBF093F29315}"/>
    <cellStyle name="Output 2 10 6" xfId="30944" xr:uid="{0591613E-DBE5-419D-A685-CE3FCD9D1C2C}"/>
    <cellStyle name="Output 2 10 6 2" xfId="30945" xr:uid="{F0CE8A2B-EB92-48B0-A377-EC7D791EBF6C}"/>
    <cellStyle name="Output 2 10 6 3" xfId="30946" xr:uid="{F6AB2C5D-1F94-4020-9821-101EBFD07DE7}"/>
    <cellStyle name="Output 2 10 7" xfId="30947" xr:uid="{C1B2FE0C-9B7E-46E3-A770-376FCFC90441}"/>
    <cellStyle name="Output 2 10 7 2" xfId="30948" xr:uid="{03BB52D9-22CF-4D44-B4DE-982CD8021670}"/>
    <cellStyle name="Output 2 10 7 3" xfId="30949" xr:uid="{82DF6480-B433-43E7-902E-3F55D309383F}"/>
    <cellStyle name="Output 2 10 8" xfId="30950" xr:uid="{F03A253E-7E49-4D8F-9A03-3565DD2AE1E2}"/>
    <cellStyle name="Output 2 10 8 2" xfId="30951" xr:uid="{749786BC-ECC2-4675-8AFF-01E84EB3333F}"/>
    <cellStyle name="Output 2 10 8 3" xfId="30952" xr:uid="{4971625D-9D7D-4362-8CFB-D02EE47D2CB8}"/>
    <cellStyle name="Output 2 10 9" xfId="30953" xr:uid="{3E18CAAB-14F5-48DD-9E2E-F687278BBA63}"/>
    <cellStyle name="Output 2 10 9 2" xfId="30954" xr:uid="{CA78CC37-D712-406D-8E21-97B5B73E043F}"/>
    <cellStyle name="Output 2 10 9 3" xfId="30955" xr:uid="{8C612571-CBD1-49CE-A5A8-AFB014AAB5F9}"/>
    <cellStyle name="Output 2 11" xfId="30956" xr:uid="{2F2AE92A-5D5F-48D0-B85D-FE4A0C315BF7}"/>
    <cellStyle name="Output 2 11 10" xfId="30957" xr:uid="{BCC962FD-2148-4CA9-A936-877C47BC8677}"/>
    <cellStyle name="Output 2 11 10 2" xfId="30958" xr:uid="{D3B899F1-A7E7-429B-949D-EFB3D105C6A0}"/>
    <cellStyle name="Output 2 11 10 3" xfId="30959" xr:uid="{DE97CFE8-9122-43E7-A12C-DB32B9FD78D1}"/>
    <cellStyle name="Output 2 11 11" xfId="30960" xr:uid="{30EA60B0-2499-4141-84B9-F282B4271508}"/>
    <cellStyle name="Output 2 11 11 2" xfId="30961" xr:uid="{2E98D4A8-5943-4D22-AF51-6A8EFB832D70}"/>
    <cellStyle name="Output 2 11 12" xfId="30962" xr:uid="{F7C8423A-9ED6-4238-AA57-94BA7A3A02E0}"/>
    <cellStyle name="Output 2 11 2" xfId="30963" xr:uid="{3F5F6C8D-B311-4DB6-8E5F-9AAB64FEBF46}"/>
    <cellStyle name="Output 2 11 2 10" xfId="30964" xr:uid="{2645D1BE-6708-4B01-B9ED-1B22D5FAD707}"/>
    <cellStyle name="Output 2 11 2 10 2" xfId="30965" xr:uid="{A2E1AFC0-DDA4-43B1-9597-C3C2579D559C}"/>
    <cellStyle name="Output 2 11 2 2" xfId="30966" xr:uid="{1817EED8-A5D5-45DE-80FD-26F95EBBE3C0}"/>
    <cellStyle name="Output 2 11 2 2 2" xfId="30967" xr:uid="{523AD93E-DC02-4CE0-AD3D-D5E31BC81A22}"/>
    <cellStyle name="Output 2 11 2 2 2 2" xfId="30968" xr:uid="{72462047-C14A-46D2-9C9B-3448C31D87B3}"/>
    <cellStyle name="Output 2 11 2 2 3" xfId="30969" xr:uid="{8E38318D-7794-4DFA-BAA2-81D6FCD71D7F}"/>
    <cellStyle name="Output 2 11 2 2 4" xfId="30970" xr:uid="{47FC6FAC-11DB-4EFB-BC89-CCBD96290C5D}"/>
    <cellStyle name="Output 2 11 2 3" xfId="30971" xr:uid="{C4CFCD8E-059E-4BF8-BD39-C45C224D560B}"/>
    <cellStyle name="Output 2 11 2 3 2" xfId="30972" xr:uid="{E8F138FB-D49E-4624-80DD-846291C2C1BE}"/>
    <cellStyle name="Output 2 11 2 3 3" xfId="30973" xr:uid="{48D9C60A-B954-4553-9546-A6EBD4DD4CAF}"/>
    <cellStyle name="Output 2 11 2 4" xfId="30974" xr:uid="{C1413D17-8C35-47B8-A5D9-295A8C9C7364}"/>
    <cellStyle name="Output 2 11 2 4 2" xfId="30975" xr:uid="{FF14342D-664D-455A-9DBB-6E2EF114EBD7}"/>
    <cellStyle name="Output 2 11 2 4 3" xfId="30976" xr:uid="{84BCED1E-EE80-4C26-8161-493EBA48AD10}"/>
    <cellStyle name="Output 2 11 2 5" xfId="30977" xr:uid="{C7C9C81B-549D-4D60-8E39-EE86631F8EFC}"/>
    <cellStyle name="Output 2 11 2 5 2" xfId="30978" xr:uid="{CC285734-A9AD-4E10-94F5-66F56F1DB6C7}"/>
    <cellStyle name="Output 2 11 2 5 3" xfId="30979" xr:uid="{29DACA54-3F62-4748-B948-9FC3BFC462E7}"/>
    <cellStyle name="Output 2 11 2 6" xfId="30980" xr:uid="{CEFD8625-95E0-42A5-B905-C254F9793039}"/>
    <cellStyle name="Output 2 11 2 6 2" xfId="30981" xr:uid="{114882AA-2CD1-4DD9-987E-FAD61FA62170}"/>
    <cellStyle name="Output 2 11 2 6 3" xfId="30982" xr:uid="{33FA8AC4-1A5D-4986-A58E-103B0820F689}"/>
    <cellStyle name="Output 2 11 2 7" xfId="30983" xr:uid="{C8573A24-06C0-4DCA-ADB5-E062F8190168}"/>
    <cellStyle name="Output 2 11 2 7 2" xfId="30984" xr:uid="{53D64382-A193-4EC8-B4BF-5D89268D4D05}"/>
    <cellStyle name="Output 2 11 2 7 3" xfId="30985" xr:uid="{80AEA254-9493-4665-B74D-B1E29A25D15A}"/>
    <cellStyle name="Output 2 11 2 8" xfId="30986" xr:uid="{BC88F88B-1D87-43EF-A1D8-AF1F7FA2645A}"/>
    <cellStyle name="Output 2 11 2 8 2" xfId="30987" xr:uid="{0678EE6D-B50B-4DF0-B4A0-C25E28F82FB8}"/>
    <cellStyle name="Output 2 11 2 8 3" xfId="30988" xr:uid="{23A80241-790A-4DBD-B944-EF7717CE317A}"/>
    <cellStyle name="Output 2 11 2 9" xfId="30989" xr:uid="{C1F11E78-F47E-4341-8E96-04CC1E971613}"/>
    <cellStyle name="Output 2 11 2 9 2" xfId="30990" xr:uid="{57F3B06B-3711-40E2-9B6F-84F3A2577A15}"/>
    <cellStyle name="Output 2 11 2 9 3" xfId="30991" xr:uid="{EFE2EE46-8C90-494A-AD19-379BFA468118}"/>
    <cellStyle name="Output 2 11 3" xfId="30992" xr:uid="{89789EC7-8BC8-4A60-A4A1-74735AEA07F5}"/>
    <cellStyle name="Output 2 11 3 2" xfId="30993" xr:uid="{5C12E8E3-7506-4996-9CA0-373CA4D217A4}"/>
    <cellStyle name="Output 2 11 3 3" xfId="30994" xr:uid="{A6F57675-CD9E-4723-9704-002D5EC2F9C6}"/>
    <cellStyle name="Output 2 11 3 4" xfId="30995" xr:uid="{C4EFC168-88F5-4550-8F64-97CBC530FC86}"/>
    <cellStyle name="Output 2 11 4" xfId="30996" xr:uid="{73814C59-B013-4BF0-9948-ABEBEAF3F61B}"/>
    <cellStyle name="Output 2 11 4 2" xfId="30997" xr:uid="{F142E3A9-A9F4-4301-A4F9-90EBCB48EE8E}"/>
    <cellStyle name="Output 2 11 4 3" xfId="30998" xr:uid="{A5CE14B7-CB1F-4891-88A9-9A6562DA5990}"/>
    <cellStyle name="Output 2 11 5" xfId="30999" xr:uid="{43DC693C-4B6A-49EB-A8DD-825343398FB2}"/>
    <cellStyle name="Output 2 11 5 2" xfId="31000" xr:uid="{F479C13F-0975-4191-897B-D9CF4BE379A0}"/>
    <cellStyle name="Output 2 11 5 3" xfId="31001" xr:uid="{940ED7FC-F35E-4220-9229-7DD406D08C8C}"/>
    <cellStyle name="Output 2 11 6" xfId="31002" xr:uid="{11747966-6A32-498D-87FC-B42A6C0D8A6B}"/>
    <cellStyle name="Output 2 11 6 2" xfId="31003" xr:uid="{7929F7C9-B870-474F-A0AC-D246EF2F8D8E}"/>
    <cellStyle name="Output 2 11 6 3" xfId="31004" xr:uid="{93C41CC5-25BE-4056-9CCA-C5B3A05F4CFD}"/>
    <cellStyle name="Output 2 11 7" xfId="31005" xr:uid="{26678B40-F8FA-4760-97B9-543616251B86}"/>
    <cellStyle name="Output 2 11 7 2" xfId="31006" xr:uid="{5DC5739A-027C-4F7A-9085-C656C3591015}"/>
    <cellStyle name="Output 2 11 7 3" xfId="31007" xr:uid="{4DA28523-AD2B-48D8-859D-5C380F3E6013}"/>
    <cellStyle name="Output 2 11 8" xfId="31008" xr:uid="{53742751-C8A9-4E2F-8413-0E5496E06F50}"/>
    <cellStyle name="Output 2 11 8 2" xfId="31009" xr:uid="{5EB1F2E0-92DD-485D-B735-151A4B27B462}"/>
    <cellStyle name="Output 2 11 8 3" xfId="31010" xr:uid="{EB38DBDA-D656-4914-BE0A-1938C7EB3A6C}"/>
    <cellStyle name="Output 2 11 9" xfId="31011" xr:uid="{87893600-A69C-4268-A571-AD2D0AB61076}"/>
    <cellStyle name="Output 2 11 9 2" xfId="31012" xr:uid="{99CA203B-ED26-4CD8-844A-A87EE140338A}"/>
    <cellStyle name="Output 2 11 9 3" xfId="31013" xr:uid="{D3DAB722-1FA3-45F8-8414-7269DC32D62A}"/>
    <cellStyle name="Output 2 12" xfId="31014" xr:uid="{C7EF41AF-4915-4E40-AD2C-2D7262AA629C}"/>
    <cellStyle name="Output 2 12 10" xfId="31015" xr:uid="{2B37EE63-B47B-467B-A028-AD45906D87C0}"/>
    <cellStyle name="Output 2 12 10 2" xfId="31016" xr:uid="{04873F73-22F5-43E6-A65B-3E8E2FEEC2B1}"/>
    <cellStyle name="Output 2 12 2" xfId="31017" xr:uid="{5AF95F5F-C789-42AE-A004-285CA0CF556D}"/>
    <cellStyle name="Output 2 12 2 2" xfId="31018" xr:uid="{C211E268-09FA-4D3B-8C26-27F6918E4A81}"/>
    <cellStyle name="Output 2 12 2 2 2" xfId="31019" xr:uid="{FBD3E4E7-1010-4856-B201-F51AB5149F23}"/>
    <cellStyle name="Output 2 12 2 3" xfId="31020" xr:uid="{CD65D02A-1648-4C72-9537-1E556C291EBA}"/>
    <cellStyle name="Output 2 12 2 4" xfId="31021" xr:uid="{0F8CEDEF-4434-4A5E-96A6-F15742DF4C1E}"/>
    <cellStyle name="Output 2 12 3" xfId="31022" xr:uid="{F6D0D01B-3F2F-4354-B59A-8A82AD775C32}"/>
    <cellStyle name="Output 2 12 3 2" xfId="31023" xr:uid="{276C73BC-8FA3-45AB-AB53-FCF495FFAD74}"/>
    <cellStyle name="Output 2 12 3 3" xfId="31024" xr:uid="{6888AB32-6B50-496D-B1E7-BE00BA3DFB88}"/>
    <cellStyle name="Output 2 12 4" xfId="31025" xr:uid="{3829CD8A-7EE9-4D1C-9828-D092B89D502A}"/>
    <cellStyle name="Output 2 12 4 2" xfId="31026" xr:uid="{25DB53CF-AA6D-4A1D-8D2B-CBBB0069DB09}"/>
    <cellStyle name="Output 2 12 4 3" xfId="31027" xr:uid="{8D80F069-C4F8-4A71-A2BF-A133BBCEF9E2}"/>
    <cellStyle name="Output 2 12 5" xfId="31028" xr:uid="{2C6FE352-278D-42DF-B4EB-2958B11F38E7}"/>
    <cellStyle name="Output 2 12 5 2" xfId="31029" xr:uid="{BCFF0A8D-4CB8-474D-9058-125AF1FA0F62}"/>
    <cellStyle name="Output 2 12 5 3" xfId="31030" xr:uid="{107643BD-28C1-4841-863B-53000CD4ADC0}"/>
    <cellStyle name="Output 2 12 6" xfId="31031" xr:uid="{8E3D762C-A22D-4568-A656-05DC2DC895E2}"/>
    <cellStyle name="Output 2 12 6 2" xfId="31032" xr:uid="{CE5F76FF-F094-49FF-91B5-8F70F7723B33}"/>
    <cellStyle name="Output 2 12 6 3" xfId="31033" xr:uid="{1C29F364-8CBE-4612-9F4E-CF08785258B3}"/>
    <cellStyle name="Output 2 12 7" xfId="31034" xr:uid="{40A77A42-1B41-413C-98AA-6016AFCC5289}"/>
    <cellStyle name="Output 2 12 7 2" xfId="31035" xr:uid="{B5ABF5FE-AA6A-4A18-8374-B175FBAFBB9C}"/>
    <cellStyle name="Output 2 12 7 3" xfId="31036" xr:uid="{FFD5DE80-07AB-48EF-A50A-5C1A8E30C5A5}"/>
    <cellStyle name="Output 2 12 8" xfId="31037" xr:uid="{21767724-0C4D-43D5-ACDC-ACE7C91833E2}"/>
    <cellStyle name="Output 2 12 8 2" xfId="31038" xr:uid="{21C0297B-40F7-41A1-959B-78DAFBDE466E}"/>
    <cellStyle name="Output 2 12 8 3" xfId="31039" xr:uid="{7B20504C-25E2-43ED-8EA8-24AD30F61626}"/>
    <cellStyle name="Output 2 12 9" xfId="31040" xr:uid="{66B96AA0-E250-4797-A5C4-573B0796E587}"/>
    <cellStyle name="Output 2 12 9 2" xfId="31041" xr:uid="{4961B8AB-FC47-481D-BE86-942BC6D30E00}"/>
    <cellStyle name="Output 2 12 9 3" xfId="31042" xr:uid="{AD7875ED-078D-422C-BE68-2A779119EBBF}"/>
    <cellStyle name="Output 2 13" xfId="31043" xr:uid="{141AD5B8-69C9-42EC-945E-949E4E9BE28B}"/>
    <cellStyle name="Output 2 13 2" xfId="31044" xr:uid="{BD6EF619-1D0D-4AEC-B17B-6D751697AD65}"/>
    <cellStyle name="Output 2 13 3" xfId="31045" xr:uid="{2B9E2225-97B4-438A-B09B-B1C9FBE9E091}"/>
    <cellStyle name="Output 2 13 4" xfId="31046" xr:uid="{6CE83C15-40B8-46AF-B59A-6FB1474A14CB}"/>
    <cellStyle name="Output 2 14" xfId="31047" xr:uid="{E04BAB4A-AE78-42FC-B764-C96EC2F3F4E4}"/>
    <cellStyle name="Output 2 14 2" xfId="31048" xr:uid="{126BC6BD-38B7-48B0-B4C7-18ABBDBA633E}"/>
    <cellStyle name="Output 2 14 3" xfId="31049" xr:uid="{013F423A-056A-415F-AC24-61366F568DF7}"/>
    <cellStyle name="Output 2 15" xfId="31050" xr:uid="{7F80EA30-3413-4C44-94DE-4A0CCEDFE198}"/>
    <cellStyle name="Output 2 15 2" xfId="31051" xr:uid="{D5B252B2-0BF8-4C5B-BCB5-4F32D1D6A325}"/>
    <cellStyle name="Output 2 15 3" xfId="31052" xr:uid="{D05F9CC1-A0E0-4205-82AC-1F839C12CBFF}"/>
    <cellStyle name="Output 2 16" xfId="31053" xr:uid="{1A243C13-F256-41DF-97D2-96C37ABA3224}"/>
    <cellStyle name="Output 2 16 2" xfId="31054" xr:uid="{3A6FF072-B06E-4365-92C7-A9E7198ECB5E}"/>
    <cellStyle name="Output 2 16 3" xfId="31055" xr:uid="{4CACAA02-2E8C-40EF-881A-99E5816FF0E4}"/>
    <cellStyle name="Output 2 17" xfId="31056" xr:uid="{5D3E7DAF-005A-42B9-92A5-E8CD03E4975F}"/>
    <cellStyle name="Output 2 17 2" xfId="31057" xr:uid="{4EFAB5EF-77BD-4CB5-B840-6A4047D61C7A}"/>
    <cellStyle name="Output 2 17 3" xfId="31058" xr:uid="{C47FBFD9-8F8E-4F42-B38D-1A8B6BFCE086}"/>
    <cellStyle name="Output 2 18" xfId="31059" xr:uid="{B21419B5-CD68-41C0-A39E-85B78FBEF2D7}"/>
    <cellStyle name="Output 2 18 2" xfId="31060" xr:uid="{4EC2B695-0EF2-459B-B407-692D5233FD32}"/>
    <cellStyle name="Output 2 18 3" xfId="31061" xr:uid="{B94D8685-5667-4F1B-AA8D-8FF0D89D682F}"/>
    <cellStyle name="Output 2 19" xfId="31062" xr:uid="{1072F42B-8A55-47EF-ABE9-3DF202763ACF}"/>
    <cellStyle name="Output 2 19 2" xfId="31063" xr:uid="{3B196813-3D64-45A9-84F7-F7A31C48030A}"/>
    <cellStyle name="Output 2 19 3" xfId="31064" xr:uid="{D0BF5978-2BFB-4568-AF98-B40F38273F20}"/>
    <cellStyle name="Output 2 2" xfId="641" xr:uid="{71E1D0BD-552A-41EF-872A-7404734DBCE7}"/>
    <cellStyle name="Output 2 2 10" xfId="31066" xr:uid="{9B84FC68-1864-4785-B61D-A47ADD0EA799}"/>
    <cellStyle name="Output 2 2 10 2" xfId="31067" xr:uid="{62F2B161-9087-420C-B507-97695E22C4DA}"/>
    <cellStyle name="Output 2 2 10 3" xfId="31068" xr:uid="{6DD9D785-4551-4C17-BDEF-C28373184098}"/>
    <cellStyle name="Output 2 2 11" xfId="31069" xr:uid="{A2FCA23A-AD86-42E4-A831-8C0A3EA1B932}"/>
    <cellStyle name="Output 2 2 11 2" xfId="31070" xr:uid="{6F044A0E-1D78-4892-AB34-6BF153552772}"/>
    <cellStyle name="Output 2 2 12" xfId="31071" xr:uid="{10EFBC56-9E11-4D3D-B078-7259B09AF32A}"/>
    <cellStyle name="Output 2 2 13" xfId="31065" xr:uid="{0704E252-87B8-43A6-B0BB-70889B437994}"/>
    <cellStyle name="Output 2 2 2" xfId="856" xr:uid="{CA852F32-D56E-42BC-AF09-FC41C3911198}"/>
    <cellStyle name="Output 2 2 2 10" xfId="31073" xr:uid="{30B175D1-F94C-4621-BAD1-B8680BB93642}"/>
    <cellStyle name="Output 2 2 2 10 2" xfId="31074" xr:uid="{5DCC72FF-D52D-42B4-9D1F-E1B3575A4829}"/>
    <cellStyle name="Output 2 2 2 11" xfId="31075" xr:uid="{CF405999-7DED-4048-8AD2-DE7939E8AD8A}"/>
    <cellStyle name="Output 2 2 2 12" xfId="31072" xr:uid="{781D4ED1-7A36-45DE-9D51-89B0D677BE41}"/>
    <cellStyle name="Output 2 2 2 2" xfId="1370" xr:uid="{C13A9AA0-1668-47D8-9FBD-00FB305433DA}"/>
    <cellStyle name="Output 2 2 2 2 2" xfId="31077" xr:uid="{6A33532F-29F0-4F7E-B2AB-7637C3CB5AD2}"/>
    <cellStyle name="Output 2 2 2 2 2 2" xfId="31078" xr:uid="{34CE96E4-983C-4E03-A22E-CABE29F900FF}"/>
    <cellStyle name="Output 2 2 2 2 2 3" xfId="31079" xr:uid="{528B5675-94C7-44F5-BEC5-C965837D589D}"/>
    <cellStyle name="Output 2 2 2 2 3" xfId="31080" xr:uid="{4D36C228-CF06-4277-B2AF-36201BF2FCD9}"/>
    <cellStyle name="Output 2 2 2 2 3 2" xfId="31081" xr:uid="{79D1B949-2C79-42FF-BAE2-E8C116DE2C0E}"/>
    <cellStyle name="Output 2 2 2 2 4" xfId="31082" xr:uid="{245E5DCD-7E05-43A8-9953-4E1F29F2E008}"/>
    <cellStyle name="Output 2 2 2 2 5" xfId="31083" xr:uid="{17D18E9D-00E8-4D24-BA6C-81931E6D5C4B}"/>
    <cellStyle name="Output 2 2 2 2 6" xfId="31084" xr:uid="{9B30D66A-B3F5-400F-8CC4-BED9B2F3D9B6}"/>
    <cellStyle name="Output 2 2 2 2 7" xfId="31085" xr:uid="{FCD100E3-3F8E-42B8-8088-D2797C8CF48E}"/>
    <cellStyle name="Output 2 2 2 2 8" xfId="31076" xr:uid="{D11B20C1-1D3E-491B-BA30-32ACA2D77F78}"/>
    <cellStyle name="Output 2 2 2 3" xfId="1741" xr:uid="{25FD2CA8-C4F7-4B06-BC65-5DA123BFC2DB}"/>
    <cellStyle name="Output 2 2 2 3 2" xfId="31087" xr:uid="{F8A57EB4-9BFB-408B-80CF-3C6BA8927C65}"/>
    <cellStyle name="Output 2 2 2 3 2 2" xfId="31088" xr:uid="{80F9F9A0-4542-47ED-8206-6AE004369F41}"/>
    <cellStyle name="Output 2 2 2 3 2 3" xfId="31089" xr:uid="{078394B2-C375-44C8-A524-0D30584E73A8}"/>
    <cellStyle name="Output 2 2 2 3 3" xfId="31090" xr:uid="{7BEC48FF-0810-4D8E-8E65-9271EC134C08}"/>
    <cellStyle name="Output 2 2 2 3 3 2" xfId="31091" xr:uid="{72D1199B-2F4E-407E-AB80-84079951D850}"/>
    <cellStyle name="Output 2 2 2 3 4" xfId="31092" xr:uid="{42557E70-D56D-4566-B41E-975D16BFD2C1}"/>
    <cellStyle name="Output 2 2 2 3 5" xfId="31093" xr:uid="{0A1A9D90-A543-4277-98C2-3E4573CC25E1}"/>
    <cellStyle name="Output 2 2 2 3 6" xfId="31094" xr:uid="{5A0AD9C9-E517-4B0C-9556-B4FC4612861F}"/>
    <cellStyle name="Output 2 2 2 3 7" xfId="31086" xr:uid="{AA9CF0E5-5FB4-4715-8665-C1F4A78EF49E}"/>
    <cellStyle name="Output 2 2 2 4" xfId="31095" xr:uid="{ABC385C9-B8C5-4182-B900-66574C8699CF}"/>
    <cellStyle name="Output 2 2 2 4 2" xfId="31096" xr:uid="{AD572F6B-8C60-40EE-8368-0DAE35A28DD6}"/>
    <cellStyle name="Output 2 2 2 4 3" xfId="31097" xr:uid="{AEEBA149-4323-4049-B1EC-D7E6DAF483D2}"/>
    <cellStyle name="Output 2 2 2 5" xfId="31098" xr:uid="{1774E4FD-E6F1-4795-A3F6-C4699839C359}"/>
    <cellStyle name="Output 2 2 2 5 2" xfId="31099" xr:uid="{B81D793A-359B-41C0-BF4F-086B8CAB59CB}"/>
    <cellStyle name="Output 2 2 2 5 3" xfId="31100" xr:uid="{84CCC9A7-E244-49B6-9F93-22C211C77A11}"/>
    <cellStyle name="Output 2 2 2 6" xfId="31101" xr:uid="{FDD58001-A576-4713-A7BA-E2BF40660A04}"/>
    <cellStyle name="Output 2 2 2 6 2" xfId="31102" xr:uid="{743F0A33-9D5B-4F9D-BE39-07F25AC0CB4B}"/>
    <cellStyle name="Output 2 2 2 6 3" xfId="31103" xr:uid="{075C1CE0-3FEF-43F7-9E9F-9AE15A416D4E}"/>
    <cellStyle name="Output 2 2 2 7" xfId="31104" xr:uid="{B171988D-9C86-4BE0-A201-75E83B897441}"/>
    <cellStyle name="Output 2 2 2 7 2" xfId="31105" xr:uid="{5F0718BB-E51E-44DF-BCC3-9A4613DEF0DD}"/>
    <cellStyle name="Output 2 2 2 7 3" xfId="31106" xr:uid="{756B1E9F-13F7-4973-95F6-3526EA606683}"/>
    <cellStyle name="Output 2 2 2 8" xfId="31107" xr:uid="{CCE9532A-A4EB-420D-8FD8-A18D4E208117}"/>
    <cellStyle name="Output 2 2 2 8 2" xfId="31108" xr:uid="{9C32645F-E17A-4AC6-9A98-162C33F5F745}"/>
    <cellStyle name="Output 2 2 2 8 3" xfId="31109" xr:uid="{49E43B24-156C-43C5-B5F2-AD90A252612F}"/>
    <cellStyle name="Output 2 2 2 9" xfId="31110" xr:uid="{A06AE7B2-896D-4BE0-92C3-4B24010C2F72}"/>
    <cellStyle name="Output 2 2 2 9 2" xfId="31111" xr:uid="{2626B797-FF72-4026-88A6-8C6CB696227E}"/>
    <cellStyle name="Output 2 2 2 9 3" xfId="31112" xr:uid="{D6618BE2-03AF-4F1B-BF3F-2EE2D73D7A5D}"/>
    <cellStyle name="Output 2 2 3" xfId="1162" xr:uid="{C56FA1A2-0754-4EB8-89B2-A4C232147224}"/>
    <cellStyle name="Output 2 2 3 2" xfId="31114" xr:uid="{E08DC2DC-E62C-4103-8110-481A51ECA480}"/>
    <cellStyle name="Output 2 2 3 2 2" xfId="31115" xr:uid="{72F8E99E-884E-487C-863E-CEF29F4F8C12}"/>
    <cellStyle name="Output 2 2 3 3" xfId="31116" xr:uid="{EE62B160-C216-4A00-AB8B-D5C33C5C139F}"/>
    <cellStyle name="Output 2 2 3 4" xfId="31117" xr:uid="{9809AF20-4E55-4F95-BE11-5CF18DA4A080}"/>
    <cellStyle name="Output 2 2 3 5" xfId="31113" xr:uid="{572228E8-FD78-40C0-B1F5-D44DA18E0A54}"/>
    <cellStyle name="Output 2 2 4" xfId="1535" xr:uid="{AADEAE61-138C-49EB-8B15-F9E1ADAA9213}"/>
    <cellStyle name="Output 2 2 4 2" xfId="31119" xr:uid="{03DB0363-C92A-4F61-9870-E45C74DF2EA3}"/>
    <cellStyle name="Output 2 2 4 3" xfId="31120" xr:uid="{F3D8CE6E-F96C-42E0-91C2-97987743C6C6}"/>
    <cellStyle name="Output 2 2 4 4" xfId="31118" xr:uid="{DE61177F-63FE-44F8-BD6E-8EB9CD0567FB}"/>
    <cellStyle name="Output 2 2 5" xfId="31121" xr:uid="{D94F4B7F-AB6C-49F9-9927-B7F04AEEB5B0}"/>
    <cellStyle name="Output 2 2 5 2" xfId="31122" xr:uid="{0743E508-0606-4B78-B744-BBDBCBEA2746}"/>
    <cellStyle name="Output 2 2 5 3" xfId="31123" xr:uid="{AAB074F5-ADB7-45CC-977D-9C8E8F71688C}"/>
    <cellStyle name="Output 2 2 6" xfId="31124" xr:uid="{63C6A486-9E06-4586-9748-0FB4F8AD2B00}"/>
    <cellStyle name="Output 2 2 6 2" xfId="31125" xr:uid="{0A89F6C9-C353-4637-8FE9-9C28051D9480}"/>
    <cellStyle name="Output 2 2 6 3" xfId="31126" xr:uid="{A0EE6381-A1B1-4447-860E-BE44846336F0}"/>
    <cellStyle name="Output 2 2 7" xfId="31127" xr:uid="{855F624E-AC5E-4D12-AF4C-6EFAEE066F58}"/>
    <cellStyle name="Output 2 2 7 2" xfId="31128" xr:uid="{4DB4348A-A452-4267-9940-A411AFB85329}"/>
    <cellStyle name="Output 2 2 7 3" xfId="31129" xr:uid="{5495C202-F58A-49B7-9813-8A4378CC4664}"/>
    <cellStyle name="Output 2 2 8" xfId="31130" xr:uid="{AC9238CE-3751-4E41-B1BE-6699C9E9EF3E}"/>
    <cellStyle name="Output 2 2 8 2" xfId="31131" xr:uid="{5E67733F-BC78-414D-B91C-188B8E515DF5}"/>
    <cellStyle name="Output 2 2 8 3" xfId="31132" xr:uid="{704D421C-C87D-40D3-8379-D5F269D95DCB}"/>
    <cellStyle name="Output 2 2 9" xfId="31133" xr:uid="{9E65F6D4-949E-4EBE-84DB-C3CDCAA82F14}"/>
    <cellStyle name="Output 2 2 9 2" xfId="31134" xr:uid="{4F33E1A7-961A-4003-856B-92C5943A7611}"/>
    <cellStyle name="Output 2 2 9 3" xfId="31135" xr:uid="{3198996F-529E-4ED1-A1A0-BB35B1CA6BC7}"/>
    <cellStyle name="Output 2 20" xfId="31136" xr:uid="{29F7B539-B432-49E1-AC5B-D99071372883}"/>
    <cellStyle name="Output 2 20 2" xfId="31137" xr:uid="{57578B02-C3D3-4D2D-91E4-98CA233DAFCE}"/>
    <cellStyle name="Output 2 20 3" xfId="31138" xr:uid="{3BF3A8CB-C7E0-4544-98FE-2157B5C0B353}"/>
    <cellStyle name="Output 2 21" xfId="31139" xr:uid="{D2C0C28B-975D-4EFD-B161-3BF56E247726}"/>
    <cellStyle name="Output 2 21 2" xfId="31140" xr:uid="{2BFC9B5F-3DC4-4F67-B3D3-F738BFF53363}"/>
    <cellStyle name="Output 2 22" xfId="31141" xr:uid="{C1981991-C8B6-4ECF-BA40-C7A90BD33EE2}"/>
    <cellStyle name="Output 2 23" xfId="30884" xr:uid="{6E09E77B-F891-4812-BF1A-C0E0997A7F5B}"/>
    <cellStyle name="Output 2 3" xfId="737" xr:uid="{BF318C4C-B859-43F5-910F-E69F83F842DE}"/>
    <cellStyle name="Output 2 3 10" xfId="31143" xr:uid="{05EF0C25-B9DA-4A77-829A-B07BB2EC05CD}"/>
    <cellStyle name="Output 2 3 10 2" xfId="31144" xr:uid="{C949EDE9-49F6-4402-9E84-335B833F41E9}"/>
    <cellStyle name="Output 2 3 10 3" xfId="31145" xr:uid="{AE037094-7099-49DA-B60A-27F75FB037A7}"/>
    <cellStyle name="Output 2 3 11" xfId="31146" xr:uid="{092105BB-5DFF-4C1F-95A9-323A0050FAC6}"/>
    <cellStyle name="Output 2 3 11 2" xfId="31147" xr:uid="{DFD18139-0BEC-4268-B7F0-C2919ADEC46F}"/>
    <cellStyle name="Output 2 3 12" xfId="31148" xr:uid="{BEC9C44C-5B0D-4EE1-93D7-EFA1F5F4CBE6}"/>
    <cellStyle name="Output 2 3 13" xfId="31142" xr:uid="{AF04DC4D-7CF7-4FA2-BA9B-1A8A4D7E42C0}"/>
    <cellStyle name="Output 2 3 2" xfId="952" xr:uid="{3EF1D92C-3EBA-4E3B-A8E5-131D63C03AC6}"/>
    <cellStyle name="Output 2 3 2 10" xfId="31150" xr:uid="{1A02CCBB-D73E-4803-8B3C-AE94FDAEB7F2}"/>
    <cellStyle name="Output 2 3 2 10 2" xfId="31151" xr:uid="{1C9F7E56-5D1E-4DE9-918B-9BCB474B9555}"/>
    <cellStyle name="Output 2 3 2 11" xfId="31152" xr:uid="{B0937682-D54A-4371-8A52-3AE350DC53DC}"/>
    <cellStyle name="Output 2 3 2 12" xfId="31149" xr:uid="{30E05A38-04B4-410F-B188-9CB4875B52A6}"/>
    <cellStyle name="Output 2 3 2 2" xfId="1466" xr:uid="{FAFE6C17-DF5B-41B3-B289-AC09F834EDAA}"/>
    <cellStyle name="Output 2 3 2 2 2" xfId="31154" xr:uid="{DB6F29E6-1DDC-4E8E-8936-2C04C350AA8B}"/>
    <cellStyle name="Output 2 3 2 2 2 2" xfId="31155" xr:uid="{A1F9814D-24A6-4A21-9BA4-F7899B634205}"/>
    <cellStyle name="Output 2 3 2 2 2 3" xfId="31156" xr:uid="{02CC370E-B565-4C02-A257-6D4CB37713B2}"/>
    <cellStyle name="Output 2 3 2 2 3" xfId="31157" xr:uid="{963F8711-B278-4770-9A2D-B2E1C3696C37}"/>
    <cellStyle name="Output 2 3 2 2 3 2" xfId="31158" xr:uid="{A4A49825-83F0-4F62-8901-C423BE30ACCD}"/>
    <cellStyle name="Output 2 3 2 2 4" xfId="31159" xr:uid="{31AA0C7D-C683-4023-8CE8-77475871F915}"/>
    <cellStyle name="Output 2 3 2 2 5" xfId="31160" xr:uid="{2DF7AB85-C06E-4DE9-B30D-6FAB98DB8249}"/>
    <cellStyle name="Output 2 3 2 2 6" xfId="31161" xr:uid="{5FE9A6FD-322A-4868-8F57-866A6B83D24E}"/>
    <cellStyle name="Output 2 3 2 2 7" xfId="31162" xr:uid="{28A704AB-C577-4F3C-B3F8-EB1E2A05FD7B}"/>
    <cellStyle name="Output 2 3 2 2 8" xfId="31153" xr:uid="{6EBFCC09-231D-48EB-A907-2AFFB7370D45}"/>
    <cellStyle name="Output 2 3 2 3" xfId="1837" xr:uid="{3CF3A72A-B2FA-484B-A649-6801408A95EF}"/>
    <cellStyle name="Output 2 3 2 3 2" xfId="31164" xr:uid="{799D7128-763C-4346-BBA3-A2A998F7FD7F}"/>
    <cellStyle name="Output 2 3 2 3 2 2" xfId="31165" xr:uid="{0FF0E434-3574-4629-8D93-7DACFEA0EF69}"/>
    <cellStyle name="Output 2 3 2 3 2 3" xfId="31166" xr:uid="{F1CCC838-50DA-457C-89E1-E509DFA80E09}"/>
    <cellStyle name="Output 2 3 2 3 3" xfId="31167" xr:uid="{B6F4FCD4-DFD9-4810-9E2E-29271C6585C7}"/>
    <cellStyle name="Output 2 3 2 3 3 2" xfId="31168" xr:uid="{5A9DC779-BDD7-46BB-BEAC-0376E399E774}"/>
    <cellStyle name="Output 2 3 2 3 4" xfId="31169" xr:uid="{FC64E000-9925-4E1B-B0B8-D6193D17CADC}"/>
    <cellStyle name="Output 2 3 2 3 5" xfId="31170" xr:uid="{0B99F612-A15C-4F78-AECC-5927406CA3CC}"/>
    <cellStyle name="Output 2 3 2 3 6" xfId="31171" xr:uid="{EA56A224-043A-4B85-81EB-BC718425B6F8}"/>
    <cellStyle name="Output 2 3 2 3 7" xfId="31163" xr:uid="{2A8BAA64-8614-45A9-8725-FC07207A63F2}"/>
    <cellStyle name="Output 2 3 2 4" xfId="31172" xr:uid="{61148CAC-8947-459E-95A0-AB85491E6674}"/>
    <cellStyle name="Output 2 3 2 4 2" xfId="31173" xr:uid="{6006DBEF-409F-4CD6-BF7E-BFBAEEB6B777}"/>
    <cellStyle name="Output 2 3 2 4 3" xfId="31174" xr:uid="{962B45B4-6BA7-4293-9BA2-C51B6FF3D2A6}"/>
    <cellStyle name="Output 2 3 2 5" xfId="31175" xr:uid="{04E73308-CF1A-4AA9-B655-6EA5D685A668}"/>
    <cellStyle name="Output 2 3 2 5 2" xfId="31176" xr:uid="{FB4E8D8B-D208-4E95-BEE2-41FEF51F29CC}"/>
    <cellStyle name="Output 2 3 2 5 3" xfId="31177" xr:uid="{571EC244-9D06-4C5B-88AD-3ED12128D987}"/>
    <cellStyle name="Output 2 3 2 6" xfId="31178" xr:uid="{E59D2A40-9728-4DBC-9F15-6285633228B7}"/>
    <cellStyle name="Output 2 3 2 6 2" xfId="31179" xr:uid="{9577939C-3DE4-462E-B68D-81C4313D509E}"/>
    <cellStyle name="Output 2 3 2 6 3" xfId="31180" xr:uid="{F7B29631-8E9B-4BB6-8068-4F623748ADE3}"/>
    <cellStyle name="Output 2 3 2 7" xfId="31181" xr:uid="{128B3D8D-A6A6-428A-8936-FD17F4B65928}"/>
    <cellStyle name="Output 2 3 2 7 2" xfId="31182" xr:uid="{48318117-5C8E-46EA-A682-E9E2B9EDD166}"/>
    <cellStyle name="Output 2 3 2 7 3" xfId="31183" xr:uid="{6A8C8A74-E431-4E83-86B6-8F9A4F324733}"/>
    <cellStyle name="Output 2 3 2 8" xfId="31184" xr:uid="{B7FA4AF7-E351-4BBF-8699-FEEDBBA8C2A5}"/>
    <cellStyle name="Output 2 3 2 8 2" xfId="31185" xr:uid="{F5EEE106-CBA1-44AB-9DA9-CEC2ABF33B32}"/>
    <cellStyle name="Output 2 3 2 8 3" xfId="31186" xr:uid="{84295B11-3C72-437F-9639-C7576E4C4D0C}"/>
    <cellStyle name="Output 2 3 2 9" xfId="31187" xr:uid="{2022B55F-F617-44BF-9296-FBDCAA6EB7B6}"/>
    <cellStyle name="Output 2 3 2 9 2" xfId="31188" xr:uid="{B2218B22-A151-4263-B125-EDC991557F09}"/>
    <cellStyle name="Output 2 3 2 9 3" xfId="31189" xr:uid="{CAA9AB9A-F330-4ED5-BA9A-942AD95A72AF}"/>
    <cellStyle name="Output 2 3 3" xfId="1258" xr:uid="{5982E8F3-241A-4833-A960-8D9A028A3B44}"/>
    <cellStyle name="Output 2 3 3 2" xfId="31191" xr:uid="{7D713D0B-1E5C-4E47-A3F3-5476A9431EE0}"/>
    <cellStyle name="Output 2 3 3 2 2" xfId="31192" xr:uid="{B3839475-F254-4050-82E5-46274033B09D}"/>
    <cellStyle name="Output 2 3 3 3" xfId="31193" xr:uid="{7652D744-2E2C-4B40-B6B4-68FCDE87794D}"/>
    <cellStyle name="Output 2 3 3 4" xfId="31194" xr:uid="{15F99328-57EE-4ACE-A9DB-735069990C5C}"/>
    <cellStyle name="Output 2 3 3 5" xfId="31190" xr:uid="{664907D0-79A6-4FDB-B29C-206FC4283FCB}"/>
    <cellStyle name="Output 2 3 4" xfId="1631" xr:uid="{942D8DDE-5295-43D6-BCDD-F052118E4707}"/>
    <cellStyle name="Output 2 3 4 2" xfId="31196" xr:uid="{569F07A2-6691-474B-B538-873A3D50E4A9}"/>
    <cellStyle name="Output 2 3 4 3" xfId="31197" xr:uid="{E936F959-22A5-4329-934D-0112DF6FEF33}"/>
    <cellStyle name="Output 2 3 4 4" xfId="31195" xr:uid="{87769A12-3E96-4056-9C90-1B416AEA1C5C}"/>
    <cellStyle name="Output 2 3 5" xfId="31198" xr:uid="{8708145D-DC37-4D5C-9045-F5C2E7ECBCD2}"/>
    <cellStyle name="Output 2 3 5 2" xfId="31199" xr:uid="{F9FC3EBD-B0BA-4A2D-BAE6-33BBFBF5D898}"/>
    <cellStyle name="Output 2 3 5 3" xfId="31200" xr:uid="{67C3BBF0-A832-4783-8F26-6490CA80F6B1}"/>
    <cellStyle name="Output 2 3 6" xfId="31201" xr:uid="{F122D355-FA98-485D-9E34-A1A19D40925F}"/>
    <cellStyle name="Output 2 3 6 2" xfId="31202" xr:uid="{FF37B9FA-6B1D-40FC-B8F9-F8D44D90445E}"/>
    <cellStyle name="Output 2 3 6 3" xfId="31203" xr:uid="{C105A403-8CAD-4AF8-9315-FD9342D2168A}"/>
    <cellStyle name="Output 2 3 7" xfId="31204" xr:uid="{FBBA8727-00E3-4EA2-A53A-496981A748C7}"/>
    <cellStyle name="Output 2 3 7 2" xfId="31205" xr:uid="{02FD8D7F-51BC-4E42-A3AA-B5A028AE0CA1}"/>
    <cellStyle name="Output 2 3 7 3" xfId="31206" xr:uid="{3EE46743-AAC9-4B81-9801-0A9374901EC0}"/>
    <cellStyle name="Output 2 3 8" xfId="31207" xr:uid="{4FD2CB5A-483D-4719-8C74-18C9A2BBC68B}"/>
    <cellStyle name="Output 2 3 8 2" xfId="31208" xr:uid="{24583E53-BA92-4159-8104-0DE04C04C8A5}"/>
    <cellStyle name="Output 2 3 8 3" xfId="31209" xr:uid="{972FB5D2-0365-4100-8C38-C2805A253B01}"/>
    <cellStyle name="Output 2 3 9" xfId="31210" xr:uid="{375138BE-3273-42EA-8ADF-7BC3AA7D76EA}"/>
    <cellStyle name="Output 2 3 9 2" xfId="31211" xr:uid="{B3BA5D64-1C4B-4BFE-B8EB-5D7D470C79F2}"/>
    <cellStyle name="Output 2 3 9 3" xfId="31212" xr:uid="{B67FEEAB-5796-4A08-9D80-2D3690C33FA1}"/>
    <cellStyle name="Output 2 4" xfId="764" xr:uid="{0F513A0D-4D08-4FE7-A7E0-0FEFA2E6BF2B}"/>
    <cellStyle name="Output 2 4 10" xfId="31214" xr:uid="{2DE967AF-4D71-4E12-A203-016D85C5D9AC}"/>
    <cellStyle name="Output 2 4 10 2" xfId="31215" xr:uid="{39477C09-3028-4ED0-B392-00B49256A5F3}"/>
    <cellStyle name="Output 2 4 10 3" xfId="31216" xr:uid="{9291B1EF-536F-4D6D-9B80-75AD569E3937}"/>
    <cellStyle name="Output 2 4 11" xfId="31217" xr:uid="{79317447-2761-493D-B5FC-8581149B7C84}"/>
    <cellStyle name="Output 2 4 11 2" xfId="31218" xr:uid="{E9947A26-A641-4DBF-99D9-7963E61D24AA}"/>
    <cellStyle name="Output 2 4 12" xfId="31219" xr:uid="{2301C09C-A3CC-4C7A-A51F-F7C49D15FDD8}"/>
    <cellStyle name="Output 2 4 13" xfId="31213" xr:uid="{A8872585-E5DB-466E-80C8-5484498248C5}"/>
    <cellStyle name="Output 2 4 2" xfId="1284" xr:uid="{6AC7D320-7261-4F57-8429-719E85F80A8B}"/>
    <cellStyle name="Output 2 4 2 10" xfId="31221" xr:uid="{25574615-7A7F-46DE-AFF4-0871BDE1DACC}"/>
    <cellStyle name="Output 2 4 2 10 2" xfId="31222" xr:uid="{02AC7E4E-7E5B-42F3-A5C2-833219A6364A}"/>
    <cellStyle name="Output 2 4 2 11" xfId="31223" xr:uid="{8D8EA9AB-E422-4C73-92EC-CF946A6AD298}"/>
    <cellStyle name="Output 2 4 2 12" xfId="31220" xr:uid="{7BF54AC5-8BFB-42B0-B469-4FE081A99C9B}"/>
    <cellStyle name="Output 2 4 2 2" xfId="31224" xr:uid="{A9F80F8C-93E1-45B9-B31F-A3CD5C18A64F}"/>
    <cellStyle name="Output 2 4 2 2 2" xfId="31225" xr:uid="{824257EF-21A5-4B6C-952F-9BD078425937}"/>
    <cellStyle name="Output 2 4 2 2 2 2" xfId="31226" xr:uid="{C7AC9B96-9E71-4900-809D-8AACBC03EE2A}"/>
    <cellStyle name="Output 2 4 2 2 2 3" xfId="31227" xr:uid="{B784E8A9-B94E-4E0F-A6F3-B35E8EED1F96}"/>
    <cellStyle name="Output 2 4 2 2 3" xfId="31228" xr:uid="{2F59FDD4-0B37-4D81-BA7C-A3A692F53C31}"/>
    <cellStyle name="Output 2 4 2 2 3 2" xfId="31229" xr:uid="{2E648959-215D-48F8-B182-363C38F73E8A}"/>
    <cellStyle name="Output 2 4 2 2 4" xfId="31230" xr:uid="{A5F07F7B-541F-4EF4-88AC-79E803F8E3D8}"/>
    <cellStyle name="Output 2 4 2 2 5" xfId="31231" xr:uid="{DDF41240-C300-492A-B92F-B975EBAAE91F}"/>
    <cellStyle name="Output 2 4 2 2 6" xfId="31232" xr:uid="{9163E1B6-B9CC-4DBB-88F0-BB0C3EF7E7DE}"/>
    <cellStyle name="Output 2 4 2 2 7" xfId="31233" xr:uid="{3D3633E8-4051-450F-820F-4DFDBE552387}"/>
    <cellStyle name="Output 2 4 2 3" xfId="31234" xr:uid="{8607EF16-0521-4A3F-BFC1-29F3DAAD5CCF}"/>
    <cellStyle name="Output 2 4 2 3 2" xfId="31235" xr:uid="{E5CC65BB-7FC0-488B-B421-AD554F7429A8}"/>
    <cellStyle name="Output 2 4 2 3 2 2" xfId="31236" xr:uid="{1DE8058F-FBD9-4A11-935F-016D57455EAD}"/>
    <cellStyle name="Output 2 4 2 3 2 3" xfId="31237" xr:uid="{7741F221-2023-410D-AC2A-5EE27188A24C}"/>
    <cellStyle name="Output 2 4 2 3 3" xfId="31238" xr:uid="{9D5024B7-B00A-402F-9CC9-1EE44B7BBF71}"/>
    <cellStyle name="Output 2 4 2 3 3 2" xfId="31239" xr:uid="{8AD20C9E-8399-44D5-858C-644C176D184B}"/>
    <cellStyle name="Output 2 4 2 3 4" xfId="31240" xr:uid="{0AD5C281-08ED-47FF-9240-E961A51D5AD3}"/>
    <cellStyle name="Output 2 4 2 3 5" xfId="31241" xr:uid="{41ED32AF-1C31-4304-B51C-0AE307912673}"/>
    <cellStyle name="Output 2 4 2 3 6" xfId="31242" xr:uid="{30856182-BA89-47BE-810C-8710524EA86B}"/>
    <cellStyle name="Output 2 4 2 4" xfId="31243" xr:uid="{71640383-537E-475F-97FB-CB7DD6C86C94}"/>
    <cellStyle name="Output 2 4 2 4 2" xfId="31244" xr:uid="{1EDABD49-1118-4D42-A67F-DAE070CD8CB5}"/>
    <cellStyle name="Output 2 4 2 4 3" xfId="31245" xr:uid="{53DF74A6-4872-4987-8F30-6CF58B4CEF83}"/>
    <cellStyle name="Output 2 4 2 5" xfId="31246" xr:uid="{587CAEDA-8806-4D83-9156-F21AFEEA4D16}"/>
    <cellStyle name="Output 2 4 2 5 2" xfId="31247" xr:uid="{0F20A351-1BF0-4BD5-A483-1F04EFDCFF72}"/>
    <cellStyle name="Output 2 4 2 5 3" xfId="31248" xr:uid="{474C1910-C8CD-4675-B67B-854954EFF1B3}"/>
    <cellStyle name="Output 2 4 2 6" xfId="31249" xr:uid="{6D882446-111A-480D-A898-8E124B91BDAC}"/>
    <cellStyle name="Output 2 4 2 6 2" xfId="31250" xr:uid="{68EFF986-4CE1-4DFF-A1EB-6B906985B4C0}"/>
    <cellStyle name="Output 2 4 2 6 3" xfId="31251" xr:uid="{7193B6A3-3283-4357-9213-10BA7B5F4DED}"/>
    <cellStyle name="Output 2 4 2 7" xfId="31252" xr:uid="{A0CEB116-064F-4C8A-9D3D-30ACCDF4AEEC}"/>
    <cellStyle name="Output 2 4 2 7 2" xfId="31253" xr:uid="{B478302B-DDB7-468F-B920-1DB0963927C2}"/>
    <cellStyle name="Output 2 4 2 7 3" xfId="31254" xr:uid="{89F6C6F6-178A-4F5F-85B6-5BFE3651444F}"/>
    <cellStyle name="Output 2 4 2 8" xfId="31255" xr:uid="{8352CC3D-423E-44A3-A6C5-56CFD745F134}"/>
    <cellStyle name="Output 2 4 2 8 2" xfId="31256" xr:uid="{C1B09550-F09D-42A2-A7F1-DC513037FCB5}"/>
    <cellStyle name="Output 2 4 2 8 3" xfId="31257" xr:uid="{2BC7E3C1-57E4-4C39-AE61-D5B83E6F244D}"/>
    <cellStyle name="Output 2 4 2 9" xfId="31258" xr:uid="{E0131FB0-A1C9-43F0-9E83-906F05D5EEA7}"/>
    <cellStyle name="Output 2 4 2 9 2" xfId="31259" xr:uid="{3F95B885-67F3-471E-8B8A-57A8517DEEB3}"/>
    <cellStyle name="Output 2 4 2 9 3" xfId="31260" xr:uid="{1F84ADEB-063D-4812-814F-2E37B0D23DBF}"/>
    <cellStyle name="Output 2 4 3" xfId="1657" xr:uid="{4CB61EF1-1000-4A51-9EBD-1241309F4C89}"/>
    <cellStyle name="Output 2 4 3 2" xfId="31262" xr:uid="{909A81D2-4F47-49DB-9511-4552BCCC5C0A}"/>
    <cellStyle name="Output 2 4 3 2 2" xfId="31263" xr:uid="{50193925-8452-4B61-A717-7BBBE7793DDF}"/>
    <cellStyle name="Output 2 4 3 3" xfId="31264" xr:uid="{61AE42A0-A3F7-41B6-85C7-4CFA6B13D1EF}"/>
    <cellStyle name="Output 2 4 3 4" xfId="31265" xr:uid="{C0CEE848-D48A-4184-8913-9F0C7F5EFDDF}"/>
    <cellStyle name="Output 2 4 3 5" xfId="31261" xr:uid="{757D77BD-03F6-4273-AAB0-2B80E1961BE0}"/>
    <cellStyle name="Output 2 4 4" xfId="31266" xr:uid="{5F6CBD4B-FE97-4995-B3C2-128B4CD0F96A}"/>
    <cellStyle name="Output 2 4 4 2" xfId="31267" xr:uid="{B5C472C3-BB53-45F6-9065-C1876F11D96F}"/>
    <cellStyle name="Output 2 4 4 3" xfId="31268" xr:uid="{E512BE5D-EA64-48D6-8A39-311619CC7C88}"/>
    <cellStyle name="Output 2 4 5" xfId="31269" xr:uid="{C5F4AD3F-308E-480C-B3EF-96567B7BB347}"/>
    <cellStyle name="Output 2 4 5 2" xfId="31270" xr:uid="{2B37C169-16C0-4C7D-A5E1-6E761A1D97A5}"/>
    <cellStyle name="Output 2 4 5 3" xfId="31271" xr:uid="{ACE5DB0E-981D-485B-A080-08D24586150C}"/>
    <cellStyle name="Output 2 4 6" xfId="31272" xr:uid="{2D4132D1-5FB1-423E-B5C2-E37B9040A43D}"/>
    <cellStyle name="Output 2 4 6 2" xfId="31273" xr:uid="{A57C7D64-39D1-4F99-B3E0-8C79F14BAD6D}"/>
    <cellStyle name="Output 2 4 6 3" xfId="31274" xr:uid="{BDE84BF9-B4CE-4277-AB6A-35B7226F5E12}"/>
    <cellStyle name="Output 2 4 7" xfId="31275" xr:uid="{66E5A0AF-32CE-42A7-8C4C-FB4BFA09758D}"/>
    <cellStyle name="Output 2 4 7 2" xfId="31276" xr:uid="{2E1807A1-2567-4C1C-A9F1-DD8A407C16A2}"/>
    <cellStyle name="Output 2 4 7 3" xfId="31277" xr:uid="{5929DBC7-1257-4CC0-A0E6-B25AEF68F38B}"/>
    <cellStyle name="Output 2 4 8" xfId="31278" xr:uid="{1E054BFD-9747-495D-B5DF-F411B2A1E620}"/>
    <cellStyle name="Output 2 4 8 2" xfId="31279" xr:uid="{67AE28C3-CED1-4157-BFBD-94B79148E3C1}"/>
    <cellStyle name="Output 2 4 8 3" xfId="31280" xr:uid="{E935D4E5-6A6B-47E6-A4D7-1BFFBB8C47B3}"/>
    <cellStyle name="Output 2 4 9" xfId="31281" xr:uid="{4A4600D5-A86B-4D21-95DB-258464D5C78C}"/>
    <cellStyle name="Output 2 4 9 2" xfId="31282" xr:uid="{9B2B7041-3A5B-4A26-B908-F048F969B573}"/>
    <cellStyle name="Output 2 4 9 3" xfId="31283" xr:uid="{93782719-ADE0-4DF2-B73D-F69355B60916}"/>
    <cellStyle name="Output 2 5" xfId="1015" xr:uid="{A4979F98-C353-4F07-AAC9-E7D5E90E3B01}"/>
    <cellStyle name="Output 2 5 10" xfId="31285" xr:uid="{0C73C57E-B068-4253-AA49-F547F92D01A4}"/>
    <cellStyle name="Output 2 5 10 2" xfId="31286" xr:uid="{4F8A1BEE-E88C-431B-9BA7-BC3B35ADDE5B}"/>
    <cellStyle name="Output 2 5 10 3" xfId="31287" xr:uid="{5212E165-BD8A-47A4-888D-DA6EE9971EA8}"/>
    <cellStyle name="Output 2 5 11" xfId="31288" xr:uid="{DAF2E2DD-EF39-42D9-86D6-1319B3C86217}"/>
    <cellStyle name="Output 2 5 11 2" xfId="31289" xr:uid="{C4ED0578-DFAF-4CF3-9AC3-55FF49173A53}"/>
    <cellStyle name="Output 2 5 12" xfId="31290" xr:uid="{29353E9C-4486-4D74-A0E1-0330DCDBBB4E}"/>
    <cellStyle name="Output 2 5 13" xfId="31284" xr:uid="{51F603FB-08E2-4CED-B635-86C3A0AF9C79}"/>
    <cellStyle name="Output 2 5 2" xfId="31291" xr:uid="{E6FDE9E0-792A-4B19-A356-E9631D347B8B}"/>
    <cellStyle name="Output 2 5 2 10" xfId="31292" xr:uid="{BBD953D6-2620-47B9-940A-63C858C554FA}"/>
    <cellStyle name="Output 2 5 2 10 2" xfId="31293" xr:uid="{67D5F10F-4395-43EA-B42B-46B505336D3F}"/>
    <cellStyle name="Output 2 5 2 11" xfId="31294" xr:uid="{E608C2C0-4B7A-4CCE-9DDB-00E95E166C64}"/>
    <cellStyle name="Output 2 5 2 2" xfId="31295" xr:uid="{DB188C45-EA6A-4442-9867-5CEE560A3409}"/>
    <cellStyle name="Output 2 5 2 2 2" xfId="31296" xr:uid="{A6A11DE1-0A65-4D80-97B4-CDF759E17060}"/>
    <cellStyle name="Output 2 5 2 2 2 2" xfId="31297" xr:uid="{61398EA0-072A-4A24-BEE2-B446D206B1F5}"/>
    <cellStyle name="Output 2 5 2 2 2 3" xfId="31298" xr:uid="{BD5C2043-1C13-4816-9A0A-147A2720E4E6}"/>
    <cellStyle name="Output 2 5 2 2 3" xfId="31299" xr:uid="{50EB827E-ECF3-4FCE-99DA-94774F5AE9F6}"/>
    <cellStyle name="Output 2 5 2 2 3 2" xfId="31300" xr:uid="{1784F9AB-1822-4200-8B57-C4501B1181B9}"/>
    <cellStyle name="Output 2 5 2 2 4" xfId="31301" xr:uid="{861A083E-25DF-464E-8AE1-13A09436CCC7}"/>
    <cellStyle name="Output 2 5 2 2 5" xfId="31302" xr:uid="{82707BB1-714D-4832-B959-C99D207A222D}"/>
    <cellStyle name="Output 2 5 2 2 6" xfId="31303" xr:uid="{959E5CFB-179B-46AA-89E4-40B90FF0D734}"/>
    <cellStyle name="Output 2 5 2 2 7" xfId="31304" xr:uid="{8E0DA0F6-AFB2-492B-A77D-4B6EA8BAAD0D}"/>
    <cellStyle name="Output 2 5 2 3" xfId="31305" xr:uid="{43A361BC-8BF8-4F1D-BFF2-52FFBD937122}"/>
    <cellStyle name="Output 2 5 2 3 2" xfId="31306" xr:uid="{54C60C68-9BA8-4EBE-ADB7-AC4E5400BB20}"/>
    <cellStyle name="Output 2 5 2 3 2 2" xfId="31307" xr:uid="{E1FE093B-FB28-48D5-B1AF-35E006DD466B}"/>
    <cellStyle name="Output 2 5 2 3 2 3" xfId="31308" xr:uid="{7A15C4FD-F359-4FE1-851C-17BBDB5FEF0F}"/>
    <cellStyle name="Output 2 5 2 3 3" xfId="31309" xr:uid="{8A1987E0-E526-4D27-A0FA-FBCAFA1828A3}"/>
    <cellStyle name="Output 2 5 2 3 3 2" xfId="31310" xr:uid="{04F732AA-91D0-441F-A571-99910320684D}"/>
    <cellStyle name="Output 2 5 2 3 4" xfId="31311" xr:uid="{0C809A8C-D87D-42F8-9F28-D2F8BD17736A}"/>
    <cellStyle name="Output 2 5 2 3 5" xfId="31312" xr:uid="{91EB01C4-AB04-4863-812B-D0E34D000E9E}"/>
    <cellStyle name="Output 2 5 2 3 6" xfId="31313" xr:uid="{5FE8D73F-A39E-429B-ACDB-535C63F539C5}"/>
    <cellStyle name="Output 2 5 2 4" xfId="31314" xr:uid="{9DDA90F7-07DD-46F7-BF59-8E88737D1DB3}"/>
    <cellStyle name="Output 2 5 2 4 2" xfId="31315" xr:uid="{3C66F736-49BE-4237-93F8-9828DB337C12}"/>
    <cellStyle name="Output 2 5 2 4 3" xfId="31316" xr:uid="{2C419ED7-EFA7-4F43-8FAE-CA9CE8ADFFEA}"/>
    <cellStyle name="Output 2 5 2 5" xfId="31317" xr:uid="{9D2BAAA2-E57A-4C10-8465-8CBE0EC3C504}"/>
    <cellStyle name="Output 2 5 2 5 2" xfId="31318" xr:uid="{F9C45E98-96DC-497A-B55A-C53A781FF591}"/>
    <cellStyle name="Output 2 5 2 5 3" xfId="31319" xr:uid="{633CD7F3-A021-426E-8E32-B0F58653501E}"/>
    <cellStyle name="Output 2 5 2 6" xfId="31320" xr:uid="{7FB23979-3637-47D1-B4DE-481ED6B846E3}"/>
    <cellStyle name="Output 2 5 2 6 2" xfId="31321" xr:uid="{671E84AF-7BA1-4A63-AC34-34051B5F2C7A}"/>
    <cellStyle name="Output 2 5 2 6 3" xfId="31322" xr:uid="{6E6213DE-8404-4AD3-AEFA-236876452552}"/>
    <cellStyle name="Output 2 5 2 7" xfId="31323" xr:uid="{E94A42E1-B9C0-4955-A9D3-55D0BEC74294}"/>
    <cellStyle name="Output 2 5 2 7 2" xfId="31324" xr:uid="{93B414D6-B8C9-42B6-A1AA-F438E01DCBB2}"/>
    <cellStyle name="Output 2 5 2 7 3" xfId="31325" xr:uid="{B605E42C-BAF1-4E20-AD7D-347B75C90D67}"/>
    <cellStyle name="Output 2 5 2 8" xfId="31326" xr:uid="{08ABA371-58AB-4E89-9724-F840325BE1CB}"/>
    <cellStyle name="Output 2 5 2 8 2" xfId="31327" xr:uid="{7395EC36-E3E7-4226-BA79-685AD41F317A}"/>
    <cellStyle name="Output 2 5 2 8 3" xfId="31328" xr:uid="{49D54E64-7970-4437-819F-D0BB6F05AF05}"/>
    <cellStyle name="Output 2 5 2 9" xfId="31329" xr:uid="{9ADAD5F9-6FF6-42D9-9DBD-8467E27C86AA}"/>
    <cellStyle name="Output 2 5 2 9 2" xfId="31330" xr:uid="{11CF43B3-7929-4798-98E7-CC4F2EBB639F}"/>
    <cellStyle name="Output 2 5 2 9 3" xfId="31331" xr:uid="{836389C3-0C80-4BE0-A4EA-D5B495504530}"/>
    <cellStyle name="Output 2 5 3" xfId="31332" xr:uid="{C4CA8D9B-1E8C-427D-A10F-157B9E00E8C6}"/>
    <cellStyle name="Output 2 5 3 2" xfId="31333" xr:uid="{AC30376A-D4C3-4EE3-9F55-78A175505D4F}"/>
    <cellStyle name="Output 2 5 3 2 2" xfId="31334" xr:uid="{952223A7-E626-4919-A4A9-6013F5DE886D}"/>
    <cellStyle name="Output 2 5 3 3" xfId="31335" xr:uid="{2BBE71F9-3101-4AC4-9935-FBB6BBC3D92F}"/>
    <cellStyle name="Output 2 5 3 4" xfId="31336" xr:uid="{61CFD052-F089-448F-B435-33B8D390388D}"/>
    <cellStyle name="Output 2 5 4" xfId="31337" xr:uid="{29330DCC-8120-482C-A2DF-638BC4994F8B}"/>
    <cellStyle name="Output 2 5 4 2" xfId="31338" xr:uid="{58F01C68-657C-4B4B-9B3E-C2BEF72F995C}"/>
    <cellStyle name="Output 2 5 4 3" xfId="31339" xr:uid="{BFF9B011-288C-4428-883D-7EB065F70138}"/>
    <cellStyle name="Output 2 5 5" xfId="31340" xr:uid="{A38964F4-065C-4EEF-B435-EA8C34445048}"/>
    <cellStyle name="Output 2 5 5 2" xfId="31341" xr:uid="{B5AEA7FF-E8DC-47FE-A559-126240CE8B36}"/>
    <cellStyle name="Output 2 5 5 3" xfId="31342" xr:uid="{A903A6F5-880F-4899-AC8D-3AE638913DE2}"/>
    <cellStyle name="Output 2 5 6" xfId="31343" xr:uid="{4EDFDCBF-0D5E-4D80-92B6-7A0B7775897E}"/>
    <cellStyle name="Output 2 5 6 2" xfId="31344" xr:uid="{8A90A89F-8B11-4862-9672-F0288264AE7A}"/>
    <cellStyle name="Output 2 5 6 3" xfId="31345" xr:uid="{614215B5-42CA-41B8-9212-A38482EA85E2}"/>
    <cellStyle name="Output 2 5 7" xfId="31346" xr:uid="{D7E1A9DE-58C7-4C3F-9598-81BE91E310E9}"/>
    <cellStyle name="Output 2 5 7 2" xfId="31347" xr:uid="{065D2A67-DCDE-44D1-B47D-5BA2B89EF388}"/>
    <cellStyle name="Output 2 5 7 3" xfId="31348" xr:uid="{F76CFEFD-9C5D-47EE-9DAC-D3818A057263}"/>
    <cellStyle name="Output 2 5 8" xfId="31349" xr:uid="{56C0C604-3193-44C4-8E22-D2C673315FD8}"/>
    <cellStyle name="Output 2 5 8 2" xfId="31350" xr:uid="{FDD262EA-C746-43BC-B4C0-18FE2BDD4D7B}"/>
    <cellStyle name="Output 2 5 8 3" xfId="31351" xr:uid="{66E50221-C929-4ECC-81E1-78FEEC31286B}"/>
    <cellStyle name="Output 2 5 9" xfId="31352" xr:uid="{384AFC53-012C-4A0B-ADEF-A28D5E431C85}"/>
    <cellStyle name="Output 2 5 9 2" xfId="31353" xr:uid="{D94FC59A-C95B-4867-A843-752484FFF537}"/>
    <cellStyle name="Output 2 5 9 3" xfId="31354" xr:uid="{36BA4546-B945-4640-A540-5A22F1F34CC7}"/>
    <cellStyle name="Output 2 6" xfId="1059" xr:uid="{D687D0B1-933A-4002-AA44-EBEA80BFAF92}"/>
    <cellStyle name="Output 2 6 10" xfId="31356" xr:uid="{62A61AE1-1927-4916-95D7-5EE58D6EFB1B}"/>
    <cellStyle name="Output 2 6 10 2" xfId="31357" xr:uid="{D4B3D809-E841-455B-B364-8D9942F9C019}"/>
    <cellStyle name="Output 2 6 10 3" xfId="31358" xr:uid="{06DBC0D5-CFE9-40C2-AC9A-3DD89301966F}"/>
    <cellStyle name="Output 2 6 11" xfId="31359" xr:uid="{39789B6E-3FDF-4763-8B95-D61150C34B12}"/>
    <cellStyle name="Output 2 6 11 2" xfId="31360" xr:uid="{F5748AB8-BC22-447C-BA5D-660CD532CB27}"/>
    <cellStyle name="Output 2 6 12" xfId="31361" xr:uid="{8A96EE7F-D2FB-4EDD-AD3B-6258D5FAE39C}"/>
    <cellStyle name="Output 2 6 13" xfId="31355" xr:uid="{32813FA5-C671-4956-8084-A38F8FF2875A}"/>
    <cellStyle name="Output 2 6 2" xfId="31362" xr:uid="{E7E63D03-B1F6-410F-9229-47D559CA48F3}"/>
    <cellStyle name="Output 2 6 2 10" xfId="31363" xr:uid="{85537C43-11EA-43A5-8483-1EDAB8DCA5A1}"/>
    <cellStyle name="Output 2 6 2 10 2" xfId="31364" xr:uid="{648F4B72-B8C3-45C6-85FE-E6B9584F79D0}"/>
    <cellStyle name="Output 2 6 2 11" xfId="31365" xr:uid="{8F6705BE-30B3-40A9-B08A-0EF0BD4974CD}"/>
    <cellStyle name="Output 2 6 2 2" xfId="31366" xr:uid="{7E066E56-BCBE-46B0-9F55-053F721A2815}"/>
    <cellStyle name="Output 2 6 2 2 2" xfId="31367" xr:uid="{41E59B7E-EB2C-4A00-B299-B96CC398E2D0}"/>
    <cellStyle name="Output 2 6 2 2 2 2" xfId="31368" xr:uid="{D91CEDB4-1C36-4A11-9172-B481394587A7}"/>
    <cellStyle name="Output 2 6 2 2 2 3" xfId="31369" xr:uid="{43FE9042-41AA-4856-85DF-B6A0AC076EF6}"/>
    <cellStyle name="Output 2 6 2 2 3" xfId="31370" xr:uid="{8EC7DEB2-2369-4DCC-8587-1A6C8F7CB0EE}"/>
    <cellStyle name="Output 2 6 2 2 3 2" xfId="31371" xr:uid="{E57C0870-2C8B-4C1C-B695-66D64D09AEF3}"/>
    <cellStyle name="Output 2 6 2 2 4" xfId="31372" xr:uid="{C0F03CC4-59AB-4F7A-BDDF-154F94529E4F}"/>
    <cellStyle name="Output 2 6 2 2 5" xfId="31373" xr:uid="{0E50B460-3838-4F11-8F14-E8896B36B42E}"/>
    <cellStyle name="Output 2 6 2 2 6" xfId="31374" xr:uid="{54B38E47-5A6C-407E-B710-5FE7F9EDDB21}"/>
    <cellStyle name="Output 2 6 2 2 7" xfId="31375" xr:uid="{5CF29ED4-2F30-402F-A158-54DF7D9EDF40}"/>
    <cellStyle name="Output 2 6 2 3" xfId="31376" xr:uid="{2E432AEC-6822-445E-B093-12DF9329D72B}"/>
    <cellStyle name="Output 2 6 2 3 2" xfId="31377" xr:uid="{E6675065-4363-40F5-A5F5-2CD7076129F2}"/>
    <cellStyle name="Output 2 6 2 3 2 2" xfId="31378" xr:uid="{CBAE9741-4D06-4190-B142-13E7154818DE}"/>
    <cellStyle name="Output 2 6 2 3 2 3" xfId="31379" xr:uid="{86BE6404-9B71-487B-B3B8-319F01F9823A}"/>
    <cellStyle name="Output 2 6 2 3 3" xfId="31380" xr:uid="{82391072-C20A-433D-BF58-EDA248EC4579}"/>
    <cellStyle name="Output 2 6 2 3 3 2" xfId="31381" xr:uid="{DA953620-D520-4F40-B606-B632CCFF4C04}"/>
    <cellStyle name="Output 2 6 2 3 4" xfId="31382" xr:uid="{ECEBFDCE-8B61-4669-966C-EEA6B18BE3A1}"/>
    <cellStyle name="Output 2 6 2 3 5" xfId="31383" xr:uid="{F4EF0B71-A45A-4B21-889F-C5E41876EBA7}"/>
    <cellStyle name="Output 2 6 2 3 6" xfId="31384" xr:uid="{ACFA4730-EC60-4896-B361-ACA30D996F6E}"/>
    <cellStyle name="Output 2 6 2 4" xfId="31385" xr:uid="{A2063431-36D4-4D70-8B89-BA42F13CAD0E}"/>
    <cellStyle name="Output 2 6 2 4 2" xfId="31386" xr:uid="{1ED2D199-B90E-47F9-A210-CB1D6EA631B3}"/>
    <cellStyle name="Output 2 6 2 4 3" xfId="31387" xr:uid="{6B5E59B1-0A55-4464-B159-DAA465647F79}"/>
    <cellStyle name="Output 2 6 2 5" xfId="31388" xr:uid="{C9B84BB4-4B66-4703-8166-C8E2DBF2BC8F}"/>
    <cellStyle name="Output 2 6 2 5 2" xfId="31389" xr:uid="{E0D3CE06-3F55-460C-A6AF-D8ED9F41E52C}"/>
    <cellStyle name="Output 2 6 2 5 3" xfId="31390" xr:uid="{46655C34-3FF2-49F4-BA3C-52D5568AAC4C}"/>
    <cellStyle name="Output 2 6 2 6" xfId="31391" xr:uid="{57316ED3-18D7-4A15-BEFD-DDAFB3CBAE4E}"/>
    <cellStyle name="Output 2 6 2 6 2" xfId="31392" xr:uid="{F057BA36-8914-4FC0-8764-AA5CE8FEF1CD}"/>
    <cellStyle name="Output 2 6 2 6 3" xfId="31393" xr:uid="{6D5B9007-FB61-4CC8-B3BF-92EFB1562EBC}"/>
    <cellStyle name="Output 2 6 2 7" xfId="31394" xr:uid="{B0B32E81-2AFF-41EB-939E-EBE123E5215E}"/>
    <cellStyle name="Output 2 6 2 7 2" xfId="31395" xr:uid="{73835622-C035-442B-8F1B-18559BE30450}"/>
    <cellStyle name="Output 2 6 2 7 3" xfId="31396" xr:uid="{15687B43-80E8-440A-BA29-D02ED08445B4}"/>
    <cellStyle name="Output 2 6 2 8" xfId="31397" xr:uid="{50D29BAE-96AF-4A0F-BBF1-713F375C0A9C}"/>
    <cellStyle name="Output 2 6 2 8 2" xfId="31398" xr:uid="{339F35F8-0B8A-4E31-A100-162AC2217B51}"/>
    <cellStyle name="Output 2 6 2 8 3" xfId="31399" xr:uid="{AC3D78C8-1596-4552-9642-208914919F5C}"/>
    <cellStyle name="Output 2 6 2 9" xfId="31400" xr:uid="{7FEC3458-A0A2-4EED-9002-0FD00DE2F778}"/>
    <cellStyle name="Output 2 6 2 9 2" xfId="31401" xr:uid="{F215F5A9-D35F-42DE-9E17-5A9A9E367895}"/>
    <cellStyle name="Output 2 6 2 9 3" xfId="31402" xr:uid="{1EA49988-2DD3-4FC6-A28A-9E5E60087DE3}"/>
    <cellStyle name="Output 2 6 3" xfId="31403" xr:uid="{0C9F9C0C-C76A-427A-A995-B43728B17FCC}"/>
    <cellStyle name="Output 2 6 3 2" xfId="31404" xr:uid="{2A2EA455-306A-4AFC-AEB9-EA059DCA89D6}"/>
    <cellStyle name="Output 2 6 3 2 2" xfId="31405" xr:uid="{A241281A-59E5-4941-ADE2-2FAC2BF923EF}"/>
    <cellStyle name="Output 2 6 3 3" xfId="31406" xr:uid="{4E8170DC-7731-4482-B52D-2E6AE3AEF3D1}"/>
    <cellStyle name="Output 2 6 3 4" xfId="31407" xr:uid="{C3212BDB-0947-4C9F-B66C-D4D63730F402}"/>
    <cellStyle name="Output 2 6 4" xfId="31408" xr:uid="{7ECAEE49-5AC7-4354-AAA1-8B432633E32A}"/>
    <cellStyle name="Output 2 6 4 2" xfId="31409" xr:uid="{4391276E-C340-4D06-B7C7-93042B0B78CC}"/>
    <cellStyle name="Output 2 6 4 3" xfId="31410" xr:uid="{2C1FD246-79B9-4166-B9DC-2D2BA7A28EFA}"/>
    <cellStyle name="Output 2 6 5" xfId="31411" xr:uid="{2DED9081-CB22-477A-ACD0-1B5C4052FA62}"/>
    <cellStyle name="Output 2 6 5 2" xfId="31412" xr:uid="{8B34E581-3EED-47AC-8933-D75D4B879709}"/>
    <cellStyle name="Output 2 6 5 3" xfId="31413" xr:uid="{504DD6E1-1798-4CBD-BDCB-D96E7E09F6A6}"/>
    <cellStyle name="Output 2 6 6" xfId="31414" xr:uid="{F7AD0AED-B1FF-4AD4-B190-FD5A7A516636}"/>
    <cellStyle name="Output 2 6 6 2" xfId="31415" xr:uid="{26B516C0-0436-428F-84D6-06E5CA7DCD40}"/>
    <cellStyle name="Output 2 6 6 3" xfId="31416" xr:uid="{2AB0117D-6E71-4D23-B33A-B94B93E3F773}"/>
    <cellStyle name="Output 2 6 7" xfId="31417" xr:uid="{5ABD7B61-EE46-4B48-8B14-7D3B2D15E959}"/>
    <cellStyle name="Output 2 6 7 2" xfId="31418" xr:uid="{34875F75-72EE-4A50-8223-0759516758F6}"/>
    <cellStyle name="Output 2 6 7 3" xfId="31419" xr:uid="{D51CEEC3-C2B2-4352-9025-11B33BFBE886}"/>
    <cellStyle name="Output 2 6 8" xfId="31420" xr:uid="{9D836D52-A3F6-4132-8015-38467CDE80F3}"/>
    <cellStyle name="Output 2 6 8 2" xfId="31421" xr:uid="{6A610A11-B5EA-42D7-B654-3014A29BF527}"/>
    <cellStyle name="Output 2 6 8 3" xfId="31422" xr:uid="{3A693DD9-48ED-43EB-BE68-5B4F648C8F1C}"/>
    <cellStyle name="Output 2 6 9" xfId="31423" xr:uid="{6755F259-993C-452D-9AE9-DCC8112ADA4C}"/>
    <cellStyle name="Output 2 6 9 2" xfId="31424" xr:uid="{329AA3CC-7478-42D6-AA4E-FC7655B3419E}"/>
    <cellStyle name="Output 2 6 9 3" xfId="31425" xr:uid="{5DDA7839-1576-497C-B2F7-DFF6556DB3B0}"/>
    <cellStyle name="Output 2 7" xfId="31426" xr:uid="{3D3D0CFD-1548-4D6F-9E5A-C63E7BBA5B47}"/>
    <cellStyle name="Output 2 7 10" xfId="31427" xr:uid="{5FA1DA8C-0815-40CA-BB15-8C569A789277}"/>
    <cellStyle name="Output 2 7 10 2" xfId="31428" xr:uid="{8F80507E-FB06-48A3-A989-39DD1F45FA83}"/>
    <cellStyle name="Output 2 7 10 3" xfId="31429" xr:uid="{F8562E81-60F0-402B-B567-AD72AD71FB8E}"/>
    <cellStyle name="Output 2 7 11" xfId="31430" xr:uid="{7A3438D0-23EC-471D-8305-BC5D0AFC56B3}"/>
    <cellStyle name="Output 2 7 11 2" xfId="31431" xr:uid="{62F795BA-647B-41F5-BE7E-F4161DFBA0CC}"/>
    <cellStyle name="Output 2 7 12" xfId="31432" xr:uid="{97900572-B137-4FB7-BEDE-0459B329697E}"/>
    <cellStyle name="Output 2 7 2" xfId="31433" xr:uid="{36A62499-432E-4703-9295-55360348FA1A}"/>
    <cellStyle name="Output 2 7 2 10" xfId="31434" xr:uid="{BE1BEB41-A904-40B7-A0FF-2848C64C9CF9}"/>
    <cellStyle name="Output 2 7 2 10 2" xfId="31435" xr:uid="{034D935F-7F83-44C2-9982-265ED1A7AC38}"/>
    <cellStyle name="Output 2 7 2 11" xfId="31436" xr:uid="{A3678E6E-1435-4B9D-8AD3-261084ED3BB8}"/>
    <cellStyle name="Output 2 7 2 2" xfId="31437" xr:uid="{51653337-ECC8-4732-B9A7-730777423056}"/>
    <cellStyle name="Output 2 7 2 2 2" xfId="31438" xr:uid="{7EE61600-A921-4571-A5BE-7A5643B7319D}"/>
    <cellStyle name="Output 2 7 2 2 2 2" xfId="31439" xr:uid="{896EA37A-39C4-412C-A1D2-2E2EBD835D2A}"/>
    <cellStyle name="Output 2 7 2 2 2 3" xfId="31440" xr:uid="{880BC5FE-3BB1-47AD-82ED-689B933401D4}"/>
    <cellStyle name="Output 2 7 2 2 3" xfId="31441" xr:uid="{788FA8E6-1D9C-46FC-A22E-88A18FAAC330}"/>
    <cellStyle name="Output 2 7 2 2 3 2" xfId="31442" xr:uid="{A355550E-54DF-40D6-AF0D-DED1B1A50FC3}"/>
    <cellStyle name="Output 2 7 2 2 4" xfId="31443" xr:uid="{7539FF1E-DF4D-49A5-BC1C-EA3F1E012A14}"/>
    <cellStyle name="Output 2 7 2 2 5" xfId="31444" xr:uid="{B9FC85EE-7747-4CAA-B8F1-4FAE9015202F}"/>
    <cellStyle name="Output 2 7 2 2 6" xfId="31445" xr:uid="{452EE204-78F1-46B3-B944-1926FF752EB0}"/>
    <cellStyle name="Output 2 7 2 2 7" xfId="31446" xr:uid="{F993E780-C058-4DAE-ACA6-F60CCF20E7C7}"/>
    <cellStyle name="Output 2 7 2 3" xfId="31447" xr:uid="{7B414B59-1C3F-47BB-AAB8-BB0C56176A6B}"/>
    <cellStyle name="Output 2 7 2 3 2" xfId="31448" xr:uid="{7D98CE81-AF69-4A84-8BAC-0D29F7B5D4C0}"/>
    <cellStyle name="Output 2 7 2 3 2 2" xfId="31449" xr:uid="{3774B9E8-6DBE-4AE8-AB4E-5BBC21777523}"/>
    <cellStyle name="Output 2 7 2 3 2 3" xfId="31450" xr:uid="{40968A05-4148-4A8A-BAA6-E967BAAF86C4}"/>
    <cellStyle name="Output 2 7 2 3 3" xfId="31451" xr:uid="{0C66C0E4-0ED9-40E4-8469-1C6013FEB6CA}"/>
    <cellStyle name="Output 2 7 2 3 3 2" xfId="31452" xr:uid="{3A17E91A-8254-4447-BECE-08DA55106FCF}"/>
    <cellStyle name="Output 2 7 2 3 4" xfId="31453" xr:uid="{7003F6AF-4628-4972-86FC-648BAFC3D4F3}"/>
    <cellStyle name="Output 2 7 2 3 5" xfId="31454" xr:uid="{8C8DDD6C-04CC-41D7-AE36-EBB37B17A299}"/>
    <cellStyle name="Output 2 7 2 3 6" xfId="31455" xr:uid="{8F021498-B07D-43FA-BE45-F164A6FE5ED2}"/>
    <cellStyle name="Output 2 7 2 4" xfId="31456" xr:uid="{72206B3A-5C81-40A8-8454-E67BE5A3F2A5}"/>
    <cellStyle name="Output 2 7 2 4 2" xfId="31457" xr:uid="{E4CA48FF-EFD8-4041-8305-FADA361670F3}"/>
    <cellStyle name="Output 2 7 2 4 3" xfId="31458" xr:uid="{3F116905-2085-4984-A2D2-18E342CE41CA}"/>
    <cellStyle name="Output 2 7 2 5" xfId="31459" xr:uid="{22112972-2183-4EF6-8B59-BBE41F6CFCAF}"/>
    <cellStyle name="Output 2 7 2 5 2" xfId="31460" xr:uid="{19EF5EAE-E7F0-471C-854F-8CA7C87B6E59}"/>
    <cellStyle name="Output 2 7 2 5 3" xfId="31461" xr:uid="{E1546BE6-3EE6-4DAB-A446-B0EF4E1AD13D}"/>
    <cellStyle name="Output 2 7 2 6" xfId="31462" xr:uid="{C7B5C852-5BA4-46DB-8BE5-2725B84B38B8}"/>
    <cellStyle name="Output 2 7 2 6 2" xfId="31463" xr:uid="{10A302B6-60DF-4469-859B-E4EE9A659191}"/>
    <cellStyle name="Output 2 7 2 6 3" xfId="31464" xr:uid="{E64A1506-A30E-4618-B7EB-D4A1FE9A957B}"/>
    <cellStyle name="Output 2 7 2 7" xfId="31465" xr:uid="{C4FB473D-22E1-4459-B096-10366A1D5BE1}"/>
    <cellStyle name="Output 2 7 2 7 2" xfId="31466" xr:uid="{47D65581-E5F9-4A9B-88E7-61C76B936AAC}"/>
    <cellStyle name="Output 2 7 2 7 3" xfId="31467" xr:uid="{A9DBD644-E2CC-4732-857C-F8A3953ACDC1}"/>
    <cellStyle name="Output 2 7 2 8" xfId="31468" xr:uid="{04DB37BE-2F09-4991-B6F9-1B80CE832320}"/>
    <cellStyle name="Output 2 7 2 8 2" xfId="31469" xr:uid="{0330D81D-8B9C-4D10-B8E1-DD5C43A83373}"/>
    <cellStyle name="Output 2 7 2 8 3" xfId="31470" xr:uid="{515CEDEF-6DF0-4564-A650-EA0CAEEE5DF6}"/>
    <cellStyle name="Output 2 7 2 9" xfId="31471" xr:uid="{291E394E-A6FA-420B-B894-CB845C5A1749}"/>
    <cellStyle name="Output 2 7 2 9 2" xfId="31472" xr:uid="{482AFE0A-36C7-4739-9696-3D016F8F3EBA}"/>
    <cellStyle name="Output 2 7 2 9 3" xfId="31473" xr:uid="{03F007AA-4984-4D19-B5F2-1B96FEE8179F}"/>
    <cellStyle name="Output 2 7 3" xfId="31474" xr:uid="{3F0B6055-7136-4391-8498-7C0C3FEED287}"/>
    <cellStyle name="Output 2 7 3 2" xfId="31475" xr:uid="{3ED2EB6B-1110-4187-9B56-AA8D7FE5A88C}"/>
    <cellStyle name="Output 2 7 3 2 2" xfId="31476" xr:uid="{88751813-1288-4C6B-9905-AD265E7FE032}"/>
    <cellStyle name="Output 2 7 3 3" xfId="31477" xr:uid="{A9AD9F91-C96F-4AC3-950B-E49B046700A4}"/>
    <cellStyle name="Output 2 7 3 4" xfId="31478" xr:uid="{880CB2DB-68DE-455F-81CE-DCAAAC021C52}"/>
    <cellStyle name="Output 2 7 4" xfId="31479" xr:uid="{C96F3DA2-76B6-44A9-BEAD-5147CCC5C4C5}"/>
    <cellStyle name="Output 2 7 4 2" xfId="31480" xr:uid="{BF009230-FA65-4E69-B997-B3FE988CD7A5}"/>
    <cellStyle name="Output 2 7 4 3" xfId="31481" xr:uid="{EEB3D219-CC96-4932-AD51-A1312D4A10B0}"/>
    <cellStyle name="Output 2 7 5" xfId="31482" xr:uid="{03F3D0A4-6304-4E47-AA4B-FB0AF0AFE227}"/>
    <cellStyle name="Output 2 7 5 2" xfId="31483" xr:uid="{C1222497-1632-46BD-AA1A-DB2843B9D950}"/>
    <cellStyle name="Output 2 7 5 3" xfId="31484" xr:uid="{D63C0BF2-51CC-469B-A308-3FF86E9107DB}"/>
    <cellStyle name="Output 2 7 6" xfId="31485" xr:uid="{96995DF5-2F76-4535-A4A3-61D2A942C867}"/>
    <cellStyle name="Output 2 7 6 2" xfId="31486" xr:uid="{E074DA0E-85F8-4D3D-B33E-62827CA7FF96}"/>
    <cellStyle name="Output 2 7 6 3" xfId="31487" xr:uid="{98D7DA5E-E90B-4A5A-B734-743CA1A3ACAC}"/>
    <cellStyle name="Output 2 7 7" xfId="31488" xr:uid="{0E3A93D7-0D12-4014-9DD5-31A4EB9EA99F}"/>
    <cellStyle name="Output 2 7 7 2" xfId="31489" xr:uid="{F07CEC16-287D-4955-A2BB-B668419E4F66}"/>
    <cellStyle name="Output 2 7 7 3" xfId="31490" xr:uid="{2B835BFC-C2D2-4E92-B254-BE915337338E}"/>
    <cellStyle name="Output 2 7 8" xfId="31491" xr:uid="{646771B0-0516-4265-8843-A20C9A3BDF24}"/>
    <cellStyle name="Output 2 7 8 2" xfId="31492" xr:uid="{8D9FDBC0-CF69-4019-9BC4-59C36A7E7335}"/>
    <cellStyle name="Output 2 7 8 3" xfId="31493" xr:uid="{533DEB46-302B-4691-B1E1-529A39B29BD5}"/>
    <cellStyle name="Output 2 7 9" xfId="31494" xr:uid="{5E24BF84-6594-47DB-A16A-EE586F71594C}"/>
    <cellStyle name="Output 2 7 9 2" xfId="31495" xr:uid="{F4B299ED-C798-48C1-94B1-052F26AC65E1}"/>
    <cellStyle name="Output 2 7 9 3" xfId="31496" xr:uid="{86B43451-44D1-496A-B660-ABDB4F2F3378}"/>
    <cellStyle name="Output 2 8" xfId="31497" xr:uid="{DF3076C0-9DEC-4D1F-BA81-C363A04E0E74}"/>
    <cellStyle name="Output 2 8 10" xfId="31498" xr:uid="{4D673E63-4776-49CC-8492-9E31114121C6}"/>
    <cellStyle name="Output 2 8 10 2" xfId="31499" xr:uid="{2C5428B3-C2F9-40E9-8676-86DBEC5412D5}"/>
    <cellStyle name="Output 2 8 10 3" xfId="31500" xr:uid="{67A07D34-75A7-4E27-800F-36C685615EAB}"/>
    <cellStyle name="Output 2 8 11" xfId="31501" xr:uid="{22EB3D8C-3D05-40E7-8710-419BD77A4FA8}"/>
    <cellStyle name="Output 2 8 11 2" xfId="31502" xr:uid="{2E0DC380-141E-4320-A674-9D19BE02B0FC}"/>
    <cellStyle name="Output 2 8 12" xfId="31503" xr:uid="{055CE152-38FC-464E-B465-9CB416F8B9EA}"/>
    <cellStyle name="Output 2 8 2" xfId="31504" xr:uid="{D336DF79-7E16-41ED-BF98-8C700747AA1E}"/>
    <cellStyle name="Output 2 8 2 10" xfId="31505" xr:uid="{A00531F6-CBEE-4498-8551-8DC8474BBA6F}"/>
    <cellStyle name="Output 2 8 2 10 2" xfId="31506" xr:uid="{59710A1B-1944-4A56-BB30-6C9F9A8BEFE8}"/>
    <cellStyle name="Output 2 8 2 11" xfId="31507" xr:uid="{C0387648-C4B3-4990-ADB7-11E8F865739B}"/>
    <cellStyle name="Output 2 8 2 2" xfId="31508" xr:uid="{CF5B0C48-592F-4FE0-AE3F-CD8D20E73739}"/>
    <cellStyle name="Output 2 8 2 2 2" xfId="31509" xr:uid="{BE8A9BDE-10E7-4833-9F76-040722D70F84}"/>
    <cellStyle name="Output 2 8 2 2 2 2" xfId="31510" xr:uid="{F7C66448-079B-4E16-9BBD-75175E7EFF23}"/>
    <cellStyle name="Output 2 8 2 2 2 3" xfId="31511" xr:uid="{20B3D027-A9A6-4EA5-B6A5-43394E527078}"/>
    <cellStyle name="Output 2 8 2 2 3" xfId="31512" xr:uid="{AB1793B1-12D7-4C54-B442-AC9964282FF7}"/>
    <cellStyle name="Output 2 8 2 2 3 2" xfId="31513" xr:uid="{E56AB3B1-4BF6-483A-B559-9A72BCEACBF0}"/>
    <cellStyle name="Output 2 8 2 2 4" xfId="31514" xr:uid="{6D407781-97F0-486B-9FE7-9537995BD928}"/>
    <cellStyle name="Output 2 8 2 2 5" xfId="31515" xr:uid="{C473A8D8-E7A7-4B0B-A10D-1F8DB78254FE}"/>
    <cellStyle name="Output 2 8 2 2 6" xfId="31516" xr:uid="{1E588887-B935-49C2-AF0C-3513462E6982}"/>
    <cellStyle name="Output 2 8 2 2 7" xfId="31517" xr:uid="{F5447CB0-B4FD-4B32-9D97-D3434AE145EC}"/>
    <cellStyle name="Output 2 8 2 3" xfId="31518" xr:uid="{7A7FAA3F-2E9C-4C33-BD59-4C5A83AB0E80}"/>
    <cellStyle name="Output 2 8 2 3 2" xfId="31519" xr:uid="{77DAEDAA-D70A-4E1B-8E0F-205A9D4D5623}"/>
    <cellStyle name="Output 2 8 2 3 2 2" xfId="31520" xr:uid="{96FCF29F-8350-41E1-B8B5-C9D8BD102185}"/>
    <cellStyle name="Output 2 8 2 3 2 3" xfId="31521" xr:uid="{B884C31B-6395-4C27-8083-0C71B092A983}"/>
    <cellStyle name="Output 2 8 2 3 3" xfId="31522" xr:uid="{FC7CE7F7-9A3F-4D1A-BA9B-43CF20BCAF5C}"/>
    <cellStyle name="Output 2 8 2 3 3 2" xfId="31523" xr:uid="{8114C6C1-DDF3-4136-A54D-1C8BAE80E2DE}"/>
    <cellStyle name="Output 2 8 2 3 4" xfId="31524" xr:uid="{B6939D25-38B8-4075-B4CD-B8466F058E5D}"/>
    <cellStyle name="Output 2 8 2 3 5" xfId="31525" xr:uid="{462C8D38-E875-46A6-AC27-9885F3D7D219}"/>
    <cellStyle name="Output 2 8 2 3 6" xfId="31526" xr:uid="{5F68198D-EA71-4C7E-B728-5A35B25268F4}"/>
    <cellStyle name="Output 2 8 2 4" xfId="31527" xr:uid="{1FABC407-D8E7-47D4-85DD-803531409DE1}"/>
    <cellStyle name="Output 2 8 2 4 2" xfId="31528" xr:uid="{B027AD6F-1EAC-4BFE-AEB1-73BA9429F9C3}"/>
    <cellStyle name="Output 2 8 2 4 3" xfId="31529" xr:uid="{CE083F7B-A11C-4DA8-B01C-25218D0B69D6}"/>
    <cellStyle name="Output 2 8 2 5" xfId="31530" xr:uid="{52817212-13AA-46DB-9AC8-78782FFB8EB8}"/>
    <cellStyle name="Output 2 8 2 5 2" xfId="31531" xr:uid="{A54958BB-CDCB-4158-AEE3-B5252B045BAF}"/>
    <cellStyle name="Output 2 8 2 5 3" xfId="31532" xr:uid="{8B0E521D-3224-4DAC-8C3B-131623C127C7}"/>
    <cellStyle name="Output 2 8 2 6" xfId="31533" xr:uid="{BDB1C67E-7AF2-4092-B319-BACF6177FE40}"/>
    <cellStyle name="Output 2 8 2 6 2" xfId="31534" xr:uid="{C56DD87E-2797-4AF3-AB27-4213173A9DEF}"/>
    <cellStyle name="Output 2 8 2 6 3" xfId="31535" xr:uid="{FA380076-AB41-40B5-8EDB-69E22E966310}"/>
    <cellStyle name="Output 2 8 2 7" xfId="31536" xr:uid="{177E7B1D-BCC7-4120-8B30-17103BA4D454}"/>
    <cellStyle name="Output 2 8 2 7 2" xfId="31537" xr:uid="{2B951816-BD6C-47E2-8C73-13964E1EAA66}"/>
    <cellStyle name="Output 2 8 2 7 3" xfId="31538" xr:uid="{3C68C9EC-39C8-4D38-9D5F-74FDC881205F}"/>
    <cellStyle name="Output 2 8 2 8" xfId="31539" xr:uid="{65CC7C65-5BDA-4A13-A93A-408238C02539}"/>
    <cellStyle name="Output 2 8 2 8 2" xfId="31540" xr:uid="{12E99214-F3C8-4787-8BFF-A1275EB85B61}"/>
    <cellStyle name="Output 2 8 2 8 3" xfId="31541" xr:uid="{0C4C719B-F702-4CCD-8F28-AE0147736971}"/>
    <cellStyle name="Output 2 8 2 9" xfId="31542" xr:uid="{C0F2F541-39CE-4D14-AD90-A43079A20917}"/>
    <cellStyle name="Output 2 8 2 9 2" xfId="31543" xr:uid="{CB9A7A7B-5D19-4940-89E0-94B22267D855}"/>
    <cellStyle name="Output 2 8 2 9 3" xfId="31544" xr:uid="{808BFE50-0647-41FE-9703-03C9B206682C}"/>
    <cellStyle name="Output 2 8 3" xfId="31545" xr:uid="{9B1F5D30-153F-4EB2-9415-246DE618F74B}"/>
    <cellStyle name="Output 2 8 3 2" xfId="31546" xr:uid="{3A944985-743B-4EF4-BDF7-50A258257AEC}"/>
    <cellStyle name="Output 2 8 3 2 2" xfId="31547" xr:uid="{55A5E150-2C22-42CE-9079-2261411EBE55}"/>
    <cellStyle name="Output 2 8 3 3" xfId="31548" xr:uid="{95FDA3E5-D249-45C3-8D6E-378B7E29855D}"/>
    <cellStyle name="Output 2 8 3 4" xfId="31549" xr:uid="{D8E72696-4F89-43D2-A01B-30F401E59D1A}"/>
    <cellStyle name="Output 2 8 4" xfId="31550" xr:uid="{FCAA6B83-2B20-4CEF-BF77-545952A378C5}"/>
    <cellStyle name="Output 2 8 4 2" xfId="31551" xr:uid="{6B445C59-11A4-499C-AEB0-7701F32806B0}"/>
    <cellStyle name="Output 2 8 4 3" xfId="31552" xr:uid="{BAA099E9-0642-4107-BCD5-E8F4358741AB}"/>
    <cellStyle name="Output 2 8 5" xfId="31553" xr:uid="{ED7CD404-8854-4D3F-B2F1-A8A8BEEE492C}"/>
    <cellStyle name="Output 2 8 5 2" xfId="31554" xr:uid="{B9E2BE11-82EC-4321-8EBD-2743AE4F3594}"/>
    <cellStyle name="Output 2 8 5 3" xfId="31555" xr:uid="{3E7DD01A-4095-4098-B1A2-F5D047C58DAB}"/>
    <cellStyle name="Output 2 8 6" xfId="31556" xr:uid="{12580008-9E6A-480D-863E-D90C0087CB1F}"/>
    <cellStyle name="Output 2 8 6 2" xfId="31557" xr:uid="{7302E128-EAC8-4EEE-B3F2-8612243F0FCC}"/>
    <cellStyle name="Output 2 8 6 3" xfId="31558" xr:uid="{783F006C-E8BB-4BB6-86FB-C821326B7DF8}"/>
    <cellStyle name="Output 2 8 7" xfId="31559" xr:uid="{48EF2E9D-22ED-4A34-899E-394E8E49E0C7}"/>
    <cellStyle name="Output 2 8 7 2" xfId="31560" xr:uid="{96B13D44-E2FF-4198-B20C-D24A81BC2ED2}"/>
    <cellStyle name="Output 2 8 7 3" xfId="31561" xr:uid="{03C0A20E-849B-4597-A508-F11CEFECBF95}"/>
    <cellStyle name="Output 2 8 8" xfId="31562" xr:uid="{298185C3-8424-4063-A5AD-7619A41C76F0}"/>
    <cellStyle name="Output 2 8 8 2" xfId="31563" xr:uid="{0C54A201-BD70-4544-9CF7-FD6C5DB28141}"/>
    <cellStyle name="Output 2 8 8 3" xfId="31564" xr:uid="{2134EC2D-7F0E-4F76-A689-4425856E8C9C}"/>
    <cellStyle name="Output 2 8 9" xfId="31565" xr:uid="{12EBED54-28D5-4B32-9043-E347C0B9287E}"/>
    <cellStyle name="Output 2 8 9 2" xfId="31566" xr:uid="{F1EED6BD-47ED-4E30-836D-5318623A4343}"/>
    <cellStyle name="Output 2 8 9 3" xfId="31567" xr:uid="{B257C101-BECB-427C-8C74-89212F9A4517}"/>
    <cellStyle name="Output 2 9" xfId="31568" xr:uid="{E529C0BE-8D53-4F98-B4A4-9EDAB0ABFEB9}"/>
    <cellStyle name="Output 2 9 10" xfId="31569" xr:uid="{89B802BB-CE10-4D11-90E9-D626BA639F5E}"/>
    <cellStyle name="Output 2 9 10 2" xfId="31570" xr:uid="{0B956D66-D430-47BE-ACAF-B622F5656DD2}"/>
    <cellStyle name="Output 2 9 10 3" xfId="31571" xr:uid="{0DB66DAD-177E-4199-A059-CD761EFD6A5D}"/>
    <cellStyle name="Output 2 9 11" xfId="31572" xr:uid="{59652C23-CC1A-4DAF-A242-FEA63849FE73}"/>
    <cellStyle name="Output 2 9 11 2" xfId="31573" xr:uid="{84959344-78BC-4890-AD16-CC8CBEFF24C5}"/>
    <cellStyle name="Output 2 9 12" xfId="31574" xr:uid="{D7C150D7-ADDD-4BF4-953F-F334A923C617}"/>
    <cellStyle name="Output 2 9 2" xfId="31575" xr:uid="{693BE786-E9DD-4978-908A-8C980D242580}"/>
    <cellStyle name="Output 2 9 2 10" xfId="31576" xr:uid="{D7658C64-E650-499F-B00E-A46740CA60C7}"/>
    <cellStyle name="Output 2 9 2 10 2" xfId="31577" xr:uid="{82D43CA8-0D38-464C-8583-DB3E8B7E572E}"/>
    <cellStyle name="Output 2 9 2 11" xfId="31578" xr:uid="{3C0696F1-0EC5-421B-96F0-DFC6AFC2A54C}"/>
    <cellStyle name="Output 2 9 2 2" xfId="31579" xr:uid="{F1A53CF4-397E-40D7-B152-4F588E754F53}"/>
    <cellStyle name="Output 2 9 2 2 2" xfId="31580" xr:uid="{0382638A-12A1-4C69-BCE8-CECE96005006}"/>
    <cellStyle name="Output 2 9 2 2 2 2" xfId="31581" xr:uid="{8279EFB1-729C-4E3A-B5FB-15448C6AF0CE}"/>
    <cellStyle name="Output 2 9 2 2 2 3" xfId="31582" xr:uid="{5934A9C6-E36C-4906-A8C1-777DEF6642DD}"/>
    <cellStyle name="Output 2 9 2 2 3" xfId="31583" xr:uid="{D50EE9E0-BE19-417D-B925-E58BC66DAF60}"/>
    <cellStyle name="Output 2 9 2 2 3 2" xfId="31584" xr:uid="{2CE11192-2E60-40CF-B8E3-71E5326636AA}"/>
    <cellStyle name="Output 2 9 2 2 4" xfId="31585" xr:uid="{C9531946-23B6-4AFF-AE38-04528563158E}"/>
    <cellStyle name="Output 2 9 2 2 5" xfId="31586" xr:uid="{4328413A-6171-40F8-BD2C-04151E67B1EF}"/>
    <cellStyle name="Output 2 9 2 2 6" xfId="31587" xr:uid="{8A357691-BCB2-469F-90C3-8B213E08F7B1}"/>
    <cellStyle name="Output 2 9 2 2 7" xfId="31588" xr:uid="{0FB5A289-D8CD-49C9-9D96-6B162A50503E}"/>
    <cellStyle name="Output 2 9 2 3" xfId="31589" xr:uid="{28798DFB-9487-46CB-AAA9-CD68DF282129}"/>
    <cellStyle name="Output 2 9 2 3 2" xfId="31590" xr:uid="{79CAAB48-BFCC-4BD3-A4A7-1AA8261DDFB1}"/>
    <cellStyle name="Output 2 9 2 3 2 2" xfId="31591" xr:uid="{F1D0C345-D3ED-474F-B5D6-88463146A4CB}"/>
    <cellStyle name="Output 2 9 2 3 2 3" xfId="31592" xr:uid="{F09FB8F1-34F9-4743-AC7F-EFA3941BCCE5}"/>
    <cellStyle name="Output 2 9 2 3 3" xfId="31593" xr:uid="{C150F7C4-CD28-41C9-9122-79820C93E61D}"/>
    <cellStyle name="Output 2 9 2 3 3 2" xfId="31594" xr:uid="{73CA4DF5-93B4-48A0-9831-DBC0618D0B5E}"/>
    <cellStyle name="Output 2 9 2 3 4" xfId="31595" xr:uid="{51884AD1-62F4-4F2B-8165-4BAA67EA7D19}"/>
    <cellStyle name="Output 2 9 2 3 5" xfId="31596" xr:uid="{958AC0CE-5900-421D-9DCD-4C4B8D769F02}"/>
    <cellStyle name="Output 2 9 2 3 6" xfId="31597" xr:uid="{7CD72304-BADF-45F2-AF34-642E8A922C6C}"/>
    <cellStyle name="Output 2 9 2 4" xfId="31598" xr:uid="{ED17ED61-66F7-4574-9540-26D0751B0641}"/>
    <cellStyle name="Output 2 9 2 4 2" xfId="31599" xr:uid="{F47BAE96-DDE2-4AD9-8AD2-657CD7225F85}"/>
    <cellStyle name="Output 2 9 2 4 3" xfId="31600" xr:uid="{A12C08E5-C9FB-475E-897A-5D78417509FE}"/>
    <cellStyle name="Output 2 9 2 5" xfId="31601" xr:uid="{3EBE9F70-5966-4376-B674-550DFD8A19AA}"/>
    <cellStyle name="Output 2 9 2 5 2" xfId="31602" xr:uid="{5D8C790B-C6F3-4977-868A-225FE6375557}"/>
    <cellStyle name="Output 2 9 2 5 3" xfId="31603" xr:uid="{3CB3F001-C56D-438D-BDDA-F52AB16A2ED7}"/>
    <cellStyle name="Output 2 9 2 6" xfId="31604" xr:uid="{677C5995-1915-4ED8-86F9-35FC93AD677D}"/>
    <cellStyle name="Output 2 9 2 6 2" xfId="31605" xr:uid="{D62F346C-9386-438B-B6F1-DF9028998AE8}"/>
    <cellStyle name="Output 2 9 2 6 3" xfId="31606" xr:uid="{A14C03DB-7043-4532-8A79-F05800CE444F}"/>
    <cellStyle name="Output 2 9 2 7" xfId="31607" xr:uid="{793EE090-1028-4E24-BBDA-F1C15A8B9A8E}"/>
    <cellStyle name="Output 2 9 2 7 2" xfId="31608" xr:uid="{6D4BD28C-C464-43F8-83CD-9690E5F3788C}"/>
    <cellStyle name="Output 2 9 2 7 3" xfId="31609" xr:uid="{0ECD6F2B-15D6-4D20-B46A-7B1BFF149DF1}"/>
    <cellStyle name="Output 2 9 2 8" xfId="31610" xr:uid="{D980579E-E1EC-4722-A251-F6A16FE69031}"/>
    <cellStyle name="Output 2 9 2 8 2" xfId="31611" xr:uid="{7FFC80D0-8A0D-45AA-9871-6BD447BE93D8}"/>
    <cellStyle name="Output 2 9 2 8 3" xfId="31612" xr:uid="{E233AB65-7FA5-41D4-AC31-1A56ACEF902F}"/>
    <cellStyle name="Output 2 9 2 9" xfId="31613" xr:uid="{86F3B236-CBC2-4251-85DB-2AF89300E0EC}"/>
    <cellStyle name="Output 2 9 2 9 2" xfId="31614" xr:uid="{971A6B37-A5F5-49B5-A776-510E97EC4806}"/>
    <cellStyle name="Output 2 9 2 9 3" xfId="31615" xr:uid="{A9243BFC-1CE6-46DB-B5DC-AA568281A848}"/>
    <cellStyle name="Output 2 9 3" xfId="31616" xr:uid="{4CB668E4-2501-4074-ADC9-83E9633FEA69}"/>
    <cellStyle name="Output 2 9 3 2" xfId="31617" xr:uid="{0334C6BC-5176-4E13-A9B9-EC62575DA6A6}"/>
    <cellStyle name="Output 2 9 3 2 2" xfId="31618" xr:uid="{DB01F763-C254-415B-B368-F7B0873C4664}"/>
    <cellStyle name="Output 2 9 3 3" xfId="31619" xr:uid="{1489B8FD-BF71-4750-A2C8-5B79D2DCF710}"/>
    <cellStyle name="Output 2 9 3 4" xfId="31620" xr:uid="{8821D987-0F1A-44CF-B503-B94954381273}"/>
    <cellStyle name="Output 2 9 4" xfId="31621" xr:uid="{C5FD6998-C7AD-4666-848A-30E9E9411DB8}"/>
    <cellStyle name="Output 2 9 4 2" xfId="31622" xr:uid="{B70A01ED-A515-4094-BB7F-0EF4EB2BAF92}"/>
    <cellStyle name="Output 2 9 4 3" xfId="31623" xr:uid="{F40C094D-2B68-4B38-9021-D58E4B1002B6}"/>
    <cellStyle name="Output 2 9 5" xfId="31624" xr:uid="{22FD7126-DEF0-47B6-9899-EAB691012760}"/>
    <cellStyle name="Output 2 9 5 2" xfId="31625" xr:uid="{B36D98B3-EEFE-4B7D-A597-152356B3E52C}"/>
    <cellStyle name="Output 2 9 5 3" xfId="31626" xr:uid="{A306FD34-945A-4B7B-A982-175E4045D346}"/>
    <cellStyle name="Output 2 9 6" xfId="31627" xr:uid="{3A9E85C1-C342-4D76-B306-65E8F683674B}"/>
    <cellStyle name="Output 2 9 6 2" xfId="31628" xr:uid="{FD7AF1FC-7612-447D-9AD1-3F8417690AD9}"/>
    <cellStyle name="Output 2 9 6 3" xfId="31629" xr:uid="{A4F45A09-8C99-49E9-AB87-381A2AFDD321}"/>
    <cellStyle name="Output 2 9 7" xfId="31630" xr:uid="{B35850D6-7B6A-48D2-A8DF-C92951E199DE}"/>
    <cellStyle name="Output 2 9 7 2" xfId="31631" xr:uid="{BA2E2F3B-9F35-44E2-BE0D-06F1E8FEC3EA}"/>
    <cellStyle name="Output 2 9 7 3" xfId="31632" xr:uid="{30242518-AFCE-46E1-94B3-FE17B2EAA920}"/>
    <cellStyle name="Output 2 9 8" xfId="31633" xr:uid="{E17744AE-144E-4D8E-B3C1-79DFA2C81FA0}"/>
    <cellStyle name="Output 2 9 8 2" xfId="31634" xr:uid="{F7230955-4404-4FE9-9B5A-303E62C7C544}"/>
    <cellStyle name="Output 2 9 8 3" xfId="31635" xr:uid="{42D8C70C-CCCD-467C-BE7E-22B5901E6850}"/>
    <cellStyle name="Output 2 9 9" xfId="31636" xr:uid="{00F0CFD6-9F28-41B5-BE0F-C71C894DFB02}"/>
    <cellStyle name="Output 2 9 9 2" xfId="31637" xr:uid="{4AC608A3-6CBE-4772-948A-BBF73C8688AA}"/>
    <cellStyle name="Output 2 9 9 3" xfId="31638" xr:uid="{AA0057C9-D25F-438A-83A8-5D60DA923170}"/>
    <cellStyle name="Output 20" xfId="31639" xr:uid="{E62D5F62-1C8E-4E8E-B265-C1B6AF4E011A}"/>
    <cellStyle name="Output 21" xfId="31640" xr:uid="{B834B87A-8D22-48D6-AF38-4234BDABC259}"/>
    <cellStyle name="Output 22" xfId="31641" xr:uid="{B722ED85-5D49-4ED6-AA71-2FACD3896FD2}"/>
    <cellStyle name="Output 23" xfId="31642" xr:uid="{3C18BA94-67A0-431B-BB94-3DE5ED2CDED8}"/>
    <cellStyle name="Output 24" xfId="31643" xr:uid="{D2A264F6-3BFD-41D5-B774-165106984EC8}"/>
    <cellStyle name="Output 25" xfId="31644" xr:uid="{70437307-CD77-42B0-9983-2B3E648368C6}"/>
    <cellStyle name="Output 26" xfId="31645" xr:uid="{866FB93F-DC12-4410-BC4E-BF27F25B3B1C}"/>
    <cellStyle name="Output 27" xfId="31646" xr:uid="{CF34BB34-ABE0-4073-B722-A435235ACC36}"/>
    <cellStyle name="Output 28" xfId="31647" xr:uid="{501921AF-E238-471F-89EE-693ED9E15222}"/>
    <cellStyle name="Output 29" xfId="31648" xr:uid="{67CE27D0-51B1-4CD7-B5B0-CC98A7EE2B02}"/>
    <cellStyle name="Output 3" xfId="315" xr:uid="{BBF139EC-71C5-4BE1-88FF-D155F49DA884}"/>
    <cellStyle name="Output 3 10" xfId="31650" xr:uid="{34843BC5-D3B5-4FA2-B73C-4FA60C7051E1}"/>
    <cellStyle name="Output 3 10 10" xfId="31651" xr:uid="{46AAA53B-E336-4259-B27B-EE3BA9DC8B10}"/>
    <cellStyle name="Output 3 10 10 2" xfId="31652" xr:uid="{44142C47-CD5F-47B7-85DD-57F9FD3CCEB2}"/>
    <cellStyle name="Output 3 10 10 3" xfId="31653" xr:uid="{7278EE44-4661-47A8-8743-9746009BBFC7}"/>
    <cellStyle name="Output 3 10 11" xfId="31654" xr:uid="{D613AEC8-22D0-412C-83F2-BFF520F246CB}"/>
    <cellStyle name="Output 3 10 11 2" xfId="31655" xr:uid="{F5980FE6-8DA5-420B-8197-6A6C6D94D04F}"/>
    <cellStyle name="Output 3 10 2" xfId="31656" xr:uid="{A12828F1-CDF4-4BC1-B493-74E816BD8CE7}"/>
    <cellStyle name="Output 3 10 2 10" xfId="31657" xr:uid="{F1D86205-A171-47FD-AFEA-2ABD6BA66A0F}"/>
    <cellStyle name="Output 3 10 2 10 2" xfId="31658" xr:uid="{FD77B127-BC65-4A0C-BFEB-DC2D02CAED35}"/>
    <cellStyle name="Output 3 10 2 2" xfId="31659" xr:uid="{0B533BEA-77BF-4629-A945-7FF6ED6BB7B8}"/>
    <cellStyle name="Output 3 10 2 2 2" xfId="31660" xr:uid="{5A572CDD-8729-40AD-A304-25D866728CC4}"/>
    <cellStyle name="Output 3 10 2 2 2 2" xfId="31661" xr:uid="{7F4094A5-C3F1-4B2D-8775-F2CA9B494FA5}"/>
    <cellStyle name="Output 3 10 2 2 3" xfId="31662" xr:uid="{52BE837C-25A3-4809-B875-AD0075238715}"/>
    <cellStyle name="Output 3 10 2 2 4" xfId="31663" xr:uid="{965887B8-74F1-41BC-95E5-6322C8853EF9}"/>
    <cellStyle name="Output 3 10 2 3" xfId="31664" xr:uid="{5D0CA7A0-2E21-40D2-A659-DD6F810CDE96}"/>
    <cellStyle name="Output 3 10 2 3 2" xfId="31665" xr:uid="{1751289C-5818-42ED-A01B-AB5864C659CD}"/>
    <cellStyle name="Output 3 10 2 3 3" xfId="31666" xr:uid="{19C8DE0F-B53F-4871-BA7C-ADDECD9F5A3F}"/>
    <cellStyle name="Output 3 10 2 4" xfId="31667" xr:uid="{60A85C9D-BC30-4223-8376-949E0D8BE192}"/>
    <cellStyle name="Output 3 10 2 4 2" xfId="31668" xr:uid="{9F701B84-AEFA-4486-AB62-A3269EAE0CB8}"/>
    <cellStyle name="Output 3 10 2 4 3" xfId="31669" xr:uid="{4FF9EB0A-4BB5-4EAB-BD9E-F56DB38BFBFC}"/>
    <cellStyle name="Output 3 10 2 5" xfId="31670" xr:uid="{2DAD85B9-97C2-4DAF-9CF2-11E3D0588821}"/>
    <cellStyle name="Output 3 10 2 5 2" xfId="31671" xr:uid="{8AA539F1-A255-46AF-8FE7-F7788CA71A0E}"/>
    <cellStyle name="Output 3 10 2 5 3" xfId="31672" xr:uid="{D0EF4E41-B9CA-44AB-A740-2257A8BDBAD7}"/>
    <cellStyle name="Output 3 10 2 6" xfId="31673" xr:uid="{06FB9A51-DB38-4572-84FE-DF5845D62FEF}"/>
    <cellStyle name="Output 3 10 2 6 2" xfId="31674" xr:uid="{7E78B74A-DDE7-475A-93F8-A585EBBD1E11}"/>
    <cellStyle name="Output 3 10 2 6 3" xfId="31675" xr:uid="{0C1BBF28-4374-4FE1-9B24-2011FB4EEFCD}"/>
    <cellStyle name="Output 3 10 2 7" xfId="31676" xr:uid="{B0C0FD48-5A0A-49C8-8A25-179963CAB38C}"/>
    <cellStyle name="Output 3 10 2 7 2" xfId="31677" xr:uid="{663D6998-57D1-4EA3-82E2-37DE05043BA0}"/>
    <cellStyle name="Output 3 10 2 7 3" xfId="31678" xr:uid="{7FC29459-C808-41A1-B9B0-E2CF8CEA07BF}"/>
    <cellStyle name="Output 3 10 2 8" xfId="31679" xr:uid="{809534A9-145F-4B9C-BD00-DDE916AA8B2D}"/>
    <cellStyle name="Output 3 10 2 8 2" xfId="31680" xr:uid="{EC6B088C-0F18-48CD-B0EB-192FF6BC210F}"/>
    <cellStyle name="Output 3 10 2 8 3" xfId="31681" xr:uid="{A1C7B6BA-DC68-4946-8BB4-342573CCB1C6}"/>
    <cellStyle name="Output 3 10 2 9" xfId="31682" xr:uid="{6C5B9544-B77B-47B8-8314-3DBBE455D1CE}"/>
    <cellStyle name="Output 3 10 2 9 2" xfId="31683" xr:uid="{2B8895D8-A3AB-4808-AA1E-AC5EE46EE7DF}"/>
    <cellStyle name="Output 3 10 2 9 3" xfId="31684" xr:uid="{EDB158F7-81DF-49D2-A6EC-5A9A42CE47A9}"/>
    <cellStyle name="Output 3 10 3" xfId="31685" xr:uid="{02C001FE-FFB2-4F41-A8C0-5CF5C0B65D98}"/>
    <cellStyle name="Output 3 10 3 2" xfId="31686" xr:uid="{CFD3E4D3-2F12-4418-86CE-048EAC2B0936}"/>
    <cellStyle name="Output 3 10 3 3" xfId="31687" xr:uid="{45A09C69-B8C9-4138-992C-1B7CD46909E6}"/>
    <cellStyle name="Output 3 10 3 4" xfId="31688" xr:uid="{C4FC07AF-16B9-43D9-9F6B-1835B21C0B6C}"/>
    <cellStyle name="Output 3 10 4" xfId="31689" xr:uid="{88D32928-19C6-4E21-81B1-C6737778AB77}"/>
    <cellStyle name="Output 3 10 4 2" xfId="31690" xr:uid="{78F82357-2DFB-44EF-9EEF-1A957C41E1DE}"/>
    <cellStyle name="Output 3 10 4 3" xfId="31691" xr:uid="{E2A37031-EC9B-4A03-B35F-B40DC0C25B03}"/>
    <cellStyle name="Output 3 10 5" xfId="31692" xr:uid="{C2067EE3-86A6-41AA-8B57-6F2631DA1042}"/>
    <cellStyle name="Output 3 10 5 2" xfId="31693" xr:uid="{0A09AF74-AC4B-49E6-9A3A-458A66C88057}"/>
    <cellStyle name="Output 3 10 5 3" xfId="31694" xr:uid="{E6A3DC5B-AC08-41A4-8EA8-C03A1BA211FA}"/>
    <cellStyle name="Output 3 10 6" xfId="31695" xr:uid="{149B36B5-B3BB-4071-91ED-364061146C0F}"/>
    <cellStyle name="Output 3 10 6 2" xfId="31696" xr:uid="{9400B13C-4EEB-4370-AF9F-5876217A1494}"/>
    <cellStyle name="Output 3 10 6 3" xfId="31697" xr:uid="{8B59CB73-2EFC-450C-AE76-957D3FD08A75}"/>
    <cellStyle name="Output 3 10 7" xfId="31698" xr:uid="{B2E4A60A-3F61-49EA-BAFC-42019C390890}"/>
    <cellStyle name="Output 3 10 7 2" xfId="31699" xr:uid="{0EC683F0-16ED-4C3E-A9D2-4605019E996B}"/>
    <cellStyle name="Output 3 10 7 3" xfId="31700" xr:uid="{A7FF9BA1-0B13-4D84-9A16-6C6D2F49A5B4}"/>
    <cellStyle name="Output 3 10 8" xfId="31701" xr:uid="{E5290523-CCFD-428B-81FB-9003BBACB63A}"/>
    <cellStyle name="Output 3 10 8 2" xfId="31702" xr:uid="{F154949F-6BCB-4A30-BAAB-DC8763820014}"/>
    <cellStyle name="Output 3 10 8 3" xfId="31703" xr:uid="{E2BDFE1A-3DBF-4F8E-8ACC-E808E8C4EBF0}"/>
    <cellStyle name="Output 3 10 9" xfId="31704" xr:uid="{73C2E0D0-FA05-4332-8C73-2E6C3162752A}"/>
    <cellStyle name="Output 3 10 9 2" xfId="31705" xr:uid="{01BE3419-CDBE-474A-A339-172FB864542C}"/>
    <cellStyle name="Output 3 10 9 3" xfId="31706" xr:uid="{F13515E4-4670-4277-9104-E827403985D6}"/>
    <cellStyle name="Output 3 11" xfId="31707" xr:uid="{2220F09A-D5AD-4A49-ABB8-B71F524B1BB2}"/>
    <cellStyle name="Output 3 11 10" xfId="31708" xr:uid="{3C216C96-6AFA-40DC-8F89-10DD7EC24DCD}"/>
    <cellStyle name="Output 3 11 10 2" xfId="31709" xr:uid="{39346316-BBDE-4309-A034-4AF13D8BC94C}"/>
    <cellStyle name="Output 3 11 10 3" xfId="31710" xr:uid="{CC71DD19-E3CD-4F79-8A37-50B383C09CF3}"/>
    <cellStyle name="Output 3 11 11" xfId="31711" xr:uid="{005CBD6F-C236-4107-829C-93BC5896FC30}"/>
    <cellStyle name="Output 3 11 11 2" xfId="31712" xr:uid="{2322143D-8C62-4EB0-883E-6946CF118333}"/>
    <cellStyle name="Output 3 11 2" xfId="31713" xr:uid="{FC2D5CCF-242B-437D-B1FA-1622347FC9E7}"/>
    <cellStyle name="Output 3 11 2 10" xfId="31714" xr:uid="{F52AC7DB-C654-4110-A1BE-1720FBB1FB54}"/>
    <cellStyle name="Output 3 11 2 10 2" xfId="31715" xr:uid="{7989CE2F-C242-457F-A55F-41D016C20FA5}"/>
    <cellStyle name="Output 3 11 2 2" xfId="31716" xr:uid="{2F81BB5A-27AD-459B-878B-16C80E3C0199}"/>
    <cellStyle name="Output 3 11 2 2 2" xfId="31717" xr:uid="{2CFAC146-07A7-4BCA-911D-949393126927}"/>
    <cellStyle name="Output 3 11 2 2 2 2" xfId="31718" xr:uid="{FA1EB48F-D103-44D7-AC09-463D5964CB72}"/>
    <cellStyle name="Output 3 11 2 2 3" xfId="31719" xr:uid="{2ABAE955-27CF-417D-8AA8-1BD05E4E987E}"/>
    <cellStyle name="Output 3 11 2 2 4" xfId="31720" xr:uid="{FFE08673-C6DD-4D78-AC27-B484C5A179F4}"/>
    <cellStyle name="Output 3 11 2 3" xfId="31721" xr:uid="{1EE0FF1B-F788-4637-9793-BE4BFED4F4E5}"/>
    <cellStyle name="Output 3 11 2 3 2" xfId="31722" xr:uid="{C485474C-3717-4BF7-9652-CD76F06EE184}"/>
    <cellStyle name="Output 3 11 2 3 3" xfId="31723" xr:uid="{26A502F0-4BC3-40A8-BD17-4A39D0411EFC}"/>
    <cellStyle name="Output 3 11 2 4" xfId="31724" xr:uid="{FF251061-4503-423D-B80A-C762B913309E}"/>
    <cellStyle name="Output 3 11 2 4 2" xfId="31725" xr:uid="{0DD69A80-E561-4396-AA1E-459A06BC63A3}"/>
    <cellStyle name="Output 3 11 2 4 3" xfId="31726" xr:uid="{3EE3EE8A-B959-47EA-A0A1-B4A0DD279F0F}"/>
    <cellStyle name="Output 3 11 2 5" xfId="31727" xr:uid="{EC7CA017-5B89-4D46-945F-713971C87B30}"/>
    <cellStyle name="Output 3 11 2 5 2" xfId="31728" xr:uid="{D093E546-8699-4348-9AFD-A0E9C5ED8E07}"/>
    <cellStyle name="Output 3 11 2 5 3" xfId="31729" xr:uid="{AD9882B4-E88E-41EF-A098-BBB52D1F85D0}"/>
    <cellStyle name="Output 3 11 2 6" xfId="31730" xr:uid="{3BB2EB48-7A54-49F1-8280-99F3332B6D7B}"/>
    <cellStyle name="Output 3 11 2 6 2" xfId="31731" xr:uid="{27EE8080-1FEA-4FA9-B210-F78F8D0CD969}"/>
    <cellStyle name="Output 3 11 2 6 3" xfId="31732" xr:uid="{F14BF9DB-AFFE-464F-B6E0-6BD58646A97A}"/>
    <cellStyle name="Output 3 11 2 7" xfId="31733" xr:uid="{696DA341-9519-4C6C-9570-B754360675D6}"/>
    <cellStyle name="Output 3 11 2 7 2" xfId="31734" xr:uid="{83F6B73C-B134-4CC2-9C9A-2B2A12FB3B42}"/>
    <cellStyle name="Output 3 11 2 7 3" xfId="31735" xr:uid="{ED834ADC-80D1-4D5F-A821-4F4CA10FAF41}"/>
    <cellStyle name="Output 3 11 2 8" xfId="31736" xr:uid="{648CACBE-FB93-4284-B8D2-5DD5E0E525DF}"/>
    <cellStyle name="Output 3 11 2 8 2" xfId="31737" xr:uid="{13BA1D18-0294-4F5D-876A-6B9CED62487D}"/>
    <cellStyle name="Output 3 11 2 8 3" xfId="31738" xr:uid="{5F26448F-E3E7-4BCF-BFBC-F6213B4D869D}"/>
    <cellStyle name="Output 3 11 2 9" xfId="31739" xr:uid="{78EC3D88-0EE8-4C34-A644-9664ADB73E0C}"/>
    <cellStyle name="Output 3 11 2 9 2" xfId="31740" xr:uid="{342BCA96-8D3A-4B83-9061-C195BCDBF6DC}"/>
    <cellStyle name="Output 3 11 2 9 3" xfId="31741" xr:uid="{E19A1E46-9BCF-4E77-9C18-47A0A596B002}"/>
    <cellStyle name="Output 3 11 3" xfId="31742" xr:uid="{90A5A3AB-8BB5-4A77-A53D-2F9728F2A7BE}"/>
    <cellStyle name="Output 3 11 3 2" xfId="31743" xr:uid="{82DE2402-50DC-4038-8630-8856E35431F0}"/>
    <cellStyle name="Output 3 11 3 3" xfId="31744" xr:uid="{7EB3F859-8B31-4C97-985F-D9BF74A69A17}"/>
    <cellStyle name="Output 3 11 3 4" xfId="31745" xr:uid="{D01CA4CB-8E73-4772-A1CA-39207735845C}"/>
    <cellStyle name="Output 3 11 4" xfId="31746" xr:uid="{CC22A86A-4F0F-4094-A32B-8C7193770496}"/>
    <cellStyle name="Output 3 11 4 2" xfId="31747" xr:uid="{E2A61CD2-5FF6-4E1D-8EA4-7316081F33C5}"/>
    <cellStyle name="Output 3 11 4 3" xfId="31748" xr:uid="{6593DA87-D3BD-4853-BC31-405CFEC2777B}"/>
    <cellStyle name="Output 3 11 5" xfId="31749" xr:uid="{BC87B213-368D-420C-B87A-E05F1490C186}"/>
    <cellStyle name="Output 3 11 5 2" xfId="31750" xr:uid="{885B7354-EE19-4793-A527-2579A0128F4A}"/>
    <cellStyle name="Output 3 11 5 3" xfId="31751" xr:uid="{6AF0883B-46FA-46BE-B8D8-8302B80F4E2C}"/>
    <cellStyle name="Output 3 11 6" xfId="31752" xr:uid="{C8D73324-8244-4668-9729-C9C4C3BBAC41}"/>
    <cellStyle name="Output 3 11 6 2" xfId="31753" xr:uid="{B3127560-EDBA-4E0B-9631-EA796F6275AB}"/>
    <cellStyle name="Output 3 11 6 3" xfId="31754" xr:uid="{10847DC3-EAE2-49DC-8BCA-3C2BB0105A92}"/>
    <cellStyle name="Output 3 11 7" xfId="31755" xr:uid="{836EF713-5F06-4FB4-92C0-C262DC413775}"/>
    <cellStyle name="Output 3 11 7 2" xfId="31756" xr:uid="{301F35E9-3001-4F98-A554-1A89E63D2A8C}"/>
    <cellStyle name="Output 3 11 7 3" xfId="31757" xr:uid="{350A25E8-26BA-48C7-9243-6146E0A073EE}"/>
    <cellStyle name="Output 3 11 8" xfId="31758" xr:uid="{1C9B01D4-8261-4FA5-8B9E-E4A48499DB86}"/>
    <cellStyle name="Output 3 11 8 2" xfId="31759" xr:uid="{8D60AED6-4EC0-43C6-86C4-DE4CD0D6034C}"/>
    <cellStyle name="Output 3 11 8 3" xfId="31760" xr:uid="{74B80C17-AEBE-41C5-8FA7-8F968DE7919A}"/>
    <cellStyle name="Output 3 11 9" xfId="31761" xr:uid="{70C3244E-C5B1-4030-94BB-ECCEEA132B29}"/>
    <cellStyle name="Output 3 11 9 2" xfId="31762" xr:uid="{5E43EFA7-9598-46AA-88FA-9CAE0F7F03D8}"/>
    <cellStyle name="Output 3 11 9 3" xfId="31763" xr:uid="{A42A08D2-25DB-4E09-B8DC-BC0804285BA0}"/>
    <cellStyle name="Output 3 12" xfId="31764" xr:uid="{CD8AADAE-F332-4604-A032-3BD9EB65DE59}"/>
    <cellStyle name="Output 3 12 10" xfId="31765" xr:uid="{2AD93039-03B1-44B5-87CB-F88D06C13C8B}"/>
    <cellStyle name="Output 3 12 10 2" xfId="31766" xr:uid="{8FC899F0-B4E9-4E80-B7CC-70FFE8FBC913}"/>
    <cellStyle name="Output 3 12 11" xfId="31767" xr:uid="{177F103E-FAAC-41FA-A806-DC94D3216D49}"/>
    <cellStyle name="Output 3 12 2" xfId="31768" xr:uid="{FA5318C9-B1CE-44FF-93F0-27336C5638E4}"/>
    <cellStyle name="Output 3 12 2 2" xfId="31769" xr:uid="{4C6CE173-AB1B-4465-948A-749675D8EEC5}"/>
    <cellStyle name="Output 3 12 2 2 2" xfId="31770" xr:uid="{6A134F74-50CF-47D9-AAAD-48FE8C2C7CE9}"/>
    <cellStyle name="Output 3 12 2 2 3" xfId="31771" xr:uid="{B83DC110-9344-481E-A736-7F5E1E469DCE}"/>
    <cellStyle name="Output 3 12 2 3" xfId="31772" xr:uid="{B48412A6-95D4-44E3-8B31-F00432915D32}"/>
    <cellStyle name="Output 3 12 2 3 2" xfId="31773" xr:uid="{1647F53A-EC26-45B9-8E51-F1014CFB599A}"/>
    <cellStyle name="Output 3 12 2 4" xfId="31774" xr:uid="{195D7D32-4545-487E-8BD1-26D8014F2EA1}"/>
    <cellStyle name="Output 3 12 2 5" xfId="31775" xr:uid="{755252E3-748E-4C10-8968-605EC9E3E575}"/>
    <cellStyle name="Output 3 12 2 6" xfId="31776" xr:uid="{E510D6DC-768E-48B7-B6A3-71AC8046B6B1}"/>
    <cellStyle name="Output 3 12 2 7" xfId="31777" xr:uid="{81D282A0-2513-4A61-87E4-290311A0147A}"/>
    <cellStyle name="Output 3 12 3" xfId="31778" xr:uid="{A1438644-74D6-4DA4-B302-E0A5F935A79E}"/>
    <cellStyle name="Output 3 12 3 2" xfId="31779" xr:uid="{6368EC85-699D-426D-AD65-0914D826C605}"/>
    <cellStyle name="Output 3 12 3 2 2" xfId="31780" xr:uid="{3159A743-C391-43AD-A8F5-E05926AF9460}"/>
    <cellStyle name="Output 3 12 3 2 3" xfId="31781" xr:uid="{178554D8-3FDB-4501-BDCA-9305BD1D5F5F}"/>
    <cellStyle name="Output 3 12 3 3" xfId="31782" xr:uid="{30E55888-A2DD-44C3-9665-CE2510243124}"/>
    <cellStyle name="Output 3 12 3 3 2" xfId="31783" xr:uid="{5267F352-5D19-4C1F-8A06-5761A649F4AA}"/>
    <cellStyle name="Output 3 12 3 4" xfId="31784" xr:uid="{BF8977CC-8A5A-4E9E-BE29-C3065F0FFA54}"/>
    <cellStyle name="Output 3 12 3 5" xfId="31785" xr:uid="{1D6F1A40-741F-4860-A8DA-CB58BFAA601F}"/>
    <cellStyle name="Output 3 12 3 6" xfId="31786" xr:uid="{26A633B3-15AE-44F4-8E07-4E37432E6E18}"/>
    <cellStyle name="Output 3 12 4" xfId="31787" xr:uid="{DB3BFA34-4AB4-4F2F-A58C-18153228E408}"/>
    <cellStyle name="Output 3 12 4 2" xfId="31788" xr:uid="{0C8CCB3B-EF2B-4E1E-A845-7208BF1E150F}"/>
    <cellStyle name="Output 3 12 4 3" xfId="31789" xr:uid="{85202C2E-89D1-4C85-A742-A159DE9CB6EF}"/>
    <cellStyle name="Output 3 12 5" xfId="31790" xr:uid="{A61B268D-82F8-4D0A-B59C-B0CB7132107B}"/>
    <cellStyle name="Output 3 12 5 2" xfId="31791" xr:uid="{0106B74E-CDCC-489F-A244-C41B62531DCD}"/>
    <cellStyle name="Output 3 12 5 3" xfId="31792" xr:uid="{CA7AA602-F68B-4A43-9A3E-E41B3F1F0E66}"/>
    <cellStyle name="Output 3 12 6" xfId="31793" xr:uid="{517FE8CB-D293-4789-93C0-6FC82BE6BD87}"/>
    <cellStyle name="Output 3 12 6 2" xfId="31794" xr:uid="{95DC32CB-8527-403A-A951-5C9BA343B9E6}"/>
    <cellStyle name="Output 3 12 6 3" xfId="31795" xr:uid="{6F7CEA4B-AFAB-4159-A8B7-8ABF7B90B2AB}"/>
    <cellStyle name="Output 3 12 7" xfId="31796" xr:uid="{5A2050DD-990F-48BC-81C0-88A4970C20E9}"/>
    <cellStyle name="Output 3 12 7 2" xfId="31797" xr:uid="{5867F03A-6755-4E53-A3DE-DF9F54EC1149}"/>
    <cellStyle name="Output 3 12 7 3" xfId="31798" xr:uid="{723DD0A6-2B57-4027-859C-75AD7CE38076}"/>
    <cellStyle name="Output 3 12 8" xfId="31799" xr:uid="{5962309C-E9CD-4158-8898-7D983235928B}"/>
    <cellStyle name="Output 3 12 8 2" xfId="31800" xr:uid="{BA2B21FA-4F3F-4214-AC6D-CACE5A755BE6}"/>
    <cellStyle name="Output 3 12 8 3" xfId="31801" xr:uid="{3B010C23-5B73-4301-8ADE-EAB56F267BEA}"/>
    <cellStyle name="Output 3 12 9" xfId="31802" xr:uid="{2AB1ACBC-7FA7-4BAA-8D2D-8397E154135E}"/>
    <cellStyle name="Output 3 12 9 2" xfId="31803" xr:uid="{0D55049A-468A-4E73-81D0-BF2FE6C19F6C}"/>
    <cellStyle name="Output 3 12 9 3" xfId="31804" xr:uid="{3285B3C6-F975-46EC-A0A2-A144826C8199}"/>
    <cellStyle name="Output 3 13" xfId="31805" xr:uid="{86D352ED-7718-4EF8-ABA2-EE0D7BE64800}"/>
    <cellStyle name="Output 3 13 2" xfId="31806" xr:uid="{3287A44C-C7FF-41D1-A2E4-6AFD22654632}"/>
    <cellStyle name="Output 3 13 2 2" xfId="31807" xr:uid="{E244FDED-F353-4E77-9D77-84DD93E0BFD2}"/>
    <cellStyle name="Output 3 13 3" xfId="31808" xr:uid="{B69379C4-0704-49AA-82F1-CF2FFB972CDE}"/>
    <cellStyle name="Output 3 13 4" xfId="31809" xr:uid="{DA5287F5-1378-411D-BBF8-54D2D0D7DC11}"/>
    <cellStyle name="Output 3 14" xfId="31810" xr:uid="{97E09ACD-E91F-4B1A-B13F-FF213C26FB81}"/>
    <cellStyle name="Output 3 14 2" xfId="31811" xr:uid="{552EF0A6-8CB8-438B-B2EC-D7F1E0E2AFFB}"/>
    <cellStyle name="Output 3 14 3" xfId="31812" xr:uid="{5C3EF594-1184-4957-9A38-05B8C0C2E0E8}"/>
    <cellStyle name="Output 3 15" xfId="31813" xr:uid="{4B0124EA-A1EE-46FC-8E5A-F5F7AABBDD3E}"/>
    <cellStyle name="Output 3 15 2" xfId="31814" xr:uid="{6289DBA2-6CEA-4724-8280-5F3949DB50A7}"/>
    <cellStyle name="Output 3 15 3" xfId="31815" xr:uid="{EE4E92FC-5F3D-436E-979B-AAF4516F7ED0}"/>
    <cellStyle name="Output 3 16" xfId="31816" xr:uid="{D8FA7BA1-4700-4E2D-A40C-157511DC74E0}"/>
    <cellStyle name="Output 3 16 2" xfId="31817" xr:uid="{E25CEAEA-E673-453A-962E-121A53307446}"/>
    <cellStyle name="Output 3 16 3" xfId="31818" xr:uid="{7BFAAD8B-662E-4471-956F-A7B40A9834A9}"/>
    <cellStyle name="Output 3 17" xfId="31819" xr:uid="{0ECFBD3B-316E-462A-B98D-6705C43D250A}"/>
    <cellStyle name="Output 3 17 2" xfId="31820" xr:uid="{02AE1452-AD8E-4778-A3F9-B48214B478DD}"/>
    <cellStyle name="Output 3 17 3" xfId="31821" xr:uid="{DBA09ECE-4818-4DBA-B1FB-2767685BF6BB}"/>
    <cellStyle name="Output 3 18" xfId="31822" xr:uid="{245F845A-5746-477F-A46E-9761C028EF19}"/>
    <cellStyle name="Output 3 18 2" xfId="31823" xr:uid="{A5C5237D-229A-4368-B504-92B4B6BF7291}"/>
    <cellStyle name="Output 3 18 3" xfId="31824" xr:uid="{D8BBD6FB-9A7B-4080-968D-6E3390229295}"/>
    <cellStyle name="Output 3 19" xfId="31825" xr:uid="{DC6846E2-8650-4B96-AE21-5ACE7B67B6C9}"/>
    <cellStyle name="Output 3 19 2" xfId="31826" xr:uid="{4D7FE654-69F1-41FC-A451-EE3EB3A18C89}"/>
    <cellStyle name="Output 3 19 3" xfId="31827" xr:uid="{7157A083-5D83-439B-9BE1-17D0541CA8D6}"/>
    <cellStyle name="Output 3 2" xfId="668" xr:uid="{1AD55C72-A054-4E64-B21E-43FDF86F3FC2}"/>
    <cellStyle name="Output 3 2 10" xfId="31829" xr:uid="{384CDB76-2B96-443B-90BD-FF727E30CDCD}"/>
    <cellStyle name="Output 3 2 10 2" xfId="31830" xr:uid="{E641A4CF-7611-48B3-8629-8E9BE02ACE67}"/>
    <cellStyle name="Output 3 2 10 3" xfId="31831" xr:uid="{87FA7122-AF3E-4E49-9105-C8E21E9523BB}"/>
    <cellStyle name="Output 3 2 11" xfId="31832" xr:uid="{9012B09D-B463-48D4-BB3F-60B2761A80AE}"/>
    <cellStyle name="Output 3 2 11 2" xfId="31833" xr:uid="{02852412-BC82-4E82-A601-5A859B3477F8}"/>
    <cellStyle name="Output 3 2 12" xfId="31834" xr:uid="{8FC350C9-4006-40DA-86CE-DFE7D4610242}"/>
    <cellStyle name="Output 3 2 13" xfId="31828" xr:uid="{653FAC74-CD9E-4652-94CC-47D262EBB689}"/>
    <cellStyle name="Output 3 2 2" xfId="883" xr:uid="{B348183A-8B1F-4F20-B343-F67ED8C70612}"/>
    <cellStyle name="Output 3 2 2 10" xfId="31836" xr:uid="{1F90578E-0C8C-4FDC-8766-349AE65B914B}"/>
    <cellStyle name="Output 3 2 2 10 2" xfId="31837" xr:uid="{0525B97C-20FD-4827-8172-5F3FC778DBAC}"/>
    <cellStyle name="Output 3 2 2 11" xfId="31835" xr:uid="{5F7428AE-138B-4988-BCE8-8A92F66059C1}"/>
    <cellStyle name="Output 3 2 2 2" xfId="1397" xr:uid="{0AF81B87-9CFD-4085-84BB-832ACAB25811}"/>
    <cellStyle name="Output 3 2 2 2 2" xfId="31839" xr:uid="{13641EB4-E19D-4452-A7FD-D77DED19B52A}"/>
    <cellStyle name="Output 3 2 2 2 2 2" xfId="31840" xr:uid="{96D4A72B-B791-4B2B-8134-175BD470178A}"/>
    <cellStyle name="Output 3 2 2 2 3" xfId="31841" xr:uid="{FF04CD6D-8DF3-4F1B-8B73-3E160CC36077}"/>
    <cellStyle name="Output 3 2 2 2 4" xfId="31842" xr:uid="{C5625358-F131-404A-BA66-6F9514F3CEA6}"/>
    <cellStyle name="Output 3 2 2 2 5" xfId="31838" xr:uid="{96902263-E5E7-4293-B332-0631A2320AE2}"/>
    <cellStyle name="Output 3 2 2 3" xfId="1768" xr:uid="{5B1E335E-45A8-4CA3-99A8-C677A07AD2B7}"/>
    <cellStyle name="Output 3 2 2 3 2" xfId="31844" xr:uid="{204DB8C5-831A-4594-9F32-A2125C4CD079}"/>
    <cellStyle name="Output 3 2 2 3 3" xfId="31845" xr:uid="{4FCECB19-EDB7-4D9B-A95A-75DA5549EFC5}"/>
    <cellStyle name="Output 3 2 2 3 4" xfId="31843" xr:uid="{36D97DE8-75A8-4694-8651-C2D7AAE18F03}"/>
    <cellStyle name="Output 3 2 2 4" xfId="31846" xr:uid="{9742ECC3-EEF6-4BBE-A97D-4B6C2A3A148F}"/>
    <cellStyle name="Output 3 2 2 4 2" xfId="31847" xr:uid="{ACECA2F8-1B86-4346-9EFE-96E5BE4BA730}"/>
    <cellStyle name="Output 3 2 2 4 3" xfId="31848" xr:uid="{ADA0DD51-EC13-4D3F-84F4-508F453403B2}"/>
    <cellStyle name="Output 3 2 2 5" xfId="31849" xr:uid="{81A75DB5-5A57-4902-861E-D5D37AE40738}"/>
    <cellStyle name="Output 3 2 2 5 2" xfId="31850" xr:uid="{5A45D5D6-6C5D-4095-A4F8-59B1990E6F15}"/>
    <cellStyle name="Output 3 2 2 5 3" xfId="31851" xr:uid="{5A17B0B8-D5B1-493E-A249-A27D0F51AAC9}"/>
    <cellStyle name="Output 3 2 2 6" xfId="31852" xr:uid="{E1146F23-7C93-4312-8AB3-E51A2B699977}"/>
    <cellStyle name="Output 3 2 2 6 2" xfId="31853" xr:uid="{A1A1B3F1-B636-4002-93A6-5812598EADBF}"/>
    <cellStyle name="Output 3 2 2 6 3" xfId="31854" xr:uid="{F6165AB1-D437-46EE-A1E7-C94B813B932B}"/>
    <cellStyle name="Output 3 2 2 7" xfId="31855" xr:uid="{9936C97D-C391-475E-A96E-30FFB1B6CBEA}"/>
    <cellStyle name="Output 3 2 2 7 2" xfId="31856" xr:uid="{386A0915-9035-4639-92D5-6776404D8D4C}"/>
    <cellStyle name="Output 3 2 2 7 3" xfId="31857" xr:uid="{014F861B-9BA6-43D3-8CE4-F08E82052367}"/>
    <cellStyle name="Output 3 2 2 8" xfId="31858" xr:uid="{8C73B885-43E9-4001-8B5D-24F57AEFCD7F}"/>
    <cellStyle name="Output 3 2 2 8 2" xfId="31859" xr:uid="{534AF004-C308-428A-8834-7AF51C0713D2}"/>
    <cellStyle name="Output 3 2 2 8 3" xfId="31860" xr:uid="{FEA9143C-BD94-41E2-A3A5-2B0E4846BB9E}"/>
    <cellStyle name="Output 3 2 2 9" xfId="31861" xr:uid="{63E6E268-38A0-4CC5-8181-D4D5B8B14530}"/>
    <cellStyle name="Output 3 2 2 9 2" xfId="31862" xr:uid="{19B467CA-EFE1-4A13-A67F-ED076B381B55}"/>
    <cellStyle name="Output 3 2 2 9 3" xfId="31863" xr:uid="{2346C000-1D07-4223-B4D5-A8EBCFCEE87B}"/>
    <cellStyle name="Output 3 2 3" xfId="1189" xr:uid="{49123499-9652-4F58-8DB3-72309506BC19}"/>
    <cellStyle name="Output 3 2 3 2" xfId="31865" xr:uid="{08E28BB3-8A78-4DD7-8E2C-C7DC2EE99D9C}"/>
    <cellStyle name="Output 3 2 3 3" xfId="31866" xr:uid="{5BB72295-D017-462E-9E6E-BCE92D3CA0C2}"/>
    <cellStyle name="Output 3 2 3 4" xfId="31867" xr:uid="{DE1CDF3A-6552-429B-A260-9A1E4B01D40D}"/>
    <cellStyle name="Output 3 2 3 5" xfId="31864" xr:uid="{38061032-AE2A-41DB-8BFA-2261CD5C0AE6}"/>
    <cellStyle name="Output 3 2 4" xfId="1562" xr:uid="{42D06619-C5FD-4503-872A-248D1864A196}"/>
    <cellStyle name="Output 3 2 4 2" xfId="31869" xr:uid="{2D10E080-491A-468F-902B-C919CBD2B324}"/>
    <cellStyle name="Output 3 2 4 3" xfId="31870" xr:uid="{F903F1F4-5BEB-4251-87AF-198C72EED5A2}"/>
    <cellStyle name="Output 3 2 4 4" xfId="31868" xr:uid="{073EC744-89CF-4AC3-A8D3-A94A3267A485}"/>
    <cellStyle name="Output 3 2 5" xfId="31871" xr:uid="{C59AABD3-BA72-48F6-BBAD-57567EADE003}"/>
    <cellStyle name="Output 3 2 5 2" xfId="31872" xr:uid="{A2D7F499-90CD-42DF-BC43-FF85DE129A11}"/>
    <cellStyle name="Output 3 2 5 3" xfId="31873" xr:uid="{339D372C-9FAF-446F-A452-362E15332B6A}"/>
    <cellStyle name="Output 3 2 6" xfId="31874" xr:uid="{87326816-C92A-42D6-9376-3624AB8C40F2}"/>
    <cellStyle name="Output 3 2 6 2" xfId="31875" xr:uid="{50A0B39F-5E15-415D-ACD7-3F0E62977663}"/>
    <cellStyle name="Output 3 2 6 3" xfId="31876" xr:uid="{7DCED2F3-1039-40D3-8B3B-57A1E5C68AC8}"/>
    <cellStyle name="Output 3 2 7" xfId="31877" xr:uid="{686C8F65-88A8-4A16-98DE-BFAF45FC911E}"/>
    <cellStyle name="Output 3 2 7 2" xfId="31878" xr:uid="{4AEFE5FF-C63D-426C-8CDC-A0D9451E7CA2}"/>
    <cellStyle name="Output 3 2 7 3" xfId="31879" xr:uid="{5E3B7C81-7CE0-4321-BD5A-5E28151E9007}"/>
    <cellStyle name="Output 3 2 8" xfId="31880" xr:uid="{E300AC40-93A5-4872-8209-4893E2AF23B4}"/>
    <cellStyle name="Output 3 2 8 2" xfId="31881" xr:uid="{3B039617-BF42-468D-9624-DA9AA2B6FDF1}"/>
    <cellStyle name="Output 3 2 8 3" xfId="31882" xr:uid="{2420D3BF-17D1-4699-B4FD-4CD300CCAA95}"/>
    <cellStyle name="Output 3 2 9" xfId="31883" xr:uid="{3FDF8916-02D2-4AC7-AB1E-88B624702C18}"/>
    <cellStyle name="Output 3 2 9 2" xfId="31884" xr:uid="{AA167433-88C4-42F7-B319-5CD4140A049A}"/>
    <cellStyle name="Output 3 2 9 3" xfId="31885" xr:uid="{80F33DAE-A364-41B0-9CAC-6969C890FC52}"/>
    <cellStyle name="Output 3 20" xfId="31886" xr:uid="{EE4500AD-DC38-4A99-910A-4249808845A7}"/>
    <cellStyle name="Output 3 20 2" xfId="31887" xr:uid="{00A09107-7AE3-41AC-BC1C-999873B60DDE}"/>
    <cellStyle name="Output 3 20 3" xfId="31888" xr:uid="{1C2D4EC4-F2AA-4704-AE8A-BF93C7A5E44B}"/>
    <cellStyle name="Output 3 21" xfId="31889" xr:uid="{AE79DAB7-D77A-4251-B462-74ECA935A335}"/>
    <cellStyle name="Output 3 21 2" xfId="31890" xr:uid="{B92C9F37-CD13-4EDD-B350-4384737F46CF}"/>
    <cellStyle name="Output 3 22" xfId="31891" xr:uid="{45E79BB1-48DC-465C-B155-69826834D9AB}"/>
    <cellStyle name="Output 3 23" xfId="31649" xr:uid="{F8A15EF6-05B0-487C-BEF8-AF2CA51C58A6}"/>
    <cellStyle name="Output 3 3" xfId="719" xr:uid="{C382F85A-528F-4115-A842-F45B2B6A3238}"/>
    <cellStyle name="Output 3 3 10" xfId="31893" xr:uid="{960008C2-E4E4-415A-95C3-231F0B828B8C}"/>
    <cellStyle name="Output 3 3 10 2" xfId="31894" xr:uid="{895CE802-F69B-4658-82D6-D4ECCB8B678A}"/>
    <cellStyle name="Output 3 3 10 3" xfId="31895" xr:uid="{5AD435CD-8D8B-46AC-93A1-34D738E1C241}"/>
    <cellStyle name="Output 3 3 11" xfId="31896" xr:uid="{AEA21778-87E7-45B8-9A41-C14A3D2E007C}"/>
    <cellStyle name="Output 3 3 11 2" xfId="31897" xr:uid="{209E05EF-5A85-4CC8-AC05-F64B2EBDFDFB}"/>
    <cellStyle name="Output 3 3 12" xfId="31898" xr:uid="{ADB77F4A-C398-44BE-A076-5DEA79075D4B}"/>
    <cellStyle name="Output 3 3 13" xfId="31892" xr:uid="{81473758-91F1-45D0-8A1F-FE7FAB7E1AF6}"/>
    <cellStyle name="Output 3 3 2" xfId="934" xr:uid="{675F6B07-0E00-4CF1-B690-3A0082DB4EE3}"/>
    <cellStyle name="Output 3 3 2 10" xfId="31900" xr:uid="{4D21E246-3CBF-4D72-B2F6-17E0160AB5E9}"/>
    <cellStyle name="Output 3 3 2 10 2" xfId="31901" xr:uid="{27D6BCAF-07CD-4374-9A2E-25B023DA5AF1}"/>
    <cellStyle name="Output 3 3 2 11" xfId="31899" xr:uid="{12603D14-453F-4456-9CA4-94F5D40FB0C4}"/>
    <cellStyle name="Output 3 3 2 2" xfId="1448" xr:uid="{DF0C3C27-06FA-4DEB-B7D6-C14AC40134D9}"/>
    <cellStyle name="Output 3 3 2 2 2" xfId="31903" xr:uid="{1D26E316-F87E-4BC3-82C3-88ED0C429C66}"/>
    <cellStyle name="Output 3 3 2 2 2 2" xfId="31904" xr:uid="{6B18AC47-4DED-4000-9963-E8CF0DB6B74B}"/>
    <cellStyle name="Output 3 3 2 2 3" xfId="31905" xr:uid="{0D1BC432-0488-441B-9189-87A0A60F7D4B}"/>
    <cellStyle name="Output 3 3 2 2 4" xfId="31906" xr:uid="{BF199012-B7A6-4DC0-8AF4-DAA7368614E3}"/>
    <cellStyle name="Output 3 3 2 2 5" xfId="31902" xr:uid="{7FA711EB-1560-4C02-8D40-278C34BC3C67}"/>
    <cellStyle name="Output 3 3 2 3" xfId="1819" xr:uid="{B0EA19B6-46A3-4516-BDAC-375CBD381490}"/>
    <cellStyle name="Output 3 3 2 3 2" xfId="31908" xr:uid="{AAC3AB6B-AC0B-4633-8962-EB1C01264F2D}"/>
    <cellStyle name="Output 3 3 2 3 3" xfId="31909" xr:uid="{12A5AA10-7562-49C6-A334-A9BC04D52269}"/>
    <cellStyle name="Output 3 3 2 3 4" xfId="31907" xr:uid="{CA03D212-74E7-4C48-8143-0B2173C0181F}"/>
    <cellStyle name="Output 3 3 2 4" xfId="31910" xr:uid="{A0394111-0B69-4AA1-9992-0BEB125034A5}"/>
    <cellStyle name="Output 3 3 2 4 2" xfId="31911" xr:uid="{416D3310-F00A-447E-83D7-95FC5843C885}"/>
    <cellStyle name="Output 3 3 2 4 3" xfId="31912" xr:uid="{01EAACD9-C0C8-4786-965E-8EEA0F3DDD1C}"/>
    <cellStyle name="Output 3 3 2 5" xfId="31913" xr:uid="{30C5262C-A173-4B20-9C74-6CAA4102C467}"/>
    <cellStyle name="Output 3 3 2 5 2" xfId="31914" xr:uid="{628D8C2D-32B5-41CE-AF75-B10FFE8908C3}"/>
    <cellStyle name="Output 3 3 2 5 3" xfId="31915" xr:uid="{52FCB365-9E4E-4FB5-9589-E9EE2B37E4D2}"/>
    <cellStyle name="Output 3 3 2 6" xfId="31916" xr:uid="{1BD73391-BDDA-4694-9396-8E5ECC59C317}"/>
    <cellStyle name="Output 3 3 2 6 2" xfId="31917" xr:uid="{2789133B-3A76-4678-B6C2-30D1A341ED14}"/>
    <cellStyle name="Output 3 3 2 6 3" xfId="31918" xr:uid="{88D3C48A-2E78-4BED-B304-CEFCA81FEEDE}"/>
    <cellStyle name="Output 3 3 2 7" xfId="31919" xr:uid="{41FAD109-F91D-4F40-BF89-D56B835B4FE8}"/>
    <cellStyle name="Output 3 3 2 7 2" xfId="31920" xr:uid="{7A2FE1CF-44E5-4287-B70A-0BB7580CDC5C}"/>
    <cellStyle name="Output 3 3 2 7 3" xfId="31921" xr:uid="{259451FF-7F62-444C-B91D-90D6D625E8CE}"/>
    <cellStyle name="Output 3 3 2 8" xfId="31922" xr:uid="{47471BF5-99E0-48B1-B893-68D0E2247795}"/>
    <cellStyle name="Output 3 3 2 8 2" xfId="31923" xr:uid="{CD6D017B-30EC-4484-9CFE-CA30CAFE7050}"/>
    <cellStyle name="Output 3 3 2 8 3" xfId="31924" xr:uid="{9946504E-DECC-49ED-90AD-F821D985FC54}"/>
    <cellStyle name="Output 3 3 2 9" xfId="31925" xr:uid="{370E9B70-4595-484D-B737-0207C0D5E672}"/>
    <cellStyle name="Output 3 3 2 9 2" xfId="31926" xr:uid="{FB1BFB73-DE5D-421B-88A6-5E86DCA7132C}"/>
    <cellStyle name="Output 3 3 2 9 3" xfId="31927" xr:uid="{14F558B0-135F-4A2F-A68F-493F69E96F31}"/>
    <cellStyle name="Output 3 3 3" xfId="1240" xr:uid="{71529F85-1679-45D2-8CE8-9A50ADBE9571}"/>
    <cellStyle name="Output 3 3 3 2" xfId="31929" xr:uid="{D7184FA2-6909-4938-8A53-8CFE291F33FB}"/>
    <cellStyle name="Output 3 3 3 3" xfId="31930" xr:uid="{CFF2C5A4-CF00-458A-BEA1-BFFC562D6ABD}"/>
    <cellStyle name="Output 3 3 3 4" xfId="31931" xr:uid="{AC6F3E48-229A-4F52-A50F-AEB66E0F520C}"/>
    <cellStyle name="Output 3 3 3 5" xfId="31928" xr:uid="{E77555F3-D771-4FFA-A50A-03F6691B4DCB}"/>
    <cellStyle name="Output 3 3 4" xfId="1613" xr:uid="{5040CCEE-D77B-4B30-9943-8E28BB32B687}"/>
    <cellStyle name="Output 3 3 4 2" xfId="31933" xr:uid="{401122D0-6897-4C65-8B77-392922EC6ABC}"/>
    <cellStyle name="Output 3 3 4 3" xfId="31934" xr:uid="{24B1CAFC-64EE-427D-A217-1A23137D4680}"/>
    <cellStyle name="Output 3 3 4 4" xfId="31932" xr:uid="{D6F9B8D2-A5B6-4067-9BC3-71CEC2F5E332}"/>
    <cellStyle name="Output 3 3 5" xfId="31935" xr:uid="{8C374416-C264-4026-81E1-E95AEA85CB8D}"/>
    <cellStyle name="Output 3 3 5 2" xfId="31936" xr:uid="{0C7157AE-9962-4B2E-B359-06E7EC5085AE}"/>
    <cellStyle name="Output 3 3 5 3" xfId="31937" xr:uid="{CDD953A6-A60C-4A39-9FCF-F9EE6B6A06A3}"/>
    <cellStyle name="Output 3 3 6" xfId="31938" xr:uid="{8E3A7762-C9CA-44CD-ABEC-B68A9063618B}"/>
    <cellStyle name="Output 3 3 6 2" xfId="31939" xr:uid="{00D57903-6FC2-45B7-BA85-DB2E155B796E}"/>
    <cellStyle name="Output 3 3 6 3" xfId="31940" xr:uid="{8F55B2CF-42B7-4D09-A0F3-96C5CD844237}"/>
    <cellStyle name="Output 3 3 7" xfId="31941" xr:uid="{3F699A72-C934-4C53-910D-1B05465DD9AC}"/>
    <cellStyle name="Output 3 3 7 2" xfId="31942" xr:uid="{D81C4057-77C6-4B5C-8EC0-5755A29E0694}"/>
    <cellStyle name="Output 3 3 7 3" xfId="31943" xr:uid="{35F3C522-9E9C-4958-BBBE-75161DBF9DAD}"/>
    <cellStyle name="Output 3 3 8" xfId="31944" xr:uid="{5177DC3F-7751-42A5-B0CA-151950A65F27}"/>
    <cellStyle name="Output 3 3 8 2" xfId="31945" xr:uid="{93317D7E-4D85-43CB-953F-502B45D8BF2B}"/>
    <cellStyle name="Output 3 3 8 3" xfId="31946" xr:uid="{72C1D908-FFDA-456E-AA30-47BEAC2452CF}"/>
    <cellStyle name="Output 3 3 9" xfId="31947" xr:uid="{39435673-2187-4DB0-8617-411E766BEAF3}"/>
    <cellStyle name="Output 3 3 9 2" xfId="31948" xr:uid="{3E51EE65-15C0-4F94-8638-68E6C732D81A}"/>
    <cellStyle name="Output 3 3 9 3" xfId="31949" xr:uid="{58A20CB4-940E-4F71-9F8C-B474E9B6B63D}"/>
    <cellStyle name="Output 3 4" xfId="769" xr:uid="{B97AFFA9-0274-406E-B4DF-1A3625CD8F46}"/>
    <cellStyle name="Output 3 4 10" xfId="31951" xr:uid="{832AF3E8-6EFD-4102-9294-45FA1DBC6D6B}"/>
    <cellStyle name="Output 3 4 10 2" xfId="31952" xr:uid="{49E72C62-E5FF-47F4-8BD1-30D52D1C1287}"/>
    <cellStyle name="Output 3 4 10 3" xfId="31953" xr:uid="{DDB0EE97-41A7-451E-A8A3-8DCCAF66BD6C}"/>
    <cellStyle name="Output 3 4 11" xfId="31954" xr:uid="{206095F9-7849-49C2-A997-5F7300CDB716}"/>
    <cellStyle name="Output 3 4 11 2" xfId="31955" xr:uid="{1B087EAE-D13F-4939-A7C7-50B7F0EE70B8}"/>
    <cellStyle name="Output 3 4 12" xfId="31950" xr:uid="{12F89326-E781-40A2-9F1C-FD1E5674DEC5}"/>
    <cellStyle name="Output 3 4 2" xfId="1289" xr:uid="{A1D8097A-4AF7-4CB6-B5C5-DD6D2A5C32B5}"/>
    <cellStyle name="Output 3 4 2 10" xfId="31957" xr:uid="{E18AA9B2-279E-45F1-8AD0-E5A5F46396F3}"/>
    <cellStyle name="Output 3 4 2 10 2" xfId="31958" xr:uid="{01F78C3A-D4BF-44C7-8E33-FC135CC3FD7A}"/>
    <cellStyle name="Output 3 4 2 11" xfId="31956" xr:uid="{35AF039F-6CAB-493A-9BE7-E5CC50E07B9D}"/>
    <cellStyle name="Output 3 4 2 2" xfId="31959" xr:uid="{C6DC07E9-E595-49E7-804C-DF704E140B94}"/>
    <cellStyle name="Output 3 4 2 2 2" xfId="31960" xr:uid="{4C76F49B-7B44-444B-BEA7-01F8E0DD4FAC}"/>
    <cellStyle name="Output 3 4 2 2 2 2" xfId="31961" xr:uid="{D45F6597-0791-4845-BA50-37808B65DBB6}"/>
    <cellStyle name="Output 3 4 2 2 3" xfId="31962" xr:uid="{5C245BAB-C3EC-42E0-8AC9-AD07E4EF7821}"/>
    <cellStyle name="Output 3 4 2 2 4" xfId="31963" xr:uid="{46DB72FF-8139-4C08-816B-59CB6CADF8FC}"/>
    <cellStyle name="Output 3 4 2 3" xfId="31964" xr:uid="{362D10E0-A3D5-49E7-A2D9-FD3A59A71CE3}"/>
    <cellStyle name="Output 3 4 2 3 2" xfId="31965" xr:uid="{1F72C386-3612-40DA-BBEC-A586AB3F4186}"/>
    <cellStyle name="Output 3 4 2 3 3" xfId="31966" xr:uid="{6365B592-7149-4AE0-B0E2-0AE95564FD5E}"/>
    <cellStyle name="Output 3 4 2 4" xfId="31967" xr:uid="{9B0C4FB7-2E9A-47F4-A80A-F176CB1548DE}"/>
    <cellStyle name="Output 3 4 2 4 2" xfId="31968" xr:uid="{FA6392FB-09FA-4081-B619-6E74E246E25C}"/>
    <cellStyle name="Output 3 4 2 4 3" xfId="31969" xr:uid="{ADE5344B-6CF8-42BA-93A0-EA8C3B0DD83D}"/>
    <cellStyle name="Output 3 4 2 5" xfId="31970" xr:uid="{595DC356-AEB8-4A3D-AE36-77D87BCEDFD2}"/>
    <cellStyle name="Output 3 4 2 5 2" xfId="31971" xr:uid="{6F11586F-0CB3-477C-8B02-DA6149C51CB2}"/>
    <cellStyle name="Output 3 4 2 5 3" xfId="31972" xr:uid="{1DBECB34-7244-4763-93C6-A979B256DD52}"/>
    <cellStyle name="Output 3 4 2 6" xfId="31973" xr:uid="{0AC047EB-2819-4917-805B-C81779924630}"/>
    <cellStyle name="Output 3 4 2 6 2" xfId="31974" xr:uid="{65F3C8FC-A0E9-442C-A94A-DA11F0A41D91}"/>
    <cellStyle name="Output 3 4 2 6 3" xfId="31975" xr:uid="{90430797-A749-4283-A805-7D5101E1E926}"/>
    <cellStyle name="Output 3 4 2 7" xfId="31976" xr:uid="{DDDCD28F-B210-47DC-BD45-8DA3DD4CCBC2}"/>
    <cellStyle name="Output 3 4 2 7 2" xfId="31977" xr:uid="{31812E2C-A690-4467-9965-DFC726E5D97A}"/>
    <cellStyle name="Output 3 4 2 7 3" xfId="31978" xr:uid="{A8659003-7F8F-4866-8612-61BFF0B172F4}"/>
    <cellStyle name="Output 3 4 2 8" xfId="31979" xr:uid="{D096F565-FA13-40BE-A315-3FC2EE1E9F18}"/>
    <cellStyle name="Output 3 4 2 8 2" xfId="31980" xr:uid="{9D5F4A7F-B5D9-4DAB-AE49-E84C69BCACF4}"/>
    <cellStyle name="Output 3 4 2 8 3" xfId="31981" xr:uid="{91F68E70-1EBA-486C-90B6-0741349B29B6}"/>
    <cellStyle name="Output 3 4 2 9" xfId="31982" xr:uid="{CCBF8000-1661-4EA6-8DBA-4F055C579FA2}"/>
    <cellStyle name="Output 3 4 2 9 2" xfId="31983" xr:uid="{A6A5F578-19E4-4B0C-9FED-8E65D90D79EF}"/>
    <cellStyle name="Output 3 4 2 9 3" xfId="31984" xr:uid="{C80C95DA-284C-41AC-ADEC-452EB2DB85D6}"/>
    <cellStyle name="Output 3 4 3" xfId="1662" xr:uid="{DB8E51B6-31E0-42B6-9404-1BCDE82542E7}"/>
    <cellStyle name="Output 3 4 3 2" xfId="31986" xr:uid="{0F1957FB-7996-4B69-B518-30472D9D047A}"/>
    <cellStyle name="Output 3 4 3 3" xfId="31987" xr:uid="{127EFD83-C23C-463D-9AF1-885952A98512}"/>
    <cellStyle name="Output 3 4 3 4" xfId="31988" xr:uid="{3A6224EE-F28A-4EDC-8C7E-93AE78D273CD}"/>
    <cellStyle name="Output 3 4 3 5" xfId="31985" xr:uid="{E64D3261-D2E1-4B5E-89E4-57E81B4F6639}"/>
    <cellStyle name="Output 3 4 4" xfId="31989" xr:uid="{02D477BE-78AE-406B-87AB-2ED67C7FCBA5}"/>
    <cellStyle name="Output 3 4 4 2" xfId="31990" xr:uid="{BD79E0A9-FF48-4BF2-B6D2-79940013FBAD}"/>
    <cellStyle name="Output 3 4 4 3" xfId="31991" xr:uid="{0BEB8B9E-724F-4D74-A31D-33CBB027F09C}"/>
    <cellStyle name="Output 3 4 5" xfId="31992" xr:uid="{747DC5EE-4745-4A0B-A58B-D400C4C4D7C0}"/>
    <cellStyle name="Output 3 4 5 2" xfId="31993" xr:uid="{46D18090-CED2-4631-A2AC-0D3CF2006D6F}"/>
    <cellStyle name="Output 3 4 5 3" xfId="31994" xr:uid="{BB00E6FD-6761-44BC-8F8A-989529A5AF9E}"/>
    <cellStyle name="Output 3 4 6" xfId="31995" xr:uid="{FD9922E1-ED80-462E-B872-8FC739FC1B80}"/>
    <cellStyle name="Output 3 4 6 2" xfId="31996" xr:uid="{605C3821-E96F-42D9-93CD-C721B73C9B2A}"/>
    <cellStyle name="Output 3 4 6 3" xfId="31997" xr:uid="{8B81F3E0-BF46-4CC0-BFC8-87C5DF1BA0EF}"/>
    <cellStyle name="Output 3 4 7" xfId="31998" xr:uid="{99757364-FEFF-4DB5-91F9-07600D851F36}"/>
    <cellStyle name="Output 3 4 7 2" xfId="31999" xr:uid="{328B7188-60A2-4FC3-97C4-376CB73F369F}"/>
    <cellStyle name="Output 3 4 7 3" xfId="32000" xr:uid="{F27D249D-5D0E-49F2-B0A3-384C160384A2}"/>
    <cellStyle name="Output 3 4 8" xfId="32001" xr:uid="{D37A55B4-F531-4D80-86C8-532BE236E8A4}"/>
    <cellStyle name="Output 3 4 8 2" xfId="32002" xr:uid="{3CF83865-F319-4986-8597-F606A0210057}"/>
    <cellStyle name="Output 3 4 8 3" xfId="32003" xr:uid="{D35A527F-08B4-4A71-897C-6426B8CF29C6}"/>
    <cellStyle name="Output 3 4 9" xfId="32004" xr:uid="{ECA3C6F1-4AD1-4A42-A368-F9ADABAD5858}"/>
    <cellStyle name="Output 3 4 9 2" xfId="32005" xr:uid="{4A00D298-DE55-4A20-B9F6-47BF6AC3194D}"/>
    <cellStyle name="Output 3 4 9 3" xfId="32006" xr:uid="{F83FF7DE-2B96-48F3-8AA3-216961A2C8EA}"/>
    <cellStyle name="Output 3 5" xfId="1026" xr:uid="{F14E989F-F4DE-4CD6-9852-052EE01EBFFF}"/>
    <cellStyle name="Output 3 5 10" xfId="32008" xr:uid="{0A825DE7-51B4-47E4-B160-F341C18F81D0}"/>
    <cellStyle name="Output 3 5 10 2" xfId="32009" xr:uid="{01780606-9332-42C5-88A1-35E1FEC47C84}"/>
    <cellStyle name="Output 3 5 10 3" xfId="32010" xr:uid="{5FF44859-942E-4EC3-AFA9-722644FA497C}"/>
    <cellStyle name="Output 3 5 11" xfId="32011" xr:uid="{C80311BE-6FD9-4CC9-B8B2-CE4836FD280F}"/>
    <cellStyle name="Output 3 5 11 2" xfId="32012" xr:uid="{CB117344-17EA-471E-BB26-3E41B1D2DF9B}"/>
    <cellStyle name="Output 3 5 12" xfId="32007" xr:uid="{7CF41CA6-1F16-43E6-BE08-9B17006862E0}"/>
    <cellStyle name="Output 3 5 2" xfId="32013" xr:uid="{F05EBD87-2566-4F9F-8C42-306098C05BB0}"/>
    <cellStyle name="Output 3 5 2 10" xfId="32014" xr:uid="{70CDCF63-101D-4BAD-9900-D36B380E8E72}"/>
    <cellStyle name="Output 3 5 2 10 2" xfId="32015" xr:uid="{5250ACA8-1B78-4500-960F-0AC7E5B44420}"/>
    <cellStyle name="Output 3 5 2 2" xfId="32016" xr:uid="{676A01E0-CDD9-4170-88A7-E0AC0A5FCD23}"/>
    <cellStyle name="Output 3 5 2 2 2" xfId="32017" xr:uid="{DED8FAB8-F55A-42AB-9E25-32E93142D877}"/>
    <cellStyle name="Output 3 5 2 2 2 2" xfId="32018" xr:uid="{57487C7A-B28B-4474-9201-27D8E5AB1285}"/>
    <cellStyle name="Output 3 5 2 2 3" xfId="32019" xr:uid="{74B69952-4CE0-411E-8005-EE71D5FBC172}"/>
    <cellStyle name="Output 3 5 2 2 4" xfId="32020" xr:uid="{650A4615-7D21-4DC6-AEA6-FE0E82B7996D}"/>
    <cellStyle name="Output 3 5 2 3" xfId="32021" xr:uid="{58EA7E42-E2D5-495E-B744-BC2EF00D58A9}"/>
    <cellStyle name="Output 3 5 2 3 2" xfId="32022" xr:uid="{8E41667B-AF3C-40FB-AD96-5670D380A3D5}"/>
    <cellStyle name="Output 3 5 2 3 3" xfId="32023" xr:uid="{2AB65F47-4F54-4616-9923-632200764D04}"/>
    <cellStyle name="Output 3 5 2 4" xfId="32024" xr:uid="{F36A3989-2073-4292-9283-F3C1AE5CFA17}"/>
    <cellStyle name="Output 3 5 2 4 2" xfId="32025" xr:uid="{1D15797B-3B25-45A2-B1A8-82EA8E4A8F35}"/>
    <cellStyle name="Output 3 5 2 4 3" xfId="32026" xr:uid="{3E299EFB-6A53-4BDE-A9CD-E67328E69C18}"/>
    <cellStyle name="Output 3 5 2 5" xfId="32027" xr:uid="{23E0AA68-7C31-4F3A-9B63-93003168ACFB}"/>
    <cellStyle name="Output 3 5 2 5 2" xfId="32028" xr:uid="{FC48354E-2954-4A4B-9134-8830F9C9AFA0}"/>
    <cellStyle name="Output 3 5 2 5 3" xfId="32029" xr:uid="{1F0CA4A0-8AF6-4D1E-A6C6-811AFADD452D}"/>
    <cellStyle name="Output 3 5 2 6" xfId="32030" xr:uid="{A923B11B-E5F3-4A14-BC18-F2CBED914B0B}"/>
    <cellStyle name="Output 3 5 2 6 2" xfId="32031" xr:uid="{DD7A3528-2099-4FEA-8495-BCD6C20AC9A7}"/>
    <cellStyle name="Output 3 5 2 6 3" xfId="32032" xr:uid="{BF951662-679F-43C6-8579-D123B4F828B9}"/>
    <cellStyle name="Output 3 5 2 7" xfId="32033" xr:uid="{A92FBC5A-9799-4193-8470-D900F49A27A3}"/>
    <cellStyle name="Output 3 5 2 7 2" xfId="32034" xr:uid="{89CA1CBB-0747-4D2D-8A66-1B5A20681172}"/>
    <cellStyle name="Output 3 5 2 7 3" xfId="32035" xr:uid="{215CEFB4-1EA9-4503-9113-12AE07FE4EA9}"/>
    <cellStyle name="Output 3 5 2 8" xfId="32036" xr:uid="{D44B95B6-CC96-43B5-81E9-83A137DA0BB3}"/>
    <cellStyle name="Output 3 5 2 8 2" xfId="32037" xr:uid="{D5CCB2C9-ACC2-4C7E-9ECD-577350F464E3}"/>
    <cellStyle name="Output 3 5 2 8 3" xfId="32038" xr:uid="{769E9381-E37A-4371-A6A9-91CF2C0ABBD3}"/>
    <cellStyle name="Output 3 5 2 9" xfId="32039" xr:uid="{A6EA7A34-F309-46A1-9529-2C8DAC4914AB}"/>
    <cellStyle name="Output 3 5 2 9 2" xfId="32040" xr:uid="{65641CC0-9705-4127-BD95-71708CE25CC0}"/>
    <cellStyle name="Output 3 5 2 9 3" xfId="32041" xr:uid="{C212CE97-FA58-4039-B4BF-9ED5667A231C}"/>
    <cellStyle name="Output 3 5 3" xfId="32042" xr:uid="{A491E9E1-27A0-4C14-B3C3-6CA8C7B13072}"/>
    <cellStyle name="Output 3 5 3 2" xfId="32043" xr:uid="{DB0582F0-8655-4AB6-9E4A-93F266B1C517}"/>
    <cellStyle name="Output 3 5 3 3" xfId="32044" xr:uid="{5327FE1A-225D-43BC-9D6E-1158F607D227}"/>
    <cellStyle name="Output 3 5 3 4" xfId="32045" xr:uid="{1F758E21-E5E4-496D-9A50-ECB6B0B6C964}"/>
    <cellStyle name="Output 3 5 4" xfId="32046" xr:uid="{6FE9006D-39E5-4175-8E63-F483A85E60FB}"/>
    <cellStyle name="Output 3 5 4 2" xfId="32047" xr:uid="{A362C911-F24F-427C-9A63-2B2A9A61A54E}"/>
    <cellStyle name="Output 3 5 4 3" xfId="32048" xr:uid="{B9932F3C-5DFB-4F40-A120-31DF4236D473}"/>
    <cellStyle name="Output 3 5 5" xfId="32049" xr:uid="{72507543-F166-4EF9-A925-E7C14DADA0BA}"/>
    <cellStyle name="Output 3 5 5 2" xfId="32050" xr:uid="{970F10A3-5C6C-4146-ABF9-BD45711A5791}"/>
    <cellStyle name="Output 3 5 5 3" xfId="32051" xr:uid="{F743D343-99A2-4DC6-ADB3-6D685D0AB7E3}"/>
    <cellStyle name="Output 3 5 6" xfId="32052" xr:uid="{3F5F2CA5-4FFD-4B14-98FF-81420630EFD2}"/>
    <cellStyle name="Output 3 5 6 2" xfId="32053" xr:uid="{0385909B-985A-4325-B9BC-B5073B798806}"/>
    <cellStyle name="Output 3 5 6 3" xfId="32054" xr:uid="{EEE29D8B-C59B-4AE8-A694-F638EE66A0D5}"/>
    <cellStyle name="Output 3 5 7" xfId="32055" xr:uid="{FC939096-3EA8-49F3-AAA6-8EAB2EED8CF5}"/>
    <cellStyle name="Output 3 5 7 2" xfId="32056" xr:uid="{BC3BE40E-4A02-4033-96FC-BCCBDD73C6E1}"/>
    <cellStyle name="Output 3 5 7 3" xfId="32057" xr:uid="{05D8EFA5-E307-4809-9B89-68C60F6F262E}"/>
    <cellStyle name="Output 3 5 8" xfId="32058" xr:uid="{72A5AA7B-B3A5-4730-B098-37FB1D224AC2}"/>
    <cellStyle name="Output 3 5 8 2" xfId="32059" xr:uid="{1DB3EB03-076C-494D-B02C-40099855254A}"/>
    <cellStyle name="Output 3 5 8 3" xfId="32060" xr:uid="{A2424137-776A-4359-917F-B33889A67328}"/>
    <cellStyle name="Output 3 5 9" xfId="32061" xr:uid="{CD6A4FB8-A0AB-49C4-AF2C-FAEC1493AE54}"/>
    <cellStyle name="Output 3 5 9 2" xfId="32062" xr:uid="{737374F7-DF84-462E-BD35-EBAF4B81ECF3}"/>
    <cellStyle name="Output 3 5 9 3" xfId="32063" xr:uid="{C9057227-EE37-4A0A-B681-9F810DE93E62}"/>
    <cellStyle name="Output 3 6" xfId="1073" xr:uid="{A79AA8E4-5997-415F-A062-98884C8ECA12}"/>
    <cellStyle name="Output 3 6 10" xfId="32065" xr:uid="{16E8A44E-508C-4DC0-92FE-89AF91CC6E55}"/>
    <cellStyle name="Output 3 6 10 2" xfId="32066" xr:uid="{D637AEFD-40B6-48F1-8EB1-2DB679FBFAB8}"/>
    <cellStyle name="Output 3 6 10 3" xfId="32067" xr:uid="{D7B1E756-731E-4EEA-82CD-ACD17DFB17ED}"/>
    <cellStyle name="Output 3 6 11" xfId="32068" xr:uid="{A9426F09-CC9A-47E6-8B58-44EE92CC3719}"/>
    <cellStyle name="Output 3 6 11 2" xfId="32069" xr:uid="{CB2B9505-D9D0-4A10-8277-B3D70CEFFA4B}"/>
    <cellStyle name="Output 3 6 12" xfId="32064" xr:uid="{338858F3-3266-4951-8F18-41ACA46BE0A0}"/>
    <cellStyle name="Output 3 6 2" xfId="32070" xr:uid="{5CFC3132-CA35-4903-ACDB-5B8C962F4B93}"/>
    <cellStyle name="Output 3 6 2 10" xfId="32071" xr:uid="{02BDAFD9-F562-4A61-AE03-122951B2FEEF}"/>
    <cellStyle name="Output 3 6 2 10 2" xfId="32072" xr:uid="{7A25308A-1B62-4A1C-84BD-0BFCA954D2D8}"/>
    <cellStyle name="Output 3 6 2 2" xfId="32073" xr:uid="{CE36B571-7029-4986-B630-262BE89DFD1E}"/>
    <cellStyle name="Output 3 6 2 2 2" xfId="32074" xr:uid="{9E49DE73-B526-46A5-BEBD-ACA1DFE58B13}"/>
    <cellStyle name="Output 3 6 2 2 2 2" xfId="32075" xr:uid="{AC7B2611-5B5F-4E9B-9499-46B0052E3D16}"/>
    <cellStyle name="Output 3 6 2 2 3" xfId="32076" xr:uid="{4DB61758-35A6-41B7-8DC0-FB3AB7564885}"/>
    <cellStyle name="Output 3 6 2 2 4" xfId="32077" xr:uid="{5A3803F6-D7B3-4BF9-9D8E-8DDA30EE16A2}"/>
    <cellStyle name="Output 3 6 2 3" xfId="32078" xr:uid="{B0BA01BB-95EA-4712-9009-13051D7D7F92}"/>
    <cellStyle name="Output 3 6 2 3 2" xfId="32079" xr:uid="{2136B68D-ADDE-4622-B0D9-7D5066BE06BB}"/>
    <cellStyle name="Output 3 6 2 3 3" xfId="32080" xr:uid="{AF2A9CE1-3811-4324-8252-291F545736CF}"/>
    <cellStyle name="Output 3 6 2 4" xfId="32081" xr:uid="{02DEB2CE-4B8C-4660-B8BC-5E504276405E}"/>
    <cellStyle name="Output 3 6 2 4 2" xfId="32082" xr:uid="{CA4EA98F-00C2-4A0F-B17A-4E476F0460FE}"/>
    <cellStyle name="Output 3 6 2 4 3" xfId="32083" xr:uid="{8E0E0701-722F-48E0-8CBF-E0A9AC926868}"/>
    <cellStyle name="Output 3 6 2 5" xfId="32084" xr:uid="{2D7B8147-40AF-4370-81CF-3BEBE8D74183}"/>
    <cellStyle name="Output 3 6 2 5 2" xfId="32085" xr:uid="{ED47971D-276E-4E6F-88C0-2AC832C60C62}"/>
    <cellStyle name="Output 3 6 2 5 3" xfId="32086" xr:uid="{1D638160-6F02-44C3-B4B2-DBEACB3859EC}"/>
    <cellStyle name="Output 3 6 2 6" xfId="32087" xr:uid="{34F52AAE-059D-4840-8FD3-43AB18466507}"/>
    <cellStyle name="Output 3 6 2 6 2" xfId="32088" xr:uid="{199FF4D5-BC85-4378-A2A1-03160B9A8CFD}"/>
    <cellStyle name="Output 3 6 2 6 3" xfId="32089" xr:uid="{F1159A1D-8848-4690-A47C-9DD68EF093A3}"/>
    <cellStyle name="Output 3 6 2 7" xfId="32090" xr:uid="{3A7366BE-1BE9-44D4-9B12-78E5403DA532}"/>
    <cellStyle name="Output 3 6 2 7 2" xfId="32091" xr:uid="{6CC53E18-6864-470C-9C58-FF4A0DFFFB05}"/>
    <cellStyle name="Output 3 6 2 7 3" xfId="32092" xr:uid="{FE60CB7B-5829-4EAC-AB48-AF51BAEE9D57}"/>
    <cellStyle name="Output 3 6 2 8" xfId="32093" xr:uid="{415E8F29-8157-4060-B0F8-21062029F4E8}"/>
    <cellStyle name="Output 3 6 2 8 2" xfId="32094" xr:uid="{F5DF4F93-4F1A-4FB8-AB88-4DE4ECB8FDDE}"/>
    <cellStyle name="Output 3 6 2 8 3" xfId="32095" xr:uid="{5F650340-B406-4B1E-8A1D-70C751C119C9}"/>
    <cellStyle name="Output 3 6 2 9" xfId="32096" xr:uid="{1B8A5356-FF90-4562-B309-1AFE73863C03}"/>
    <cellStyle name="Output 3 6 2 9 2" xfId="32097" xr:uid="{F4A569C5-1996-40A6-BD33-615CAC554698}"/>
    <cellStyle name="Output 3 6 2 9 3" xfId="32098" xr:uid="{45E1C99D-D6A0-44A3-915B-C5D4E9670E55}"/>
    <cellStyle name="Output 3 6 3" xfId="32099" xr:uid="{5BA8F503-06A5-42FA-93FD-908695B8843A}"/>
    <cellStyle name="Output 3 6 3 2" xfId="32100" xr:uid="{7899B062-0DC7-4F8E-8B15-845B2F79A8B7}"/>
    <cellStyle name="Output 3 6 3 3" xfId="32101" xr:uid="{CA5A5495-2FE4-4783-A0F2-B93B6038EF8E}"/>
    <cellStyle name="Output 3 6 3 4" xfId="32102" xr:uid="{A2419BD0-BC53-4C46-A7D5-05883167CB5A}"/>
    <cellStyle name="Output 3 6 4" xfId="32103" xr:uid="{54A9C104-3E7E-4FA7-B2E1-212FE5ED53EB}"/>
    <cellStyle name="Output 3 6 4 2" xfId="32104" xr:uid="{0D639304-CA99-4FEC-9484-71D094279A02}"/>
    <cellStyle name="Output 3 6 4 3" xfId="32105" xr:uid="{D38A23A2-8A06-4F29-B5D3-D7AABE4CC056}"/>
    <cellStyle name="Output 3 6 5" xfId="32106" xr:uid="{12366BB4-6689-4E97-993F-49C4283F3ED8}"/>
    <cellStyle name="Output 3 6 5 2" xfId="32107" xr:uid="{43919EFB-054A-4997-B5C5-4207311CD44A}"/>
    <cellStyle name="Output 3 6 5 3" xfId="32108" xr:uid="{BEA09240-F4E0-4BC8-99DB-3EA34587C35B}"/>
    <cellStyle name="Output 3 6 6" xfId="32109" xr:uid="{3692ACD8-29ED-4685-BA91-A80C754702E3}"/>
    <cellStyle name="Output 3 6 6 2" xfId="32110" xr:uid="{AEC7F8E0-D5AB-4AEE-9E61-B5B858E0EC08}"/>
    <cellStyle name="Output 3 6 6 3" xfId="32111" xr:uid="{869C223A-489A-4855-A7DB-2ADBDB3C8775}"/>
    <cellStyle name="Output 3 6 7" xfId="32112" xr:uid="{480C748E-665F-467E-9128-AA234FB7192B}"/>
    <cellStyle name="Output 3 6 7 2" xfId="32113" xr:uid="{9EEFA3DA-EA47-4403-BEF6-D4932FD0C809}"/>
    <cellStyle name="Output 3 6 7 3" xfId="32114" xr:uid="{D203BB0F-51F6-4CE6-A89E-56CAEF942DF7}"/>
    <cellStyle name="Output 3 6 8" xfId="32115" xr:uid="{58327965-29A1-4C7D-AB7E-47361455DBEB}"/>
    <cellStyle name="Output 3 6 8 2" xfId="32116" xr:uid="{B7D6139B-23CC-4C82-8AFF-013C8B42322A}"/>
    <cellStyle name="Output 3 6 8 3" xfId="32117" xr:uid="{070A8861-59CB-41C8-B287-5795FFFDEE4E}"/>
    <cellStyle name="Output 3 6 9" xfId="32118" xr:uid="{FD9197A5-6B48-430B-82D5-16C5D243CA80}"/>
    <cellStyle name="Output 3 6 9 2" xfId="32119" xr:uid="{F554DB83-D963-40A6-9EED-11681D3FA6F1}"/>
    <cellStyle name="Output 3 6 9 3" xfId="32120" xr:uid="{3E1876F5-84E8-4DDA-A526-DFBF323171CF}"/>
    <cellStyle name="Output 3 7" xfId="32121" xr:uid="{B30038E2-C1FB-413A-BCC3-B03385655AF4}"/>
    <cellStyle name="Output 3 7 10" xfId="32122" xr:uid="{4E4C53F8-CB7D-404C-98DD-F661392F9446}"/>
    <cellStyle name="Output 3 7 10 2" xfId="32123" xr:uid="{74D87897-CAD8-4C9D-8F1E-EC951140B01F}"/>
    <cellStyle name="Output 3 7 10 3" xfId="32124" xr:uid="{F8A379A9-849E-46CA-98FD-C0DB150002DE}"/>
    <cellStyle name="Output 3 7 11" xfId="32125" xr:uid="{A7366D95-6EF5-4B5B-B90F-FC8D589D1890}"/>
    <cellStyle name="Output 3 7 11 2" xfId="32126" xr:uid="{BABDA81F-33EF-4322-BE78-39FC3F5C0610}"/>
    <cellStyle name="Output 3 7 2" xfId="32127" xr:uid="{C55B449C-36F7-4818-B547-B1F8830ED918}"/>
    <cellStyle name="Output 3 7 2 10" xfId="32128" xr:uid="{54407492-4892-4904-BAB5-D85EEABFFE96}"/>
    <cellStyle name="Output 3 7 2 10 2" xfId="32129" xr:uid="{40250C26-5152-45FB-9D94-487C85C0D5D4}"/>
    <cellStyle name="Output 3 7 2 2" xfId="32130" xr:uid="{1A113627-F49A-48FB-B0ED-08A4769CCD3C}"/>
    <cellStyle name="Output 3 7 2 2 2" xfId="32131" xr:uid="{0AF84BEF-78EA-44F6-AB8C-26D6F63A487A}"/>
    <cellStyle name="Output 3 7 2 2 2 2" xfId="32132" xr:uid="{C71F1085-ED0B-4D09-9571-7A1A2D091D21}"/>
    <cellStyle name="Output 3 7 2 2 3" xfId="32133" xr:uid="{49226F3E-C333-441C-ADE5-B6D85C6203AD}"/>
    <cellStyle name="Output 3 7 2 2 4" xfId="32134" xr:uid="{488B194B-557A-4033-BC31-20992746B3EC}"/>
    <cellStyle name="Output 3 7 2 3" xfId="32135" xr:uid="{479A4069-B69B-4201-9C28-4D4375AB5FE4}"/>
    <cellStyle name="Output 3 7 2 3 2" xfId="32136" xr:uid="{B2DCBFCF-E95E-4153-9638-D29C34F0C467}"/>
    <cellStyle name="Output 3 7 2 3 3" xfId="32137" xr:uid="{E9C2A2F9-295B-4902-A927-955312BB8846}"/>
    <cellStyle name="Output 3 7 2 4" xfId="32138" xr:uid="{B3A4D7E5-56B0-478E-B8C1-580676EDC2AC}"/>
    <cellStyle name="Output 3 7 2 4 2" xfId="32139" xr:uid="{463F80D3-BE4C-465F-945C-70F44CDF3D73}"/>
    <cellStyle name="Output 3 7 2 4 3" xfId="32140" xr:uid="{316D2FAD-74CD-4678-931B-C1CBA05CAFC6}"/>
    <cellStyle name="Output 3 7 2 5" xfId="32141" xr:uid="{16C28FFC-FBB2-46AB-893D-704691397EBC}"/>
    <cellStyle name="Output 3 7 2 5 2" xfId="32142" xr:uid="{63E15E86-2362-45A7-8D2A-6A3215AE5E28}"/>
    <cellStyle name="Output 3 7 2 5 3" xfId="32143" xr:uid="{54221128-A2D9-4B95-9261-413EB2E4EDD3}"/>
    <cellStyle name="Output 3 7 2 6" xfId="32144" xr:uid="{A2BEC374-9BDA-4266-B24A-555469ED32CB}"/>
    <cellStyle name="Output 3 7 2 6 2" xfId="32145" xr:uid="{3FBD72BE-9709-4425-904B-E392A5FEA23D}"/>
    <cellStyle name="Output 3 7 2 6 3" xfId="32146" xr:uid="{2813E56A-10C5-452B-B4D6-CD026C484A93}"/>
    <cellStyle name="Output 3 7 2 7" xfId="32147" xr:uid="{C17AD955-2178-4592-ADEB-32DE2110DCB0}"/>
    <cellStyle name="Output 3 7 2 7 2" xfId="32148" xr:uid="{220509B2-42C2-47E8-9DDF-DCE181E63725}"/>
    <cellStyle name="Output 3 7 2 7 3" xfId="32149" xr:uid="{96663F6B-4FD5-48B7-8B9B-902EEDBC653F}"/>
    <cellStyle name="Output 3 7 2 8" xfId="32150" xr:uid="{4450E6AD-01E7-4712-96F5-4283B6D9238F}"/>
    <cellStyle name="Output 3 7 2 8 2" xfId="32151" xr:uid="{8E35225E-0E3C-4E91-994E-B9C6C752B1B8}"/>
    <cellStyle name="Output 3 7 2 8 3" xfId="32152" xr:uid="{67CF432A-A23C-45E1-A79B-D69CF46316BF}"/>
    <cellStyle name="Output 3 7 2 9" xfId="32153" xr:uid="{FDD4C77D-C008-4AEB-AB33-C57E8FC8BB6A}"/>
    <cellStyle name="Output 3 7 2 9 2" xfId="32154" xr:uid="{8D98A24A-B5BB-4727-B988-84BB33752D45}"/>
    <cellStyle name="Output 3 7 2 9 3" xfId="32155" xr:uid="{F3E13EF2-4C79-4EB1-A234-C74092349235}"/>
    <cellStyle name="Output 3 7 3" xfId="32156" xr:uid="{DE21E3CE-4E33-44C2-9FD7-0D39C6C78A21}"/>
    <cellStyle name="Output 3 7 3 2" xfId="32157" xr:uid="{FF14AC8E-7FED-416E-BCF8-4B7799E9EC73}"/>
    <cellStyle name="Output 3 7 3 3" xfId="32158" xr:uid="{E506A052-1D0A-4833-B3BC-D06158523DE1}"/>
    <cellStyle name="Output 3 7 3 4" xfId="32159" xr:uid="{2B22F4D4-E716-4CA3-9511-3E0EE9F17B8F}"/>
    <cellStyle name="Output 3 7 4" xfId="32160" xr:uid="{C9B31EED-62EB-4454-9851-B2E02900782A}"/>
    <cellStyle name="Output 3 7 4 2" xfId="32161" xr:uid="{98474F31-0D96-4D0F-9B5B-CE2332A17F33}"/>
    <cellStyle name="Output 3 7 4 3" xfId="32162" xr:uid="{FDC7B9CA-8FCC-45B9-89AF-7E95F3431000}"/>
    <cellStyle name="Output 3 7 5" xfId="32163" xr:uid="{808CF268-2FBE-4A50-9B3D-24A1622442F7}"/>
    <cellStyle name="Output 3 7 5 2" xfId="32164" xr:uid="{1E5F3542-9BDE-465D-9821-FCEC7C82CB44}"/>
    <cellStyle name="Output 3 7 5 3" xfId="32165" xr:uid="{01A2DE8C-4494-451B-BFF9-CCC799F994F7}"/>
    <cellStyle name="Output 3 7 6" xfId="32166" xr:uid="{A08B3654-79D1-4814-97A7-F8562CA3FFD6}"/>
    <cellStyle name="Output 3 7 6 2" xfId="32167" xr:uid="{1784DAD0-6642-42F7-8A3D-D854131F6DB1}"/>
    <cellStyle name="Output 3 7 6 3" xfId="32168" xr:uid="{536E7A13-CDC7-47BB-9222-7467AA9D4FC1}"/>
    <cellStyle name="Output 3 7 7" xfId="32169" xr:uid="{FD8D4AE8-7A85-4CB0-B53F-0D4991E7ACB1}"/>
    <cellStyle name="Output 3 7 7 2" xfId="32170" xr:uid="{85D8D5CB-5888-46A1-B784-756C6D363A95}"/>
    <cellStyle name="Output 3 7 7 3" xfId="32171" xr:uid="{6945E94F-0377-4F46-B515-7677605C88F0}"/>
    <cellStyle name="Output 3 7 8" xfId="32172" xr:uid="{B8208AF6-4DA6-404E-B7AD-C178CE1B6890}"/>
    <cellStyle name="Output 3 7 8 2" xfId="32173" xr:uid="{6E182AF7-6E9B-4107-B88F-68622D2CDC46}"/>
    <cellStyle name="Output 3 7 8 3" xfId="32174" xr:uid="{D9556C4A-DC69-4BE5-8279-CF460BBEDF45}"/>
    <cellStyle name="Output 3 7 9" xfId="32175" xr:uid="{CD8FCA37-33CA-41F9-BBFA-26E561A9F4A7}"/>
    <cellStyle name="Output 3 7 9 2" xfId="32176" xr:uid="{E1033195-630D-40B1-BE77-4394AAF9F29B}"/>
    <cellStyle name="Output 3 7 9 3" xfId="32177" xr:uid="{C7429ACF-440D-4097-AC98-AD0F9D55DE9E}"/>
    <cellStyle name="Output 3 8" xfId="32178" xr:uid="{25CFD975-4432-4CBC-9577-4D10164A82CC}"/>
    <cellStyle name="Output 3 8 10" xfId="32179" xr:uid="{A3AD55EC-59A2-422E-8989-11900340D712}"/>
    <cellStyle name="Output 3 8 10 2" xfId="32180" xr:uid="{5AF8EA51-AA04-4568-A6CA-76DFC4AD0312}"/>
    <cellStyle name="Output 3 8 10 3" xfId="32181" xr:uid="{77A5C460-9F69-4784-A341-8D9B2255A5F8}"/>
    <cellStyle name="Output 3 8 11" xfId="32182" xr:uid="{7144ED25-5F26-4A27-A6E2-D1368E64AAE3}"/>
    <cellStyle name="Output 3 8 11 2" xfId="32183" xr:uid="{873EC84F-020E-49AD-83F5-815A6A7A36E1}"/>
    <cellStyle name="Output 3 8 2" xfId="32184" xr:uid="{2B8A14B5-9ACC-490C-8A2B-57EA21BADD39}"/>
    <cellStyle name="Output 3 8 2 10" xfId="32185" xr:uid="{75EFD768-4C31-4BEF-8601-4D624DA54858}"/>
    <cellStyle name="Output 3 8 2 10 2" xfId="32186" xr:uid="{063A5526-99F9-4791-82F1-52F12DF22C04}"/>
    <cellStyle name="Output 3 8 2 2" xfId="32187" xr:uid="{C54F9FA5-193A-45F0-800A-8FCE014060D2}"/>
    <cellStyle name="Output 3 8 2 2 2" xfId="32188" xr:uid="{61581E7F-0594-49E3-9094-37124CCB904D}"/>
    <cellStyle name="Output 3 8 2 2 2 2" xfId="32189" xr:uid="{FCB2AB4D-D9E8-4109-B132-06852E06D357}"/>
    <cellStyle name="Output 3 8 2 2 3" xfId="32190" xr:uid="{E27EC538-4FFE-41A1-A54C-66491D30D060}"/>
    <cellStyle name="Output 3 8 2 2 4" xfId="32191" xr:uid="{0A0891BB-2CE5-407E-A52E-A205B5E0A87F}"/>
    <cellStyle name="Output 3 8 2 3" xfId="32192" xr:uid="{72642D6F-660E-48A7-A3C8-CD715EE2A33B}"/>
    <cellStyle name="Output 3 8 2 3 2" xfId="32193" xr:uid="{2DF2E132-370D-41A2-B130-F2F6867A4221}"/>
    <cellStyle name="Output 3 8 2 3 3" xfId="32194" xr:uid="{C81FD4BB-EE3B-4437-8CC1-217A185BC348}"/>
    <cellStyle name="Output 3 8 2 4" xfId="32195" xr:uid="{7F9A8442-3070-419D-B088-602E8AE598A8}"/>
    <cellStyle name="Output 3 8 2 4 2" xfId="32196" xr:uid="{368B5032-C60E-4C74-8BA6-2FF8B0815CFD}"/>
    <cellStyle name="Output 3 8 2 4 3" xfId="32197" xr:uid="{9E60BE47-2847-4CCC-847B-0629FB33FF66}"/>
    <cellStyle name="Output 3 8 2 5" xfId="32198" xr:uid="{5001811C-5178-4F3E-A5E2-5AB7B8CD930F}"/>
    <cellStyle name="Output 3 8 2 5 2" xfId="32199" xr:uid="{F2433906-CF84-4A3A-93E2-F943A6664D34}"/>
    <cellStyle name="Output 3 8 2 5 3" xfId="32200" xr:uid="{A0728B07-224C-402C-889B-40D87F7197B2}"/>
    <cellStyle name="Output 3 8 2 6" xfId="32201" xr:uid="{41C780CB-638F-4385-B591-1C788CB48509}"/>
    <cellStyle name="Output 3 8 2 6 2" xfId="32202" xr:uid="{1CBB8F15-5152-4025-9E25-D90C2C9E33B7}"/>
    <cellStyle name="Output 3 8 2 6 3" xfId="32203" xr:uid="{EC82DEA9-C6D3-4598-B692-FFF0C1A2F197}"/>
    <cellStyle name="Output 3 8 2 7" xfId="32204" xr:uid="{05CD84CA-F64E-49F0-9F11-5BC33EDD4BFE}"/>
    <cellStyle name="Output 3 8 2 7 2" xfId="32205" xr:uid="{ABE22D37-2F15-47AE-A12A-85AA2D5DCD11}"/>
    <cellStyle name="Output 3 8 2 7 3" xfId="32206" xr:uid="{95657219-B2FB-46C6-A369-3CEEA32C649A}"/>
    <cellStyle name="Output 3 8 2 8" xfId="32207" xr:uid="{793C59A5-EFE2-45ED-9AA9-ECD8D9D9E0D4}"/>
    <cellStyle name="Output 3 8 2 8 2" xfId="32208" xr:uid="{5F3472AB-D7B4-4A58-90FE-6ED8557FA7EF}"/>
    <cellStyle name="Output 3 8 2 8 3" xfId="32209" xr:uid="{5392C171-AB04-4EEC-A24E-2D40C0260C76}"/>
    <cellStyle name="Output 3 8 2 9" xfId="32210" xr:uid="{4E46EDD4-2310-493C-B6C5-937CC6A92C5F}"/>
    <cellStyle name="Output 3 8 2 9 2" xfId="32211" xr:uid="{94D279DC-0EAD-40CD-850B-AF750180A371}"/>
    <cellStyle name="Output 3 8 2 9 3" xfId="32212" xr:uid="{F68BB414-36A8-4A47-8960-B206F31153C1}"/>
    <cellStyle name="Output 3 8 3" xfId="32213" xr:uid="{6332CF7F-635E-4857-A939-3FA0556D3E2A}"/>
    <cellStyle name="Output 3 8 3 2" xfId="32214" xr:uid="{EF0CD5DF-E43E-4C0A-B98C-8648146B6D9C}"/>
    <cellStyle name="Output 3 8 3 3" xfId="32215" xr:uid="{A0BCC795-7518-4271-BBB9-EEB2039F9E67}"/>
    <cellStyle name="Output 3 8 3 4" xfId="32216" xr:uid="{E6F86D93-E73E-4BD3-ABC3-270DB9A3DE88}"/>
    <cellStyle name="Output 3 8 4" xfId="32217" xr:uid="{DD902A80-4793-4345-8E58-53ECE99E5C19}"/>
    <cellStyle name="Output 3 8 4 2" xfId="32218" xr:uid="{B5690156-AA7B-44B7-87DB-4BE9E1D35C5D}"/>
    <cellStyle name="Output 3 8 4 3" xfId="32219" xr:uid="{B4E3BC8A-2DD9-4446-839F-914545E52F3D}"/>
    <cellStyle name="Output 3 8 5" xfId="32220" xr:uid="{3EE3CF07-0DD3-4AFB-B145-0A59E9F498D6}"/>
    <cellStyle name="Output 3 8 5 2" xfId="32221" xr:uid="{02779ED5-AC7C-4A8F-9537-5BD552AD669D}"/>
    <cellStyle name="Output 3 8 5 3" xfId="32222" xr:uid="{BBD65D2E-742F-487B-9A07-E0CFDCA99D7D}"/>
    <cellStyle name="Output 3 8 6" xfId="32223" xr:uid="{3F1F6B9A-3EF1-417D-A792-8D7D90880148}"/>
    <cellStyle name="Output 3 8 6 2" xfId="32224" xr:uid="{F0F2DE27-2352-42ED-B928-505B6173CC55}"/>
    <cellStyle name="Output 3 8 6 3" xfId="32225" xr:uid="{3B5900F7-A01B-43C0-8ACA-18293C823211}"/>
    <cellStyle name="Output 3 8 7" xfId="32226" xr:uid="{69C8342D-1197-4ACA-910A-11DD97EC36CC}"/>
    <cellStyle name="Output 3 8 7 2" xfId="32227" xr:uid="{93AE1C99-A542-4BA8-91AA-F2076BB40F80}"/>
    <cellStyle name="Output 3 8 7 3" xfId="32228" xr:uid="{D2884698-83FF-464A-BC78-A5C2930B077C}"/>
    <cellStyle name="Output 3 8 8" xfId="32229" xr:uid="{13BF7A5B-336A-48FE-BBAA-784075440293}"/>
    <cellStyle name="Output 3 8 8 2" xfId="32230" xr:uid="{146B9C1F-594B-441E-8D4D-913B9CCDFF46}"/>
    <cellStyle name="Output 3 8 8 3" xfId="32231" xr:uid="{20004BAC-5AEE-4EFB-9B3D-DB65E3794469}"/>
    <cellStyle name="Output 3 8 9" xfId="32232" xr:uid="{7A1326B9-1741-4E51-BFED-62D02A8896AC}"/>
    <cellStyle name="Output 3 8 9 2" xfId="32233" xr:uid="{F19285EB-0013-42B0-9E92-22723E788BAA}"/>
    <cellStyle name="Output 3 8 9 3" xfId="32234" xr:uid="{F81074A6-BB85-429D-B5DE-DABCCB178720}"/>
    <cellStyle name="Output 3 9" xfId="32235" xr:uid="{1CF39039-6E6E-46C0-A273-23AD40DC3C00}"/>
    <cellStyle name="Output 3 9 10" xfId="32236" xr:uid="{682EEAC9-9C31-408E-893B-641AF4826B48}"/>
    <cellStyle name="Output 3 9 10 2" xfId="32237" xr:uid="{5279A587-E4F7-4F32-8768-15E64055FE80}"/>
    <cellStyle name="Output 3 9 10 3" xfId="32238" xr:uid="{56E3FD07-8DD5-47D7-935D-38560246EEDE}"/>
    <cellStyle name="Output 3 9 11" xfId="32239" xr:uid="{57A741AE-77DA-4B89-B86D-4551E44B4FD5}"/>
    <cellStyle name="Output 3 9 11 2" xfId="32240" xr:uid="{81FAC7FB-5050-4A6C-BABA-73CCE4034823}"/>
    <cellStyle name="Output 3 9 2" xfId="32241" xr:uid="{22F49C08-54C4-4599-8DE9-9A5CD421A2A8}"/>
    <cellStyle name="Output 3 9 2 10" xfId="32242" xr:uid="{3AE43FE5-2A35-4FB1-AFE6-FE0B859BD337}"/>
    <cellStyle name="Output 3 9 2 10 2" xfId="32243" xr:uid="{B46FC106-F101-486B-8A21-13FEB5144D85}"/>
    <cellStyle name="Output 3 9 2 2" xfId="32244" xr:uid="{C3846824-6B65-4600-AB47-EEFAC40ADB87}"/>
    <cellStyle name="Output 3 9 2 2 2" xfId="32245" xr:uid="{532872F4-FCCF-4B0A-8D12-BBF94C59FBDE}"/>
    <cellStyle name="Output 3 9 2 2 2 2" xfId="32246" xr:uid="{788D9418-A4B2-41A7-A0B9-34EEF2E81C3F}"/>
    <cellStyle name="Output 3 9 2 2 3" xfId="32247" xr:uid="{AC217D5B-1D5D-469C-A493-CF473A54AE5B}"/>
    <cellStyle name="Output 3 9 2 2 4" xfId="32248" xr:uid="{722C5BDA-79AD-47EA-80EB-20916BBCC32D}"/>
    <cellStyle name="Output 3 9 2 3" xfId="32249" xr:uid="{F79FE140-9B1A-4946-A506-0F5B905E0B1B}"/>
    <cellStyle name="Output 3 9 2 3 2" xfId="32250" xr:uid="{71EE500E-F31F-463A-8874-E45F395438FA}"/>
    <cellStyle name="Output 3 9 2 3 3" xfId="32251" xr:uid="{55EB1CF4-B74E-4009-BABD-32022A62CD04}"/>
    <cellStyle name="Output 3 9 2 4" xfId="32252" xr:uid="{8D3FB286-574B-4B15-94F9-A8DA910C43FA}"/>
    <cellStyle name="Output 3 9 2 4 2" xfId="32253" xr:uid="{DE813344-DC85-454C-9363-E96FA2E1AE6B}"/>
    <cellStyle name="Output 3 9 2 4 3" xfId="32254" xr:uid="{9A72AA99-CD9E-4D4D-9089-B23E4E4195B1}"/>
    <cellStyle name="Output 3 9 2 5" xfId="32255" xr:uid="{D78AB10B-E75D-4D9D-B9F8-2DE094983EFC}"/>
    <cellStyle name="Output 3 9 2 5 2" xfId="32256" xr:uid="{B008BD2B-6951-45CA-AF81-60D34101BD4F}"/>
    <cellStyle name="Output 3 9 2 5 3" xfId="32257" xr:uid="{51732DF3-B881-43A6-8D08-BA31D78B2B64}"/>
    <cellStyle name="Output 3 9 2 6" xfId="32258" xr:uid="{528F9749-FD85-435B-9605-9FDD6465DB0D}"/>
    <cellStyle name="Output 3 9 2 6 2" xfId="32259" xr:uid="{10AA1C7C-D14B-4539-AA75-0D3D63CE885C}"/>
    <cellStyle name="Output 3 9 2 6 3" xfId="32260" xr:uid="{3E299C96-5BCE-476A-AC0A-4C37C6DB33A9}"/>
    <cellStyle name="Output 3 9 2 7" xfId="32261" xr:uid="{F4117731-79E2-4F82-BDF4-432BD4333C79}"/>
    <cellStyle name="Output 3 9 2 7 2" xfId="32262" xr:uid="{02B3C619-17FA-4E96-A03A-6A6EAE4E4906}"/>
    <cellStyle name="Output 3 9 2 7 3" xfId="32263" xr:uid="{55465341-B6AF-4F54-8F21-8643230A8772}"/>
    <cellStyle name="Output 3 9 2 8" xfId="32264" xr:uid="{89D98F60-7E91-41A5-8C25-3C41AA364A90}"/>
    <cellStyle name="Output 3 9 2 8 2" xfId="32265" xr:uid="{1762B174-662C-4A67-AE0E-61A0594EC27D}"/>
    <cellStyle name="Output 3 9 2 8 3" xfId="32266" xr:uid="{63693C05-099D-4C9B-8ADC-94342387699E}"/>
    <cellStyle name="Output 3 9 2 9" xfId="32267" xr:uid="{75E920F0-CA9C-48E1-A38D-5DEAC997D120}"/>
    <cellStyle name="Output 3 9 2 9 2" xfId="32268" xr:uid="{FA6A4595-8200-4070-A235-05295DAAAF04}"/>
    <cellStyle name="Output 3 9 2 9 3" xfId="32269" xr:uid="{4F2B051A-A197-4A4E-9905-F21259A61B56}"/>
    <cellStyle name="Output 3 9 3" xfId="32270" xr:uid="{82749B64-2376-4956-8EEA-15F6DCA130D7}"/>
    <cellStyle name="Output 3 9 3 2" xfId="32271" xr:uid="{62FE8462-9BD4-413D-9276-27B8B5C3BC94}"/>
    <cellStyle name="Output 3 9 3 3" xfId="32272" xr:uid="{EBB1E55D-C8A5-40BA-9913-FC0E3AA97AB2}"/>
    <cellStyle name="Output 3 9 3 4" xfId="32273" xr:uid="{60ABDFCE-9A27-4090-92C2-C84A023F58B2}"/>
    <cellStyle name="Output 3 9 4" xfId="32274" xr:uid="{44B9F7A0-807B-4F11-B46C-ED7EF8D3E2D6}"/>
    <cellStyle name="Output 3 9 4 2" xfId="32275" xr:uid="{45263556-41E2-461B-8D0F-5C3EFB96D677}"/>
    <cellStyle name="Output 3 9 4 3" xfId="32276" xr:uid="{C9A4C436-BCEB-455C-B55E-17A1E9E29BFB}"/>
    <cellStyle name="Output 3 9 5" xfId="32277" xr:uid="{59AAFBA7-28C7-4984-BBD6-8FB2CA591533}"/>
    <cellStyle name="Output 3 9 5 2" xfId="32278" xr:uid="{1ECDDB5B-098A-435F-BF78-E01E32079421}"/>
    <cellStyle name="Output 3 9 5 3" xfId="32279" xr:uid="{D896C5FE-014B-41F3-B6A0-19F0D05F0D4A}"/>
    <cellStyle name="Output 3 9 6" xfId="32280" xr:uid="{102FC3FE-35DD-425D-A2E8-3B371CB99B09}"/>
    <cellStyle name="Output 3 9 6 2" xfId="32281" xr:uid="{294C8F70-264D-4B01-97D9-6BC376D57CF8}"/>
    <cellStyle name="Output 3 9 6 3" xfId="32282" xr:uid="{8C58B8CA-B95E-45E7-A6BA-EFF5A3A67E9C}"/>
    <cellStyle name="Output 3 9 7" xfId="32283" xr:uid="{61B59B01-CD4E-49A2-B43B-9B8BA3784173}"/>
    <cellStyle name="Output 3 9 7 2" xfId="32284" xr:uid="{E7371683-877D-4814-AF9A-E47DC89E81D3}"/>
    <cellStyle name="Output 3 9 7 3" xfId="32285" xr:uid="{E832FFCA-5144-43B9-A8B6-4BC658F980DF}"/>
    <cellStyle name="Output 3 9 8" xfId="32286" xr:uid="{5663E2C4-A96D-4198-BF0A-5A2E237FE8C1}"/>
    <cellStyle name="Output 3 9 8 2" xfId="32287" xr:uid="{151630E5-587E-48C8-9624-37007B90FB45}"/>
    <cellStyle name="Output 3 9 8 3" xfId="32288" xr:uid="{B95F0044-2B8C-4A0D-9AC9-180225EEF219}"/>
    <cellStyle name="Output 3 9 9" xfId="32289" xr:uid="{0534627A-016D-41B3-8FA1-DB7D3701F4CF}"/>
    <cellStyle name="Output 3 9 9 2" xfId="32290" xr:uid="{E8D09223-51C1-41EF-8B5C-ACC1034C37DF}"/>
    <cellStyle name="Output 3 9 9 3" xfId="32291" xr:uid="{84297C67-C4DC-4440-B5DA-B2C6BEAD0180}"/>
    <cellStyle name="Output 30" xfId="32292" xr:uid="{196D571B-793B-4778-B300-1AF7A9C0B88D}"/>
    <cellStyle name="Output 31" xfId="32293" xr:uid="{5D203E55-AD20-41F9-97ED-FC0A2C16A3C3}"/>
    <cellStyle name="Output 32" xfId="32294" xr:uid="{D60DD110-7081-48AD-829D-2F39C43D31DD}"/>
    <cellStyle name="Output 33" xfId="32295" xr:uid="{2F5370CF-DDCE-479F-A7EE-87F988651D91}"/>
    <cellStyle name="Output 34" xfId="32296" xr:uid="{BFD10FBE-77F2-47FB-9C9B-460607A06F35}"/>
    <cellStyle name="Output 35" xfId="32297" xr:uid="{857DE3A5-442A-42A8-A56D-7361CE675E51}"/>
    <cellStyle name="Output 36" xfId="32298" xr:uid="{3A4B9F80-A501-4386-98FC-63B56504CEF3}"/>
    <cellStyle name="Output 37" xfId="32299" xr:uid="{056074C2-3907-480C-804E-E442E57BE0B3}"/>
    <cellStyle name="Output 38" xfId="32300" xr:uid="{7F185899-9DEF-4EA0-BB1E-8AB22207954F}"/>
    <cellStyle name="Output 39" xfId="32301" xr:uid="{3548C454-935E-4B9A-84C7-A05716B41DD7}"/>
    <cellStyle name="Output 4" xfId="32302" xr:uid="{B85A32DA-90F2-46D2-BE02-9053EE8B3029}"/>
    <cellStyle name="Output 4 10" xfId="32303" xr:uid="{5C922337-0E03-4097-BE4B-E48EAAEA84A9}"/>
    <cellStyle name="Output 4 10 10" xfId="32304" xr:uid="{3A0F983F-4C34-4239-A4EC-E89D76CEB04C}"/>
    <cellStyle name="Output 4 10 10 2" xfId="32305" xr:uid="{8E5FAA19-EB28-452B-ACE7-237C7DBF8A71}"/>
    <cellStyle name="Output 4 10 10 3" xfId="32306" xr:uid="{ABB9E7FB-4346-4FAF-B881-FC073822ADE8}"/>
    <cellStyle name="Output 4 10 11" xfId="32307" xr:uid="{795585CE-A168-4FCD-B42A-1F4516CBC883}"/>
    <cellStyle name="Output 4 10 11 2" xfId="32308" xr:uid="{34ADE30A-B427-48B9-AA07-D7EF52E14454}"/>
    <cellStyle name="Output 4 10 2" xfId="32309" xr:uid="{F2835635-7212-499B-B11D-8BDAE8A3F701}"/>
    <cellStyle name="Output 4 10 2 10" xfId="32310" xr:uid="{86EA4AB6-32A5-4C6E-8983-AFFCA6AAD2FD}"/>
    <cellStyle name="Output 4 10 2 10 2" xfId="32311" xr:uid="{185BB39C-EECC-4506-AA4D-06168BFD1875}"/>
    <cellStyle name="Output 4 10 2 2" xfId="32312" xr:uid="{F4A3E813-4F0F-448F-AEAE-082946615FBF}"/>
    <cellStyle name="Output 4 10 2 2 2" xfId="32313" xr:uid="{F16367C8-5A51-44A7-BB8F-7B684B9EB27A}"/>
    <cellStyle name="Output 4 10 2 2 2 2" xfId="32314" xr:uid="{C0C25D0C-3C9C-4F6A-BBB1-3A3DC9598446}"/>
    <cellStyle name="Output 4 10 2 2 3" xfId="32315" xr:uid="{90C9151E-1DA6-415B-BF57-3B8D1A995CA9}"/>
    <cellStyle name="Output 4 10 2 2 4" xfId="32316" xr:uid="{7504D190-87A8-4C11-AB49-35779FFDBC6A}"/>
    <cellStyle name="Output 4 10 2 3" xfId="32317" xr:uid="{FF9E9872-B5BF-49A8-AD44-04DEFC9399C9}"/>
    <cellStyle name="Output 4 10 2 3 2" xfId="32318" xr:uid="{3E4069F9-54D6-4960-9D8E-926167ECB93C}"/>
    <cellStyle name="Output 4 10 2 3 3" xfId="32319" xr:uid="{088688F6-23C6-44D1-B945-6EBF3DC6CC4D}"/>
    <cellStyle name="Output 4 10 2 4" xfId="32320" xr:uid="{47F49770-54D5-49E3-9610-34EB9FCE9E6F}"/>
    <cellStyle name="Output 4 10 2 4 2" xfId="32321" xr:uid="{2A1DD34B-252A-4EF6-A32D-3B3D35EACDE3}"/>
    <cellStyle name="Output 4 10 2 4 3" xfId="32322" xr:uid="{97255D62-8DB2-45B5-8BE8-8A611FBC969F}"/>
    <cellStyle name="Output 4 10 2 5" xfId="32323" xr:uid="{469CCA1C-B170-4728-A02B-6145DA677741}"/>
    <cellStyle name="Output 4 10 2 5 2" xfId="32324" xr:uid="{C2EB19E3-F561-49B8-A7D3-C405C73FEF7A}"/>
    <cellStyle name="Output 4 10 2 5 3" xfId="32325" xr:uid="{512C79E8-1F5B-4AC8-BA6A-B25265E06DE2}"/>
    <cellStyle name="Output 4 10 2 6" xfId="32326" xr:uid="{5BE2F6C6-CA69-4954-9305-C9462EE71C52}"/>
    <cellStyle name="Output 4 10 2 6 2" xfId="32327" xr:uid="{1008EC32-5184-4A24-AF31-3A67B42E53B5}"/>
    <cellStyle name="Output 4 10 2 6 3" xfId="32328" xr:uid="{0B323CFB-41AC-4301-88F0-89D225199E3F}"/>
    <cellStyle name="Output 4 10 2 7" xfId="32329" xr:uid="{C5588388-14E4-4C9B-B171-52BCAF812F7A}"/>
    <cellStyle name="Output 4 10 2 7 2" xfId="32330" xr:uid="{B4299BE7-BD03-436D-81BF-03E56D3DBB1C}"/>
    <cellStyle name="Output 4 10 2 7 3" xfId="32331" xr:uid="{3A9B0A54-1494-4064-B82B-992882FFEBA2}"/>
    <cellStyle name="Output 4 10 2 8" xfId="32332" xr:uid="{3EA6FEE6-2459-4357-805F-38E93ABBBD5A}"/>
    <cellStyle name="Output 4 10 2 8 2" xfId="32333" xr:uid="{5FC5B68E-04CD-4183-8B0F-96C798452EE1}"/>
    <cellStyle name="Output 4 10 2 8 3" xfId="32334" xr:uid="{A0CF8026-1AE1-4E0E-ACFD-49E3F12F2A41}"/>
    <cellStyle name="Output 4 10 2 9" xfId="32335" xr:uid="{C082965F-B048-4D97-9683-BB26382AFC4B}"/>
    <cellStyle name="Output 4 10 2 9 2" xfId="32336" xr:uid="{28CD720B-CCB4-4911-A186-D30E829DD935}"/>
    <cellStyle name="Output 4 10 2 9 3" xfId="32337" xr:uid="{0B0ABBE6-9CCA-4CC2-9E63-C78CF9A7BF5D}"/>
    <cellStyle name="Output 4 10 3" xfId="32338" xr:uid="{C862BF9B-180D-404F-B35A-FCF575BF7728}"/>
    <cellStyle name="Output 4 10 3 2" xfId="32339" xr:uid="{F743091A-5BE2-4B8F-9FD5-A9109CA2A859}"/>
    <cellStyle name="Output 4 10 3 3" xfId="32340" xr:uid="{CCC7DB0C-825F-4295-B9D1-798E2D8C4F40}"/>
    <cellStyle name="Output 4 10 3 4" xfId="32341" xr:uid="{B6A026A5-ED89-4237-8046-E9FD7660D2C5}"/>
    <cellStyle name="Output 4 10 4" xfId="32342" xr:uid="{980A2F9A-48F0-40C5-91E0-872A2CD9D0C7}"/>
    <cellStyle name="Output 4 10 4 2" xfId="32343" xr:uid="{AFA4A7E3-9F36-469B-8FD3-6F220903AA58}"/>
    <cellStyle name="Output 4 10 4 3" xfId="32344" xr:uid="{17C59406-20D4-41DD-9E3F-2CD19C55D4E4}"/>
    <cellStyle name="Output 4 10 5" xfId="32345" xr:uid="{0A96312B-9911-42E3-BCF0-835C66D59648}"/>
    <cellStyle name="Output 4 10 5 2" xfId="32346" xr:uid="{1DFBB3F8-7888-4826-BB99-1EA9A91CCD9D}"/>
    <cellStyle name="Output 4 10 5 3" xfId="32347" xr:uid="{870B4359-B4E8-4307-AE93-FF9212B887E6}"/>
    <cellStyle name="Output 4 10 6" xfId="32348" xr:uid="{8D22F005-312B-401C-BA3B-8784C9530AAD}"/>
    <cellStyle name="Output 4 10 6 2" xfId="32349" xr:uid="{3E52168C-7C0C-4F27-8CE5-37B3BFE1EE95}"/>
    <cellStyle name="Output 4 10 6 3" xfId="32350" xr:uid="{0789760A-9DA1-4202-A0D3-760132BFDF52}"/>
    <cellStyle name="Output 4 10 7" xfId="32351" xr:uid="{3D240268-F8D2-4BF5-91BE-63447522D36D}"/>
    <cellStyle name="Output 4 10 7 2" xfId="32352" xr:uid="{D8AE699F-61AB-48C5-AF59-161F6469CF4B}"/>
    <cellStyle name="Output 4 10 7 3" xfId="32353" xr:uid="{D101CF2B-BA64-4596-93CC-3348E2DE8580}"/>
    <cellStyle name="Output 4 10 8" xfId="32354" xr:uid="{87C0B9F3-20B3-4AE0-962C-FD66E32D1001}"/>
    <cellStyle name="Output 4 10 8 2" xfId="32355" xr:uid="{941E207D-7B12-405D-9B30-C555C0C8185E}"/>
    <cellStyle name="Output 4 10 8 3" xfId="32356" xr:uid="{0B56151F-4410-4C56-948A-70445E4494B1}"/>
    <cellStyle name="Output 4 10 9" xfId="32357" xr:uid="{2C300ED8-9755-48D4-AA33-A963E4100482}"/>
    <cellStyle name="Output 4 10 9 2" xfId="32358" xr:uid="{DB2FCB0D-8858-442D-B51C-B759434803DB}"/>
    <cellStyle name="Output 4 10 9 3" xfId="32359" xr:uid="{F6AC9FA5-E35E-4243-A20A-0740CA144AA7}"/>
    <cellStyle name="Output 4 11" xfId="32360" xr:uid="{591D1677-B689-46AA-92D5-8EE491E2BFBD}"/>
    <cellStyle name="Output 4 11 10" xfId="32361" xr:uid="{28FF1A7F-38CF-481A-8609-A52E550E336D}"/>
    <cellStyle name="Output 4 11 10 2" xfId="32362" xr:uid="{47446B09-A92C-4A89-904F-45A1F7E4C5C8}"/>
    <cellStyle name="Output 4 11 10 3" xfId="32363" xr:uid="{353453AC-4AD3-4D24-9788-E99ADCE4083D}"/>
    <cellStyle name="Output 4 11 11" xfId="32364" xr:uid="{6B9FD2AD-2998-4458-804B-AC49B4B5F9CC}"/>
    <cellStyle name="Output 4 11 11 2" xfId="32365" xr:uid="{2EC6AA09-18F3-40AD-A06D-5BC52961E348}"/>
    <cellStyle name="Output 4 11 2" xfId="32366" xr:uid="{E9DCECBB-3372-4E1D-8841-FF9260159744}"/>
    <cellStyle name="Output 4 11 2 10" xfId="32367" xr:uid="{B48DCF55-6BB2-449D-9CF0-DAB8B83F0C92}"/>
    <cellStyle name="Output 4 11 2 10 2" xfId="32368" xr:uid="{DF5688FF-BD7A-4050-A781-0EA2962A283E}"/>
    <cellStyle name="Output 4 11 2 2" xfId="32369" xr:uid="{18396283-01F8-4699-9F75-31A7F74642D0}"/>
    <cellStyle name="Output 4 11 2 2 2" xfId="32370" xr:uid="{51AB583F-BD06-47D8-98B7-D6D0AF393437}"/>
    <cellStyle name="Output 4 11 2 2 2 2" xfId="32371" xr:uid="{0D0A42E5-2BBF-4AFD-BBF5-10F1A585812D}"/>
    <cellStyle name="Output 4 11 2 2 3" xfId="32372" xr:uid="{94F91751-96F4-4D42-B283-B1417246C508}"/>
    <cellStyle name="Output 4 11 2 2 4" xfId="32373" xr:uid="{9E561AB7-A29A-48AD-929F-5860F34B9DB1}"/>
    <cellStyle name="Output 4 11 2 3" xfId="32374" xr:uid="{4522501C-CFB6-43A5-9B7A-20416D1A4FB0}"/>
    <cellStyle name="Output 4 11 2 3 2" xfId="32375" xr:uid="{3DD1D2FE-403F-4131-A552-3DA86B79648B}"/>
    <cellStyle name="Output 4 11 2 3 3" xfId="32376" xr:uid="{835F763F-5936-40D3-AA0E-2E74236595C2}"/>
    <cellStyle name="Output 4 11 2 4" xfId="32377" xr:uid="{5E8162AE-2909-4694-82B6-639D4E50F3B3}"/>
    <cellStyle name="Output 4 11 2 4 2" xfId="32378" xr:uid="{1FA79FE8-4C8F-4A5F-B5D7-AED62348BD7A}"/>
    <cellStyle name="Output 4 11 2 4 3" xfId="32379" xr:uid="{DF0A585C-BB2A-4D30-945B-07439CD8AFFA}"/>
    <cellStyle name="Output 4 11 2 5" xfId="32380" xr:uid="{B97972A8-462E-4772-9766-A68D5CE30EAA}"/>
    <cellStyle name="Output 4 11 2 5 2" xfId="32381" xr:uid="{377ACEBA-557D-4702-8981-9F39A4AC4F15}"/>
    <cellStyle name="Output 4 11 2 5 3" xfId="32382" xr:uid="{CE7DFDBE-98CD-4F3D-AC42-88E2C42A43BA}"/>
    <cellStyle name="Output 4 11 2 6" xfId="32383" xr:uid="{0F6DE1C3-8D9A-49F9-ADDD-2B01F024E291}"/>
    <cellStyle name="Output 4 11 2 6 2" xfId="32384" xr:uid="{C0048DA3-0C26-4393-96CF-39FC646B80C9}"/>
    <cellStyle name="Output 4 11 2 6 3" xfId="32385" xr:uid="{FAC79B8C-1BF0-4382-B7D2-590248498A1D}"/>
    <cellStyle name="Output 4 11 2 7" xfId="32386" xr:uid="{50164BE0-747A-4A54-A68A-3784DE82CF6E}"/>
    <cellStyle name="Output 4 11 2 7 2" xfId="32387" xr:uid="{D6C59344-3491-4ED4-A7B9-9F43ECB72FB4}"/>
    <cellStyle name="Output 4 11 2 7 3" xfId="32388" xr:uid="{FECB372B-B4D2-4A4C-9987-0C98C1E896CA}"/>
    <cellStyle name="Output 4 11 2 8" xfId="32389" xr:uid="{BAC4B0AF-2FB3-43B6-BB17-D9CAE81AEC13}"/>
    <cellStyle name="Output 4 11 2 8 2" xfId="32390" xr:uid="{3B43738E-DE76-4E64-A09C-ADFC34AB1D23}"/>
    <cellStyle name="Output 4 11 2 8 3" xfId="32391" xr:uid="{4A0898F8-18DD-4697-BC68-3440DE2BD4E6}"/>
    <cellStyle name="Output 4 11 2 9" xfId="32392" xr:uid="{0EA68A1C-6888-428F-85BE-A70D0F2C8BEA}"/>
    <cellStyle name="Output 4 11 2 9 2" xfId="32393" xr:uid="{F174FA8D-7BF2-44FB-AED3-1A63B066E397}"/>
    <cellStyle name="Output 4 11 2 9 3" xfId="32394" xr:uid="{C4F8C77D-C497-4163-B9C9-CE394B62B0DF}"/>
    <cellStyle name="Output 4 11 3" xfId="32395" xr:uid="{5CE19630-55AF-47BD-856F-17324D059964}"/>
    <cellStyle name="Output 4 11 3 2" xfId="32396" xr:uid="{9F37D442-8ECC-4419-99A3-53461481FD97}"/>
    <cellStyle name="Output 4 11 3 3" xfId="32397" xr:uid="{0B33764D-938F-4664-ADF7-8B5DCA16A6EE}"/>
    <cellStyle name="Output 4 11 3 4" xfId="32398" xr:uid="{87343636-4022-4B91-BA71-E4DAB5980223}"/>
    <cellStyle name="Output 4 11 4" xfId="32399" xr:uid="{71D571F0-54C6-4AB0-85C0-D1AB29F916EA}"/>
    <cellStyle name="Output 4 11 4 2" xfId="32400" xr:uid="{03466757-9C88-4C05-92F5-3D40CAB1E610}"/>
    <cellStyle name="Output 4 11 4 3" xfId="32401" xr:uid="{7F49C254-9127-4E5B-8E5A-9BABBBC33850}"/>
    <cellStyle name="Output 4 11 5" xfId="32402" xr:uid="{0B5EF61F-88FB-4A52-9FE8-FF277FBB1C5E}"/>
    <cellStyle name="Output 4 11 5 2" xfId="32403" xr:uid="{B2361954-EBFB-40C3-8FF1-A3E81F0E171F}"/>
    <cellStyle name="Output 4 11 5 3" xfId="32404" xr:uid="{5154323A-B279-459B-B705-A466579C09E8}"/>
    <cellStyle name="Output 4 11 6" xfId="32405" xr:uid="{7B8A5209-95CB-4E9D-9D4D-E223C41314A8}"/>
    <cellStyle name="Output 4 11 6 2" xfId="32406" xr:uid="{81632B84-2462-4177-B19D-9CFB5DAC491B}"/>
    <cellStyle name="Output 4 11 6 3" xfId="32407" xr:uid="{2F2F528F-60F6-47E5-A9F4-3CB5130899BF}"/>
    <cellStyle name="Output 4 11 7" xfId="32408" xr:uid="{70841A07-ABF5-4A61-9D22-05383FEEE37E}"/>
    <cellStyle name="Output 4 11 7 2" xfId="32409" xr:uid="{492A6F28-D854-44E5-9740-8435FBD5D7ED}"/>
    <cellStyle name="Output 4 11 7 3" xfId="32410" xr:uid="{2AE737D0-43A8-4155-9830-451403C7BCB1}"/>
    <cellStyle name="Output 4 11 8" xfId="32411" xr:uid="{AD1F5EB4-7833-47D6-AD8C-C18B08FFAEC0}"/>
    <cellStyle name="Output 4 11 8 2" xfId="32412" xr:uid="{8444E6D1-C129-4B81-9A49-97C7B8A25576}"/>
    <cellStyle name="Output 4 11 8 3" xfId="32413" xr:uid="{9134291A-1E99-4B74-AB4F-6A251311B8F2}"/>
    <cellStyle name="Output 4 11 9" xfId="32414" xr:uid="{C30FF56B-8F42-4452-B450-7A72476D40A1}"/>
    <cellStyle name="Output 4 11 9 2" xfId="32415" xr:uid="{556FB530-0450-47E0-920A-208C6832BF04}"/>
    <cellStyle name="Output 4 11 9 3" xfId="32416" xr:uid="{94819376-E37C-41E9-BD4D-C6728D934430}"/>
    <cellStyle name="Output 4 12" xfId="32417" xr:uid="{837C6D1E-AABE-46D8-8C4C-5161A0F56069}"/>
    <cellStyle name="Output 4 12 10" xfId="32418" xr:uid="{AA76B0C6-ED62-4DB8-9C21-CA9B3ECB662E}"/>
    <cellStyle name="Output 4 12 10 2" xfId="32419" xr:uid="{C57DFB0D-ED1A-4834-98E3-A389A124A2DB}"/>
    <cellStyle name="Output 4 12 2" xfId="32420" xr:uid="{F7392189-A5C3-4E3E-9FBF-4ED145F670FA}"/>
    <cellStyle name="Output 4 12 2 2" xfId="32421" xr:uid="{E841A4FA-AF57-482F-B704-0D1C578C363D}"/>
    <cellStyle name="Output 4 12 2 2 2" xfId="32422" xr:uid="{4B161E4B-01FD-4E6C-B93A-3A8269C7EB49}"/>
    <cellStyle name="Output 4 12 2 3" xfId="32423" xr:uid="{9C10DB07-00E2-4BCE-8634-9F7E8930E6D9}"/>
    <cellStyle name="Output 4 12 2 4" xfId="32424" xr:uid="{363E7B24-1646-495E-8253-8FCF5D0095EC}"/>
    <cellStyle name="Output 4 12 3" xfId="32425" xr:uid="{89A64DFC-5484-4DE8-824D-C9A0A598CF9A}"/>
    <cellStyle name="Output 4 12 3 2" xfId="32426" xr:uid="{54A71F20-D532-4083-BBDE-A1936261812E}"/>
    <cellStyle name="Output 4 12 3 3" xfId="32427" xr:uid="{416E304D-9797-42E1-B7BB-CB074E2BE9EB}"/>
    <cellStyle name="Output 4 12 4" xfId="32428" xr:uid="{127C84CF-618B-46B7-B005-8E1DED8C1BB8}"/>
    <cellStyle name="Output 4 12 4 2" xfId="32429" xr:uid="{0666AA09-B660-4EE1-9CE9-3EC5AB576881}"/>
    <cellStyle name="Output 4 12 4 3" xfId="32430" xr:uid="{886673FC-ECE9-4962-AAAC-779516275F98}"/>
    <cellStyle name="Output 4 12 5" xfId="32431" xr:uid="{123D5417-440C-498E-A131-805457567F8C}"/>
    <cellStyle name="Output 4 12 5 2" xfId="32432" xr:uid="{E4C9F121-8779-460B-8B85-1D0B36060475}"/>
    <cellStyle name="Output 4 12 5 3" xfId="32433" xr:uid="{818C72AE-E2E5-4122-99E1-20D36F674746}"/>
    <cellStyle name="Output 4 12 6" xfId="32434" xr:uid="{ED3CCA28-F49A-485C-868F-D7ADA2D26E68}"/>
    <cellStyle name="Output 4 12 6 2" xfId="32435" xr:uid="{86E51CAF-DF97-4607-A200-6C5B311BAD06}"/>
    <cellStyle name="Output 4 12 6 3" xfId="32436" xr:uid="{E4F4263F-31FB-4FFC-9EE1-6F1CF750CE4B}"/>
    <cellStyle name="Output 4 12 7" xfId="32437" xr:uid="{38543060-4791-4D74-A842-5282A7842E47}"/>
    <cellStyle name="Output 4 12 7 2" xfId="32438" xr:uid="{D764E424-F53C-4E64-8A63-32413E15D603}"/>
    <cellStyle name="Output 4 12 7 3" xfId="32439" xr:uid="{A1C059C2-8B2E-4F34-A567-ECA1B3D8A997}"/>
    <cellStyle name="Output 4 12 8" xfId="32440" xr:uid="{D95E59AB-3C13-480F-9FE8-D96DF69B07C9}"/>
    <cellStyle name="Output 4 12 8 2" xfId="32441" xr:uid="{C4FB655F-DEA6-42D2-BFBD-DDC68C2E8D2F}"/>
    <cellStyle name="Output 4 12 8 3" xfId="32442" xr:uid="{6953B71F-AB2A-4FC4-B805-E66AC11935E6}"/>
    <cellStyle name="Output 4 12 9" xfId="32443" xr:uid="{98CF9035-D673-4308-BBCE-49077C3A385D}"/>
    <cellStyle name="Output 4 12 9 2" xfId="32444" xr:uid="{F46438D5-A1D6-442B-86E8-3C685DB1FACB}"/>
    <cellStyle name="Output 4 12 9 3" xfId="32445" xr:uid="{B96623E4-8EC2-434B-8267-878084C2C707}"/>
    <cellStyle name="Output 4 13" xfId="32446" xr:uid="{A1FA57D2-6343-4A5F-AE2D-C5C9A2419E68}"/>
    <cellStyle name="Output 4 13 2" xfId="32447" xr:uid="{90A4B05A-8458-4FC6-AD0F-33367682FA64}"/>
    <cellStyle name="Output 4 13 3" xfId="32448" xr:uid="{AF5F0A57-216A-40EC-9CFD-EA475170C834}"/>
    <cellStyle name="Output 4 13 4" xfId="32449" xr:uid="{50376A86-F9D9-4676-ACE3-CB6366CD5EEE}"/>
    <cellStyle name="Output 4 14" xfId="32450" xr:uid="{2B10D7B8-2968-42A9-97B5-83F2686FA6D1}"/>
    <cellStyle name="Output 4 14 2" xfId="32451" xr:uid="{C717C99C-C4DD-4A51-9F88-4ECFFA4BDD74}"/>
    <cellStyle name="Output 4 14 3" xfId="32452" xr:uid="{EF184B4D-BD47-430B-A64D-A181D950C02F}"/>
    <cellStyle name="Output 4 15" xfId="32453" xr:uid="{2728DDDC-4935-4606-8026-8B3FD291EF5D}"/>
    <cellStyle name="Output 4 15 2" xfId="32454" xr:uid="{C0648A72-FF61-44CF-8DC5-9D91ADE8C337}"/>
    <cellStyle name="Output 4 15 3" xfId="32455" xr:uid="{8A08E52A-7647-45F8-A510-961759F9619F}"/>
    <cellStyle name="Output 4 16" xfId="32456" xr:uid="{DEBE2BE5-E580-4D78-AEEB-E2995F849825}"/>
    <cellStyle name="Output 4 16 2" xfId="32457" xr:uid="{2070DCBC-1F0D-49F9-917F-95B1AB1C0635}"/>
    <cellStyle name="Output 4 16 3" xfId="32458" xr:uid="{EC652C42-34C7-445E-9C89-EA5A31264760}"/>
    <cellStyle name="Output 4 17" xfId="32459" xr:uid="{C326EE14-2FC5-4CB6-A0F3-831EB01C16AB}"/>
    <cellStyle name="Output 4 17 2" xfId="32460" xr:uid="{B5B28219-66C7-441F-B4CC-2F2426C8B0F2}"/>
    <cellStyle name="Output 4 17 3" xfId="32461" xr:uid="{B7FE8548-2600-4C9D-8D6F-19C5897D72C6}"/>
    <cellStyle name="Output 4 18" xfId="32462" xr:uid="{47F0017C-0A49-4456-82DB-F995DEF47D57}"/>
    <cellStyle name="Output 4 18 2" xfId="32463" xr:uid="{EE307CCC-CE98-442D-B7A4-7E2259E39CEC}"/>
    <cellStyle name="Output 4 18 3" xfId="32464" xr:uid="{A2164790-12B3-4BD6-87B3-95B7FD09381B}"/>
    <cellStyle name="Output 4 19" xfId="32465" xr:uid="{6FA78BBE-CC91-47EC-AFC0-9845E67ED22C}"/>
    <cellStyle name="Output 4 19 2" xfId="32466" xr:uid="{1618C80F-1473-4C74-BB6A-170D34241AB9}"/>
    <cellStyle name="Output 4 19 3" xfId="32467" xr:uid="{D2BD6BE5-AE49-4096-B90A-6865C3DE4E99}"/>
    <cellStyle name="Output 4 2" xfId="32468" xr:uid="{9E1C36DB-3A5B-4DD4-98B6-EF1167D13D46}"/>
    <cellStyle name="Output 4 2 10" xfId="32469" xr:uid="{0E57BA13-C43A-4EC0-AE94-57D46F90563C}"/>
    <cellStyle name="Output 4 2 10 2" xfId="32470" xr:uid="{FCD9D3C1-46AA-455E-9C1D-731DE6123BB5}"/>
    <cellStyle name="Output 4 2 10 3" xfId="32471" xr:uid="{C88A90F7-FD7A-44FD-82FF-6B94AB477447}"/>
    <cellStyle name="Output 4 2 11" xfId="32472" xr:uid="{5AA50F99-9912-49DB-A264-8E5E9C4CB97C}"/>
    <cellStyle name="Output 4 2 11 2" xfId="32473" xr:uid="{6E90DFD1-2ADD-4BFF-B752-8E867049C9DD}"/>
    <cellStyle name="Output 4 2 12" xfId="32474" xr:uid="{A4012502-64D3-4968-82D2-B5F85A076AF2}"/>
    <cellStyle name="Output 4 2 13" xfId="32475" xr:uid="{BD6D8173-7D72-4ABB-B70D-3FC19C516ACF}"/>
    <cellStyle name="Output 4 2 2" xfId="32476" xr:uid="{1E52EC40-6DC8-47E3-9DE0-4713F4EEB117}"/>
    <cellStyle name="Output 4 2 2 10" xfId="32477" xr:uid="{92C2A331-AA34-4033-81C2-26540C9D7A72}"/>
    <cellStyle name="Output 4 2 2 10 2" xfId="32478" xr:uid="{FD842B74-7CDF-466B-AC5C-4C56576C9AC4}"/>
    <cellStyle name="Output 4 2 2 2" xfId="32479" xr:uid="{9CCE0B58-D3DF-469B-AA62-4D187F6E66C8}"/>
    <cellStyle name="Output 4 2 2 2 2" xfId="32480" xr:uid="{0963F151-95A8-44C5-83DB-ECF343FBF014}"/>
    <cellStyle name="Output 4 2 2 2 2 2" xfId="32481" xr:uid="{90D0AB8A-89B1-41D9-BAAD-E975825562CE}"/>
    <cellStyle name="Output 4 2 2 2 3" xfId="32482" xr:uid="{464DDA3C-FA29-4FCD-A0D5-8C7A0C4CCAF9}"/>
    <cellStyle name="Output 4 2 2 2 4" xfId="32483" xr:uid="{2880BA7F-D6C0-490E-8DE1-6268B63A3EB4}"/>
    <cellStyle name="Output 4 2 2 3" xfId="32484" xr:uid="{C1FE9D2F-F701-4158-8DEB-6143415A9498}"/>
    <cellStyle name="Output 4 2 2 3 2" xfId="32485" xr:uid="{5490AF9A-99D0-4D6C-8E8A-4FE79066EF5C}"/>
    <cellStyle name="Output 4 2 2 3 3" xfId="32486" xr:uid="{5F0C66A9-9084-4682-B51B-B1D2EB70B504}"/>
    <cellStyle name="Output 4 2 2 4" xfId="32487" xr:uid="{14550CBC-B76D-4C2D-8F33-F4A7F9EE2007}"/>
    <cellStyle name="Output 4 2 2 4 2" xfId="32488" xr:uid="{2AFD3180-815F-4595-9256-05F9BE6B5365}"/>
    <cellStyle name="Output 4 2 2 4 3" xfId="32489" xr:uid="{E79D2A56-6D7A-4A47-82EF-7AC6B211AB56}"/>
    <cellStyle name="Output 4 2 2 5" xfId="32490" xr:uid="{6C838E09-D668-41AF-A64B-B2A9ACD9430F}"/>
    <cellStyle name="Output 4 2 2 5 2" xfId="32491" xr:uid="{F5B573D2-38E2-4826-9C4E-6C30C0467BE0}"/>
    <cellStyle name="Output 4 2 2 5 3" xfId="32492" xr:uid="{EADE2CBB-FB95-409B-9B8D-4EB834D30F68}"/>
    <cellStyle name="Output 4 2 2 6" xfId="32493" xr:uid="{43017D52-0624-4829-96BF-702F3B2A3147}"/>
    <cellStyle name="Output 4 2 2 6 2" xfId="32494" xr:uid="{12825341-7B7E-4D2A-A9EA-95789763A702}"/>
    <cellStyle name="Output 4 2 2 6 3" xfId="32495" xr:uid="{808DA10B-DC10-4AFF-9275-AF8E950B37A4}"/>
    <cellStyle name="Output 4 2 2 7" xfId="32496" xr:uid="{74D07165-6F1D-4059-95E2-058F6DEFC150}"/>
    <cellStyle name="Output 4 2 2 7 2" xfId="32497" xr:uid="{CB896161-FDA0-4BEC-9E97-B645D4F7BCBF}"/>
    <cellStyle name="Output 4 2 2 7 3" xfId="32498" xr:uid="{01648944-24C7-4A36-AFF7-D536956941B3}"/>
    <cellStyle name="Output 4 2 2 8" xfId="32499" xr:uid="{371B9E06-1F80-4B84-B082-0F779EE5455C}"/>
    <cellStyle name="Output 4 2 2 8 2" xfId="32500" xr:uid="{B25D0869-2133-45A7-8C4B-D83967047F8B}"/>
    <cellStyle name="Output 4 2 2 8 3" xfId="32501" xr:uid="{63EC4305-7596-403F-9B61-FB3BB4655B37}"/>
    <cellStyle name="Output 4 2 2 9" xfId="32502" xr:uid="{E7D63F0D-F19F-4078-8F48-B869ADA8900B}"/>
    <cellStyle name="Output 4 2 2 9 2" xfId="32503" xr:uid="{2EB76298-1F39-460F-854A-8B8275A728F5}"/>
    <cellStyle name="Output 4 2 2 9 3" xfId="32504" xr:uid="{82EEF76F-CAF0-4E0D-9501-C05DBADE7FE9}"/>
    <cellStyle name="Output 4 2 3" xfId="32505" xr:uid="{A5B24382-D035-4DFF-9CAB-954D25648B87}"/>
    <cellStyle name="Output 4 2 3 2" xfId="32506" xr:uid="{97CCD4F3-425F-42CC-BCFE-2F2D4AB02D9A}"/>
    <cellStyle name="Output 4 2 3 2 2" xfId="32507" xr:uid="{185E06C6-5C53-41EF-88D1-712F9B7D3B39}"/>
    <cellStyle name="Output 4 2 3 2 3" xfId="32508" xr:uid="{1E22DACE-AD88-41A0-8AA3-696A52B3FF56}"/>
    <cellStyle name="Output 4 2 3 3" xfId="32509" xr:uid="{4CD9B655-07CC-4C0E-BEE8-3DC1C37FC71D}"/>
    <cellStyle name="Output 4 2 3 3 2" xfId="32510" xr:uid="{5228C5D0-F24B-41AA-AD93-ED5003CAD281}"/>
    <cellStyle name="Output 4 2 3 4" xfId="32511" xr:uid="{4B7736A1-94B0-4897-91FC-829A3473F2A9}"/>
    <cellStyle name="Output 4 2 3 5" xfId="32512" xr:uid="{4A045AFB-666C-4697-AFB6-C8F59E836226}"/>
    <cellStyle name="Output 4 2 4" xfId="32513" xr:uid="{ECDD1C75-975F-4315-BB69-156DCFE2F344}"/>
    <cellStyle name="Output 4 2 4 2" xfId="32514" xr:uid="{DD601798-8D97-421E-8962-4D3B0CFBD788}"/>
    <cellStyle name="Output 4 2 4 3" xfId="32515" xr:uid="{BE58D919-4853-486C-826B-0290037E7047}"/>
    <cellStyle name="Output 4 2 5" xfId="32516" xr:uid="{9E686C5E-7472-4205-8B56-5ADEED3A9DA7}"/>
    <cellStyle name="Output 4 2 5 2" xfId="32517" xr:uid="{A464EF4B-542F-425D-874F-85EE794FCF54}"/>
    <cellStyle name="Output 4 2 5 3" xfId="32518" xr:uid="{E7422BE5-AE37-411C-86F4-AAC924ACD9B7}"/>
    <cellStyle name="Output 4 2 6" xfId="32519" xr:uid="{F6350E38-5A7E-414D-A32D-43B5C68772E6}"/>
    <cellStyle name="Output 4 2 6 2" xfId="32520" xr:uid="{00FF6DC5-6378-4B2D-8B17-A3B5A0F77068}"/>
    <cellStyle name="Output 4 2 6 3" xfId="32521" xr:uid="{35807AA3-ACB5-4466-8D22-282ADC04AFDD}"/>
    <cellStyle name="Output 4 2 7" xfId="32522" xr:uid="{87B23434-972A-428F-B89A-19657426B8A9}"/>
    <cellStyle name="Output 4 2 7 2" xfId="32523" xr:uid="{91761689-2A63-498C-988B-BB3FEFF489E7}"/>
    <cellStyle name="Output 4 2 7 3" xfId="32524" xr:uid="{18E69C72-FF58-4FA6-B906-746B6E7E4C0F}"/>
    <cellStyle name="Output 4 2 8" xfId="32525" xr:uid="{66F57300-6BAA-4227-9882-05FA1931D358}"/>
    <cellStyle name="Output 4 2 8 2" xfId="32526" xr:uid="{4E7E2F04-37BD-40D5-A9A2-DA8F9747E6D7}"/>
    <cellStyle name="Output 4 2 8 3" xfId="32527" xr:uid="{60977F75-27CE-49A5-9437-DF73AC53C343}"/>
    <cellStyle name="Output 4 2 9" xfId="32528" xr:uid="{DA6EBFDE-75EF-4F09-9E2E-B7627E8E1B18}"/>
    <cellStyle name="Output 4 2 9 2" xfId="32529" xr:uid="{60CAAAE2-ED78-4FC8-81A9-71A59E8CEA12}"/>
    <cellStyle name="Output 4 2 9 3" xfId="32530" xr:uid="{85861200-0815-4D1C-BC57-3E6775CCBFE5}"/>
    <cellStyle name="Output 4 20" xfId="32531" xr:uid="{34F4599B-7005-4BE2-9F56-B4E11F78DE66}"/>
    <cellStyle name="Output 4 20 2" xfId="32532" xr:uid="{1B8A4807-AEB1-413F-A622-92D10C01A26E}"/>
    <cellStyle name="Output 4 20 3" xfId="32533" xr:uid="{09BDF040-1278-43F5-BD35-2C2543A94A78}"/>
    <cellStyle name="Output 4 21" xfId="32534" xr:uid="{6E41DB03-21DA-4C55-8EA2-1E47EE1D933E}"/>
    <cellStyle name="Output 4 21 2" xfId="32535" xr:uid="{5E896484-8E71-4975-AC68-F1C06C208EE9}"/>
    <cellStyle name="Output 4 22" xfId="32536" xr:uid="{27723A09-F23E-444F-A3AA-AE1F548FEEB6}"/>
    <cellStyle name="Output 4 3" xfId="32537" xr:uid="{CE5FD64F-2D92-47E6-A01B-3CBE31519D00}"/>
    <cellStyle name="Output 4 3 10" xfId="32538" xr:uid="{2AC28B78-497A-44A1-90CA-41C6DB1CBFF7}"/>
    <cellStyle name="Output 4 3 10 2" xfId="32539" xr:uid="{CA4B59E8-D9FB-4A8C-BDDB-274618367C7F}"/>
    <cellStyle name="Output 4 3 10 3" xfId="32540" xr:uid="{23F9CB7F-2188-4921-9A79-91E67F627A56}"/>
    <cellStyle name="Output 4 3 11" xfId="32541" xr:uid="{829537E2-68E5-48F0-83CD-321C6A8F5E9C}"/>
    <cellStyle name="Output 4 3 11 2" xfId="32542" xr:uid="{E81D149D-4FE4-48DB-8FA1-1E8F70D114B2}"/>
    <cellStyle name="Output 4 3 12" xfId="32543" xr:uid="{355DE28D-869B-4103-A0FF-29C74AD65D81}"/>
    <cellStyle name="Output 4 3 2" xfId="32544" xr:uid="{6F725CB1-F65B-45E6-8463-29696259CD0C}"/>
    <cellStyle name="Output 4 3 2 10" xfId="32545" xr:uid="{0F9AF606-E112-487A-B78A-63466CE78DF8}"/>
    <cellStyle name="Output 4 3 2 10 2" xfId="32546" xr:uid="{860202EB-04D9-434F-93FC-95E7368F095B}"/>
    <cellStyle name="Output 4 3 2 2" xfId="32547" xr:uid="{CC7FC41E-3C34-48EB-8444-E08C2E4C3293}"/>
    <cellStyle name="Output 4 3 2 2 2" xfId="32548" xr:uid="{ACA54C04-5A6F-48F4-9668-98ECCF7F28F3}"/>
    <cellStyle name="Output 4 3 2 2 2 2" xfId="32549" xr:uid="{60DCEE6F-AACE-4DD3-B435-DFD61B77483A}"/>
    <cellStyle name="Output 4 3 2 2 3" xfId="32550" xr:uid="{6FED0C48-A9CB-4CC5-9D45-3FF59AB64159}"/>
    <cellStyle name="Output 4 3 2 2 4" xfId="32551" xr:uid="{9FED7D42-78BA-4270-993E-C0483C366C0A}"/>
    <cellStyle name="Output 4 3 2 3" xfId="32552" xr:uid="{A2D49525-DF76-4796-8E49-220DDD4D2F33}"/>
    <cellStyle name="Output 4 3 2 3 2" xfId="32553" xr:uid="{CCFC91CF-B592-4A0D-BA2E-64C6F79EC7FA}"/>
    <cellStyle name="Output 4 3 2 3 3" xfId="32554" xr:uid="{3A585396-8E2B-4D9F-A3EF-BD1FD41EA320}"/>
    <cellStyle name="Output 4 3 2 4" xfId="32555" xr:uid="{66CCC96F-7E02-4468-B1E3-FF18E5DA5149}"/>
    <cellStyle name="Output 4 3 2 4 2" xfId="32556" xr:uid="{F08D41FA-FBDF-4584-856B-82E3826C7C75}"/>
    <cellStyle name="Output 4 3 2 4 3" xfId="32557" xr:uid="{1D1F33F5-39A2-43D0-BE0A-7894146BF789}"/>
    <cellStyle name="Output 4 3 2 5" xfId="32558" xr:uid="{422C28A6-0A6B-4BB7-8F0E-4293A354B997}"/>
    <cellStyle name="Output 4 3 2 5 2" xfId="32559" xr:uid="{BD554859-13C9-45A8-8112-5459B39454D9}"/>
    <cellStyle name="Output 4 3 2 5 3" xfId="32560" xr:uid="{0DA48D33-85D1-4937-99F8-23472B184B99}"/>
    <cellStyle name="Output 4 3 2 6" xfId="32561" xr:uid="{3E0F9818-9BA0-4CEE-8481-1F7724E628A3}"/>
    <cellStyle name="Output 4 3 2 6 2" xfId="32562" xr:uid="{043F117C-4F89-429E-85B1-5FDCFCA7C617}"/>
    <cellStyle name="Output 4 3 2 6 3" xfId="32563" xr:uid="{C79B0438-FE68-4523-B2C4-CC0CAEAB1415}"/>
    <cellStyle name="Output 4 3 2 7" xfId="32564" xr:uid="{5B743872-F7D2-4EA4-A9D3-334EC924C174}"/>
    <cellStyle name="Output 4 3 2 7 2" xfId="32565" xr:uid="{E638F4E1-59CD-4CE0-966B-C2380381785E}"/>
    <cellStyle name="Output 4 3 2 7 3" xfId="32566" xr:uid="{07DD84DB-49D5-48EC-AF35-FB8019C73B42}"/>
    <cellStyle name="Output 4 3 2 8" xfId="32567" xr:uid="{C399641D-A845-4F10-93C2-5DBF45806EE2}"/>
    <cellStyle name="Output 4 3 2 8 2" xfId="32568" xr:uid="{03211F5C-1DFD-4064-80EE-B05B9ED0E588}"/>
    <cellStyle name="Output 4 3 2 8 3" xfId="32569" xr:uid="{2BE0DF82-E80C-4A5D-8038-A2FBDF889923}"/>
    <cellStyle name="Output 4 3 2 9" xfId="32570" xr:uid="{5664768C-87BE-4DC1-974E-A33D9D0A982C}"/>
    <cellStyle name="Output 4 3 2 9 2" xfId="32571" xr:uid="{DBEB52AE-AF84-4C64-A7B3-9884089021B7}"/>
    <cellStyle name="Output 4 3 2 9 3" xfId="32572" xr:uid="{13B2F8E5-CD58-4F16-9E00-8247D59D5A5B}"/>
    <cellStyle name="Output 4 3 3" xfId="32573" xr:uid="{31202B39-5749-41ED-8899-90A30FB0BE3F}"/>
    <cellStyle name="Output 4 3 3 2" xfId="32574" xr:uid="{8FA769EF-7637-46EA-8F2B-B953BEA2C5E8}"/>
    <cellStyle name="Output 4 3 3 2 2" xfId="32575" xr:uid="{EB9AE302-49E7-4838-9F51-C020F66D588F}"/>
    <cellStyle name="Output 4 3 3 2 3" xfId="32576" xr:uid="{C422E18C-9B03-4F31-A835-9DA6CD2F8301}"/>
    <cellStyle name="Output 4 3 3 3" xfId="32577" xr:uid="{B91EF2C2-1609-4E96-BD7B-7BA629545870}"/>
    <cellStyle name="Output 4 3 3 3 2" xfId="32578" xr:uid="{E9F73F9B-46F4-4CAA-9E68-D905C80DC7B9}"/>
    <cellStyle name="Output 4 3 3 4" xfId="32579" xr:uid="{39259802-ECC8-4AA0-83DF-A3D9168585BF}"/>
    <cellStyle name="Output 4 3 3 5" xfId="32580" xr:uid="{6F4B1361-1C94-4D6E-B5A3-652CB28BD18F}"/>
    <cellStyle name="Output 4 3 4" xfId="32581" xr:uid="{5D88A7D2-FB9F-4982-9921-7ED5471A69C0}"/>
    <cellStyle name="Output 4 3 4 2" xfId="32582" xr:uid="{832529C0-E861-4638-B500-3981B7623DD8}"/>
    <cellStyle name="Output 4 3 4 3" xfId="32583" xr:uid="{53BA0EB7-FC44-4A3D-AD30-D9588ECBAE8D}"/>
    <cellStyle name="Output 4 3 5" xfId="32584" xr:uid="{EE77CE0B-AD2C-48FE-998E-E7032DF9BF58}"/>
    <cellStyle name="Output 4 3 5 2" xfId="32585" xr:uid="{56183A26-51E5-4934-9D59-C4B0D22B44BC}"/>
    <cellStyle name="Output 4 3 5 3" xfId="32586" xr:uid="{48074AC2-EFC2-4B34-A1FF-932AE45C3969}"/>
    <cellStyle name="Output 4 3 6" xfId="32587" xr:uid="{0138B402-9EF5-47FC-91D7-3C81D73F6104}"/>
    <cellStyle name="Output 4 3 6 2" xfId="32588" xr:uid="{7CA3DFAD-7D08-460F-BF74-06FB9CC04265}"/>
    <cellStyle name="Output 4 3 6 3" xfId="32589" xr:uid="{1395F2CC-5E7E-492D-892E-336595B4146B}"/>
    <cellStyle name="Output 4 3 7" xfId="32590" xr:uid="{65131784-0290-4B5F-936D-88EA6AA25D09}"/>
    <cellStyle name="Output 4 3 7 2" xfId="32591" xr:uid="{03D2F30E-3DB3-46E0-9B3A-FEBFD7C84CE6}"/>
    <cellStyle name="Output 4 3 7 3" xfId="32592" xr:uid="{44281C24-F001-4E54-B052-6AE8EC398E15}"/>
    <cellStyle name="Output 4 3 8" xfId="32593" xr:uid="{12EBF808-CA25-4C15-A61B-B41B4D433289}"/>
    <cellStyle name="Output 4 3 8 2" xfId="32594" xr:uid="{804C84E7-D727-40F8-9610-759D7CCE61F7}"/>
    <cellStyle name="Output 4 3 8 3" xfId="32595" xr:uid="{FA18B902-F3E2-4769-88C5-90976D1F2E4F}"/>
    <cellStyle name="Output 4 3 9" xfId="32596" xr:uid="{C80DA767-BA5A-4E31-ADDC-3401D82F3B9F}"/>
    <cellStyle name="Output 4 3 9 2" xfId="32597" xr:uid="{0DC5A623-8282-47F8-AE32-AEBEA167C85E}"/>
    <cellStyle name="Output 4 3 9 3" xfId="32598" xr:uid="{D1FDF5F2-8B9B-4694-9B7A-07790A57AFE6}"/>
    <cellStyle name="Output 4 4" xfId="32599" xr:uid="{7D26786B-43DE-47F2-8F10-908A59270AFA}"/>
    <cellStyle name="Output 4 4 10" xfId="32600" xr:uid="{0010DD60-FAE0-4BDC-A5DA-35B49C1A078E}"/>
    <cellStyle name="Output 4 4 10 2" xfId="32601" xr:uid="{DC5D80F0-409F-43CB-8FC1-425F9C7E7F6C}"/>
    <cellStyle name="Output 4 4 10 3" xfId="32602" xr:uid="{97BF5F5A-9CDF-4B13-8F8A-D2FF972A2E72}"/>
    <cellStyle name="Output 4 4 11" xfId="32603" xr:uid="{0D3CA119-C243-4C33-9E87-8465B08620F8}"/>
    <cellStyle name="Output 4 4 11 2" xfId="32604" xr:uid="{CBCE4A83-988C-48C8-8256-1A5E95081170}"/>
    <cellStyle name="Output 4 4 12" xfId="32605" xr:uid="{5546B9B7-BAA2-4043-9E03-F91286519CE5}"/>
    <cellStyle name="Output 4 4 2" xfId="32606" xr:uid="{A25DA227-D9D5-47F0-A022-1B2F4272733A}"/>
    <cellStyle name="Output 4 4 2 10" xfId="32607" xr:uid="{F229B2E2-FC27-4A28-B38C-0FC8EB4B30FA}"/>
    <cellStyle name="Output 4 4 2 10 2" xfId="32608" xr:uid="{7B446FCC-13A0-4FD7-897A-7966E9C3C3AC}"/>
    <cellStyle name="Output 4 4 2 2" xfId="32609" xr:uid="{A120DFB0-17CD-4EB5-8F8A-8250C6E5E206}"/>
    <cellStyle name="Output 4 4 2 2 2" xfId="32610" xr:uid="{9EB0C05B-BD21-447B-9379-CF3BA7B1BE26}"/>
    <cellStyle name="Output 4 4 2 2 2 2" xfId="32611" xr:uid="{34A88A3B-7901-4D28-AA76-15A1664E6FAC}"/>
    <cellStyle name="Output 4 4 2 2 3" xfId="32612" xr:uid="{B35FCF31-26F4-4EE5-A440-27091B733B86}"/>
    <cellStyle name="Output 4 4 2 2 4" xfId="32613" xr:uid="{6DCDE8AD-9A36-4C34-BBDF-4BC2C40523D6}"/>
    <cellStyle name="Output 4 4 2 3" xfId="32614" xr:uid="{00BF95B7-72C2-4466-A996-68A1140E63F8}"/>
    <cellStyle name="Output 4 4 2 3 2" xfId="32615" xr:uid="{C1FA1DCE-4403-4CE1-A1BF-1B25FD537D95}"/>
    <cellStyle name="Output 4 4 2 3 3" xfId="32616" xr:uid="{C7558257-4B99-42E7-B793-07E0C8F39CBE}"/>
    <cellStyle name="Output 4 4 2 4" xfId="32617" xr:uid="{120B8C97-CAA9-48A6-A860-57C8901C3E6A}"/>
    <cellStyle name="Output 4 4 2 4 2" xfId="32618" xr:uid="{9230013B-4FAC-4326-A530-D15AB38C6985}"/>
    <cellStyle name="Output 4 4 2 4 3" xfId="32619" xr:uid="{F9C43A8E-F658-4491-9205-B4B5F4C3120A}"/>
    <cellStyle name="Output 4 4 2 5" xfId="32620" xr:uid="{EF37875B-F72D-4479-8675-1289C2CC8636}"/>
    <cellStyle name="Output 4 4 2 5 2" xfId="32621" xr:uid="{33CA7CEC-CCA3-4ED6-8875-4318EC7F7882}"/>
    <cellStyle name="Output 4 4 2 5 3" xfId="32622" xr:uid="{EACFEF3D-BAFF-45C9-9FE6-CEDE30FAFEB2}"/>
    <cellStyle name="Output 4 4 2 6" xfId="32623" xr:uid="{6C866B11-CE5F-42B7-83A6-DEBA1891EA7F}"/>
    <cellStyle name="Output 4 4 2 6 2" xfId="32624" xr:uid="{6216BE34-031D-41F6-9599-89AE097B3282}"/>
    <cellStyle name="Output 4 4 2 6 3" xfId="32625" xr:uid="{94A91D3A-2CA7-4B54-B251-AA73E01DC2B1}"/>
    <cellStyle name="Output 4 4 2 7" xfId="32626" xr:uid="{EF122B8F-9D44-4E3A-927A-4CE1F9A835F0}"/>
    <cellStyle name="Output 4 4 2 7 2" xfId="32627" xr:uid="{C6DACDC1-0613-4F90-A171-C191F1C64429}"/>
    <cellStyle name="Output 4 4 2 7 3" xfId="32628" xr:uid="{32D75DC2-601F-44F6-B303-FDDFA70169A1}"/>
    <cellStyle name="Output 4 4 2 8" xfId="32629" xr:uid="{4DE1D146-4C26-4304-9808-ED663C2EB02D}"/>
    <cellStyle name="Output 4 4 2 8 2" xfId="32630" xr:uid="{2EC3AFB6-02D5-46C7-A870-388D82966AB4}"/>
    <cellStyle name="Output 4 4 2 8 3" xfId="32631" xr:uid="{28D38A63-DCCA-4DE1-8849-F3A31F0C70D9}"/>
    <cellStyle name="Output 4 4 2 9" xfId="32632" xr:uid="{3A389547-D0DB-4AE4-BEC7-C38569C1418B}"/>
    <cellStyle name="Output 4 4 2 9 2" xfId="32633" xr:uid="{91D53FE5-2A16-411C-8191-F1A002693B4B}"/>
    <cellStyle name="Output 4 4 2 9 3" xfId="32634" xr:uid="{D93A2FB1-A1AD-49C8-A2A8-C4A716D965D2}"/>
    <cellStyle name="Output 4 4 3" xfId="32635" xr:uid="{F9C76B5D-DF0C-4284-A719-C5E9D39F3BE5}"/>
    <cellStyle name="Output 4 4 3 2" xfId="32636" xr:uid="{700510B1-56F5-49FD-962A-89E36F3D7630}"/>
    <cellStyle name="Output 4 4 3 2 2" xfId="32637" xr:uid="{BC3045CB-F134-45B3-B622-786A8164B24E}"/>
    <cellStyle name="Output 4 4 3 2 3" xfId="32638" xr:uid="{8489334D-9483-4417-8441-BBB359BFFDF4}"/>
    <cellStyle name="Output 4 4 3 3" xfId="32639" xr:uid="{9C2AE67A-F83A-4D6A-877C-3F8D901C4734}"/>
    <cellStyle name="Output 4 4 3 3 2" xfId="32640" xr:uid="{C33BEC3B-0360-4F68-92B5-0B073E23B9CE}"/>
    <cellStyle name="Output 4 4 3 4" xfId="32641" xr:uid="{4E7150C7-88BC-4662-8B75-ADC9227A88DD}"/>
    <cellStyle name="Output 4 4 3 5" xfId="32642" xr:uid="{4BBAEB2C-BB42-49FA-9560-37FC903B5AF3}"/>
    <cellStyle name="Output 4 4 4" xfId="32643" xr:uid="{C6E58E18-AD0D-4062-8017-4C797C6C7A7C}"/>
    <cellStyle name="Output 4 4 4 2" xfId="32644" xr:uid="{966AAA87-D4B8-4939-BF59-21BA39311C88}"/>
    <cellStyle name="Output 4 4 4 3" xfId="32645" xr:uid="{DED381A2-7084-4310-A432-77819AF261C8}"/>
    <cellStyle name="Output 4 4 5" xfId="32646" xr:uid="{84895468-BB63-44F2-AD46-5C928C20585B}"/>
    <cellStyle name="Output 4 4 5 2" xfId="32647" xr:uid="{4029EE4A-6EA4-4E57-B21A-4FC5A1267989}"/>
    <cellStyle name="Output 4 4 5 3" xfId="32648" xr:uid="{E71E27C5-0410-45D0-99D1-F131987B9DC3}"/>
    <cellStyle name="Output 4 4 6" xfId="32649" xr:uid="{B02C7080-A498-476C-B098-EED129C9120C}"/>
    <cellStyle name="Output 4 4 6 2" xfId="32650" xr:uid="{87F2131C-5D19-4EFD-AC08-0EE40C4C860C}"/>
    <cellStyle name="Output 4 4 6 3" xfId="32651" xr:uid="{88EB3129-8C82-45FC-AE7D-9A9758C1EAE5}"/>
    <cellStyle name="Output 4 4 7" xfId="32652" xr:uid="{B4A2D6CF-811F-450E-B8C9-6375C50A5F41}"/>
    <cellStyle name="Output 4 4 7 2" xfId="32653" xr:uid="{1A588C10-E5F6-4450-BD4B-7443640FAA2B}"/>
    <cellStyle name="Output 4 4 7 3" xfId="32654" xr:uid="{5BAF4FB5-1000-448E-B3CF-22EDB57AC8BE}"/>
    <cellStyle name="Output 4 4 8" xfId="32655" xr:uid="{0D02B1DD-0E36-4D55-BF39-F05AAF595D5F}"/>
    <cellStyle name="Output 4 4 8 2" xfId="32656" xr:uid="{103DB72C-F253-4899-94C5-D65ABE714BD3}"/>
    <cellStyle name="Output 4 4 8 3" xfId="32657" xr:uid="{5D2672AE-7D24-4EEF-84D0-EA9C221CA036}"/>
    <cellStyle name="Output 4 4 9" xfId="32658" xr:uid="{E6ECBFCD-F06C-461E-9370-9AE63D9B16CC}"/>
    <cellStyle name="Output 4 4 9 2" xfId="32659" xr:uid="{FBECB3A7-72D0-4222-BD3A-0FDF0FE0CD84}"/>
    <cellStyle name="Output 4 4 9 3" xfId="32660" xr:uid="{32EBC8F7-7F53-42EB-9024-AE8AAEB42B5F}"/>
    <cellStyle name="Output 4 5" xfId="32661" xr:uid="{9455AF1B-97DE-4797-8D0B-9FF60B4EFC22}"/>
    <cellStyle name="Output 4 5 10" xfId="32662" xr:uid="{7E9ABFA4-88AE-4C93-AB16-687404259161}"/>
    <cellStyle name="Output 4 5 10 2" xfId="32663" xr:uid="{DD9016CF-C569-4F10-B7EC-54886CF2E9C3}"/>
    <cellStyle name="Output 4 5 10 3" xfId="32664" xr:uid="{1747513D-B737-4E19-A2D1-2F554FE166C0}"/>
    <cellStyle name="Output 4 5 11" xfId="32665" xr:uid="{9300613B-0748-4C3D-A6D7-1E85DF191A15}"/>
    <cellStyle name="Output 4 5 11 2" xfId="32666" xr:uid="{F41E29CA-115A-4547-8E2E-8FABA9E5DB49}"/>
    <cellStyle name="Output 4 5 12" xfId="32667" xr:uid="{AFA7C539-EEF9-46F5-9CB9-7FB35D6EDCBC}"/>
    <cellStyle name="Output 4 5 2" xfId="32668" xr:uid="{321EBC7F-4346-44DF-A9BB-BF3BA7297239}"/>
    <cellStyle name="Output 4 5 2 10" xfId="32669" xr:uid="{32D5AB11-E7EE-4162-AC9E-399E418D4C88}"/>
    <cellStyle name="Output 4 5 2 10 2" xfId="32670" xr:uid="{F0B5F92E-20CD-4B93-A114-8DA17B99434C}"/>
    <cellStyle name="Output 4 5 2 2" xfId="32671" xr:uid="{A772CB3F-8FF1-4764-B25A-5F6A719BB8DD}"/>
    <cellStyle name="Output 4 5 2 2 2" xfId="32672" xr:uid="{C7ED32FC-72BE-4EDB-9F88-C32EC320F05E}"/>
    <cellStyle name="Output 4 5 2 2 2 2" xfId="32673" xr:uid="{613F6F3C-0ACE-41DB-8E51-D3B2A88CC95F}"/>
    <cellStyle name="Output 4 5 2 2 3" xfId="32674" xr:uid="{E996E94C-AB0C-4EE4-82E9-CA8152F5290C}"/>
    <cellStyle name="Output 4 5 2 2 4" xfId="32675" xr:uid="{6E414ADC-C1DB-4607-9995-44BB67C1A363}"/>
    <cellStyle name="Output 4 5 2 3" xfId="32676" xr:uid="{17AE1480-1DBA-4A6B-89F1-C7FACB4B8469}"/>
    <cellStyle name="Output 4 5 2 3 2" xfId="32677" xr:uid="{1CE8733E-D89E-44FB-AE8B-2E275AA971D9}"/>
    <cellStyle name="Output 4 5 2 3 3" xfId="32678" xr:uid="{383E9BB8-EC48-4F6E-B45A-97474C7DC93E}"/>
    <cellStyle name="Output 4 5 2 4" xfId="32679" xr:uid="{A7CB2036-6568-43ED-ACFE-D6AEDAA35DFD}"/>
    <cellStyle name="Output 4 5 2 4 2" xfId="32680" xr:uid="{4368E0E1-4A23-45F7-86F5-4DA7732AC2B9}"/>
    <cellStyle name="Output 4 5 2 4 3" xfId="32681" xr:uid="{4E54B59B-7958-4D48-B033-0428E2CC61F4}"/>
    <cellStyle name="Output 4 5 2 5" xfId="32682" xr:uid="{FAD98BD2-79DF-4B1E-8117-E2FCBA7E3075}"/>
    <cellStyle name="Output 4 5 2 5 2" xfId="32683" xr:uid="{EF627633-4961-4C76-9B56-AEF58CEA209A}"/>
    <cellStyle name="Output 4 5 2 5 3" xfId="32684" xr:uid="{67028791-018D-4044-8D31-24E78BB05B0E}"/>
    <cellStyle name="Output 4 5 2 6" xfId="32685" xr:uid="{1C19F282-3087-439A-9CEA-CBF1E4206B3E}"/>
    <cellStyle name="Output 4 5 2 6 2" xfId="32686" xr:uid="{DE6011DE-09EC-4EC3-8EE6-D1DB4C4E3F5C}"/>
    <cellStyle name="Output 4 5 2 6 3" xfId="32687" xr:uid="{A41257BC-57C2-4F84-B016-AFDE3A19184B}"/>
    <cellStyle name="Output 4 5 2 7" xfId="32688" xr:uid="{CD817043-2733-411B-A0D3-D3F1B076383B}"/>
    <cellStyle name="Output 4 5 2 7 2" xfId="32689" xr:uid="{43796EE8-E0D1-4C6E-B345-AE1A63ABD1EC}"/>
    <cellStyle name="Output 4 5 2 7 3" xfId="32690" xr:uid="{58FC9D88-DB59-4582-BBE3-5258F95340D5}"/>
    <cellStyle name="Output 4 5 2 8" xfId="32691" xr:uid="{7D043E6B-2E40-4702-938A-A5C6BA4DA002}"/>
    <cellStyle name="Output 4 5 2 8 2" xfId="32692" xr:uid="{2DA1EDE7-FFFF-477E-B348-A9104B7DDE69}"/>
    <cellStyle name="Output 4 5 2 8 3" xfId="32693" xr:uid="{76C0B57A-5C19-40B1-8C14-01436CF4D598}"/>
    <cellStyle name="Output 4 5 2 9" xfId="32694" xr:uid="{38FB15B5-556C-4D3A-85BB-AA26F35DE18B}"/>
    <cellStyle name="Output 4 5 2 9 2" xfId="32695" xr:uid="{DED6B7A3-AAD3-4957-90C2-D4E6848B6DA6}"/>
    <cellStyle name="Output 4 5 2 9 3" xfId="32696" xr:uid="{40DF9E2E-827C-4E14-BC77-F7D58B011277}"/>
    <cellStyle name="Output 4 5 3" xfId="32697" xr:uid="{CF89F376-8E9F-478D-9748-8A34BB62EA7A}"/>
    <cellStyle name="Output 4 5 3 2" xfId="32698" xr:uid="{DFA37000-1C6A-4744-B5A8-9D0081847A96}"/>
    <cellStyle name="Output 4 5 3 2 2" xfId="32699" xr:uid="{F5E53BAC-4598-41C9-965B-7AC4E162E27D}"/>
    <cellStyle name="Output 4 5 3 2 3" xfId="32700" xr:uid="{CC8CA4CB-700F-431A-92ED-861701754C3A}"/>
    <cellStyle name="Output 4 5 3 3" xfId="32701" xr:uid="{44D369A3-ACDA-4AC5-AB8D-FF39B082DA32}"/>
    <cellStyle name="Output 4 5 3 3 2" xfId="32702" xr:uid="{F3E08EEC-3F52-42E4-A1AA-07468B1C2D32}"/>
    <cellStyle name="Output 4 5 3 4" xfId="32703" xr:uid="{5296D1BE-A0A8-4253-BD7B-19067A4CDCB4}"/>
    <cellStyle name="Output 4 5 3 5" xfId="32704" xr:uid="{C5C7B877-67A4-45C2-825A-436B5DD9EB3B}"/>
    <cellStyle name="Output 4 5 4" xfId="32705" xr:uid="{8CB0DFAF-D31D-4BAF-A5E2-AF79BD47DFE5}"/>
    <cellStyle name="Output 4 5 4 2" xfId="32706" xr:uid="{4D3E1E4D-6476-4941-A0DC-305BE43A1CB3}"/>
    <cellStyle name="Output 4 5 4 3" xfId="32707" xr:uid="{21456891-EFC2-4B04-93B8-C39647C8E81D}"/>
    <cellStyle name="Output 4 5 5" xfId="32708" xr:uid="{CC7D77C7-B193-4FE7-B352-F53F3689A1D1}"/>
    <cellStyle name="Output 4 5 5 2" xfId="32709" xr:uid="{C4DF8A73-1A75-4408-974A-FE63E31289A7}"/>
    <cellStyle name="Output 4 5 5 3" xfId="32710" xr:uid="{91F6D216-932D-48C8-BA04-CBC5E91884C2}"/>
    <cellStyle name="Output 4 5 6" xfId="32711" xr:uid="{AE900D07-1A6E-4B42-B64E-5FBBB65F9E57}"/>
    <cellStyle name="Output 4 5 6 2" xfId="32712" xr:uid="{D0B8CADC-26D4-4D37-894F-FC2817B4DAD8}"/>
    <cellStyle name="Output 4 5 6 3" xfId="32713" xr:uid="{3DD3778B-DB36-4ED2-835B-515B751A879A}"/>
    <cellStyle name="Output 4 5 7" xfId="32714" xr:uid="{C9AAF440-2ABF-4C7F-ADA9-A1419FCDF5EC}"/>
    <cellStyle name="Output 4 5 7 2" xfId="32715" xr:uid="{E4D8DBDB-66B5-49A5-AC4B-1B3BF83AA0AF}"/>
    <cellStyle name="Output 4 5 7 3" xfId="32716" xr:uid="{456AD84C-7974-4083-8400-6CFD6DA60FA3}"/>
    <cellStyle name="Output 4 5 8" xfId="32717" xr:uid="{94BFED75-D2EF-4FC0-A59F-501FE78AA5F8}"/>
    <cellStyle name="Output 4 5 8 2" xfId="32718" xr:uid="{C4CE9670-7868-463D-8062-7A84BAB66253}"/>
    <cellStyle name="Output 4 5 8 3" xfId="32719" xr:uid="{896A1CF2-E0ED-40CA-B816-BA85F9253945}"/>
    <cellStyle name="Output 4 5 9" xfId="32720" xr:uid="{27AFBA8B-8FB1-42D9-8C20-FD2307C0F872}"/>
    <cellStyle name="Output 4 5 9 2" xfId="32721" xr:uid="{116B8893-D563-4DE8-88E0-DEB80FE41BAB}"/>
    <cellStyle name="Output 4 5 9 3" xfId="32722" xr:uid="{6A479AE8-86EF-46D9-9F1B-378F0520439D}"/>
    <cellStyle name="Output 4 6" xfId="32723" xr:uid="{C79289C3-BB8E-4195-84A1-8418445BBB23}"/>
    <cellStyle name="Output 4 6 10" xfId="32724" xr:uid="{BFE47494-2E5D-4493-82C8-C6AB4563E6AA}"/>
    <cellStyle name="Output 4 6 10 2" xfId="32725" xr:uid="{A80EF25C-8A45-4090-B1AD-8CA0724F20B1}"/>
    <cellStyle name="Output 4 6 10 3" xfId="32726" xr:uid="{C066FBF3-96BD-422A-B66A-FBC96A40A291}"/>
    <cellStyle name="Output 4 6 11" xfId="32727" xr:uid="{91304EF3-B578-4D2D-BFC8-B09B9DEE8074}"/>
    <cellStyle name="Output 4 6 11 2" xfId="32728" xr:uid="{25470B85-E7C8-46A4-B750-1A86D91646F2}"/>
    <cellStyle name="Output 4 6 12" xfId="32729" xr:uid="{B7D7D48E-68B2-434B-8F82-D45D5E9F8605}"/>
    <cellStyle name="Output 4 6 2" xfId="32730" xr:uid="{CA7BE20B-8C6F-4A7A-B783-84D742EC094E}"/>
    <cellStyle name="Output 4 6 2 10" xfId="32731" xr:uid="{74CAF4B7-4C4A-4947-8889-A7AEB4C9923B}"/>
    <cellStyle name="Output 4 6 2 10 2" xfId="32732" xr:uid="{15153F19-B35B-43D4-9D9D-3BAE058577CF}"/>
    <cellStyle name="Output 4 6 2 2" xfId="32733" xr:uid="{A569105D-8A45-421D-B8DE-BD0EBE6D72DC}"/>
    <cellStyle name="Output 4 6 2 2 2" xfId="32734" xr:uid="{F0C912A1-7BC2-4ACB-BBA9-C61B09059D24}"/>
    <cellStyle name="Output 4 6 2 2 2 2" xfId="32735" xr:uid="{5E60A61B-EFE3-4450-9249-E0A2E5CC45B9}"/>
    <cellStyle name="Output 4 6 2 2 3" xfId="32736" xr:uid="{1CED379A-14F5-4DA0-B5AE-69C71F52C548}"/>
    <cellStyle name="Output 4 6 2 2 4" xfId="32737" xr:uid="{235F3175-7E55-4F0E-A8C7-7AA55782FE60}"/>
    <cellStyle name="Output 4 6 2 3" xfId="32738" xr:uid="{6A892F18-0DF1-46AB-A9E6-268A757701B3}"/>
    <cellStyle name="Output 4 6 2 3 2" xfId="32739" xr:uid="{D6E4F0DC-E023-439A-BA78-EB716879861B}"/>
    <cellStyle name="Output 4 6 2 3 3" xfId="32740" xr:uid="{B3700330-E2E4-431B-A9BC-FE87504D1F8F}"/>
    <cellStyle name="Output 4 6 2 4" xfId="32741" xr:uid="{99B59C5B-D43C-41A5-9832-AF4E539AD60B}"/>
    <cellStyle name="Output 4 6 2 4 2" xfId="32742" xr:uid="{7D2FC261-8716-449F-95E2-3A34B508C2BA}"/>
    <cellStyle name="Output 4 6 2 4 3" xfId="32743" xr:uid="{C685C818-DA7E-431F-B3AB-CA9FA3662D58}"/>
    <cellStyle name="Output 4 6 2 5" xfId="32744" xr:uid="{6ACFB04C-35C5-43F2-832E-3E79136ED91D}"/>
    <cellStyle name="Output 4 6 2 5 2" xfId="32745" xr:uid="{5BF2F66F-C7EA-463D-99D5-03509B4851F2}"/>
    <cellStyle name="Output 4 6 2 5 3" xfId="32746" xr:uid="{F4FADE7B-4EBA-4D10-AC4B-5569004060FC}"/>
    <cellStyle name="Output 4 6 2 6" xfId="32747" xr:uid="{ED065BAB-EB29-4F3A-B452-2AE8D41EBC60}"/>
    <cellStyle name="Output 4 6 2 6 2" xfId="32748" xr:uid="{E71ADF7A-37CD-4B09-99CB-84995DCA481B}"/>
    <cellStyle name="Output 4 6 2 6 3" xfId="32749" xr:uid="{3AD8E3F2-85BD-48A0-81A4-1BF3BE07CE95}"/>
    <cellStyle name="Output 4 6 2 7" xfId="32750" xr:uid="{52992CAC-97A7-4853-82D4-C9021D710A31}"/>
    <cellStyle name="Output 4 6 2 7 2" xfId="32751" xr:uid="{5A0CA74D-0960-41D1-A260-FD2C2490FF8B}"/>
    <cellStyle name="Output 4 6 2 7 3" xfId="32752" xr:uid="{870E21EC-585A-4F82-9BA8-7A0B38D1B6C8}"/>
    <cellStyle name="Output 4 6 2 8" xfId="32753" xr:uid="{4A554E26-2776-4AC9-81A6-F9C389F440DF}"/>
    <cellStyle name="Output 4 6 2 8 2" xfId="32754" xr:uid="{35FA217F-BA80-4337-A150-C53227FE08D1}"/>
    <cellStyle name="Output 4 6 2 8 3" xfId="32755" xr:uid="{D4F27CF5-17B0-45AA-943E-3818C80D3B2E}"/>
    <cellStyle name="Output 4 6 2 9" xfId="32756" xr:uid="{BD892BE4-B92D-4C26-8C81-7ACB6ACF9C66}"/>
    <cellStyle name="Output 4 6 2 9 2" xfId="32757" xr:uid="{724A5B2A-4042-4F87-96C1-B67D8F6EB7AA}"/>
    <cellStyle name="Output 4 6 2 9 3" xfId="32758" xr:uid="{FD16D3FA-CE3D-42BB-9292-E90764569266}"/>
    <cellStyle name="Output 4 6 3" xfId="32759" xr:uid="{9356BF0C-20E0-49A8-A98E-39586A6BA0FE}"/>
    <cellStyle name="Output 4 6 3 2" xfId="32760" xr:uid="{667C8DE9-ED98-47DB-8636-E0C0AC0A9EEB}"/>
    <cellStyle name="Output 4 6 3 2 2" xfId="32761" xr:uid="{F9245BE4-7957-4663-B9B9-0DD06C368EFE}"/>
    <cellStyle name="Output 4 6 3 2 3" xfId="32762" xr:uid="{2F5F42F2-C604-4ED8-ADBD-AB8C8930DB13}"/>
    <cellStyle name="Output 4 6 3 3" xfId="32763" xr:uid="{45B3D203-7ADF-42A8-9AA3-B417F8071EE3}"/>
    <cellStyle name="Output 4 6 3 3 2" xfId="32764" xr:uid="{49DE6A80-57D9-4FCF-903C-D2F493FA3D1E}"/>
    <cellStyle name="Output 4 6 3 4" xfId="32765" xr:uid="{26CE7494-CD5C-4C3D-8CC1-6E062414172F}"/>
    <cellStyle name="Output 4 6 3 5" xfId="32766" xr:uid="{6894850E-685D-4749-B0AF-B7102D4CC4D8}"/>
    <cellStyle name="Output 4 6 4" xfId="32767" xr:uid="{D48102CE-53F0-479D-9C46-56608E5CEE70}"/>
    <cellStyle name="Output 4 6 4 2" xfId="32768" xr:uid="{86B506A4-AC73-4767-86E5-351564254AF5}"/>
    <cellStyle name="Output 4 6 4 3" xfId="32769" xr:uid="{28E9F57A-57AB-4853-80D3-293DE882DBFE}"/>
    <cellStyle name="Output 4 6 5" xfId="32770" xr:uid="{FF27A25A-D57E-4538-84CB-F2564128E9D1}"/>
    <cellStyle name="Output 4 6 5 2" xfId="32771" xr:uid="{15897A3F-3C74-49F0-8C65-0EAA73E8C1B0}"/>
    <cellStyle name="Output 4 6 5 3" xfId="32772" xr:uid="{EE8C2FC4-5D71-4487-B10E-E9A5099B5C79}"/>
    <cellStyle name="Output 4 6 6" xfId="32773" xr:uid="{0E049ECA-AFF4-44EC-90B2-D6F053CB1D76}"/>
    <cellStyle name="Output 4 6 6 2" xfId="32774" xr:uid="{DED6301C-C379-4750-8F97-61CE3D6F50E7}"/>
    <cellStyle name="Output 4 6 6 3" xfId="32775" xr:uid="{35C4B775-D5EF-40E9-842F-D09727780499}"/>
    <cellStyle name="Output 4 6 7" xfId="32776" xr:uid="{9638BDA3-310A-4241-83BA-D078AC4B0937}"/>
    <cellStyle name="Output 4 6 7 2" xfId="32777" xr:uid="{1159E28A-DEEB-4890-A3E4-B3D10F34738F}"/>
    <cellStyle name="Output 4 6 7 3" xfId="32778" xr:uid="{96F4D274-77B6-4B5A-ACD6-CBA582D1A087}"/>
    <cellStyle name="Output 4 6 8" xfId="32779" xr:uid="{FBB23F7E-2264-4B43-95B4-88CC11021C80}"/>
    <cellStyle name="Output 4 6 8 2" xfId="32780" xr:uid="{83852478-842B-48EB-89D9-A243F36F65C8}"/>
    <cellStyle name="Output 4 6 8 3" xfId="32781" xr:uid="{1708567C-08C7-423D-8E24-5D1865D8F501}"/>
    <cellStyle name="Output 4 6 9" xfId="32782" xr:uid="{45F47F43-BD16-49C3-B1CC-88970807587F}"/>
    <cellStyle name="Output 4 6 9 2" xfId="32783" xr:uid="{DBE9E994-0CCD-4E02-9639-F60DAF6D66B2}"/>
    <cellStyle name="Output 4 6 9 3" xfId="32784" xr:uid="{D8403976-15F7-4085-82F0-46214E22C7E9}"/>
    <cellStyle name="Output 4 7" xfId="32785" xr:uid="{E3E5017A-4DF4-4753-AA2D-C73EBB7D9243}"/>
    <cellStyle name="Output 4 7 10" xfId="32786" xr:uid="{FB8D73DA-220E-421E-BF9B-6DE2C9EB82A8}"/>
    <cellStyle name="Output 4 7 10 2" xfId="32787" xr:uid="{F1252302-D3FD-4716-8275-F4AA9B3CE619}"/>
    <cellStyle name="Output 4 7 10 3" xfId="32788" xr:uid="{C18478E9-CCDE-4F7F-A75D-CC12C555CD10}"/>
    <cellStyle name="Output 4 7 11" xfId="32789" xr:uid="{7FE291E4-C897-4081-A4C0-A82689FED889}"/>
    <cellStyle name="Output 4 7 11 2" xfId="32790" xr:uid="{2843065D-7B36-43F4-B1CF-529E6BFCA1F3}"/>
    <cellStyle name="Output 4 7 12" xfId="32791" xr:uid="{D9B84C68-907C-4F75-BC56-4F0468AEC8F9}"/>
    <cellStyle name="Output 4 7 2" xfId="32792" xr:uid="{5CDFF8E8-19C6-4028-A079-AB7F463A7441}"/>
    <cellStyle name="Output 4 7 2 10" xfId="32793" xr:uid="{C424BB44-FC86-49C5-B59F-64C84EDBC575}"/>
    <cellStyle name="Output 4 7 2 10 2" xfId="32794" xr:uid="{38F1FB70-8A00-4182-8D32-6921DB852DF8}"/>
    <cellStyle name="Output 4 7 2 2" xfId="32795" xr:uid="{89CC7A13-2255-414C-BB47-52D109F5F966}"/>
    <cellStyle name="Output 4 7 2 2 2" xfId="32796" xr:uid="{3DE07E7F-6380-4F3A-B7B1-3A631BAE5927}"/>
    <cellStyle name="Output 4 7 2 2 2 2" xfId="32797" xr:uid="{663EFC6C-EFA7-49AD-BDE0-5B3512C7AED3}"/>
    <cellStyle name="Output 4 7 2 2 3" xfId="32798" xr:uid="{BE8BEEA3-1B92-4111-9328-A0DDC2038B10}"/>
    <cellStyle name="Output 4 7 2 2 4" xfId="32799" xr:uid="{DED92727-885C-497A-A94E-8C887EDB7EA3}"/>
    <cellStyle name="Output 4 7 2 3" xfId="32800" xr:uid="{1533B55E-4755-42FF-8D35-00E995B75130}"/>
    <cellStyle name="Output 4 7 2 3 2" xfId="32801" xr:uid="{23FA4479-FC37-4FBE-9BC3-4E30DF86EBA7}"/>
    <cellStyle name="Output 4 7 2 3 3" xfId="32802" xr:uid="{4C917A54-CA21-4917-AC11-72BBF434520D}"/>
    <cellStyle name="Output 4 7 2 4" xfId="32803" xr:uid="{980E47FF-2C82-4328-9EA0-972F2934CD4B}"/>
    <cellStyle name="Output 4 7 2 4 2" xfId="32804" xr:uid="{F647E36F-A3D0-4A2E-8B23-9C93B357878D}"/>
    <cellStyle name="Output 4 7 2 4 3" xfId="32805" xr:uid="{B1F1719D-ED98-4C10-AA94-2E6F24E85716}"/>
    <cellStyle name="Output 4 7 2 5" xfId="32806" xr:uid="{BAFDB210-A4FC-445C-85C4-AEF746EF50EA}"/>
    <cellStyle name="Output 4 7 2 5 2" xfId="32807" xr:uid="{076874F9-B65F-4FEB-85F6-E23D062A22C3}"/>
    <cellStyle name="Output 4 7 2 5 3" xfId="32808" xr:uid="{A8D78350-BA55-4139-9EDD-0C34CC3E5F15}"/>
    <cellStyle name="Output 4 7 2 6" xfId="32809" xr:uid="{4B49335F-137A-4E39-AE52-A63B4C80F0EF}"/>
    <cellStyle name="Output 4 7 2 6 2" xfId="32810" xr:uid="{26A3753B-F854-45DD-A22A-119690D9B85D}"/>
    <cellStyle name="Output 4 7 2 6 3" xfId="32811" xr:uid="{4F74888E-7CF7-4918-B512-D96F09A228FC}"/>
    <cellStyle name="Output 4 7 2 7" xfId="32812" xr:uid="{DC6259FD-EA1E-42FB-B798-7116DF9583E5}"/>
    <cellStyle name="Output 4 7 2 7 2" xfId="32813" xr:uid="{B45AD4B1-0A0D-4B33-BBCA-0E95CBFBD966}"/>
    <cellStyle name="Output 4 7 2 7 3" xfId="32814" xr:uid="{37DADE9D-21EF-4579-B365-A0C26CFF2C29}"/>
    <cellStyle name="Output 4 7 2 8" xfId="32815" xr:uid="{04CDCBFE-6B76-4AD4-8487-36498A26B168}"/>
    <cellStyle name="Output 4 7 2 8 2" xfId="32816" xr:uid="{AD66E6B0-F045-4183-8CE4-5346A133D63C}"/>
    <cellStyle name="Output 4 7 2 8 3" xfId="32817" xr:uid="{D5420564-6594-4C60-8963-78C5B012487F}"/>
    <cellStyle name="Output 4 7 2 9" xfId="32818" xr:uid="{AA925293-1ECB-485F-B85E-3C15D0788EEF}"/>
    <cellStyle name="Output 4 7 2 9 2" xfId="32819" xr:uid="{E9994C3F-A1F7-445F-8335-3A8618D5787E}"/>
    <cellStyle name="Output 4 7 2 9 3" xfId="32820" xr:uid="{382B253A-0A6F-4C1F-B4BE-29D0DDFD0FB1}"/>
    <cellStyle name="Output 4 7 3" xfId="32821" xr:uid="{D60034BD-F9B0-4151-946D-06CB293BAC3B}"/>
    <cellStyle name="Output 4 7 3 2" xfId="32822" xr:uid="{C6E0E5E0-7A7C-4104-8CBC-D50DEE73319B}"/>
    <cellStyle name="Output 4 7 3 2 2" xfId="32823" xr:uid="{25998B32-0FF2-4248-B0D0-3E7BA4459D4A}"/>
    <cellStyle name="Output 4 7 3 2 3" xfId="32824" xr:uid="{02F2ACD3-2817-4B01-9500-3B0E1BC57A39}"/>
    <cellStyle name="Output 4 7 3 3" xfId="32825" xr:uid="{7C4C5ADD-791D-4179-886B-A765C1E6AB65}"/>
    <cellStyle name="Output 4 7 3 3 2" xfId="32826" xr:uid="{E8AE0FF7-234F-43D1-AB54-C41E0325E678}"/>
    <cellStyle name="Output 4 7 3 4" xfId="32827" xr:uid="{8CF85054-B946-4096-9878-050752C6412B}"/>
    <cellStyle name="Output 4 7 3 5" xfId="32828" xr:uid="{D2C44632-F5FB-4F28-AC3E-EDD6F0625E07}"/>
    <cellStyle name="Output 4 7 4" xfId="32829" xr:uid="{20DF9045-37BC-471E-B516-2625C4992E50}"/>
    <cellStyle name="Output 4 7 4 2" xfId="32830" xr:uid="{A279442E-7B0E-46E3-BDAA-DCCADA77B71D}"/>
    <cellStyle name="Output 4 7 4 3" xfId="32831" xr:uid="{CE6090C2-EA8B-4954-A01C-61182361FC3D}"/>
    <cellStyle name="Output 4 7 5" xfId="32832" xr:uid="{CE359EE6-3ECC-4D55-BCDE-79C60811130A}"/>
    <cellStyle name="Output 4 7 5 2" xfId="32833" xr:uid="{4B90D6D0-D52A-446E-AC4E-44A237317EB0}"/>
    <cellStyle name="Output 4 7 5 3" xfId="32834" xr:uid="{BF70D271-EAFF-4A5B-984D-44945C0300D7}"/>
    <cellStyle name="Output 4 7 6" xfId="32835" xr:uid="{793F35BD-6D93-4DC1-8375-31AA9A54FF77}"/>
    <cellStyle name="Output 4 7 6 2" xfId="32836" xr:uid="{BF7F9CCD-BF65-4CFF-A092-A13154A4D758}"/>
    <cellStyle name="Output 4 7 6 3" xfId="32837" xr:uid="{23EDC581-6E9A-493D-90C7-50E72BDA6412}"/>
    <cellStyle name="Output 4 7 7" xfId="32838" xr:uid="{39362851-38C8-47AC-9699-F3F15C4143CB}"/>
    <cellStyle name="Output 4 7 7 2" xfId="32839" xr:uid="{3C58B9A7-35F7-4B40-8120-0C172EA54A09}"/>
    <cellStyle name="Output 4 7 7 3" xfId="32840" xr:uid="{D206CF3B-42A3-4B77-9C0D-320F12F3A030}"/>
    <cellStyle name="Output 4 7 8" xfId="32841" xr:uid="{A85DDD8C-7C3D-4B82-9E12-03C4647E4BAB}"/>
    <cellStyle name="Output 4 7 8 2" xfId="32842" xr:uid="{DF0AD0FD-2770-4D2E-ACF5-BD807EEA578D}"/>
    <cellStyle name="Output 4 7 8 3" xfId="32843" xr:uid="{F4DFFABC-1220-4B5F-B5AB-E1EBDB161EB8}"/>
    <cellStyle name="Output 4 7 9" xfId="32844" xr:uid="{ADF710C0-6478-4C6D-ABBD-54B22F686B4C}"/>
    <cellStyle name="Output 4 7 9 2" xfId="32845" xr:uid="{CE525CA6-DD10-404E-B8C3-81B7F7130141}"/>
    <cellStyle name="Output 4 7 9 3" xfId="32846" xr:uid="{DEB0F1BB-ACD2-4892-95A6-AFCBC2621F4E}"/>
    <cellStyle name="Output 4 8" xfId="32847" xr:uid="{0B4D9225-9C5C-4B32-8304-7DFC31667892}"/>
    <cellStyle name="Output 4 8 10" xfId="32848" xr:uid="{3F3B85BB-A90D-44C0-9179-F4FD62D21663}"/>
    <cellStyle name="Output 4 8 10 2" xfId="32849" xr:uid="{D402583A-8823-42FB-9CB6-F0795750C93A}"/>
    <cellStyle name="Output 4 8 10 3" xfId="32850" xr:uid="{C5802C41-A151-4094-97B5-37C89D90E48F}"/>
    <cellStyle name="Output 4 8 11" xfId="32851" xr:uid="{96C431BF-4E16-45F6-99B5-991AE2AC5AD8}"/>
    <cellStyle name="Output 4 8 11 2" xfId="32852" xr:uid="{91F415AF-1C17-4CDF-9906-75DAF6B632C0}"/>
    <cellStyle name="Output 4 8 12" xfId="32853" xr:uid="{2EDBE6A7-FDFD-4FDB-B561-2A6DAB8BFE89}"/>
    <cellStyle name="Output 4 8 2" xfId="32854" xr:uid="{3553178C-0093-49B0-B24D-E9D472623398}"/>
    <cellStyle name="Output 4 8 2 10" xfId="32855" xr:uid="{3E5E7043-3B0B-4C5F-B344-9B7BA45CE3A2}"/>
    <cellStyle name="Output 4 8 2 10 2" xfId="32856" xr:uid="{76BB0D8D-028D-422D-8D3E-E914B6A00FD2}"/>
    <cellStyle name="Output 4 8 2 11" xfId="32857" xr:uid="{599F5F91-9BF5-4A99-ADB2-C94C55DC2881}"/>
    <cellStyle name="Output 4 8 2 2" xfId="32858" xr:uid="{B5B0A0A3-B423-4E5E-B813-540F5C05DECF}"/>
    <cellStyle name="Output 4 8 2 2 2" xfId="32859" xr:uid="{525CFCE5-BC34-4AE8-8F39-ACAB353A613B}"/>
    <cellStyle name="Output 4 8 2 2 2 2" xfId="32860" xr:uid="{A3F1B89F-EEAF-494B-BE98-61D78CB212C1}"/>
    <cellStyle name="Output 4 8 2 2 2 3" xfId="32861" xr:uid="{635CBEDF-0748-45FB-BF86-96F47100535F}"/>
    <cellStyle name="Output 4 8 2 2 3" xfId="32862" xr:uid="{F0A91D7D-D593-4021-9630-C2395035A776}"/>
    <cellStyle name="Output 4 8 2 2 3 2" xfId="32863" xr:uid="{16B318B3-93DD-4F46-9B40-3BDD9E78349A}"/>
    <cellStyle name="Output 4 8 2 2 4" xfId="32864" xr:uid="{FFCAF85A-99B8-4AD8-8B46-64B0118A7A3F}"/>
    <cellStyle name="Output 4 8 2 2 5" xfId="32865" xr:uid="{92F811FD-ED02-4837-A352-8CE065AD0571}"/>
    <cellStyle name="Output 4 8 2 3" xfId="32866" xr:uid="{982801B8-A3EA-48C5-BCD5-2C3E441D9FC1}"/>
    <cellStyle name="Output 4 8 2 3 2" xfId="32867" xr:uid="{F5A1BF75-3DE1-4CC1-BEB3-C222FE1EA330}"/>
    <cellStyle name="Output 4 8 2 3 3" xfId="32868" xr:uid="{67358D8E-ADD3-4DDB-96FE-9E5D46CEF97C}"/>
    <cellStyle name="Output 4 8 2 4" xfId="32869" xr:uid="{7AE79783-AA61-45B9-852B-CBDA5F16C722}"/>
    <cellStyle name="Output 4 8 2 4 2" xfId="32870" xr:uid="{BA059628-8595-4508-8658-2B18F0784A5D}"/>
    <cellStyle name="Output 4 8 2 4 3" xfId="32871" xr:uid="{E0195C69-E436-4856-8656-9B6D4B60A846}"/>
    <cellStyle name="Output 4 8 2 5" xfId="32872" xr:uid="{36092D56-CF40-4933-96F3-F14BDB039BF4}"/>
    <cellStyle name="Output 4 8 2 5 2" xfId="32873" xr:uid="{BB18D5DD-97CD-44FC-BE18-C555B73C3C36}"/>
    <cellStyle name="Output 4 8 2 5 3" xfId="32874" xr:uid="{73B693BC-08F4-4324-84BF-DFF307608536}"/>
    <cellStyle name="Output 4 8 2 6" xfId="32875" xr:uid="{EED46474-B73F-4EC5-9A83-3560EBBCF1D1}"/>
    <cellStyle name="Output 4 8 2 6 2" xfId="32876" xr:uid="{C7CC27EB-F73E-4DBA-AFDF-FD46EBD8F4AE}"/>
    <cellStyle name="Output 4 8 2 6 3" xfId="32877" xr:uid="{B84695F1-ED26-4A97-A567-8D45BD50545B}"/>
    <cellStyle name="Output 4 8 2 7" xfId="32878" xr:uid="{7FECF861-E5E0-4612-9102-5BE4095C395D}"/>
    <cellStyle name="Output 4 8 2 7 2" xfId="32879" xr:uid="{7500F6DF-DB07-4998-B9BC-E188C9DE9BBE}"/>
    <cellStyle name="Output 4 8 2 7 3" xfId="32880" xr:uid="{89FBEDB4-010B-44ED-B01C-D6599E207B0A}"/>
    <cellStyle name="Output 4 8 2 8" xfId="32881" xr:uid="{9673098C-943F-423D-8774-DE007F17AD64}"/>
    <cellStyle name="Output 4 8 2 8 2" xfId="32882" xr:uid="{794B5C38-37B3-4CE6-B3D7-BB156EFFC527}"/>
    <cellStyle name="Output 4 8 2 8 3" xfId="32883" xr:uid="{7B893FE8-105E-4A4D-81A4-D63E3431B13E}"/>
    <cellStyle name="Output 4 8 2 9" xfId="32884" xr:uid="{FC769A72-A277-411E-B971-51ACDC61F1FF}"/>
    <cellStyle name="Output 4 8 2 9 2" xfId="32885" xr:uid="{7DA574BC-91AD-4F9C-8BDA-96922C597E2C}"/>
    <cellStyle name="Output 4 8 2 9 3" xfId="32886" xr:uid="{224CD0C3-75A5-448E-9209-14AF58F74A77}"/>
    <cellStyle name="Output 4 8 3" xfId="32887" xr:uid="{296FE867-220F-45B2-8BA0-4F060BCCD9C9}"/>
    <cellStyle name="Output 4 8 3 2" xfId="32888" xr:uid="{F89C3937-18D1-4EA6-90EF-B6AF3741C548}"/>
    <cellStyle name="Output 4 8 3 2 2" xfId="32889" xr:uid="{615ED676-2507-4E56-A625-B040E65FDB30}"/>
    <cellStyle name="Output 4 8 3 2 3" xfId="32890" xr:uid="{C824FA6B-5E85-4E5C-BA7F-B05378EC33C3}"/>
    <cellStyle name="Output 4 8 3 2 4" xfId="32891" xr:uid="{1B3617D9-61B8-47B5-83AD-740214C64DEA}"/>
    <cellStyle name="Output 4 8 3 3" xfId="32892" xr:uid="{24E7DB42-C14B-4CBF-B29C-2FF2236321AE}"/>
    <cellStyle name="Output 4 8 3 3 2" xfId="32893" xr:uid="{938B9EE7-6EBB-4AA8-BFB9-5EADE67D2D15}"/>
    <cellStyle name="Output 4 8 3 4" xfId="32894" xr:uid="{EC08AA6C-EECB-4080-A851-FA9DA79CFC61}"/>
    <cellStyle name="Output 4 8 3 5" xfId="32895" xr:uid="{28A3BA2E-4D8A-421A-8A63-50600BA8856A}"/>
    <cellStyle name="Output 4 8 4" xfId="32896" xr:uid="{AADB7D99-2E7C-487F-8E60-85B8BE1AF950}"/>
    <cellStyle name="Output 4 8 4 2" xfId="32897" xr:uid="{90B3ADA2-4D3D-4E4E-B427-2D4EC36E9213}"/>
    <cellStyle name="Output 4 8 4 2 2" xfId="32898" xr:uid="{5CEE462B-0163-4CDC-B61C-2A928BC270B8}"/>
    <cellStyle name="Output 4 8 4 2 3" xfId="32899" xr:uid="{00CAD4D5-FDE0-4EAB-A651-26EF675A4921}"/>
    <cellStyle name="Output 4 8 4 3" xfId="32900" xr:uid="{851C4556-301A-4608-82B2-8390C77D6FE6}"/>
    <cellStyle name="Output 4 8 4 4" xfId="32901" xr:uid="{600C4A89-C97A-4B57-A260-75C6C48DE03A}"/>
    <cellStyle name="Output 4 8 4 5" xfId="32902" xr:uid="{A44D7C4A-AD85-4400-ACB0-CE48BB2B81EE}"/>
    <cellStyle name="Output 4 8 5" xfId="32903" xr:uid="{3C71AFD5-1209-4C84-AEF2-BC0CAE489A58}"/>
    <cellStyle name="Output 4 8 5 2" xfId="32904" xr:uid="{E7308568-B2DB-4EAD-ABD4-7A06E4081EAE}"/>
    <cellStyle name="Output 4 8 5 2 2" xfId="32905" xr:uid="{3D3EE15C-57A6-4E35-B584-EC578962A77B}"/>
    <cellStyle name="Output 4 8 5 2 3" xfId="32906" xr:uid="{EF39FACF-2001-444E-A44E-3D82AF04F905}"/>
    <cellStyle name="Output 4 8 5 3" xfId="32907" xr:uid="{256C733F-799C-443A-9C46-B756A8C3E8CC}"/>
    <cellStyle name="Output 4 8 5 4" xfId="32908" xr:uid="{2E7451FA-6488-4174-8B8B-9D70E54959F1}"/>
    <cellStyle name="Output 4 8 6" xfId="32909" xr:uid="{9EF3F941-43C7-4742-86AC-D1E3D0CAB978}"/>
    <cellStyle name="Output 4 8 6 2" xfId="32910" xr:uid="{2291B75B-C866-4BD7-9C6B-E552117E8BE1}"/>
    <cellStyle name="Output 4 8 6 3" xfId="32911" xr:uid="{70B33F7B-CA1A-4094-945C-8CBF1F9B55B4}"/>
    <cellStyle name="Output 4 8 7" xfId="32912" xr:uid="{F7E112A1-AD1B-4486-9F86-4DBC338ABD7B}"/>
    <cellStyle name="Output 4 8 7 2" xfId="32913" xr:uid="{E920CC31-D867-4CF7-B555-25CA24CABAAF}"/>
    <cellStyle name="Output 4 8 7 3" xfId="32914" xr:uid="{4A72ABC6-C5FE-4EE3-85D6-4CAB310AD2B5}"/>
    <cellStyle name="Output 4 8 8" xfId="32915" xr:uid="{B6EEB689-1B21-484E-B258-77008639D512}"/>
    <cellStyle name="Output 4 8 8 2" xfId="32916" xr:uid="{6D45E44C-9905-436F-9B6F-F500857EBBF8}"/>
    <cellStyle name="Output 4 8 8 3" xfId="32917" xr:uid="{76F2D204-5578-4A94-B268-5184A6A3CE40}"/>
    <cellStyle name="Output 4 8 9" xfId="32918" xr:uid="{E8521C7B-6F65-452F-AFDF-39AFAD219F49}"/>
    <cellStyle name="Output 4 8 9 2" xfId="32919" xr:uid="{A68BF583-234C-4B88-8AE6-FD5FA34A2DCC}"/>
    <cellStyle name="Output 4 8 9 3" xfId="32920" xr:uid="{5BC0D389-F39D-4F57-9641-A7BA02943247}"/>
    <cellStyle name="Output 4 9" xfId="32921" xr:uid="{17558F0C-D6F3-4E1C-A002-02935097F581}"/>
    <cellStyle name="Output 4 9 10" xfId="32922" xr:uid="{CCC33397-9385-46FB-BBBC-138B287A76D0}"/>
    <cellStyle name="Output 4 9 10 2" xfId="32923" xr:uid="{4243203B-7455-4F6E-8CC7-C36D1816FF3C}"/>
    <cellStyle name="Output 4 9 10 3" xfId="32924" xr:uid="{2CB54169-960A-488D-98F5-31F42137A496}"/>
    <cellStyle name="Output 4 9 11" xfId="32925" xr:uid="{FAF72B73-55B1-4E43-AE5F-038BFCC3352A}"/>
    <cellStyle name="Output 4 9 11 2" xfId="32926" xr:uid="{9A1F8545-60E7-4F2B-8180-DF55CF83998A}"/>
    <cellStyle name="Output 4 9 12" xfId="32927" xr:uid="{6E112C40-1BC1-4AE5-BCEC-7208212A3089}"/>
    <cellStyle name="Output 4 9 2" xfId="32928" xr:uid="{3D6250BF-B29C-4CC6-AE6C-AC805536E587}"/>
    <cellStyle name="Output 4 9 2 10" xfId="32929" xr:uid="{5E23AD05-9F29-48CE-B9FF-4AF4FEBAFE0D}"/>
    <cellStyle name="Output 4 9 2 10 2" xfId="32930" xr:uid="{B4923B0A-F760-4B0C-A337-0F735EF403BB}"/>
    <cellStyle name="Output 4 9 2 11" xfId="32931" xr:uid="{394D8F88-BAC3-49A3-BD0A-12DAAB408B9C}"/>
    <cellStyle name="Output 4 9 2 2" xfId="32932" xr:uid="{21C143C5-2CB7-463F-AF86-49D7E16B0CBE}"/>
    <cellStyle name="Output 4 9 2 2 2" xfId="32933" xr:uid="{050625A9-6D40-4A6C-9ACE-013BAF297A7F}"/>
    <cellStyle name="Output 4 9 2 2 2 2" xfId="32934" xr:uid="{E8D20D70-888C-4974-ABFE-621CBA2DFCF2}"/>
    <cellStyle name="Output 4 9 2 2 2 3" xfId="32935" xr:uid="{73E119A1-2B0A-422E-9813-0A5607E03A8B}"/>
    <cellStyle name="Output 4 9 2 2 3" xfId="32936" xr:uid="{088B4210-BA45-4A70-B14F-E607584E83E1}"/>
    <cellStyle name="Output 4 9 2 2 3 2" xfId="32937" xr:uid="{CC1473AD-E619-4C33-9196-B2EAABC1AA83}"/>
    <cellStyle name="Output 4 9 2 2 4" xfId="32938" xr:uid="{6796A3D1-6143-483A-8034-F3C237AF1898}"/>
    <cellStyle name="Output 4 9 2 2 5" xfId="32939" xr:uid="{24A22072-9EED-40D9-9C8F-D2FCDDCB0C51}"/>
    <cellStyle name="Output 4 9 2 3" xfId="32940" xr:uid="{06D8E5E1-461E-4310-8315-B7E92B949CFE}"/>
    <cellStyle name="Output 4 9 2 3 2" xfId="32941" xr:uid="{651DE634-1C21-4D5C-82D1-4A9E1E897989}"/>
    <cellStyle name="Output 4 9 2 3 3" xfId="32942" xr:uid="{22745A3C-AB56-4FDF-86D5-CFF36B24BB47}"/>
    <cellStyle name="Output 4 9 2 4" xfId="32943" xr:uid="{3CF19AC8-F4B9-4338-A8A6-0BB2586291C3}"/>
    <cellStyle name="Output 4 9 2 4 2" xfId="32944" xr:uid="{F7029E0D-A144-4E6C-AA1A-85583D143E79}"/>
    <cellStyle name="Output 4 9 2 4 3" xfId="32945" xr:uid="{83A8D154-4C13-4FAE-BA8E-E4ABA932EB37}"/>
    <cellStyle name="Output 4 9 2 5" xfId="32946" xr:uid="{31F3B740-633E-42B0-A390-907083D7D612}"/>
    <cellStyle name="Output 4 9 2 5 2" xfId="32947" xr:uid="{423B1028-8DFB-4682-9F31-99416D9217CB}"/>
    <cellStyle name="Output 4 9 2 5 3" xfId="32948" xr:uid="{9BD38DC8-C931-4BF9-95A5-EF4C00476A6A}"/>
    <cellStyle name="Output 4 9 2 6" xfId="32949" xr:uid="{C573347D-51D1-4673-BC18-2D8BAE711D36}"/>
    <cellStyle name="Output 4 9 2 6 2" xfId="32950" xr:uid="{085E005C-426D-4282-968A-6F7E22FB2EAB}"/>
    <cellStyle name="Output 4 9 2 6 3" xfId="32951" xr:uid="{B0FBC824-A424-4D2D-82C2-EAF0C9F41592}"/>
    <cellStyle name="Output 4 9 2 7" xfId="32952" xr:uid="{61C4B753-AE0B-42CA-B0EF-018FA59ADF2D}"/>
    <cellStyle name="Output 4 9 2 7 2" xfId="32953" xr:uid="{A97F662A-68FD-4EE3-8228-BF62BCF43BA2}"/>
    <cellStyle name="Output 4 9 2 7 3" xfId="32954" xr:uid="{341D4D4B-9FAF-4870-A088-6AE62759980F}"/>
    <cellStyle name="Output 4 9 2 8" xfId="32955" xr:uid="{C742839A-80D5-47BF-90BF-4773216B8F66}"/>
    <cellStyle name="Output 4 9 2 8 2" xfId="32956" xr:uid="{A13FD11F-5539-4315-B517-E4FF929B6595}"/>
    <cellStyle name="Output 4 9 2 8 3" xfId="32957" xr:uid="{8A3EEA73-01E2-40DF-A133-767BA320365F}"/>
    <cellStyle name="Output 4 9 2 9" xfId="32958" xr:uid="{957D09E9-36C3-42AF-9476-DF6157485ACA}"/>
    <cellStyle name="Output 4 9 2 9 2" xfId="32959" xr:uid="{B4E4DF10-855D-4ABF-A377-2969FC532909}"/>
    <cellStyle name="Output 4 9 2 9 3" xfId="32960" xr:uid="{2A2D9C5C-B863-41D1-9E50-00EA5FBBDE3A}"/>
    <cellStyle name="Output 4 9 3" xfId="32961" xr:uid="{C675C2CA-900C-4306-B767-1F6141C5E82A}"/>
    <cellStyle name="Output 4 9 3 2" xfId="32962" xr:uid="{02F56512-B2CC-449F-83FB-52DDE72A7C0E}"/>
    <cellStyle name="Output 4 9 3 2 2" xfId="32963" xr:uid="{BF99B803-5E37-44CB-9C7B-5325C3407859}"/>
    <cellStyle name="Output 4 9 3 2 3" xfId="32964" xr:uid="{7C08F093-F4BF-42B2-8799-FD1836EB9916}"/>
    <cellStyle name="Output 4 9 3 2 4" xfId="32965" xr:uid="{9C43CD08-0E7D-4A49-B7D7-311B7AC711AB}"/>
    <cellStyle name="Output 4 9 3 3" xfId="32966" xr:uid="{2E46431D-F949-457E-83C0-CF99DBACB8EF}"/>
    <cellStyle name="Output 4 9 3 3 2" xfId="32967" xr:uid="{2619221D-9A7D-4B69-8740-D11A3EBFA375}"/>
    <cellStyle name="Output 4 9 3 4" xfId="32968" xr:uid="{06381F0B-EC80-4415-B145-7F939E480278}"/>
    <cellStyle name="Output 4 9 3 5" xfId="32969" xr:uid="{48943219-9823-44DB-8675-32B753DF082E}"/>
    <cellStyle name="Output 4 9 4" xfId="32970" xr:uid="{EC2480A7-9B87-401F-B3AD-FEDA38091EA7}"/>
    <cellStyle name="Output 4 9 4 2" xfId="32971" xr:uid="{2217FD82-E2BD-465D-B4E0-584CC2E1DBF0}"/>
    <cellStyle name="Output 4 9 4 2 2" xfId="32972" xr:uid="{39F2222A-F047-4330-81E6-23754F58B363}"/>
    <cellStyle name="Output 4 9 4 2 3" xfId="32973" xr:uid="{0E3929AF-2F06-4AFF-AD2D-2B0DCBAA1F70}"/>
    <cellStyle name="Output 4 9 4 3" xfId="32974" xr:uid="{E3ABFFA3-6B14-49CF-BA71-BCC8E527F726}"/>
    <cellStyle name="Output 4 9 4 4" xfId="32975" xr:uid="{D79A10C7-79C8-4F1E-AD74-B332FADD68A3}"/>
    <cellStyle name="Output 4 9 4 5" xfId="32976" xr:uid="{2AD2F495-B572-448A-94D0-5C60E5152069}"/>
    <cellStyle name="Output 4 9 5" xfId="32977" xr:uid="{AEC50A52-65E0-4529-8284-2C5D2D18481A}"/>
    <cellStyle name="Output 4 9 5 2" xfId="32978" xr:uid="{95F6D0AA-1B4C-4970-B3FF-14189D386F56}"/>
    <cellStyle name="Output 4 9 5 2 2" xfId="32979" xr:uid="{57323259-777D-4D87-AA09-E333BB95D60A}"/>
    <cellStyle name="Output 4 9 5 2 3" xfId="32980" xr:uid="{CAE0F799-15B1-49BF-8580-4B43E9A0D996}"/>
    <cellStyle name="Output 4 9 5 3" xfId="32981" xr:uid="{2302BF81-5697-4465-914C-FE69864FF616}"/>
    <cellStyle name="Output 4 9 5 4" xfId="32982" xr:uid="{EFBA618D-64A6-4A4F-AF52-8CE133209FC7}"/>
    <cellStyle name="Output 4 9 6" xfId="32983" xr:uid="{65E9A80A-40FA-4348-B7F1-AA4E4446F8DB}"/>
    <cellStyle name="Output 4 9 6 2" xfId="32984" xr:uid="{8DDC5E24-8092-4DFD-8B30-6BA153F225A2}"/>
    <cellStyle name="Output 4 9 6 3" xfId="32985" xr:uid="{7DE3D78D-98AE-41D8-B9E9-E24B7060A5C5}"/>
    <cellStyle name="Output 4 9 7" xfId="32986" xr:uid="{9AAA8FB5-30C2-496C-A38A-452DFDA5DF2E}"/>
    <cellStyle name="Output 4 9 7 2" xfId="32987" xr:uid="{069D1FAC-0FBC-478F-AAF6-26B4591B6378}"/>
    <cellStyle name="Output 4 9 7 3" xfId="32988" xr:uid="{7F50CE2A-B1DE-41E8-8442-6B59028A4DD2}"/>
    <cellStyle name="Output 4 9 8" xfId="32989" xr:uid="{69E77218-CB5B-4534-8D4D-8B4BF83A4262}"/>
    <cellStyle name="Output 4 9 8 2" xfId="32990" xr:uid="{84115EA0-7B6A-431E-ADE3-02D05F878079}"/>
    <cellStyle name="Output 4 9 8 3" xfId="32991" xr:uid="{CBF638DE-7AD7-4461-81D5-CABAD335D35F}"/>
    <cellStyle name="Output 4 9 9" xfId="32992" xr:uid="{9D924D20-B0AD-41D4-BD0C-6EB213292C70}"/>
    <cellStyle name="Output 4 9 9 2" xfId="32993" xr:uid="{EBB26E0F-A630-4403-AC72-3FC0607F04BD}"/>
    <cellStyle name="Output 4 9 9 3" xfId="32994" xr:uid="{09BCA2BB-853B-4575-9DD5-63D0C2D90BF8}"/>
    <cellStyle name="Output 40" xfId="32995" xr:uid="{6FE2F37D-92DD-4B9F-9179-B155A342CC2C}"/>
    <cellStyle name="Output 41" xfId="32996" xr:uid="{073D43F7-76DB-4232-833A-26F4158B022A}"/>
    <cellStyle name="Output 42" xfId="32997" xr:uid="{A799A42F-7A5C-476E-A4BD-B81FEB108EAE}"/>
    <cellStyle name="Output 43" xfId="32998" xr:uid="{EDE438B3-E269-4255-B6CB-D653D1D88E6F}"/>
    <cellStyle name="Output 5" xfId="32999" xr:uid="{C87C14AF-F509-4EC9-A0C3-13E1D22CCF44}"/>
    <cellStyle name="Output 5 10" xfId="33000" xr:uid="{F51B846E-990C-4742-8BF9-64A7E2BE0342}"/>
    <cellStyle name="Output 5 10 10" xfId="33001" xr:uid="{A75F0D9F-88D2-4058-A996-822D3231FA53}"/>
    <cellStyle name="Output 5 10 10 2" xfId="33002" xr:uid="{1B49B4B3-9098-4823-8586-3D47ED20C4F6}"/>
    <cellStyle name="Output 5 10 10 3" xfId="33003" xr:uid="{6758315B-EFE3-4C9F-A6A2-A8D10F4641F5}"/>
    <cellStyle name="Output 5 10 11" xfId="33004" xr:uid="{7659F7D4-ED7C-454F-BF36-B7BCD0E96B9E}"/>
    <cellStyle name="Output 5 10 11 2" xfId="33005" xr:uid="{3394DA83-FFA6-4315-86CE-E28392DDC4F2}"/>
    <cellStyle name="Output 5 10 12" xfId="33006" xr:uid="{9455E615-00D2-444A-8C5D-A54F5B39A26F}"/>
    <cellStyle name="Output 5 10 2" xfId="33007" xr:uid="{FAC512B8-4F91-4E62-9F33-96CFF8D266B1}"/>
    <cellStyle name="Output 5 10 2 10" xfId="33008" xr:uid="{AEA3B6A9-E902-4993-A37E-E2E05D322FE8}"/>
    <cellStyle name="Output 5 10 2 10 2" xfId="33009" xr:uid="{629F3ED3-3E6A-4D22-9D10-0C63DA7A60A5}"/>
    <cellStyle name="Output 5 10 2 11" xfId="33010" xr:uid="{6404DCB0-D8D9-4A49-936A-A56D81513463}"/>
    <cellStyle name="Output 5 10 2 2" xfId="33011" xr:uid="{E5461B61-369E-4290-BDAB-6E39EBCF6B52}"/>
    <cellStyle name="Output 5 10 2 2 2" xfId="33012" xr:uid="{6896A231-277D-4CEC-A7DF-D0EAA4F022A0}"/>
    <cellStyle name="Output 5 10 2 2 2 2" xfId="33013" xr:uid="{2DBDDFC3-FBAD-4CE0-B674-2FD1C4CAB25C}"/>
    <cellStyle name="Output 5 10 2 2 2 3" xfId="33014" xr:uid="{8B06186F-15A4-4CFE-8A77-CB8EC83591F6}"/>
    <cellStyle name="Output 5 10 2 2 3" xfId="33015" xr:uid="{6F0C8906-DDA4-4D11-8303-CE018CD84999}"/>
    <cellStyle name="Output 5 10 2 2 3 2" xfId="33016" xr:uid="{B6972651-F9EF-450C-AB7C-249A6D49132E}"/>
    <cellStyle name="Output 5 10 2 2 4" xfId="33017" xr:uid="{CB7417BD-4145-4BA0-A361-B7A9A9C40B8E}"/>
    <cellStyle name="Output 5 10 2 2 5" xfId="33018" xr:uid="{A80B1D0B-6D85-46BB-A240-A13D0B8C779F}"/>
    <cellStyle name="Output 5 10 2 3" xfId="33019" xr:uid="{D8AFEBA9-33DF-4A25-A0B4-9B56F4660C46}"/>
    <cellStyle name="Output 5 10 2 3 2" xfId="33020" xr:uid="{37B39F59-F5F2-4E8F-9F5C-8915ECCF20E4}"/>
    <cellStyle name="Output 5 10 2 3 3" xfId="33021" xr:uid="{22ABA27A-9222-49A0-8621-14F0EF81546B}"/>
    <cellStyle name="Output 5 10 2 4" xfId="33022" xr:uid="{EFAE49AA-B521-4AA2-AA2E-2FA88F85B696}"/>
    <cellStyle name="Output 5 10 2 4 2" xfId="33023" xr:uid="{80A944A2-9DCB-4570-B756-ECFED2F32A41}"/>
    <cellStyle name="Output 5 10 2 4 3" xfId="33024" xr:uid="{3EAB1059-84B8-4BB8-8408-0F0D257AD134}"/>
    <cellStyle name="Output 5 10 2 5" xfId="33025" xr:uid="{FC339D0C-06BB-4E02-BC5C-5F9CB8C136CB}"/>
    <cellStyle name="Output 5 10 2 5 2" xfId="33026" xr:uid="{094B0BB4-2E53-4135-B2F3-218FC03E1519}"/>
    <cellStyle name="Output 5 10 2 5 3" xfId="33027" xr:uid="{2D8B7DA7-9D46-4992-95C5-12D0CB02068A}"/>
    <cellStyle name="Output 5 10 2 6" xfId="33028" xr:uid="{4F1F5598-660F-4E38-8221-516BA37C4871}"/>
    <cellStyle name="Output 5 10 2 6 2" xfId="33029" xr:uid="{7AA28B14-2DAB-4462-9E80-E89165193546}"/>
    <cellStyle name="Output 5 10 2 6 3" xfId="33030" xr:uid="{832F45B6-D722-4D9F-ADCD-13BF7F1B2756}"/>
    <cellStyle name="Output 5 10 2 7" xfId="33031" xr:uid="{FA442549-382C-4300-BD97-57D23E6932ED}"/>
    <cellStyle name="Output 5 10 2 7 2" xfId="33032" xr:uid="{A9F99BB8-E314-433E-9EBD-93B316FBE3D5}"/>
    <cellStyle name="Output 5 10 2 7 3" xfId="33033" xr:uid="{F69CC27D-0DBB-4007-82FF-DB14D8AD9351}"/>
    <cellStyle name="Output 5 10 2 8" xfId="33034" xr:uid="{1F2802FD-535B-445D-B63B-8E55DAC4420E}"/>
    <cellStyle name="Output 5 10 2 8 2" xfId="33035" xr:uid="{CC2265C5-093D-4553-91B6-65D8582F58B0}"/>
    <cellStyle name="Output 5 10 2 8 3" xfId="33036" xr:uid="{A3404F87-B59D-4E2E-8AF8-54E2EC5C21A3}"/>
    <cellStyle name="Output 5 10 2 9" xfId="33037" xr:uid="{432EBD96-B842-4A54-A25E-4CED70748711}"/>
    <cellStyle name="Output 5 10 2 9 2" xfId="33038" xr:uid="{E7C22A8F-6B26-41D5-B290-66F40E7DFCB0}"/>
    <cellStyle name="Output 5 10 2 9 3" xfId="33039" xr:uid="{B3EC5F0A-D68E-4BCC-AC1F-F1CFFAB99537}"/>
    <cellStyle name="Output 5 10 3" xfId="33040" xr:uid="{457B6C15-BF62-4EC7-AD82-04C54BDB6511}"/>
    <cellStyle name="Output 5 10 3 2" xfId="33041" xr:uid="{128F3B11-DA3A-41FD-B53C-CCBCAC0EC669}"/>
    <cellStyle name="Output 5 10 3 2 2" xfId="33042" xr:uid="{1C5A11AE-2B2A-4FF6-AFCE-571F2F5E4F09}"/>
    <cellStyle name="Output 5 10 3 2 3" xfId="33043" xr:uid="{D105A85B-E67B-4152-B0FA-CB5B706A0393}"/>
    <cellStyle name="Output 5 10 3 2 4" xfId="33044" xr:uid="{88F8E355-3AB8-4326-B7CD-D708BC549ADA}"/>
    <cellStyle name="Output 5 10 3 3" xfId="33045" xr:uid="{FFC650B6-EA43-4282-BF43-647862A91272}"/>
    <cellStyle name="Output 5 10 3 3 2" xfId="33046" xr:uid="{EED5C39E-925C-4016-A8E7-C4DF2E046880}"/>
    <cellStyle name="Output 5 10 3 4" xfId="33047" xr:uid="{24973EBB-D0BF-4BE5-902F-4B238D6ECB1D}"/>
    <cellStyle name="Output 5 10 3 5" xfId="33048" xr:uid="{6E76041D-5808-4BFB-9730-1100759C1D1A}"/>
    <cellStyle name="Output 5 10 4" xfId="33049" xr:uid="{6F9D58D0-AE9C-4BB8-9D2E-A55FD58BADC9}"/>
    <cellStyle name="Output 5 10 4 2" xfId="33050" xr:uid="{5CFDB1B9-CB20-4404-9DE3-C097B8D5E9FA}"/>
    <cellStyle name="Output 5 10 4 2 2" xfId="33051" xr:uid="{2843E201-D3E2-4C8A-9BA0-FDF437667B04}"/>
    <cellStyle name="Output 5 10 4 2 3" xfId="33052" xr:uid="{E6CF29F2-E964-445B-BDE6-D7789EA17240}"/>
    <cellStyle name="Output 5 10 4 3" xfId="33053" xr:uid="{E0FF5D7C-B289-4AB8-9133-07E0D169AD5F}"/>
    <cellStyle name="Output 5 10 4 4" xfId="33054" xr:uid="{12C06FFC-C9CF-40D1-B41E-3D7C2017FD45}"/>
    <cellStyle name="Output 5 10 4 5" xfId="33055" xr:uid="{85A3BDD5-8A51-4F6D-B09D-DF7D4BD20DE7}"/>
    <cellStyle name="Output 5 10 5" xfId="33056" xr:uid="{5144DEC1-8BB8-4BA9-BB57-F75E1A3DD159}"/>
    <cellStyle name="Output 5 10 5 2" xfId="33057" xr:uid="{FA44A866-EA8E-42A2-AE20-4BEEAA4C8101}"/>
    <cellStyle name="Output 5 10 5 2 2" xfId="33058" xr:uid="{E109AA8C-28A9-4B6C-939D-D0AE559D4B04}"/>
    <cellStyle name="Output 5 10 5 2 3" xfId="33059" xr:uid="{AE569CDF-EA9A-4F9E-865A-342C06D6BCD5}"/>
    <cellStyle name="Output 5 10 5 3" xfId="33060" xr:uid="{2C734F26-E096-4B5F-8B80-06AACC9C48CA}"/>
    <cellStyle name="Output 5 10 5 4" xfId="33061" xr:uid="{B3F6F6D2-6D52-48F7-8602-8C6266E72FC1}"/>
    <cellStyle name="Output 5 10 6" xfId="33062" xr:uid="{41FBDF12-A6C8-4C90-BF4F-A1F2808DDD1B}"/>
    <cellStyle name="Output 5 10 6 2" xfId="33063" xr:uid="{966BD44A-5441-488E-B042-F2FD16B26596}"/>
    <cellStyle name="Output 5 10 6 3" xfId="33064" xr:uid="{9A6ED3ED-E0E2-4656-9303-8A190243282F}"/>
    <cellStyle name="Output 5 10 7" xfId="33065" xr:uid="{328EAA0D-7305-4E44-96C7-5CD0521A54F9}"/>
    <cellStyle name="Output 5 10 7 2" xfId="33066" xr:uid="{72E3A314-D63E-4201-9DA4-85D9C26B4962}"/>
    <cellStyle name="Output 5 10 7 3" xfId="33067" xr:uid="{98DDDD41-8556-47FE-862D-8D2B3B4F0F67}"/>
    <cellStyle name="Output 5 10 8" xfId="33068" xr:uid="{D8E43524-4F4D-45CE-A330-1FF3DB4F885D}"/>
    <cellStyle name="Output 5 10 8 2" xfId="33069" xr:uid="{DF76AE9D-4088-4D8F-B2E4-7DC53E7D26C5}"/>
    <cellStyle name="Output 5 10 8 3" xfId="33070" xr:uid="{9781EBF3-3800-4586-BB84-20ADC7EE0F98}"/>
    <cellStyle name="Output 5 10 9" xfId="33071" xr:uid="{43C00EE9-9AD6-4648-822A-A2A82BEE5427}"/>
    <cellStyle name="Output 5 10 9 2" xfId="33072" xr:uid="{EA1D3F9A-C26D-4918-A6E3-9AABE202B24D}"/>
    <cellStyle name="Output 5 10 9 3" xfId="33073" xr:uid="{07293B2D-0574-4492-9D02-04E1C35BEFC7}"/>
    <cellStyle name="Output 5 11" xfId="33074" xr:uid="{4186A16C-DD75-4E66-A447-26CA0CBA858E}"/>
    <cellStyle name="Output 5 11 10" xfId="33075" xr:uid="{B9084987-B431-4A2F-AFB1-09DCE90E75F9}"/>
    <cellStyle name="Output 5 11 10 2" xfId="33076" xr:uid="{576B4AB3-424B-407E-887A-E6C8F2AA5AD7}"/>
    <cellStyle name="Output 5 11 10 3" xfId="33077" xr:uid="{F0B8F959-20CB-4264-91E8-D312E8517035}"/>
    <cellStyle name="Output 5 11 11" xfId="33078" xr:uid="{9447E417-2CF2-42F5-AB2B-F4AD89726137}"/>
    <cellStyle name="Output 5 11 11 2" xfId="33079" xr:uid="{A8A22266-7313-4BB7-8F0A-7136E38C0282}"/>
    <cellStyle name="Output 5 11 12" xfId="33080" xr:uid="{CAED082B-9D28-4DB1-A092-BC402C8F4C4E}"/>
    <cellStyle name="Output 5 11 2" xfId="33081" xr:uid="{4E474F21-C45C-46E1-AA99-BFB1BB8B5CCE}"/>
    <cellStyle name="Output 5 11 2 10" xfId="33082" xr:uid="{D636A9D4-AE4F-48B8-AEC9-5EDF2F3810E6}"/>
    <cellStyle name="Output 5 11 2 10 2" xfId="33083" xr:uid="{1A62463D-9F91-4F6A-A45B-C44DED1D7B45}"/>
    <cellStyle name="Output 5 11 2 11" xfId="33084" xr:uid="{90AC0D01-C6F7-4D65-A005-3878FA10F6F5}"/>
    <cellStyle name="Output 5 11 2 2" xfId="33085" xr:uid="{6B536ED1-E119-4742-AE1F-1391F0D06EBC}"/>
    <cellStyle name="Output 5 11 2 2 2" xfId="33086" xr:uid="{EB9E7F02-5EEB-4EB1-A60E-5B46CB3E9793}"/>
    <cellStyle name="Output 5 11 2 2 2 2" xfId="33087" xr:uid="{45B57B56-F092-4A04-9DE4-D010F0126664}"/>
    <cellStyle name="Output 5 11 2 2 2 3" xfId="33088" xr:uid="{8A83CFE0-509D-4095-A290-F8F479A4C4F8}"/>
    <cellStyle name="Output 5 11 2 2 3" xfId="33089" xr:uid="{EC2FDEB4-AC98-4232-9972-4F1F278325E6}"/>
    <cellStyle name="Output 5 11 2 2 3 2" xfId="33090" xr:uid="{D0B97E31-FC94-4A6A-AC44-C2AE61CB7B98}"/>
    <cellStyle name="Output 5 11 2 2 4" xfId="33091" xr:uid="{B963575A-8AA3-4A5C-AC74-EE0FDD03FBE7}"/>
    <cellStyle name="Output 5 11 2 2 5" xfId="33092" xr:uid="{EA70C77E-74C9-4A61-9438-85F0164986D9}"/>
    <cellStyle name="Output 5 11 2 3" xfId="33093" xr:uid="{4072BB98-5849-4B44-8208-13A19543E2DD}"/>
    <cellStyle name="Output 5 11 2 3 2" xfId="33094" xr:uid="{EFDA0670-09B1-4185-B083-0A55383BB015}"/>
    <cellStyle name="Output 5 11 2 3 3" xfId="33095" xr:uid="{28767256-61BF-44C4-9ED8-524D115FA63C}"/>
    <cellStyle name="Output 5 11 2 4" xfId="33096" xr:uid="{2EA3F9DB-8CC1-4448-938C-34624EA46C19}"/>
    <cellStyle name="Output 5 11 2 4 2" xfId="33097" xr:uid="{B5A0933D-0ED9-4745-B21E-429C16B2741F}"/>
    <cellStyle name="Output 5 11 2 4 3" xfId="33098" xr:uid="{B537F726-1DBC-43A8-8EFE-F6B97FA057E9}"/>
    <cellStyle name="Output 5 11 2 5" xfId="33099" xr:uid="{82BC4ACA-DEEE-4D1D-97DB-BD355458AF16}"/>
    <cellStyle name="Output 5 11 2 5 2" xfId="33100" xr:uid="{59763483-0066-4BE1-A83D-A6E068F74246}"/>
    <cellStyle name="Output 5 11 2 5 3" xfId="33101" xr:uid="{7855A013-276C-4E98-81D4-CF2EC1410A3B}"/>
    <cellStyle name="Output 5 11 2 6" xfId="33102" xr:uid="{E5C2B8E3-3BB3-41B4-8B28-FD197D1FC75C}"/>
    <cellStyle name="Output 5 11 2 6 2" xfId="33103" xr:uid="{5B3B6CFA-2FD1-4D4E-8715-CFE81BEB8CF7}"/>
    <cellStyle name="Output 5 11 2 6 3" xfId="33104" xr:uid="{5CE08940-98A4-4B21-95DF-F4BAD027442D}"/>
    <cellStyle name="Output 5 11 2 7" xfId="33105" xr:uid="{A9BABE9D-30A2-4058-BC50-C6307E75C4CF}"/>
    <cellStyle name="Output 5 11 2 7 2" xfId="33106" xr:uid="{8E13F264-CDB3-4041-A39E-A7FF431FA821}"/>
    <cellStyle name="Output 5 11 2 7 3" xfId="33107" xr:uid="{BCA7A245-2495-4AE7-86DB-2F692F39E877}"/>
    <cellStyle name="Output 5 11 2 8" xfId="33108" xr:uid="{130FB5D3-942A-4EE3-A573-CBB24540B0B4}"/>
    <cellStyle name="Output 5 11 2 8 2" xfId="33109" xr:uid="{DBAC7BB9-A2CF-49EC-8301-190B2EC96677}"/>
    <cellStyle name="Output 5 11 2 8 3" xfId="33110" xr:uid="{E751E3DB-75DF-476B-80B3-E8277F85AF18}"/>
    <cellStyle name="Output 5 11 2 9" xfId="33111" xr:uid="{696AB09A-6643-494E-8293-AFF6ED8CB321}"/>
    <cellStyle name="Output 5 11 2 9 2" xfId="33112" xr:uid="{5A1DA1EF-9A4C-4FCE-BE56-477C3185A6B6}"/>
    <cellStyle name="Output 5 11 2 9 3" xfId="33113" xr:uid="{51417768-889E-4F91-8D25-599A21A0C999}"/>
    <cellStyle name="Output 5 11 3" xfId="33114" xr:uid="{E86FB63C-087F-4105-87A9-8FB825568658}"/>
    <cellStyle name="Output 5 11 3 2" xfId="33115" xr:uid="{FBED1956-219B-47F1-8803-F01E12F0BF2D}"/>
    <cellStyle name="Output 5 11 3 2 2" xfId="33116" xr:uid="{32470324-64E0-4773-823B-7CFEA10097FE}"/>
    <cellStyle name="Output 5 11 3 2 3" xfId="33117" xr:uid="{8BC7718A-91AC-4DE8-95D5-16E862C774C9}"/>
    <cellStyle name="Output 5 11 3 2 4" xfId="33118" xr:uid="{CF63C453-F53A-4C4D-B148-B2C9A9E34F2B}"/>
    <cellStyle name="Output 5 11 3 3" xfId="33119" xr:uid="{C7EB4C26-E26E-4AB4-85C0-53E0199DCA70}"/>
    <cellStyle name="Output 5 11 3 3 2" xfId="33120" xr:uid="{40AB0709-F121-489E-8F84-0A0C3CE6010D}"/>
    <cellStyle name="Output 5 11 3 4" xfId="33121" xr:uid="{9201B924-435C-4E49-B37A-E1756E67F3E8}"/>
    <cellStyle name="Output 5 11 3 5" xfId="33122" xr:uid="{FCCE4D0B-42D4-4E66-BA24-DFD5670F9D55}"/>
    <cellStyle name="Output 5 11 4" xfId="33123" xr:uid="{ABC6D5D1-C015-4318-9B83-56ACDBED01CE}"/>
    <cellStyle name="Output 5 11 4 2" xfId="33124" xr:uid="{6FB01EA0-53A3-43DB-8733-1D212765ED5C}"/>
    <cellStyle name="Output 5 11 4 2 2" xfId="33125" xr:uid="{AF8AAA21-410D-4EE2-A7E5-17173959F90E}"/>
    <cellStyle name="Output 5 11 4 2 3" xfId="33126" xr:uid="{2491C7BD-B6C9-4BED-BC55-CCD128665424}"/>
    <cellStyle name="Output 5 11 4 3" xfId="33127" xr:uid="{920F042E-70C6-4176-8A1F-AC3B10420154}"/>
    <cellStyle name="Output 5 11 4 4" xfId="33128" xr:uid="{CB86DA01-F83B-45F2-88A0-1A1F4AB046C1}"/>
    <cellStyle name="Output 5 11 4 5" xfId="33129" xr:uid="{2FE0F1EF-322A-47A9-A401-D4C999D694F8}"/>
    <cellStyle name="Output 5 11 5" xfId="33130" xr:uid="{D27512B6-DAED-4472-8CF9-2E4820789B9F}"/>
    <cellStyle name="Output 5 11 5 2" xfId="33131" xr:uid="{3C3BF3EB-62F2-49DD-9E24-3494F85C731A}"/>
    <cellStyle name="Output 5 11 5 2 2" xfId="33132" xr:uid="{9DA439A6-A3ED-435F-B678-C797DE99830A}"/>
    <cellStyle name="Output 5 11 5 2 3" xfId="33133" xr:uid="{C093D21D-13C1-4B77-8A8D-F13CBA58C22B}"/>
    <cellStyle name="Output 5 11 5 3" xfId="33134" xr:uid="{5994628B-B650-4D1E-A284-AA3CA5DEC846}"/>
    <cellStyle name="Output 5 11 5 4" xfId="33135" xr:uid="{12E7726F-872D-450A-94F7-52FA9D28C4DE}"/>
    <cellStyle name="Output 5 11 6" xfId="33136" xr:uid="{205451E1-C622-4331-8D1A-083BC6B24402}"/>
    <cellStyle name="Output 5 11 6 2" xfId="33137" xr:uid="{A192DBA5-AB3C-4F76-B704-5DEFBB592727}"/>
    <cellStyle name="Output 5 11 6 3" xfId="33138" xr:uid="{CD5919F8-A555-4C85-B4AC-95B41A158363}"/>
    <cellStyle name="Output 5 11 7" xfId="33139" xr:uid="{53ABF65F-C4B5-4ED0-A8F6-B1D16073E036}"/>
    <cellStyle name="Output 5 11 7 2" xfId="33140" xr:uid="{4CA7DA41-5D7E-4FB8-AD83-AFBC954880CA}"/>
    <cellStyle name="Output 5 11 7 3" xfId="33141" xr:uid="{977DD9E4-A4B7-4F80-94A1-AF5CA9D355A8}"/>
    <cellStyle name="Output 5 11 8" xfId="33142" xr:uid="{300892AB-23ED-4AB6-97F4-E887B007D6FA}"/>
    <cellStyle name="Output 5 11 8 2" xfId="33143" xr:uid="{D58393D6-2572-48C9-9C9A-D7F2B5E05C18}"/>
    <cellStyle name="Output 5 11 8 3" xfId="33144" xr:uid="{DE939ED0-0146-4A95-B6E4-CA0CCACE8D70}"/>
    <cellStyle name="Output 5 11 9" xfId="33145" xr:uid="{396EE5E1-3DCC-4F39-8829-A40D76CA7DAC}"/>
    <cellStyle name="Output 5 11 9 2" xfId="33146" xr:uid="{F267C50D-0704-4190-9D43-1C257594C6DC}"/>
    <cellStyle name="Output 5 11 9 3" xfId="33147" xr:uid="{F2561D1C-F50C-48CD-A8C1-51E4AC48EFA2}"/>
    <cellStyle name="Output 5 12" xfId="33148" xr:uid="{93BBB6F9-FB95-4C5D-AC18-1D17C6D2A7D8}"/>
    <cellStyle name="Output 5 12 10" xfId="33149" xr:uid="{20C8BC25-DD4B-4008-873C-275EC120BE54}"/>
    <cellStyle name="Output 5 12 10 2" xfId="33150" xr:uid="{2632BF31-30F6-43CE-8F0E-02BD813B5C10}"/>
    <cellStyle name="Output 5 12 11" xfId="33151" xr:uid="{C844CF70-6020-487B-96E7-FD7BCA02DFF7}"/>
    <cellStyle name="Output 5 12 2" xfId="33152" xr:uid="{AE1B73C4-3BD3-4AC0-BFEC-399A40BD80CE}"/>
    <cellStyle name="Output 5 12 2 2" xfId="33153" xr:uid="{5E42C721-1EFB-4AA7-A1FD-FD56EBD17A15}"/>
    <cellStyle name="Output 5 12 2 2 2" xfId="33154" xr:uid="{9721E73E-38A3-4908-B95C-E5457CE1527B}"/>
    <cellStyle name="Output 5 12 2 2 3" xfId="33155" xr:uid="{CE8FC17A-3D60-4769-ABDC-C7299618629B}"/>
    <cellStyle name="Output 5 12 2 3" xfId="33156" xr:uid="{C99FDF00-585E-4C17-91EF-84147EBEC313}"/>
    <cellStyle name="Output 5 12 2 3 2" xfId="33157" xr:uid="{93A63716-2F5B-4382-934A-EE5F0B0C9CDA}"/>
    <cellStyle name="Output 5 12 2 4" xfId="33158" xr:uid="{B7368371-CC4A-4B31-9DF4-D904722FAAE3}"/>
    <cellStyle name="Output 5 12 2 5" xfId="33159" xr:uid="{5F670F11-9F54-4810-B898-63F002AB8251}"/>
    <cellStyle name="Output 5 12 3" xfId="33160" xr:uid="{4218319F-B3C9-43AE-91E6-76F1F8847519}"/>
    <cellStyle name="Output 5 12 3 2" xfId="33161" xr:uid="{BE64F44A-36E0-42E1-B3C8-6CB289CF782D}"/>
    <cellStyle name="Output 5 12 3 3" xfId="33162" xr:uid="{CDBD62CC-69EE-424F-9A85-1EF9A8309CE0}"/>
    <cellStyle name="Output 5 12 4" xfId="33163" xr:uid="{4AB1D432-8DAB-4393-82B7-8D08BE4E600F}"/>
    <cellStyle name="Output 5 12 4 2" xfId="33164" xr:uid="{6570CA7A-8A74-4BE6-8EA9-2407ACD7EBF7}"/>
    <cellStyle name="Output 5 12 4 3" xfId="33165" xr:uid="{F9C3A376-5CB8-4BB6-A4E2-30B9C45755BC}"/>
    <cellStyle name="Output 5 12 5" xfId="33166" xr:uid="{49F732A3-B392-4E16-AD0A-0B6788548432}"/>
    <cellStyle name="Output 5 12 5 2" xfId="33167" xr:uid="{1C0E5E69-D964-4075-AF9E-29B503AB7F38}"/>
    <cellStyle name="Output 5 12 5 3" xfId="33168" xr:uid="{D525BE1E-8339-40AF-9470-B8BF00D0D4EB}"/>
    <cellStyle name="Output 5 12 6" xfId="33169" xr:uid="{CFD47580-2731-479E-85F1-9064E2EC8BDD}"/>
    <cellStyle name="Output 5 12 6 2" xfId="33170" xr:uid="{265EF7AD-C965-4ADD-8C9C-D04ABDC0C5B6}"/>
    <cellStyle name="Output 5 12 6 3" xfId="33171" xr:uid="{83EA3E9E-CC87-4CEF-9C8D-6B4843AF958B}"/>
    <cellStyle name="Output 5 12 7" xfId="33172" xr:uid="{7B3A7526-F9EE-4431-B8C7-0388A9B24932}"/>
    <cellStyle name="Output 5 12 7 2" xfId="33173" xr:uid="{CF968656-A62B-4886-B3E4-AD4D0846C85D}"/>
    <cellStyle name="Output 5 12 7 3" xfId="33174" xr:uid="{86F94EB0-6287-4F3B-B883-A6241B721500}"/>
    <cellStyle name="Output 5 12 8" xfId="33175" xr:uid="{FC1DAC80-8BB7-47A2-8AD2-A667F82242C2}"/>
    <cellStyle name="Output 5 12 8 2" xfId="33176" xr:uid="{EE752F2A-9C9C-4BF7-BAF7-D40E1A36EAA5}"/>
    <cellStyle name="Output 5 12 8 3" xfId="33177" xr:uid="{5721BB70-920A-475E-B0EF-D623D04C4E66}"/>
    <cellStyle name="Output 5 12 9" xfId="33178" xr:uid="{76085AF2-DC36-48FA-9C6C-1FC5ADC91DFB}"/>
    <cellStyle name="Output 5 12 9 2" xfId="33179" xr:uid="{526AC506-0E16-4343-A949-7543E4626A46}"/>
    <cellStyle name="Output 5 12 9 3" xfId="33180" xr:uid="{DF6F9AF7-FAFE-4CDD-9F63-F807ADF30D89}"/>
    <cellStyle name="Output 5 13" xfId="33181" xr:uid="{21829519-AD71-4B80-AD1B-B1CD7EB20999}"/>
    <cellStyle name="Output 5 13 2" xfId="33182" xr:uid="{F5CAEF4E-EB0B-46BD-B0C1-B20C9B8C2347}"/>
    <cellStyle name="Output 5 13 2 2" xfId="33183" xr:uid="{032F7BFA-C90C-46C6-9AA9-4B048A3AF43A}"/>
    <cellStyle name="Output 5 13 2 3" xfId="33184" xr:uid="{03DE511A-1BA3-4651-BBCE-4B1AF436081C}"/>
    <cellStyle name="Output 5 13 2 4" xfId="33185" xr:uid="{22B2D954-3673-445A-A583-3188B547226F}"/>
    <cellStyle name="Output 5 13 3" xfId="33186" xr:uid="{AD4B8C27-9973-4F99-B06C-64B4FA4EF31B}"/>
    <cellStyle name="Output 5 13 3 2" xfId="33187" xr:uid="{716C0722-9044-4D44-AB2E-3BEB1D5C9B10}"/>
    <cellStyle name="Output 5 13 4" xfId="33188" xr:uid="{89538C9B-5941-44F5-94D7-AFF9EC8FBEE5}"/>
    <cellStyle name="Output 5 13 5" xfId="33189" xr:uid="{731E03BB-0122-439D-9E41-3CD39BAB3E3F}"/>
    <cellStyle name="Output 5 14" xfId="33190" xr:uid="{9222E447-26C7-47F5-A19E-D23007ED73EE}"/>
    <cellStyle name="Output 5 14 2" xfId="33191" xr:uid="{BC6276D3-A37E-4993-9F56-598DAEA564E7}"/>
    <cellStyle name="Output 5 14 2 2" xfId="33192" xr:uid="{E7E3A0D2-5846-4531-B7A0-CEB246A02A86}"/>
    <cellStyle name="Output 5 14 2 3" xfId="33193" xr:uid="{315354A2-853A-48C6-BB56-82746EE44980}"/>
    <cellStyle name="Output 5 14 3" xfId="33194" xr:uid="{19D0FB10-C78D-4EAE-B9AB-CAACAC7078AD}"/>
    <cellStyle name="Output 5 14 4" xfId="33195" xr:uid="{49936B84-6459-4CA9-8B71-4E5801E46B22}"/>
    <cellStyle name="Output 5 14 5" xfId="33196" xr:uid="{AE4ECD28-918E-4D1B-A044-965960B1C412}"/>
    <cellStyle name="Output 5 15" xfId="33197" xr:uid="{35B9C505-080D-4124-B446-8D273DC13198}"/>
    <cellStyle name="Output 5 15 2" xfId="33198" xr:uid="{EB928DA3-A231-4A77-B172-FF5D36EAB551}"/>
    <cellStyle name="Output 5 15 2 2" xfId="33199" xr:uid="{D2897E65-393B-41A1-AB70-52123ACD21D6}"/>
    <cellStyle name="Output 5 15 2 3" xfId="33200" xr:uid="{8BAB4C70-00BA-492B-8896-8E9DED9661FB}"/>
    <cellStyle name="Output 5 15 3" xfId="33201" xr:uid="{E1E1BF23-FAEA-4324-81F4-305828C4ABA0}"/>
    <cellStyle name="Output 5 15 4" xfId="33202" xr:uid="{5B161F89-7D5F-41EA-A2D5-FA61BC8983B0}"/>
    <cellStyle name="Output 5 16" xfId="33203" xr:uid="{CCEB3735-B409-4355-8FAC-A817A663BB77}"/>
    <cellStyle name="Output 5 16 2" xfId="33204" xr:uid="{E390346F-7680-4D10-8BAF-E2552390286F}"/>
    <cellStyle name="Output 5 16 3" xfId="33205" xr:uid="{D349CAD5-74F3-4B87-8BA2-84D76CDA4E6B}"/>
    <cellStyle name="Output 5 17" xfId="33206" xr:uid="{D6C1FAD2-A23A-45A7-A9A6-F75F5D67F7B3}"/>
    <cellStyle name="Output 5 17 2" xfId="33207" xr:uid="{0EE902FE-B7FE-4D3C-BA3D-037EF91B6E55}"/>
    <cellStyle name="Output 5 17 3" xfId="33208" xr:uid="{031BAE39-5095-4172-9B32-6065F71A058C}"/>
    <cellStyle name="Output 5 18" xfId="33209" xr:uid="{4B4BDB23-AF51-4ADA-9575-6341CCF47CB0}"/>
    <cellStyle name="Output 5 18 2" xfId="33210" xr:uid="{7BEC5FE7-AA52-4266-A696-22465253D99E}"/>
    <cellStyle name="Output 5 18 3" xfId="33211" xr:uid="{6F9C2745-6D27-41B9-A2CB-45C8F61A6230}"/>
    <cellStyle name="Output 5 19" xfId="33212" xr:uid="{CAC8D251-DA8C-4521-A1CE-E7E13A4D798B}"/>
    <cellStyle name="Output 5 19 2" xfId="33213" xr:uid="{64CE0525-A95A-4AD7-A0EC-7559051025AD}"/>
    <cellStyle name="Output 5 19 3" xfId="33214" xr:uid="{3FD08511-1AE2-4474-8AED-8044DEED0785}"/>
    <cellStyle name="Output 5 2" xfId="33215" xr:uid="{6C13F23B-0950-48CC-92E7-C384BB72D450}"/>
    <cellStyle name="Output 5 2 10" xfId="33216" xr:uid="{FB082B24-16F5-4903-B0D8-384EAFF1AFA5}"/>
    <cellStyle name="Output 5 2 10 2" xfId="33217" xr:uid="{43B9F902-FE3E-44CA-9986-F4E194709A8B}"/>
    <cellStyle name="Output 5 2 10 3" xfId="33218" xr:uid="{181761F8-BE6A-4F8E-A34F-03B9E21DD0EA}"/>
    <cellStyle name="Output 5 2 11" xfId="33219" xr:uid="{9BC886A4-D831-4972-BCEF-B3C3FE4C6747}"/>
    <cellStyle name="Output 5 2 11 2" xfId="33220" xr:uid="{0D34D643-CA08-4802-B771-F731B0C6EE5B}"/>
    <cellStyle name="Output 5 2 12" xfId="33221" xr:uid="{1D5221C5-7E39-4510-9C93-644D31321D42}"/>
    <cellStyle name="Output 5 2 13" xfId="33222" xr:uid="{4A8A5FFE-5253-4D83-B175-C101BAA81D40}"/>
    <cellStyle name="Output 5 2 2" xfId="33223" xr:uid="{34DB8677-EF31-4CC4-B0BE-DA575B75FB86}"/>
    <cellStyle name="Output 5 2 2 10" xfId="33224" xr:uid="{A249E95E-9737-4591-BF3F-864F9EE0CE26}"/>
    <cellStyle name="Output 5 2 2 10 2" xfId="33225" xr:uid="{800B4800-99D2-404A-A69E-0ADD7C6CEBC7}"/>
    <cellStyle name="Output 5 2 2 11" xfId="33226" xr:uid="{C72B1836-BEA3-48C3-BA9C-07C2FF0FBCC0}"/>
    <cellStyle name="Output 5 2 2 2" xfId="33227" xr:uid="{EEB0CE6A-24BE-4F64-B861-41D9051D0F52}"/>
    <cellStyle name="Output 5 2 2 2 2" xfId="33228" xr:uid="{2644FAF2-48FD-49A1-9597-09BF813AA3D7}"/>
    <cellStyle name="Output 5 2 2 2 2 2" xfId="33229" xr:uid="{E9BA2C9B-4F0D-4A5C-88A6-8FE3B9868400}"/>
    <cellStyle name="Output 5 2 2 2 2 3" xfId="33230" xr:uid="{9B2A6DB6-CCBC-4D7B-B947-F8230414E64A}"/>
    <cellStyle name="Output 5 2 2 2 3" xfId="33231" xr:uid="{3A179FF5-30C9-41F9-A8AB-907DEA228998}"/>
    <cellStyle name="Output 5 2 2 2 3 2" xfId="33232" xr:uid="{F85B60E9-49BE-4FCB-B855-125C807FDC02}"/>
    <cellStyle name="Output 5 2 2 2 4" xfId="33233" xr:uid="{141C5A0C-A888-48D0-B7E0-73C991D2DECF}"/>
    <cellStyle name="Output 5 2 2 2 5" xfId="33234" xr:uid="{ECE29063-207C-4D5A-B97F-5C757C9CB409}"/>
    <cellStyle name="Output 5 2 2 3" xfId="33235" xr:uid="{107034B0-2AC7-4D49-B992-DA3E6ABF26D1}"/>
    <cellStyle name="Output 5 2 2 3 2" xfId="33236" xr:uid="{705CC10C-7480-4BDD-93BB-6F4F46BA1FCF}"/>
    <cellStyle name="Output 5 2 2 3 3" xfId="33237" xr:uid="{E5D3CBAC-ABFD-453B-B150-0AF76759A2B8}"/>
    <cellStyle name="Output 5 2 2 4" xfId="33238" xr:uid="{33EE2912-5C10-4CCE-A920-0AC24DB26AC9}"/>
    <cellStyle name="Output 5 2 2 4 2" xfId="33239" xr:uid="{900536E4-113B-4902-8388-4D299676A244}"/>
    <cellStyle name="Output 5 2 2 4 3" xfId="33240" xr:uid="{7824300A-8B42-4918-96C8-3283880C60BE}"/>
    <cellStyle name="Output 5 2 2 5" xfId="33241" xr:uid="{D326F42B-42E3-4604-A3AE-A6377969A966}"/>
    <cellStyle name="Output 5 2 2 5 2" xfId="33242" xr:uid="{CCE86481-D1F0-48B5-9D97-53CAF45A1EFB}"/>
    <cellStyle name="Output 5 2 2 5 3" xfId="33243" xr:uid="{DD483CA4-BA1E-4D9B-8F4D-B0E2E4B1C314}"/>
    <cellStyle name="Output 5 2 2 6" xfId="33244" xr:uid="{7EC6BD7E-F516-4D53-B653-DFA8B0BFA86C}"/>
    <cellStyle name="Output 5 2 2 6 2" xfId="33245" xr:uid="{A27A00EE-4C86-41DF-A75B-003BB31AE045}"/>
    <cellStyle name="Output 5 2 2 6 3" xfId="33246" xr:uid="{D4B2F8C6-270B-43CA-B0B2-3EC1975E5D16}"/>
    <cellStyle name="Output 5 2 2 7" xfId="33247" xr:uid="{0FF9E8C5-D895-40C3-852A-618DA2AF071D}"/>
    <cellStyle name="Output 5 2 2 7 2" xfId="33248" xr:uid="{D515A61E-3D9D-4B13-AA8E-CC4BBC71691B}"/>
    <cellStyle name="Output 5 2 2 7 3" xfId="33249" xr:uid="{B813CF5D-717E-40CC-BE0F-13FD0699FC58}"/>
    <cellStyle name="Output 5 2 2 8" xfId="33250" xr:uid="{65077A0F-65CB-4C8D-A8F6-B58E500D336B}"/>
    <cellStyle name="Output 5 2 2 8 2" xfId="33251" xr:uid="{C0A3A792-4301-4614-868B-2AC7F7D5A575}"/>
    <cellStyle name="Output 5 2 2 8 3" xfId="33252" xr:uid="{FE0CE88E-BC30-40A8-AF55-A79EB5A90585}"/>
    <cellStyle name="Output 5 2 2 9" xfId="33253" xr:uid="{96A19E21-E7A2-4DB6-B6B3-BDD1897BA6DF}"/>
    <cellStyle name="Output 5 2 2 9 2" xfId="33254" xr:uid="{11C1E5CB-CACA-41F6-95BE-747331EF7494}"/>
    <cellStyle name="Output 5 2 2 9 3" xfId="33255" xr:uid="{AEA2EA16-F0F9-4891-9A05-2010BBEB7346}"/>
    <cellStyle name="Output 5 2 3" xfId="33256" xr:uid="{3843B7E2-9C12-4DFD-AA5D-9A8208204B97}"/>
    <cellStyle name="Output 5 2 3 2" xfId="33257" xr:uid="{9ADE528C-929B-4A9E-92BE-8C3C4A4BBE6B}"/>
    <cellStyle name="Output 5 2 3 2 2" xfId="33258" xr:uid="{2FAB23B5-E4ED-4C15-A22C-AC0AFA910719}"/>
    <cellStyle name="Output 5 2 3 2 3" xfId="33259" xr:uid="{C54FB05F-1F96-4EFF-846E-D931B8FEF3E2}"/>
    <cellStyle name="Output 5 2 3 2 4" xfId="33260" xr:uid="{8D621275-F66F-40F3-AFE9-AD0CC27D7E12}"/>
    <cellStyle name="Output 5 2 3 3" xfId="33261" xr:uid="{6B818D55-B841-495D-A69D-05C1E22BADD6}"/>
    <cellStyle name="Output 5 2 3 3 2" xfId="33262" xr:uid="{1AC54948-7FE7-42EA-BAC9-C86AA022D3CC}"/>
    <cellStyle name="Output 5 2 3 4" xfId="33263" xr:uid="{54B7D520-3C2A-4A7F-803E-CF59763BE92E}"/>
    <cellStyle name="Output 5 2 3 5" xfId="33264" xr:uid="{461C7303-2AD5-4E1C-90EE-312BB33E36A4}"/>
    <cellStyle name="Output 5 2 4" xfId="33265" xr:uid="{6BADBAA3-6E5E-4870-840D-682019AF1E08}"/>
    <cellStyle name="Output 5 2 4 2" xfId="33266" xr:uid="{8D34A52C-0177-45C4-879F-7384406E4C9F}"/>
    <cellStyle name="Output 5 2 4 2 2" xfId="33267" xr:uid="{8465EE00-276F-4832-ABB6-7ADFF81726CB}"/>
    <cellStyle name="Output 5 2 4 2 3" xfId="33268" xr:uid="{B9472DF1-DD89-4F48-BC89-A848EF9063C8}"/>
    <cellStyle name="Output 5 2 4 3" xfId="33269" xr:uid="{7B669C45-E44A-40EA-85B6-F28434B01206}"/>
    <cellStyle name="Output 5 2 4 4" xfId="33270" xr:uid="{F0BDF224-328D-4512-B0CA-BA15A8D19E2F}"/>
    <cellStyle name="Output 5 2 4 5" xfId="33271" xr:uid="{41DA66C9-41F0-4967-AD95-DEDA5600C2D9}"/>
    <cellStyle name="Output 5 2 5" xfId="33272" xr:uid="{15C11CB7-013A-420D-99F1-7A35900A0FF0}"/>
    <cellStyle name="Output 5 2 5 2" xfId="33273" xr:uid="{08194612-5F90-4096-9136-F5D8609866D1}"/>
    <cellStyle name="Output 5 2 5 2 2" xfId="33274" xr:uid="{C928627E-0B18-4531-A666-1876D125A242}"/>
    <cellStyle name="Output 5 2 5 2 3" xfId="33275" xr:uid="{35CCEC9F-1266-4810-B10A-676600422029}"/>
    <cellStyle name="Output 5 2 5 3" xfId="33276" xr:uid="{B0564FB5-D37A-438F-AD5B-32433BEEEDD6}"/>
    <cellStyle name="Output 5 2 5 4" xfId="33277" xr:uid="{A98392FA-F3D3-439A-B697-235DDCF48D5B}"/>
    <cellStyle name="Output 5 2 6" xfId="33278" xr:uid="{E1C8EDE5-BCF0-4C66-867E-1F8D531F8AEC}"/>
    <cellStyle name="Output 5 2 6 2" xfId="33279" xr:uid="{955F41E0-697F-4004-8B0C-BA1D20451AB4}"/>
    <cellStyle name="Output 5 2 6 3" xfId="33280" xr:uid="{6FFF48E5-3642-4929-BC94-74B9BEB4BAD5}"/>
    <cellStyle name="Output 5 2 7" xfId="33281" xr:uid="{330BD2E4-FA71-49DF-8741-7EAB1CB672B6}"/>
    <cellStyle name="Output 5 2 7 2" xfId="33282" xr:uid="{CAAF40ED-1912-4BE4-9C53-7D14F0F7C3F5}"/>
    <cellStyle name="Output 5 2 7 3" xfId="33283" xr:uid="{1716E002-E246-454B-B40F-ED5A98F20E8F}"/>
    <cellStyle name="Output 5 2 8" xfId="33284" xr:uid="{70BFEEBF-03CD-437E-ACC0-276F616E4D36}"/>
    <cellStyle name="Output 5 2 8 2" xfId="33285" xr:uid="{9F1551A1-2886-460E-B6CE-23351F83CFD7}"/>
    <cellStyle name="Output 5 2 8 3" xfId="33286" xr:uid="{1243A426-3486-4EAE-857D-555B8DB9F654}"/>
    <cellStyle name="Output 5 2 9" xfId="33287" xr:uid="{B5168150-BEA6-44B2-B4E3-D0FD79A616C9}"/>
    <cellStyle name="Output 5 2 9 2" xfId="33288" xr:uid="{035921D8-73A0-44A4-9BD7-0F39A98CF6C4}"/>
    <cellStyle name="Output 5 2 9 3" xfId="33289" xr:uid="{40BA74E5-4654-4BFF-8D42-C4434720F5D4}"/>
    <cellStyle name="Output 5 20" xfId="33290" xr:uid="{D9769928-0A91-4E28-AC7F-2A99501016FC}"/>
    <cellStyle name="Output 5 20 2" xfId="33291" xr:uid="{D6471D05-465C-4A8D-8837-A8A7427D3096}"/>
    <cellStyle name="Output 5 20 3" xfId="33292" xr:uid="{5A4113FA-4112-48AC-8934-90F2164CEAA8}"/>
    <cellStyle name="Output 5 21" xfId="33293" xr:uid="{2E085E95-EEF9-43F4-B00D-F6F1FDEC54B7}"/>
    <cellStyle name="Output 5 21 2" xfId="33294" xr:uid="{A5D3745D-A495-4F0B-9658-982114D3B792}"/>
    <cellStyle name="Output 5 22" xfId="33295" xr:uid="{A93B53B7-DF12-4411-92CE-E9CEF5B6D2D0}"/>
    <cellStyle name="Output 5 23" xfId="33296" xr:uid="{E6FCBFE0-0062-4FBA-A22D-16DFEC68B592}"/>
    <cellStyle name="Output 5 3" xfId="33297" xr:uid="{77BC485F-0CC0-4189-A40D-F8F402C831BB}"/>
    <cellStyle name="Output 5 3 10" xfId="33298" xr:uid="{A397C4D2-AC2B-437F-A7E6-EE534301A3A9}"/>
    <cellStyle name="Output 5 3 10 2" xfId="33299" xr:uid="{1B9ABF83-7841-418C-B470-6563894B85DC}"/>
    <cellStyle name="Output 5 3 10 3" xfId="33300" xr:uid="{95B04512-CBFB-45A2-A4A9-5A6C349A4B36}"/>
    <cellStyle name="Output 5 3 11" xfId="33301" xr:uid="{61B55562-1609-422F-9408-EAC738CF6C17}"/>
    <cellStyle name="Output 5 3 11 2" xfId="33302" xr:uid="{6E22BA67-592A-4032-81AA-2F2E2B0FB141}"/>
    <cellStyle name="Output 5 3 12" xfId="33303" xr:uid="{88E67F97-6D56-4E4C-BB60-DA81069972E8}"/>
    <cellStyle name="Output 5 3 2" xfId="33304" xr:uid="{808B92F1-7B0D-4F61-B149-8F9AE7BB8B01}"/>
    <cellStyle name="Output 5 3 2 10" xfId="33305" xr:uid="{D6F44E55-B182-4A32-859C-7B38553BDEC5}"/>
    <cellStyle name="Output 5 3 2 10 2" xfId="33306" xr:uid="{F160104F-123F-4BA9-993D-D420D6CEBE8B}"/>
    <cellStyle name="Output 5 3 2 11" xfId="33307" xr:uid="{922ADB17-0FDF-4C60-BB86-4A4CE270F199}"/>
    <cellStyle name="Output 5 3 2 2" xfId="33308" xr:uid="{4DBF776F-66F4-43D6-9EEC-ED54BDF1F996}"/>
    <cellStyle name="Output 5 3 2 2 2" xfId="33309" xr:uid="{B5A3D8D2-729C-46F9-A4A5-283C86CD684A}"/>
    <cellStyle name="Output 5 3 2 2 2 2" xfId="33310" xr:uid="{BF7F5673-C317-4C0E-888C-3FE0389056FD}"/>
    <cellStyle name="Output 5 3 2 2 2 3" xfId="33311" xr:uid="{C83ACCA8-E90F-4FCB-89A0-E9277A9F5BA8}"/>
    <cellStyle name="Output 5 3 2 2 3" xfId="33312" xr:uid="{DA7CFAB5-FC93-46C5-AD50-2CBB7CFDD12F}"/>
    <cellStyle name="Output 5 3 2 2 3 2" xfId="33313" xr:uid="{B7969725-211B-40DA-8E5B-514644D8305B}"/>
    <cellStyle name="Output 5 3 2 2 4" xfId="33314" xr:uid="{CC1BDB66-CAD5-4E98-9410-3B40076743C8}"/>
    <cellStyle name="Output 5 3 2 2 5" xfId="33315" xr:uid="{006FD140-8735-4C32-B0B1-2C32C291D311}"/>
    <cellStyle name="Output 5 3 2 3" xfId="33316" xr:uid="{E411C62C-D6C1-4C23-A392-EF22498D6FBD}"/>
    <cellStyle name="Output 5 3 2 3 2" xfId="33317" xr:uid="{18FC8220-8B05-460E-918C-979FCBBD0332}"/>
    <cellStyle name="Output 5 3 2 3 3" xfId="33318" xr:uid="{E405A776-E1EE-46C4-9619-6E1EFBD51F90}"/>
    <cellStyle name="Output 5 3 2 4" xfId="33319" xr:uid="{AE7A509F-BCE8-4AFF-8800-7F3129C950E9}"/>
    <cellStyle name="Output 5 3 2 4 2" xfId="33320" xr:uid="{0885E10D-3BA7-4D67-B46B-F48533251FAE}"/>
    <cellStyle name="Output 5 3 2 4 3" xfId="33321" xr:uid="{ECF36609-7FA0-4314-90CA-1C95ECE8F369}"/>
    <cellStyle name="Output 5 3 2 5" xfId="33322" xr:uid="{C95DDDAE-2188-4072-AB03-A3E56040A9F2}"/>
    <cellStyle name="Output 5 3 2 5 2" xfId="33323" xr:uid="{7B0A22A3-871B-4E8E-A62C-C71685AE7A00}"/>
    <cellStyle name="Output 5 3 2 5 3" xfId="33324" xr:uid="{D2BFA5B3-D812-4E04-BABA-5BE50B349718}"/>
    <cellStyle name="Output 5 3 2 6" xfId="33325" xr:uid="{0A6DF2D9-F05C-4396-82E3-385CEFA74863}"/>
    <cellStyle name="Output 5 3 2 6 2" xfId="33326" xr:uid="{F63150D8-C2A7-4B7F-A411-A00686BD0E5A}"/>
    <cellStyle name="Output 5 3 2 6 3" xfId="33327" xr:uid="{B18F0343-2406-46E6-B45A-6C6FC38AEE81}"/>
    <cellStyle name="Output 5 3 2 7" xfId="33328" xr:uid="{08C1DAC0-EC81-416C-AC84-26E913F3058F}"/>
    <cellStyle name="Output 5 3 2 7 2" xfId="33329" xr:uid="{AEAFAEE4-78CB-4C48-A8A7-1290995F9358}"/>
    <cellStyle name="Output 5 3 2 7 3" xfId="33330" xr:uid="{02F0582A-5679-45DD-AEF3-F7CA15146B81}"/>
    <cellStyle name="Output 5 3 2 8" xfId="33331" xr:uid="{1D8D3A14-4294-47CD-AE12-DF2396E0A646}"/>
    <cellStyle name="Output 5 3 2 8 2" xfId="33332" xr:uid="{E3008D78-9997-4AC5-A574-E4FCF79043C4}"/>
    <cellStyle name="Output 5 3 2 8 3" xfId="33333" xr:uid="{7635AC58-A738-4CD7-8E59-BBC8DE36E0D4}"/>
    <cellStyle name="Output 5 3 2 9" xfId="33334" xr:uid="{9296A698-92C0-4562-8E33-9223A529081F}"/>
    <cellStyle name="Output 5 3 2 9 2" xfId="33335" xr:uid="{05E757B9-3D0A-4CF9-8B9B-593E89C92016}"/>
    <cellStyle name="Output 5 3 2 9 3" xfId="33336" xr:uid="{6E2F74E0-6BF8-498F-8313-AD7420E23392}"/>
    <cellStyle name="Output 5 3 3" xfId="33337" xr:uid="{72C0ABBF-70E7-4944-AB78-144CCE7A94EB}"/>
    <cellStyle name="Output 5 3 3 2" xfId="33338" xr:uid="{0E6BFDD3-45D4-4D70-9DA1-3EA62CA2DB56}"/>
    <cellStyle name="Output 5 3 3 2 2" xfId="33339" xr:uid="{0E690E2A-1C86-49DA-AF2C-D4FF86589BFE}"/>
    <cellStyle name="Output 5 3 3 2 3" xfId="33340" xr:uid="{816FF30F-C104-41B6-9929-C680F4893390}"/>
    <cellStyle name="Output 5 3 3 2 4" xfId="33341" xr:uid="{E1EAB527-7632-4807-A500-EE495D953FD5}"/>
    <cellStyle name="Output 5 3 3 3" xfId="33342" xr:uid="{63DACCCE-E76D-4EFD-A8C1-8D71D29A2577}"/>
    <cellStyle name="Output 5 3 3 3 2" xfId="33343" xr:uid="{DC139946-2D86-438A-9780-2B33C95E9E7C}"/>
    <cellStyle name="Output 5 3 3 4" xfId="33344" xr:uid="{05C5B7F2-2B9B-4FCD-9032-56EBCCA74942}"/>
    <cellStyle name="Output 5 3 3 5" xfId="33345" xr:uid="{F9F180E8-8120-4558-96DF-DD3D24E9A279}"/>
    <cellStyle name="Output 5 3 4" xfId="33346" xr:uid="{69566A86-BD52-4511-9BB4-33E47CEDFDC1}"/>
    <cellStyle name="Output 5 3 4 2" xfId="33347" xr:uid="{52BBB515-609F-4043-AA1F-87608D8A82F3}"/>
    <cellStyle name="Output 5 3 4 2 2" xfId="33348" xr:uid="{39367790-04EA-46D7-AE75-607671FA4C7C}"/>
    <cellStyle name="Output 5 3 4 2 3" xfId="33349" xr:uid="{65431147-2910-40AA-BCF1-E9D2DE409C17}"/>
    <cellStyle name="Output 5 3 4 3" xfId="33350" xr:uid="{95829285-72C3-4A58-8391-88D7DADA838E}"/>
    <cellStyle name="Output 5 3 4 4" xfId="33351" xr:uid="{D0B0F8A2-88CC-444C-9305-25F9F147D7C3}"/>
    <cellStyle name="Output 5 3 4 5" xfId="33352" xr:uid="{1405268D-30D6-4321-8929-90D6070902AD}"/>
    <cellStyle name="Output 5 3 5" xfId="33353" xr:uid="{748A5B82-3085-4DB8-A8A2-44600C3FEC6F}"/>
    <cellStyle name="Output 5 3 5 2" xfId="33354" xr:uid="{9C3D7301-BE37-4A99-92B9-A6224EBA75D6}"/>
    <cellStyle name="Output 5 3 5 2 2" xfId="33355" xr:uid="{6127643E-6FA3-49B3-9FB1-CC68B4A3C117}"/>
    <cellStyle name="Output 5 3 5 2 3" xfId="33356" xr:uid="{E4E5E91C-9A83-4BB3-AA50-A40BD167FFBA}"/>
    <cellStyle name="Output 5 3 5 3" xfId="33357" xr:uid="{FE5A9923-6B8D-4936-8E32-32EE4DC16C16}"/>
    <cellStyle name="Output 5 3 5 4" xfId="33358" xr:uid="{FE016991-8279-45C4-8A76-C39218931B9E}"/>
    <cellStyle name="Output 5 3 6" xfId="33359" xr:uid="{1F108F13-AD3C-4843-A03D-5E55CAA0378A}"/>
    <cellStyle name="Output 5 3 6 2" xfId="33360" xr:uid="{DD4873D0-EE3E-46A5-8849-B51F3AC49766}"/>
    <cellStyle name="Output 5 3 6 3" xfId="33361" xr:uid="{B98CABD2-7DD6-4671-98F2-CD7F11CE5FC3}"/>
    <cellStyle name="Output 5 3 7" xfId="33362" xr:uid="{56A36F5C-83BE-48E7-B64E-50BA2AD50D66}"/>
    <cellStyle name="Output 5 3 7 2" xfId="33363" xr:uid="{EEA8B319-4658-40C2-AA51-5CC49178EAA7}"/>
    <cellStyle name="Output 5 3 7 3" xfId="33364" xr:uid="{FB192326-4EA8-4FC4-907B-3E38FFAB4E09}"/>
    <cellStyle name="Output 5 3 8" xfId="33365" xr:uid="{511B5DD1-9F72-4C49-94FF-99FD0815E1D2}"/>
    <cellStyle name="Output 5 3 8 2" xfId="33366" xr:uid="{1409F0BB-B401-46D2-ADE1-131FB78A195D}"/>
    <cellStyle name="Output 5 3 8 3" xfId="33367" xr:uid="{F01C6CED-819C-474C-82D1-E4EC03B9AECD}"/>
    <cellStyle name="Output 5 3 9" xfId="33368" xr:uid="{A0D5EDF8-628C-4444-ABB6-72338C4A3DFF}"/>
    <cellStyle name="Output 5 3 9 2" xfId="33369" xr:uid="{962598E7-AE45-4B07-8ED5-D67BD551C1EF}"/>
    <cellStyle name="Output 5 3 9 3" xfId="33370" xr:uid="{4625A239-F9FF-4126-AECA-87D67218095D}"/>
    <cellStyle name="Output 5 4" xfId="33371" xr:uid="{C0C4A1B6-8568-418A-BC99-C4FD932AB4E8}"/>
    <cellStyle name="Output 5 4 10" xfId="33372" xr:uid="{07BFC787-6998-425D-BBAD-821FA0B3B29A}"/>
    <cellStyle name="Output 5 4 10 2" xfId="33373" xr:uid="{5CD45350-6626-4CB4-B1F3-B7E272228D34}"/>
    <cellStyle name="Output 5 4 10 3" xfId="33374" xr:uid="{78C9BCFF-8125-46DF-9450-CE314C185D22}"/>
    <cellStyle name="Output 5 4 11" xfId="33375" xr:uid="{EAC73BDE-1445-48E7-8470-8738B4BC9337}"/>
    <cellStyle name="Output 5 4 11 2" xfId="33376" xr:uid="{9CCD29D8-A069-45DE-B13B-B94A3FDA9162}"/>
    <cellStyle name="Output 5 4 12" xfId="33377" xr:uid="{F77C13BD-DE13-42A1-81ED-1A8314C5A8EE}"/>
    <cellStyle name="Output 5 4 2" xfId="33378" xr:uid="{7DE1B907-788C-4A24-B467-EEB6BE6AFD2A}"/>
    <cellStyle name="Output 5 4 2 10" xfId="33379" xr:uid="{66008EC6-1EF1-4112-97D8-D6B999E68E91}"/>
    <cellStyle name="Output 5 4 2 10 2" xfId="33380" xr:uid="{90884BF4-36D8-40E7-A1CE-9E4A92AA9DC0}"/>
    <cellStyle name="Output 5 4 2 11" xfId="33381" xr:uid="{722D5589-A110-4B5D-A604-DF9067C9CD18}"/>
    <cellStyle name="Output 5 4 2 2" xfId="33382" xr:uid="{4986DCC7-E4FE-431F-80E3-4074A4474384}"/>
    <cellStyle name="Output 5 4 2 2 2" xfId="33383" xr:uid="{49577D13-D810-4544-AC6A-3EADC92937F5}"/>
    <cellStyle name="Output 5 4 2 2 2 2" xfId="33384" xr:uid="{EC8F78D0-FDB4-4C20-8E9E-2BA86AAD3091}"/>
    <cellStyle name="Output 5 4 2 2 2 3" xfId="33385" xr:uid="{F9AB5AD1-CC51-45D7-89DE-E0CEFB25336B}"/>
    <cellStyle name="Output 5 4 2 2 3" xfId="33386" xr:uid="{C7C1D652-FF4A-42BE-96F3-0CCACB6395A0}"/>
    <cellStyle name="Output 5 4 2 2 3 2" xfId="33387" xr:uid="{A0D167DB-8565-466A-A6C2-8E0EA6961558}"/>
    <cellStyle name="Output 5 4 2 2 4" xfId="33388" xr:uid="{9D18CB1A-9C73-4EA1-B721-B271437F1131}"/>
    <cellStyle name="Output 5 4 2 2 5" xfId="33389" xr:uid="{56242BEB-FD0E-49F8-9386-0D7C21D37E82}"/>
    <cellStyle name="Output 5 4 2 3" xfId="33390" xr:uid="{FD217C37-2DC7-4556-A5B0-7E6EBADDD101}"/>
    <cellStyle name="Output 5 4 2 3 2" xfId="33391" xr:uid="{BC921CEB-04EA-44C8-A64C-61A9A4E316B2}"/>
    <cellStyle name="Output 5 4 2 3 3" xfId="33392" xr:uid="{5383D6A8-2708-4CE4-B05D-3A19A80DCED4}"/>
    <cellStyle name="Output 5 4 2 4" xfId="33393" xr:uid="{9F8450CE-1195-49A4-B969-A723453727D1}"/>
    <cellStyle name="Output 5 4 2 4 2" xfId="33394" xr:uid="{C3E2534C-314B-48DE-B8F4-258B0605E4B5}"/>
    <cellStyle name="Output 5 4 2 4 3" xfId="33395" xr:uid="{24BEDDFE-4402-4307-97A3-D342AE00755B}"/>
    <cellStyle name="Output 5 4 2 5" xfId="33396" xr:uid="{80F170D7-E0F5-4EC4-BBE6-7B0C2E7C7203}"/>
    <cellStyle name="Output 5 4 2 5 2" xfId="33397" xr:uid="{1327AE17-E735-4D2E-A083-63F284491273}"/>
    <cellStyle name="Output 5 4 2 5 3" xfId="33398" xr:uid="{C3A488F6-4DE6-4D28-8CC5-89580EDC8D49}"/>
    <cellStyle name="Output 5 4 2 6" xfId="33399" xr:uid="{A185F7A7-BD15-4A7A-B606-7D15A0901281}"/>
    <cellStyle name="Output 5 4 2 6 2" xfId="33400" xr:uid="{5125F4FF-EEF9-4DEC-8738-22BF298A39F3}"/>
    <cellStyle name="Output 5 4 2 6 3" xfId="33401" xr:uid="{700071CD-4F60-4319-8327-6EB2561DA59F}"/>
    <cellStyle name="Output 5 4 2 7" xfId="33402" xr:uid="{1ED6AE3B-7374-498F-B0B3-96CFF1D2CFA5}"/>
    <cellStyle name="Output 5 4 2 7 2" xfId="33403" xr:uid="{4EE5D615-3939-48CB-B4AA-1AF456D69013}"/>
    <cellStyle name="Output 5 4 2 7 3" xfId="33404" xr:uid="{A708F81D-C31A-4EF5-BEB7-4AE6A9E837F3}"/>
    <cellStyle name="Output 5 4 2 8" xfId="33405" xr:uid="{DB04F409-8ACA-48E5-95F5-F6FD58DD6828}"/>
    <cellStyle name="Output 5 4 2 8 2" xfId="33406" xr:uid="{5E07D790-11AC-4B3E-938A-F88D34D43F22}"/>
    <cellStyle name="Output 5 4 2 8 3" xfId="33407" xr:uid="{4E45B601-B4A7-482A-AD2E-C6AA74CC32FC}"/>
    <cellStyle name="Output 5 4 2 9" xfId="33408" xr:uid="{04790B84-A9D6-4B0B-9B6F-C97A557BDA02}"/>
    <cellStyle name="Output 5 4 2 9 2" xfId="33409" xr:uid="{8628FEAE-A96C-41DB-AEAD-0DB9B2B45B82}"/>
    <cellStyle name="Output 5 4 2 9 3" xfId="33410" xr:uid="{2CC8A399-1915-466E-A993-0132B9655165}"/>
    <cellStyle name="Output 5 4 3" xfId="33411" xr:uid="{1971BD00-EE81-4BEB-AF45-E44D1B9A084F}"/>
    <cellStyle name="Output 5 4 3 2" xfId="33412" xr:uid="{019C96F2-4B71-4944-BB47-5CD764894455}"/>
    <cellStyle name="Output 5 4 3 2 2" xfId="33413" xr:uid="{9DABD957-C0EC-4FFC-8604-60AB2AF93285}"/>
    <cellStyle name="Output 5 4 3 2 3" xfId="33414" xr:uid="{E9D479C6-C7F9-4C6A-B48D-B4C2C4599BD0}"/>
    <cellStyle name="Output 5 4 3 2 4" xfId="33415" xr:uid="{03AB172D-22BF-4D7B-B71A-D02BE492ECBE}"/>
    <cellStyle name="Output 5 4 3 3" xfId="33416" xr:uid="{31162057-A31E-4447-82F4-98652ABB2F0E}"/>
    <cellStyle name="Output 5 4 3 3 2" xfId="33417" xr:uid="{965A2077-DB50-4FC9-A117-344174DBCF57}"/>
    <cellStyle name="Output 5 4 3 4" xfId="33418" xr:uid="{9CEC44A9-67A9-4D53-84D7-A743F932C8E4}"/>
    <cellStyle name="Output 5 4 3 5" xfId="33419" xr:uid="{A32619FE-F926-43F4-9AC3-58ADF2EF9BB0}"/>
    <cellStyle name="Output 5 4 4" xfId="33420" xr:uid="{9E0208CC-1E7C-466A-AD74-D4D371D871C7}"/>
    <cellStyle name="Output 5 4 4 2" xfId="33421" xr:uid="{AFDA5424-1BB2-4779-81A8-0EF3C8D25183}"/>
    <cellStyle name="Output 5 4 4 2 2" xfId="33422" xr:uid="{D2ECCCDB-F453-420B-8D41-B58B11D2CC7D}"/>
    <cellStyle name="Output 5 4 4 2 3" xfId="33423" xr:uid="{B9789CA5-0CCC-416F-92B4-68BF1F893C4C}"/>
    <cellStyle name="Output 5 4 4 3" xfId="33424" xr:uid="{9521BC41-10CE-498F-B25A-D105F526BB82}"/>
    <cellStyle name="Output 5 4 4 4" xfId="33425" xr:uid="{5315F9F7-1FB7-43E6-A1B8-6DD8FCEA30A0}"/>
    <cellStyle name="Output 5 4 4 5" xfId="33426" xr:uid="{3BA73D70-759E-4D98-88BC-23F71A543616}"/>
    <cellStyle name="Output 5 4 5" xfId="33427" xr:uid="{813F9130-16BD-46B3-8B38-F56170FF3BB4}"/>
    <cellStyle name="Output 5 4 5 2" xfId="33428" xr:uid="{F26DB143-FCC6-4647-A55E-99611348F9E8}"/>
    <cellStyle name="Output 5 4 5 2 2" xfId="33429" xr:uid="{F0BA60F4-2AE7-41BB-A080-DE76A617386F}"/>
    <cellStyle name="Output 5 4 5 2 3" xfId="33430" xr:uid="{E2AFDEE0-96AF-40FD-8D83-644F70C7C076}"/>
    <cellStyle name="Output 5 4 5 3" xfId="33431" xr:uid="{EC48CBEE-7487-49BD-B148-F6212E453FDB}"/>
    <cellStyle name="Output 5 4 5 4" xfId="33432" xr:uid="{EED14E2F-3FF6-47A7-BF37-8B4407C76AF9}"/>
    <cellStyle name="Output 5 4 6" xfId="33433" xr:uid="{AF284B2F-1A01-40A2-9DE8-731506279B42}"/>
    <cellStyle name="Output 5 4 6 2" xfId="33434" xr:uid="{003FABCD-50D2-418E-B2A9-31B5487E8301}"/>
    <cellStyle name="Output 5 4 6 3" xfId="33435" xr:uid="{0131DD03-45DE-465B-AABB-BA7C0DAF0C12}"/>
    <cellStyle name="Output 5 4 7" xfId="33436" xr:uid="{04CFECE5-AF20-4F0A-98CE-87AC0B7D62A8}"/>
    <cellStyle name="Output 5 4 7 2" xfId="33437" xr:uid="{5DA1F933-4ABD-4DFC-B8A1-3253014FF4EB}"/>
    <cellStyle name="Output 5 4 7 3" xfId="33438" xr:uid="{B5CC3983-AE13-4E56-B641-3609C366E33C}"/>
    <cellStyle name="Output 5 4 8" xfId="33439" xr:uid="{818B2798-0C5E-4A66-8953-075BD57FDB52}"/>
    <cellStyle name="Output 5 4 8 2" xfId="33440" xr:uid="{74E5242F-F8D2-434B-914D-F237ABB86EDA}"/>
    <cellStyle name="Output 5 4 8 3" xfId="33441" xr:uid="{7D4CD8A5-36AA-4986-A13D-3CAB25F8EE78}"/>
    <cellStyle name="Output 5 4 9" xfId="33442" xr:uid="{64983FFF-12C9-4710-B3D7-6E50597139E4}"/>
    <cellStyle name="Output 5 4 9 2" xfId="33443" xr:uid="{550A4DA9-3833-48D4-86A1-DAB4FB44C6AD}"/>
    <cellStyle name="Output 5 4 9 3" xfId="33444" xr:uid="{D131A7E0-B8CA-4A40-8035-D456F3E2629B}"/>
    <cellStyle name="Output 5 5" xfId="33445" xr:uid="{4FBC4F40-3EEE-4308-A8B8-5469286603FC}"/>
    <cellStyle name="Output 5 5 10" xfId="33446" xr:uid="{3934E870-F1E8-4D5B-8F97-890E12636EE5}"/>
    <cellStyle name="Output 5 5 10 2" xfId="33447" xr:uid="{2F5D3210-A164-46B7-A58E-A2BC9CB114DE}"/>
    <cellStyle name="Output 5 5 10 3" xfId="33448" xr:uid="{8E4CFB8E-6D7E-44D1-B3B6-C5766C6C8BBE}"/>
    <cellStyle name="Output 5 5 11" xfId="33449" xr:uid="{27A76B2E-98F7-489A-A198-B635E45CDC5E}"/>
    <cellStyle name="Output 5 5 11 2" xfId="33450" xr:uid="{1AAAD335-A916-4A4B-AD6B-AD748AC01735}"/>
    <cellStyle name="Output 5 5 12" xfId="33451" xr:uid="{28AB2DE8-4F89-4056-80A2-26EDD5FA1F81}"/>
    <cellStyle name="Output 5 5 2" xfId="33452" xr:uid="{57334EF7-DB8F-4F0F-811E-D9D63A44D7C4}"/>
    <cellStyle name="Output 5 5 2 10" xfId="33453" xr:uid="{EF8A1F19-E94C-49C4-892C-D495DF963A7E}"/>
    <cellStyle name="Output 5 5 2 10 2" xfId="33454" xr:uid="{9993DE8F-8B02-42C0-9BA5-488A9E14712E}"/>
    <cellStyle name="Output 5 5 2 11" xfId="33455" xr:uid="{18F47F18-8F1D-4F83-B8BE-1B84A94437EE}"/>
    <cellStyle name="Output 5 5 2 2" xfId="33456" xr:uid="{5B24C426-D975-4634-897A-1EEF221C65BD}"/>
    <cellStyle name="Output 5 5 2 2 2" xfId="33457" xr:uid="{9B21A551-59E7-4031-BF31-103C87294D2A}"/>
    <cellStyle name="Output 5 5 2 2 2 2" xfId="33458" xr:uid="{92D1FE2B-BF65-4165-9E8A-F3ACFA500262}"/>
    <cellStyle name="Output 5 5 2 2 2 3" xfId="33459" xr:uid="{24643A67-EDD8-4E8F-96BD-55DF5F4BCD01}"/>
    <cellStyle name="Output 5 5 2 2 3" xfId="33460" xr:uid="{27F24D03-42E3-4D47-ADB7-C6AE356D21C3}"/>
    <cellStyle name="Output 5 5 2 2 3 2" xfId="33461" xr:uid="{CAF9ADF9-0543-4FDB-822D-87C549E7B74F}"/>
    <cellStyle name="Output 5 5 2 2 4" xfId="33462" xr:uid="{C2FC4C1D-6A01-494C-86DB-46BB8B5EAAAB}"/>
    <cellStyle name="Output 5 5 2 2 5" xfId="33463" xr:uid="{69F50874-0951-4CAB-87CE-56F49FFCF31E}"/>
    <cellStyle name="Output 5 5 2 3" xfId="33464" xr:uid="{C30D72DF-4B43-46C2-8D7A-D5B4431ED12C}"/>
    <cellStyle name="Output 5 5 2 3 2" xfId="33465" xr:uid="{3EA050BC-31F6-4010-B5FA-8A28E36D8D27}"/>
    <cellStyle name="Output 5 5 2 3 3" xfId="33466" xr:uid="{5713E7E5-57D5-4DE0-9516-6386BA87CC40}"/>
    <cellStyle name="Output 5 5 2 4" xfId="33467" xr:uid="{011573CF-B696-4396-8D86-32FF00BF0E4A}"/>
    <cellStyle name="Output 5 5 2 4 2" xfId="33468" xr:uid="{DC8A8AE6-614D-439D-91A1-7F54DB279AF4}"/>
    <cellStyle name="Output 5 5 2 4 3" xfId="33469" xr:uid="{4F76F48E-ECE1-47A6-8CC2-40BB951647C6}"/>
    <cellStyle name="Output 5 5 2 5" xfId="33470" xr:uid="{D358FEF8-525E-4CB6-80B0-0F9181D9C673}"/>
    <cellStyle name="Output 5 5 2 5 2" xfId="33471" xr:uid="{8600826B-6468-4532-B7B1-DB13B86CE3D2}"/>
    <cellStyle name="Output 5 5 2 5 3" xfId="33472" xr:uid="{FB927E90-F603-4716-A67D-76D4CD4D8C79}"/>
    <cellStyle name="Output 5 5 2 6" xfId="33473" xr:uid="{B3CF555C-85C8-4635-9CA6-43AE0F1E694C}"/>
    <cellStyle name="Output 5 5 2 6 2" xfId="33474" xr:uid="{7F06C111-08DD-4DD8-973B-C41762925C88}"/>
    <cellStyle name="Output 5 5 2 6 3" xfId="33475" xr:uid="{DC4C56F4-CDBE-4BA2-8A8A-E9CAAEEF187D}"/>
    <cellStyle name="Output 5 5 2 7" xfId="33476" xr:uid="{94D52142-211B-4713-91E0-A89AAD84D984}"/>
    <cellStyle name="Output 5 5 2 7 2" xfId="33477" xr:uid="{5B2A9E58-5B73-46F5-8284-1FF3624E4203}"/>
    <cellStyle name="Output 5 5 2 7 3" xfId="33478" xr:uid="{FEEB465A-0B92-496C-ACE6-86610270ADF9}"/>
    <cellStyle name="Output 5 5 2 8" xfId="33479" xr:uid="{C7830656-4F91-49C9-B0DA-F6925091B5A6}"/>
    <cellStyle name="Output 5 5 2 8 2" xfId="33480" xr:uid="{7D9F33DA-A743-4BAA-A3E1-2DAF8ECDF1AC}"/>
    <cellStyle name="Output 5 5 2 8 3" xfId="33481" xr:uid="{951FBCFB-2CF7-4EA1-AC71-35471F829309}"/>
    <cellStyle name="Output 5 5 2 9" xfId="33482" xr:uid="{ABF4ECD1-B12D-460B-A942-1D3106E0B4AB}"/>
    <cellStyle name="Output 5 5 2 9 2" xfId="33483" xr:uid="{620A722F-5761-4C19-BBDB-3EC46D476C65}"/>
    <cellStyle name="Output 5 5 2 9 3" xfId="33484" xr:uid="{C9A15E0C-954E-4297-8138-E48091B115FA}"/>
    <cellStyle name="Output 5 5 3" xfId="33485" xr:uid="{EB3F793F-AE99-4B03-97C5-75D5170D0A4F}"/>
    <cellStyle name="Output 5 5 3 2" xfId="33486" xr:uid="{A279C776-4D4D-4874-AA0D-02661C1E8930}"/>
    <cellStyle name="Output 5 5 3 2 2" xfId="33487" xr:uid="{701CFCDB-FAB8-4BE8-A70C-E28867376AA7}"/>
    <cellStyle name="Output 5 5 3 2 3" xfId="33488" xr:uid="{89B7052D-E2A8-4EDA-95BA-F3B4544F5286}"/>
    <cellStyle name="Output 5 5 3 2 4" xfId="33489" xr:uid="{BE77FC9B-0D11-4664-AE42-4401484268D1}"/>
    <cellStyle name="Output 5 5 3 3" xfId="33490" xr:uid="{711261AA-ABC7-414D-8831-B9A988D67B1E}"/>
    <cellStyle name="Output 5 5 3 3 2" xfId="33491" xr:uid="{1BECF291-F530-4658-83A8-775E1D0A3C71}"/>
    <cellStyle name="Output 5 5 3 4" xfId="33492" xr:uid="{8B0BB653-DDF3-47A2-891E-8FA5ABA70831}"/>
    <cellStyle name="Output 5 5 3 5" xfId="33493" xr:uid="{51B77D93-A534-4AC0-A285-242A0380F4BB}"/>
    <cellStyle name="Output 5 5 4" xfId="33494" xr:uid="{74BED352-21B1-449E-B3F1-FF28B8A41BA0}"/>
    <cellStyle name="Output 5 5 4 2" xfId="33495" xr:uid="{5C0614A9-7B51-4E56-B3D8-F3B258DA62AC}"/>
    <cellStyle name="Output 5 5 4 2 2" xfId="33496" xr:uid="{30743583-FD0D-417E-A977-9D479D1CBDC6}"/>
    <cellStyle name="Output 5 5 4 2 3" xfId="33497" xr:uid="{9DB6E045-A20D-4D61-9AE7-9AF86130F1C3}"/>
    <cellStyle name="Output 5 5 4 3" xfId="33498" xr:uid="{2B95FA45-8B40-49DF-AA40-A76CDD490F0E}"/>
    <cellStyle name="Output 5 5 4 4" xfId="33499" xr:uid="{92045C40-A450-4361-B205-CC9208587F4B}"/>
    <cellStyle name="Output 5 5 4 5" xfId="33500" xr:uid="{48D24EB4-200B-451C-A9DE-E3CC241F7C8C}"/>
    <cellStyle name="Output 5 5 5" xfId="33501" xr:uid="{5663F21E-F572-474E-87B0-AADF3DA33BD9}"/>
    <cellStyle name="Output 5 5 5 2" xfId="33502" xr:uid="{59C0C693-27D8-437C-B6B4-B3EDDED79E0B}"/>
    <cellStyle name="Output 5 5 5 2 2" xfId="33503" xr:uid="{E21C98BA-DC1A-4EDE-B1B9-F8A70693EF2C}"/>
    <cellStyle name="Output 5 5 5 2 3" xfId="33504" xr:uid="{5E30BC8C-C685-4D94-8B12-37982CFE3AD1}"/>
    <cellStyle name="Output 5 5 5 3" xfId="33505" xr:uid="{1FDD8AAF-6351-4C25-8B4D-CF6C689FE46A}"/>
    <cellStyle name="Output 5 5 5 4" xfId="33506" xr:uid="{55028431-FABB-422C-A479-EB4FA782A11C}"/>
    <cellStyle name="Output 5 5 6" xfId="33507" xr:uid="{0501A096-CAA3-4C44-9AE4-E8D31DDA82F7}"/>
    <cellStyle name="Output 5 5 6 2" xfId="33508" xr:uid="{758A6EF9-D34B-4C99-9DE8-52BF08F777D7}"/>
    <cellStyle name="Output 5 5 6 3" xfId="33509" xr:uid="{CBE0A7FB-5170-49C4-862F-163FECB3B811}"/>
    <cellStyle name="Output 5 5 7" xfId="33510" xr:uid="{BDF8390D-DA98-4894-B495-9428F5AC8F67}"/>
    <cellStyle name="Output 5 5 7 2" xfId="33511" xr:uid="{2E7ED71E-CF00-4A65-BF08-A4FA3B72E9B4}"/>
    <cellStyle name="Output 5 5 7 3" xfId="33512" xr:uid="{925FC4FD-A100-4794-A1BA-A482A1B00F3A}"/>
    <cellStyle name="Output 5 5 8" xfId="33513" xr:uid="{B7114DC1-B06A-4142-BD09-28F2AC911132}"/>
    <cellStyle name="Output 5 5 8 2" xfId="33514" xr:uid="{85C3B18D-6F03-4463-A705-0BD896719C7D}"/>
    <cellStyle name="Output 5 5 8 3" xfId="33515" xr:uid="{958F8D53-12D8-4D7A-8DE7-2E1CC000CEA1}"/>
    <cellStyle name="Output 5 5 9" xfId="33516" xr:uid="{BCAD88AD-72AE-40D3-8930-CA122450414F}"/>
    <cellStyle name="Output 5 5 9 2" xfId="33517" xr:uid="{1BE1FC90-D2F5-42C0-9076-D4B327DF748D}"/>
    <cellStyle name="Output 5 5 9 3" xfId="33518" xr:uid="{1D783775-DFE9-4391-AA2B-2C52A8D8A842}"/>
    <cellStyle name="Output 5 6" xfId="33519" xr:uid="{B539A7BB-25E8-41AE-A38D-3B11F3C07791}"/>
    <cellStyle name="Output 5 6 10" xfId="33520" xr:uid="{814D451C-DACC-4369-94DB-13252734F8B5}"/>
    <cellStyle name="Output 5 6 10 2" xfId="33521" xr:uid="{8E9437C8-E0A8-4166-AF32-7BB45774044C}"/>
    <cellStyle name="Output 5 6 10 3" xfId="33522" xr:uid="{3CACDC8B-F5BF-41DE-8483-47929D8C281D}"/>
    <cellStyle name="Output 5 6 11" xfId="33523" xr:uid="{344CDF98-61F3-46E5-9F92-3513A2739E43}"/>
    <cellStyle name="Output 5 6 11 2" xfId="33524" xr:uid="{D4B3FB99-2A14-494D-82C6-2C068F080F1A}"/>
    <cellStyle name="Output 5 6 12" xfId="33525" xr:uid="{D42706B8-1FCA-4556-9251-50BB6B412CB2}"/>
    <cellStyle name="Output 5 6 2" xfId="33526" xr:uid="{0A49030A-4FF1-44C9-8F4C-7B0665C1E199}"/>
    <cellStyle name="Output 5 6 2 10" xfId="33527" xr:uid="{9EE75A4E-E1D2-4842-8C9B-C1AF87BFE2A4}"/>
    <cellStyle name="Output 5 6 2 10 2" xfId="33528" xr:uid="{D2C5CCA4-E7C5-49CB-9587-3871367BF161}"/>
    <cellStyle name="Output 5 6 2 11" xfId="33529" xr:uid="{2416D925-6943-4836-A7CF-52993C24D2F7}"/>
    <cellStyle name="Output 5 6 2 2" xfId="33530" xr:uid="{B02B16C2-58FF-48FA-A5A7-3050D530EB15}"/>
    <cellStyle name="Output 5 6 2 2 2" xfId="33531" xr:uid="{D4D830D6-13EC-4D08-B76D-4ACF13C82BE5}"/>
    <cellStyle name="Output 5 6 2 2 2 2" xfId="33532" xr:uid="{2A00F7F0-C259-4696-A8E7-E1C2939C4EFA}"/>
    <cellStyle name="Output 5 6 2 2 2 3" xfId="33533" xr:uid="{9961D25A-9B88-42E5-9D00-FF4BE90C5BB2}"/>
    <cellStyle name="Output 5 6 2 2 3" xfId="33534" xr:uid="{9AD8132D-A698-4633-AF24-1FC62DA5348B}"/>
    <cellStyle name="Output 5 6 2 2 3 2" xfId="33535" xr:uid="{F1A0708E-18D0-459A-AE68-77B973329B37}"/>
    <cellStyle name="Output 5 6 2 2 4" xfId="33536" xr:uid="{341C4CE7-E400-46EA-AC10-29C34E6A45EE}"/>
    <cellStyle name="Output 5 6 2 2 5" xfId="33537" xr:uid="{86884B66-2759-46E3-BBDC-9547AC1F7EBE}"/>
    <cellStyle name="Output 5 6 2 3" xfId="33538" xr:uid="{CD22FE6C-3217-4024-BA36-E5F29B7B3AE5}"/>
    <cellStyle name="Output 5 6 2 3 2" xfId="33539" xr:uid="{408B67F5-B003-43A1-84EF-112B6309CAAF}"/>
    <cellStyle name="Output 5 6 2 3 3" xfId="33540" xr:uid="{83B4ECB3-A9FB-4EF0-BD67-D49E36126F3B}"/>
    <cellStyle name="Output 5 6 2 4" xfId="33541" xr:uid="{C14C45AD-0094-4C63-A20D-029472D8D997}"/>
    <cellStyle name="Output 5 6 2 4 2" xfId="33542" xr:uid="{71AC5933-E06E-4342-8B05-7D12661F958F}"/>
    <cellStyle name="Output 5 6 2 4 3" xfId="33543" xr:uid="{10E39373-5B6B-4092-9625-5824124E5588}"/>
    <cellStyle name="Output 5 6 2 5" xfId="33544" xr:uid="{B6737EE3-743D-43D0-B481-6EB6102BBA7E}"/>
    <cellStyle name="Output 5 6 2 5 2" xfId="33545" xr:uid="{744A24D6-3AF0-4F6F-879F-E4EF1608316A}"/>
    <cellStyle name="Output 5 6 2 5 3" xfId="33546" xr:uid="{18AEEA3C-7130-4DE4-A8F3-88DC0AF1ADDE}"/>
    <cellStyle name="Output 5 6 2 6" xfId="33547" xr:uid="{D0C6DFBE-96B1-46A3-BE04-A3C731D6E8C6}"/>
    <cellStyle name="Output 5 6 2 6 2" xfId="33548" xr:uid="{C7D7D7FC-8036-4E9B-9870-EE53EEBA2166}"/>
    <cellStyle name="Output 5 6 2 6 3" xfId="33549" xr:uid="{FD140AD4-145C-4EDF-AACD-23934FB67913}"/>
    <cellStyle name="Output 5 6 2 7" xfId="33550" xr:uid="{A8F44CBB-48B8-44D1-804D-A6A94B609C97}"/>
    <cellStyle name="Output 5 6 2 7 2" xfId="33551" xr:uid="{BDE78EA8-2417-4CDE-8342-D254E95D239F}"/>
    <cellStyle name="Output 5 6 2 7 3" xfId="33552" xr:uid="{4A84293B-1300-47BA-AFA4-DC4E1F4BC386}"/>
    <cellStyle name="Output 5 6 2 8" xfId="33553" xr:uid="{6DD8F188-B11B-49DD-B601-281E02782FC7}"/>
    <cellStyle name="Output 5 6 2 8 2" xfId="33554" xr:uid="{07D1C381-A0DE-44A5-BCF8-6CFE6F4552FE}"/>
    <cellStyle name="Output 5 6 2 8 3" xfId="33555" xr:uid="{C05404FB-68CF-4B29-A79B-EF037E76AA63}"/>
    <cellStyle name="Output 5 6 2 9" xfId="33556" xr:uid="{3302F858-B3CE-4556-9C77-AE3620BC0510}"/>
    <cellStyle name="Output 5 6 2 9 2" xfId="33557" xr:uid="{23C34C90-197B-4335-9F20-4EB0CF623D0B}"/>
    <cellStyle name="Output 5 6 2 9 3" xfId="33558" xr:uid="{8C4DDCB2-5466-4B33-99C4-83DACE17F7D1}"/>
    <cellStyle name="Output 5 6 3" xfId="33559" xr:uid="{67152465-1BA5-41FA-A68F-19D104E4DA63}"/>
    <cellStyle name="Output 5 6 3 2" xfId="33560" xr:uid="{09759122-E5E8-4312-902F-371B38742CCF}"/>
    <cellStyle name="Output 5 6 3 2 2" xfId="33561" xr:uid="{BC62063F-A0FE-4AEE-93C6-14449044BF56}"/>
    <cellStyle name="Output 5 6 3 2 3" xfId="33562" xr:uid="{B42B6F42-D678-4F5C-BBDB-CABD5D35F101}"/>
    <cellStyle name="Output 5 6 3 2 4" xfId="33563" xr:uid="{8D580486-A314-46B2-B962-69A589F84401}"/>
    <cellStyle name="Output 5 6 3 3" xfId="33564" xr:uid="{EFEF2296-3E9B-4EEF-9959-582AD3F6A536}"/>
    <cellStyle name="Output 5 6 3 3 2" xfId="33565" xr:uid="{F67E9CBA-97CF-4DB9-A6E2-74C945CC2850}"/>
    <cellStyle name="Output 5 6 3 4" xfId="33566" xr:uid="{A1D48BE3-AB00-4F45-8DF8-0AEC406D7BE4}"/>
    <cellStyle name="Output 5 6 3 5" xfId="33567" xr:uid="{2AB02D34-D09D-4DC7-84C7-2B34C729F94F}"/>
    <cellStyle name="Output 5 6 4" xfId="33568" xr:uid="{14B32C26-5D99-431D-8754-97296E1CAC6C}"/>
    <cellStyle name="Output 5 6 4 2" xfId="33569" xr:uid="{D31FCB60-0B29-4121-9FCE-7FCF61E73CB1}"/>
    <cellStyle name="Output 5 6 4 2 2" xfId="33570" xr:uid="{630C610E-9CC0-46F2-9A56-105E98FD3448}"/>
    <cellStyle name="Output 5 6 4 2 3" xfId="33571" xr:uid="{8A3CC31E-AE81-4F46-8D79-628522F25B98}"/>
    <cellStyle name="Output 5 6 4 3" xfId="33572" xr:uid="{59AE3A67-7A2A-431C-8B10-2D560A7B0EDA}"/>
    <cellStyle name="Output 5 6 4 4" xfId="33573" xr:uid="{E98422DA-AA29-4024-B3D0-A0F39A473849}"/>
    <cellStyle name="Output 5 6 4 5" xfId="33574" xr:uid="{AF0DF182-83C4-49B7-B5DB-D894ACF280BA}"/>
    <cellStyle name="Output 5 6 5" xfId="33575" xr:uid="{1096F62D-0720-4BDF-8265-26384C3AB239}"/>
    <cellStyle name="Output 5 6 5 2" xfId="33576" xr:uid="{D01B45E9-DAB4-4B6B-B4F0-C5E37B149D00}"/>
    <cellStyle name="Output 5 6 5 2 2" xfId="33577" xr:uid="{EFDF2532-C316-417E-8D41-2BB71BC6A202}"/>
    <cellStyle name="Output 5 6 5 2 3" xfId="33578" xr:uid="{6EB50626-B7B7-49ED-9481-B91327EE8353}"/>
    <cellStyle name="Output 5 6 5 3" xfId="33579" xr:uid="{1C5422F2-7A77-4F7E-8A11-4C05E093E4D9}"/>
    <cellStyle name="Output 5 6 5 4" xfId="33580" xr:uid="{CC7B8277-9605-49E8-AAB5-CB656297CC23}"/>
    <cellStyle name="Output 5 6 6" xfId="33581" xr:uid="{AB9F99D2-939F-421E-97D4-4A5BE5B424BD}"/>
    <cellStyle name="Output 5 6 6 2" xfId="33582" xr:uid="{4F2B271A-DC4D-45BF-A295-49B545BA40A9}"/>
    <cellStyle name="Output 5 6 6 3" xfId="33583" xr:uid="{FCB3423E-BE02-4414-B455-E9A96C0725B5}"/>
    <cellStyle name="Output 5 6 7" xfId="33584" xr:uid="{B74B4678-608D-46E3-9107-1CDBF2D5B342}"/>
    <cellStyle name="Output 5 6 7 2" xfId="33585" xr:uid="{3FF5620D-DA18-4D10-9E0E-4805CA659F8C}"/>
    <cellStyle name="Output 5 6 7 3" xfId="33586" xr:uid="{2680966F-A8EE-44DA-8D84-077D3B8A51D9}"/>
    <cellStyle name="Output 5 6 8" xfId="33587" xr:uid="{DB84EC7A-C1DB-47F5-B278-1027A49CAA14}"/>
    <cellStyle name="Output 5 6 8 2" xfId="33588" xr:uid="{E8ECA85E-5F84-401C-90DF-997FAD0B9169}"/>
    <cellStyle name="Output 5 6 8 3" xfId="33589" xr:uid="{857ABAD1-F12B-4D3A-B01C-5CEFB58909B8}"/>
    <cellStyle name="Output 5 6 9" xfId="33590" xr:uid="{14D7E62B-39BC-40B9-B7CA-E55643E9E0C6}"/>
    <cellStyle name="Output 5 6 9 2" xfId="33591" xr:uid="{D6F962D8-59F4-4E18-918B-5072D62FC54B}"/>
    <cellStyle name="Output 5 6 9 3" xfId="33592" xr:uid="{F2E23360-7191-4253-9DA5-28F127530B8F}"/>
    <cellStyle name="Output 5 7" xfId="33593" xr:uid="{661D1141-0580-427E-80F7-5ACAA1B43E06}"/>
    <cellStyle name="Output 5 7 10" xfId="33594" xr:uid="{255B95EC-BDB6-44E1-BB8B-ACDAB5B81506}"/>
    <cellStyle name="Output 5 7 10 2" xfId="33595" xr:uid="{521E81FD-8BE4-4837-9E3B-431B464EF24E}"/>
    <cellStyle name="Output 5 7 10 3" xfId="33596" xr:uid="{B593948F-DEF8-44CE-8745-2F3EEBDF76D4}"/>
    <cellStyle name="Output 5 7 11" xfId="33597" xr:uid="{EEC53429-3B1A-4589-BE60-838D92403F6C}"/>
    <cellStyle name="Output 5 7 11 2" xfId="33598" xr:uid="{E3F14463-3C3A-4C8A-B73D-65157DA567E8}"/>
    <cellStyle name="Output 5 7 12" xfId="33599" xr:uid="{E46C6749-1394-4BAF-971D-946928528622}"/>
    <cellStyle name="Output 5 7 2" xfId="33600" xr:uid="{938DC6D5-5C5D-456F-9DDE-C093121AC137}"/>
    <cellStyle name="Output 5 7 2 10" xfId="33601" xr:uid="{6018CE24-30E4-4733-B452-7A3831D1448F}"/>
    <cellStyle name="Output 5 7 2 10 2" xfId="33602" xr:uid="{0F8F7894-5B52-4916-B46F-BFD3EE311B2D}"/>
    <cellStyle name="Output 5 7 2 11" xfId="33603" xr:uid="{015F598C-36DC-4C53-8B93-608585191DD8}"/>
    <cellStyle name="Output 5 7 2 2" xfId="33604" xr:uid="{401C846E-D4B4-4E9A-B982-F63DE458C61D}"/>
    <cellStyle name="Output 5 7 2 2 2" xfId="33605" xr:uid="{1017D766-6B2D-4AAC-B3D0-D892B3BE9FE1}"/>
    <cellStyle name="Output 5 7 2 2 2 2" xfId="33606" xr:uid="{D06A8942-C3B5-4D48-96F1-C6EB7900CAF2}"/>
    <cellStyle name="Output 5 7 2 2 2 3" xfId="33607" xr:uid="{924C00D1-5996-435E-9698-5FFA63A75364}"/>
    <cellStyle name="Output 5 7 2 2 3" xfId="33608" xr:uid="{F075A2BD-413A-428D-B630-6DB10AA86B81}"/>
    <cellStyle name="Output 5 7 2 2 3 2" xfId="33609" xr:uid="{021401F7-E32F-48A6-8690-B1C463EC4D9C}"/>
    <cellStyle name="Output 5 7 2 2 4" xfId="33610" xr:uid="{2B3261E4-049E-4F0A-8F20-965323847259}"/>
    <cellStyle name="Output 5 7 2 2 5" xfId="33611" xr:uid="{B896B1A2-F77A-401C-8211-117452D3C6D4}"/>
    <cellStyle name="Output 5 7 2 3" xfId="33612" xr:uid="{B69D832A-B53F-45E8-9613-F84865734426}"/>
    <cellStyle name="Output 5 7 2 3 2" xfId="33613" xr:uid="{01B6593E-DE13-4887-B302-1AE65F931DC5}"/>
    <cellStyle name="Output 5 7 2 3 3" xfId="33614" xr:uid="{349A8961-32B6-4BFD-9D68-A0063C07D64A}"/>
    <cellStyle name="Output 5 7 2 4" xfId="33615" xr:uid="{F32B317F-A63A-47D2-AEAE-82BAC5878B79}"/>
    <cellStyle name="Output 5 7 2 4 2" xfId="33616" xr:uid="{A143CC1B-24D1-4407-9785-0FDC9B80EE3A}"/>
    <cellStyle name="Output 5 7 2 4 3" xfId="33617" xr:uid="{732D13D6-90DE-4656-A9EE-5B2E827D0E74}"/>
    <cellStyle name="Output 5 7 2 5" xfId="33618" xr:uid="{77EFCCFF-AB9D-40D6-8ECA-B20BDA3367E2}"/>
    <cellStyle name="Output 5 7 2 5 2" xfId="33619" xr:uid="{BBBCFB8C-9342-47C7-ABF6-16794633347F}"/>
    <cellStyle name="Output 5 7 2 5 3" xfId="33620" xr:uid="{315C88B8-53BE-4854-B781-CB89C57178CC}"/>
    <cellStyle name="Output 5 7 2 6" xfId="33621" xr:uid="{EB89CFAC-BB22-4DB0-B19A-23E3395A52C1}"/>
    <cellStyle name="Output 5 7 2 6 2" xfId="33622" xr:uid="{12CD802B-4CF7-4550-90F0-C701874224B0}"/>
    <cellStyle name="Output 5 7 2 6 3" xfId="33623" xr:uid="{FE6628F6-7B16-4D1D-A5A6-BEF226A15C07}"/>
    <cellStyle name="Output 5 7 2 7" xfId="33624" xr:uid="{E0B3E89B-5700-44EE-8160-4ACAB3C55C13}"/>
    <cellStyle name="Output 5 7 2 7 2" xfId="33625" xr:uid="{ED9DDC1B-4F1B-467C-9EB1-FF45D129A5B8}"/>
    <cellStyle name="Output 5 7 2 7 3" xfId="33626" xr:uid="{8F964718-596F-4488-B2A0-397FD330E510}"/>
    <cellStyle name="Output 5 7 2 8" xfId="33627" xr:uid="{89746145-9CA9-4937-9D0D-8634BCB626F0}"/>
    <cellStyle name="Output 5 7 2 8 2" xfId="33628" xr:uid="{BA3CA1F9-773B-4C1F-85BC-102EF8174C08}"/>
    <cellStyle name="Output 5 7 2 8 3" xfId="33629" xr:uid="{7E748CC7-14A3-4C43-B680-8546EE7F64F2}"/>
    <cellStyle name="Output 5 7 2 9" xfId="33630" xr:uid="{A0CAC646-6094-469B-927A-6BB617D4C512}"/>
    <cellStyle name="Output 5 7 2 9 2" xfId="33631" xr:uid="{81039CA5-AA5D-4DE1-969A-B3E2113BC590}"/>
    <cellStyle name="Output 5 7 2 9 3" xfId="33632" xr:uid="{7718AC21-C0AF-413B-B8B9-17D8F5B6E527}"/>
    <cellStyle name="Output 5 7 3" xfId="33633" xr:uid="{673FD17B-797D-4AD5-8520-D422899D1235}"/>
    <cellStyle name="Output 5 7 3 2" xfId="33634" xr:uid="{721343DD-6F3C-4773-9515-A359FE9096E9}"/>
    <cellStyle name="Output 5 7 3 2 2" xfId="33635" xr:uid="{CA8CB76C-B1C8-4C5D-B881-CD84BAF03633}"/>
    <cellStyle name="Output 5 7 3 2 3" xfId="33636" xr:uid="{2C264A63-3305-49B3-B6A1-E2B931CC53C9}"/>
    <cellStyle name="Output 5 7 3 2 4" xfId="33637" xr:uid="{47DC25C5-7E53-4EEC-947F-2BD3ADB7EA7C}"/>
    <cellStyle name="Output 5 7 3 3" xfId="33638" xr:uid="{70B3FB14-9A94-4E20-B77B-CE769337D8AE}"/>
    <cellStyle name="Output 5 7 3 3 2" xfId="33639" xr:uid="{0B1893DD-159B-40DC-A58F-172B42FB6DB6}"/>
    <cellStyle name="Output 5 7 3 4" xfId="33640" xr:uid="{509E72A2-1984-44EF-A3C5-57962BB97DD0}"/>
    <cellStyle name="Output 5 7 3 5" xfId="33641" xr:uid="{83F2056C-5DB3-4EBB-85FC-049CCDA94ADF}"/>
    <cellStyle name="Output 5 7 4" xfId="33642" xr:uid="{DE67B28E-58FC-4FCB-9165-CDBD126696A1}"/>
    <cellStyle name="Output 5 7 4 2" xfId="33643" xr:uid="{9B3CC776-CFEC-4D60-8860-F76CCF890372}"/>
    <cellStyle name="Output 5 7 4 2 2" xfId="33644" xr:uid="{C023E8D1-828C-4812-BB72-F3318FA3881C}"/>
    <cellStyle name="Output 5 7 4 2 3" xfId="33645" xr:uid="{BB81E154-64AB-4EC2-BC4E-4D482C8559EE}"/>
    <cellStyle name="Output 5 7 4 3" xfId="33646" xr:uid="{4FA7150F-F4A6-4B67-B4C2-5953ABF36330}"/>
    <cellStyle name="Output 5 7 4 4" xfId="33647" xr:uid="{D886697B-E215-4D06-9AC6-0E2CE8CE0FC7}"/>
    <cellStyle name="Output 5 7 4 5" xfId="33648" xr:uid="{82613DD7-236D-4C7C-88D8-3F1C8FC80BB6}"/>
    <cellStyle name="Output 5 7 5" xfId="33649" xr:uid="{BFD89E1C-C2B6-48F9-8AA4-16FB7D8C0913}"/>
    <cellStyle name="Output 5 7 5 2" xfId="33650" xr:uid="{EB45EC3F-9A91-4630-AF1D-2DD639E22508}"/>
    <cellStyle name="Output 5 7 5 2 2" xfId="33651" xr:uid="{75211060-4AF6-47B0-A9A0-A46786D34632}"/>
    <cellStyle name="Output 5 7 5 2 3" xfId="33652" xr:uid="{F1CAE369-317D-493B-8746-A915576B3DAE}"/>
    <cellStyle name="Output 5 7 5 3" xfId="33653" xr:uid="{6EF712CD-6D02-4177-A7E7-3B880EDB93A3}"/>
    <cellStyle name="Output 5 7 5 4" xfId="33654" xr:uid="{A113B11A-8D3A-4929-AFE9-C30070B6451D}"/>
    <cellStyle name="Output 5 7 6" xfId="33655" xr:uid="{35B1B941-BBC0-4972-ADCD-ADAA611BC16E}"/>
    <cellStyle name="Output 5 7 6 2" xfId="33656" xr:uid="{4D58FE6A-7941-484D-9A60-4F9DBB2D2B0E}"/>
    <cellStyle name="Output 5 7 6 3" xfId="33657" xr:uid="{12849FD0-FC89-4212-918C-CAAFCCFF20AE}"/>
    <cellStyle name="Output 5 7 7" xfId="33658" xr:uid="{593C5FCC-54CC-4B2E-83DD-1AE04CF2DEAE}"/>
    <cellStyle name="Output 5 7 7 2" xfId="33659" xr:uid="{097B3226-F41B-44E6-94DE-48148B6F19A8}"/>
    <cellStyle name="Output 5 7 7 3" xfId="33660" xr:uid="{240B2B98-0FEF-4E0D-A496-88885B6BFE67}"/>
    <cellStyle name="Output 5 7 8" xfId="33661" xr:uid="{BD6B6F37-9E12-4308-9B45-B0AC8D2E6E48}"/>
    <cellStyle name="Output 5 7 8 2" xfId="33662" xr:uid="{9A5A2839-06C3-4ADF-A8B0-07BE27ADC6FF}"/>
    <cellStyle name="Output 5 7 8 3" xfId="33663" xr:uid="{41E1EC2D-BC57-4982-A8D2-884DE619F4F7}"/>
    <cellStyle name="Output 5 7 9" xfId="33664" xr:uid="{C9F1FB78-C8F2-42C0-BDE2-38243BBD89C4}"/>
    <cellStyle name="Output 5 7 9 2" xfId="33665" xr:uid="{745728F1-4416-460C-BA51-A83338A6C4EF}"/>
    <cellStyle name="Output 5 7 9 3" xfId="33666" xr:uid="{2D573803-94B5-4682-B5CF-59482FE8235A}"/>
    <cellStyle name="Output 5 8" xfId="33667" xr:uid="{ABD47EE9-616D-4214-A2DE-0CBE1AC44461}"/>
    <cellStyle name="Output 5 8 10" xfId="33668" xr:uid="{54368F94-FFF3-4A23-B099-5171763A5671}"/>
    <cellStyle name="Output 5 8 10 2" xfId="33669" xr:uid="{03C07A23-1DD9-4ABC-A0CC-B3C2A76CA5B6}"/>
    <cellStyle name="Output 5 8 10 3" xfId="33670" xr:uid="{CE307A36-80D0-4FC8-9161-1094FFF27F48}"/>
    <cellStyle name="Output 5 8 11" xfId="33671" xr:uid="{E5ABDF2F-0EB1-46F0-935E-CB70D20DEB4B}"/>
    <cellStyle name="Output 5 8 11 2" xfId="33672" xr:uid="{E61F34FD-0C26-491A-BF9E-2C3E2E81A5D1}"/>
    <cellStyle name="Output 5 8 12" xfId="33673" xr:uid="{BB77D246-EDAA-4E72-B7AF-BF7E479BB457}"/>
    <cellStyle name="Output 5 8 2" xfId="33674" xr:uid="{6AA92A37-DBE9-4945-A14B-A03530286C07}"/>
    <cellStyle name="Output 5 8 2 10" xfId="33675" xr:uid="{90F297A0-C5F7-49A0-B765-E93A49657BF1}"/>
    <cellStyle name="Output 5 8 2 10 2" xfId="33676" xr:uid="{987160BC-91D7-4FBB-80B9-7C7F530004A0}"/>
    <cellStyle name="Output 5 8 2 11" xfId="33677" xr:uid="{03A4650D-633A-4C99-9912-DB5AD175BF27}"/>
    <cellStyle name="Output 5 8 2 2" xfId="33678" xr:uid="{3FE5AED0-2181-444D-B383-1B9FFAABA83B}"/>
    <cellStyle name="Output 5 8 2 2 2" xfId="33679" xr:uid="{698BE06E-D169-4782-B905-6F8FCC0014B5}"/>
    <cellStyle name="Output 5 8 2 2 2 2" xfId="33680" xr:uid="{8F615029-2AF7-4AFF-9DE0-C82D8670B1DB}"/>
    <cellStyle name="Output 5 8 2 2 2 3" xfId="33681" xr:uid="{B590F6AA-978F-4BCA-BE07-71A7E076F32F}"/>
    <cellStyle name="Output 5 8 2 2 3" xfId="33682" xr:uid="{82FCA1E7-B3F5-4D54-8599-B10F86010219}"/>
    <cellStyle name="Output 5 8 2 2 3 2" xfId="33683" xr:uid="{2500BF32-A6D7-4FAC-BAED-0176D685B66D}"/>
    <cellStyle name="Output 5 8 2 2 4" xfId="33684" xr:uid="{7BCEA136-012E-4F7D-9C1E-9BB783A1B76A}"/>
    <cellStyle name="Output 5 8 2 2 5" xfId="33685" xr:uid="{25102B59-01AE-4927-BAA6-2E32DBF80776}"/>
    <cellStyle name="Output 5 8 2 3" xfId="33686" xr:uid="{CBA79CF0-AB1D-4624-8939-C46C73D80277}"/>
    <cellStyle name="Output 5 8 2 3 2" xfId="33687" xr:uid="{5771FCC2-4865-44F5-9337-16FA057A7A17}"/>
    <cellStyle name="Output 5 8 2 3 3" xfId="33688" xr:uid="{D6291DEE-F07A-4CC7-A2B7-DE4C0CF2A77C}"/>
    <cellStyle name="Output 5 8 2 4" xfId="33689" xr:uid="{F60CFF81-AA7F-4E31-B77E-A1EB1B7BC98F}"/>
    <cellStyle name="Output 5 8 2 4 2" xfId="33690" xr:uid="{1E7A8BF5-D268-4DF2-B6EC-DB05B896F1D4}"/>
    <cellStyle name="Output 5 8 2 4 3" xfId="33691" xr:uid="{1D48371E-201E-46C4-9E75-B21ED1C2A486}"/>
    <cellStyle name="Output 5 8 2 5" xfId="33692" xr:uid="{D9B86EEE-B1E9-4E2F-8D30-E3BC8403213B}"/>
    <cellStyle name="Output 5 8 2 5 2" xfId="33693" xr:uid="{2A5E23D4-30B7-41FD-852C-19CF345E4A88}"/>
    <cellStyle name="Output 5 8 2 5 3" xfId="33694" xr:uid="{F5226E26-1A86-42EB-9870-C25AC4965192}"/>
    <cellStyle name="Output 5 8 2 6" xfId="33695" xr:uid="{BF7C7A25-7117-4B2F-8EBA-9F45AB6A19D0}"/>
    <cellStyle name="Output 5 8 2 6 2" xfId="33696" xr:uid="{A20FC8C8-C5B6-448A-B100-F2D5D1A907F6}"/>
    <cellStyle name="Output 5 8 2 6 3" xfId="33697" xr:uid="{50352792-35D9-42D1-86EA-BE03F36CA420}"/>
    <cellStyle name="Output 5 8 2 7" xfId="33698" xr:uid="{97AFD037-FA93-49F3-9832-038F86B99A21}"/>
    <cellStyle name="Output 5 8 2 7 2" xfId="33699" xr:uid="{83A894B8-D875-42DA-BDF6-918746DB0ED4}"/>
    <cellStyle name="Output 5 8 2 7 3" xfId="33700" xr:uid="{7C0E4B50-E3BE-462C-A590-BCD618D76214}"/>
    <cellStyle name="Output 5 8 2 8" xfId="33701" xr:uid="{5BE11AFF-D549-4E5B-922B-DECB3743391D}"/>
    <cellStyle name="Output 5 8 2 8 2" xfId="33702" xr:uid="{898BF17E-D779-48C9-AEA5-99C98569B899}"/>
    <cellStyle name="Output 5 8 2 8 3" xfId="33703" xr:uid="{6624760B-2F2B-4B6F-B27B-B2B83BFC3E6A}"/>
    <cellStyle name="Output 5 8 2 9" xfId="33704" xr:uid="{D58E6056-F7A2-4EA4-B9C8-A1A3751BAC01}"/>
    <cellStyle name="Output 5 8 2 9 2" xfId="33705" xr:uid="{BEC7825D-04AB-48A0-86D1-9F607D0AA2CA}"/>
    <cellStyle name="Output 5 8 2 9 3" xfId="33706" xr:uid="{45FA75C6-536D-4BC2-9442-63453D9E5CF2}"/>
    <cellStyle name="Output 5 8 3" xfId="33707" xr:uid="{0995FE2B-49EA-40BA-B3E2-6723A0F794DB}"/>
    <cellStyle name="Output 5 8 3 2" xfId="33708" xr:uid="{2F1F6234-5783-4D4B-A73F-AFE47A7AD7A8}"/>
    <cellStyle name="Output 5 8 3 2 2" xfId="33709" xr:uid="{57922989-611B-43F8-A24D-939180995F69}"/>
    <cellStyle name="Output 5 8 3 2 3" xfId="33710" xr:uid="{C13B9DB9-3376-4DBB-903A-08D4072017BA}"/>
    <cellStyle name="Output 5 8 3 2 4" xfId="33711" xr:uid="{2F779FA7-72D6-4B84-99BA-53FCC387AF40}"/>
    <cellStyle name="Output 5 8 3 3" xfId="33712" xr:uid="{89F9BC74-5413-45B3-B4CD-D9ECA3700C4C}"/>
    <cellStyle name="Output 5 8 3 3 2" xfId="33713" xr:uid="{A7DDCC1F-E46D-4992-B1BE-115B4F256A69}"/>
    <cellStyle name="Output 5 8 3 4" xfId="33714" xr:uid="{4BA291A0-440D-4F7A-9B53-7F91D0546EC1}"/>
    <cellStyle name="Output 5 8 3 5" xfId="33715" xr:uid="{09C8D253-CFD8-482C-BE4B-2DD58AFAE5A1}"/>
    <cellStyle name="Output 5 8 4" xfId="33716" xr:uid="{5952E387-0900-4664-82C1-FB22DE73E809}"/>
    <cellStyle name="Output 5 8 4 2" xfId="33717" xr:uid="{37D442F9-5A97-44DE-A1D7-A407EA8D6E26}"/>
    <cellStyle name="Output 5 8 4 2 2" xfId="33718" xr:uid="{360248F9-A1FF-4C55-8BC7-3CAB91746539}"/>
    <cellStyle name="Output 5 8 4 2 3" xfId="33719" xr:uid="{384C2F5C-A3E6-4932-BE12-5AE77444DE7A}"/>
    <cellStyle name="Output 5 8 4 3" xfId="33720" xr:uid="{371E47F8-1CD8-4B27-B08F-4A945FABDE23}"/>
    <cellStyle name="Output 5 8 4 4" xfId="33721" xr:uid="{ECB0AB46-F5F3-4D90-8E70-53106152A057}"/>
    <cellStyle name="Output 5 8 4 5" xfId="33722" xr:uid="{0B52753D-A8FB-427F-9EF3-9DA5BE3A8EDC}"/>
    <cellStyle name="Output 5 8 5" xfId="33723" xr:uid="{68071B73-8B3F-4E8D-8038-77DAF597DB8A}"/>
    <cellStyle name="Output 5 8 5 2" xfId="33724" xr:uid="{91C5756D-8FE9-4E09-9A8E-69E2482C7B54}"/>
    <cellStyle name="Output 5 8 5 2 2" xfId="33725" xr:uid="{A7FCC341-81A2-4AA3-B72F-96209239CE78}"/>
    <cellStyle name="Output 5 8 5 2 3" xfId="33726" xr:uid="{207840DD-5F01-4729-A2F6-51DC80B318BD}"/>
    <cellStyle name="Output 5 8 5 3" xfId="33727" xr:uid="{B49116A1-976E-4510-BD36-522333485337}"/>
    <cellStyle name="Output 5 8 5 4" xfId="33728" xr:uid="{18FA870E-326F-4898-A359-FE07A0C5E47E}"/>
    <cellStyle name="Output 5 8 6" xfId="33729" xr:uid="{2FD77C83-8412-418A-9EE7-41F319B0A6FE}"/>
    <cellStyle name="Output 5 8 6 2" xfId="33730" xr:uid="{144502ED-0907-416F-BAB8-B52FF2EB21EC}"/>
    <cellStyle name="Output 5 8 6 3" xfId="33731" xr:uid="{1049F37C-F58C-48AA-9CD8-027297871F7A}"/>
    <cellStyle name="Output 5 8 7" xfId="33732" xr:uid="{37124BBB-4690-4C6F-A7A9-E85B5AE80F0F}"/>
    <cellStyle name="Output 5 8 7 2" xfId="33733" xr:uid="{3836BCD8-7119-43F0-93D6-E49AA16D7163}"/>
    <cellStyle name="Output 5 8 7 3" xfId="33734" xr:uid="{D1FD828B-DB12-4DDB-84E4-69B2FDA789E2}"/>
    <cellStyle name="Output 5 8 8" xfId="33735" xr:uid="{F7D2142C-E033-46CA-95D5-DEAD8077DCE4}"/>
    <cellStyle name="Output 5 8 8 2" xfId="33736" xr:uid="{112C7BF6-C948-44CE-A299-98CBDF3FAABD}"/>
    <cellStyle name="Output 5 8 8 3" xfId="33737" xr:uid="{584DDBFF-D320-4E5F-B9B5-FAEC0669F2D9}"/>
    <cellStyle name="Output 5 8 9" xfId="33738" xr:uid="{74D699BA-EB15-493C-A9D6-89A53EF4AC82}"/>
    <cellStyle name="Output 5 8 9 2" xfId="33739" xr:uid="{71378B55-A06A-4080-B4E2-C21E21C389E4}"/>
    <cellStyle name="Output 5 8 9 3" xfId="33740" xr:uid="{1675A4B5-FCD9-4EA2-B35B-8F1338CA50BA}"/>
    <cellStyle name="Output 5 9" xfId="33741" xr:uid="{1FE4DA7D-B39E-42B8-9D05-11BF98EC2F45}"/>
    <cellStyle name="Output 5 9 10" xfId="33742" xr:uid="{6338F949-A9B9-43EC-9D79-8BC617B76532}"/>
    <cellStyle name="Output 5 9 10 2" xfId="33743" xr:uid="{5F5A4F11-DFFF-421B-B9EC-B6E417E21BA8}"/>
    <cellStyle name="Output 5 9 10 3" xfId="33744" xr:uid="{CA6705D3-87CE-4A6E-B2DB-AC5544C41F35}"/>
    <cellStyle name="Output 5 9 11" xfId="33745" xr:uid="{3D94B8B8-D1BD-4356-9EF8-34F689DADBA4}"/>
    <cellStyle name="Output 5 9 11 2" xfId="33746" xr:uid="{574F9469-348A-4397-8D33-9BC6443A8348}"/>
    <cellStyle name="Output 5 9 12" xfId="33747" xr:uid="{8654D923-3CAD-4A07-8F4D-6F6694556A34}"/>
    <cellStyle name="Output 5 9 2" xfId="33748" xr:uid="{1A34E06B-0047-4422-B58A-B175937FB993}"/>
    <cellStyle name="Output 5 9 2 10" xfId="33749" xr:uid="{DE9B49D0-CB39-457F-A94E-55981CECF319}"/>
    <cellStyle name="Output 5 9 2 10 2" xfId="33750" xr:uid="{39211A39-EE8C-4916-AEDD-56A5AB62E554}"/>
    <cellStyle name="Output 5 9 2 11" xfId="33751" xr:uid="{78C6AF54-754B-499A-BBFE-7F4DE25906F7}"/>
    <cellStyle name="Output 5 9 2 2" xfId="33752" xr:uid="{BA51E55D-6E8F-490A-A1DE-FCD03426DA61}"/>
    <cellStyle name="Output 5 9 2 2 2" xfId="33753" xr:uid="{ADDCD582-F2C5-4AF9-907D-BE859727D7C0}"/>
    <cellStyle name="Output 5 9 2 2 2 2" xfId="33754" xr:uid="{B6F4AEB2-50AC-4ACA-9BB1-93C8DAE6AE46}"/>
    <cellStyle name="Output 5 9 2 2 2 3" xfId="33755" xr:uid="{2EFBD455-0F33-4F0B-8CE1-5369C5A8418F}"/>
    <cellStyle name="Output 5 9 2 2 3" xfId="33756" xr:uid="{02936902-CD51-4124-8B23-8E0BF4DF6859}"/>
    <cellStyle name="Output 5 9 2 2 3 2" xfId="33757" xr:uid="{5A9CE247-3EF5-40C1-9C99-039702F99752}"/>
    <cellStyle name="Output 5 9 2 2 4" xfId="33758" xr:uid="{1497F034-9B35-4480-9EFD-E3C432EEF7C6}"/>
    <cellStyle name="Output 5 9 2 2 5" xfId="33759" xr:uid="{3FA31ADB-C009-40D0-87C6-D3A8C334E319}"/>
    <cellStyle name="Output 5 9 2 3" xfId="33760" xr:uid="{DEF10A8E-C3E0-4F52-AF60-7C00CA03A743}"/>
    <cellStyle name="Output 5 9 2 3 2" xfId="33761" xr:uid="{D6BC9A63-811B-4AB7-81E9-14AB712E9917}"/>
    <cellStyle name="Output 5 9 2 3 3" xfId="33762" xr:uid="{3077260A-8E94-464F-B66C-2E6BB61F9109}"/>
    <cellStyle name="Output 5 9 2 4" xfId="33763" xr:uid="{EB7A6072-2677-4F2B-AB53-D0B7A99AE583}"/>
    <cellStyle name="Output 5 9 2 4 2" xfId="33764" xr:uid="{36E330EC-7E25-42E0-9F02-4407983B0A7D}"/>
    <cellStyle name="Output 5 9 2 4 3" xfId="33765" xr:uid="{E308E25B-4382-4F2B-B701-4002BF3CA1D1}"/>
    <cellStyle name="Output 5 9 2 5" xfId="33766" xr:uid="{232C2BE5-F62E-40FA-A36E-5B570AEB037B}"/>
    <cellStyle name="Output 5 9 2 5 2" xfId="33767" xr:uid="{D2DD1F48-5644-4436-9F27-D65EF350ADCB}"/>
    <cellStyle name="Output 5 9 2 5 3" xfId="33768" xr:uid="{0C0EBA3D-D1F1-4A3F-9251-A334ECC2B3F1}"/>
    <cellStyle name="Output 5 9 2 6" xfId="33769" xr:uid="{C5EF20BC-1954-4AC1-A8CE-84B433EA3337}"/>
    <cellStyle name="Output 5 9 2 6 2" xfId="33770" xr:uid="{A5DE599A-4C68-497A-9DEE-61515211D544}"/>
    <cellStyle name="Output 5 9 2 6 3" xfId="33771" xr:uid="{B4C06193-C3E1-4033-9645-E01BB2C8574E}"/>
    <cellStyle name="Output 5 9 2 7" xfId="33772" xr:uid="{C77EA42C-B03F-434B-9829-31CF8B398D64}"/>
    <cellStyle name="Output 5 9 2 7 2" xfId="33773" xr:uid="{EBFD0074-AF3A-4740-BDA6-17247D953CD7}"/>
    <cellStyle name="Output 5 9 2 7 3" xfId="33774" xr:uid="{6372AF6E-08D3-479D-B563-C83CAEEA1AF1}"/>
    <cellStyle name="Output 5 9 2 8" xfId="33775" xr:uid="{AB82FF31-7FD2-4694-ACF4-08525F729461}"/>
    <cellStyle name="Output 5 9 2 8 2" xfId="33776" xr:uid="{BAA798E5-AC86-47FC-80CC-DA07A6A49D22}"/>
    <cellStyle name="Output 5 9 2 8 3" xfId="33777" xr:uid="{B2DD250F-1B58-483B-B05C-130C43F58FFA}"/>
    <cellStyle name="Output 5 9 2 9" xfId="33778" xr:uid="{5F14FA5F-5F1D-4F92-AF35-F828DE92CDED}"/>
    <cellStyle name="Output 5 9 2 9 2" xfId="33779" xr:uid="{1EAC1903-9431-468C-9E96-AE0DC2359C1D}"/>
    <cellStyle name="Output 5 9 2 9 3" xfId="33780" xr:uid="{441A8774-1B34-4734-B1AA-42B7B6C39657}"/>
    <cellStyle name="Output 5 9 3" xfId="33781" xr:uid="{DC0D2611-EED1-4D71-B724-FE539FC5F0BD}"/>
    <cellStyle name="Output 5 9 3 2" xfId="33782" xr:uid="{4B30AC68-1523-436C-8BB1-7FCC1DB96C89}"/>
    <cellStyle name="Output 5 9 3 2 2" xfId="33783" xr:uid="{E30D6F07-2B8C-4364-86FA-2FF2D77F9846}"/>
    <cellStyle name="Output 5 9 3 2 3" xfId="33784" xr:uid="{20642147-118A-4388-AEAE-098EC7F1955F}"/>
    <cellStyle name="Output 5 9 3 2 4" xfId="33785" xr:uid="{6E189990-4FC8-4E78-AB99-04E0B23C862E}"/>
    <cellStyle name="Output 5 9 3 3" xfId="33786" xr:uid="{3286463A-21B6-4DF6-8CC6-DD87DDEEA368}"/>
    <cellStyle name="Output 5 9 3 3 2" xfId="33787" xr:uid="{4481F153-FB0B-4388-BFEF-F70AEB293883}"/>
    <cellStyle name="Output 5 9 3 4" xfId="33788" xr:uid="{770C2DA4-6F65-40D1-A780-1D2B68612386}"/>
    <cellStyle name="Output 5 9 3 5" xfId="33789" xr:uid="{9BDA8FA0-A34E-4584-86B2-4AE9137E1879}"/>
    <cellStyle name="Output 5 9 4" xfId="33790" xr:uid="{8D0360C6-9D94-41B4-8E92-8E7CDD373388}"/>
    <cellStyle name="Output 5 9 4 2" xfId="33791" xr:uid="{28ABF007-6028-4B49-8473-443B477BA1F0}"/>
    <cellStyle name="Output 5 9 4 2 2" xfId="33792" xr:uid="{2AB2871A-5AE4-458F-B3AC-49383029B86A}"/>
    <cellStyle name="Output 5 9 4 2 3" xfId="33793" xr:uid="{74D32219-D7E7-42B6-BC45-F2BE3A1545EF}"/>
    <cellStyle name="Output 5 9 4 3" xfId="33794" xr:uid="{156F87D3-E778-4F27-B79E-2AD7785839D2}"/>
    <cellStyle name="Output 5 9 4 4" xfId="33795" xr:uid="{AA1EC163-2174-4A29-9902-9B2247970E8D}"/>
    <cellStyle name="Output 5 9 4 5" xfId="33796" xr:uid="{AF992FEA-48DA-4C90-8AC3-DA63BC818428}"/>
    <cellStyle name="Output 5 9 5" xfId="33797" xr:uid="{140BFA09-A205-4DB7-BF07-A5095E15E140}"/>
    <cellStyle name="Output 5 9 5 2" xfId="33798" xr:uid="{6F9EC0CE-313B-4468-8AF6-7F7FD8CAE58C}"/>
    <cellStyle name="Output 5 9 5 2 2" xfId="33799" xr:uid="{A36FEEC7-FF70-4358-A4F2-BD8368A829EE}"/>
    <cellStyle name="Output 5 9 5 2 3" xfId="33800" xr:uid="{A5ACAF03-82D6-47D4-A3AB-7B4E993D3887}"/>
    <cellStyle name="Output 5 9 5 3" xfId="33801" xr:uid="{2D007F96-EA38-430B-BA99-69C194B9EE5E}"/>
    <cellStyle name="Output 5 9 5 4" xfId="33802" xr:uid="{13E79B27-F127-4B77-9EBB-2B89924A3B38}"/>
    <cellStyle name="Output 5 9 6" xfId="33803" xr:uid="{8ABB165C-DEEF-446B-8852-DB785C59F196}"/>
    <cellStyle name="Output 5 9 6 2" xfId="33804" xr:uid="{1EB4C3BB-946E-4B4B-A800-693A6CB54D3D}"/>
    <cellStyle name="Output 5 9 6 3" xfId="33805" xr:uid="{76DCA08A-4538-4266-8F99-7215AC373CE2}"/>
    <cellStyle name="Output 5 9 7" xfId="33806" xr:uid="{191E1319-0AD2-4353-9B1E-D2F77FFAB17A}"/>
    <cellStyle name="Output 5 9 7 2" xfId="33807" xr:uid="{D19E7A57-1916-4045-A52F-D4A56263948B}"/>
    <cellStyle name="Output 5 9 7 3" xfId="33808" xr:uid="{6B086875-049A-495F-BF32-CBC3734B1583}"/>
    <cellStyle name="Output 5 9 8" xfId="33809" xr:uid="{08D97FA7-051E-4138-9468-4D9C2A8D2557}"/>
    <cellStyle name="Output 5 9 8 2" xfId="33810" xr:uid="{23470FA6-67A9-49E3-8F72-FE82ED407F27}"/>
    <cellStyle name="Output 5 9 8 3" xfId="33811" xr:uid="{881FC1DE-60CE-46AF-A248-358DFC384EBE}"/>
    <cellStyle name="Output 5 9 9" xfId="33812" xr:uid="{65085A65-C976-4CD1-BEB9-253CAA0FFF79}"/>
    <cellStyle name="Output 5 9 9 2" xfId="33813" xr:uid="{75A45EB6-0F4B-4E90-A289-D282266FA548}"/>
    <cellStyle name="Output 5 9 9 3" xfId="33814" xr:uid="{941ABE29-8B95-44D5-BEA5-63FC4AEDDC62}"/>
    <cellStyle name="Output 6" xfId="33815" xr:uid="{15BF0FAB-0E61-4886-BF85-66712A948B4B}"/>
    <cellStyle name="Output 6 10" xfId="33816" xr:uid="{4D0118A4-E9CD-4959-944F-65F5BCF2494A}"/>
    <cellStyle name="Output 6 10 10" xfId="33817" xr:uid="{5231B321-5986-4605-B07A-106443DF9A43}"/>
    <cellStyle name="Output 6 10 10 2" xfId="33818" xr:uid="{48BEA13D-F152-492C-849E-A558F4EC580A}"/>
    <cellStyle name="Output 6 10 10 3" xfId="33819" xr:uid="{0A7D3E0E-553B-4018-85F5-3F911008D9A3}"/>
    <cellStyle name="Output 6 10 11" xfId="33820" xr:uid="{CCC9A3C5-33E4-4569-A8F2-2DCD3AE46AC6}"/>
    <cellStyle name="Output 6 10 11 2" xfId="33821" xr:uid="{3FCD282D-1C6A-4FC5-8976-11F912F4E441}"/>
    <cellStyle name="Output 6 10 12" xfId="33822" xr:uid="{35F8646E-28EB-4A57-85B4-EEBA773D0FA1}"/>
    <cellStyle name="Output 6 10 2" xfId="33823" xr:uid="{55C89528-334A-4154-BF0E-4C377AB9D849}"/>
    <cellStyle name="Output 6 10 2 10" xfId="33824" xr:uid="{01358B8F-768F-415C-946C-347DFE968030}"/>
    <cellStyle name="Output 6 10 2 10 2" xfId="33825" xr:uid="{2AFC5717-DFF4-4F73-9688-54A0B2648706}"/>
    <cellStyle name="Output 6 10 2 11" xfId="33826" xr:uid="{F715363C-0FF7-455F-911A-CF4B1B0DA561}"/>
    <cellStyle name="Output 6 10 2 2" xfId="33827" xr:uid="{F98F1797-5CB1-4D66-AD21-E93C648CD9A2}"/>
    <cellStyle name="Output 6 10 2 2 2" xfId="33828" xr:uid="{DFE3200D-DAA3-4D4F-A3C0-F5F23AB309A8}"/>
    <cellStyle name="Output 6 10 2 2 2 2" xfId="33829" xr:uid="{0BA98232-A7C5-4B80-932F-EF5A4ED398B2}"/>
    <cellStyle name="Output 6 10 2 2 2 3" xfId="33830" xr:uid="{5D02ADD3-75B5-46D0-B149-C4E1934737F4}"/>
    <cellStyle name="Output 6 10 2 2 3" xfId="33831" xr:uid="{BF7FAC36-B62D-4B17-A27B-6A333E0247D4}"/>
    <cellStyle name="Output 6 10 2 2 3 2" xfId="33832" xr:uid="{318E22EA-7731-406D-A2E8-FE8B7F44DA29}"/>
    <cellStyle name="Output 6 10 2 2 4" xfId="33833" xr:uid="{284929EF-E6DF-4A27-B672-3F48FBE07E94}"/>
    <cellStyle name="Output 6 10 2 2 5" xfId="33834" xr:uid="{3C537AD6-97F2-420E-B1C0-B462B582C5D1}"/>
    <cellStyle name="Output 6 10 2 3" xfId="33835" xr:uid="{CDEE0727-A540-4E23-8066-9E742BB98AA7}"/>
    <cellStyle name="Output 6 10 2 3 2" xfId="33836" xr:uid="{2107B483-D355-49E4-9E83-5EA9C77FD3F3}"/>
    <cellStyle name="Output 6 10 2 3 3" xfId="33837" xr:uid="{04F62D5A-A649-40F9-9B07-708E7DC20A30}"/>
    <cellStyle name="Output 6 10 2 4" xfId="33838" xr:uid="{5155339F-8AF5-416D-A259-A81449588CCB}"/>
    <cellStyle name="Output 6 10 2 4 2" xfId="33839" xr:uid="{0985706F-A4F8-44F5-B94A-8DCBDB06DE80}"/>
    <cellStyle name="Output 6 10 2 4 3" xfId="33840" xr:uid="{DB0BD672-D09A-4B50-876E-E3C75868D588}"/>
    <cellStyle name="Output 6 10 2 5" xfId="33841" xr:uid="{1EA6E170-D09A-483D-9E80-1EF9786463FB}"/>
    <cellStyle name="Output 6 10 2 5 2" xfId="33842" xr:uid="{E34AA491-0DA7-414A-B3C7-83AEDE6413B3}"/>
    <cellStyle name="Output 6 10 2 5 3" xfId="33843" xr:uid="{0713DE30-ADBD-4BEB-ABD3-2AB078BAD60C}"/>
    <cellStyle name="Output 6 10 2 6" xfId="33844" xr:uid="{A53784BD-2CF7-4136-BD8C-1D1BBE124811}"/>
    <cellStyle name="Output 6 10 2 6 2" xfId="33845" xr:uid="{CCE00B32-3FB2-452C-B5B7-1AC7B7D2C818}"/>
    <cellStyle name="Output 6 10 2 6 3" xfId="33846" xr:uid="{FBB15341-40BE-4A4E-B4F5-7F85F97E6C2B}"/>
    <cellStyle name="Output 6 10 2 7" xfId="33847" xr:uid="{F3C647C4-47A0-47AE-9BA7-20070A5E6B83}"/>
    <cellStyle name="Output 6 10 2 7 2" xfId="33848" xr:uid="{82BEB602-7BA4-4FC7-B4FE-8C4643691021}"/>
    <cellStyle name="Output 6 10 2 7 3" xfId="33849" xr:uid="{59E8CEB3-1F30-4510-A15E-38A6C8EF0C36}"/>
    <cellStyle name="Output 6 10 2 8" xfId="33850" xr:uid="{034FEFC0-D5B0-4040-9146-39BEE712DE4C}"/>
    <cellStyle name="Output 6 10 2 8 2" xfId="33851" xr:uid="{DCAC254C-6F17-4DED-ADE1-B332640EC3D9}"/>
    <cellStyle name="Output 6 10 2 8 3" xfId="33852" xr:uid="{EBCE5F40-4E1B-450F-B143-4C3B89C9F73F}"/>
    <cellStyle name="Output 6 10 2 9" xfId="33853" xr:uid="{218D3362-7D44-4FF0-B958-6309ACE33197}"/>
    <cellStyle name="Output 6 10 2 9 2" xfId="33854" xr:uid="{BA2B7E93-339F-4022-99FF-143B793E97A5}"/>
    <cellStyle name="Output 6 10 2 9 3" xfId="33855" xr:uid="{DD69DB37-626A-4B43-8A4E-9E6730006F1A}"/>
    <cellStyle name="Output 6 10 3" xfId="33856" xr:uid="{BE242512-4DAA-4118-AE9C-BDB7C65DC94A}"/>
    <cellStyle name="Output 6 10 3 2" xfId="33857" xr:uid="{86BD209F-CCB7-4D63-AC48-B923E37881B7}"/>
    <cellStyle name="Output 6 10 3 2 2" xfId="33858" xr:uid="{8857D1C0-4CA4-4FDC-908C-06E1DE7E1B2A}"/>
    <cellStyle name="Output 6 10 3 2 3" xfId="33859" xr:uid="{D665CFA7-1F52-4F38-A258-BF27466FA272}"/>
    <cellStyle name="Output 6 10 3 2 4" xfId="33860" xr:uid="{C9264203-8C60-4D25-817B-A629A24339C4}"/>
    <cellStyle name="Output 6 10 3 3" xfId="33861" xr:uid="{3BACA7E6-9547-4E23-A6CC-B5466C8FAAB5}"/>
    <cellStyle name="Output 6 10 3 3 2" xfId="33862" xr:uid="{75711E62-4067-476A-9B0C-1C0FFA1DDD02}"/>
    <cellStyle name="Output 6 10 3 4" xfId="33863" xr:uid="{3C0CFAED-CA83-4BB1-8D63-B06E0EDDDB43}"/>
    <cellStyle name="Output 6 10 3 5" xfId="33864" xr:uid="{2DE8034E-8CA4-44BC-8C72-FFEFD455E40E}"/>
    <cellStyle name="Output 6 10 4" xfId="33865" xr:uid="{65A388EE-7603-4884-A3CF-50EEC1C84A7F}"/>
    <cellStyle name="Output 6 10 4 2" xfId="33866" xr:uid="{4D6963A0-F93D-4B24-81C2-005F3517D598}"/>
    <cellStyle name="Output 6 10 4 2 2" xfId="33867" xr:uid="{544836B3-BB2C-4980-B8D9-455F584547E0}"/>
    <cellStyle name="Output 6 10 4 2 3" xfId="33868" xr:uid="{825005C7-7730-4799-9D05-1A454D09DD1B}"/>
    <cellStyle name="Output 6 10 4 3" xfId="33869" xr:uid="{78216677-5BC2-4B3A-BBAA-DD93F3019811}"/>
    <cellStyle name="Output 6 10 4 4" xfId="33870" xr:uid="{2A09872C-A1A6-49A6-AAA7-752FB1ED7A43}"/>
    <cellStyle name="Output 6 10 4 5" xfId="33871" xr:uid="{0C783047-5150-48D9-A0FF-9A24E6B88A41}"/>
    <cellStyle name="Output 6 10 5" xfId="33872" xr:uid="{6E2697EB-2306-45FC-9A3E-9A6E9FD4E65C}"/>
    <cellStyle name="Output 6 10 5 2" xfId="33873" xr:uid="{BF5496BA-BE6B-4B1A-AA0A-B1FA90D0479A}"/>
    <cellStyle name="Output 6 10 5 2 2" xfId="33874" xr:uid="{1C811475-292B-4FB1-8C21-283868829258}"/>
    <cellStyle name="Output 6 10 5 2 3" xfId="33875" xr:uid="{7A45528D-B1AA-443B-8947-ED2E526FF071}"/>
    <cellStyle name="Output 6 10 5 3" xfId="33876" xr:uid="{42B66E1C-7835-44EE-831F-10DEDA2BCF82}"/>
    <cellStyle name="Output 6 10 5 4" xfId="33877" xr:uid="{51C83FEC-FED3-4964-872F-CF588ADB7EC8}"/>
    <cellStyle name="Output 6 10 6" xfId="33878" xr:uid="{47E66DD4-BAFE-48A4-BBEC-2265AECC0020}"/>
    <cellStyle name="Output 6 10 6 2" xfId="33879" xr:uid="{91CF31AA-D53F-46E7-85BC-0E5268422554}"/>
    <cellStyle name="Output 6 10 6 3" xfId="33880" xr:uid="{963B3D07-799F-4DBF-A5F1-D662847FF8A5}"/>
    <cellStyle name="Output 6 10 7" xfId="33881" xr:uid="{3A1B3CCC-90F5-4C96-91D7-D345165524E3}"/>
    <cellStyle name="Output 6 10 7 2" xfId="33882" xr:uid="{3EBC653E-09CD-4759-BA33-9A54834B770D}"/>
    <cellStyle name="Output 6 10 7 3" xfId="33883" xr:uid="{E5D26551-B95E-4D6B-9AFB-96D9EA7E22A3}"/>
    <cellStyle name="Output 6 10 8" xfId="33884" xr:uid="{1ED60333-D6DB-480E-BA77-261CCAA32DD3}"/>
    <cellStyle name="Output 6 10 8 2" xfId="33885" xr:uid="{12EFBFA5-E3DB-4322-A08B-B31EDECD6013}"/>
    <cellStyle name="Output 6 10 8 3" xfId="33886" xr:uid="{7A2E523B-F9FC-4FD0-94B4-A6AB644269F5}"/>
    <cellStyle name="Output 6 10 9" xfId="33887" xr:uid="{9F60067C-8871-4879-B0E4-3E82E227AEF3}"/>
    <cellStyle name="Output 6 10 9 2" xfId="33888" xr:uid="{298D1666-5FEE-48DE-AF57-77752E63A474}"/>
    <cellStyle name="Output 6 10 9 3" xfId="33889" xr:uid="{6FAD6B34-D61A-4010-A3AE-6E118B468171}"/>
    <cellStyle name="Output 6 11" xfId="33890" xr:uid="{0B17A837-8B55-4D5D-88BB-5362C7E6FA26}"/>
    <cellStyle name="Output 6 11 10" xfId="33891" xr:uid="{064024AE-4013-4B0E-B849-AA5245D6EB0A}"/>
    <cellStyle name="Output 6 11 10 2" xfId="33892" xr:uid="{E1D03B86-56DE-4D3B-B25D-0287BF575EE3}"/>
    <cellStyle name="Output 6 11 10 3" xfId="33893" xr:uid="{B8AE3A7A-9892-4E54-BAC9-27807B1FB5D7}"/>
    <cellStyle name="Output 6 11 11" xfId="33894" xr:uid="{A8589C0E-2348-4DE7-A5DE-2B924A1DA35F}"/>
    <cellStyle name="Output 6 11 11 2" xfId="33895" xr:uid="{ED802E35-4BDB-4002-AD35-7A3E1BE92FF8}"/>
    <cellStyle name="Output 6 11 12" xfId="33896" xr:uid="{F062F7A2-84A9-4167-BDFB-3A8EFE9AA037}"/>
    <cellStyle name="Output 6 11 2" xfId="33897" xr:uid="{6E500D80-B459-42E8-8012-AB1849B38B20}"/>
    <cellStyle name="Output 6 11 2 10" xfId="33898" xr:uid="{03D3A933-62E5-4FDD-87C0-A98413932E7B}"/>
    <cellStyle name="Output 6 11 2 10 2" xfId="33899" xr:uid="{EE5D95E9-E69E-4068-8055-3C9CFC35CD9A}"/>
    <cellStyle name="Output 6 11 2 11" xfId="33900" xr:uid="{D7E935BF-9CD5-4B1E-955B-66ADC0B2E844}"/>
    <cellStyle name="Output 6 11 2 2" xfId="33901" xr:uid="{C9C7AD9E-5423-40F3-86C3-BC1108475D20}"/>
    <cellStyle name="Output 6 11 2 2 2" xfId="33902" xr:uid="{2EB50552-E4C3-427E-A9CF-3E1D552B6E1A}"/>
    <cellStyle name="Output 6 11 2 2 2 2" xfId="33903" xr:uid="{BDCEC4C6-E51C-425E-92F8-25821D32A410}"/>
    <cellStyle name="Output 6 11 2 2 2 3" xfId="33904" xr:uid="{7E7DCA21-28B3-4BF6-8934-2A490FE75F4B}"/>
    <cellStyle name="Output 6 11 2 2 3" xfId="33905" xr:uid="{99A7C5CD-0304-4872-8433-EE0E646CD59E}"/>
    <cellStyle name="Output 6 11 2 2 3 2" xfId="33906" xr:uid="{11DB3F0E-0BD8-4801-B388-B200C2B57500}"/>
    <cellStyle name="Output 6 11 2 2 4" xfId="33907" xr:uid="{9D1E91F9-5533-4E2F-A42E-0BE4DD6D3D9D}"/>
    <cellStyle name="Output 6 11 2 2 5" xfId="33908" xr:uid="{9F2645CC-8CAF-401F-AB90-0E568D9D0EE5}"/>
    <cellStyle name="Output 6 11 2 3" xfId="33909" xr:uid="{06952B9D-6AFF-43C9-BCDF-8CA19E4AFBA9}"/>
    <cellStyle name="Output 6 11 2 3 2" xfId="33910" xr:uid="{0C8D5834-BD86-488C-81AE-D7E313289EC2}"/>
    <cellStyle name="Output 6 11 2 3 3" xfId="33911" xr:uid="{6795A13F-4E33-473F-A76E-C9A44EC85E7F}"/>
    <cellStyle name="Output 6 11 2 4" xfId="33912" xr:uid="{A7DB7D81-F3AA-4128-97D5-1430884E3F8F}"/>
    <cellStyle name="Output 6 11 2 4 2" xfId="33913" xr:uid="{D97B23C8-E62A-471B-AF7B-8FD67E5F709A}"/>
    <cellStyle name="Output 6 11 2 4 3" xfId="33914" xr:uid="{FD87BD44-7D68-47B1-9553-2D1F3E7F2764}"/>
    <cellStyle name="Output 6 11 2 5" xfId="33915" xr:uid="{3E50AD2B-640B-4D69-99E0-65362723E5F4}"/>
    <cellStyle name="Output 6 11 2 5 2" xfId="33916" xr:uid="{9E79A363-1A2B-4D18-BAAF-0A27DAE008C2}"/>
    <cellStyle name="Output 6 11 2 5 3" xfId="33917" xr:uid="{3099887E-5D3B-4FEF-A824-F7D8DDCF7082}"/>
    <cellStyle name="Output 6 11 2 6" xfId="33918" xr:uid="{EAA91F68-BB71-40AE-AECF-BB6512360164}"/>
    <cellStyle name="Output 6 11 2 6 2" xfId="33919" xr:uid="{D11766CF-78DA-4CBA-A4C2-257FBEC8F023}"/>
    <cellStyle name="Output 6 11 2 6 3" xfId="33920" xr:uid="{6E0F3F79-EC38-4499-87C8-3941DF86E856}"/>
    <cellStyle name="Output 6 11 2 7" xfId="33921" xr:uid="{A82A9DB5-E093-43FC-BB9A-C6C0BAE3ED41}"/>
    <cellStyle name="Output 6 11 2 7 2" xfId="33922" xr:uid="{AFB0B3E2-57A4-47AA-AECD-ECE234C950DA}"/>
    <cellStyle name="Output 6 11 2 7 3" xfId="33923" xr:uid="{0B72C0FA-A244-4261-9391-725F117F2F5C}"/>
    <cellStyle name="Output 6 11 2 8" xfId="33924" xr:uid="{132CA412-9C50-4E7F-830B-CA533DC81CD9}"/>
    <cellStyle name="Output 6 11 2 8 2" xfId="33925" xr:uid="{B374B106-3C8B-481C-A099-BE0F6E8E71E8}"/>
    <cellStyle name="Output 6 11 2 8 3" xfId="33926" xr:uid="{960D3D3C-133A-44C6-9BBF-B3A03228B58E}"/>
    <cellStyle name="Output 6 11 2 9" xfId="33927" xr:uid="{68D8D0FC-60F3-487E-9B57-318466A80F39}"/>
    <cellStyle name="Output 6 11 2 9 2" xfId="33928" xr:uid="{6AAFDF52-8936-4961-B4A7-BDB5CDA23097}"/>
    <cellStyle name="Output 6 11 2 9 3" xfId="33929" xr:uid="{9D51DA0C-B81D-4440-AE5B-57F90A330672}"/>
    <cellStyle name="Output 6 11 3" xfId="33930" xr:uid="{75743F56-6382-469E-990E-1E2C85301279}"/>
    <cellStyle name="Output 6 11 3 2" xfId="33931" xr:uid="{B3B39FD1-F433-4E38-A82C-1924B1A11D88}"/>
    <cellStyle name="Output 6 11 3 2 2" xfId="33932" xr:uid="{A1FC9A8C-21B6-496C-9306-F4F75FD65AE4}"/>
    <cellStyle name="Output 6 11 3 2 3" xfId="33933" xr:uid="{D5734E0F-DDE7-4E6C-8450-CF9AEA6C16E4}"/>
    <cellStyle name="Output 6 11 3 2 4" xfId="33934" xr:uid="{43D9DC73-6C75-4917-A3E1-7BE56232084D}"/>
    <cellStyle name="Output 6 11 3 3" xfId="33935" xr:uid="{48FF8917-89A8-4CF0-A112-6AACD91FE268}"/>
    <cellStyle name="Output 6 11 3 3 2" xfId="33936" xr:uid="{F814079A-C415-4F84-9CF4-970CD0105A78}"/>
    <cellStyle name="Output 6 11 3 4" xfId="33937" xr:uid="{2B7F3A94-9E94-4F4F-83FF-578C460EBF2B}"/>
    <cellStyle name="Output 6 11 3 5" xfId="33938" xr:uid="{A991961C-8CC6-43B1-A709-AA30F7D80312}"/>
    <cellStyle name="Output 6 11 4" xfId="33939" xr:uid="{93FDE85F-FC27-42D3-B6A6-F73F9E6190DB}"/>
    <cellStyle name="Output 6 11 4 2" xfId="33940" xr:uid="{6B0C3DE3-393D-41CD-9990-89C3C986AD7E}"/>
    <cellStyle name="Output 6 11 4 2 2" xfId="33941" xr:uid="{A1DA7F62-C8B7-4786-A3C0-5C1EDD5BB7A0}"/>
    <cellStyle name="Output 6 11 4 2 3" xfId="33942" xr:uid="{40271D0D-D612-49D3-BBE8-4E1210A87C26}"/>
    <cellStyle name="Output 6 11 4 3" xfId="33943" xr:uid="{B8BE5771-CD11-43C9-B86A-3A21AE24F5E9}"/>
    <cellStyle name="Output 6 11 4 4" xfId="33944" xr:uid="{F1098D00-A535-4127-85AD-D2EE453066E5}"/>
    <cellStyle name="Output 6 11 4 5" xfId="33945" xr:uid="{A51D1781-A246-45D8-8A59-F7A12CCCB53A}"/>
    <cellStyle name="Output 6 11 5" xfId="33946" xr:uid="{56C6C91E-92D1-449E-B9CE-89275523EBDD}"/>
    <cellStyle name="Output 6 11 5 2" xfId="33947" xr:uid="{D4FD2DAE-B7F7-4BA6-AE3D-6ECCAC77AD4F}"/>
    <cellStyle name="Output 6 11 5 2 2" xfId="33948" xr:uid="{D43D4FAD-9A8F-4B7A-A905-8B40191FE486}"/>
    <cellStyle name="Output 6 11 5 2 3" xfId="33949" xr:uid="{3F16551E-8EE8-4305-94C2-52AAABB6C50B}"/>
    <cellStyle name="Output 6 11 5 3" xfId="33950" xr:uid="{0FDBDF42-C35E-4527-909D-DE37C81520C2}"/>
    <cellStyle name="Output 6 11 5 4" xfId="33951" xr:uid="{2B0D3683-8EE8-4D41-8102-3F921AEFDE67}"/>
    <cellStyle name="Output 6 11 6" xfId="33952" xr:uid="{B6D8E394-E1F5-4ECE-BFF2-217648A254FA}"/>
    <cellStyle name="Output 6 11 6 2" xfId="33953" xr:uid="{5D11AA71-D6CD-4A51-944A-814998DDDAE8}"/>
    <cellStyle name="Output 6 11 6 3" xfId="33954" xr:uid="{0CD72B91-FCD9-4D90-8916-48D1A7B0909F}"/>
    <cellStyle name="Output 6 11 7" xfId="33955" xr:uid="{C6617DBF-8151-4E9A-8C6B-E8ECE684B293}"/>
    <cellStyle name="Output 6 11 7 2" xfId="33956" xr:uid="{7D91A9AE-E475-4B1C-8CDC-051C8AEFAEE1}"/>
    <cellStyle name="Output 6 11 7 3" xfId="33957" xr:uid="{9A3B970F-2FD1-439C-B6A9-D4E8D0C3EEF7}"/>
    <cellStyle name="Output 6 11 8" xfId="33958" xr:uid="{20CEA8CE-EFB9-47EA-BFC7-B55B33F274CD}"/>
    <cellStyle name="Output 6 11 8 2" xfId="33959" xr:uid="{32021833-5E7F-4A3A-B787-E73269080FC3}"/>
    <cellStyle name="Output 6 11 8 3" xfId="33960" xr:uid="{5F5DB53D-BCE4-4BBF-A967-840125634356}"/>
    <cellStyle name="Output 6 11 9" xfId="33961" xr:uid="{381730E6-A0DD-41F4-B614-45547DC5EDC1}"/>
    <cellStyle name="Output 6 11 9 2" xfId="33962" xr:uid="{A36C61F7-D7B0-4AF4-BA23-5E8322791822}"/>
    <cellStyle name="Output 6 11 9 3" xfId="33963" xr:uid="{E92A5F31-EAC7-4E5F-884F-2B12EB7C8775}"/>
    <cellStyle name="Output 6 12" xfId="33964" xr:uid="{902DA366-56D2-4CD0-B479-49B653F4C70C}"/>
    <cellStyle name="Output 6 12 10" xfId="33965" xr:uid="{3606AD25-718F-457E-8D5E-87C1E6143F3C}"/>
    <cellStyle name="Output 6 12 10 2" xfId="33966" xr:uid="{BAE41185-9D5C-4EAA-942F-62482C9D6FD2}"/>
    <cellStyle name="Output 6 12 11" xfId="33967" xr:uid="{8393E987-7BFD-474F-A237-A5CBBD519B7A}"/>
    <cellStyle name="Output 6 12 2" xfId="33968" xr:uid="{30C98477-820D-4D74-8FB6-87F267920800}"/>
    <cellStyle name="Output 6 12 2 2" xfId="33969" xr:uid="{4E74160E-068E-473E-863C-59D4FDBD8D86}"/>
    <cellStyle name="Output 6 12 2 2 2" xfId="33970" xr:uid="{37C15CA7-04D7-4115-982D-770055790E8F}"/>
    <cellStyle name="Output 6 12 2 2 3" xfId="33971" xr:uid="{0F1CB7F0-A3F8-430C-A0E1-04A1918BDEFC}"/>
    <cellStyle name="Output 6 12 2 3" xfId="33972" xr:uid="{B0B6F5DA-ED85-4D8E-9BFD-529B33AFAA24}"/>
    <cellStyle name="Output 6 12 2 3 2" xfId="33973" xr:uid="{BFDEA5A0-4B0F-4360-BD20-51A36A6E3910}"/>
    <cellStyle name="Output 6 12 2 4" xfId="33974" xr:uid="{EF68C447-74F2-46EC-A4E4-3E4545C12EC3}"/>
    <cellStyle name="Output 6 12 2 5" xfId="33975" xr:uid="{015F09CA-2C83-498B-B501-5520F55872ED}"/>
    <cellStyle name="Output 6 12 3" xfId="33976" xr:uid="{A09A25AE-A078-452A-8264-097EF83E116B}"/>
    <cellStyle name="Output 6 12 3 2" xfId="33977" xr:uid="{DA6085BE-4FBB-4452-A819-155F4C9303F6}"/>
    <cellStyle name="Output 6 12 3 3" xfId="33978" xr:uid="{2C4E270B-ADD9-4ABC-962F-F589845B1775}"/>
    <cellStyle name="Output 6 12 4" xfId="33979" xr:uid="{71C90DE1-5091-46EC-AB46-D248DCA7E7B2}"/>
    <cellStyle name="Output 6 12 4 2" xfId="33980" xr:uid="{82F596A3-4A6D-4219-8AEB-93F9AE92E936}"/>
    <cellStyle name="Output 6 12 4 3" xfId="33981" xr:uid="{9594F5E9-D592-49BE-A927-A789F4735FE3}"/>
    <cellStyle name="Output 6 12 5" xfId="33982" xr:uid="{6175127D-ADFC-465E-AB31-E1AEAB3D1F0E}"/>
    <cellStyle name="Output 6 12 5 2" xfId="33983" xr:uid="{9092CE9C-D52C-4071-928B-3E9E086FFBD3}"/>
    <cellStyle name="Output 6 12 5 3" xfId="33984" xr:uid="{DCED6330-62C4-4921-8AD1-1622328141FB}"/>
    <cellStyle name="Output 6 12 6" xfId="33985" xr:uid="{607A572F-C96A-4B26-A3AD-EC0D5E3EDE95}"/>
    <cellStyle name="Output 6 12 6 2" xfId="33986" xr:uid="{21C73C48-D54C-4A19-9BFA-64CE7B1D9D5D}"/>
    <cellStyle name="Output 6 12 6 3" xfId="33987" xr:uid="{6C1387CC-55FC-4FEF-94F5-C7B90E3C6FAD}"/>
    <cellStyle name="Output 6 12 7" xfId="33988" xr:uid="{3A9566F8-BE7B-4734-9813-62E04ACD41A1}"/>
    <cellStyle name="Output 6 12 7 2" xfId="33989" xr:uid="{85DC06F4-2150-46A3-95FB-52E68552C799}"/>
    <cellStyle name="Output 6 12 7 3" xfId="33990" xr:uid="{B00624E0-1F62-46E0-BBE4-6164B4EA8097}"/>
    <cellStyle name="Output 6 12 8" xfId="33991" xr:uid="{DABEEB35-C662-4D49-8A1B-EE60824D3AD8}"/>
    <cellStyle name="Output 6 12 8 2" xfId="33992" xr:uid="{0389C998-E864-4E77-BB71-91B0C639B0E1}"/>
    <cellStyle name="Output 6 12 8 3" xfId="33993" xr:uid="{7633B6CD-D6BE-4489-AF74-898E7CD6C587}"/>
    <cellStyle name="Output 6 12 9" xfId="33994" xr:uid="{3F12E7F7-4590-483D-96C1-819EA39AA67E}"/>
    <cellStyle name="Output 6 12 9 2" xfId="33995" xr:uid="{DE3BCC5A-8BDD-47FE-A2E0-C4C0C6CE3623}"/>
    <cellStyle name="Output 6 12 9 3" xfId="33996" xr:uid="{3ACC5F77-7B70-4C15-B80C-45C33A2F6E19}"/>
    <cellStyle name="Output 6 13" xfId="33997" xr:uid="{D7A4E93E-F713-4FF4-AA7C-83618FB623AD}"/>
    <cellStyle name="Output 6 13 2" xfId="33998" xr:uid="{7D08FB05-E3D5-4348-9557-BA458882616A}"/>
    <cellStyle name="Output 6 13 2 2" xfId="33999" xr:uid="{773A0808-7BD7-47F0-A08A-70559DBEADCE}"/>
    <cellStyle name="Output 6 13 2 3" xfId="34000" xr:uid="{29B8FFF7-1312-4367-8DE6-9A28ACAD87D6}"/>
    <cellStyle name="Output 6 13 2 4" xfId="34001" xr:uid="{EFF35215-0202-4814-9999-CE19A83969E7}"/>
    <cellStyle name="Output 6 13 3" xfId="34002" xr:uid="{23EED553-7097-4EB7-8AA9-8DDABD333C77}"/>
    <cellStyle name="Output 6 13 3 2" xfId="34003" xr:uid="{1A0AD599-A68F-44F6-A6EE-AAE4A6CCF653}"/>
    <cellStyle name="Output 6 13 4" xfId="34004" xr:uid="{0EE94DD2-CAE8-4BCB-8A7D-41C4F6054108}"/>
    <cellStyle name="Output 6 13 5" xfId="34005" xr:uid="{4246BE10-FC50-408E-A2ED-4443277D54C4}"/>
    <cellStyle name="Output 6 14" xfId="34006" xr:uid="{87FEDF8D-6BB3-4AD6-B263-19CDEAC4AEDA}"/>
    <cellStyle name="Output 6 14 2" xfId="34007" xr:uid="{418A2360-9C7D-4A83-9EC1-A147BEC06096}"/>
    <cellStyle name="Output 6 14 2 2" xfId="34008" xr:uid="{2D638AAD-B8FE-4AA8-BADE-1301159EE979}"/>
    <cellStyle name="Output 6 14 2 3" xfId="34009" xr:uid="{23CB673F-F9AF-463C-944F-CF7171AFECD0}"/>
    <cellStyle name="Output 6 14 3" xfId="34010" xr:uid="{4B145A36-C935-4F8D-843B-0D70B00086FA}"/>
    <cellStyle name="Output 6 14 4" xfId="34011" xr:uid="{FEE6A06A-408D-48C9-85D7-784834992FF6}"/>
    <cellStyle name="Output 6 14 5" xfId="34012" xr:uid="{DCB8A6ED-D6E0-49BD-B034-7F353C9BCEFA}"/>
    <cellStyle name="Output 6 15" xfId="34013" xr:uid="{16526993-D888-4ED1-A1C2-068B3FA85D85}"/>
    <cellStyle name="Output 6 15 2" xfId="34014" xr:uid="{64B1EB46-E568-4617-9F82-EA9A6073E4A6}"/>
    <cellStyle name="Output 6 15 2 2" xfId="34015" xr:uid="{B90D778D-CC57-4AB5-B4A0-2E8CCB51B11B}"/>
    <cellStyle name="Output 6 15 2 3" xfId="34016" xr:uid="{D95501C9-527F-4057-B4AF-5AD6D4303A47}"/>
    <cellStyle name="Output 6 15 3" xfId="34017" xr:uid="{721A417D-2EAA-4081-A1FB-B1FFF5389F0E}"/>
    <cellStyle name="Output 6 15 4" xfId="34018" xr:uid="{D2379F10-5F3E-4640-A2AE-C1160C485FBD}"/>
    <cellStyle name="Output 6 16" xfId="34019" xr:uid="{8C99E3E6-AE03-47DE-A29F-62D341C7CFE7}"/>
    <cellStyle name="Output 6 16 2" xfId="34020" xr:uid="{DD5F47EA-053A-4EF0-B738-7DFC9F096F38}"/>
    <cellStyle name="Output 6 16 3" xfId="34021" xr:uid="{82489A75-CAF1-418C-B6DD-B4DEB81A7AB9}"/>
    <cellStyle name="Output 6 17" xfId="34022" xr:uid="{940F841A-A905-4EFC-9EB5-10855A4CF29F}"/>
    <cellStyle name="Output 6 17 2" xfId="34023" xr:uid="{2ED1A1DD-79F6-42A1-A02C-D9975E3BE277}"/>
    <cellStyle name="Output 6 17 3" xfId="34024" xr:uid="{6945C0B4-FF59-4EB3-894F-78B02328FA03}"/>
    <cellStyle name="Output 6 18" xfId="34025" xr:uid="{0F5B76ED-0D34-4DA1-8850-CD9F62756CBC}"/>
    <cellStyle name="Output 6 18 2" xfId="34026" xr:uid="{BAF4F68E-9C3F-4838-87A0-CE9E5110DD2E}"/>
    <cellStyle name="Output 6 18 3" xfId="34027" xr:uid="{EAAA292A-03D7-4729-B381-8DBA14ADE491}"/>
    <cellStyle name="Output 6 19" xfId="34028" xr:uid="{9E56ABA3-E768-4A2C-A22D-A9138D459407}"/>
    <cellStyle name="Output 6 19 2" xfId="34029" xr:uid="{AA07D363-E00D-4076-9186-A51C658DF871}"/>
    <cellStyle name="Output 6 19 3" xfId="34030" xr:uid="{7FEFFBDF-213A-4117-ABA2-6DEDEFBB8C41}"/>
    <cellStyle name="Output 6 2" xfId="34031" xr:uid="{31240677-CE8D-4E60-B74E-4021BC0E5C45}"/>
    <cellStyle name="Output 6 2 10" xfId="34032" xr:uid="{5BD86AA4-AB88-4502-8290-1C7646F5C7F8}"/>
    <cellStyle name="Output 6 2 10 2" xfId="34033" xr:uid="{EAB06D7A-B16A-44D7-B04C-66269AC600CD}"/>
    <cellStyle name="Output 6 2 10 3" xfId="34034" xr:uid="{0BED961A-C902-47A5-8BEB-E7879BAAF650}"/>
    <cellStyle name="Output 6 2 11" xfId="34035" xr:uid="{A0E32831-C4B5-4878-BEF4-57B922A9CE90}"/>
    <cellStyle name="Output 6 2 11 2" xfId="34036" xr:uid="{BEAFE736-ECC0-4D7E-8523-D7B4C2A6B22A}"/>
    <cellStyle name="Output 6 2 12" xfId="34037" xr:uid="{A590B78F-FF06-498C-83D4-09ACEE7079C1}"/>
    <cellStyle name="Output 6 2 13" xfId="34038" xr:uid="{C7EB4306-8896-4A3B-ACED-374D95FB1185}"/>
    <cellStyle name="Output 6 2 2" xfId="34039" xr:uid="{3047E66F-9E80-4902-9B31-88B07BD82161}"/>
    <cellStyle name="Output 6 2 2 10" xfId="34040" xr:uid="{DE273055-BE00-4367-9EBF-307DECBDAA1A}"/>
    <cellStyle name="Output 6 2 2 10 2" xfId="34041" xr:uid="{98F2D777-8D53-4A8F-A69D-B4FEB356BF1C}"/>
    <cellStyle name="Output 6 2 2 11" xfId="34042" xr:uid="{DE4C8B1D-F159-4F8F-9920-98B90904F3EB}"/>
    <cellStyle name="Output 6 2 2 2" xfId="34043" xr:uid="{A5ADC95E-D35F-45A9-8F41-17D99EE86FA8}"/>
    <cellStyle name="Output 6 2 2 2 2" xfId="34044" xr:uid="{5D8E0437-7A36-4222-9822-F51E1118C8F5}"/>
    <cellStyle name="Output 6 2 2 2 2 2" xfId="34045" xr:uid="{16A9C8BA-E002-4D4B-9BC4-21679B296647}"/>
    <cellStyle name="Output 6 2 2 2 2 3" xfId="34046" xr:uid="{E0B0F1C8-54E5-44D9-AE66-CE3B279CA6F2}"/>
    <cellStyle name="Output 6 2 2 2 3" xfId="34047" xr:uid="{B4987900-22F4-41DF-9BD7-E9576C6C253F}"/>
    <cellStyle name="Output 6 2 2 2 3 2" xfId="34048" xr:uid="{19A42E10-ED91-4825-B89A-CDCBFA6959A4}"/>
    <cellStyle name="Output 6 2 2 2 4" xfId="34049" xr:uid="{E3C736F6-1AA8-45AB-AC9C-E0595EE4740F}"/>
    <cellStyle name="Output 6 2 2 2 5" xfId="34050" xr:uid="{5410021A-A3D3-42C5-BCB9-3D6D8690A0EF}"/>
    <cellStyle name="Output 6 2 2 3" xfId="34051" xr:uid="{19FF3299-36EB-41B3-A20C-730AFD2123D4}"/>
    <cellStyle name="Output 6 2 2 3 2" xfId="34052" xr:uid="{85550B13-B13F-4E30-9FDF-3ABB191786F7}"/>
    <cellStyle name="Output 6 2 2 3 3" xfId="34053" xr:uid="{4B210A19-6C63-44F9-890C-096A85AB4CFE}"/>
    <cellStyle name="Output 6 2 2 4" xfId="34054" xr:uid="{EE3B2946-3300-4B68-A09A-583406F20DDE}"/>
    <cellStyle name="Output 6 2 2 4 2" xfId="34055" xr:uid="{3DDEAE5A-F580-4C7D-8AF8-45339E2F52C8}"/>
    <cellStyle name="Output 6 2 2 4 3" xfId="34056" xr:uid="{C2D8ECA6-E7A2-48F0-8A5E-CB37F2BCA08D}"/>
    <cellStyle name="Output 6 2 2 5" xfId="34057" xr:uid="{F48601F7-E457-4BC4-AF21-E027EB2D869B}"/>
    <cellStyle name="Output 6 2 2 5 2" xfId="34058" xr:uid="{CA72E5CB-AC96-4D85-941E-F621C25DD907}"/>
    <cellStyle name="Output 6 2 2 5 3" xfId="34059" xr:uid="{B8B7C657-E3EC-4A6C-889A-30F11992585B}"/>
    <cellStyle name="Output 6 2 2 6" xfId="34060" xr:uid="{0C2AC9DF-D722-472D-9BE4-5FF0656F627F}"/>
    <cellStyle name="Output 6 2 2 6 2" xfId="34061" xr:uid="{4FFD43F4-A2AD-4742-ACE9-B880C330C31A}"/>
    <cellStyle name="Output 6 2 2 6 3" xfId="34062" xr:uid="{8FCEF38E-99F6-4204-A4D9-6B4B014D4BF2}"/>
    <cellStyle name="Output 6 2 2 7" xfId="34063" xr:uid="{C53268F0-A8E2-4CE2-ADDA-AAD3EB2CCF9C}"/>
    <cellStyle name="Output 6 2 2 7 2" xfId="34064" xr:uid="{E7E30AB8-C35D-4BA5-AE58-AE462911E923}"/>
    <cellStyle name="Output 6 2 2 7 3" xfId="34065" xr:uid="{1FD5CB98-D512-49A8-A32A-3134C41D412B}"/>
    <cellStyle name="Output 6 2 2 8" xfId="34066" xr:uid="{AB0CFF05-55EE-4A01-9062-EC10CF32E920}"/>
    <cellStyle name="Output 6 2 2 8 2" xfId="34067" xr:uid="{E1127A49-4BA0-4046-977E-C103D1BE1E48}"/>
    <cellStyle name="Output 6 2 2 8 3" xfId="34068" xr:uid="{F361694A-8C51-4646-803A-51D5B4B608C0}"/>
    <cellStyle name="Output 6 2 2 9" xfId="34069" xr:uid="{7092454B-F293-41FA-8855-E47C53D67832}"/>
    <cellStyle name="Output 6 2 2 9 2" xfId="34070" xr:uid="{A9EEF575-8C14-4873-8BFE-AD70BBC0348D}"/>
    <cellStyle name="Output 6 2 2 9 3" xfId="34071" xr:uid="{1EEC1DB5-7BBE-4FED-ACC5-A6B35DC1D373}"/>
    <cellStyle name="Output 6 2 3" xfId="34072" xr:uid="{DF931585-8CFD-40A6-ADF8-A4B510CE1CE6}"/>
    <cellStyle name="Output 6 2 3 2" xfId="34073" xr:uid="{A85F59DB-712D-42CB-9FDA-E964D0570685}"/>
    <cellStyle name="Output 6 2 3 2 2" xfId="34074" xr:uid="{CD95B5A6-AAA8-491A-A956-C3FE1046433D}"/>
    <cellStyle name="Output 6 2 3 2 3" xfId="34075" xr:uid="{D13B2450-7E71-4732-A081-FA7A0F1C8AD6}"/>
    <cellStyle name="Output 6 2 3 2 4" xfId="34076" xr:uid="{E8D3459B-F8DD-43A6-8285-D8B740AB5E71}"/>
    <cellStyle name="Output 6 2 3 3" xfId="34077" xr:uid="{EFD6FA63-1A15-4737-9BA7-8AF0CFC570CC}"/>
    <cellStyle name="Output 6 2 3 3 2" xfId="34078" xr:uid="{04D46AD5-D548-44E8-B8FF-EE1355C164D4}"/>
    <cellStyle name="Output 6 2 3 4" xfId="34079" xr:uid="{080D9379-995C-4E3E-9180-24E0CA45006B}"/>
    <cellStyle name="Output 6 2 3 5" xfId="34080" xr:uid="{F83BE75E-A0C4-48D9-9205-1678F09E8B04}"/>
    <cellStyle name="Output 6 2 4" xfId="34081" xr:uid="{319E52AA-9C6F-4499-B524-5CC0E92F19BE}"/>
    <cellStyle name="Output 6 2 4 2" xfId="34082" xr:uid="{AFDEAB31-7CCB-473E-B667-A3C90A24678A}"/>
    <cellStyle name="Output 6 2 4 2 2" xfId="34083" xr:uid="{29956E60-3ED4-4A55-971D-7CD517094FB7}"/>
    <cellStyle name="Output 6 2 4 2 3" xfId="34084" xr:uid="{BE1A331D-A3EF-4B2D-A984-B743EAE12E56}"/>
    <cellStyle name="Output 6 2 4 3" xfId="34085" xr:uid="{83F3B949-DEE3-4250-84B4-C11B022C1633}"/>
    <cellStyle name="Output 6 2 4 4" xfId="34086" xr:uid="{79FFBD49-1024-4A0B-BF76-0B5C592B6A59}"/>
    <cellStyle name="Output 6 2 4 5" xfId="34087" xr:uid="{98C8F5F9-830D-4C76-B791-5B6F58C7AC80}"/>
    <cellStyle name="Output 6 2 5" xfId="34088" xr:uid="{2BD3B185-44DF-40DD-A546-FD0124705EEB}"/>
    <cellStyle name="Output 6 2 5 2" xfId="34089" xr:uid="{47D0D6E9-1905-42B1-BED6-AAB4A5F535DF}"/>
    <cellStyle name="Output 6 2 5 2 2" xfId="34090" xr:uid="{49E6FF27-C784-4467-AF52-02DC1B233F11}"/>
    <cellStyle name="Output 6 2 5 2 3" xfId="34091" xr:uid="{F9858C66-8460-4AA7-9CF2-B61D5CEC66CB}"/>
    <cellStyle name="Output 6 2 5 3" xfId="34092" xr:uid="{2A379C3B-4D9B-4D28-B7C2-38212FD0DB52}"/>
    <cellStyle name="Output 6 2 5 4" xfId="34093" xr:uid="{CA5A4C8E-3AFF-406B-8431-BDB48A3750F1}"/>
    <cellStyle name="Output 6 2 6" xfId="34094" xr:uid="{8814E206-AE86-4D43-98D5-DC67FA0B1888}"/>
    <cellStyle name="Output 6 2 6 2" xfId="34095" xr:uid="{9B52E9E4-C37B-4B79-B4F8-828E65031309}"/>
    <cellStyle name="Output 6 2 6 3" xfId="34096" xr:uid="{B0E40104-3E30-454F-9882-273D89C17624}"/>
    <cellStyle name="Output 6 2 7" xfId="34097" xr:uid="{AFAB4A2C-D15E-46DE-B17D-FFB008965F86}"/>
    <cellStyle name="Output 6 2 7 2" xfId="34098" xr:uid="{2CC4358D-4211-4543-A71E-E4B34A72E606}"/>
    <cellStyle name="Output 6 2 7 3" xfId="34099" xr:uid="{55A398CF-A994-4A2A-B883-982314F0294B}"/>
    <cellStyle name="Output 6 2 8" xfId="34100" xr:uid="{D1E4C490-BA8E-4D4F-8F1A-8DE69F989E76}"/>
    <cellStyle name="Output 6 2 8 2" xfId="34101" xr:uid="{917C0031-2E28-462D-A334-F466649B549B}"/>
    <cellStyle name="Output 6 2 8 3" xfId="34102" xr:uid="{35D0341B-E247-476B-B86C-B9385F4A22F9}"/>
    <cellStyle name="Output 6 2 9" xfId="34103" xr:uid="{D427B19E-6384-4D7D-AAD8-3C5FD6B290E1}"/>
    <cellStyle name="Output 6 2 9 2" xfId="34104" xr:uid="{12411973-3BE2-431D-8C31-E58358834249}"/>
    <cellStyle name="Output 6 2 9 3" xfId="34105" xr:uid="{24A02066-C774-434B-9D51-212D749DD27B}"/>
    <cellStyle name="Output 6 20" xfId="34106" xr:uid="{9FB1ECC6-294C-4EA6-B0D3-6BEBD4DCA544}"/>
    <cellStyle name="Output 6 20 2" xfId="34107" xr:uid="{8672FDEC-823B-48EE-AF4B-81F78C674AE2}"/>
    <cellStyle name="Output 6 20 3" xfId="34108" xr:uid="{0CF7F7A0-887E-413A-A46B-2004C0646E5A}"/>
    <cellStyle name="Output 6 21" xfId="34109" xr:uid="{388BC002-8743-4A99-AB4D-A700F7056FD6}"/>
    <cellStyle name="Output 6 21 2" xfId="34110" xr:uid="{7E8FBC3A-E33E-4193-A2C1-2E67C1D86EA7}"/>
    <cellStyle name="Output 6 22" xfId="34111" xr:uid="{4D3DC0F1-4650-4218-BC03-64BA75CF1D3D}"/>
    <cellStyle name="Output 6 23" xfId="34112" xr:uid="{416D563E-12C0-4765-B4D1-80F952C67EDF}"/>
    <cellStyle name="Output 6 3" xfId="34113" xr:uid="{34978E3B-DB40-481A-A76A-881FE3B2F0D4}"/>
    <cellStyle name="Output 6 3 10" xfId="34114" xr:uid="{636673A9-9D78-4918-9B1D-4AA78332CA52}"/>
    <cellStyle name="Output 6 3 10 2" xfId="34115" xr:uid="{EFBEA396-0A04-4FAC-87A5-F9D9E8FB5A41}"/>
    <cellStyle name="Output 6 3 10 3" xfId="34116" xr:uid="{761393A4-63A8-44ED-AABB-3F8645C3D63F}"/>
    <cellStyle name="Output 6 3 11" xfId="34117" xr:uid="{966DC1AD-929F-4238-9800-C68A8453DEC3}"/>
    <cellStyle name="Output 6 3 11 2" xfId="34118" xr:uid="{44849A24-957E-44A6-801F-7B988639C5B1}"/>
    <cellStyle name="Output 6 3 12" xfId="34119" xr:uid="{81B5B6B7-9EFB-4BF9-9746-6BB9BCCE6C6D}"/>
    <cellStyle name="Output 6 3 2" xfId="34120" xr:uid="{076453BF-CD36-4755-9909-C06EC1F8FBCF}"/>
    <cellStyle name="Output 6 3 2 10" xfId="34121" xr:uid="{DF55D0F1-A332-4A6C-B63D-544BCF8DADCC}"/>
    <cellStyle name="Output 6 3 2 10 2" xfId="34122" xr:uid="{A6E61774-35AF-4B94-ABFD-B6EC0C4E124E}"/>
    <cellStyle name="Output 6 3 2 11" xfId="34123" xr:uid="{4C9BBF8B-311C-4CB8-B283-93B248234348}"/>
    <cellStyle name="Output 6 3 2 2" xfId="34124" xr:uid="{F36D0D4C-47BB-4524-8BB3-0213BCFB1F0F}"/>
    <cellStyle name="Output 6 3 2 2 2" xfId="34125" xr:uid="{27032A82-9077-4949-BF0A-BBB3489DF3FA}"/>
    <cellStyle name="Output 6 3 2 2 2 2" xfId="34126" xr:uid="{13C15A25-FB09-4DBA-87EE-3D66617F4AD2}"/>
    <cellStyle name="Output 6 3 2 2 2 3" xfId="34127" xr:uid="{02809A77-9659-42E5-B204-A2498CEC1631}"/>
    <cellStyle name="Output 6 3 2 2 3" xfId="34128" xr:uid="{8B99926A-5850-4061-B7A8-EFE312EE60F5}"/>
    <cellStyle name="Output 6 3 2 2 3 2" xfId="34129" xr:uid="{71A8E160-673B-4DB4-B745-CB797B80E084}"/>
    <cellStyle name="Output 6 3 2 2 4" xfId="34130" xr:uid="{67168747-8206-4DC9-9F24-2763A11EC083}"/>
    <cellStyle name="Output 6 3 2 2 5" xfId="34131" xr:uid="{607A47B3-B300-4782-8F5F-F73125BE4A6B}"/>
    <cellStyle name="Output 6 3 2 3" xfId="34132" xr:uid="{7E17E9C5-BDAF-440D-9863-BAA588E43E27}"/>
    <cellStyle name="Output 6 3 2 3 2" xfId="34133" xr:uid="{8B9186DB-59D8-485E-80B8-1C768A212565}"/>
    <cellStyle name="Output 6 3 2 3 3" xfId="34134" xr:uid="{3F90AF48-BEEF-4D6E-B829-506EEC841AD8}"/>
    <cellStyle name="Output 6 3 2 4" xfId="34135" xr:uid="{F0555BB0-4191-4A88-B555-936CD647226C}"/>
    <cellStyle name="Output 6 3 2 4 2" xfId="34136" xr:uid="{DA357677-3579-41B3-97DE-7DE90A01B460}"/>
    <cellStyle name="Output 6 3 2 4 3" xfId="34137" xr:uid="{E19B6CC0-A811-45B2-90DB-7F9FF9398622}"/>
    <cellStyle name="Output 6 3 2 5" xfId="34138" xr:uid="{5868CD55-225B-481F-8706-1F91DF74F333}"/>
    <cellStyle name="Output 6 3 2 5 2" xfId="34139" xr:uid="{DF03041B-A1F2-4B43-9643-995F0D8CF3B7}"/>
    <cellStyle name="Output 6 3 2 5 3" xfId="34140" xr:uid="{97AF8E5E-2452-45A5-9988-3934E0B5F79B}"/>
    <cellStyle name="Output 6 3 2 6" xfId="34141" xr:uid="{0447E083-22DD-407B-B3DE-EF433292883D}"/>
    <cellStyle name="Output 6 3 2 6 2" xfId="34142" xr:uid="{52A48F2F-34A7-4689-85B4-1B7153C23987}"/>
    <cellStyle name="Output 6 3 2 6 3" xfId="34143" xr:uid="{A0C8B726-A33E-445E-8D04-46EFCE1D6816}"/>
    <cellStyle name="Output 6 3 2 7" xfId="34144" xr:uid="{660391C9-6E64-4461-B2F0-72077F6DF573}"/>
    <cellStyle name="Output 6 3 2 7 2" xfId="34145" xr:uid="{79299FC7-69F1-4ACF-9CB4-DF4E43291334}"/>
    <cellStyle name="Output 6 3 2 7 3" xfId="34146" xr:uid="{F49F3E3C-777F-4A94-91D3-00D3385D97A4}"/>
    <cellStyle name="Output 6 3 2 8" xfId="34147" xr:uid="{DE7F16A4-D0C8-4B4A-B4A7-B30D78DBBFDF}"/>
    <cellStyle name="Output 6 3 2 8 2" xfId="34148" xr:uid="{46C31A44-740C-4297-A78B-3EE0759DAB87}"/>
    <cellStyle name="Output 6 3 2 8 3" xfId="34149" xr:uid="{3F065C5C-97F9-45B6-BF96-021F2300C8F7}"/>
    <cellStyle name="Output 6 3 2 9" xfId="34150" xr:uid="{EA0E70E2-E822-4178-8963-B4831324C89B}"/>
    <cellStyle name="Output 6 3 2 9 2" xfId="34151" xr:uid="{1846CEAB-1533-4063-BCAC-4656896367FD}"/>
    <cellStyle name="Output 6 3 2 9 3" xfId="34152" xr:uid="{8BE4346C-7C13-4ABC-A99A-026E1025A693}"/>
    <cellStyle name="Output 6 3 3" xfId="34153" xr:uid="{75085FA5-A3C1-4E15-BD11-2BD67FAE51C3}"/>
    <cellStyle name="Output 6 3 3 2" xfId="34154" xr:uid="{19A681C7-7CF0-473A-AAE2-81312BFEDB08}"/>
    <cellStyle name="Output 6 3 3 2 2" xfId="34155" xr:uid="{41D68182-325D-4757-B34D-68F589B137B1}"/>
    <cellStyle name="Output 6 3 3 2 3" xfId="34156" xr:uid="{98F52E72-4A10-4E5A-B1E3-77D5801B9C33}"/>
    <cellStyle name="Output 6 3 3 2 4" xfId="34157" xr:uid="{C7CE14BF-424C-4959-B259-563BB3731F0A}"/>
    <cellStyle name="Output 6 3 3 3" xfId="34158" xr:uid="{50008ACF-15D6-4725-95B3-06BC13189E07}"/>
    <cellStyle name="Output 6 3 3 3 2" xfId="34159" xr:uid="{C83C73D9-E18B-4652-BD55-09C017847EEB}"/>
    <cellStyle name="Output 6 3 3 4" xfId="34160" xr:uid="{2F8CBCD6-82C2-47A6-A1A9-A3D5B119721C}"/>
    <cellStyle name="Output 6 3 3 5" xfId="34161" xr:uid="{8867B210-4E71-4536-97DA-C5E5D41EDF7A}"/>
    <cellStyle name="Output 6 3 4" xfId="34162" xr:uid="{584C04EF-0EA4-44A5-A1E6-D52CDA6CE4A8}"/>
    <cellStyle name="Output 6 3 4 2" xfId="34163" xr:uid="{D96E3EB3-2E2B-4077-A8FA-13B072A0F51F}"/>
    <cellStyle name="Output 6 3 4 2 2" xfId="34164" xr:uid="{989690C4-FD5A-4306-8A6E-489D892DCB11}"/>
    <cellStyle name="Output 6 3 4 2 3" xfId="34165" xr:uid="{F394BC94-212C-4A2F-A55E-D30683FB5F2C}"/>
    <cellStyle name="Output 6 3 4 3" xfId="34166" xr:uid="{C16824E7-1FAC-4F74-A8FB-A023A07ED2F2}"/>
    <cellStyle name="Output 6 3 4 4" xfId="34167" xr:uid="{AB71E123-39B2-423F-B3C1-A42DB4C665A0}"/>
    <cellStyle name="Output 6 3 4 5" xfId="34168" xr:uid="{0DF675FB-3D5B-4CCE-B5E4-BDD70F3435D5}"/>
    <cellStyle name="Output 6 3 5" xfId="34169" xr:uid="{70846569-9C38-4879-9E10-858114BF10A9}"/>
    <cellStyle name="Output 6 3 5 2" xfId="34170" xr:uid="{ADE0837B-71C5-452B-AA36-0AB345A80DD4}"/>
    <cellStyle name="Output 6 3 5 2 2" xfId="34171" xr:uid="{92E62A3A-120D-4353-9FE5-14EA24AF49E5}"/>
    <cellStyle name="Output 6 3 5 2 3" xfId="34172" xr:uid="{9A13D47C-492D-48B2-8EB0-9289A3BCA8E2}"/>
    <cellStyle name="Output 6 3 5 3" xfId="34173" xr:uid="{01D2413B-2731-432C-B2EB-A655AEC33E65}"/>
    <cellStyle name="Output 6 3 5 4" xfId="34174" xr:uid="{651B33EF-4A53-4C8E-8ED2-0AD1C2E40199}"/>
    <cellStyle name="Output 6 3 6" xfId="34175" xr:uid="{0D9C006C-4BFA-4247-BC1D-9F2FE51ED26E}"/>
    <cellStyle name="Output 6 3 6 2" xfId="34176" xr:uid="{2CD2BE3C-B4A6-4C7B-8FED-37638BAEF367}"/>
    <cellStyle name="Output 6 3 6 3" xfId="34177" xr:uid="{2061E1C7-810E-4DBE-B766-34A9D0327CF2}"/>
    <cellStyle name="Output 6 3 7" xfId="34178" xr:uid="{86A1A840-B9DC-4343-A5D5-A481D85C8390}"/>
    <cellStyle name="Output 6 3 7 2" xfId="34179" xr:uid="{528024E0-1A0A-4B6D-87CF-5EB9A4D213A3}"/>
    <cellStyle name="Output 6 3 7 3" xfId="34180" xr:uid="{3224F1D5-E204-4E76-B6A8-AF8A3A607C8C}"/>
    <cellStyle name="Output 6 3 8" xfId="34181" xr:uid="{9E10A88B-1CBA-464C-BCE6-6CF69C74241A}"/>
    <cellStyle name="Output 6 3 8 2" xfId="34182" xr:uid="{153FDDE7-50DC-4D07-90FE-AC8B97EE21FC}"/>
    <cellStyle name="Output 6 3 8 3" xfId="34183" xr:uid="{FA844307-501C-4BB0-A3F1-DED0AA678E18}"/>
    <cellStyle name="Output 6 3 9" xfId="34184" xr:uid="{DA14F84C-4E57-42BB-BDA6-EF36C5AF0C2F}"/>
    <cellStyle name="Output 6 3 9 2" xfId="34185" xr:uid="{4EFA9B88-DAF7-4316-8D02-4E8568044D8A}"/>
    <cellStyle name="Output 6 3 9 3" xfId="34186" xr:uid="{251CE74B-39BC-4229-8554-A20CCE7CBE39}"/>
    <cellStyle name="Output 6 4" xfId="34187" xr:uid="{31D698CB-0300-46BF-85A2-81267C13266C}"/>
    <cellStyle name="Output 6 4 10" xfId="34188" xr:uid="{2EA99F78-D9BB-4202-835A-4EF089BD656B}"/>
    <cellStyle name="Output 6 4 10 2" xfId="34189" xr:uid="{92EACC0C-4CEB-4BF1-B129-67B8689F3B81}"/>
    <cellStyle name="Output 6 4 10 3" xfId="34190" xr:uid="{F4F47897-51E4-467B-8CC4-62C213C1F91F}"/>
    <cellStyle name="Output 6 4 11" xfId="34191" xr:uid="{030BE99D-2006-49A5-BEDB-D079C52DF138}"/>
    <cellStyle name="Output 6 4 11 2" xfId="34192" xr:uid="{B196DB4A-B2DB-43FC-8B5F-AB5E432B6D23}"/>
    <cellStyle name="Output 6 4 12" xfId="34193" xr:uid="{795481CF-3EB9-4D4F-824E-8138EF7E985A}"/>
    <cellStyle name="Output 6 4 2" xfId="34194" xr:uid="{F179FD8F-A37C-4F32-9797-B27A38742FBF}"/>
    <cellStyle name="Output 6 4 2 10" xfId="34195" xr:uid="{DC4D899E-23B9-4C66-9058-973A9A5DAA34}"/>
    <cellStyle name="Output 6 4 2 10 2" xfId="34196" xr:uid="{7D8B02C0-F6EC-48A2-8E4B-EB1531650479}"/>
    <cellStyle name="Output 6 4 2 11" xfId="34197" xr:uid="{813BFCFD-02CB-408F-8F33-3B4B4CD451D2}"/>
    <cellStyle name="Output 6 4 2 2" xfId="34198" xr:uid="{D8A06C70-06B5-4322-8349-888A306EF271}"/>
    <cellStyle name="Output 6 4 2 2 2" xfId="34199" xr:uid="{52C5AD14-079B-4C28-93FF-401EE5742737}"/>
    <cellStyle name="Output 6 4 2 2 2 2" xfId="34200" xr:uid="{7D3698CB-C599-4846-973F-801459BE3A70}"/>
    <cellStyle name="Output 6 4 2 2 2 3" xfId="34201" xr:uid="{B3A94029-3575-48D2-95F8-ACF60C21BB3E}"/>
    <cellStyle name="Output 6 4 2 2 3" xfId="34202" xr:uid="{B0A62065-3E61-4FF9-81CB-AFE49733D88D}"/>
    <cellStyle name="Output 6 4 2 2 3 2" xfId="34203" xr:uid="{2AD3B881-CF80-46DE-B4B7-391D804FF158}"/>
    <cellStyle name="Output 6 4 2 2 4" xfId="34204" xr:uid="{99CED615-7387-4B0E-BEA0-44E567660DE0}"/>
    <cellStyle name="Output 6 4 2 2 5" xfId="34205" xr:uid="{2ADCB1B1-EB81-4AD2-A4E6-21A318C87728}"/>
    <cellStyle name="Output 6 4 2 3" xfId="34206" xr:uid="{2276BDE3-5D2F-4852-88AF-FB81D8AD0C39}"/>
    <cellStyle name="Output 6 4 2 3 2" xfId="34207" xr:uid="{CD65DB40-59D6-49B7-AD56-D89616724EC6}"/>
    <cellStyle name="Output 6 4 2 3 3" xfId="34208" xr:uid="{093B0DA6-9FEB-46DB-AE80-49236C1031BF}"/>
    <cellStyle name="Output 6 4 2 4" xfId="34209" xr:uid="{D45A3E01-F98A-4B25-A6D6-49882585FE48}"/>
    <cellStyle name="Output 6 4 2 4 2" xfId="34210" xr:uid="{5240FDE1-6B4B-4CF7-95A7-0D67A28FC712}"/>
    <cellStyle name="Output 6 4 2 4 3" xfId="34211" xr:uid="{A455B63A-7176-4477-9372-3DC11961964D}"/>
    <cellStyle name="Output 6 4 2 5" xfId="34212" xr:uid="{2EB9E4D8-19F3-4D85-A21A-9A550CF4748B}"/>
    <cellStyle name="Output 6 4 2 5 2" xfId="34213" xr:uid="{1E84F058-1EA6-46BE-B183-C8909CE5B203}"/>
    <cellStyle name="Output 6 4 2 5 3" xfId="34214" xr:uid="{FA576736-A94F-4EE6-BBF6-BB5581527E21}"/>
    <cellStyle name="Output 6 4 2 6" xfId="34215" xr:uid="{70F1E7BC-6B14-4135-B765-2D860A7BF8D0}"/>
    <cellStyle name="Output 6 4 2 6 2" xfId="34216" xr:uid="{266FD904-7681-42B3-BA20-F368EA2F4977}"/>
    <cellStyle name="Output 6 4 2 6 3" xfId="34217" xr:uid="{CC5773EB-18B4-47E4-9586-EE9AD2123643}"/>
    <cellStyle name="Output 6 4 2 7" xfId="34218" xr:uid="{69F984B6-BE1E-44D3-8C16-755C7DFC7F11}"/>
    <cellStyle name="Output 6 4 2 7 2" xfId="34219" xr:uid="{A03D7741-50FE-40B0-9A35-1DA394757778}"/>
    <cellStyle name="Output 6 4 2 7 3" xfId="34220" xr:uid="{C19C3C58-4064-44FD-879E-88714A73A295}"/>
    <cellStyle name="Output 6 4 2 8" xfId="34221" xr:uid="{8ADB76EE-AA92-4D80-9222-C41FE91BFD9C}"/>
    <cellStyle name="Output 6 4 2 8 2" xfId="34222" xr:uid="{AD164098-99AA-4807-8740-D64F5EE37DD0}"/>
    <cellStyle name="Output 6 4 2 8 3" xfId="34223" xr:uid="{BDDD7024-4596-4C05-8C78-29214EB654A3}"/>
    <cellStyle name="Output 6 4 2 9" xfId="34224" xr:uid="{4E8B1927-2DFA-43D6-8F2C-B16CBEA046B1}"/>
    <cellStyle name="Output 6 4 2 9 2" xfId="34225" xr:uid="{8232FA97-B966-468F-850A-EDBED4CB87A4}"/>
    <cellStyle name="Output 6 4 2 9 3" xfId="34226" xr:uid="{1E45F4C3-04D7-4897-978E-435B1BA34472}"/>
    <cellStyle name="Output 6 4 3" xfId="34227" xr:uid="{14273F54-3DA5-4791-9EB0-476AFC32491C}"/>
    <cellStyle name="Output 6 4 3 2" xfId="34228" xr:uid="{0A09F784-817B-41F3-913C-46C9C107FC99}"/>
    <cellStyle name="Output 6 4 3 2 2" xfId="34229" xr:uid="{98A6756C-305A-4DB6-A436-533B84950EB1}"/>
    <cellStyle name="Output 6 4 3 2 3" xfId="34230" xr:uid="{ADFB6DF8-D55C-4157-8A46-6C997CAF7C0E}"/>
    <cellStyle name="Output 6 4 3 2 4" xfId="34231" xr:uid="{71954BD2-066A-4160-A0E6-38C50A960BBC}"/>
    <cellStyle name="Output 6 4 3 3" xfId="34232" xr:uid="{A1762F83-D719-477A-9FF4-DA6A3374766A}"/>
    <cellStyle name="Output 6 4 3 3 2" xfId="34233" xr:uid="{7303EE6B-3C04-4920-A1A8-652ABC894F40}"/>
    <cellStyle name="Output 6 4 3 4" xfId="34234" xr:uid="{ABF91187-2FA6-4EF2-AF3D-2CC6197CCA33}"/>
    <cellStyle name="Output 6 4 3 5" xfId="34235" xr:uid="{5B160AE8-EC89-488D-A1A5-B9264CB674CB}"/>
    <cellStyle name="Output 6 4 4" xfId="34236" xr:uid="{63DDFE0C-42FF-46C2-AB62-23E82B2ECF22}"/>
    <cellStyle name="Output 6 4 4 2" xfId="34237" xr:uid="{327EE16F-0706-46D2-AB2C-1CCAAED6D96F}"/>
    <cellStyle name="Output 6 4 4 2 2" xfId="34238" xr:uid="{341F5254-7D15-4309-87CF-63E28B71DD7C}"/>
    <cellStyle name="Output 6 4 4 2 3" xfId="34239" xr:uid="{FFCEED2C-E989-453A-9977-3A11B08E0AE5}"/>
    <cellStyle name="Output 6 4 4 3" xfId="34240" xr:uid="{CB957A94-1334-41D4-BE5D-E5F7DE267832}"/>
    <cellStyle name="Output 6 4 4 4" xfId="34241" xr:uid="{ADC3928C-760B-4C86-9380-0D8147F90189}"/>
    <cellStyle name="Output 6 4 4 5" xfId="34242" xr:uid="{5DDFF4E4-5D9D-4A8E-B71F-A4000D3696A4}"/>
    <cellStyle name="Output 6 4 5" xfId="34243" xr:uid="{F83BFFCB-3811-454B-BA7A-0B49BA82F0FA}"/>
    <cellStyle name="Output 6 4 5 2" xfId="34244" xr:uid="{24081FBE-E248-4884-8A9A-7B08E8D2CDAB}"/>
    <cellStyle name="Output 6 4 5 2 2" xfId="34245" xr:uid="{B5237159-8305-4ABD-B09B-E7717F88D94A}"/>
    <cellStyle name="Output 6 4 5 2 3" xfId="34246" xr:uid="{D3BA6B0F-397B-4DBA-AF9C-B8CCE5C6AB66}"/>
    <cellStyle name="Output 6 4 5 3" xfId="34247" xr:uid="{69E7B1A3-5FC4-4B93-9815-36EBBE80B2F5}"/>
    <cellStyle name="Output 6 4 5 4" xfId="34248" xr:uid="{6543922B-D81A-48C9-9957-27E0C1106D8D}"/>
    <cellStyle name="Output 6 4 6" xfId="34249" xr:uid="{7A31A472-F5A0-4E5B-B380-D6B16ED2F97C}"/>
    <cellStyle name="Output 6 4 6 2" xfId="34250" xr:uid="{76C340A7-E321-48E8-9AD3-7D6B786A67B0}"/>
    <cellStyle name="Output 6 4 6 3" xfId="34251" xr:uid="{830EC3C2-223A-4F3C-BF00-57142FFA76C2}"/>
    <cellStyle name="Output 6 4 7" xfId="34252" xr:uid="{5864199E-3961-48C0-A30D-59C1F9DF6960}"/>
    <cellStyle name="Output 6 4 7 2" xfId="34253" xr:uid="{182A056A-2D0C-4EFD-9C2F-BC0372704F07}"/>
    <cellStyle name="Output 6 4 7 3" xfId="34254" xr:uid="{9586B67C-C07B-444A-91CC-D480AF35759E}"/>
    <cellStyle name="Output 6 4 8" xfId="34255" xr:uid="{34D01B63-FA1D-4A66-A458-96952D6CF5A9}"/>
    <cellStyle name="Output 6 4 8 2" xfId="34256" xr:uid="{AF7B7570-E703-4511-94BA-FCD95691D4F0}"/>
    <cellStyle name="Output 6 4 8 3" xfId="34257" xr:uid="{09E343BE-E141-4E80-BEFD-6E4F7C7D2EEC}"/>
    <cellStyle name="Output 6 4 9" xfId="34258" xr:uid="{9253B69F-B74F-45D1-8BBA-BD78755261F7}"/>
    <cellStyle name="Output 6 4 9 2" xfId="34259" xr:uid="{59AF95BB-F9DC-4B83-A467-5FA7F1A3CBFA}"/>
    <cellStyle name="Output 6 4 9 3" xfId="34260" xr:uid="{9A0A72AF-73A9-4477-982E-6AAC7E4958CB}"/>
    <cellStyle name="Output 6 5" xfId="34261" xr:uid="{4A040567-FC03-4E26-978E-2FE04C0C4804}"/>
    <cellStyle name="Output 6 5 10" xfId="34262" xr:uid="{6AD60AC3-6B05-4AD1-9388-D143D308159E}"/>
    <cellStyle name="Output 6 5 10 2" xfId="34263" xr:uid="{F0FBD37D-8FC5-4E4C-9541-C7E026D71810}"/>
    <cellStyle name="Output 6 5 10 3" xfId="34264" xr:uid="{8133DAF8-AB6C-444E-9DD4-9AC43AC3AF47}"/>
    <cellStyle name="Output 6 5 11" xfId="34265" xr:uid="{1F19D549-5C7F-40EE-BFF9-4346CAA52889}"/>
    <cellStyle name="Output 6 5 11 2" xfId="34266" xr:uid="{628B4DD8-BFEE-4BFA-8BB6-258D3858028B}"/>
    <cellStyle name="Output 6 5 12" xfId="34267" xr:uid="{176A8151-F3F6-4CA7-B132-665E1F013973}"/>
    <cellStyle name="Output 6 5 2" xfId="34268" xr:uid="{949A7E83-EC75-4EDC-A951-CA2DFD49E78A}"/>
    <cellStyle name="Output 6 5 2 10" xfId="34269" xr:uid="{19365E73-E44B-4443-B3A9-FA6509112A6A}"/>
    <cellStyle name="Output 6 5 2 10 2" xfId="34270" xr:uid="{1709446F-6F22-467B-9BD8-D6B1E0AA2E55}"/>
    <cellStyle name="Output 6 5 2 11" xfId="34271" xr:uid="{4D4B517B-5D04-4227-A48A-ED4E6AB103D0}"/>
    <cellStyle name="Output 6 5 2 2" xfId="34272" xr:uid="{25C5BF23-452F-4285-86BE-1A440B011532}"/>
    <cellStyle name="Output 6 5 2 2 2" xfId="34273" xr:uid="{64CE3582-22FC-4314-862D-6163B2CEC72C}"/>
    <cellStyle name="Output 6 5 2 2 2 2" xfId="34274" xr:uid="{0E2254FD-430F-4B4A-A84F-4EFFF0D4285F}"/>
    <cellStyle name="Output 6 5 2 2 2 3" xfId="34275" xr:uid="{C2EB0124-CC4D-40D9-AE53-B6D272A39CD9}"/>
    <cellStyle name="Output 6 5 2 2 3" xfId="34276" xr:uid="{DCC91ADE-400A-4AC6-A59D-B349AC0F839A}"/>
    <cellStyle name="Output 6 5 2 2 3 2" xfId="34277" xr:uid="{A094C41B-A5A0-403B-A4EB-3ADA9164228E}"/>
    <cellStyle name="Output 6 5 2 2 4" xfId="34278" xr:uid="{5D3DA7D2-99E2-4DF8-B6D7-DA7006CA28E0}"/>
    <cellStyle name="Output 6 5 2 2 5" xfId="34279" xr:uid="{F424D014-443F-4B66-88E4-3254C2954487}"/>
    <cellStyle name="Output 6 5 2 3" xfId="34280" xr:uid="{14701428-0F19-4EA0-B634-D080687E9880}"/>
    <cellStyle name="Output 6 5 2 3 2" xfId="34281" xr:uid="{E5781A6D-EF61-4090-9473-773E023BDD93}"/>
    <cellStyle name="Output 6 5 2 3 3" xfId="34282" xr:uid="{1A822AE2-3B3E-4CD3-A7BD-46CD38259B58}"/>
    <cellStyle name="Output 6 5 2 4" xfId="34283" xr:uid="{043F9E73-5D28-4A9C-BBFE-F99F627D283C}"/>
    <cellStyle name="Output 6 5 2 4 2" xfId="34284" xr:uid="{6BC60208-F37F-4D9B-B3B4-20223D6E4D31}"/>
    <cellStyle name="Output 6 5 2 4 3" xfId="34285" xr:uid="{099C6252-B538-426B-8568-C41D27E6ABCB}"/>
    <cellStyle name="Output 6 5 2 5" xfId="34286" xr:uid="{DBC7F1F8-5615-4B66-B094-B7EB68445DF7}"/>
    <cellStyle name="Output 6 5 2 5 2" xfId="34287" xr:uid="{DEC2A82E-E060-481C-82D6-B0E7AE99F2FC}"/>
    <cellStyle name="Output 6 5 2 5 3" xfId="34288" xr:uid="{659062BE-EF8B-4C36-9B79-8E7CA4944C02}"/>
    <cellStyle name="Output 6 5 2 6" xfId="34289" xr:uid="{A477DB07-C34D-410C-89DD-5E5896489004}"/>
    <cellStyle name="Output 6 5 2 6 2" xfId="34290" xr:uid="{FBFD3895-B585-48E9-B9C9-827F670998BA}"/>
    <cellStyle name="Output 6 5 2 6 3" xfId="34291" xr:uid="{84AC18F8-C7CA-463C-A529-EBF874B65DC4}"/>
    <cellStyle name="Output 6 5 2 7" xfId="34292" xr:uid="{CCB109A8-F44B-423A-AFE7-7FE2BAAA1F4C}"/>
    <cellStyle name="Output 6 5 2 7 2" xfId="34293" xr:uid="{13F47D8D-5652-4524-A958-D7574E72FBC2}"/>
    <cellStyle name="Output 6 5 2 7 3" xfId="34294" xr:uid="{FBC1542A-A284-493F-BEEE-08B31C5FF7F6}"/>
    <cellStyle name="Output 6 5 2 8" xfId="34295" xr:uid="{D8FDCDC0-2EE1-43B0-9AC4-6FF904D3A05E}"/>
    <cellStyle name="Output 6 5 2 8 2" xfId="34296" xr:uid="{88952DC8-BE6B-47BE-ABA4-B1EBF556C26E}"/>
    <cellStyle name="Output 6 5 2 8 3" xfId="34297" xr:uid="{917F1190-034D-441F-BEF3-8939275C0446}"/>
    <cellStyle name="Output 6 5 2 9" xfId="34298" xr:uid="{9A334349-EFAF-4393-BA83-514C4630E451}"/>
    <cellStyle name="Output 6 5 2 9 2" xfId="34299" xr:uid="{EDE8EEDA-0705-4239-B34A-FEB002AD0B79}"/>
    <cellStyle name="Output 6 5 2 9 3" xfId="34300" xr:uid="{1F2B4FEA-CDFA-408C-9309-D8533CF1CFFF}"/>
    <cellStyle name="Output 6 5 3" xfId="34301" xr:uid="{048CC0C6-7D16-4086-9A0F-0E1F545B4924}"/>
    <cellStyle name="Output 6 5 3 2" xfId="34302" xr:uid="{E12DC597-6CC2-4AFB-A6E4-6BF4386824EC}"/>
    <cellStyle name="Output 6 5 3 2 2" xfId="34303" xr:uid="{E67E8833-4D06-4D73-A038-8B7B52A27D80}"/>
    <cellStyle name="Output 6 5 3 2 3" xfId="34304" xr:uid="{9C57705C-FEAB-44F7-9E96-921062DBC8F4}"/>
    <cellStyle name="Output 6 5 3 2 4" xfId="34305" xr:uid="{F9920C09-93D9-4D06-8EB8-4DD72ED7B40D}"/>
    <cellStyle name="Output 6 5 3 3" xfId="34306" xr:uid="{FF5C6926-F84F-41B8-88CB-7CC2B1EFB938}"/>
    <cellStyle name="Output 6 5 3 3 2" xfId="34307" xr:uid="{C7943623-96AC-470A-8B89-39B38306C659}"/>
    <cellStyle name="Output 6 5 3 4" xfId="34308" xr:uid="{2BAD658A-C2E5-4983-B6DA-771A0D8B3946}"/>
    <cellStyle name="Output 6 5 3 5" xfId="34309" xr:uid="{69D9B3A1-9301-4A1A-93EA-603E75897FE6}"/>
    <cellStyle name="Output 6 5 4" xfId="34310" xr:uid="{4EBA052E-FA20-40D7-BBA4-7614E1D41279}"/>
    <cellStyle name="Output 6 5 4 2" xfId="34311" xr:uid="{4B571AD7-0233-4F11-A05B-234A6571FC95}"/>
    <cellStyle name="Output 6 5 4 2 2" xfId="34312" xr:uid="{822D9DC9-F64A-4CBF-BF0E-C28E361797EF}"/>
    <cellStyle name="Output 6 5 4 2 3" xfId="34313" xr:uid="{03DB6C22-D833-4306-B056-19D0281DBBB6}"/>
    <cellStyle name="Output 6 5 4 3" xfId="34314" xr:uid="{5C8BAD02-7ABB-4776-B08C-47ED3C5A8267}"/>
    <cellStyle name="Output 6 5 4 4" xfId="34315" xr:uid="{CF1D24C9-1892-47CA-B24C-8BD0D0727B26}"/>
    <cellStyle name="Output 6 5 4 5" xfId="34316" xr:uid="{C9D19AB8-2CE6-4983-92DA-190EA709FEA0}"/>
    <cellStyle name="Output 6 5 5" xfId="34317" xr:uid="{27AE5F9B-4A48-4273-B131-68DF653D3028}"/>
    <cellStyle name="Output 6 5 5 2" xfId="34318" xr:uid="{055C79BF-F959-4AD6-9F95-507C5405D8BB}"/>
    <cellStyle name="Output 6 5 5 2 2" xfId="34319" xr:uid="{C27AD5FB-7773-4AD9-ABC6-36E74A92356D}"/>
    <cellStyle name="Output 6 5 5 2 3" xfId="34320" xr:uid="{8EF05AD1-2B73-4A55-98CB-B1AF8B8672F8}"/>
    <cellStyle name="Output 6 5 5 3" xfId="34321" xr:uid="{A26EC555-6E8A-412A-A150-B134355CCE1D}"/>
    <cellStyle name="Output 6 5 5 4" xfId="34322" xr:uid="{35755B10-5B4E-4CC9-B720-E70662160E02}"/>
    <cellStyle name="Output 6 5 6" xfId="34323" xr:uid="{73C561FC-523F-4CB8-8C97-D0A49D0D6E62}"/>
    <cellStyle name="Output 6 5 6 2" xfId="34324" xr:uid="{53A2EFF1-F634-4A00-A397-0D6F9EC10B21}"/>
    <cellStyle name="Output 6 5 6 3" xfId="34325" xr:uid="{14A0CAE0-E299-4863-BD71-A06DB2E16E84}"/>
    <cellStyle name="Output 6 5 7" xfId="34326" xr:uid="{28DAC852-7AE8-470B-B5A6-D6D801530FA2}"/>
    <cellStyle name="Output 6 5 7 2" xfId="34327" xr:uid="{3303F811-2274-4ED6-8E13-08339A1C82D9}"/>
    <cellStyle name="Output 6 5 7 3" xfId="34328" xr:uid="{096F4B27-0A42-45F1-8AD5-DBD2704F4BC3}"/>
    <cellStyle name="Output 6 5 8" xfId="34329" xr:uid="{90BBA65D-FD63-417E-8891-BA8762FD21F8}"/>
    <cellStyle name="Output 6 5 8 2" xfId="34330" xr:uid="{495A7E92-7ED6-4B3A-8A2E-C41315AA39BF}"/>
    <cellStyle name="Output 6 5 8 3" xfId="34331" xr:uid="{B8ADC6D9-8B40-4AC8-BD27-60C4AC4BF300}"/>
    <cellStyle name="Output 6 5 9" xfId="34332" xr:uid="{F3C96908-AEE3-43A1-AD2B-AAAED1CB72E8}"/>
    <cellStyle name="Output 6 5 9 2" xfId="34333" xr:uid="{F1C31B92-5696-4A0E-8037-D7C4EDA8044A}"/>
    <cellStyle name="Output 6 5 9 3" xfId="34334" xr:uid="{BB7A0E76-2568-4585-8169-9D18D8610595}"/>
    <cellStyle name="Output 6 6" xfId="34335" xr:uid="{FD7A9C55-B016-46CB-8867-7217AC2CEED3}"/>
    <cellStyle name="Output 6 6 10" xfId="34336" xr:uid="{2DC0E0FF-EE36-4B61-AEDB-1F8E8070BB78}"/>
    <cellStyle name="Output 6 6 10 2" xfId="34337" xr:uid="{A2FBFE95-3545-4E58-8495-827442BAB145}"/>
    <cellStyle name="Output 6 6 10 3" xfId="34338" xr:uid="{5E5CECBA-EC78-45EE-BBE7-20576244A93D}"/>
    <cellStyle name="Output 6 6 11" xfId="34339" xr:uid="{742A0898-00F7-4217-85D6-A2BD371EEAD5}"/>
    <cellStyle name="Output 6 6 11 2" xfId="34340" xr:uid="{75B17F92-A719-4F28-90DA-5D33C07F34B9}"/>
    <cellStyle name="Output 6 6 12" xfId="34341" xr:uid="{F852DA90-877B-4448-8277-3D92F964ACBB}"/>
    <cellStyle name="Output 6 6 2" xfId="34342" xr:uid="{F2FC2017-52D0-4DDA-9B32-8520F0012C66}"/>
    <cellStyle name="Output 6 6 2 10" xfId="34343" xr:uid="{D1714377-DD1F-4735-BA6F-5367108275BB}"/>
    <cellStyle name="Output 6 6 2 10 2" xfId="34344" xr:uid="{FF4B650B-E2FE-42E0-807D-450088930CF5}"/>
    <cellStyle name="Output 6 6 2 11" xfId="34345" xr:uid="{024F9B79-8B43-41C6-9238-E83571643A74}"/>
    <cellStyle name="Output 6 6 2 2" xfId="34346" xr:uid="{A9A50A3A-4327-48E0-984F-367CBB1BEB37}"/>
    <cellStyle name="Output 6 6 2 2 2" xfId="34347" xr:uid="{DC492AA7-17F2-41BB-A2B4-5EF1A6686066}"/>
    <cellStyle name="Output 6 6 2 2 2 2" xfId="34348" xr:uid="{4F02BF3E-EE3A-4EC9-AA1D-6D347C57ECD3}"/>
    <cellStyle name="Output 6 6 2 2 2 3" xfId="34349" xr:uid="{2336446B-C671-4CEA-90D1-3C68650D3575}"/>
    <cellStyle name="Output 6 6 2 2 3" xfId="34350" xr:uid="{C50C441E-A6DA-439C-9ABF-F398AEF7D12B}"/>
    <cellStyle name="Output 6 6 2 2 3 2" xfId="34351" xr:uid="{FFC77F3C-188A-443D-925C-05CF3AA2F985}"/>
    <cellStyle name="Output 6 6 2 2 4" xfId="34352" xr:uid="{52AF677C-5EA9-48E6-AE4A-C2EDE27450E1}"/>
    <cellStyle name="Output 6 6 2 2 5" xfId="34353" xr:uid="{45A6814D-F9A0-4D85-8B31-B6EBEB6B5323}"/>
    <cellStyle name="Output 6 6 2 3" xfId="34354" xr:uid="{EC19FDD1-3239-4F37-B0C2-F4893BDD6681}"/>
    <cellStyle name="Output 6 6 2 3 2" xfId="34355" xr:uid="{A082C3BA-2736-4393-9CA4-5A706471C1F0}"/>
    <cellStyle name="Output 6 6 2 3 3" xfId="34356" xr:uid="{2D7D25D3-90C1-4111-8F23-69843FAA6DD2}"/>
    <cellStyle name="Output 6 6 2 4" xfId="34357" xr:uid="{24BBE30A-4DFD-4FA3-8138-67E63BE9C8FB}"/>
    <cellStyle name="Output 6 6 2 4 2" xfId="34358" xr:uid="{DE75C210-619B-45C0-9DAD-5FCAC2F739AA}"/>
    <cellStyle name="Output 6 6 2 4 3" xfId="34359" xr:uid="{43C01080-82B8-4AE9-A4C8-170593D2B7DF}"/>
    <cellStyle name="Output 6 6 2 5" xfId="34360" xr:uid="{DE86F1B1-654A-439A-A02F-91CCD4609045}"/>
    <cellStyle name="Output 6 6 2 5 2" xfId="34361" xr:uid="{81B5FB53-86C2-481A-8E2F-0032CA5A059B}"/>
    <cellStyle name="Output 6 6 2 5 3" xfId="34362" xr:uid="{5DBEEE77-F7E9-4134-BA67-70D56C320CDD}"/>
    <cellStyle name="Output 6 6 2 6" xfId="34363" xr:uid="{FD698316-20A2-4938-A215-E1F42FB73F82}"/>
    <cellStyle name="Output 6 6 2 6 2" xfId="34364" xr:uid="{5C49C90A-F6F1-4543-B27F-C7DF978BDF7A}"/>
    <cellStyle name="Output 6 6 2 6 3" xfId="34365" xr:uid="{4B6D61A8-1AAF-49C4-AF4B-1F9F8E16A4E3}"/>
    <cellStyle name="Output 6 6 2 7" xfId="34366" xr:uid="{82108649-01E8-4E45-B206-D3A385F52D72}"/>
    <cellStyle name="Output 6 6 2 7 2" xfId="34367" xr:uid="{685532AE-0D5F-4DAB-BE62-1E5DA803A584}"/>
    <cellStyle name="Output 6 6 2 7 3" xfId="34368" xr:uid="{0640A000-63E8-4A57-BB96-6D82E3A778BF}"/>
    <cellStyle name="Output 6 6 2 8" xfId="34369" xr:uid="{F3624248-2729-47AC-A6D3-C308EBBA6E23}"/>
    <cellStyle name="Output 6 6 2 8 2" xfId="34370" xr:uid="{F656251C-2F7E-47A6-A38B-DA2A058260DE}"/>
    <cellStyle name="Output 6 6 2 8 3" xfId="34371" xr:uid="{48DBEA17-9F3D-4DF2-A48B-DD8D7C38FCAF}"/>
    <cellStyle name="Output 6 6 2 9" xfId="34372" xr:uid="{1B04472F-6E92-4799-8B14-94ED7594CDB0}"/>
    <cellStyle name="Output 6 6 2 9 2" xfId="34373" xr:uid="{D4502C89-7905-47EB-9950-CA838F5D26E0}"/>
    <cellStyle name="Output 6 6 2 9 3" xfId="34374" xr:uid="{D54C753E-098C-4618-A365-3B5B79385332}"/>
    <cellStyle name="Output 6 6 3" xfId="34375" xr:uid="{6C7588DB-ACC3-403B-B7F7-CA86C2AA2017}"/>
    <cellStyle name="Output 6 6 3 2" xfId="34376" xr:uid="{6872D234-C236-4A1D-A4DD-951196C9CA8F}"/>
    <cellStyle name="Output 6 6 3 2 2" xfId="34377" xr:uid="{1C71A78E-5CE2-486B-9404-DCC59478B5ED}"/>
    <cellStyle name="Output 6 6 3 2 3" xfId="34378" xr:uid="{FB1207C8-9AF7-46DA-8181-FFEDC86DE381}"/>
    <cellStyle name="Output 6 6 3 2 4" xfId="34379" xr:uid="{9DD5D89B-0A0C-4A22-B18E-E8CB54355C14}"/>
    <cellStyle name="Output 6 6 3 3" xfId="34380" xr:uid="{68763ADB-B0F8-414C-AF64-3918E429DFCB}"/>
    <cellStyle name="Output 6 6 3 3 2" xfId="34381" xr:uid="{F48D0043-C484-40B1-814C-37C8543B2024}"/>
    <cellStyle name="Output 6 6 3 4" xfId="34382" xr:uid="{5B41447B-990D-49DF-B6A8-479A8533C9C8}"/>
    <cellStyle name="Output 6 6 3 5" xfId="34383" xr:uid="{45A09637-86B1-401D-AFFE-96E2FC66E43B}"/>
    <cellStyle name="Output 6 6 4" xfId="34384" xr:uid="{4F6CE248-A922-4323-91D4-FFB7CF8C90F2}"/>
    <cellStyle name="Output 6 6 4 2" xfId="34385" xr:uid="{3C5A0C7C-7005-4283-8048-DEC75E74E8D4}"/>
    <cellStyle name="Output 6 6 4 2 2" xfId="34386" xr:uid="{D8D08ADF-D2BA-4EBB-892F-0FB3DF525AF7}"/>
    <cellStyle name="Output 6 6 4 2 3" xfId="34387" xr:uid="{59413D60-24A6-4DD6-A189-CC4BBA2DC1A7}"/>
    <cellStyle name="Output 6 6 4 3" xfId="34388" xr:uid="{49D028B7-0226-41A1-94BF-A577F8C51838}"/>
    <cellStyle name="Output 6 6 4 4" xfId="34389" xr:uid="{AE4864B7-8B6C-42B9-BA29-0063022134C7}"/>
    <cellStyle name="Output 6 6 4 5" xfId="34390" xr:uid="{23A7B19C-FA6C-4468-9A59-90940CE741FC}"/>
    <cellStyle name="Output 6 6 5" xfId="34391" xr:uid="{9397088E-2C22-45EA-B018-350541136810}"/>
    <cellStyle name="Output 6 6 5 2" xfId="34392" xr:uid="{B564E122-3596-42EF-9709-1D76AA2B0E18}"/>
    <cellStyle name="Output 6 6 5 2 2" xfId="34393" xr:uid="{89AB3B2B-1655-4924-A510-E9902BF0F933}"/>
    <cellStyle name="Output 6 6 5 2 3" xfId="34394" xr:uid="{F9CF70B8-2FD5-4144-9D4A-C7B71930EE7E}"/>
    <cellStyle name="Output 6 6 5 3" xfId="34395" xr:uid="{7DA5D5F4-A388-4142-B738-10C16D4E112E}"/>
    <cellStyle name="Output 6 6 5 4" xfId="34396" xr:uid="{738D7BA8-B10C-4602-B424-EC9452CAEDCF}"/>
    <cellStyle name="Output 6 6 6" xfId="34397" xr:uid="{4470D173-0F3C-4D50-B6AB-13924557A36A}"/>
    <cellStyle name="Output 6 6 6 2" xfId="34398" xr:uid="{F0899B84-E2D5-4582-97D5-25CA525EFE1B}"/>
    <cellStyle name="Output 6 6 6 3" xfId="34399" xr:uid="{77244478-B01B-40CB-B1FE-16B157097616}"/>
    <cellStyle name="Output 6 6 7" xfId="34400" xr:uid="{8136B2B2-A9DD-4ED5-83E0-27E5512D9258}"/>
    <cellStyle name="Output 6 6 7 2" xfId="34401" xr:uid="{A1973A71-007E-4183-835C-072D9AF96FD8}"/>
    <cellStyle name="Output 6 6 7 3" xfId="34402" xr:uid="{45E99D8E-F005-4401-8802-227F935B318C}"/>
    <cellStyle name="Output 6 6 8" xfId="34403" xr:uid="{0B14DFD7-D6A8-4289-B80F-4786092BD126}"/>
    <cellStyle name="Output 6 6 8 2" xfId="34404" xr:uid="{4D4D0180-6626-41B8-8F1A-BE1269FD3BF5}"/>
    <cellStyle name="Output 6 6 8 3" xfId="34405" xr:uid="{BC42EB96-AC63-4DE6-B2E4-168E105C3C61}"/>
    <cellStyle name="Output 6 6 9" xfId="34406" xr:uid="{79786402-A966-4198-A790-7F29BFE7DBA8}"/>
    <cellStyle name="Output 6 6 9 2" xfId="34407" xr:uid="{FD53C42E-18BF-49EE-8DC8-083CC5D70F38}"/>
    <cellStyle name="Output 6 6 9 3" xfId="34408" xr:uid="{CEBC6FE1-CCBC-46EE-BEB6-36FF0973EF10}"/>
    <cellStyle name="Output 6 7" xfId="34409" xr:uid="{0E1CFBA0-32C6-424F-AE3C-FA7A707195E0}"/>
    <cellStyle name="Output 6 7 10" xfId="34410" xr:uid="{D19FF33C-E638-48C1-8345-457EE975372C}"/>
    <cellStyle name="Output 6 7 10 2" xfId="34411" xr:uid="{0D68EB67-EB7A-4C27-9B52-B8F6FF0EC9F0}"/>
    <cellStyle name="Output 6 7 10 3" xfId="34412" xr:uid="{CFC6AABF-9B98-481C-8C45-747E00F59F11}"/>
    <cellStyle name="Output 6 7 11" xfId="34413" xr:uid="{A4A10DED-C774-4C25-92C0-B6E9B352D83B}"/>
    <cellStyle name="Output 6 7 11 2" xfId="34414" xr:uid="{02B40B35-5DE2-4E97-82C3-478383104AEE}"/>
    <cellStyle name="Output 6 7 12" xfId="34415" xr:uid="{22EADFC2-33C0-4DA5-A0EC-E424DCE6B03B}"/>
    <cellStyle name="Output 6 7 2" xfId="34416" xr:uid="{DB4DDFD8-84D3-47D1-ADB4-7ED974319416}"/>
    <cellStyle name="Output 6 7 2 10" xfId="34417" xr:uid="{48FD0353-397F-48C6-BB2E-860569396214}"/>
    <cellStyle name="Output 6 7 2 10 2" xfId="34418" xr:uid="{717659E7-789B-4994-8034-59EA46499B38}"/>
    <cellStyle name="Output 6 7 2 11" xfId="34419" xr:uid="{65C1BB7F-99E4-4CDE-A874-6FF79A738E8E}"/>
    <cellStyle name="Output 6 7 2 2" xfId="34420" xr:uid="{EE266A12-640C-4B7F-A9FC-727C1EE3CBBD}"/>
    <cellStyle name="Output 6 7 2 2 2" xfId="34421" xr:uid="{BAF71FEC-7C13-401E-BBD6-DEDCA7D4E882}"/>
    <cellStyle name="Output 6 7 2 2 2 2" xfId="34422" xr:uid="{57984AD5-49DC-4B1B-A459-07228C1227CA}"/>
    <cellStyle name="Output 6 7 2 2 2 3" xfId="34423" xr:uid="{C98DCC62-7AA6-4BC2-87F1-A312670E8C9E}"/>
    <cellStyle name="Output 6 7 2 2 3" xfId="34424" xr:uid="{3731D5A3-2650-41C9-AF93-9995F4B4FF86}"/>
    <cellStyle name="Output 6 7 2 2 3 2" xfId="34425" xr:uid="{1F95A479-DEAB-48FA-B43A-2B21BAB41C1D}"/>
    <cellStyle name="Output 6 7 2 2 4" xfId="34426" xr:uid="{70EAC104-5556-4605-AD08-F5C943C0D75D}"/>
    <cellStyle name="Output 6 7 2 2 5" xfId="34427" xr:uid="{C5EACCCE-7E7A-4FAD-B336-F6DE28AF1625}"/>
    <cellStyle name="Output 6 7 2 3" xfId="34428" xr:uid="{C51088AF-D143-4AF0-8DFC-EC8D56987363}"/>
    <cellStyle name="Output 6 7 2 3 2" xfId="34429" xr:uid="{EEBD66BB-2425-4F83-BC77-F0A3D36249AC}"/>
    <cellStyle name="Output 6 7 2 3 3" xfId="34430" xr:uid="{84D50826-CC54-4E96-8703-DC044A1A022A}"/>
    <cellStyle name="Output 6 7 2 4" xfId="34431" xr:uid="{BF5F99A5-7B31-4B3C-9195-2614B2112D77}"/>
    <cellStyle name="Output 6 7 2 4 2" xfId="34432" xr:uid="{EB5E9088-41E4-41AB-8E82-11C8F5B3F06D}"/>
    <cellStyle name="Output 6 7 2 4 3" xfId="34433" xr:uid="{ECA3542F-4569-4195-AA78-BC4C54A19AED}"/>
    <cellStyle name="Output 6 7 2 5" xfId="34434" xr:uid="{DBCAE6FC-A096-47BD-A0C5-D424E33DF275}"/>
    <cellStyle name="Output 6 7 2 5 2" xfId="34435" xr:uid="{E204A26B-5D8F-4498-A0DA-AEE0DB77DAB6}"/>
    <cellStyle name="Output 6 7 2 5 3" xfId="34436" xr:uid="{3F8F53C2-02D7-4DAB-AA9D-B2BE63781F09}"/>
    <cellStyle name="Output 6 7 2 6" xfId="34437" xr:uid="{61824B37-4909-4D2F-8E93-D9A50AE9BB28}"/>
    <cellStyle name="Output 6 7 2 6 2" xfId="34438" xr:uid="{E48378E5-177A-4743-9FB7-4FBCF81E6993}"/>
    <cellStyle name="Output 6 7 2 6 3" xfId="34439" xr:uid="{94F1255D-88A7-49E8-A39C-5D791C22ABBD}"/>
    <cellStyle name="Output 6 7 2 7" xfId="34440" xr:uid="{EA1280BC-0FFF-4F9B-ADF5-7CBFB0399019}"/>
    <cellStyle name="Output 6 7 2 7 2" xfId="34441" xr:uid="{B92E8FE9-22F0-4D4A-BC92-C666D45806BA}"/>
    <cellStyle name="Output 6 7 2 7 3" xfId="34442" xr:uid="{62934A6C-272F-4A56-9285-A1AB023FED2D}"/>
    <cellStyle name="Output 6 7 2 8" xfId="34443" xr:uid="{A7905128-C73B-4C14-A217-0C3235FD9DCA}"/>
    <cellStyle name="Output 6 7 2 8 2" xfId="34444" xr:uid="{3A440097-2197-41D0-9EBC-176BD1D283BB}"/>
    <cellStyle name="Output 6 7 2 8 3" xfId="34445" xr:uid="{F11EE498-DD49-4231-B335-C26FF3B8F087}"/>
    <cellStyle name="Output 6 7 2 9" xfId="34446" xr:uid="{B6423E8B-BAD5-4A6D-B29A-0D492A4D27E6}"/>
    <cellStyle name="Output 6 7 2 9 2" xfId="34447" xr:uid="{BD0C5190-2393-4822-B47B-3CEC27B8EE5D}"/>
    <cellStyle name="Output 6 7 2 9 3" xfId="34448" xr:uid="{D0128D7D-424E-40F8-99C2-E95C965E745C}"/>
    <cellStyle name="Output 6 7 3" xfId="34449" xr:uid="{6AF442A1-8B23-4FC9-9367-C16A23FD595E}"/>
    <cellStyle name="Output 6 7 3 2" xfId="34450" xr:uid="{239ABE84-0C42-4229-B43C-F2443CD96514}"/>
    <cellStyle name="Output 6 7 3 2 2" xfId="34451" xr:uid="{520C0870-859B-48D2-BAB2-4BA478057372}"/>
    <cellStyle name="Output 6 7 3 2 3" xfId="34452" xr:uid="{2923C0B3-86C2-4871-A2AC-25D688BBBA98}"/>
    <cellStyle name="Output 6 7 3 2 4" xfId="34453" xr:uid="{B771A7BD-914F-4A95-BE3B-20D1FB24EACB}"/>
    <cellStyle name="Output 6 7 3 3" xfId="34454" xr:uid="{90DF561F-2EF2-41CD-9F37-3A3217EE3196}"/>
    <cellStyle name="Output 6 7 3 3 2" xfId="34455" xr:uid="{9280000B-41B2-477E-B85B-E5822CEECEE4}"/>
    <cellStyle name="Output 6 7 3 4" xfId="34456" xr:uid="{1476654A-621B-4F7F-81EF-A36A6491BCD7}"/>
    <cellStyle name="Output 6 7 3 5" xfId="34457" xr:uid="{B250DFCB-E431-41BC-A999-6017D963FB9C}"/>
    <cellStyle name="Output 6 7 4" xfId="34458" xr:uid="{D26C13E3-E05A-4B31-9030-4FFE74D1FBED}"/>
    <cellStyle name="Output 6 7 4 2" xfId="34459" xr:uid="{E9921B4D-0AAF-4811-9736-EA9182CDEED3}"/>
    <cellStyle name="Output 6 7 4 2 2" xfId="34460" xr:uid="{DC272D8C-0070-4CCD-8ED1-C57A03F46F4F}"/>
    <cellStyle name="Output 6 7 4 2 3" xfId="34461" xr:uid="{CE0B398B-2833-4B0D-97EE-9934A7B7C405}"/>
    <cellStyle name="Output 6 7 4 3" xfId="34462" xr:uid="{C48DDE39-AF4E-4ACD-B50C-96BF5F6803A0}"/>
    <cellStyle name="Output 6 7 4 4" xfId="34463" xr:uid="{F061F501-4DD9-4A0A-948E-0A8865744D2D}"/>
    <cellStyle name="Output 6 7 4 5" xfId="34464" xr:uid="{75EE46CA-7840-4C56-AC11-5D77ED8C2ACF}"/>
    <cellStyle name="Output 6 7 5" xfId="34465" xr:uid="{2822E003-BBAE-4D90-8FFF-EB20831F6566}"/>
    <cellStyle name="Output 6 7 5 2" xfId="34466" xr:uid="{B33DB19C-72F7-407B-A939-C94B952862AC}"/>
    <cellStyle name="Output 6 7 5 2 2" xfId="34467" xr:uid="{518CF1D8-BC8C-4FD5-BE47-33CFB46AF599}"/>
    <cellStyle name="Output 6 7 5 2 3" xfId="34468" xr:uid="{BE5A45F3-40B7-4BBF-8F68-EE9B553401E8}"/>
    <cellStyle name="Output 6 7 5 3" xfId="34469" xr:uid="{3730B8B2-0DFE-4A76-8891-56E41DD51E44}"/>
    <cellStyle name="Output 6 7 5 4" xfId="34470" xr:uid="{6E56E5A3-547C-428A-A5D4-83988F19A9FE}"/>
    <cellStyle name="Output 6 7 6" xfId="34471" xr:uid="{CB50024B-ED0A-4634-9CFD-B54E76CF559E}"/>
    <cellStyle name="Output 6 7 6 2" xfId="34472" xr:uid="{E5AA2DB2-C922-428A-BAE2-0F566B5B46C5}"/>
    <cellStyle name="Output 6 7 6 3" xfId="34473" xr:uid="{8C8BA9BE-1A23-42AB-8B18-922BF871F60D}"/>
    <cellStyle name="Output 6 7 7" xfId="34474" xr:uid="{3783D2C8-3BD1-435D-9E6F-F799CE0E263B}"/>
    <cellStyle name="Output 6 7 7 2" xfId="34475" xr:uid="{CA934501-4B0E-4242-807C-3AE63F2C4080}"/>
    <cellStyle name="Output 6 7 7 3" xfId="34476" xr:uid="{7D7C15EB-D7CB-412E-A8A2-FA2C3AEC298A}"/>
    <cellStyle name="Output 6 7 8" xfId="34477" xr:uid="{61AFE71A-BFF9-49DB-9D46-C50B99016CF4}"/>
    <cellStyle name="Output 6 7 8 2" xfId="34478" xr:uid="{C4D56698-8038-4E3A-B122-F00AC39ACDB7}"/>
    <cellStyle name="Output 6 7 8 3" xfId="34479" xr:uid="{9C4A7740-6F22-4817-801D-EAF57AB26A94}"/>
    <cellStyle name="Output 6 7 9" xfId="34480" xr:uid="{71F7512B-2E62-4049-805C-C5D28E90FDF8}"/>
    <cellStyle name="Output 6 7 9 2" xfId="34481" xr:uid="{6FC97EF8-1AFF-4099-B704-77CA1F3E4C2D}"/>
    <cellStyle name="Output 6 7 9 3" xfId="34482" xr:uid="{BCA502D8-0BCE-41D3-ACB8-CD3707845A07}"/>
    <cellStyle name="Output 6 8" xfId="34483" xr:uid="{2500EC98-9E95-42B2-947A-EF63578693B8}"/>
    <cellStyle name="Output 6 8 10" xfId="34484" xr:uid="{CC8FBFAB-2B26-44E0-AB6A-0CD0270CE80F}"/>
    <cellStyle name="Output 6 8 10 2" xfId="34485" xr:uid="{CF827C90-7B8E-436E-845D-BB57175502E6}"/>
    <cellStyle name="Output 6 8 10 3" xfId="34486" xr:uid="{FFE8692F-E565-4321-8302-32FA65E9CE1B}"/>
    <cellStyle name="Output 6 8 11" xfId="34487" xr:uid="{FB44EEB4-59F3-48BD-A672-A219E1168CB4}"/>
    <cellStyle name="Output 6 8 11 2" xfId="34488" xr:uid="{B1003DDE-E4C2-4BD1-BEE0-94296FB3BD35}"/>
    <cellStyle name="Output 6 8 12" xfId="34489" xr:uid="{367256F4-5682-48EC-9822-F36D5608C221}"/>
    <cellStyle name="Output 6 8 2" xfId="34490" xr:uid="{CFDD9C46-D3FA-4700-BC28-A899806BB077}"/>
    <cellStyle name="Output 6 8 2 10" xfId="34491" xr:uid="{5C1A29AF-A081-480E-B70E-554BB0309F38}"/>
    <cellStyle name="Output 6 8 2 10 2" xfId="34492" xr:uid="{AA6FF9E9-D2C8-482A-8B7C-514B4D5117D1}"/>
    <cellStyle name="Output 6 8 2 11" xfId="34493" xr:uid="{3D8BF20A-B6F8-4226-BD20-C0899E61D004}"/>
    <cellStyle name="Output 6 8 2 2" xfId="34494" xr:uid="{9C64D419-A3D9-4216-9800-E07BE6A0ADAC}"/>
    <cellStyle name="Output 6 8 2 2 2" xfId="34495" xr:uid="{EACF4BF5-1C91-4680-AB60-72036C3E1319}"/>
    <cellStyle name="Output 6 8 2 2 2 2" xfId="34496" xr:uid="{5479D3AF-0D67-4F18-BF21-2F2D075F83C3}"/>
    <cellStyle name="Output 6 8 2 2 2 3" xfId="34497" xr:uid="{ED96EAA7-8393-4D29-9117-F2E64C6C7313}"/>
    <cellStyle name="Output 6 8 2 2 3" xfId="34498" xr:uid="{39096CC9-67AC-4947-9B71-38B77441989E}"/>
    <cellStyle name="Output 6 8 2 2 3 2" xfId="34499" xr:uid="{4C7B5C05-2821-466B-BB84-E6C9202004A5}"/>
    <cellStyle name="Output 6 8 2 2 4" xfId="34500" xr:uid="{56CBE78B-B240-45D6-8D70-25EA20ED8FAF}"/>
    <cellStyle name="Output 6 8 2 2 5" xfId="34501" xr:uid="{A0B5B20D-71C9-4F47-9E80-FD4A8BCE35B1}"/>
    <cellStyle name="Output 6 8 2 3" xfId="34502" xr:uid="{8A540F34-A239-49D2-9845-6E3FDA16B62D}"/>
    <cellStyle name="Output 6 8 2 3 2" xfId="34503" xr:uid="{EFF13F23-8EB2-4033-AE1F-5A639EA2AA13}"/>
    <cellStyle name="Output 6 8 2 3 3" xfId="34504" xr:uid="{1D89905C-FB84-4612-8247-EEC993510713}"/>
    <cellStyle name="Output 6 8 2 4" xfId="34505" xr:uid="{E0C0D96C-F1C6-4745-9175-B96F0B0ECE6B}"/>
    <cellStyle name="Output 6 8 2 4 2" xfId="34506" xr:uid="{077ABCB5-59ED-4AF3-A6FD-8C64B2EFE893}"/>
    <cellStyle name="Output 6 8 2 4 3" xfId="34507" xr:uid="{37377EF7-E151-4DF4-A630-B5D686CDDA03}"/>
    <cellStyle name="Output 6 8 2 5" xfId="34508" xr:uid="{5111006D-AEF0-46D7-BDDA-2A957897CF0A}"/>
    <cellStyle name="Output 6 8 2 5 2" xfId="34509" xr:uid="{2BB3C4BA-54D0-4551-8FCE-AFEE65F52CCC}"/>
    <cellStyle name="Output 6 8 2 5 3" xfId="34510" xr:uid="{9EF9F4C5-5060-425E-9697-E345508C732D}"/>
    <cellStyle name="Output 6 8 2 6" xfId="34511" xr:uid="{C5C14A0F-E433-4D97-B306-46ED14663F4B}"/>
    <cellStyle name="Output 6 8 2 6 2" xfId="34512" xr:uid="{BCF25C4F-4191-4A0A-B5EC-1F300E172506}"/>
    <cellStyle name="Output 6 8 2 6 3" xfId="34513" xr:uid="{60B8B16B-081F-4948-BBC1-D72CA4D28A50}"/>
    <cellStyle name="Output 6 8 2 7" xfId="34514" xr:uid="{EB25FE66-3331-46C8-91AD-05A34BA7881F}"/>
    <cellStyle name="Output 6 8 2 7 2" xfId="34515" xr:uid="{94C5393C-BB0B-4EC2-AF59-04548930226F}"/>
    <cellStyle name="Output 6 8 2 7 3" xfId="34516" xr:uid="{DBF0648E-7BBF-4B76-941C-2E79EF32CD50}"/>
    <cellStyle name="Output 6 8 2 8" xfId="34517" xr:uid="{D4D94B3F-8BB6-46B7-9313-62FBA3A06E90}"/>
    <cellStyle name="Output 6 8 2 8 2" xfId="34518" xr:uid="{40D6507A-4340-4284-8ED7-F8101907F65D}"/>
    <cellStyle name="Output 6 8 2 8 3" xfId="34519" xr:uid="{C3D86BDA-4BCC-448D-B665-E72FD5C92978}"/>
    <cellStyle name="Output 6 8 2 9" xfId="34520" xr:uid="{56A26660-9DAE-4AE1-8F2A-0C0D4B201D96}"/>
    <cellStyle name="Output 6 8 2 9 2" xfId="34521" xr:uid="{50721ABD-4A29-4E13-AA23-AA93D8497CF1}"/>
    <cellStyle name="Output 6 8 2 9 3" xfId="34522" xr:uid="{C3C2A74F-3B92-4A42-B4F1-F95A60365976}"/>
    <cellStyle name="Output 6 8 3" xfId="34523" xr:uid="{6B44D613-2CCF-4720-A444-990080EBA9BF}"/>
    <cellStyle name="Output 6 8 3 2" xfId="34524" xr:uid="{012B582F-8858-4C3A-970A-9FA3FC609FC0}"/>
    <cellStyle name="Output 6 8 3 2 2" xfId="34525" xr:uid="{5CE230F1-DA67-429E-A49C-95F39444D0A2}"/>
    <cellStyle name="Output 6 8 3 2 3" xfId="34526" xr:uid="{AB9E4E06-157E-423F-8B15-98A715586B97}"/>
    <cellStyle name="Output 6 8 3 2 4" xfId="34527" xr:uid="{19B34E97-4F7D-4628-924D-B80CA0CF3E10}"/>
    <cellStyle name="Output 6 8 3 3" xfId="34528" xr:uid="{2B4EEEDD-4FD5-4567-94FD-ECB509988581}"/>
    <cellStyle name="Output 6 8 3 3 2" xfId="34529" xr:uid="{EFE1581C-ECA5-47B4-96B7-7C790DBCA811}"/>
    <cellStyle name="Output 6 8 3 4" xfId="34530" xr:uid="{2CC88C66-52CF-4F3C-9E75-79BB90743798}"/>
    <cellStyle name="Output 6 8 3 5" xfId="34531" xr:uid="{396F5C6F-ABE2-4BA7-A775-CC366CF18065}"/>
    <cellStyle name="Output 6 8 4" xfId="34532" xr:uid="{05531208-FCA7-4F33-B473-961B61382714}"/>
    <cellStyle name="Output 6 8 4 2" xfId="34533" xr:uid="{6023920D-1EBD-4BED-BFB0-0A80A7D0EA87}"/>
    <cellStyle name="Output 6 8 4 2 2" xfId="34534" xr:uid="{2910B5E9-E440-423A-A936-49B5D471DED8}"/>
    <cellStyle name="Output 6 8 4 2 3" xfId="34535" xr:uid="{60E0CCC4-34C7-45DD-BEAC-B142BD8DDD54}"/>
    <cellStyle name="Output 6 8 4 3" xfId="34536" xr:uid="{9AB67CB1-93B5-45C8-8512-743BD303014E}"/>
    <cellStyle name="Output 6 8 4 4" xfId="34537" xr:uid="{245BC6D8-B994-4AEF-B3E0-30A898D24591}"/>
    <cellStyle name="Output 6 8 4 5" xfId="34538" xr:uid="{4265E840-03DC-4FFF-BE81-786F58E1238F}"/>
    <cellStyle name="Output 6 8 5" xfId="34539" xr:uid="{8EE5568E-85EA-4A45-AE27-C7E5020B5585}"/>
    <cellStyle name="Output 6 8 5 2" xfId="34540" xr:uid="{D0889596-FB36-4A1C-8CEE-EAC95C1D8780}"/>
    <cellStyle name="Output 6 8 5 2 2" xfId="34541" xr:uid="{58BA2163-25D9-466B-81F9-FE1FD49B8069}"/>
    <cellStyle name="Output 6 8 5 2 3" xfId="34542" xr:uid="{D778C09D-6997-490D-973C-08822F492AD2}"/>
    <cellStyle name="Output 6 8 5 3" xfId="34543" xr:uid="{4631AB0C-04AB-4834-80B1-3032212ADCDA}"/>
    <cellStyle name="Output 6 8 5 4" xfId="34544" xr:uid="{1B7D37B1-2E79-4CD2-953F-506026C00FA0}"/>
    <cellStyle name="Output 6 8 6" xfId="34545" xr:uid="{308F4127-0F32-4E78-A997-4083AEF90AC0}"/>
    <cellStyle name="Output 6 8 6 2" xfId="34546" xr:uid="{BFAB732D-4E65-4F77-B446-EAE7099F6F06}"/>
    <cellStyle name="Output 6 8 6 3" xfId="34547" xr:uid="{828A0AB5-2817-4E1C-9166-29342574CD28}"/>
    <cellStyle name="Output 6 8 7" xfId="34548" xr:uid="{7C8B8457-084A-4EA3-9724-3F4F86F8CAA7}"/>
    <cellStyle name="Output 6 8 7 2" xfId="34549" xr:uid="{49A1FFE4-92E0-4297-BC69-563137F6B67B}"/>
    <cellStyle name="Output 6 8 7 3" xfId="34550" xr:uid="{0A1611A0-755B-4EA9-BA05-EAD68A072CD4}"/>
    <cellStyle name="Output 6 8 8" xfId="34551" xr:uid="{F82AC04F-4C7C-4AF3-8164-3BF16FEDE014}"/>
    <cellStyle name="Output 6 8 8 2" xfId="34552" xr:uid="{AEC4EE43-8791-47AA-A47F-4484EC9E1775}"/>
    <cellStyle name="Output 6 8 8 3" xfId="34553" xr:uid="{A5297DE0-F689-4CA3-BDDA-2431F6AA8513}"/>
    <cellStyle name="Output 6 8 9" xfId="34554" xr:uid="{AD355A72-0674-4782-AF06-761001727026}"/>
    <cellStyle name="Output 6 8 9 2" xfId="34555" xr:uid="{CD5C9DEC-2B4B-4A0E-B1AB-4FC17DF4180E}"/>
    <cellStyle name="Output 6 8 9 3" xfId="34556" xr:uid="{900B4F04-3B02-4477-8B97-1D7D824E30BA}"/>
    <cellStyle name="Output 6 9" xfId="34557" xr:uid="{8075667C-2260-4416-A85C-70F0CE38F93E}"/>
    <cellStyle name="Output 6 9 10" xfId="34558" xr:uid="{0E718C1A-51CF-4D50-B9A4-EC82C960B512}"/>
    <cellStyle name="Output 6 9 10 2" xfId="34559" xr:uid="{F59D4CB3-44B1-4DF9-A0EC-1648834C4B36}"/>
    <cellStyle name="Output 6 9 10 3" xfId="34560" xr:uid="{E5627D62-F531-44D3-9C10-BF0F37D1B337}"/>
    <cellStyle name="Output 6 9 11" xfId="34561" xr:uid="{EC7B3F80-68D0-461F-88B9-0285D53FB802}"/>
    <cellStyle name="Output 6 9 11 2" xfId="34562" xr:uid="{5EA7B3DF-DF79-45F2-874A-E88D1CF836FE}"/>
    <cellStyle name="Output 6 9 12" xfId="34563" xr:uid="{24841A27-A6BD-4D30-864B-538ED7431769}"/>
    <cellStyle name="Output 6 9 2" xfId="34564" xr:uid="{7C9D05C9-49AD-4077-B522-F79B2710F717}"/>
    <cellStyle name="Output 6 9 2 10" xfId="34565" xr:uid="{479A0E33-2A4D-4335-A94F-4EFD5D44D2A9}"/>
    <cellStyle name="Output 6 9 2 10 2" xfId="34566" xr:uid="{52DC0ED0-66C4-44F9-ABA2-970B59CD6D90}"/>
    <cellStyle name="Output 6 9 2 11" xfId="34567" xr:uid="{7B6169F5-BB05-4408-B5C8-F9893FDD2FB3}"/>
    <cellStyle name="Output 6 9 2 2" xfId="34568" xr:uid="{AC92A8FF-7779-4153-BF96-6FB967F412EF}"/>
    <cellStyle name="Output 6 9 2 2 2" xfId="34569" xr:uid="{94B3108D-7CAA-4F27-9461-312CDAF95F0D}"/>
    <cellStyle name="Output 6 9 2 2 2 2" xfId="34570" xr:uid="{7B1B3661-CB75-4274-9C8C-607FD00B0F3F}"/>
    <cellStyle name="Output 6 9 2 2 2 3" xfId="34571" xr:uid="{49E97109-7E09-42E8-B404-1D643DF5FC84}"/>
    <cellStyle name="Output 6 9 2 2 3" xfId="34572" xr:uid="{9517EEFE-882E-4A70-91D6-77F788782907}"/>
    <cellStyle name="Output 6 9 2 2 3 2" xfId="34573" xr:uid="{746BD32D-3D2A-4BEB-B2DF-5F76178652BF}"/>
    <cellStyle name="Output 6 9 2 2 4" xfId="34574" xr:uid="{D595EEF3-5C9E-43CC-B82E-67DF8E63F714}"/>
    <cellStyle name="Output 6 9 2 2 5" xfId="34575" xr:uid="{814C732A-B77E-4CC8-95E2-75DA08E4587F}"/>
    <cellStyle name="Output 6 9 2 3" xfId="34576" xr:uid="{FCC4CB78-DA35-4713-806A-0E8398CA7CF3}"/>
    <cellStyle name="Output 6 9 2 3 2" xfId="34577" xr:uid="{3BD0EDF2-564C-4B79-BDC4-87861B48714D}"/>
    <cellStyle name="Output 6 9 2 3 3" xfId="34578" xr:uid="{48D541AA-FF53-4BB5-BBED-42AFB8718277}"/>
    <cellStyle name="Output 6 9 2 4" xfId="34579" xr:uid="{ACD79EB8-3D12-434F-A087-B7091EE85DCF}"/>
    <cellStyle name="Output 6 9 2 4 2" xfId="34580" xr:uid="{30532335-D287-400E-ADEC-7F9B0DDD53C7}"/>
    <cellStyle name="Output 6 9 2 4 3" xfId="34581" xr:uid="{E447AC91-3728-4B27-A3D3-1769585853F8}"/>
    <cellStyle name="Output 6 9 2 5" xfId="34582" xr:uid="{9893BDF0-0489-4BAA-90D7-3EDE65E32E78}"/>
    <cellStyle name="Output 6 9 2 5 2" xfId="34583" xr:uid="{2976A42E-B39E-4526-9661-6B8C1817D1E8}"/>
    <cellStyle name="Output 6 9 2 5 3" xfId="34584" xr:uid="{0DF23C9B-7D0A-49F5-8381-8A4710F9C513}"/>
    <cellStyle name="Output 6 9 2 6" xfId="34585" xr:uid="{5E3E7F50-235A-45BF-B00A-4CB09293162A}"/>
    <cellStyle name="Output 6 9 2 6 2" xfId="34586" xr:uid="{B397695F-B5F1-4C88-ABDB-0EA3334A7093}"/>
    <cellStyle name="Output 6 9 2 6 3" xfId="34587" xr:uid="{1F3E508C-658E-4C13-9F61-69757F9CCB6D}"/>
    <cellStyle name="Output 6 9 2 7" xfId="34588" xr:uid="{7A59053A-769B-4337-B849-E59444AE0550}"/>
    <cellStyle name="Output 6 9 2 7 2" xfId="34589" xr:uid="{64BB5CCB-C8DB-40EA-ACFE-4701444F5BA7}"/>
    <cellStyle name="Output 6 9 2 7 3" xfId="34590" xr:uid="{EF39534B-F5E8-429C-9315-D6E61313B661}"/>
    <cellStyle name="Output 6 9 2 8" xfId="34591" xr:uid="{484030D3-3A59-4E86-99AE-038E7BE0A1D6}"/>
    <cellStyle name="Output 6 9 2 8 2" xfId="34592" xr:uid="{29AD478E-C6A7-4C11-A995-E167117E2C4F}"/>
    <cellStyle name="Output 6 9 2 8 3" xfId="34593" xr:uid="{8783838B-F8D6-4002-AA9C-BC10B5802603}"/>
    <cellStyle name="Output 6 9 2 9" xfId="34594" xr:uid="{BAD0EF34-B418-486B-B0C7-E704CBCFA2D6}"/>
    <cellStyle name="Output 6 9 2 9 2" xfId="34595" xr:uid="{D64FE762-C797-42EA-AA31-63285BCAC6AD}"/>
    <cellStyle name="Output 6 9 2 9 3" xfId="34596" xr:uid="{A47C9DC8-BBA6-4CAE-949F-BEEDA460FFC8}"/>
    <cellStyle name="Output 6 9 3" xfId="34597" xr:uid="{6808A28A-B8A2-473A-A475-AE4F92503F48}"/>
    <cellStyle name="Output 6 9 3 2" xfId="34598" xr:uid="{D13F6604-1A61-4793-9AE2-F2A87C2B974D}"/>
    <cellStyle name="Output 6 9 3 2 2" xfId="34599" xr:uid="{2152F695-993F-4622-8543-D5B8D803EA2F}"/>
    <cellStyle name="Output 6 9 3 2 3" xfId="34600" xr:uid="{6F27A832-EF62-4EC2-A564-79A6B0F5FE3A}"/>
    <cellStyle name="Output 6 9 3 2 4" xfId="34601" xr:uid="{42CF4C42-1F00-4964-81F1-06B35773F464}"/>
    <cellStyle name="Output 6 9 3 3" xfId="34602" xr:uid="{8EB7719F-5994-4E96-8642-93C998232DA9}"/>
    <cellStyle name="Output 6 9 3 3 2" xfId="34603" xr:uid="{C623ECF3-ADF2-49DB-A7AE-C5346BA3E03C}"/>
    <cellStyle name="Output 6 9 3 4" xfId="34604" xr:uid="{08831BE6-47E9-4D85-A949-401AED01F1E8}"/>
    <cellStyle name="Output 6 9 3 5" xfId="34605" xr:uid="{4DCBBF42-044B-422F-8BEE-DE622ACC0A30}"/>
    <cellStyle name="Output 6 9 4" xfId="34606" xr:uid="{E8456408-F0E9-4AAE-B2DD-B210E985484B}"/>
    <cellStyle name="Output 6 9 4 2" xfId="34607" xr:uid="{719CFA77-18A2-4106-8FC2-7E1A8886AE37}"/>
    <cellStyle name="Output 6 9 4 2 2" xfId="34608" xr:uid="{C6455B97-DCE3-4A03-8097-F6628DC4150E}"/>
    <cellStyle name="Output 6 9 4 2 3" xfId="34609" xr:uid="{A2D18853-C423-472F-801B-96ED76FE024E}"/>
    <cellStyle name="Output 6 9 4 3" xfId="34610" xr:uid="{C9A0ACDC-4FCC-4DF4-8BD6-B8680B40E23D}"/>
    <cellStyle name="Output 6 9 4 4" xfId="34611" xr:uid="{118B4108-7A45-4F70-95CB-50FE0965F749}"/>
    <cellStyle name="Output 6 9 4 5" xfId="34612" xr:uid="{15FE7200-DF26-492D-B0D7-D5378A6DEA6E}"/>
    <cellStyle name="Output 6 9 5" xfId="34613" xr:uid="{EF51B06E-4BD0-41B2-919E-9AA9EA5C066F}"/>
    <cellStyle name="Output 6 9 5 2" xfId="34614" xr:uid="{3BEB105D-54FB-44A2-BD3F-312A87FC6CFC}"/>
    <cellStyle name="Output 6 9 5 2 2" xfId="34615" xr:uid="{A0446CF1-B4BC-44A7-B591-993916D61553}"/>
    <cellStyle name="Output 6 9 5 2 3" xfId="34616" xr:uid="{756E30CC-7EB8-4769-AC8B-4B9254AE1F6E}"/>
    <cellStyle name="Output 6 9 5 3" xfId="34617" xr:uid="{5E51F9B1-79D3-4998-9D56-4A763891F57C}"/>
    <cellStyle name="Output 6 9 5 4" xfId="34618" xr:uid="{C5E92A8F-4064-4C74-9C52-E9EC90DB130E}"/>
    <cellStyle name="Output 6 9 6" xfId="34619" xr:uid="{18E56FF1-98AB-48CF-BB28-96633C878DAE}"/>
    <cellStyle name="Output 6 9 6 2" xfId="34620" xr:uid="{2143F22A-A4C5-47A6-8614-08E11A77F153}"/>
    <cellStyle name="Output 6 9 6 3" xfId="34621" xr:uid="{0BDB1BBD-39FE-4CD1-87F6-F9819BB3AFC4}"/>
    <cellStyle name="Output 6 9 7" xfId="34622" xr:uid="{F943004A-DACE-491A-A01A-0EA637BED641}"/>
    <cellStyle name="Output 6 9 7 2" xfId="34623" xr:uid="{8B70F08B-87B3-44BD-9EC0-3D851816316B}"/>
    <cellStyle name="Output 6 9 7 3" xfId="34624" xr:uid="{4A7F1E51-EEBD-4250-8944-ED24DFB25D70}"/>
    <cellStyle name="Output 6 9 8" xfId="34625" xr:uid="{BC9A0967-B510-46B5-B50D-A02F50428F44}"/>
    <cellStyle name="Output 6 9 8 2" xfId="34626" xr:uid="{7F8AF6EF-615C-4649-9241-138AB06F9308}"/>
    <cellStyle name="Output 6 9 8 3" xfId="34627" xr:uid="{C1FF8ACF-3BBD-4F1D-9F6B-5BD8302D57CE}"/>
    <cellStyle name="Output 6 9 9" xfId="34628" xr:uid="{2C3CD159-4B51-4BF1-A565-CE9FEDB6CDF0}"/>
    <cellStyle name="Output 6 9 9 2" xfId="34629" xr:uid="{786F44C3-4E36-42AC-BFF5-5A9DBEDDD2FA}"/>
    <cellStyle name="Output 6 9 9 3" xfId="34630" xr:uid="{3CE939A8-8F07-459E-8A60-0F8654A3D389}"/>
    <cellStyle name="Output 7" xfId="34631" xr:uid="{80D5D7F4-E940-4DCA-BEB9-B847AFEDA1AF}"/>
    <cellStyle name="Output 7 10" xfId="34632" xr:uid="{4AE33278-2308-4174-B0B0-FCBD1EED4779}"/>
    <cellStyle name="Output 7 10 2" xfId="34633" xr:uid="{36490CB6-BC16-41FA-9D31-870B6F5042B4}"/>
    <cellStyle name="Output 7 10 3" xfId="34634" xr:uid="{B8A810A6-1DAB-4DD6-BC7C-D11C175352F4}"/>
    <cellStyle name="Output 7 11" xfId="34635" xr:uid="{F380D353-7039-4B64-B467-2DD7C2A2495F}"/>
    <cellStyle name="Output 7 11 2" xfId="34636" xr:uid="{7AC02B4C-D60A-4E6C-A689-2A07C8D026C7}"/>
    <cellStyle name="Output 7 12" xfId="34637" xr:uid="{A4A33B90-4227-4336-A048-7063EE6FD4AB}"/>
    <cellStyle name="Output 7 13" xfId="34638" xr:uid="{E4C3CC3A-4B00-47B5-B52C-497B3CB3C653}"/>
    <cellStyle name="Output 7 2" xfId="34639" xr:uid="{952CBED7-7DB6-4429-A17B-E09EDAF956B7}"/>
    <cellStyle name="Output 7 2 10" xfId="34640" xr:uid="{C5936616-726D-4046-8E3F-A7EA00EE960F}"/>
    <cellStyle name="Output 7 2 10 2" xfId="34641" xr:uid="{3E109788-F39F-4EA1-93BD-9C235807ABF0}"/>
    <cellStyle name="Output 7 2 11" xfId="34642" xr:uid="{C74DE2F5-B256-4F70-A2A8-78DAB6F0D6D0}"/>
    <cellStyle name="Output 7 2 2" xfId="34643" xr:uid="{D39F2917-67FD-4C0C-9141-72885B006CD4}"/>
    <cellStyle name="Output 7 2 2 2" xfId="34644" xr:uid="{D6A2B928-450F-4857-8688-0629AD662092}"/>
    <cellStyle name="Output 7 2 2 2 2" xfId="34645" xr:uid="{EC93CE91-4738-4433-80D6-3AD1B98E3765}"/>
    <cellStyle name="Output 7 2 2 2 3" xfId="34646" xr:uid="{DE5EF9FD-381C-4686-AA53-DE85D15CE687}"/>
    <cellStyle name="Output 7 2 2 3" xfId="34647" xr:uid="{CC4602B1-AAEA-41C6-9E38-1A55DE00758C}"/>
    <cellStyle name="Output 7 2 2 3 2" xfId="34648" xr:uid="{37620AA7-4A35-484F-AD1F-40C4723B2FEF}"/>
    <cellStyle name="Output 7 2 2 4" xfId="34649" xr:uid="{DC9B41D7-CBAE-47F4-89BB-D5E73A458F07}"/>
    <cellStyle name="Output 7 2 2 5" xfId="34650" xr:uid="{2A57BCB7-7A52-430C-8BBA-6CBC1D59A116}"/>
    <cellStyle name="Output 7 2 3" xfId="34651" xr:uid="{E37AB04E-3AAD-44FE-9CF0-B9F640210FDE}"/>
    <cellStyle name="Output 7 2 3 2" xfId="34652" xr:uid="{48514D02-3B7E-4FB2-AB0D-0987E0F238BC}"/>
    <cellStyle name="Output 7 2 3 3" xfId="34653" xr:uid="{9A4D8B04-BD4D-4830-9659-8D4C451824BD}"/>
    <cellStyle name="Output 7 2 4" xfId="34654" xr:uid="{FA20EB79-31BE-4F90-AC33-074228138455}"/>
    <cellStyle name="Output 7 2 4 2" xfId="34655" xr:uid="{F7AB094E-CC51-4E3C-A8EF-6BEB5EF541ED}"/>
    <cellStyle name="Output 7 2 4 3" xfId="34656" xr:uid="{BE00BBB3-CD38-46B3-B63D-BC9789D5367F}"/>
    <cellStyle name="Output 7 2 5" xfId="34657" xr:uid="{E43EC1C4-B500-4CC4-8E6C-51F6938BBE58}"/>
    <cellStyle name="Output 7 2 5 2" xfId="34658" xr:uid="{1BCF4741-6D86-456F-8E00-17E5743D8940}"/>
    <cellStyle name="Output 7 2 5 3" xfId="34659" xr:uid="{D85A17CF-BA68-43F4-AEAB-6E360676F0B5}"/>
    <cellStyle name="Output 7 2 6" xfId="34660" xr:uid="{6D82F930-DEAC-48E4-999B-D466DCECF537}"/>
    <cellStyle name="Output 7 2 6 2" xfId="34661" xr:uid="{967A558F-02D4-4605-8BCA-6A24E8C2D4E7}"/>
    <cellStyle name="Output 7 2 6 3" xfId="34662" xr:uid="{94619E80-2C87-4EDE-902D-5DE0F6083188}"/>
    <cellStyle name="Output 7 2 7" xfId="34663" xr:uid="{3DAF5D55-430A-4F96-A12C-6EFA0C5F05B7}"/>
    <cellStyle name="Output 7 2 7 2" xfId="34664" xr:uid="{421728FF-5915-43CA-BFD5-ECC08226FD4C}"/>
    <cellStyle name="Output 7 2 7 3" xfId="34665" xr:uid="{A0A54298-9231-4B8C-87EB-8D8738E6E9D4}"/>
    <cellStyle name="Output 7 2 8" xfId="34666" xr:uid="{23176A8E-AE35-4818-8538-7B2F1BE68713}"/>
    <cellStyle name="Output 7 2 8 2" xfId="34667" xr:uid="{7AD8E3E8-D06C-4A5C-9AE8-1653E7C6C40D}"/>
    <cellStyle name="Output 7 2 8 3" xfId="34668" xr:uid="{F40C0B39-46FB-4E6D-8871-BE246F761CA7}"/>
    <cellStyle name="Output 7 2 9" xfId="34669" xr:uid="{51125E8A-ED0F-40D7-A03C-CFD78D0E5CE8}"/>
    <cellStyle name="Output 7 2 9 2" xfId="34670" xr:uid="{F946573C-EADF-4FCE-AF6B-400104413AAD}"/>
    <cellStyle name="Output 7 2 9 3" xfId="34671" xr:uid="{743987C9-5073-49AB-A23E-6A16860CF5B8}"/>
    <cellStyle name="Output 7 3" xfId="34672" xr:uid="{2557B721-1989-4105-95C8-38C1F83BBC49}"/>
    <cellStyle name="Output 7 3 2" xfId="34673" xr:uid="{92E42D68-971C-4EE8-BD39-21803862DFB4}"/>
    <cellStyle name="Output 7 3 2 2" xfId="34674" xr:uid="{688FCF50-1013-4B78-8CDD-37E12F4F3B38}"/>
    <cellStyle name="Output 7 3 2 3" xfId="34675" xr:uid="{D833BD7F-F574-4CEE-B3C1-C7745022528A}"/>
    <cellStyle name="Output 7 3 2 4" xfId="34676" xr:uid="{11F02B10-1BFD-4AF4-A9A2-6D6E547F10BF}"/>
    <cellStyle name="Output 7 3 3" xfId="34677" xr:uid="{5ABBCCEF-6E5D-49F0-988C-1941E4CC18B7}"/>
    <cellStyle name="Output 7 3 3 2" xfId="34678" xr:uid="{F9757818-937C-4725-B5D9-7BB254ADF9AC}"/>
    <cellStyle name="Output 7 3 4" xfId="34679" xr:uid="{B38602F9-EDF5-44C3-9C0C-5377675068F8}"/>
    <cellStyle name="Output 7 3 5" xfId="34680" xr:uid="{22050970-C80A-4438-B874-85D10CB9B3FF}"/>
    <cellStyle name="Output 7 4" xfId="34681" xr:uid="{90D57D15-D61A-4406-B367-FF0D31C66052}"/>
    <cellStyle name="Output 7 4 2" xfId="34682" xr:uid="{DED11B1E-0817-436D-B1BE-462638B1864F}"/>
    <cellStyle name="Output 7 4 2 2" xfId="34683" xr:uid="{055DDB63-CBAB-475F-9B15-E39686546C15}"/>
    <cellStyle name="Output 7 4 2 3" xfId="34684" xr:uid="{57BDDDF7-6162-4488-8F31-3C93E04DA3E4}"/>
    <cellStyle name="Output 7 4 3" xfId="34685" xr:uid="{59056273-1816-4167-B9B7-65BFA973A2B6}"/>
    <cellStyle name="Output 7 4 4" xfId="34686" xr:uid="{403D153B-3F0F-4B62-815C-3F36DBBE1A01}"/>
    <cellStyle name="Output 7 4 5" xfId="34687" xr:uid="{A7695640-9608-49BF-9793-10022185C39D}"/>
    <cellStyle name="Output 7 5" xfId="34688" xr:uid="{888087BC-7255-4179-8488-B3A2C842EDF4}"/>
    <cellStyle name="Output 7 5 2" xfId="34689" xr:uid="{6855969E-2F28-46EA-A9D9-18FD8062FC9A}"/>
    <cellStyle name="Output 7 5 2 2" xfId="34690" xr:uid="{865F8559-DFFE-4B94-9747-D77B6810F83E}"/>
    <cellStyle name="Output 7 5 2 3" xfId="34691" xr:uid="{FBAD1939-741D-42E9-A2D1-4C0FD56019D3}"/>
    <cellStyle name="Output 7 5 3" xfId="34692" xr:uid="{575E1283-FF58-4B61-9774-2729A7CA74D3}"/>
    <cellStyle name="Output 7 5 4" xfId="34693" xr:uid="{D2E2F823-5D6E-435B-8F48-8A97FB7CC1D2}"/>
    <cellStyle name="Output 7 6" xfId="34694" xr:uid="{16D6F2EA-9FA9-4DF6-BA34-68EE88FE2989}"/>
    <cellStyle name="Output 7 6 2" xfId="34695" xr:uid="{2728F640-B89C-433D-A211-73DDF573E792}"/>
    <cellStyle name="Output 7 6 3" xfId="34696" xr:uid="{064A7D37-EBD2-42A3-935E-E9395C6CF554}"/>
    <cellStyle name="Output 7 7" xfId="34697" xr:uid="{041F831B-BCC5-4088-B781-ABB01DF88D12}"/>
    <cellStyle name="Output 7 7 2" xfId="34698" xr:uid="{2A903A19-B2F3-4237-9901-737568907E90}"/>
    <cellStyle name="Output 7 7 3" xfId="34699" xr:uid="{1A7AC8A9-E7FB-4CBF-A024-6D0B3020B144}"/>
    <cellStyle name="Output 7 8" xfId="34700" xr:uid="{1D1FBFCA-A7D6-4CA9-89C9-F3527847DDBC}"/>
    <cellStyle name="Output 7 8 2" xfId="34701" xr:uid="{13C3DF37-7443-4C4B-A0A4-CC462C1E9543}"/>
    <cellStyle name="Output 7 8 3" xfId="34702" xr:uid="{F69AB36C-F4B8-43E4-AC98-1481AF9BCF63}"/>
    <cellStyle name="Output 7 9" xfId="34703" xr:uid="{640460BD-7617-469D-BD71-2FCD41C28701}"/>
    <cellStyle name="Output 7 9 2" xfId="34704" xr:uid="{CD39B06F-8983-4F45-A68E-55B82D4E1328}"/>
    <cellStyle name="Output 7 9 3" xfId="34705" xr:uid="{26B5C4AB-4E28-4D94-8B8A-058FFD1CD1B4}"/>
    <cellStyle name="Output 8" xfId="34706" xr:uid="{E2E6627E-1BC9-4756-BFC0-93BF6C791ED5}"/>
    <cellStyle name="Output 8 10" xfId="34707" xr:uid="{BED45514-1D24-473E-9A27-B0DE80634B08}"/>
    <cellStyle name="Output 8 10 2" xfId="34708" xr:uid="{8394B294-FA83-4C2E-8723-62C5A4315ABB}"/>
    <cellStyle name="Output 8 10 3" xfId="34709" xr:uid="{ED97D17E-733D-4D8A-BB3B-0AE625744480}"/>
    <cellStyle name="Output 8 11" xfId="34710" xr:uid="{5CA3A6FC-7318-46EF-BACD-C1BF0ACB63A6}"/>
    <cellStyle name="Output 8 11 2" xfId="34711" xr:uid="{52177B98-7DAD-4B04-855E-2F067E22A602}"/>
    <cellStyle name="Output 8 12" xfId="34712" xr:uid="{BED3439B-66C3-4F9C-A385-AA26B3EBB4DB}"/>
    <cellStyle name="Output 8 13" xfId="34713" xr:uid="{2785B23F-9D06-42BB-AF3C-5FE5FDD82FD0}"/>
    <cellStyle name="Output 8 2" xfId="34714" xr:uid="{B0B5D366-2A7A-4F4B-B727-799FABE20C49}"/>
    <cellStyle name="Output 8 2 10" xfId="34715" xr:uid="{95E25F7E-0C73-4A18-8673-1756EDCE4970}"/>
    <cellStyle name="Output 8 2 10 2" xfId="34716" xr:uid="{6E84BEDE-7B0B-478E-B74E-4B3E9C112C57}"/>
    <cellStyle name="Output 8 2 11" xfId="34717" xr:uid="{78BB0DC3-FF96-411A-9C17-5AC645FF654B}"/>
    <cellStyle name="Output 8 2 2" xfId="34718" xr:uid="{70C88C58-C379-41D6-B19C-A61F6639B075}"/>
    <cellStyle name="Output 8 2 2 2" xfId="34719" xr:uid="{C1C74B6B-B305-49D1-9725-3C6C2D7601A4}"/>
    <cellStyle name="Output 8 2 2 2 2" xfId="34720" xr:uid="{307F7FB5-8E56-404F-ACC6-2521E609FC7A}"/>
    <cellStyle name="Output 8 2 2 2 3" xfId="34721" xr:uid="{0ED73CF9-A24D-471B-9BD0-423822E19EB4}"/>
    <cellStyle name="Output 8 2 2 3" xfId="34722" xr:uid="{0B30E146-0344-43E6-B6B5-411E01AB2A52}"/>
    <cellStyle name="Output 8 2 2 3 2" xfId="34723" xr:uid="{3983A233-C28A-4649-A001-925E7127829C}"/>
    <cellStyle name="Output 8 2 2 4" xfId="34724" xr:uid="{AC79A478-73F6-4FE4-88AD-D35055EC7143}"/>
    <cellStyle name="Output 8 2 2 5" xfId="34725" xr:uid="{DE892672-8215-46AC-B8C3-9A266363C52A}"/>
    <cellStyle name="Output 8 2 3" xfId="34726" xr:uid="{E3B2D930-DBD8-4B5F-A2FC-D34BB508F122}"/>
    <cellStyle name="Output 8 2 3 2" xfId="34727" xr:uid="{5A942743-FD07-4B97-961A-D269E9810003}"/>
    <cellStyle name="Output 8 2 3 3" xfId="34728" xr:uid="{EEEC8C73-45B8-4D36-8650-2584CEB931D6}"/>
    <cellStyle name="Output 8 2 4" xfId="34729" xr:uid="{0B99D075-EE34-4F1B-83F0-72289424B882}"/>
    <cellStyle name="Output 8 2 4 2" xfId="34730" xr:uid="{1D2EA606-3579-4391-8A17-9BB321B0EEC6}"/>
    <cellStyle name="Output 8 2 4 3" xfId="34731" xr:uid="{ACA7355D-1235-4E37-A77D-F9A0A663BF7F}"/>
    <cellStyle name="Output 8 2 5" xfId="34732" xr:uid="{E5001C9D-6DF8-4865-B74A-E2B686D1AA4F}"/>
    <cellStyle name="Output 8 2 5 2" xfId="34733" xr:uid="{CB7CE670-0AF7-44A9-A501-B95B435C0DEF}"/>
    <cellStyle name="Output 8 2 5 3" xfId="34734" xr:uid="{C43166A3-0FA6-4CDF-B815-4F895AA1F7A5}"/>
    <cellStyle name="Output 8 2 6" xfId="34735" xr:uid="{FFD90728-7129-4C97-A27B-CD551817DAF6}"/>
    <cellStyle name="Output 8 2 6 2" xfId="34736" xr:uid="{9507022C-BAF5-4CAD-811A-35D42EBEBA71}"/>
    <cellStyle name="Output 8 2 6 3" xfId="34737" xr:uid="{F2F05BB8-D1F4-42C1-9E1B-78BA65C7FEAD}"/>
    <cellStyle name="Output 8 2 7" xfId="34738" xr:uid="{6F912B05-1B7E-4980-A566-D65A65B31B4E}"/>
    <cellStyle name="Output 8 2 7 2" xfId="34739" xr:uid="{722A0A97-1969-4993-9E15-1A4E637320AF}"/>
    <cellStyle name="Output 8 2 7 3" xfId="34740" xr:uid="{CA00731A-B329-429C-A807-388D18731136}"/>
    <cellStyle name="Output 8 2 8" xfId="34741" xr:uid="{6992E3FD-148A-46DC-B4A3-0B99CDAFBA75}"/>
    <cellStyle name="Output 8 2 8 2" xfId="34742" xr:uid="{FE942DF6-08B1-43A3-B3A8-EFC399797648}"/>
    <cellStyle name="Output 8 2 8 3" xfId="34743" xr:uid="{95B8D6F2-485C-43C5-B549-A21E4E60C927}"/>
    <cellStyle name="Output 8 2 9" xfId="34744" xr:uid="{C8A7DB37-5DB7-4FFC-A851-110C3AAD11B9}"/>
    <cellStyle name="Output 8 2 9 2" xfId="34745" xr:uid="{7C946858-E3D2-4B04-90E3-B8CD67FDDE99}"/>
    <cellStyle name="Output 8 2 9 3" xfId="34746" xr:uid="{88EB6D2A-2F37-41F0-AD1E-6635FF404F67}"/>
    <cellStyle name="Output 8 3" xfId="34747" xr:uid="{FD9F5861-98E8-45D3-A1E2-42034E6167A6}"/>
    <cellStyle name="Output 8 3 2" xfId="34748" xr:uid="{1BC17503-785B-49DF-B6B9-7249C35C79CE}"/>
    <cellStyle name="Output 8 3 2 2" xfId="34749" xr:uid="{EB7BE28E-3C20-44D9-98C9-91850DE47FDB}"/>
    <cellStyle name="Output 8 3 2 3" xfId="34750" xr:uid="{9204EF35-6BCE-48A3-B98B-B02B470B31B0}"/>
    <cellStyle name="Output 8 3 2 4" xfId="34751" xr:uid="{2A3989BC-F6F9-45AF-B7FE-8B444F3F0F11}"/>
    <cellStyle name="Output 8 3 3" xfId="34752" xr:uid="{B933D2E3-0DC2-4C55-9147-61AA7054CC0E}"/>
    <cellStyle name="Output 8 3 3 2" xfId="34753" xr:uid="{5E4D815C-9FC5-47A1-9494-DBD9BD70BFB3}"/>
    <cellStyle name="Output 8 3 4" xfId="34754" xr:uid="{F6434765-7420-4AA6-8A91-C2B819DBCB56}"/>
    <cellStyle name="Output 8 3 5" xfId="34755" xr:uid="{1D444356-C6BC-4D64-BF06-B4D1F072EBB3}"/>
    <cellStyle name="Output 8 4" xfId="34756" xr:uid="{A40933C1-AB44-4FAB-8C7B-013EF47A4791}"/>
    <cellStyle name="Output 8 4 2" xfId="34757" xr:uid="{BEE9834A-D7E3-4572-B620-5307FD269D1C}"/>
    <cellStyle name="Output 8 4 2 2" xfId="34758" xr:uid="{425DFEEF-5624-435B-B1DE-069594B93B9D}"/>
    <cellStyle name="Output 8 4 2 3" xfId="34759" xr:uid="{E8BC218A-7A8B-4E16-B32B-DB0F250AB144}"/>
    <cellStyle name="Output 8 4 3" xfId="34760" xr:uid="{CF67E5C6-1CF6-4C74-B68A-C585C346AE19}"/>
    <cellStyle name="Output 8 4 4" xfId="34761" xr:uid="{CE69FC28-286E-4298-BE25-5B226A664783}"/>
    <cellStyle name="Output 8 4 5" xfId="34762" xr:uid="{074F3CE4-F891-4467-B002-4E1B89B5C185}"/>
    <cellStyle name="Output 8 5" xfId="34763" xr:uid="{D73BE77B-2CE1-404E-BAF4-9891F971D262}"/>
    <cellStyle name="Output 8 5 2" xfId="34764" xr:uid="{F5E095C6-2023-4EFC-871F-7006695D3C30}"/>
    <cellStyle name="Output 8 5 2 2" xfId="34765" xr:uid="{1DBFC3CF-2E5C-4BDE-BEE7-1F5B5A35F97B}"/>
    <cellStyle name="Output 8 5 2 3" xfId="34766" xr:uid="{7BCF521D-2E10-4888-BD3E-23A2343F3A3E}"/>
    <cellStyle name="Output 8 5 3" xfId="34767" xr:uid="{8ACA1A5C-78CA-49E9-A568-51A8A05782E0}"/>
    <cellStyle name="Output 8 5 4" xfId="34768" xr:uid="{DB2EC348-C5A6-4D4F-B8BD-CAAF896216F3}"/>
    <cellStyle name="Output 8 6" xfId="34769" xr:uid="{810DDAE7-31EC-43E8-8482-4766D3086FF4}"/>
    <cellStyle name="Output 8 6 2" xfId="34770" xr:uid="{50347CC0-E301-47F3-AAD1-CC83B59CE4AB}"/>
    <cellStyle name="Output 8 6 3" xfId="34771" xr:uid="{D6A9A302-B50C-4C14-B958-D8EDD34E010E}"/>
    <cellStyle name="Output 8 7" xfId="34772" xr:uid="{19C94ECC-DF62-47FD-9401-2FBF2563FA7F}"/>
    <cellStyle name="Output 8 7 2" xfId="34773" xr:uid="{C07CAE51-46E8-4C25-89CF-43F8307F005F}"/>
    <cellStyle name="Output 8 7 3" xfId="34774" xr:uid="{1CD21878-82BA-4BE8-967F-FDA47E4B940A}"/>
    <cellStyle name="Output 8 8" xfId="34775" xr:uid="{2214E7FC-E417-406D-8245-80E55529F611}"/>
    <cellStyle name="Output 8 8 2" xfId="34776" xr:uid="{C090453E-062F-4F9E-A89F-D77A98A5C0B8}"/>
    <cellStyle name="Output 8 8 3" xfId="34777" xr:uid="{66FBB718-C1FF-4467-BAD2-0A38E8A293F9}"/>
    <cellStyle name="Output 8 9" xfId="34778" xr:uid="{BBC1795D-816C-41BB-BDAC-8EFA3783241B}"/>
    <cellStyle name="Output 8 9 2" xfId="34779" xr:uid="{E316BA25-DC60-4DCC-93FD-A1DDB3011CCE}"/>
    <cellStyle name="Output 8 9 3" xfId="34780" xr:uid="{2BF29FB9-2A6D-4404-B1E5-7DDC2EAC6625}"/>
    <cellStyle name="Output 9" xfId="34781" xr:uid="{1E1351C2-D1F3-47C2-8F29-AEEE84582EFA}"/>
    <cellStyle name="Output 9 10" xfId="34782" xr:uid="{355660EB-2364-414C-9668-BCB8D8B420E3}"/>
    <cellStyle name="Output 9 10 2" xfId="34783" xr:uid="{CD3B8D22-2598-4533-95C0-FB2F0C814587}"/>
    <cellStyle name="Output 9 10 3" xfId="34784" xr:uid="{03C67CC8-9685-4867-A61C-45258779864D}"/>
    <cellStyle name="Output 9 11" xfId="34785" xr:uid="{74C480C4-2751-43F2-9FB5-D839F7956D5A}"/>
    <cellStyle name="Output 9 11 2" xfId="34786" xr:uid="{B12C793F-B021-49E5-9058-F6CC66D5A48D}"/>
    <cellStyle name="Output 9 12" xfId="34787" xr:uid="{8FC2055E-15FA-4C51-BA83-E3380B7861FA}"/>
    <cellStyle name="Output 9 13" xfId="34788" xr:uid="{80FA3DCE-C5C7-4DB5-9EE0-2157981243B5}"/>
    <cellStyle name="Output 9 2" xfId="34789" xr:uid="{3F39CECC-5B0F-4471-83E8-84E5F6DD42EB}"/>
    <cellStyle name="Output 9 2 10" xfId="34790" xr:uid="{12C7BBE9-574F-4A0A-A2ED-A26D0A843F90}"/>
    <cellStyle name="Output 9 2 10 2" xfId="34791" xr:uid="{F59E6EBA-9F51-4871-8E89-7FB0B20B1B0B}"/>
    <cellStyle name="Output 9 2 11" xfId="34792" xr:uid="{864CF29D-02CC-4D4F-87D4-244A0FC4B231}"/>
    <cellStyle name="Output 9 2 2" xfId="34793" xr:uid="{E1B676EB-B41C-438E-A2D0-493B15C208B0}"/>
    <cellStyle name="Output 9 2 2 2" xfId="34794" xr:uid="{518505F7-4783-44BF-9722-6A66DF00070B}"/>
    <cellStyle name="Output 9 2 2 2 2" xfId="34795" xr:uid="{90138044-7A97-4168-B671-D22286AAACF2}"/>
    <cellStyle name="Output 9 2 2 2 3" xfId="34796" xr:uid="{24CB58E3-32B1-4D81-A230-40E47E61D3C4}"/>
    <cellStyle name="Output 9 2 2 3" xfId="34797" xr:uid="{D069FC11-DEB7-4592-99D8-1469610DDB3D}"/>
    <cellStyle name="Output 9 2 2 3 2" xfId="34798" xr:uid="{939824B5-FE67-460C-A0DF-5EA66D6F69CE}"/>
    <cellStyle name="Output 9 2 2 4" xfId="34799" xr:uid="{3D278CD9-E601-4FA3-B705-DF7CCF516103}"/>
    <cellStyle name="Output 9 2 2 5" xfId="34800" xr:uid="{66795900-EFD1-4AF6-885D-19571C762D1E}"/>
    <cellStyle name="Output 9 2 3" xfId="34801" xr:uid="{FA198405-9BDC-494C-BA42-2459A692790A}"/>
    <cellStyle name="Output 9 2 3 2" xfId="34802" xr:uid="{11DCEA24-9CAF-4FC8-B4CB-B07D74FD891C}"/>
    <cellStyle name="Output 9 2 3 3" xfId="34803" xr:uid="{BB41FBFC-9D16-4E48-972C-BC5E8EAAEB7A}"/>
    <cellStyle name="Output 9 2 4" xfId="34804" xr:uid="{98CD52C4-B021-4061-B5C3-384281F510EE}"/>
    <cellStyle name="Output 9 2 4 2" xfId="34805" xr:uid="{0E8E3612-1580-4076-950B-1D277EED07AB}"/>
    <cellStyle name="Output 9 2 4 3" xfId="34806" xr:uid="{ADF49622-9882-4B13-BBF9-F457379C1B37}"/>
    <cellStyle name="Output 9 2 5" xfId="34807" xr:uid="{45C087BB-F85F-4BCF-8BFD-C67E1AB508FA}"/>
    <cellStyle name="Output 9 2 5 2" xfId="34808" xr:uid="{677E009E-F48C-4E24-A1F6-0B787A091CC0}"/>
    <cellStyle name="Output 9 2 5 3" xfId="34809" xr:uid="{EAA68BFE-4B4D-484A-ABEF-8DCEA25813E1}"/>
    <cellStyle name="Output 9 2 6" xfId="34810" xr:uid="{4AB5C3AC-D5BF-49FA-B88D-D8162D4CBE58}"/>
    <cellStyle name="Output 9 2 6 2" xfId="34811" xr:uid="{4980C778-735E-4121-A819-AED7F1658712}"/>
    <cellStyle name="Output 9 2 6 3" xfId="34812" xr:uid="{05415781-6D8B-44BD-A805-7F6E68FF1D24}"/>
    <cellStyle name="Output 9 2 7" xfId="34813" xr:uid="{49AF722F-A6FE-41F2-9901-F25B1EBB662C}"/>
    <cellStyle name="Output 9 2 7 2" xfId="34814" xr:uid="{E3B08E38-9E0D-4096-B2C7-DD8EE1D68BAD}"/>
    <cellStyle name="Output 9 2 7 3" xfId="34815" xr:uid="{694B1CEC-C1A1-412F-AEC9-C475171A0FCC}"/>
    <cellStyle name="Output 9 2 8" xfId="34816" xr:uid="{CC7B7293-4991-42A3-81C5-C304F0A46C36}"/>
    <cellStyle name="Output 9 2 8 2" xfId="34817" xr:uid="{B521D420-468C-44B2-8489-E2447E2DD0DE}"/>
    <cellStyle name="Output 9 2 8 3" xfId="34818" xr:uid="{0F0152AC-E2A8-4666-9FD3-69BF80DF846B}"/>
    <cellStyle name="Output 9 2 9" xfId="34819" xr:uid="{F4CD0275-C8EA-406E-A463-36170C4436DC}"/>
    <cellStyle name="Output 9 2 9 2" xfId="34820" xr:uid="{668FBBA8-BEE9-4BBF-8971-5FD3561D4A53}"/>
    <cellStyle name="Output 9 2 9 3" xfId="34821" xr:uid="{B14BED36-1DD9-4B70-BF3E-8A5C202B52E1}"/>
    <cellStyle name="Output 9 3" xfId="34822" xr:uid="{3A0CEBCE-03C9-41D1-8A67-28E0D1F411BA}"/>
    <cellStyle name="Output 9 3 2" xfId="34823" xr:uid="{ECC9A840-DEC0-411B-B3F1-8CC83346B852}"/>
    <cellStyle name="Output 9 3 2 2" xfId="34824" xr:uid="{924A1318-9B25-497F-92A5-CC3A2DEE9B90}"/>
    <cellStyle name="Output 9 3 2 3" xfId="34825" xr:uid="{E9588A50-7C62-46E8-A36E-46BABF001474}"/>
    <cellStyle name="Output 9 3 2 4" xfId="34826" xr:uid="{B7C24673-0AF9-4BF0-ADFA-58C89A781E9F}"/>
    <cellStyle name="Output 9 3 3" xfId="34827" xr:uid="{8C9FB7B9-A376-439E-B622-417C4B52295E}"/>
    <cellStyle name="Output 9 3 3 2" xfId="34828" xr:uid="{8B69A6E4-56BD-46CB-8775-3E30D02E39A7}"/>
    <cellStyle name="Output 9 3 4" xfId="34829" xr:uid="{85018E7D-DEBB-4ABE-8232-DFBC75F58585}"/>
    <cellStyle name="Output 9 3 5" xfId="34830" xr:uid="{6B54F709-0B15-4967-AC1B-8F3F6697F640}"/>
    <cellStyle name="Output 9 4" xfId="34831" xr:uid="{288A016E-6B70-4AC5-A132-A61D4EDDAF44}"/>
    <cellStyle name="Output 9 4 2" xfId="34832" xr:uid="{42998A3C-31BB-4DB4-BFE1-A9878E175AD0}"/>
    <cellStyle name="Output 9 4 2 2" xfId="34833" xr:uid="{1629C6AB-427C-46B5-9293-0753A3EF50C2}"/>
    <cellStyle name="Output 9 4 2 3" xfId="34834" xr:uid="{7F90FA4A-E8D5-44CD-AD73-1A974B210838}"/>
    <cellStyle name="Output 9 4 3" xfId="34835" xr:uid="{DB9ECEB6-BA01-4A5F-B116-C203E740EBD3}"/>
    <cellStyle name="Output 9 4 4" xfId="34836" xr:uid="{956C17FB-07E3-40FA-A897-918F379D64AD}"/>
    <cellStyle name="Output 9 4 5" xfId="34837" xr:uid="{F1FA399C-D267-40F8-B8D3-B26BE4BB72D2}"/>
    <cellStyle name="Output 9 5" xfId="34838" xr:uid="{A0FDA818-32A7-49B6-AA76-469DCBE39FDA}"/>
    <cellStyle name="Output 9 5 2" xfId="34839" xr:uid="{102D0977-07C9-4F8D-A72B-E815CBA20E64}"/>
    <cellStyle name="Output 9 5 2 2" xfId="34840" xr:uid="{934E89AD-2A57-460D-95D5-472DF29EE96E}"/>
    <cellStyle name="Output 9 5 2 3" xfId="34841" xr:uid="{85F8BE99-D715-465D-A8AA-D367B5658C2D}"/>
    <cellStyle name="Output 9 5 3" xfId="34842" xr:uid="{6285922F-741A-4048-A870-A355A2BC1F4C}"/>
    <cellStyle name="Output 9 5 4" xfId="34843" xr:uid="{D509E03A-13AB-4E4F-A574-D1DDE48203D1}"/>
    <cellStyle name="Output 9 6" xfId="34844" xr:uid="{82B8ABF3-C3B5-400D-9539-5A950846EABA}"/>
    <cellStyle name="Output 9 6 2" xfId="34845" xr:uid="{BC025E67-F0FE-4678-97A3-3050DC5C9556}"/>
    <cellStyle name="Output 9 6 3" xfId="34846" xr:uid="{EFD9D802-87DC-47EB-B076-DF017C4B9A31}"/>
    <cellStyle name="Output 9 7" xfId="34847" xr:uid="{DAE727AE-1EBC-40D1-89FF-62D6272A7D2F}"/>
    <cellStyle name="Output 9 7 2" xfId="34848" xr:uid="{B7C2F7F3-7E24-4B1B-B4B0-B5B8E472622D}"/>
    <cellStyle name="Output 9 7 3" xfId="34849" xr:uid="{868ABDAD-99C4-47AA-8CCE-C15AB5AC3A7D}"/>
    <cellStyle name="Output 9 8" xfId="34850" xr:uid="{20C0965F-4D84-4480-A07F-8AB581531DBC}"/>
    <cellStyle name="Output 9 8 2" xfId="34851" xr:uid="{FF4AB3F1-6636-417E-8A25-4FDF090C4FC2}"/>
    <cellStyle name="Output 9 8 3" xfId="34852" xr:uid="{D6E8F40E-E01F-4CAD-AAE4-164F8BF1B0EB}"/>
    <cellStyle name="Output 9 9" xfId="34853" xr:uid="{545B81B8-96A1-4DEA-A992-42672020FDF5}"/>
    <cellStyle name="Output 9 9 2" xfId="34854" xr:uid="{B1A491F2-1A68-4CF2-96E6-B56184AED913}"/>
    <cellStyle name="Output 9 9 3" xfId="34855" xr:uid="{E2544C8F-DCEA-40D9-A4B6-8AB3AF3DA764}"/>
    <cellStyle name="Pattern" xfId="45" xr:uid="{7588A290-6400-4C40-B929-86DC5FD1DFD5}"/>
    <cellStyle name="Pattern 2" xfId="512" xr:uid="{35A111A9-80C6-440F-BCC4-0E234493313D}"/>
    <cellStyle name="Pattern 2 2" xfId="655" xr:uid="{374C2714-300B-40D4-AC85-42AECDBFB7ED}"/>
    <cellStyle name="Pattern 2 2 2" xfId="870" xr:uid="{ED71DFA6-F8E7-41BC-8327-00D396BD4355}"/>
    <cellStyle name="Pattern 2 2 2 2" xfId="1384" xr:uid="{40A943D0-02F2-44A7-8C07-54B45F0388DE}"/>
    <cellStyle name="Pattern 2 2 2 3" xfId="1755" xr:uid="{D2337244-3CEC-46E9-B012-464783E6E24C}"/>
    <cellStyle name="Pattern 2 2 3" xfId="1176" xr:uid="{0F5C7C82-8433-4231-AF72-EACF3D54A377}"/>
    <cellStyle name="Pattern 2 2 4" xfId="1549" xr:uid="{23515EE6-4FEC-4851-8342-E0B30FC4DA55}"/>
    <cellStyle name="Pattern 2 3" xfId="801" xr:uid="{6A67501F-31A8-43FF-B1C0-6906798B33EA}"/>
    <cellStyle name="Pattern 2 3 2" xfId="1315" xr:uid="{FDF24FE1-B52F-4D9B-9A56-A83F2BD313E8}"/>
    <cellStyle name="Pattern 2 3 3" xfId="1686" xr:uid="{523B601D-431A-490B-85A7-C9EE790030CD}"/>
    <cellStyle name="Pattern 3" xfId="361" xr:uid="{D589740F-6FCA-4EE6-B552-422F3C2E89D9}"/>
    <cellStyle name="Pattern 3 2" xfId="698" xr:uid="{E8B96BA4-0423-43CE-A30F-674CFC2B7CF1}"/>
    <cellStyle name="Pattern 3 2 2" xfId="913" xr:uid="{F9097E52-6F29-4D65-A527-EA0FC454FA97}"/>
    <cellStyle name="Pattern 3 2 2 2" xfId="1427" xr:uid="{5E3F5701-035C-47CC-AD43-9D301B8BCB2E}"/>
    <cellStyle name="Pattern 3 2 2 3" xfId="1798" xr:uid="{66E94AAC-3585-401F-8675-FC6B5E688BF7}"/>
    <cellStyle name="Pattern 3 2 3" xfId="1219" xr:uid="{2E5157B7-4C34-428F-AE79-B94A6EB26932}"/>
    <cellStyle name="Pattern 3 2 4" xfId="1592" xr:uid="{2FC45604-AB01-4829-A6CF-E9FE988AAA6F}"/>
    <cellStyle name="Pattern 3 3" xfId="597" xr:uid="{F321F600-A23C-4EAA-8992-4CF7F55CC326}"/>
    <cellStyle name="Pattern 3 3 2" xfId="812" xr:uid="{08822160-4955-4B5F-A587-77FAF62D439C}"/>
    <cellStyle name="Pattern 3 3 2 2" xfId="1326" xr:uid="{32C25E9E-E4C6-43C3-876C-3496AC98454E}"/>
    <cellStyle name="Pattern 3 3 2 3" xfId="1697" xr:uid="{A6F7B92E-17A1-4B49-906D-890CA17E89C3}"/>
    <cellStyle name="Pattern 3 3 3" xfId="1118" xr:uid="{CACBCDF2-198B-434E-9B05-77CDA6816BE1}"/>
    <cellStyle name="Pattern 3 3 4" xfId="1491" xr:uid="{9CA281EB-E271-4699-AC1B-ED0272BD5C55}"/>
    <cellStyle name="Pattern 3 4" xfId="711" xr:uid="{A79FA432-4F98-442E-90AE-7827771B49B3}"/>
    <cellStyle name="Pattern 3 4 2" xfId="926" xr:uid="{5AD3E213-DD98-4131-98C4-B8539F9BBBB4}"/>
    <cellStyle name="Pattern 3 4 2 2" xfId="1440" xr:uid="{A07D28E4-2C61-4E14-A328-2A754A5C165E}"/>
    <cellStyle name="Pattern 3 4 2 3" xfId="1811" xr:uid="{C4B81F71-1495-4EAD-BE43-5C0487DC5410}"/>
    <cellStyle name="Pattern 3 4 3" xfId="1232" xr:uid="{D383F1E7-6910-4053-8F45-AEFFEC141E7F}"/>
    <cellStyle name="Pattern 3 4 4" xfId="1605" xr:uid="{4D620A9D-6DF3-44F8-A178-C113331129F8}"/>
    <cellStyle name="Pattern 3 5" xfId="1052" xr:uid="{051F2304-B11C-4E4C-9159-5FC2788DB885}"/>
    <cellStyle name="Pattern 3 6" xfId="998" xr:uid="{15243829-4011-4356-8B46-C1FC5CBB02A3}"/>
    <cellStyle name="Percent" xfId="2" builtinId="5"/>
    <cellStyle name="Percent 10" xfId="34856" xr:uid="{847387FE-0327-48BA-BC21-63FFF74CE71E}"/>
    <cellStyle name="Percent 10 10" xfId="34857" xr:uid="{62CD18AD-F7A0-47D5-A1DC-60A5EBBDAF1A}"/>
    <cellStyle name="Percent 10 11" xfId="34858" xr:uid="{628A65E6-1AD8-42FD-9F58-8A0E87AA303C}"/>
    <cellStyle name="Percent 10 12" xfId="34859" xr:uid="{BCC98174-F081-4A24-8474-83A769F5179F}"/>
    <cellStyle name="Percent 10 13" xfId="34860" xr:uid="{1C252D14-074D-4A5C-A219-0A39F2BCDB8D}"/>
    <cellStyle name="Percent 10 14" xfId="34861" xr:uid="{51E50EE9-6D5E-43F0-8CF8-ED6C6EDE3614}"/>
    <cellStyle name="Percent 10 15" xfId="34862" xr:uid="{A55E2C96-28B5-4629-83A9-D9EE3B67F4AB}"/>
    <cellStyle name="Percent 10 16" xfId="34863" xr:uid="{BF85C7A9-0222-4DEF-8CF4-867F322E0082}"/>
    <cellStyle name="Percent 10 17" xfId="34864" xr:uid="{365B36FC-9C3D-4C30-9F90-F58F0703AFB4}"/>
    <cellStyle name="Percent 10 18" xfId="34865" xr:uid="{A94ADDF1-DBB3-4ABC-AC42-FCFAEB4377DF}"/>
    <cellStyle name="Percent 10 19" xfId="34866" xr:uid="{18D52A94-5D85-435B-9D8D-654901B82879}"/>
    <cellStyle name="Percent 10 2" xfId="34867" xr:uid="{72822FB1-0161-41AB-9F31-503E7577750E}"/>
    <cellStyle name="Percent 10 2 2" xfId="34868" xr:uid="{7994AC61-DAA7-4791-B5AC-DE7DDC47BD40}"/>
    <cellStyle name="Percent 10 2 3" xfId="34869" xr:uid="{10CDF130-CDF3-4656-BCFF-8F0A202BF198}"/>
    <cellStyle name="Percent 10 20" xfId="34870" xr:uid="{2BE83976-5120-4A9F-8D1C-375F379EFD74}"/>
    <cellStyle name="Percent 10 3" xfId="34871" xr:uid="{32853904-E0B2-498A-9B4B-19728747E037}"/>
    <cellStyle name="Percent 10 3 2" xfId="34872" xr:uid="{86A6489A-C1E7-42DF-96AB-7CF4D31696C3}"/>
    <cellStyle name="Percent 10 3 3" xfId="34873" xr:uid="{B11B80B2-8C51-4748-8D97-99FA4C27387A}"/>
    <cellStyle name="Percent 10 4" xfId="34874" xr:uid="{AB737735-90E2-4692-AABF-31E6895A3C7D}"/>
    <cellStyle name="Percent 10 4 2" xfId="34875" xr:uid="{8597C29E-F7C3-44F7-9450-96CCDB640466}"/>
    <cellStyle name="Percent 10 4 3" xfId="34876" xr:uid="{2358BADF-4DF6-460C-B27F-F365EE8ABB4D}"/>
    <cellStyle name="Percent 10 5" xfId="34877" xr:uid="{E3B753DC-9D78-4976-970D-FA2BCA6CC695}"/>
    <cellStyle name="Percent 10 5 2" xfId="34878" xr:uid="{83532E5D-D81C-40A2-88F4-C57CF391D7B1}"/>
    <cellStyle name="Percent 10 5 3" xfId="34879" xr:uid="{CD0DF129-6F6A-4263-AFB0-254C64C8F4B4}"/>
    <cellStyle name="Percent 10 6" xfId="34880" xr:uid="{84C4B7AA-2124-4339-9F4A-659564FF5A30}"/>
    <cellStyle name="Percent 10 6 2" xfId="34881" xr:uid="{634B3F8B-0FBB-4667-9DF3-E747430A535C}"/>
    <cellStyle name="Percent 10 6 3" xfId="34882" xr:uid="{8CED1E02-5489-4143-A74C-847A9B9E7365}"/>
    <cellStyle name="Percent 10 7" xfId="34883" xr:uid="{380616A8-4C25-4D83-A3F4-1DC35EBBFF57}"/>
    <cellStyle name="Percent 10 7 2" xfId="34884" xr:uid="{EF0951BE-0284-4545-97B7-F0F045CD6F78}"/>
    <cellStyle name="Percent 10 7 3" xfId="34885" xr:uid="{0B78CA15-30CA-4868-820B-F039E838EFEF}"/>
    <cellStyle name="Percent 10 7 4" xfId="34886" xr:uid="{053C0DB5-9D41-4830-9783-21D5C8A6206A}"/>
    <cellStyle name="Percent 10 7 5" xfId="34887" xr:uid="{BBD2B231-6DB8-4E86-9683-41B6B1655480}"/>
    <cellStyle name="Percent 10 8" xfId="34888" xr:uid="{1466FFC1-1BE4-4819-8FF6-0A039FCFAA60}"/>
    <cellStyle name="Percent 10 8 2" xfId="34889" xr:uid="{4C77169F-068C-40E0-9112-AEEAA734C201}"/>
    <cellStyle name="Percent 10 8 3" xfId="34890" xr:uid="{80813EF3-DA3C-455A-9A60-DA06B67D3D30}"/>
    <cellStyle name="Percent 10 9" xfId="34891" xr:uid="{2CDDD936-FADD-48E6-AD4B-F453E9EDF98E}"/>
    <cellStyle name="Percent 11" xfId="34892" xr:uid="{F6B92D2D-BBF1-48DF-83EC-6B94063F5B4F}"/>
    <cellStyle name="Percent 11 10" xfId="34893" xr:uid="{C91ABCAF-3126-403E-ADB2-68BA4F4C1E41}"/>
    <cellStyle name="Percent 11 2" xfId="34894" xr:uid="{955F9819-E78E-405F-A302-80B3DF06FE6E}"/>
    <cellStyle name="Percent 11 2 2" xfId="34895" xr:uid="{668494DF-6E40-494B-83F3-82E9E4750B72}"/>
    <cellStyle name="Percent 11 2 3" xfId="34896" xr:uid="{D2E3B0E1-ABB4-4A23-A59C-32C4495F1A84}"/>
    <cellStyle name="Percent 11 3" xfId="34897" xr:uid="{D5A71F33-BDA1-40EF-A464-A4ADE89910C6}"/>
    <cellStyle name="Percent 11 3 2" xfId="34898" xr:uid="{493E6E56-0421-4711-8B36-2DE80ABB999F}"/>
    <cellStyle name="Percent 11 3 3" xfId="34899" xr:uid="{942EA599-D45D-4067-9669-AC7FD45C74F9}"/>
    <cellStyle name="Percent 11 4" xfId="34900" xr:uid="{0B7AB3D9-B8F6-4916-A0C5-A31EE3652663}"/>
    <cellStyle name="Percent 11 4 2" xfId="34901" xr:uid="{BEDCDDA2-5A7A-48CD-89F8-9797D593222E}"/>
    <cellStyle name="Percent 11 4 3" xfId="34902" xr:uid="{6486C202-86B3-47E3-AA5A-2651F853B195}"/>
    <cellStyle name="Percent 11 5" xfId="34903" xr:uid="{2482DD3C-F175-4778-A47B-307FBB103AEF}"/>
    <cellStyle name="Percent 11 5 2" xfId="34904" xr:uid="{266060E5-FE33-4C37-A217-A876374C982C}"/>
    <cellStyle name="Percent 11 5 3" xfId="34905" xr:uid="{1F1E8127-8F1F-4179-A4E9-A55B85DE3F20}"/>
    <cellStyle name="Percent 11 6" xfId="34906" xr:uid="{2E42D961-81D0-453C-B655-C42C4365A218}"/>
    <cellStyle name="Percent 11 6 2" xfId="34907" xr:uid="{31FD072D-9E4E-4E9A-BE8D-E65DD72D7516}"/>
    <cellStyle name="Percent 11 6 3" xfId="34908" xr:uid="{F01DBAAC-42A2-49A6-BCD3-5BD8878DA5C4}"/>
    <cellStyle name="Percent 11 7" xfId="34909" xr:uid="{69D9EA72-D38E-424A-866A-229DD70C9373}"/>
    <cellStyle name="Percent 11 7 2" xfId="34910" xr:uid="{2829B7C6-01E3-43C3-A282-F37F3F2AEE73}"/>
    <cellStyle name="Percent 11 7 3" xfId="34911" xr:uid="{D4252174-4589-4B23-BCB5-DCCC966C3111}"/>
    <cellStyle name="Percent 11 7 4" xfId="34912" xr:uid="{728FE468-F338-4C25-AFA2-39F5A44A29F2}"/>
    <cellStyle name="Percent 11 7 5" xfId="34913" xr:uid="{426EE250-B919-4401-9FD1-915AA3553E3A}"/>
    <cellStyle name="Percent 11 8" xfId="34914" xr:uid="{73FEB127-95BF-40D6-B08C-5590324A177A}"/>
    <cellStyle name="Percent 11 8 2" xfId="34915" xr:uid="{F09C6A25-3CB7-4A30-8BA1-963BA182FCAD}"/>
    <cellStyle name="Percent 11 8 3" xfId="34916" xr:uid="{387CC523-72F6-41FA-9B44-C1DE02C69462}"/>
    <cellStyle name="Percent 11 9" xfId="34917" xr:uid="{324CFBF8-543B-49E7-9442-C294F04C965F}"/>
    <cellStyle name="Percent 12" xfId="34918" xr:uid="{2BCEEE98-9CFD-4BBA-B6F3-7970A95F1995}"/>
    <cellStyle name="Percent 12 10" xfId="34919" xr:uid="{569A216C-2B2D-4109-BE30-E58F6AC80BBD}"/>
    <cellStyle name="Percent 12 2" xfId="34920" xr:uid="{05716D89-B3BC-4BF5-A554-35013D7BF1C9}"/>
    <cellStyle name="Percent 12 2 2" xfId="34921" xr:uid="{8A6263CD-9DB6-426B-984F-A51B62EEFC6A}"/>
    <cellStyle name="Percent 12 2 3" xfId="34922" xr:uid="{D9D79BC2-410A-40AA-8111-7570E9079CF1}"/>
    <cellStyle name="Percent 12 3" xfId="34923" xr:uid="{9D1AA990-F19C-45D4-AF5F-96861A53E976}"/>
    <cellStyle name="Percent 12 3 2" xfId="34924" xr:uid="{9BD7EB52-C9B7-4A59-8377-75A74ECAD610}"/>
    <cellStyle name="Percent 12 3 3" xfId="34925" xr:uid="{42D9C2DE-08E7-4D9D-AFBB-91D2A82900C6}"/>
    <cellStyle name="Percent 12 4" xfId="34926" xr:uid="{37EB5605-8792-4743-8566-A9550332F01F}"/>
    <cellStyle name="Percent 12 4 2" xfId="34927" xr:uid="{6EFD7D72-2AEC-4E81-A987-EAB2604860E7}"/>
    <cellStyle name="Percent 12 4 3" xfId="34928" xr:uid="{F7A8282D-4FB2-4408-8FF6-EA5842DE6588}"/>
    <cellStyle name="Percent 12 5" xfId="34929" xr:uid="{CEFD98F3-C253-48A0-B6B8-6694124AA8D5}"/>
    <cellStyle name="Percent 12 5 2" xfId="34930" xr:uid="{2C99025E-3D99-4D85-BC4E-84215E8F0974}"/>
    <cellStyle name="Percent 12 5 3" xfId="34931" xr:uid="{80BE49FD-F73D-4342-B9B7-DFC0B6F1F854}"/>
    <cellStyle name="Percent 12 6" xfId="34932" xr:uid="{CCA5EB4D-046D-46C5-859B-810E0692674B}"/>
    <cellStyle name="Percent 12 6 2" xfId="34933" xr:uid="{14BA2DAF-EA11-4705-9BDE-6068F93017CA}"/>
    <cellStyle name="Percent 12 6 3" xfId="34934" xr:uid="{D8391E80-3C02-4E55-8E6F-6098E8D9DABF}"/>
    <cellStyle name="Percent 12 7" xfId="34935" xr:uid="{E76C4D50-9F23-41F6-81E2-94A43431DEDF}"/>
    <cellStyle name="Percent 12 7 2" xfId="34936" xr:uid="{E86C132C-CCCC-4A3A-8EB2-4AB9FAF61274}"/>
    <cellStyle name="Percent 12 7 3" xfId="34937" xr:uid="{DC9A5BD8-A0AD-412D-86A5-6F43EC7235A0}"/>
    <cellStyle name="Percent 12 7 4" xfId="34938" xr:uid="{57CD6BFD-71AA-41C3-B759-B08A2B963E60}"/>
    <cellStyle name="Percent 12 7 5" xfId="34939" xr:uid="{816C42AC-87A7-4D1E-B076-32D5525C340E}"/>
    <cellStyle name="Percent 12 8" xfId="34940" xr:uid="{73C60C43-A605-4735-9A50-61689D8922B6}"/>
    <cellStyle name="Percent 12 8 2" xfId="34941" xr:uid="{ACF05995-23E1-4A8D-881D-1405FC42FF57}"/>
    <cellStyle name="Percent 12 8 3" xfId="34942" xr:uid="{6CDB0FC0-F6A8-4D80-83F1-AE86BD8163F7}"/>
    <cellStyle name="Percent 12 9" xfId="34943" xr:uid="{ECF66327-DBB5-4862-A85F-010B582E5307}"/>
    <cellStyle name="Percent 13" xfId="34944" xr:uid="{708FF841-653E-4FE8-848D-EB92C4BB91FC}"/>
    <cellStyle name="Percent 13 10" xfId="34945" xr:uid="{5F0D614F-6E1E-46A0-A90E-86133451DD5F}"/>
    <cellStyle name="Percent 13 2" xfId="34946" xr:uid="{1E46A48B-0EB9-453F-8EDC-301BADACA11E}"/>
    <cellStyle name="Percent 13 2 2" xfId="34947" xr:uid="{BE19FA91-9161-4B49-94A9-0A0CA37CC3A2}"/>
    <cellStyle name="Percent 13 2 3" xfId="34948" xr:uid="{21856325-8EC4-48E8-9221-4222E3F7A318}"/>
    <cellStyle name="Percent 13 3" xfId="34949" xr:uid="{EE5B3759-B30D-40B7-9CBF-DFAFE8669E55}"/>
    <cellStyle name="Percent 13 3 2" xfId="34950" xr:uid="{F5F18696-B5AC-40D3-B2F2-10B5ABC4F3B5}"/>
    <cellStyle name="Percent 13 3 3" xfId="34951" xr:uid="{86AAE16A-7431-4F93-A4B6-4646FB091A30}"/>
    <cellStyle name="Percent 13 4" xfId="34952" xr:uid="{CCD05F9F-B18D-4605-8500-695C6DED5BDB}"/>
    <cellStyle name="Percent 13 4 2" xfId="34953" xr:uid="{99C09D98-1A2A-439B-8D2B-F5D13CDD4195}"/>
    <cellStyle name="Percent 13 4 3" xfId="34954" xr:uid="{DA9D8EC6-AC50-49F3-A769-405F5430CF27}"/>
    <cellStyle name="Percent 13 5" xfId="34955" xr:uid="{0D6509B5-DEEB-4FE0-A1B3-879DA7B9E206}"/>
    <cellStyle name="Percent 13 5 2" xfId="34956" xr:uid="{A0D61AF0-1B5C-4310-88EF-8202D91403D5}"/>
    <cellStyle name="Percent 13 5 3" xfId="34957" xr:uid="{03AD7FC3-8A63-426A-A7E7-271E8C29FA4E}"/>
    <cellStyle name="Percent 13 6" xfId="34958" xr:uid="{CAC061DB-E2DE-4411-A665-B268C7B11F5F}"/>
    <cellStyle name="Percent 13 6 2" xfId="34959" xr:uid="{2E053EB4-C13E-4C89-80C0-4F6AF5790363}"/>
    <cellStyle name="Percent 13 6 3" xfId="34960" xr:uid="{C67DB0CD-9C69-4A99-9082-AAE6E90F5084}"/>
    <cellStyle name="Percent 13 7" xfId="34961" xr:uid="{EFF1E8AC-44C6-4E11-858E-BE2AD1719D46}"/>
    <cellStyle name="Percent 13 7 2" xfId="34962" xr:uid="{456CB27C-367B-4CAB-B41F-5C708EC3FEE0}"/>
    <cellStyle name="Percent 13 7 3" xfId="34963" xr:uid="{0D566A85-00EE-435C-871A-A5B37B7303FA}"/>
    <cellStyle name="Percent 13 7 4" xfId="34964" xr:uid="{2CC294D8-B29C-4A0A-8FA2-B943BDAF7997}"/>
    <cellStyle name="Percent 13 7 5" xfId="34965" xr:uid="{67E33126-D99B-43A1-A09D-F6315D4ECB82}"/>
    <cellStyle name="Percent 13 8" xfId="34966" xr:uid="{7DB090BE-1BB0-4813-B1C9-12EAE81E1C93}"/>
    <cellStyle name="Percent 13 8 2" xfId="34967" xr:uid="{9A808191-77D8-4808-8506-313CB6572215}"/>
    <cellStyle name="Percent 13 8 3" xfId="34968" xr:uid="{2C3C1B7F-5D3B-49BE-9202-77D58A1586E6}"/>
    <cellStyle name="Percent 13 9" xfId="34969" xr:uid="{0A8BFD34-D87F-4A2F-80AE-DF618DA6D613}"/>
    <cellStyle name="Percent 14" xfId="34970" xr:uid="{7155FA64-AA32-49E6-ABD5-39956966F0B9}"/>
    <cellStyle name="Percent 14 10" xfId="34971" xr:uid="{3A2F7FA8-126E-4AEE-B32D-DE7127FB9374}"/>
    <cellStyle name="Percent 14 2" xfId="34972" xr:uid="{1F479031-0613-47A9-B0C4-EFCDF838B48F}"/>
    <cellStyle name="Percent 14 2 2" xfId="34973" xr:uid="{765B7574-5F0F-419C-880E-9EA3BE66D373}"/>
    <cellStyle name="Percent 14 2 3" xfId="34974" xr:uid="{C2C0C5DF-DDF0-4492-8643-03C22F6E3093}"/>
    <cellStyle name="Percent 14 3" xfId="34975" xr:uid="{45E60D1C-4440-4D36-B9F0-7A920D2A247A}"/>
    <cellStyle name="Percent 14 3 2" xfId="34976" xr:uid="{A55921B3-AEB9-4CD0-84B9-9216B78B6943}"/>
    <cellStyle name="Percent 14 3 3" xfId="34977" xr:uid="{F4F2777E-48B8-4E04-A4D3-1F76FFFC15E3}"/>
    <cellStyle name="Percent 14 4" xfId="34978" xr:uid="{6F6EF0F4-329C-45BA-B3C6-887B19BA0917}"/>
    <cellStyle name="Percent 14 4 2" xfId="34979" xr:uid="{08419C21-FB2D-43A4-8379-DAC09758058E}"/>
    <cellStyle name="Percent 14 4 3" xfId="34980" xr:uid="{1E51B444-D571-4761-8D82-318CF5B7EF15}"/>
    <cellStyle name="Percent 14 5" xfId="34981" xr:uid="{ABBB885F-CDA6-4DF2-9DFF-5954DC5DC197}"/>
    <cellStyle name="Percent 14 5 2" xfId="34982" xr:uid="{705FA7CD-3B48-413E-A116-0557B2FDA388}"/>
    <cellStyle name="Percent 14 5 3" xfId="34983" xr:uid="{76917AA8-F984-4542-8315-36A7299C5778}"/>
    <cellStyle name="Percent 14 6" xfId="34984" xr:uid="{ED26D347-0981-4728-A364-AC0447558786}"/>
    <cellStyle name="Percent 14 6 2" xfId="34985" xr:uid="{07C3C5A4-5380-4191-8825-072CF81F600D}"/>
    <cellStyle name="Percent 14 6 3" xfId="34986" xr:uid="{D06C92E2-7EFB-4F4C-BB6D-268A22A9487C}"/>
    <cellStyle name="Percent 14 7" xfId="34987" xr:uid="{4F865586-5FB0-4BDF-961F-7182E6E0CD93}"/>
    <cellStyle name="Percent 14 7 2" xfId="34988" xr:uid="{E59802FC-70BB-4530-A44B-8ACD147B0BE8}"/>
    <cellStyle name="Percent 14 7 3" xfId="34989" xr:uid="{A0C23106-D933-4BAC-A613-D5664713655A}"/>
    <cellStyle name="Percent 14 7 4" xfId="34990" xr:uid="{82DEC5F8-B388-4D0D-BCEE-3276882C15D7}"/>
    <cellStyle name="Percent 14 7 5" xfId="34991" xr:uid="{7EA52EEC-AED9-4C4E-B6D1-538BE385A81F}"/>
    <cellStyle name="Percent 14 8" xfId="34992" xr:uid="{6D57D3B1-9A6F-4DDC-8771-BAEE86CDA35A}"/>
    <cellStyle name="Percent 14 8 2" xfId="34993" xr:uid="{61E9D1CE-F4C3-4089-9BD8-3105B9FEEE54}"/>
    <cellStyle name="Percent 14 8 3" xfId="34994" xr:uid="{AFCBFC5D-3405-47DD-BB67-AA816F36B9BF}"/>
    <cellStyle name="Percent 14 9" xfId="34995" xr:uid="{EAF36F37-8163-41DE-95C4-7669166120D6}"/>
    <cellStyle name="Percent 15" xfId="34996" xr:uid="{786B880A-A2FF-49D9-9257-0974281C3338}"/>
    <cellStyle name="Percent 15 10" xfId="34997" xr:uid="{B931CE61-3D37-44F8-BF63-BEA1DA9670D9}"/>
    <cellStyle name="Percent 15 11" xfId="34998" xr:uid="{785FA45D-FFA9-4759-AB94-CFB7E3D79DDB}"/>
    <cellStyle name="Percent 15 12" xfId="34999" xr:uid="{CADB4434-AB18-42A2-A882-418FEB8C028D}"/>
    <cellStyle name="Percent 15 13" xfId="35000" xr:uid="{CD6A1408-BFB5-4BAF-AC3A-75BE458A5CC8}"/>
    <cellStyle name="Percent 15 14" xfId="35001" xr:uid="{3F1A8FA1-5B23-4E0E-B4D4-818EAEC0B72F}"/>
    <cellStyle name="Percent 15 15" xfId="35002" xr:uid="{A5CD3C0E-C1B3-4F68-83E4-57BD009651F3}"/>
    <cellStyle name="Percent 15 16" xfId="35003" xr:uid="{66C11DC1-1F11-4B10-94E2-F5B05D78EBD3}"/>
    <cellStyle name="Percent 15 2" xfId="35004" xr:uid="{6904C2D9-7925-48DF-952F-F33DF565DA85}"/>
    <cellStyle name="Percent 15 2 2" xfId="35005" xr:uid="{487789DE-6C22-413E-B757-FF548941F276}"/>
    <cellStyle name="Percent 15 2 2 2" xfId="35006" xr:uid="{B5FD9B6F-2571-4247-A951-F9C211C6DBB8}"/>
    <cellStyle name="Percent 15 2 2 2 2" xfId="35007" xr:uid="{641CE2D5-4B40-4CC7-AC66-611FAAF2E441}"/>
    <cellStyle name="Percent 15 2 2 3" xfId="35008" xr:uid="{2F216E68-7E57-4B0C-946D-DECADCE29E32}"/>
    <cellStyle name="Percent 15 2 2 3 2" xfId="35009" xr:uid="{1C9B4060-A293-414A-B134-3282C317FB0B}"/>
    <cellStyle name="Percent 15 2 3" xfId="35010" xr:uid="{8AA96CB6-7A4C-4430-B6AD-13970001E33D}"/>
    <cellStyle name="Percent 15 2 3 2" xfId="35011" xr:uid="{7B4D5A1E-FD9C-4EC0-A5D0-7EE6444C0BA4}"/>
    <cellStyle name="Percent 15 2 3 2 2" xfId="35012" xr:uid="{96163EE9-B66B-4F8B-8DB6-4AD106663DD7}"/>
    <cellStyle name="Percent 15 2 3 3" xfId="35013" xr:uid="{A8B473D5-9122-4B2C-A622-29E29324EC17}"/>
    <cellStyle name="Percent 15 2 3 3 2" xfId="35014" xr:uid="{5E3FDD83-D100-4653-B832-18867D9760FC}"/>
    <cellStyle name="Percent 15 2 4" xfId="35015" xr:uid="{283A0C6C-CE82-4D32-B53F-F67702847264}"/>
    <cellStyle name="Percent 15 2 4 2" xfId="35016" xr:uid="{ABBD3DFE-DADC-4E04-A64A-C6D50019F374}"/>
    <cellStyle name="Percent 15 2 4 2 2" xfId="35017" xr:uid="{9CCF39E5-6878-4DF0-8FA6-C74FF13E2B52}"/>
    <cellStyle name="Percent 15 2 4 3" xfId="35018" xr:uid="{84A67FE0-F40F-4E08-88BF-DDB0AEBFC286}"/>
    <cellStyle name="Percent 15 2 4 3 2" xfId="35019" xr:uid="{B329DC67-F292-4485-9D1A-DA6DAEDFA94D}"/>
    <cellStyle name="Percent 15 2 5" xfId="35020" xr:uid="{E7B5A9FE-EFB0-4247-9EC9-0385250FE3F7}"/>
    <cellStyle name="Percent 15 2 5 2" xfId="35021" xr:uid="{335000EC-1908-422D-8831-5F1C8403623D}"/>
    <cellStyle name="Percent 15 2 5 2 2" xfId="35022" xr:uid="{B69DDC71-84C5-4B8D-BAAE-C895AE7E347D}"/>
    <cellStyle name="Percent 15 2 5 3" xfId="35023" xr:uid="{56382DE2-C420-45D2-9817-03B9DF39142E}"/>
    <cellStyle name="Percent 15 2 5 3 2" xfId="35024" xr:uid="{053AC5E2-59EC-456A-A160-4996B3FABEF0}"/>
    <cellStyle name="Percent 15 2 6" xfId="35025" xr:uid="{59891EEC-8C5A-4C6B-97AD-C99E56FFD3A3}"/>
    <cellStyle name="Percent 15 2 6 2" xfId="35026" xr:uid="{1D40796D-BBF9-4FA8-BD25-BA416ED1A35C}"/>
    <cellStyle name="Percent 15 2 6 2 2" xfId="35027" xr:uid="{D9A9FBD6-2A0E-4992-84BB-D4249C5A6985}"/>
    <cellStyle name="Percent 15 2 6 3" xfId="35028" xr:uid="{D0476D4D-384E-4877-803E-9F8934F72B5F}"/>
    <cellStyle name="Percent 15 2 6 3 2" xfId="35029" xr:uid="{2B9F0379-158D-43BC-A7CD-5A9BFF935302}"/>
    <cellStyle name="Percent 15 2 7" xfId="35030" xr:uid="{DBC43136-FCFD-45AD-A4F7-9B641A353765}"/>
    <cellStyle name="Percent 15 2 7 2" xfId="35031" xr:uid="{27BD5297-2275-42D0-9EE1-54D04874C0E1}"/>
    <cellStyle name="Percent 15 2 7 2 2" xfId="35032" xr:uid="{434B58B5-CA4A-4117-A346-2086B5284A16}"/>
    <cellStyle name="Percent 15 2 7 3" xfId="35033" xr:uid="{1D42D283-438A-4ECE-A761-8559BB83350F}"/>
    <cellStyle name="Percent 15 2 7 3 2" xfId="35034" xr:uid="{CA82AF37-AE83-4E8B-B0A8-ECB400768648}"/>
    <cellStyle name="Percent 15 2 8" xfId="35035" xr:uid="{211D7661-3B45-4A7E-B377-FA1B89BCB6FB}"/>
    <cellStyle name="Percent 15 2 9" xfId="35036" xr:uid="{8D459B10-EFFD-4F7A-987B-449381DD6F51}"/>
    <cellStyle name="Percent 15 3" xfId="35037" xr:uid="{2E16D72A-7218-4CF7-8B12-CF5983183AE3}"/>
    <cellStyle name="Percent 15 3 2" xfId="35038" xr:uid="{2B04332E-30A1-4833-9CEB-1D98FB163429}"/>
    <cellStyle name="Percent 15 3 2 2" xfId="35039" xr:uid="{C4E3A18F-FE69-4F6F-B393-150AD583C3CD}"/>
    <cellStyle name="Percent 15 3 3" xfId="35040" xr:uid="{E07B048C-C4C4-4A24-B408-CDBF3FD08968}"/>
    <cellStyle name="Percent 15 3 3 2" xfId="35041" xr:uid="{60D6DF82-6E07-473A-A7A1-1CCD1EEDEC77}"/>
    <cellStyle name="Percent 15 3 4" xfId="35042" xr:uid="{01FB0F6A-7C74-485E-B276-76D468EEDB98}"/>
    <cellStyle name="Percent 15 4" xfId="35043" xr:uid="{B5835811-40E0-4958-8755-FD180F8204FA}"/>
    <cellStyle name="Percent 15 4 2" xfId="35044" xr:uid="{A1481540-C02A-42BE-907F-4B4A7139FC79}"/>
    <cellStyle name="Percent 15 4 3" xfId="35045" xr:uid="{4A79DD7B-BA52-4A3F-BC8D-6470679A826B}"/>
    <cellStyle name="Percent 15 5" xfId="35046" xr:uid="{D81BCD34-C405-474F-B625-DE941E374251}"/>
    <cellStyle name="Percent 15 5 2" xfId="35047" xr:uid="{589943B6-F2E7-45E5-BD3D-670BD116D601}"/>
    <cellStyle name="Percent 15 5 2 2" xfId="35048" xr:uid="{AABB1687-5B2C-470B-957E-3F98051E090D}"/>
    <cellStyle name="Percent 15 5 3" xfId="35049" xr:uid="{377353ED-14D3-481B-B81C-49D3823F7893}"/>
    <cellStyle name="Percent 15 5 3 2" xfId="35050" xr:uid="{DE8DC215-FEF9-4C28-BFF1-C57250EEEE81}"/>
    <cellStyle name="Percent 15 5 4" xfId="35051" xr:uid="{FF600BEF-E4F1-4BAE-A201-F7E21ECBB3C4}"/>
    <cellStyle name="Percent 15 6" xfId="35052" xr:uid="{6A58E2AA-F90C-4F95-84CA-2AB619DDA4BB}"/>
    <cellStyle name="Percent 15 6 2" xfId="35053" xr:uid="{9487AD32-71D4-47D0-AC2F-A6848495CDD6}"/>
    <cellStyle name="Percent 15 6 2 2" xfId="35054" xr:uid="{6973E5C2-2AC7-4D43-90B2-E27F007BB524}"/>
    <cellStyle name="Percent 15 6 3" xfId="35055" xr:uid="{098CD3D4-D5EA-4440-ACCB-DA92750A36ED}"/>
    <cellStyle name="Percent 15 6 3 2" xfId="35056" xr:uid="{DA13B605-17E0-4149-99AA-6FD15C51A45C}"/>
    <cellStyle name="Percent 15 6 4" xfId="35057" xr:uid="{01BED817-76E4-4195-A9AE-9D119739C851}"/>
    <cellStyle name="Percent 15 7" xfId="35058" xr:uid="{D0B7FBB2-38BB-4864-80F8-66C4DB3357CE}"/>
    <cellStyle name="Percent 15 7 2" xfId="35059" xr:uid="{11024F69-64BC-4463-B847-E94C61F15E5D}"/>
    <cellStyle name="Percent 15 7 2 2" xfId="35060" xr:uid="{AB6C6F7C-D6E4-4C4E-9711-25725BDA179F}"/>
    <cellStyle name="Percent 15 7 3" xfId="35061" xr:uid="{04B159E4-7438-4DE2-A0A1-DF08A0D8BCFD}"/>
    <cellStyle name="Percent 15 7 3 2" xfId="35062" xr:uid="{6B613719-3E56-471E-A666-13644AA47093}"/>
    <cellStyle name="Percent 15 7 4" xfId="35063" xr:uid="{D54E9B9A-855B-4F7D-97D4-300561DBB3DA}"/>
    <cellStyle name="Percent 15 7 5" xfId="35064" xr:uid="{DB6FE128-4ECA-4889-BA62-D2AECBF08903}"/>
    <cellStyle name="Percent 15 8" xfId="35065" xr:uid="{37B0E183-84B2-47AA-84C1-886AE6157AB5}"/>
    <cellStyle name="Percent 15 8 2" xfId="35066" xr:uid="{BA0D334E-79F5-4F18-935A-C6DE11296E56}"/>
    <cellStyle name="Percent 15 8 2 2" xfId="35067" xr:uid="{444A23C6-8A45-4950-9BAA-766673315C75}"/>
    <cellStyle name="Percent 15 8 3" xfId="35068" xr:uid="{42213026-F72C-41FA-AD5C-6163C27321E5}"/>
    <cellStyle name="Percent 15 8 3 2" xfId="35069" xr:uid="{5F31D6AB-7176-4672-9594-39301AFA7E07}"/>
    <cellStyle name="Percent 15 9" xfId="35070" xr:uid="{2CF7BDF9-74C7-4855-9E40-43C40E0DA4F7}"/>
    <cellStyle name="Percent 16" xfId="35071" xr:uid="{3B7E4226-B039-49D9-B468-895DC14F0DDD}"/>
    <cellStyle name="Percent 16 10" xfId="35072" xr:uid="{47451BE6-A74E-4AEC-9CBD-022ABC1ABC75}"/>
    <cellStyle name="Percent 16 2" xfId="35073" xr:uid="{7277537A-7116-4BCE-B280-F4257510C452}"/>
    <cellStyle name="Percent 16 2 2" xfId="35074" xr:uid="{57C7C0D0-5C0C-4EAF-8617-93AEBBF9604F}"/>
    <cellStyle name="Percent 16 2 3" xfId="35075" xr:uid="{168B6E23-F488-4F59-88C0-C8AE19A91375}"/>
    <cellStyle name="Percent 16 3" xfId="35076" xr:uid="{D1B8E903-B3EB-4FC7-AD7D-34173462DE47}"/>
    <cellStyle name="Percent 16 3 10" xfId="35077" xr:uid="{3BEA00F9-B6A2-48D1-B161-FC2D7C3C4878}"/>
    <cellStyle name="Percent 16 3 11" xfId="35078" xr:uid="{32F0A2D6-DF4C-453F-A67D-35AE5744AB1D}"/>
    <cellStyle name="Percent 16 3 12" xfId="35079" xr:uid="{A2195AB6-77E9-41F5-90EF-C11BA306009E}"/>
    <cellStyle name="Percent 16 3 13" xfId="35080" xr:uid="{FC351CEE-99A1-4158-8483-BAC5EEE4941B}"/>
    <cellStyle name="Percent 16 3 14" xfId="35081" xr:uid="{F2C23121-7F5D-43B1-8B48-547E2FEA4C56}"/>
    <cellStyle name="Percent 16 3 15" xfId="35082" xr:uid="{94C77116-6028-4747-81A5-983AE6A53817}"/>
    <cellStyle name="Percent 16 3 16" xfId="35083" xr:uid="{B6099EEC-E0A7-4F40-B7C9-D361DD7831FA}"/>
    <cellStyle name="Percent 16 3 17" xfId="35084" xr:uid="{763D5B9B-CBDF-4211-B76B-4EDB86B66663}"/>
    <cellStyle name="Percent 16 3 18" xfId="35085" xr:uid="{67097283-FA91-450D-B94B-6C58AAD08587}"/>
    <cellStyle name="Percent 16 3 19" xfId="35086" xr:uid="{A7BBC428-FE5E-40C2-B023-8F15B5A39C45}"/>
    <cellStyle name="Percent 16 3 2" xfId="35087" xr:uid="{D3B10A06-AFE2-458A-9FB3-56EB65981E86}"/>
    <cellStyle name="Percent 16 3 3" xfId="35088" xr:uid="{B967E5C9-D57F-4F90-AC45-9C53DB72E776}"/>
    <cellStyle name="Percent 16 3 4" xfId="35089" xr:uid="{CAA50227-07E4-4287-AC1A-57621A4ACEA7}"/>
    <cellStyle name="Percent 16 3 5" xfId="35090" xr:uid="{2FC15DEC-10E2-4524-A50E-6C85BD380E6D}"/>
    <cellStyle name="Percent 16 3 6" xfId="35091" xr:uid="{9FEB6C60-FD04-4F5A-9B76-3758D186BBFE}"/>
    <cellStyle name="Percent 16 3 7" xfId="35092" xr:uid="{7A4837C6-215E-4A42-9019-2559A85287D1}"/>
    <cellStyle name="Percent 16 3 8" xfId="35093" xr:uid="{B47CFF56-68D7-4C92-BFDD-11BAF4B949F9}"/>
    <cellStyle name="Percent 16 3 9" xfId="35094" xr:uid="{340A8193-F2B1-4C1C-92A4-24C5CC3E168F}"/>
    <cellStyle name="Percent 16 4" xfId="35095" xr:uid="{6CBEFEC1-29AB-431C-980C-551C6DFD2EB6}"/>
    <cellStyle name="Percent 16 4 10" xfId="35096" xr:uid="{3F39B452-2F4F-46B9-A0E0-C1E847DB2917}"/>
    <cellStyle name="Percent 16 4 11" xfId="35097" xr:uid="{5A4D9108-C623-4233-8427-84AED9F93626}"/>
    <cellStyle name="Percent 16 4 12" xfId="35098" xr:uid="{44A39295-E201-4835-BBCD-E549D6E4D6F8}"/>
    <cellStyle name="Percent 16 4 13" xfId="35099" xr:uid="{49824DF8-4D65-42AF-B38F-424DFE7B1C46}"/>
    <cellStyle name="Percent 16 4 14" xfId="35100" xr:uid="{3D3339C0-6856-4484-8988-178F1C1F85F2}"/>
    <cellStyle name="Percent 16 4 15" xfId="35101" xr:uid="{710E09AC-1D9F-45DB-97A2-7C4D9CDD5538}"/>
    <cellStyle name="Percent 16 4 16" xfId="35102" xr:uid="{0656E8F8-929A-4614-938E-505BB92E5A84}"/>
    <cellStyle name="Percent 16 4 17" xfId="35103" xr:uid="{4E6C5669-F87E-421B-A4FB-90FEE697FC06}"/>
    <cellStyle name="Percent 16 4 18" xfId="35104" xr:uid="{4AE0178F-E331-4B15-81FA-4E79CF4E5F91}"/>
    <cellStyle name="Percent 16 4 19" xfId="35105" xr:uid="{EAAE3BFA-B23F-47E1-9923-7CCE3F15AA84}"/>
    <cellStyle name="Percent 16 4 2" xfId="35106" xr:uid="{BCD57742-BBB4-4F6E-B0F4-395BB5E43436}"/>
    <cellStyle name="Percent 16 4 3" xfId="35107" xr:uid="{EBCEA905-C83F-4ED7-A477-B186722A5F34}"/>
    <cellStyle name="Percent 16 4 4" xfId="35108" xr:uid="{F054FAE2-7CBB-40B3-BF93-E282918EAB99}"/>
    <cellStyle name="Percent 16 4 5" xfId="35109" xr:uid="{63B11619-A326-465B-BDA5-71ECDF6B8200}"/>
    <cellStyle name="Percent 16 4 6" xfId="35110" xr:uid="{434FD2E2-C1CD-4C4A-8D2F-BEF911CF520B}"/>
    <cellStyle name="Percent 16 4 7" xfId="35111" xr:uid="{D85DBB68-F4A1-4C05-AF47-B8DDB292C61E}"/>
    <cellStyle name="Percent 16 4 8" xfId="35112" xr:uid="{4DA50F27-6384-41D1-8D28-9057F8C385FB}"/>
    <cellStyle name="Percent 16 4 9" xfId="35113" xr:uid="{09868CF9-5DAD-43AA-A7B3-D80DD3366F6B}"/>
    <cellStyle name="Percent 16 5" xfId="35114" xr:uid="{E84CD82F-668A-4D8B-9558-5EA01BF603B2}"/>
    <cellStyle name="Percent 16 5 10" xfId="35115" xr:uid="{62E2BBAD-C613-476A-97B5-DB7C5A7F7ED2}"/>
    <cellStyle name="Percent 16 5 11" xfId="35116" xr:uid="{02739FC6-3749-4C81-A27E-8356D71B825B}"/>
    <cellStyle name="Percent 16 5 12" xfId="35117" xr:uid="{1A78EECB-8291-4ED7-8723-0108710E9651}"/>
    <cellStyle name="Percent 16 5 13" xfId="35118" xr:uid="{C2B9F74E-D6F3-44A0-AA31-D50237EACC01}"/>
    <cellStyle name="Percent 16 5 14" xfId="35119" xr:uid="{6A3CC7F4-A6D3-484A-8E96-25BA26D9AC31}"/>
    <cellStyle name="Percent 16 5 15" xfId="35120" xr:uid="{D4D61EC8-7AA8-4003-B1AF-B65EC0586C9D}"/>
    <cellStyle name="Percent 16 5 16" xfId="35121" xr:uid="{11959697-0C82-47EF-AB19-FF04B8D59D2F}"/>
    <cellStyle name="Percent 16 5 17" xfId="35122" xr:uid="{3E373326-AB0E-4C2D-8405-18D851A57332}"/>
    <cellStyle name="Percent 16 5 18" xfId="35123" xr:uid="{0C59CE24-7A5D-4C6C-AE19-ADC3F921EA77}"/>
    <cellStyle name="Percent 16 5 19" xfId="35124" xr:uid="{CC3ACF79-FB7C-401D-8F9C-0087F5A21282}"/>
    <cellStyle name="Percent 16 5 2" xfId="35125" xr:uid="{A6CFD3D7-C561-42DC-A43F-9A94387685B2}"/>
    <cellStyle name="Percent 16 5 3" xfId="35126" xr:uid="{677C13EE-84A0-4640-9F49-7FD81E254530}"/>
    <cellStyle name="Percent 16 5 4" xfId="35127" xr:uid="{7E74ED50-0162-4FB9-A5E4-A22BEC5883B0}"/>
    <cellStyle name="Percent 16 5 5" xfId="35128" xr:uid="{9FFA0678-1C14-43F9-87F1-947EF1B8ECE0}"/>
    <cellStyle name="Percent 16 5 6" xfId="35129" xr:uid="{5D064928-2997-4A4B-86AD-88B4E319F862}"/>
    <cellStyle name="Percent 16 5 7" xfId="35130" xr:uid="{8FDAAA6D-B503-4386-8A15-782186B12ADD}"/>
    <cellStyle name="Percent 16 5 8" xfId="35131" xr:uid="{868C95B5-D3B9-4BFE-B799-92A37692197F}"/>
    <cellStyle name="Percent 16 5 9" xfId="35132" xr:uid="{3C5353B0-4E55-49CB-A736-C50F61E9AAAD}"/>
    <cellStyle name="Percent 16 6" xfId="35133" xr:uid="{AFC1D7DB-FD25-4303-A4DD-CAB62A34B1B5}"/>
    <cellStyle name="Percent 16 6 10" xfId="35134" xr:uid="{36F1A0BE-0BC6-449C-B5F7-A3ECCC1BD76C}"/>
    <cellStyle name="Percent 16 6 11" xfId="35135" xr:uid="{166ED1B2-A556-4956-BFDB-A515FEF5E2F0}"/>
    <cellStyle name="Percent 16 6 12" xfId="35136" xr:uid="{ECE76C13-764E-415D-9149-083D978AF62C}"/>
    <cellStyle name="Percent 16 6 13" xfId="35137" xr:uid="{73C360F2-049C-4F73-9734-EB3652FA8823}"/>
    <cellStyle name="Percent 16 6 14" xfId="35138" xr:uid="{94BFCB11-4179-4BA6-8BF6-64ADAFBC5A9F}"/>
    <cellStyle name="Percent 16 6 15" xfId="35139" xr:uid="{EB15FA3E-B06C-4F7A-BBC9-063251C56823}"/>
    <cellStyle name="Percent 16 6 16" xfId="35140" xr:uid="{949619E6-C0A0-4E86-93E8-2082C5BB3D9C}"/>
    <cellStyle name="Percent 16 6 17" xfId="35141" xr:uid="{FF19A715-003A-49CE-834A-5F969B68117F}"/>
    <cellStyle name="Percent 16 6 18" xfId="35142" xr:uid="{3AE71FF4-4D7C-4E97-BB1D-13C44CD8E2B9}"/>
    <cellStyle name="Percent 16 6 19" xfId="35143" xr:uid="{AA867DBA-F08D-4555-B359-AE7886D93A86}"/>
    <cellStyle name="Percent 16 6 2" xfId="35144" xr:uid="{1E5263FE-CB8F-4EF9-B854-226603F15AE1}"/>
    <cellStyle name="Percent 16 6 3" xfId="35145" xr:uid="{5F9F23B1-398F-4F74-8085-4AB7FEDC7946}"/>
    <cellStyle name="Percent 16 6 4" xfId="35146" xr:uid="{4956B7AC-4ABA-4C15-A5BD-5947807F9863}"/>
    <cellStyle name="Percent 16 6 5" xfId="35147" xr:uid="{72012F96-9828-4783-A0C8-04FBE2B8C341}"/>
    <cellStyle name="Percent 16 6 6" xfId="35148" xr:uid="{E33590A0-8A7C-4C7D-BDF0-13DB29272401}"/>
    <cellStyle name="Percent 16 6 7" xfId="35149" xr:uid="{1EFF0EFF-113A-42A3-B83C-0AF7B86977B9}"/>
    <cellStyle name="Percent 16 6 8" xfId="35150" xr:uid="{E4BC541D-AE20-48CB-8B0E-9CDAD4237C50}"/>
    <cellStyle name="Percent 16 6 9" xfId="35151" xr:uid="{8A0EAFE8-5884-408A-B4BB-BDE03943A25B}"/>
    <cellStyle name="Percent 16 7" xfId="35152" xr:uid="{E60C4C54-634E-4559-8BC3-9D9C5CDDD2DB}"/>
    <cellStyle name="Percent 16 7 10" xfId="35153" xr:uid="{15EBE277-DEB3-4D7F-B631-C7DF7347101A}"/>
    <cellStyle name="Percent 16 7 11" xfId="35154" xr:uid="{9155D91A-68E4-4A91-899D-F28EE707E372}"/>
    <cellStyle name="Percent 16 7 12" xfId="35155" xr:uid="{CA2EA4B2-35A6-4B19-9022-87BAB3A8D099}"/>
    <cellStyle name="Percent 16 7 13" xfId="35156" xr:uid="{4DCC7297-8A95-48D4-A9FA-D4CDF280143A}"/>
    <cellStyle name="Percent 16 7 14" xfId="35157" xr:uid="{6E10334A-91D3-494F-AFFA-DFC794542C7B}"/>
    <cellStyle name="Percent 16 7 15" xfId="35158" xr:uid="{00570F27-20EC-45BD-8991-A422BC5C8C22}"/>
    <cellStyle name="Percent 16 7 16" xfId="35159" xr:uid="{FE208511-734F-4478-846B-C313FE5F9140}"/>
    <cellStyle name="Percent 16 7 17" xfId="35160" xr:uid="{6D9D0175-BF41-4529-813E-BD0A810CF750}"/>
    <cellStyle name="Percent 16 7 18" xfId="35161" xr:uid="{3329FEFB-C053-45B9-9F28-1EE2FDD04132}"/>
    <cellStyle name="Percent 16 7 19" xfId="35162" xr:uid="{2A9799B8-9DC6-4E4F-AFEC-884A39440C75}"/>
    <cellStyle name="Percent 16 7 2" xfId="35163" xr:uid="{5BF9AC19-3D3E-42A0-A1A9-E40564D06B9A}"/>
    <cellStyle name="Percent 16 7 2 2" xfId="35164" xr:uid="{65DB416E-9880-4494-BB1D-E1FB417FF6D8}"/>
    <cellStyle name="Percent 16 7 2 3" xfId="35165" xr:uid="{38FB820E-BD47-4CF0-B29B-913387A2D367}"/>
    <cellStyle name="Percent 16 7 3" xfId="35166" xr:uid="{B8532014-6821-4BBB-B101-48060336318D}"/>
    <cellStyle name="Percent 16 7 3 2" xfId="35167" xr:uid="{FACF1867-D512-4E23-BEC9-88E8F15B5F25}"/>
    <cellStyle name="Percent 16 7 3 3" xfId="35168" xr:uid="{3D679B69-8A98-4E66-89B7-BAF0A6E298D7}"/>
    <cellStyle name="Percent 16 7 4" xfId="35169" xr:uid="{2EA9103F-1413-4F3D-9F15-F429EB2D913E}"/>
    <cellStyle name="Percent 16 7 5" xfId="35170" xr:uid="{1B3B4ABB-33B9-4289-A97F-02DE04B973BE}"/>
    <cellStyle name="Percent 16 7 6" xfId="35171" xr:uid="{C28EACD1-0654-46D3-9E98-D3EDFBA374CB}"/>
    <cellStyle name="Percent 16 7 7" xfId="35172" xr:uid="{C768F71C-46CC-47FE-B588-ED2422EB2B1B}"/>
    <cellStyle name="Percent 16 7 8" xfId="35173" xr:uid="{59FF2864-AB9F-4053-8187-1F4FA13E1E86}"/>
    <cellStyle name="Percent 16 7 9" xfId="35174" xr:uid="{8C0EC281-710B-4CD3-9F37-CC371BAB02E4}"/>
    <cellStyle name="Percent 16 8" xfId="35175" xr:uid="{AB917856-42B6-462B-8E55-DAC45D5E83FA}"/>
    <cellStyle name="Percent 16 8 10" xfId="35176" xr:uid="{A979FD71-C87F-44E2-8897-AFF8C051D3C8}"/>
    <cellStyle name="Percent 16 8 11" xfId="35177" xr:uid="{9A592BC8-3EF1-4F9E-B5D1-1BC3FE15A8D8}"/>
    <cellStyle name="Percent 16 8 12" xfId="35178" xr:uid="{CBE5ECEE-3A6C-4EF2-817D-0224C96FB097}"/>
    <cellStyle name="Percent 16 8 13" xfId="35179" xr:uid="{4039C817-75E4-49F4-91AF-F0F39FB1015A}"/>
    <cellStyle name="Percent 16 8 14" xfId="35180" xr:uid="{36140AFD-C6F5-42FB-88A4-BF1A5DEC7A91}"/>
    <cellStyle name="Percent 16 8 15" xfId="35181" xr:uid="{B0383980-B064-403D-B881-D94C9ABB9739}"/>
    <cellStyle name="Percent 16 8 16" xfId="35182" xr:uid="{9DDE122D-F757-4D19-BB2B-74B4D6FA6A63}"/>
    <cellStyle name="Percent 16 8 17" xfId="35183" xr:uid="{1C161A8B-AF75-4EA0-AB2B-1C84463F6F9A}"/>
    <cellStyle name="Percent 16 8 2" xfId="35184" xr:uid="{28EF6119-CF00-423E-9B53-B806F881EC8A}"/>
    <cellStyle name="Percent 16 8 3" xfId="35185" xr:uid="{C2AAE56F-87CF-47DE-8857-5921650617FC}"/>
    <cellStyle name="Percent 16 8 4" xfId="35186" xr:uid="{66457E4A-4DBE-488A-AA95-648747094B3B}"/>
    <cellStyle name="Percent 16 8 5" xfId="35187" xr:uid="{052A37E3-3991-4D7F-85EF-BA2D2F140D2F}"/>
    <cellStyle name="Percent 16 8 6" xfId="35188" xr:uid="{C4CB707A-3D16-4C89-ACAA-E37FAE44F430}"/>
    <cellStyle name="Percent 16 8 7" xfId="35189" xr:uid="{20F981BD-DFB9-4A3D-BD19-94AA5A08E843}"/>
    <cellStyle name="Percent 16 8 8" xfId="35190" xr:uid="{A4EF0EB1-EF58-41DE-AAF3-403E83CC1AD7}"/>
    <cellStyle name="Percent 16 8 9" xfId="35191" xr:uid="{BE8B87B3-7E2B-49DE-9DC3-ADFD41DB802D}"/>
    <cellStyle name="Percent 16 9" xfId="35192" xr:uid="{4913C9A1-18B5-4CCC-96F0-121260DBE2BE}"/>
    <cellStyle name="Percent 16 9 10" xfId="35193" xr:uid="{7049F3E2-A1A8-4CA7-81A3-614BDD60B2CE}"/>
    <cellStyle name="Percent 16 9 11" xfId="35194" xr:uid="{FBBCD92C-88DF-4123-A445-97888274B7E4}"/>
    <cellStyle name="Percent 16 9 12" xfId="35195" xr:uid="{209A8952-0099-4A0E-AFCF-BCE490FD93EF}"/>
    <cellStyle name="Percent 16 9 13" xfId="35196" xr:uid="{77BF5E1C-373B-4BFF-82C0-960E09EA333E}"/>
    <cellStyle name="Percent 16 9 14" xfId="35197" xr:uid="{369C0E72-F526-4EEF-8A69-CE2BA81DD31C}"/>
    <cellStyle name="Percent 16 9 15" xfId="35198" xr:uid="{AE1B1395-A91E-4EDD-8DB3-44C3070C2CE0}"/>
    <cellStyle name="Percent 16 9 16" xfId="35199" xr:uid="{1C0D5889-F3B1-46CE-886C-96988839FF4D}"/>
    <cellStyle name="Percent 16 9 17" xfId="35200" xr:uid="{FC8FFA0B-30F8-40A8-9D6F-172223CCE859}"/>
    <cellStyle name="Percent 16 9 2" xfId="35201" xr:uid="{3F9EC7E6-4C12-4706-8420-FFEF534729E4}"/>
    <cellStyle name="Percent 16 9 3" xfId="35202" xr:uid="{1F6C0FE1-F3DB-4BAE-BBBE-771315ED8A18}"/>
    <cellStyle name="Percent 16 9 4" xfId="35203" xr:uid="{032E9454-0203-4FAC-B44D-C57CCE10A7D4}"/>
    <cellStyle name="Percent 16 9 5" xfId="35204" xr:uid="{304D3D5E-5F08-4C75-AF3B-B7A5F5B82E17}"/>
    <cellStyle name="Percent 16 9 6" xfId="35205" xr:uid="{936B05BF-DECB-4E7F-A835-F3B4BB8A7328}"/>
    <cellStyle name="Percent 16 9 7" xfId="35206" xr:uid="{D40C62DB-CCE9-4DC2-BF42-48F0578E4A6B}"/>
    <cellStyle name="Percent 16 9 8" xfId="35207" xr:uid="{1B118EDF-481B-4763-BC6A-57DE6DE47680}"/>
    <cellStyle name="Percent 16 9 9" xfId="35208" xr:uid="{169B9895-8417-4B1C-AE9A-A5AC24B4209E}"/>
    <cellStyle name="Percent 17" xfId="35209" xr:uid="{8DA2CEB5-5635-4B93-9FD2-AB3CA70B7359}"/>
    <cellStyle name="Percent 17 10" xfId="35210" xr:uid="{8CC1C8F3-A91E-4515-99E8-688C6CEB79D7}"/>
    <cellStyle name="Percent 17 2" xfId="35211" xr:uid="{669A4596-5FEE-40DA-8666-4BA10494D74E}"/>
    <cellStyle name="Percent 17 2 2" xfId="35212" xr:uid="{93C577B7-906D-4528-824C-83F9D95B3725}"/>
    <cellStyle name="Percent 17 3" xfId="35213" xr:uid="{DF1AF5E2-111C-4548-8443-35BF3F81C4C7}"/>
    <cellStyle name="Percent 17 4" xfId="35214" xr:uid="{51E364C3-12D7-4763-8DF3-B2C4C7E62FED}"/>
    <cellStyle name="Percent 17 5" xfId="35215" xr:uid="{382B8575-28D9-464E-BCD1-AEFCEDE6A06F}"/>
    <cellStyle name="Percent 17 6" xfId="35216" xr:uid="{38976628-9FFD-4D8E-97DA-23804E7E9036}"/>
    <cellStyle name="Percent 17 7" xfId="35217" xr:uid="{1A413807-0DD8-4D33-A28F-06BF4F0FAE3A}"/>
    <cellStyle name="Percent 17 7 2" xfId="35218" xr:uid="{3C84002E-9372-4D22-9903-28F94FC7F470}"/>
    <cellStyle name="Percent 17 7 3" xfId="35219" xr:uid="{C15B1475-BA75-44DD-996D-4B0A058326D9}"/>
    <cellStyle name="Percent 17 8" xfId="35220" xr:uid="{B67A8EBB-5010-4012-896B-2835C793F8B5}"/>
    <cellStyle name="Percent 17 8 2" xfId="35221" xr:uid="{BF3D29CA-F4C5-4F08-9A53-DC0569A6C36C}"/>
    <cellStyle name="Percent 17 9" xfId="35222" xr:uid="{B54F8B6A-74F0-409A-B6E6-831FD63D8E3F}"/>
    <cellStyle name="Percent 18" xfId="35223" xr:uid="{381BC5EA-71EF-457B-985A-6C897BC9BC07}"/>
    <cellStyle name="Percent 18 2" xfId="35224" xr:uid="{9B8DD845-A4DB-49B1-A7DC-2D04093BFC91}"/>
    <cellStyle name="Percent 18 3" xfId="35225" xr:uid="{D6DA57A2-60E6-4914-ADA4-A59CFCDA7631}"/>
    <cellStyle name="Percent 19" xfId="35226" xr:uid="{8342FD7B-3C5A-4738-89CA-00DC33883304}"/>
    <cellStyle name="Percent 19 2" xfId="35227" xr:uid="{C8B58977-B7E8-41F4-9D38-51ED5FF679F0}"/>
    <cellStyle name="Percent 2" xfId="22" xr:uid="{2A2A5576-49DF-4531-A47A-9F096ECD3E45}"/>
    <cellStyle name="Percent 2 10" xfId="35228" xr:uid="{3E00B3EB-5B92-4ED9-B473-E7975C06F859}"/>
    <cellStyle name="Percent 2 10 2" xfId="35229" xr:uid="{25E61876-2A98-49D8-A515-9D1A10AD494A}"/>
    <cellStyle name="Percent 2 10 3" xfId="35230" xr:uid="{20E3FCF7-DB8A-49E2-B5A1-488242863CD4}"/>
    <cellStyle name="Percent 2 10 4" xfId="35231" xr:uid="{E5532A8F-FE31-402E-8884-F524DB72C3F2}"/>
    <cellStyle name="Percent 2 10 5" xfId="35232" xr:uid="{9A80854C-2BF4-4C00-AC5E-F87C3F969FB9}"/>
    <cellStyle name="Percent 2 10 6" xfId="35233" xr:uid="{9C5562A7-ACD2-4710-AB60-D28633BB7259}"/>
    <cellStyle name="Percent 2 10 7" xfId="35234" xr:uid="{1108EC71-8320-47C2-A3A4-2B7DACF9BE7C}"/>
    <cellStyle name="Percent 2 10 8" xfId="35235" xr:uid="{576E0C26-D23A-4C1C-83F6-27BBDE7CA422}"/>
    <cellStyle name="Percent 2 11" xfId="35236" xr:uid="{BCD34ECE-0723-4F0E-9F74-70F19F50FBF8}"/>
    <cellStyle name="Percent 2 11 2" xfId="35237" xr:uid="{5482E4DE-8E9F-45E9-927D-454A96E724FA}"/>
    <cellStyle name="Percent 2 11 3" xfId="35238" xr:uid="{44708363-8184-4497-9B04-1D534FACE034}"/>
    <cellStyle name="Percent 2 11 4" xfId="35239" xr:uid="{B077C590-42CC-41BA-AFFD-D0FF3DD55BBA}"/>
    <cellStyle name="Percent 2 11 5" xfId="35240" xr:uid="{A1C6FD48-CE31-4C45-82C8-83FDF64671BD}"/>
    <cellStyle name="Percent 2 11 6" xfId="35241" xr:uid="{3C40CA3C-4B76-4B5D-B77D-F4284F58218E}"/>
    <cellStyle name="Percent 2 11 7" xfId="35242" xr:uid="{3BD56E20-DD03-4FE1-8408-05AF4B95716B}"/>
    <cellStyle name="Percent 2 11 8" xfId="35243" xr:uid="{533FDD8C-1D54-42D1-BE0C-577211A3C453}"/>
    <cellStyle name="Percent 2 12" xfId="35244" xr:uid="{005208FA-1E12-437C-AE53-18B2B8D6F58E}"/>
    <cellStyle name="Percent 2 13" xfId="35245" xr:uid="{1E21A16B-8D97-4BB6-8F14-9852586F7144}"/>
    <cellStyle name="Percent 2 14" xfId="35246" xr:uid="{6558522A-996F-4BBE-92FB-9E10ABD27FD2}"/>
    <cellStyle name="Percent 2 15" xfId="35247" xr:uid="{A2CE82BF-1603-40EC-846B-D20EE111EB70}"/>
    <cellStyle name="Percent 2 16" xfId="35248" xr:uid="{6BEB2CC3-0FD6-4D29-AAA2-4EBB3BA856CE}"/>
    <cellStyle name="Percent 2 17" xfId="35249" xr:uid="{ED5ABE50-EC82-46A7-8B02-C7FF999385A1}"/>
    <cellStyle name="Percent 2 18" xfId="35250" xr:uid="{B4C77EE4-91E0-4211-8919-26EF2BEDC5F0}"/>
    <cellStyle name="Percent 2 19" xfId="35251" xr:uid="{1D66F57A-2D35-4DD1-BA07-AE4C4C82B16E}"/>
    <cellStyle name="Percent 2 19 2" xfId="35252" xr:uid="{3B007EE0-8501-48AD-BB0D-D2020C187B35}"/>
    <cellStyle name="Percent 2 19 2 2" xfId="35253" xr:uid="{776A8688-480C-4E83-9310-6F0556567919}"/>
    <cellStyle name="Percent 2 19 3" xfId="35254" xr:uid="{14A7C52B-A94D-4DA6-B9BB-4DEB52D0F7E3}"/>
    <cellStyle name="Percent 2 2" xfId="76" xr:uid="{23713EF6-CC04-4753-9D6D-7F81E4565457}"/>
    <cellStyle name="Percent 2 2 10" xfId="35255" xr:uid="{0608EF38-CE3F-4381-B10E-F8DEB3448B2D}"/>
    <cellStyle name="Percent 2 2 11" xfId="35256" xr:uid="{728854B2-7F87-4F19-B020-5580449FC9FB}"/>
    <cellStyle name="Percent 2 2 12" xfId="35257" xr:uid="{C23A9217-B492-4705-8F1D-CEDA67571D1C}"/>
    <cellStyle name="Percent 2 2 2" xfId="513" xr:uid="{D845656D-3585-4DD0-A514-95A3BD18BE87}"/>
    <cellStyle name="Percent 2 2 2 2" xfId="35259" xr:uid="{E2E8E75F-6DE8-4528-BE67-0362561A776C}"/>
    <cellStyle name="Percent 2 2 2 2 2" xfId="35260" xr:uid="{31E154E0-C7CD-4EC2-8BDD-C2A82368D53B}"/>
    <cellStyle name="Percent 2 2 2 2 2 2" xfId="35261" xr:uid="{80AD3B4B-C3CB-4739-AF60-032926B0B240}"/>
    <cellStyle name="Percent 2 2 2 2 2 3" xfId="35262" xr:uid="{A01FF6C7-6836-41D4-BDC9-D0CDF0DFBD95}"/>
    <cellStyle name="Percent 2 2 2 2 3" xfId="35263" xr:uid="{7B283141-48BA-4322-8C64-31349A15DEB2}"/>
    <cellStyle name="Percent 2 2 2 3" xfId="35264" xr:uid="{2554EC81-24CA-4882-9E03-8415E903753A}"/>
    <cellStyle name="Percent 2 2 2 4" xfId="35265" xr:uid="{99D2C5CF-B6F9-465C-975B-C4902FCA2F56}"/>
    <cellStyle name="Percent 2 2 2 5" xfId="35266" xr:uid="{93FFF920-5D19-4C0B-8212-8E4F6DFE4A46}"/>
    <cellStyle name="Percent 2 2 2 6" xfId="35258" xr:uid="{ABB18716-E96C-4061-903C-4FE47D7426C9}"/>
    <cellStyle name="Percent 2 2 2 7" xfId="1913" xr:uid="{2A267E61-A15A-4B92-AD0B-9B33D37BABA5}"/>
    <cellStyle name="Percent 2 2 2 8" xfId="1880" xr:uid="{355257F6-F255-43E0-ADDA-471BA25BBD51}"/>
    <cellStyle name="Percent 2 2 3" xfId="35267" xr:uid="{5573688F-3C4B-4C6E-87C3-C68710A6D2B2}"/>
    <cellStyle name="Percent 2 2 3 2" xfId="35268" xr:uid="{976DB681-313B-49CA-B28F-6B9439F9B3AF}"/>
    <cellStyle name="Percent 2 2 3 2 2" xfId="35269" xr:uid="{C6847A4D-6E47-408B-8BBF-A82D3989EC1A}"/>
    <cellStyle name="Percent 2 2 3 2 2 2" xfId="35270" xr:uid="{C34EF624-48B5-49E8-AD10-F8B04C6AA845}"/>
    <cellStyle name="Percent 2 2 3 2 2 3" xfId="35271" xr:uid="{72B43270-F228-4637-B93C-34052DCE17B5}"/>
    <cellStyle name="Percent 2 2 3 2 3" xfId="35272" xr:uid="{EA336D8D-148E-4425-A455-EB1CBF7FD88E}"/>
    <cellStyle name="Percent 2 2 3 2 4" xfId="35273" xr:uid="{5C01B1E5-8472-424B-86C2-6E32413B60AF}"/>
    <cellStyle name="Percent 2 2 3 2 5" xfId="35274" xr:uid="{D46D2452-162F-48DB-94B9-A310F8E76B07}"/>
    <cellStyle name="Percent 2 2 3 3" xfId="35275" xr:uid="{DED7DFCB-A37F-4DA8-A1BC-7139552DB0D7}"/>
    <cellStyle name="Percent 2 2 3 3 2" xfId="35276" xr:uid="{B8AB8DDA-50FE-42D9-A244-AD2C9BCF7D95}"/>
    <cellStyle name="Percent 2 2 3 3 2 2" xfId="35277" xr:uid="{BDC267BC-915E-4A24-BF2E-6990B51678CB}"/>
    <cellStyle name="Percent 2 2 3 3 2 3" xfId="35278" xr:uid="{63222B6B-E457-474B-9E7B-BD793575953F}"/>
    <cellStyle name="Percent 2 2 3 3 3" xfId="35279" xr:uid="{9C7FA91F-590D-44D0-B121-DEFD2498D2C3}"/>
    <cellStyle name="Percent 2 2 3 3 4" xfId="35280" xr:uid="{8724218E-03FF-497D-B266-01A169ABAA07}"/>
    <cellStyle name="Percent 2 2 3 3 5" xfId="35281" xr:uid="{C049988D-E745-4C67-A7EB-632F72AEAADB}"/>
    <cellStyle name="Percent 2 2 3 4" xfId="35282" xr:uid="{A81E1E1E-3EDE-494E-A6D7-FFB5D2D7CD5F}"/>
    <cellStyle name="Percent 2 2 3 4 2" xfId="35283" xr:uid="{69B0901B-7784-42CF-815F-5190951F738D}"/>
    <cellStyle name="Percent 2 2 3 4 3" xfId="35284" xr:uid="{5A91FDEF-F805-4D78-BC93-282E013CA49D}"/>
    <cellStyle name="Percent 2 2 3 5" xfId="35285" xr:uid="{C7DD1D47-AE85-49FE-A42D-8D80B83F098C}"/>
    <cellStyle name="Percent 2 2 3 6" xfId="35286" xr:uid="{BCB201B7-7512-451F-980F-DE5773985490}"/>
    <cellStyle name="Percent 2 2 3 7" xfId="35287" xr:uid="{36AC0358-DF34-4E05-9E90-CA2818CB8F37}"/>
    <cellStyle name="Percent 2 2 4" xfId="35288" xr:uid="{C55C7BD5-E7EF-4046-98C1-BC2485540123}"/>
    <cellStyle name="Percent 2 2 4 2" xfId="35289" xr:uid="{8D1DD4D5-1E03-42BD-A14D-07CAD1FE4B0C}"/>
    <cellStyle name="Percent 2 2 4 2 2" xfId="35290" xr:uid="{4AA547D4-63C4-4E5B-A8F0-27DFA464D63B}"/>
    <cellStyle name="Percent 2 2 4 2 3" xfId="35291" xr:uid="{57C2A478-622A-4DCD-A930-D5BC69CBE632}"/>
    <cellStyle name="Percent 2 2 4 3" xfId="35292" xr:uid="{B6199765-22CA-4A69-87FF-A0B673F14CB6}"/>
    <cellStyle name="Percent 2 2 4 4" xfId="35293" xr:uid="{3FED855D-1587-4980-A72E-EF5A6693F933}"/>
    <cellStyle name="Percent 2 2 4 5" xfId="35294" xr:uid="{41224A44-F62D-48FC-A763-327776E280CF}"/>
    <cellStyle name="Percent 2 2 4 6" xfId="35295" xr:uid="{B5965EFC-1D07-4A67-942A-3A352B89F38C}"/>
    <cellStyle name="Percent 2 2 5" xfId="35296" xr:uid="{714E3134-6B66-474C-A4E2-FFA94BAFC7CB}"/>
    <cellStyle name="Percent 2 2 5 2" xfId="35297" xr:uid="{0F07A610-2061-4845-9973-1B8595B61CE7}"/>
    <cellStyle name="Percent 2 2 5 3" xfId="35298" xr:uid="{395A14D8-AB83-4AE6-B521-153019F31826}"/>
    <cellStyle name="Percent 2 2 5 4" xfId="35299" xr:uid="{BD03B35B-83CB-4F66-9E44-B03DAEB1AEF6}"/>
    <cellStyle name="Percent 2 2 6" xfId="35300" xr:uid="{1353E786-317B-4851-8F19-C8CE786CAA35}"/>
    <cellStyle name="Percent 2 2 6 2" xfId="35301" xr:uid="{A68AD1FF-0C66-458E-8F43-DC7BC9C11B4C}"/>
    <cellStyle name="Percent 2 2 6 3" xfId="35302" xr:uid="{DE774832-9B19-4D60-8433-8E3D6360ABB8}"/>
    <cellStyle name="Percent 2 2 6 4" xfId="35303" xr:uid="{3E93B49F-963C-4FCB-848F-349015D047EE}"/>
    <cellStyle name="Percent 2 2 7" xfId="35304" xr:uid="{3DE8D196-AFF5-415B-B6EE-CE970F7CC5B1}"/>
    <cellStyle name="Percent 2 2 8" xfId="35305" xr:uid="{FEE3AAA7-6BEC-4BC3-9BD9-7D9D89CFFB35}"/>
    <cellStyle name="Percent 2 2 9" xfId="35306" xr:uid="{28A848C2-FF57-4CB7-9114-E72AE7A28C90}"/>
    <cellStyle name="Percent 2 20" xfId="35307" xr:uid="{D16EE943-1D87-4E18-8F03-74CB9DDEAC61}"/>
    <cellStyle name="Percent 2 20 2" xfId="35308" xr:uid="{255DD703-5236-4685-A62A-63F0E99D334D}"/>
    <cellStyle name="Percent 2 20 3" xfId="35309" xr:uid="{F8502B9A-22E7-43B6-9DDE-39D15F2ABBF5}"/>
    <cellStyle name="Percent 2 21" xfId="35310" xr:uid="{022FECCA-0D43-43EA-B87A-B8BEA9F4DD4D}"/>
    <cellStyle name="Percent 2 21 2" xfId="35311" xr:uid="{26220A90-5E87-476D-AA78-24011AD4A2DA}"/>
    <cellStyle name="Percent 2 22" xfId="35312" xr:uid="{35AB80EC-6A27-4BE8-8E01-8512AD62D57B}"/>
    <cellStyle name="Percent 2 22 2" xfId="35313" xr:uid="{8E14DD75-54BF-4880-B118-8CC18EB216A5}"/>
    <cellStyle name="Percent 2 23" xfId="35314" xr:uid="{E979A45C-CC80-4228-B90D-8F481D532921}"/>
    <cellStyle name="Percent 2 23 2" xfId="35315" xr:uid="{DC73BF04-14F3-45CD-A7D5-0000A5B73946}"/>
    <cellStyle name="Percent 2 24" xfId="35316" xr:uid="{D650B84F-E73B-4DDE-9B7E-A38C1715AF05}"/>
    <cellStyle name="Percent 2 25" xfId="35317" xr:uid="{25BFFC06-8A13-4035-B063-BA79651319F2}"/>
    <cellStyle name="Percent 2 26" xfId="35318" xr:uid="{55B3C739-DAD1-4834-8D66-6023C66E65AC}"/>
    <cellStyle name="Percent 2 27" xfId="35319" xr:uid="{44F3E522-710E-41F0-9088-0FBC48CE2476}"/>
    <cellStyle name="Percent 2 28" xfId="35320" xr:uid="{D3EF0190-382F-481C-A188-3DAAAE89AB00}"/>
    <cellStyle name="Percent 2 29" xfId="35321" xr:uid="{BE48915B-8664-4FAA-AB69-90928BD20960}"/>
    <cellStyle name="Percent 2 3" xfId="253" xr:uid="{FF07BB62-5EEA-4603-9E84-A861BD210C69}"/>
    <cellStyle name="Percent 2 3 10" xfId="35322" xr:uid="{76606814-D360-4C2D-8D04-D45F28B59E81}"/>
    <cellStyle name="Percent 2 3 10 2" xfId="35323" xr:uid="{C0F8B8C5-D963-4A11-8856-35402792560A}"/>
    <cellStyle name="Percent 2 3 11" xfId="35324" xr:uid="{8D05240E-83DE-48A6-8A4C-EDB8FF6010E3}"/>
    <cellStyle name="Percent 2 3 11 2" xfId="35325" xr:uid="{48962964-E65B-4B8A-83A7-7212F12A9C15}"/>
    <cellStyle name="Percent 2 3 11 3" xfId="35326" xr:uid="{3FD92E8B-B1E7-433B-AC45-3558C23C2103}"/>
    <cellStyle name="Percent 2 3 11 4" xfId="35327" xr:uid="{5185A625-CB28-4037-BE7F-BB4F95140504}"/>
    <cellStyle name="Percent 2 3 12" xfId="35328" xr:uid="{130B8F3E-9632-4517-950B-0AA5A1938748}"/>
    <cellStyle name="Percent 2 3 12 2" xfId="35329" xr:uid="{9E67BD51-7715-4A23-84EB-F4FFA254C19D}"/>
    <cellStyle name="Percent 2 3 13" xfId="35330" xr:uid="{776B6CBB-B089-406C-BF1A-52DD4F6BE194}"/>
    <cellStyle name="Percent 2 3 14" xfId="35331" xr:uid="{6F3D9E03-4C78-4A6A-90E3-F0B912931668}"/>
    <cellStyle name="Percent 2 3 15" xfId="35332" xr:uid="{82B5FBEA-98EA-4FC2-A776-EA8FBB588D93}"/>
    <cellStyle name="Percent 2 3 16" xfId="1914" xr:uid="{6249FC19-0212-4A0C-9299-BA38B8228D7B}"/>
    <cellStyle name="Percent 2 3 17" xfId="1881" xr:uid="{D6B101FC-F5FC-4839-889F-2EC778198F3C}"/>
    <cellStyle name="Percent 2 3 2" xfId="35333" xr:uid="{2556499D-8674-479C-A023-CBBF34981C2D}"/>
    <cellStyle name="Percent 2 3 2 2" xfId="35334" xr:uid="{589A676D-67D6-433B-BC3E-5AD05838EA5B}"/>
    <cellStyle name="Percent 2 3 2 2 2" xfId="35335" xr:uid="{C961CB8D-2C24-403D-ADB6-71D204A1913B}"/>
    <cellStyle name="Percent 2 3 2 2 2 2" xfId="35336" xr:uid="{ACAED0BA-712D-42FA-BB96-A95EB19FFB29}"/>
    <cellStyle name="Percent 2 3 2 2 2 3" xfId="35337" xr:uid="{ACA413A9-CA3F-4BFB-B284-34AA9DF47921}"/>
    <cellStyle name="Percent 2 3 2 2 2 4" xfId="35338" xr:uid="{31E2126C-7AE7-494C-B76B-230802EEB33E}"/>
    <cellStyle name="Percent 2 3 2 2 3" xfId="35339" xr:uid="{3CCF7419-938C-4C7F-8297-395763114BA7}"/>
    <cellStyle name="Percent 2 3 2 2 4" xfId="35340" xr:uid="{F160D5A5-2B3D-4C79-B5A8-EB88D750FA45}"/>
    <cellStyle name="Percent 2 3 2 2 5" xfId="35341" xr:uid="{4A4A9BD7-920E-48AA-98A3-D182F8270FF4}"/>
    <cellStyle name="Percent 2 3 2 3" xfId="35342" xr:uid="{23100340-5C01-49D7-BAD3-FED0B97AEF7C}"/>
    <cellStyle name="Percent 2 3 2 3 2" xfId="35343" xr:uid="{1530D7CF-0C14-40F7-A53B-DAFACD595230}"/>
    <cellStyle name="Percent 2 3 2 3 2 2" xfId="35344" xr:uid="{3E0FBF3C-02E9-4B64-8CAA-814AD2FF732A}"/>
    <cellStyle name="Percent 2 3 2 3 2 3" xfId="35345" xr:uid="{983E406C-BDBB-45D4-986A-150A3AEEB768}"/>
    <cellStyle name="Percent 2 3 2 3 3" xfId="35346" xr:uid="{10FA62F1-039F-4539-A8CD-2BD5EA3B6C5D}"/>
    <cellStyle name="Percent 2 3 2 3 4" xfId="35347" xr:uid="{9D83EFCF-7897-4BFC-B86E-CD889696CE84}"/>
    <cellStyle name="Percent 2 3 2 3 5" xfId="35348" xr:uid="{D5478074-7BFA-45BC-BBF3-522D3ACD2C5D}"/>
    <cellStyle name="Percent 2 3 2 4" xfId="35349" xr:uid="{50276ED7-FCF6-4D7E-B3E9-24C3EB3F4631}"/>
    <cellStyle name="Percent 2 3 2 4 2" xfId="35350" xr:uid="{7024332A-CA71-4931-8F8D-E9FBF63549D8}"/>
    <cellStyle name="Percent 2 3 2 4 3" xfId="35351" xr:uid="{7720F592-2337-4DAF-8E11-AE729B78EDBC}"/>
    <cellStyle name="Percent 2 3 2 5" xfId="35352" xr:uid="{8EFAF6D1-6BD2-4ED2-9AC8-934B383F0357}"/>
    <cellStyle name="Percent 2 3 2 5 2" xfId="35353" xr:uid="{264181FF-7632-4197-8157-DBA4EAEF6F58}"/>
    <cellStyle name="Percent 2 3 2 5 3" xfId="35354" xr:uid="{F24AECC2-7620-4519-B24B-0992160CC6FE}"/>
    <cellStyle name="Percent 2 3 2 6" xfId="35355" xr:uid="{E2CB4AE3-40E3-48F1-AEC7-99F71D65AE47}"/>
    <cellStyle name="Percent 2 3 2 7" xfId="35356" xr:uid="{3B04E802-7A1D-4C84-8C32-AE2671BB2D89}"/>
    <cellStyle name="Percent 2 3 2 8" xfId="35357" xr:uid="{C21DFDCD-F9E3-4822-897E-32C56529A5C1}"/>
    <cellStyle name="Percent 2 3 2 9" xfId="35358" xr:uid="{4DDC7261-2E92-46DD-8DB7-6725CB2D781A}"/>
    <cellStyle name="Percent 2 3 3" xfId="35359" xr:uid="{BDE5FF3E-EA74-4AF7-98CE-22318CACC6AD}"/>
    <cellStyle name="Percent 2 3 3 2" xfId="35360" xr:uid="{ADE4414B-B536-49EE-9746-54C719A2E716}"/>
    <cellStyle name="Percent 2 3 3 2 2" xfId="35361" xr:uid="{3C63CC1E-1699-4040-8E8E-D60D752807B8}"/>
    <cellStyle name="Percent 2 3 3 2 2 2" xfId="35362" xr:uid="{D2543C6F-3B22-4250-96F5-5923328506C4}"/>
    <cellStyle name="Percent 2 3 3 2 2 3" xfId="35363" xr:uid="{6495D28C-2D69-4572-A2BB-8E27EC0523F1}"/>
    <cellStyle name="Percent 2 3 3 2 3" xfId="35364" xr:uid="{D54BEFF5-BCC7-42D5-A2C0-11D8C41BD276}"/>
    <cellStyle name="Percent 2 3 3 2 4" xfId="35365" xr:uid="{39593A07-8148-4945-BE47-0DD245B42EC8}"/>
    <cellStyle name="Percent 2 3 3 2 5" xfId="35366" xr:uid="{9E252E32-FDDD-489E-B7D0-C8DB6E58F250}"/>
    <cellStyle name="Percent 2 3 3 3" xfId="35367" xr:uid="{3B7E6FEC-8479-44EF-9AAA-5FEE2DCE8EB4}"/>
    <cellStyle name="Percent 2 3 3 3 2" xfId="35368" xr:uid="{F250A830-D261-4AAF-A5BB-AA56F2DD6D61}"/>
    <cellStyle name="Percent 2 3 3 3 2 2" xfId="35369" xr:uid="{F56B36D0-B884-4A6C-B778-C225DD70481D}"/>
    <cellStyle name="Percent 2 3 3 3 2 2 2" xfId="35370" xr:uid="{8EE6D6FC-482F-4BD5-A654-8C028B54D769}"/>
    <cellStyle name="Percent 2 3 3 3 2 2 3" xfId="35371" xr:uid="{B68AF70C-42C6-4F84-97DE-15D8231D906E}"/>
    <cellStyle name="Percent 2 3 3 3 2 3" xfId="35372" xr:uid="{A4118465-6681-4DCB-8A49-ABB29F45611C}"/>
    <cellStyle name="Percent 2 3 3 3 2 4" xfId="35373" xr:uid="{BF66F992-0814-4B1B-BDFA-5BE69A9DA48D}"/>
    <cellStyle name="Percent 2 3 3 3 2 5" xfId="35374" xr:uid="{A1B9EE4A-8C98-4EE1-9235-F4EE7BA03DEA}"/>
    <cellStyle name="Percent 2 3 3 3 3" xfId="35375" xr:uid="{9161882D-03B5-4C98-A7EA-8204EBE7B94D}"/>
    <cellStyle name="Percent 2 3 3 3 3 2" xfId="35376" xr:uid="{CAB2E2B6-0F7B-4F15-B2B8-37D53F6F81E2}"/>
    <cellStyle name="Percent 2 3 3 3 3 2 2" xfId="35377" xr:uid="{D9B8FC43-3D74-4F0F-85A7-22564E77089B}"/>
    <cellStyle name="Percent 2 3 3 3 3 2 3" xfId="35378" xr:uid="{142609F8-769B-4079-A259-3B994B3277DC}"/>
    <cellStyle name="Percent 2 3 3 3 3 3" xfId="35379" xr:uid="{FA215334-9B72-42F2-BA8C-22C51C3B62E7}"/>
    <cellStyle name="Percent 2 3 3 3 3 4" xfId="35380" xr:uid="{C45960DB-59C9-49C6-B0D8-7AAFD5D168AF}"/>
    <cellStyle name="Percent 2 3 3 3 3 5" xfId="35381" xr:uid="{3941B772-1D9A-479A-98B2-F16B5E8F6646}"/>
    <cellStyle name="Percent 2 3 3 3 4" xfId="35382" xr:uid="{F39924C1-C92B-4D1E-B97F-2C1EC819290C}"/>
    <cellStyle name="Percent 2 3 3 3 4 2" xfId="35383" xr:uid="{045C652F-3D8B-4AA5-8BBD-7739200CF2DD}"/>
    <cellStyle name="Percent 2 3 3 3 4 3" xfId="35384" xr:uid="{CABBA755-7112-495D-9A9A-7807D3CE910C}"/>
    <cellStyle name="Percent 2 3 3 3 5" xfId="35385" xr:uid="{D10AF244-524D-4345-86A8-C74D67506D8A}"/>
    <cellStyle name="Percent 2 3 3 3 6" xfId="35386" xr:uid="{3C803226-A504-487F-B092-4109DD391D8A}"/>
    <cellStyle name="Percent 2 3 3 3 7" xfId="35387" xr:uid="{D77CE1E6-CAD3-4C8B-A9C8-61D4DE49E741}"/>
    <cellStyle name="Percent 2 3 3 4" xfId="35388" xr:uid="{726870CC-4EA8-4CF8-8D19-E271F5FB9A43}"/>
    <cellStyle name="Percent 2 3 3 4 2" xfId="35389" xr:uid="{D360421A-0F09-46BB-BC57-2131DFB47DA9}"/>
    <cellStyle name="Percent 2 3 3 4 3" xfId="35390" xr:uid="{FC7EE054-61B9-4730-A7DF-3E005C00D861}"/>
    <cellStyle name="Percent 2 3 3 5" xfId="35391" xr:uid="{C7A69F61-9819-4332-8484-8EAF39C02C05}"/>
    <cellStyle name="Percent 2 3 3 5 2" xfId="35392" xr:uid="{BD3FF68F-BB52-4DEB-A921-A8731AE17011}"/>
    <cellStyle name="Percent 2 3 3 5 3" xfId="35393" xr:uid="{C3E76B3A-F9B8-4B6D-AB24-C5350DA64ACC}"/>
    <cellStyle name="Percent 2 3 3 6" xfId="35394" xr:uid="{953F8748-59EF-4827-B2ED-55267C105EF5}"/>
    <cellStyle name="Percent 2 3 3 7" xfId="35395" xr:uid="{E9CE84AD-3BA0-41A9-8211-2BB27120FCF8}"/>
    <cellStyle name="Percent 2 3 3 8" xfId="35396" xr:uid="{92080EBE-BB1A-4158-9AFA-106F40143EF5}"/>
    <cellStyle name="Percent 2 3 3 9" xfId="35397" xr:uid="{C66B4043-E8E5-45E8-8654-AF4C6920FC7C}"/>
    <cellStyle name="Percent 2 3 4" xfId="35398" xr:uid="{1DB2D603-93B8-4360-874B-0CFBBF104A9D}"/>
    <cellStyle name="Percent 2 3 4 2" xfId="35399" xr:uid="{25F8764F-6866-4B44-9867-B08D59FE7A00}"/>
    <cellStyle name="Percent 2 3 4 2 2" xfId="35400" xr:uid="{E3DDD27B-1285-43F7-9EC1-21736CF8891E}"/>
    <cellStyle name="Percent 2 3 4 2 3" xfId="35401" xr:uid="{1F4CB963-2145-4A06-BB42-F65B82855FE4}"/>
    <cellStyle name="Percent 2 3 4 2 4" xfId="35402" xr:uid="{A0E93E0A-CB60-4306-A9E5-BEA7B85BAE13}"/>
    <cellStyle name="Percent 2 3 4 3" xfId="35403" xr:uid="{F52050B6-B5C0-42E6-A95A-ADA6CFF9839E}"/>
    <cellStyle name="Percent 2 3 4 4" xfId="35404" xr:uid="{2899A614-3643-4F3D-976B-6C66981ED0D3}"/>
    <cellStyle name="Percent 2 3 4 5" xfId="35405" xr:uid="{F567DCF8-F37B-4D51-BF56-F21A087B98E5}"/>
    <cellStyle name="Percent 2 3 4 6" xfId="35406" xr:uid="{2A47F44F-C783-4080-9791-E8E5BAD7EC5F}"/>
    <cellStyle name="Percent 2 3 5" xfId="35407" xr:uid="{59DDCBA6-C7C1-41FF-BD84-B594ADC1A08C}"/>
    <cellStyle name="Percent 2 3 5 2" xfId="35408" xr:uid="{C4697941-35EE-4097-97E6-E2BD89BBDD79}"/>
    <cellStyle name="Percent 2 3 5 2 2" xfId="35409" xr:uid="{6A04FD37-D4F7-4AA3-B6B3-282DB552EC00}"/>
    <cellStyle name="Percent 2 3 5 2 3" xfId="35410" xr:uid="{F61A038D-1DBD-4C1E-8B9D-ED87F7D049B8}"/>
    <cellStyle name="Percent 2 3 5 3" xfId="35411" xr:uid="{0338DD9A-35E6-42E1-887E-9F3ED3CE886A}"/>
    <cellStyle name="Percent 2 3 5 4" xfId="35412" xr:uid="{CA9FEC6C-5F1B-4944-A49B-355016017F47}"/>
    <cellStyle name="Percent 2 3 5 5" xfId="35413" xr:uid="{73396429-0776-40C2-B0D6-862F063D2962}"/>
    <cellStyle name="Percent 2 3 5 6" xfId="35414" xr:uid="{B581D7E2-B2C9-412E-8316-ADEA7EBC4D55}"/>
    <cellStyle name="Percent 2 3 6" xfId="35415" xr:uid="{BA4906D7-2332-4A30-8838-7F4C6783B334}"/>
    <cellStyle name="Percent 2 3 6 2" xfId="35416" xr:uid="{FF4B8392-F143-43D2-A5C9-488CB223A9EF}"/>
    <cellStyle name="Percent 2 3 6 3" xfId="35417" xr:uid="{FD5E803D-669D-46A6-92C8-B340A66D7425}"/>
    <cellStyle name="Percent 2 3 6 4" xfId="35418" xr:uid="{F2B568B8-42C9-45D4-BDB1-D5BEBE496FDB}"/>
    <cellStyle name="Percent 2 3 6 4 2" xfId="35419" xr:uid="{70872BFC-D814-48D1-9E88-79D3DAB2763F}"/>
    <cellStyle name="Percent 2 3 6 5" xfId="35420" xr:uid="{1DF59B20-EFE8-49C4-A907-C8BBDBA32245}"/>
    <cellStyle name="Percent 2 3 7" xfId="35421" xr:uid="{1F7FF63D-EE46-475D-8BCF-EA2BEDEBA90D}"/>
    <cellStyle name="Percent 2 3 7 2" xfId="35422" xr:uid="{D71DDE04-A339-41CB-90A6-A8F4C533B975}"/>
    <cellStyle name="Percent 2 3 7 3" xfId="35423" xr:uid="{3B3F39FC-0F8C-4B4C-B3F8-5B36C135F12F}"/>
    <cellStyle name="Percent 2 3 7 4" xfId="35424" xr:uid="{3EC9FE28-25FB-4240-8A93-C3A08C7AD20E}"/>
    <cellStyle name="Percent 2 3 8" xfId="35425" xr:uid="{51A0E368-57A8-4560-B05E-6A9FD7F810D2}"/>
    <cellStyle name="Percent 2 3 9" xfId="35426" xr:uid="{BF6B9E2C-C8DB-4E37-BFBB-535B0368DBCE}"/>
    <cellStyle name="Percent 2 30" xfId="35427" xr:uid="{4CEEC553-A976-425B-AE35-028FF3B178C6}"/>
    <cellStyle name="Percent 2 31" xfId="35428" xr:uid="{A2197416-A9E4-4336-BBB1-DAC15C2D9152}"/>
    <cellStyle name="Percent 2 32" xfId="35429" xr:uid="{D874B0F4-B80D-4EBE-96D8-8DFDAFF15EC7}"/>
    <cellStyle name="Percent 2 33" xfId="35430" xr:uid="{629BD5C8-2E13-46DC-A213-6386F57A707A}"/>
    <cellStyle name="Percent 2 34" xfId="35431" xr:uid="{F9724987-7809-40DE-AFC1-4918E9B35A42}"/>
    <cellStyle name="Percent 2 35" xfId="35432" xr:uid="{D1E3EA89-0F02-4DD0-8626-DA8BE4BEE555}"/>
    <cellStyle name="Percent 2 36" xfId="35433" xr:uid="{B718C91C-3E93-4ACA-A5E0-49F03E736336}"/>
    <cellStyle name="Percent 2 37" xfId="35434" xr:uid="{09F5CE2C-68F4-462A-B3D1-A02060A8FF52}"/>
    <cellStyle name="Percent 2 38" xfId="35435" xr:uid="{227A3C76-2BB9-4384-A28E-956DE656570F}"/>
    <cellStyle name="Percent 2 39" xfId="35436" xr:uid="{D94EADE7-825B-4532-A6B1-BEB318818F47}"/>
    <cellStyle name="Percent 2 4" xfId="35437" xr:uid="{B6D8C641-6489-4DDC-B7AA-807DDE24B048}"/>
    <cellStyle name="Percent 2 4 10" xfId="35438" xr:uid="{D5D99757-136C-439C-AA08-3C720D8B482B}"/>
    <cellStyle name="Percent 2 4 10 2" xfId="35439" xr:uid="{A3D31AF6-C599-4F8C-8DEE-ED14FE2971FA}"/>
    <cellStyle name="Percent 2 4 11" xfId="35440" xr:uid="{309D3320-4318-4F51-BF4E-A55C624674E2}"/>
    <cellStyle name="Percent 2 4 11 2" xfId="35441" xr:uid="{385F3109-155A-4B88-87D0-F0F490451F75}"/>
    <cellStyle name="Percent 2 4 11 3" xfId="35442" xr:uid="{F5FF4B0F-A367-4683-B59C-2F18AA381A45}"/>
    <cellStyle name="Percent 2 4 11 4" xfId="35443" xr:uid="{A19E35EB-F14F-4EF9-9DFB-900825997A4E}"/>
    <cellStyle name="Percent 2 4 12" xfId="35444" xr:uid="{8C3CE4B6-1CC4-4D3E-A3CE-4148C8E7485F}"/>
    <cellStyle name="Percent 2 4 12 2" xfId="35445" xr:uid="{8A1AFC5F-5DD8-4407-97D3-1F1EE8F75B9D}"/>
    <cellStyle name="Percent 2 4 13" xfId="35446" xr:uid="{334DB2D2-5E33-45DE-845F-CF3FC80B4366}"/>
    <cellStyle name="Percent 2 4 13 2" xfId="35447" xr:uid="{594532BE-ED1C-43ED-976B-7C797FADF0CC}"/>
    <cellStyle name="Percent 2 4 14" xfId="35448" xr:uid="{F9179DE0-AB3C-463E-A4AC-76522DD15230}"/>
    <cellStyle name="Percent 2 4 15" xfId="35449" xr:uid="{0976549C-359C-4269-85CE-9B87258A8A30}"/>
    <cellStyle name="Percent 2 4 2" xfId="35450" xr:uid="{3846EE58-CF78-4DEF-8BDD-6726250AA63C}"/>
    <cellStyle name="Percent 2 4 2 2" xfId="35451" xr:uid="{40CBB8CB-BDAC-44C0-B07B-3D473CA1E7A0}"/>
    <cellStyle name="Percent 2 4 2 2 2" xfId="35452" xr:uid="{B17D4FFB-499F-45B0-8549-63365A200734}"/>
    <cellStyle name="Percent 2 4 2 2 3" xfId="35453" xr:uid="{4B750679-DF25-4FEF-B65D-0DBF03DD5470}"/>
    <cellStyle name="Percent 2 4 2 2 4" xfId="35454" xr:uid="{DF98CD9B-A0DD-4072-93DA-EC1CE9B4F9AF}"/>
    <cellStyle name="Percent 2 4 2 3" xfId="35455" xr:uid="{A0F58304-6FB9-40A9-8061-D70258568525}"/>
    <cellStyle name="Percent 2 4 2 3 2" xfId="35456" xr:uid="{41E6B2C2-0DD2-4DCD-B61A-68D1D8688175}"/>
    <cellStyle name="Percent 2 4 2 3 3" xfId="35457" xr:uid="{77ED26F1-D507-482E-90A3-B2C0776EBE21}"/>
    <cellStyle name="Percent 2 4 2 4" xfId="35458" xr:uid="{732870A6-D6B7-4ECC-BB98-A0556042D638}"/>
    <cellStyle name="Percent 2 4 2 5" xfId="35459" xr:uid="{16AFDC15-B442-47FC-B8AB-73A9C09CF8F4}"/>
    <cellStyle name="Percent 2 4 2 5 2" xfId="35460" xr:uid="{ABE8C2B7-FFBC-44C1-8920-87EF9574A06C}"/>
    <cellStyle name="Percent 2 4 2 5 3" xfId="35461" xr:uid="{A45AE961-5148-459A-A3FE-1DFB14062634}"/>
    <cellStyle name="Percent 2 4 2 6" xfId="35462" xr:uid="{B0CCC2DB-3E68-4577-9E8D-7FB47B31F225}"/>
    <cellStyle name="Percent 2 4 2 7" xfId="35463" xr:uid="{601020E2-4D9C-48AF-AA8E-E4F6D7DEA691}"/>
    <cellStyle name="Percent 2 4 3" xfId="35464" xr:uid="{2C1BC5B6-36C5-43B7-8F9B-3FA11D83C977}"/>
    <cellStyle name="Percent 2 4 3 2" xfId="35465" xr:uid="{0187BF65-35D8-4539-B5A2-52139B0D2B14}"/>
    <cellStyle name="Percent 2 4 3 2 2" xfId="35466" xr:uid="{47B1B45D-BE0A-43F7-9F5B-6CD78B8EB318}"/>
    <cellStyle name="Percent 2 4 3 2 3" xfId="35467" xr:uid="{0718C374-6284-49D1-BD12-52D17BA1666A}"/>
    <cellStyle name="Percent 2 4 3 3" xfId="35468" xr:uid="{5D15BFBF-4178-49E2-B0D4-48CABF4805A2}"/>
    <cellStyle name="Percent 2 4 3 4" xfId="35469" xr:uid="{2E28BA0D-7E17-4DB1-B070-7B376243C713}"/>
    <cellStyle name="Percent 2 4 4" xfId="35470" xr:uid="{D8C33C3C-6568-4B1A-B255-2835A6E63873}"/>
    <cellStyle name="Percent 2 4 4 2" xfId="35471" xr:uid="{A25F8E08-6D4E-460B-82EF-A711F29FF153}"/>
    <cellStyle name="Percent 2 4 4 3" xfId="35472" xr:uid="{8BD7E5D4-A531-433F-9E0C-E6ED20A65EF8}"/>
    <cellStyle name="Percent 2 4 4 4" xfId="35473" xr:uid="{034DB1F7-373E-49F8-BBF8-7802D8512FB9}"/>
    <cellStyle name="Percent 2 4 5" xfId="35474" xr:uid="{DE3DA185-C8F3-4BAA-AC40-D4642D12AA41}"/>
    <cellStyle name="Percent 2 4 6" xfId="35475" xr:uid="{CB220698-A810-4CD6-90BC-D9E09706CBD6}"/>
    <cellStyle name="Percent 2 4 7" xfId="35476" xr:uid="{97E82CBF-7A0C-450B-9660-697BF7C12FC5}"/>
    <cellStyle name="Percent 2 4 8" xfId="35477" xr:uid="{2F26B856-0E89-494A-9E17-DB1FE2301A86}"/>
    <cellStyle name="Percent 2 4 9" xfId="35478" xr:uid="{A7E41D42-357C-4204-8112-656C49264575}"/>
    <cellStyle name="Percent 2 40" xfId="35479" xr:uid="{2935049B-88F0-4921-AC26-CA4C1998F4E1}"/>
    <cellStyle name="Percent 2 41" xfId="35480" xr:uid="{5FF6BFAA-25CC-4BBA-8952-99DB5703223F}"/>
    <cellStyle name="Percent 2 42" xfId="35481" xr:uid="{01C07A39-54F0-40AA-B08D-F3B454ED7FA2}"/>
    <cellStyle name="Percent 2 43" xfId="35482" xr:uid="{442A3CA8-184F-466D-A5B2-7EC3D4975AF2}"/>
    <cellStyle name="Percent 2 44" xfId="35483" xr:uid="{DF4554B6-F8A1-4FAF-82BD-2ABA7121E882}"/>
    <cellStyle name="Percent 2 45" xfId="35484" xr:uid="{4094F6AB-5B65-43DC-8F3A-C19AE34A5786}"/>
    <cellStyle name="Percent 2 46" xfId="35485" xr:uid="{8F2FED24-64B9-493F-821A-FD18239A7733}"/>
    <cellStyle name="Percent 2 47" xfId="35486" xr:uid="{DAF31786-759D-4CD1-8EA2-F1F85D449562}"/>
    <cellStyle name="Percent 2 48" xfId="35487" xr:uid="{95BBEA61-8586-41C6-BA88-23F8A4970D42}"/>
    <cellStyle name="Percent 2 48 2" xfId="35488" xr:uid="{C19429EF-6D20-4977-ACCD-04B9FFCA2C03}"/>
    <cellStyle name="Percent 2 48 3" xfId="35489" xr:uid="{3409F911-3D1C-4C9C-90C1-5DFE9F3290C6}"/>
    <cellStyle name="Percent 2 49" xfId="35490" xr:uid="{3C308803-A773-4EBC-9410-66E9AD8279FD}"/>
    <cellStyle name="Percent 2 5" xfId="35491" xr:uid="{A6B849F2-53B2-498F-A2C2-B7974B244ADB}"/>
    <cellStyle name="Percent 2 5 10" xfId="35492" xr:uid="{E338EFFA-BC9D-477B-B4EC-5503B4EB2222}"/>
    <cellStyle name="Percent 2 5 10 2" xfId="35493" xr:uid="{9D40FD98-451A-4318-9217-3DA46C5B8F42}"/>
    <cellStyle name="Percent 2 5 11" xfId="35494" xr:uid="{DF46B41A-F08B-49D8-BB01-DEAFC65DD88B}"/>
    <cellStyle name="Percent 2 5 11 2" xfId="35495" xr:uid="{06387B05-A171-48F3-886E-A61FE41E8194}"/>
    <cellStyle name="Percent 2 5 11 3" xfId="35496" xr:uid="{9BFDE33A-8D24-435E-8DFD-C74CDA71EE98}"/>
    <cellStyle name="Percent 2 5 11 4" xfId="35497" xr:uid="{E01526AB-5615-4442-9C8B-E26C5D3A4488}"/>
    <cellStyle name="Percent 2 5 12" xfId="35498" xr:uid="{4B823555-07DB-4804-A559-D530099B3A69}"/>
    <cellStyle name="Percent 2 5 12 2" xfId="35499" xr:uid="{E40A27B4-7FF1-4B06-BF5A-ACE1ADC14B41}"/>
    <cellStyle name="Percent 2 5 13" xfId="35500" xr:uid="{E19279FC-AE2A-4978-AB2D-3B491B022A7C}"/>
    <cellStyle name="Percent 2 5 13 2" xfId="35501" xr:uid="{DFAA0813-DA49-4C27-A790-5EB4A98960F0}"/>
    <cellStyle name="Percent 2 5 14" xfId="35502" xr:uid="{23D10F8A-9536-4575-90DF-F6998D0D24AA}"/>
    <cellStyle name="Percent 2 5 14 2" xfId="35503" xr:uid="{AB22802C-BDED-4CBA-85FE-43F11C4D8608}"/>
    <cellStyle name="Percent 2 5 15" xfId="35504" xr:uid="{E81B5849-70C0-4E60-AD62-BDFF53B52CE6}"/>
    <cellStyle name="Percent 2 5 2" xfId="35505" xr:uid="{DD3D43B8-062C-415F-BFF4-219A693682C7}"/>
    <cellStyle name="Percent 2 5 2 2" xfId="35506" xr:uid="{BFF653B4-67C9-473F-8CE4-12654A4EA30C}"/>
    <cellStyle name="Percent 2 5 2 2 2" xfId="35507" xr:uid="{C5B16967-31CB-4186-8FDE-398E19D97C32}"/>
    <cellStyle name="Percent 2 5 2 2 3" xfId="35508" xr:uid="{3696DB33-0EC6-4CEA-8CD0-1CB833DEB580}"/>
    <cellStyle name="Percent 2 5 2 2 4" xfId="35509" xr:uid="{3FEBC45C-9A6E-43AF-9EF2-D4F38605094A}"/>
    <cellStyle name="Percent 2 5 2 3" xfId="35510" xr:uid="{87161346-A0AB-438F-9E3D-BECAC25C10FF}"/>
    <cellStyle name="Percent 2 5 2 3 2" xfId="35511" xr:uid="{3FD16E2F-30EE-4060-A864-5DE2F5F17B80}"/>
    <cellStyle name="Percent 2 5 2 3 3" xfId="35512" xr:uid="{F8B64549-7950-4C63-B589-04D73877F55A}"/>
    <cellStyle name="Percent 2 5 2 4" xfId="35513" xr:uid="{D740D52D-4E62-4076-A465-E6E46CB1DD58}"/>
    <cellStyle name="Percent 2 5 2 5" xfId="35514" xr:uid="{CE998CD4-C1F6-4208-83BA-752A29CCAA5E}"/>
    <cellStyle name="Percent 2 5 2 6" xfId="35515" xr:uid="{8C5A2A12-FE45-4F35-916F-EFA4DA80A809}"/>
    <cellStyle name="Percent 2 5 3" xfId="35516" xr:uid="{926D1893-3E02-4906-A348-9C6B46BCCBB7}"/>
    <cellStyle name="Percent 2 5 3 2" xfId="35517" xr:uid="{2E636997-2498-44D2-ADEC-FEDCB736FC0E}"/>
    <cellStyle name="Percent 2 5 3 2 2" xfId="35518" xr:uid="{AD7D9CD5-2F15-4D32-ABF3-D97A28CD82A0}"/>
    <cellStyle name="Percent 2 5 3 2 3" xfId="35519" xr:uid="{42973684-9D98-4F54-85B0-1F104DF0D4C9}"/>
    <cellStyle name="Percent 2 5 3 3" xfId="35520" xr:uid="{B4F73809-D70C-4E03-A087-E8A45DB72C13}"/>
    <cellStyle name="Percent 2 5 3 4" xfId="35521" xr:uid="{5C2EAE28-F0A8-44EE-841D-AECC1EE03EF2}"/>
    <cellStyle name="Percent 2 5 3 5" xfId="35522" xr:uid="{E1180ED7-0AA3-49D6-B052-579BE2D55D1C}"/>
    <cellStyle name="Percent 2 5 3 6" xfId="35523" xr:uid="{AB98D67F-40BB-4587-BBEA-5D3499D81FAF}"/>
    <cellStyle name="Percent 2 5 4" xfId="35524" xr:uid="{26BB519B-FE86-4754-87F5-2A844F8EF359}"/>
    <cellStyle name="Percent 2 5 4 2" xfId="35525" xr:uid="{1FFD80E0-C233-462F-8407-96C5917180AF}"/>
    <cellStyle name="Percent 2 5 4 3" xfId="35526" xr:uid="{200163DC-E11E-40EE-92C8-A0354829124C}"/>
    <cellStyle name="Percent 2 5 4 4" xfId="35527" xr:uid="{3D169577-5470-4219-ADD0-B07161E40796}"/>
    <cellStyle name="Percent 2 5 4 4 2" xfId="35528" xr:uid="{D40D4452-5A41-4B4C-B87D-06E44E1E8F10}"/>
    <cellStyle name="Percent 2 5 4 5" xfId="35529" xr:uid="{F67D69B8-F8ED-432E-B5FE-E916F456B0B4}"/>
    <cellStyle name="Percent 2 5 5" xfId="35530" xr:uid="{1B8B4274-0D69-4B17-BA59-486593C852D6}"/>
    <cellStyle name="Percent 2 5 5 2" xfId="35531" xr:uid="{5FDE94C8-CCCA-4762-ACA8-F80CA084AD3C}"/>
    <cellStyle name="Percent 2 5 5 3" xfId="35532" xr:uid="{FA1751D2-604F-4BFB-BE95-0438553F4717}"/>
    <cellStyle name="Percent 2 5 5 4" xfId="35533" xr:uid="{C6523E2A-2500-4DDA-9EE5-1ABF0A2E4CEB}"/>
    <cellStyle name="Percent 2 5 6" xfId="35534" xr:uid="{7EE9710E-E66E-4F1A-BB33-1C037EAB1088}"/>
    <cellStyle name="Percent 2 5 7" xfId="35535" xr:uid="{51ED761D-B864-4F21-A4D3-8DF68BEE0EF7}"/>
    <cellStyle name="Percent 2 5 8" xfId="35536" xr:uid="{F3AE4749-5ECF-46A6-B563-04E630CBF6A0}"/>
    <cellStyle name="Percent 2 5 9" xfId="35537" xr:uid="{93EA49BB-7875-4E1D-8B3E-35213B5CE953}"/>
    <cellStyle name="Percent 2 50" xfId="75" xr:uid="{7E61A358-5D39-40D0-9E69-16518598B1CC}"/>
    <cellStyle name="Percent 2 6" xfId="35538" xr:uid="{F4651174-91BE-417A-A063-3BBF4E2FA3BE}"/>
    <cellStyle name="Percent 2 6 10" xfId="35539" xr:uid="{A72A33A3-F83D-4E29-B0AF-89CF8F010B36}"/>
    <cellStyle name="Percent 2 6 10 2" xfId="35540" xr:uid="{22A0B373-484B-4003-A73B-4591AA939285}"/>
    <cellStyle name="Percent 2 6 11" xfId="35541" xr:uid="{50255168-8F1D-4577-B250-838DF7E2961D}"/>
    <cellStyle name="Percent 2 6 11 2" xfId="35542" xr:uid="{5018C6CC-1FC1-4C51-AD5B-922282710436}"/>
    <cellStyle name="Percent 2 6 12" xfId="35543" xr:uid="{9C960E95-EED7-477C-8BCE-3E085124D5EA}"/>
    <cellStyle name="Percent 2 6 12 2" xfId="35544" xr:uid="{9C773132-D23E-4F07-B7A1-A0C1DF3E6C71}"/>
    <cellStyle name="Percent 2 6 13" xfId="35545" xr:uid="{4F5276C2-A7A2-487D-BAB5-D91799F46131}"/>
    <cellStyle name="Percent 2 6 14" xfId="35546" xr:uid="{4FC14788-EC36-4B65-B8F6-6CEBF7842DB6}"/>
    <cellStyle name="Percent 2 6 15" xfId="35547" xr:uid="{DD9A5207-A880-422F-A767-49898E1B7EC4}"/>
    <cellStyle name="Percent 2 6 2" xfId="35548" xr:uid="{79359F08-8311-4505-A69B-E287E5E76F8B}"/>
    <cellStyle name="Percent 2 6 2 2" xfId="35549" xr:uid="{046655A4-2ECE-4228-85AE-A4A3AF24D3E2}"/>
    <cellStyle name="Percent 2 6 2 3" xfId="35550" xr:uid="{AF5F8183-676B-4A73-AB57-E696D697DF51}"/>
    <cellStyle name="Percent 2 6 2 4" xfId="35551" xr:uid="{8BD8BCC6-98DC-476D-BF6C-0BBC493D1457}"/>
    <cellStyle name="Percent 2 6 2 5" xfId="35552" xr:uid="{E98D2102-F4FA-46A9-B683-93986BD08641}"/>
    <cellStyle name="Percent 2 6 3" xfId="35553" xr:uid="{878DC07F-A850-4E82-BBDE-6458770EBEEB}"/>
    <cellStyle name="Percent 2 6 3 2" xfId="35554" xr:uid="{51BCAD79-FCB3-4D21-9093-899CFFFFB3DD}"/>
    <cellStyle name="Percent 2 6 3 3" xfId="35555" xr:uid="{12269071-3BA1-430E-B66E-00315F779F83}"/>
    <cellStyle name="Percent 2 6 3 4" xfId="35556" xr:uid="{981D0925-445F-4FF5-A73C-A22DCF8D150A}"/>
    <cellStyle name="Percent 2 6 3 5" xfId="35557" xr:uid="{65E7AC64-9403-4D9D-88EF-4B273FEF4E73}"/>
    <cellStyle name="Percent 2 6 4" xfId="35558" xr:uid="{C593E961-474E-4429-B621-3ECABCFEB5D5}"/>
    <cellStyle name="Percent 2 6 5" xfId="35559" xr:uid="{F8D40B3C-62AE-498E-BDC5-A1E04C8A296C}"/>
    <cellStyle name="Percent 2 6 6" xfId="35560" xr:uid="{9D7D2E5E-A71E-4B36-A1B1-C88595344F4F}"/>
    <cellStyle name="Percent 2 6 7" xfId="35561" xr:uid="{4A5DA182-D4F0-4082-9F39-C9BD41903087}"/>
    <cellStyle name="Percent 2 6 8" xfId="35562" xr:uid="{15FB5F80-06E1-43B7-BD52-ECA5C52FE7ED}"/>
    <cellStyle name="Percent 2 6 9" xfId="35563" xr:uid="{06594875-6B73-4713-8BCE-A60197816FA8}"/>
    <cellStyle name="Percent 2 7" xfId="35564" xr:uid="{319564A7-C4DE-4666-91CD-0EE5CE65D2DA}"/>
    <cellStyle name="Percent 2 7 10" xfId="35565" xr:uid="{5A5F109F-366A-4A41-9D54-71C8AA2D04BC}"/>
    <cellStyle name="Percent 2 7 2" xfId="35566" xr:uid="{F73C3522-5F61-4B21-A771-51EA97AAA5F6}"/>
    <cellStyle name="Percent 2 7 3" xfId="35567" xr:uid="{6974E2AD-A5E6-4F81-AE7F-5ED581BEAF79}"/>
    <cellStyle name="Percent 2 7 4" xfId="35568" xr:uid="{ABF735CB-4404-421C-B9D7-1E6B9610690D}"/>
    <cellStyle name="Percent 2 7 5" xfId="35569" xr:uid="{DEC9EF51-CBB1-4706-A638-7580772750B6}"/>
    <cellStyle name="Percent 2 7 6" xfId="35570" xr:uid="{CB64B6D5-D5BE-4A1E-ADDF-22ED52CBECD3}"/>
    <cellStyle name="Percent 2 7 7" xfId="35571" xr:uid="{D5B2C666-0AF3-463B-8C2F-17FDCECD2417}"/>
    <cellStyle name="Percent 2 7 8" xfId="35572" xr:uid="{239924AA-C44F-4D80-9557-B33B36536AA9}"/>
    <cellStyle name="Percent 2 7 9" xfId="35573" xr:uid="{DB54B92F-986F-4780-8C4A-CD8E5E04B2F0}"/>
    <cellStyle name="Percent 2 8" xfId="35574" xr:uid="{C5993D86-0BEC-402C-A452-E39E9614E83F}"/>
    <cellStyle name="Percent 2 8 10" xfId="35575" xr:uid="{6C1ED8B5-494D-4D56-9E0C-8E793E360258}"/>
    <cellStyle name="Percent 2 8 11" xfId="35576" xr:uid="{D840D709-EA49-4CCF-9D3D-710790D12BF4}"/>
    <cellStyle name="Percent 2 8 2" xfId="35577" xr:uid="{8471A830-759A-4DE3-9C02-73A5E1710D8D}"/>
    <cellStyle name="Percent 2 8 3" xfId="35578" xr:uid="{CF926B29-76AB-4D99-BF1B-95F6CA82F184}"/>
    <cellStyle name="Percent 2 8 4" xfId="35579" xr:uid="{4C6A230A-470D-460C-8CBE-9327DB6241ED}"/>
    <cellStyle name="Percent 2 8 5" xfId="35580" xr:uid="{495D8885-DEAD-4668-90B6-626A656B8943}"/>
    <cellStyle name="Percent 2 8 6" xfId="35581" xr:uid="{B47E4379-BE21-4324-9B38-8DF127C37617}"/>
    <cellStyle name="Percent 2 8 7" xfId="35582" xr:uid="{F0C1E991-C440-4732-802F-B042796BFE68}"/>
    <cellStyle name="Percent 2 8 8" xfId="35583" xr:uid="{D047E5C7-9183-40C1-A2B8-7C6DB0A3B0BF}"/>
    <cellStyle name="Percent 2 8 9" xfId="35584" xr:uid="{A566CC3E-9CD3-498A-864D-162ADD2B40F4}"/>
    <cellStyle name="Percent 2 9" xfId="35585" xr:uid="{F518A250-309B-4C47-AE46-8D9AA4A06485}"/>
    <cellStyle name="Percent 2 9 2" xfId="35586" xr:uid="{56A2EA88-4DA5-4292-8E0F-288A8D043A85}"/>
    <cellStyle name="Percent 2 9 3" xfId="35587" xr:uid="{F94ED279-D620-4DEA-B946-72B56486FD48}"/>
    <cellStyle name="Percent 2 9 4" xfId="35588" xr:uid="{3B244839-609A-4B29-B931-CDB318E5C911}"/>
    <cellStyle name="Percent 2 9 5" xfId="35589" xr:uid="{522C6ABA-DF1E-4E02-9FFA-9A14E3E0999C}"/>
    <cellStyle name="Percent 2 9 6" xfId="35590" xr:uid="{4CC9E293-8694-45AC-9C87-D983021FBA61}"/>
    <cellStyle name="Percent 2 9 7" xfId="35591" xr:uid="{7AB96181-4527-49DB-BAFC-5B899091F8DA}"/>
    <cellStyle name="Percent 2 9 8" xfId="35592" xr:uid="{9383F7B9-8432-4F9F-995D-67BEAEAFD87B}"/>
    <cellStyle name="Percent 20" xfId="35593" xr:uid="{3AE53737-F846-487B-935B-89DE49DE331A}"/>
    <cellStyle name="Percent 20 2" xfId="35594" xr:uid="{69C95254-9BDE-4748-82B2-4708D4559458}"/>
    <cellStyle name="Percent 20 2 2" xfId="35595" xr:uid="{DFF2BFF8-5731-4B19-9A59-42188F0F3B28}"/>
    <cellStyle name="Percent 20 3" xfId="35596" xr:uid="{76BEEDF8-BF1F-49AD-AC57-C9CAA452D4DA}"/>
    <cellStyle name="Percent 20 4" xfId="35597" xr:uid="{EEB8AAC8-4EA7-44B8-99B8-5B3B560D84A0}"/>
    <cellStyle name="Percent 20 5" xfId="35598" xr:uid="{EC4E006C-1D7A-404C-9BB2-682225CD0497}"/>
    <cellStyle name="Percent 20 6" xfId="35599" xr:uid="{9A230F43-C5C6-4A8C-9739-D0B19FC4EB80}"/>
    <cellStyle name="Percent 20 7" xfId="35600" xr:uid="{BBCD05C9-EACB-47BF-B686-4EFB533019B0}"/>
    <cellStyle name="Percent 20 7 2" xfId="35601" xr:uid="{582FE987-0E08-417D-ADB8-ABF0CB3137F5}"/>
    <cellStyle name="Percent 20 7 3" xfId="35602" xr:uid="{C5C7A7C2-6965-4CD0-98FD-471C260E5038}"/>
    <cellStyle name="Percent 20 8" xfId="35603" xr:uid="{0FE1AB7D-2746-4DDC-AE50-06B18D37A9DB}"/>
    <cellStyle name="Percent 20 9" xfId="35604" xr:uid="{A0058BD6-CA43-413F-9658-E778940E85D2}"/>
    <cellStyle name="Percent 21" xfId="35605" xr:uid="{F2B516F3-BDED-4276-ACC6-172C6478937B}"/>
    <cellStyle name="Percent 21 2" xfId="35606" xr:uid="{7E6CD11B-D7B6-4335-9BE9-123DE3C486A3}"/>
    <cellStyle name="Percent 21 3" xfId="35607" xr:uid="{02AAD6A5-A225-465D-A8C8-CBE7847EE778}"/>
    <cellStyle name="Percent 21 4" xfId="35608" xr:uid="{A492914B-7CC9-4D41-994E-3FBCAAD0604C}"/>
    <cellStyle name="Percent 21 5" xfId="35609" xr:uid="{671C55E4-9C25-4CF5-9DC8-740EA9491B59}"/>
    <cellStyle name="Percent 21 6" xfId="35610" xr:uid="{BB0ED8E9-B937-497A-BB90-0593E4BB0145}"/>
    <cellStyle name="Percent 21 7" xfId="35611" xr:uid="{20314BBD-6E6E-40F4-AD80-C631216D1EEF}"/>
    <cellStyle name="Percent 21 7 2" xfId="35612" xr:uid="{51B3FF89-A62B-4269-83F5-52145919BE87}"/>
    <cellStyle name="Percent 21 7 3" xfId="35613" xr:uid="{2DFEB788-C3BA-4D1C-AB1A-94611F7F65CF}"/>
    <cellStyle name="Percent 21 8" xfId="35614" xr:uid="{AEA866A7-2BBF-4530-970F-51CD4F8C4410}"/>
    <cellStyle name="Percent 22" xfId="35615" xr:uid="{14322289-6372-4B8A-BD5A-2CF3CE8D779E}"/>
    <cellStyle name="Percent 22 2" xfId="35616" xr:uid="{7E0175C5-896F-4111-A30F-4F749F79669D}"/>
    <cellStyle name="Percent 22 3" xfId="35617" xr:uid="{84A16D92-FA48-4350-B5F2-BB5580C06694}"/>
    <cellStyle name="Percent 22 4" xfId="35618" xr:uid="{5D00A0D9-F7C6-4D8F-AB94-4EB5B4B772B3}"/>
    <cellStyle name="Percent 22 5" xfId="35619" xr:uid="{5CA49CC1-E1D1-4DA3-8DD7-A8A5D53C0D2F}"/>
    <cellStyle name="Percent 22 6" xfId="35620" xr:uid="{B0DE5104-BA7B-445D-A86C-19C56060FBE1}"/>
    <cellStyle name="Percent 22 7" xfId="35621" xr:uid="{9B9AA7E9-E7AE-4A96-8231-C9BCCA4FF8A2}"/>
    <cellStyle name="Percent 22 7 2" xfId="35622" xr:uid="{34B895B0-AC70-4B71-8A42-4EED80E1CD3F}"/>
    <cellStyle name="Percent 22 7 3" xfId="35623" xr:uid="{D09BB2EE-C6F7-4F69-AC98-C7F7AB48DC14}"/>
    <cellStyle name="Percent 23" xfId="35624" xr:uid="{1575C66F-E0F8-4AD1-8EDA-BE81059EF34E}"/>
    <cellStyle name="Percent 23 2" xfId="35625" xr:uid="{9DF678DA-DF09-4ACE-8657-49029504420A}"/>
    <cellStyle name="Percent 23 3" xfId="35626" xr:uid="{3D6658CC-3CA0-4C2E-AC54-C47FE0638298}"/>
    <cellStyle name="Percent 23 4" xfId="35627" xr:uid="{7CB9FFBC-4FB2-4A45-9DD2-DE77E99D55C6}"/>
    <cellStyle name="Percent 23 5" xfId="35628" xr:uid="{0558CAAA-E473-4A8A-8D39-0127C9BF38B1}"/>
    <cellStyle name="Percent 23 6" xfId="35629" xr:uid="{1FA16412-7E8B-4FCB-A243-F7AA33F7D976}"/>
    <cellStyle name="Percent 23 7" xfId="35630" xr:uid="{DB43DFA4-F11F-4680-9D03-D91790632822}"/>
    <cellStyle name="Percent 23 7 2" xfId="35631" xr:uid="{32C505D9-A4AD-4665-8DFB-E4EA6BC01BD9}"/>
    <cellStyle name="Percent 23 7 3" xfId="35632" xr:uid="{83F074BB-7C44-4A35-886A-AF35B4D07C35}"/>
    <cellStyle name="Percent 24" xfId="1920" xr:uid="{A7D1396F-4CC0-403A-9CDE-04FAB0DFE89E}"/>
    <cellStyle name="Percent 24 2" xfId="35633" xr:uid="{972AA272-9B63-4EC0-89E7-1E7C74C2EF1D}"/>
    <cellStyle name="Percent 24 3" xfId="35634" xr:uid="{1A86C2B8-5934-40B5-B92D-8BAB4253503E}"/>
    <cellStyle name="Percent 24 4" xfId="35635" xr:uid="{B5FFD69F-A199-4AC6-BE95-633781C70E79}"/>
    <cellStyle name="Percent 24 5" xfId="35636" xr:uid="{FE7D157F-3B44-4A0B-AF30-3C4059460D35}"/>
    <cellStyle name="Percent 24 6" xfId="35637" xr:uid="{CA3FF1B0-4356-4673-A611-6D1359162732}"/>
    <cellStyle name="Percent 24 7" xfId="35638" xr:uid="{5E04D3DD-71D0-4A92-8C0A-5878963866BF}"/>
    <cellStyle name="Percent 24 7 2" xfId="35639" xr:uid="{60C88456-19BF-4573-80B3-DFC609BEF02C}"/>
    <cellStyle name="Percent 24 7 3" xfId="35640" xr:uid="{55BC98D5-529B-4C22-B44B-E9B265596695}"/>
    <cellStyle name="Percent 25" xfId="35641" xr:uid="{56905C07-DD29-445A-9031-C487B6CC10BA}"/>
    <cellStyle name="Percent 25 2" xfId="35642" xr:uid="{152DBCCF-0A4C-4B1F-9893-7728BA391E81}"/>
    <cellStyle name="Percent 25 3" xfId="35643" xr:uid="{F183D253-69FB-4FD6-B0D6-1ED29B8E3DA6}"/>
    <cellStyle name="Percent 25 4" xfId="35644" xr:uid="{76FAC20E-2820-4C70-9A07-7BB38EEEAA25}"/>
    <cellStyle name="Percent 25 5" xfId="35645" xr:uid="{9C8F5BAD-9479-46BB-8E3D-55A1A034D3A6}"/>
    <cellStyle name="Percent 25 6" xfId="35646" xr:uid="{1E9B0837-BCF3-4BA6-BD24-173C42C87FB8}"/>
    <cellStyle name="Percent 25 7" xfId="35647" xr:uid="{8317038B-CEAF-429A-87B1-91D5F6C9BC22}"/>
    <cellStyle name="Percent 25 7 2" xfId="35648" xr:uid="{54350422-AA67-4BDC-B564-7AF53B044A75}"/>
    <cellStyle name="Percent 25 7 3" xfId="35649" xr:uid="{C7AA75BF-E93A-4C66-8C90-04D8976FB6C5}"/>
    <cellStyle name="Percent 26" xfId="35650" xr:uid="{99A2BA68-6624-4B36-BE96-7D1DCE3019D6}"/>
    <cellStyle name="Percent 26 2" xfId="35651" xr:uid="{D5165B48-1C37-430B-9A45-F7756F3807A6}"/>
    <cellStyle name="Percent 26 3" xfId="35652" xr:uid="{8BC636E9-C064-4602-8321-EB1E00F07B5E}"/>
    <cellStyle name="Percent 26 4" xfId="35653" xr:uid="{C078291E-7BDD-4A7C-BDA4-F041D78671B9}"/>
    <cellStyle name="Percent 26 5" xfId="35654" xr:uid="{681F4A56-90CB-49F5-944A-94948120B3CE}"/>
    <cellStyle name="Percent 26 6" xfId="35655" xr:uid="{D1543EAA-5A80-42B0-85BB-13842A49AAD5}"/>
    <cellStyle name="Percent 26 7" xfId="35656" xr:uid="{88995139-6FA9-4E34-B25B-DD846A4A26B8}"/>
    <cellStyle name="Percent 26 7 2" xfId="35657" xr:uid="{6428BDD5-3B1E-4536-B7E9-E1DAD7617866}"/>
    <cellStyle name="Percent 26 7 3" xfId="35658" xr:uid="{ABA0D46B-04A2-412E-BCC5-AB635302AEA0}"/>
    <cellStyle name="Percent 27" xfId="35659" xr:uid="{A6D3B8DE-D4AB-4A36-94A6-AC88C5D3F0B8}"/>
    <cellStyle name="Percent 28" xfId="1918" xr:uid="{EE853213-D7C8-4036-984F-A13269175E74}"/>
    <cellStyle name="Percent 3" xfId="23" xr:uid="{EFCEC665-406C-4131-8ABA-E22C3A1B8D8B}"/>
    <cellStyle name="Percent 3 10" xfId="35660" xr:uid="{714369C0-BB9D-47FB-B1BA-02333301BEDE}"/>
    <cellStyle name="Percent 3 10 10" xfId="35661" xr:uid="{0A1A69DB-E084-4A96-BBFB-443D5E395290}"/>
    <cellStyle name="Percent 3 10 11" xfId="35662" xr:uid="{23A8C403-D757-493F-9E19-B0F593009A32}"/>
    <cellStyle name="Percent 3 10 12" xfId="35663" xr:uid="{4724A357-B537-492D-BD92-39BC96069EE3}"/>
    <cellStyle name="Percent 3 10 13" xfId="35664" xr:uid="{8521AFF6-5139-4BAC-8F82-679F2A6908C5}"/>
    <cellStyle name="Percent 3 10 14" xfId="35665" xr:uid="{1813FF65-531C-4205-BF0D-D40813BD34DA}"/>
    <cellStyle name="Percent 3 10 15" xfId="35666" xr:uid="{F7AD5537-1BAC-4A97-BC72-35AED1FA552A}"/>
    <cellStyle name="Percent 3 10 16" xfId="35667" xr:uid="{F474BD17-E2E2-4F13-99F8-B4679FF33721}"/>
    <cellStyle name="Percent 3 10 2" xfId="35668" xr:uid="{5C2A5D1F-0198-4E69-9859-CB0E7E723E47}"/>
    <cellStyle name="Percent 3 10 2 2" xfId="35669" xr:uid="{1A0DDA1C-AE71-418A-B8BD-A09673FAE440}"/>
    <cellStyle name="Percent 3 10 3" xfId="35670" xr:uid="{8EC22A91-0C1E-43F4-A75C-85F99998E300}"/>
    <cellStyle name="Percent 3 10 3 2" xfId="35671" xr:uid="{9EC38C6F-C7B3-4131-A578-9736D023BBFF}"/>
    <cellStyle name="Percent 3 10 4" xfId="35672" xr:uid="{38757E03-7470-4017-BD78-B8922219F6ED}"/>
    <cellStyle name="Percent 3 10 5" xfId="35673" xr:uid="{2DFE9253-CDA2-445C-AB0C-1ACC16C0519A}"/>
    <cellStyle name="Percent 3 10 6" xfId="35674" xr:uid="{76297098-9DF0-40F8-A65A-9604DAAEF8DF}"/>
    <cellStyle name="Percent 3 10 7" xfId="35675" xr:uid="{50FCBC4E-D611-47D5-BD97-44E666F97271}"/>
    <cellStyle name="Percent 3 10 8" xfId="35676" xr:uid="{6C2E6908-DC4A-42D1-B4B5-5D07BE25A083}"/>
    <cellStyle name="Percent 3 10 9" xfId="35677" xr:uid="{0C33E93A-3CFE-4088-AA29-49CD110FA199}"/>
    <cellStyle name="Percent 3 11" xfId="35678" xr:uid="{0C175921-DE2E-458B-AB02-34BBA8E1F009}"/>
    <cellStyle name="Percent 3 11 2" xfId="35679" xr:uid="{EA05E83A-B4D5-4F44-A627-2ECB42067DDD}"/>
    <cellStyle name="Percent 3 11 3" xfId="35680" xr:uid="{15C094EC-52C5-42EF-BD94-10B7EC6085A4}"/>
    <cellStyle name="Percent 3 11 4" xfId="35681" xr:uid="{AB553004-50A8-47CF-A38A-FB952892E4F0}"/>
    <cellStyle name="Percent 3 12" xfId="35682" xr:uid="{EDEB7696-41FA-43DD-8BAA-F500FCFD7D2B}"/>
    <cellStyle name="Percent 3 12 2" xfId="35683" xr:uid="{C62EAB7B-B5A4-412A-85B1-8E5188581E2F}"/>
    <cellStyle name="Percent 3 12 3" xfId="35684" xr:uid="{3B8058B0-17F4-4DB3-A9AE-98ED0F4FF8C3}"/>
    <cellStyle name="Percent 3 12 4" xfId="35685" xr:uid="{0A314B27-F2C6-4259-8624-4EE1A4B10BAC}"/>
    <cellStyle name="Percent 3 13" xfId="35686" xr:uid="{D2469AA4-67CA-4B37-B85B-2CBC8D798E46}"/>
    <cellStyle name="Percent 3 13 2" xfId="35687" xr:uid="{8B25C926-20C9-4ED1-B264-0FD594EA04E9}"/>
    <cellStyle name="Percent 3 13 3" xfId="35688" xr:uid="{B46ED96C-3AF2-4F05-8F4D-A8385D1F65F4}"/>
    <cellStyle name="Percent 3 13 4" xfId="35689" xr:uid="{26792795-43D6-4C46-BCFD-19F7BF50FC95}"/>
    <cellStyle name="Percent 3 14" xfId="35690" xr:uid="{D500A06C-54CF-4433-8D79-5E0C73A98E59}"/>
    <cellStyle name="Percent 3 14 2" xfId="35691" xr:uid="{AC860021-5727-468D-BEFA-5DC9ABEFAF27}"/>
    <cellStyle name="Percent 3 14 3" xfId="35692" xr:uid="{186439C8-D096-40BB-8A4F-004DBA289E58}"/>
    <cellStyle name="Percent 3 14 4" xfId="35693" xr:uid="{41A8F3A5-8776-4EC4-A6BB-98DF9C2D0383}"/>
    <cellStyle name="Percent 3 15" xfId="35694" xr:uid="{58D06F20-EAE7-44AD-8046-274BB369EB60}"/>
    <cellStyle name="Percent 3 15 2" xfId="35695" xr:uid="{2B98645D-4805-4EBB-8BEF-262AFB777CC9}"/>
    <cellStyle name="Percent 3 15 3" xfId="35696" xr:uid="{D42EE334-4370-46E9-A182-3552E8C10B38}"/>
    <cellStyle name="Percent 3 15 4" xfId="35697" xr:uid="{DD413633-018F-4CD7-8A55-40BDF938DCCC}"/>
    <cellStyle name="Percent 3 16" xfId="35698" xr:uid="{6A83364D-1A1D-4B31-96F5-6123C852F195}"/>
    <cellStyle name="Percent 3 16 2" xfId="35699" xr:uid="{9D6F7DFF-A529-4410-BE9F-4BA8388738CA}"/>
    <cellStyle name="Percent 3 16 3" xfId="35700" xr:uid="{14A8B4E8-6AE3-4DA9-81F0-0025D08283C3}"/>
    <cellStyle name="Percent 3 16 4" xfId="35701" xr:uid="{4F2C994E-B8CC-473E-90DB-B55BECE8EFB9}"/>
    <cellStyle name="Percent 3 17" xfId="35702" xr:uid="{66D46F0A-53B5-4E81-B902-890A60541C2B}"/>
    <cellStyle name="Percent 3 17 2" xfId="35703" xr:uid="{A7351F7E-C052-4651-B5B1-ADFA4B41BF5A}"/>
    <cellStyle name="Percent 3 17 3" xfId="35704" xr:uid="{0A61CBBF-314C-4505-981B-8B69F343BD83}"/>
    <cellStyle name="Percent 3 17 4" xfId="35705" xr:uid="{24F577E3-465B-4AC0-8305-E59C8E61DFA3}"/>
    <cellStyle name="Percent 3 18" xfId="35706" xr:uid="{B56A30C6-2D58-40B9-AECA-2B0CC16CEB7F}"/>
    <cellStyle name="Percent 3 18 2" xfId="35707" xr:uid="{1CB6191C-470B-4BEB-8FB5-D7196A2BEF1B}"/>
    <cellStyle name="Percent 3 18 3" xfId="35708" xr:uid="{B5ECB0DF-255E-44AF-A3E1-323FEAEC10AC}"/>
    <cellStyle name="Percent 3 18 4" xfId="35709" xr:uid="{2ED5EA27-B345-41D6-81B3-AA8CA7216909}"/>
    <cellStyle name="Percent 3 19" xfId="35710" xr:uid="{46F1AB0C-9732-4630-8353-353D1AA34C09}"/>
    <cellStyle name="Percent 3 19 2" xfId="35711" xr:uid="{7FA122DF-6042-40CB-A823-36EFD04D82AA}"/>
    <cellStyle name="Percent 3 2" xfId="1882" xr:uid="{57D84361-2F2E-46E6-A13B-4F6A55135C1B}"/>
    <cellStyle name="Percent 3 2 10" xfId="35712" xr:uid="{D86A7867-1750-40FC-B516-B593D50C6410}"/>
    <cellStyle name="Percent 3 2 10 2" xfId="35713" xr:uid="{AF308C40-6015-4A41-A9C9-461C5F3C5C6C}"/>
    <cellStyle name="Percent 3 2 11" xfId="35714" xr:uid="{BF9BD75E-D122-4B22-9595-27776E241A47}"/>
    <cellStyle name="Percent 3 2 11 2" xfId="35715" xr:uid="{45B53111-7E97-42EC-98AC-FBD663CB6D5D}"/>
    <cellStyle name="Percent 3 2 12" xfId="35716" xr:uid="{C44DCF09-FC5B-42DC-86AC-FEC6B890E2DA}"/>
    <cellStyle name="Percent 3 2 12 2" xfId="35717" xr:uid="{9978BA47-B16C-4D10-A863-D2596F592E5C}"/>
    <cellStyle name="Percent 3 2 13" xfId="35718" xr:uid="{145361B7-4C44-4CA5-A8E5-29B173025C66}"/>
    <cellStyle name="Percent 3 2 14" xfId="35719" xr:uid="{9AD3C2B4-0C0D-44DE-8B50-9142AC517ADD}"/>
    <cellStyle name="Percent 3 2 15" xfId="35720" xr:uid="{48B20755-3661-4F39-ABC8-F4EED4135C4C}"/>
    <cellStyle name="Percent 3 2 16" xfId="35721" xr:uid="{52700D27-8057-4C4A-932D-2B1BA64D2648}"/>
    <cellStyle name="Percent 3 2 2" xfId="1883" xr:uid="{1401452D-6005-4664-A65F-0C5A8CB814BA}"/>
    <cellStyle name="Percent 3 2 2 2" xfId="35723" xr:uid="{46FCCE99-062F-405F-A339-ABC40CABFD2E}"/>
    <cellStyle name="Percent 3 2 2 2 2" xfId="35724" xr:uid="{B0CC536A-8712-4488-A8B3-BC00B2F055DC}"/>
    <cellStyle name="Percent 3 2 2 2 2 2" xfId="35725" xr:uid="{DBC6B77F-9054-4D35-8356-69C512ED5D1D}"/>
    <cellStyle name="Percent 3 2 2 2 2 3" xfId="35726" xr:uid="{6559A914-50C3-4DC3-A14E-4E9B88BC09CD}"/>
    <cellStyle name="Percent 3 2 2 2 3" xfId="35727" xr:uid="{4980210D-9159-4098-95FA-F8094B2FC98D}"/>
    <cellStyle name="Percent 3 2 2 2 4" xfId="35728" xr:uid="{F685BBFD-A986-420D-9F75-143B099A9632}"/>
    <cellStyle name="Percent 3 2 2 3" xfId="35729" xr:uid="{AFD1B391-FA00-4B81-9212-D6B88BCCE4AD}"/>
    <cellStyle name="Percent 3 2 2 4" xfId="35730" xr:uid="{3E9520C9-78B6-4D1E-B457-3D4B20587DF2}"/>
    <cellStyle name="Percent 3 2 2 5" xfId="35731" xr:uid="{2A5D49ED-950C-4A6E-A449-59AFEFD58D52}"/>
    <cellStyle name="Percent 3 2 2 5 2" xfId="35732" xr:uid="{32211612-CFBE-4EF0-9EA7-23AD1498CA93}"/>
    <cellStyle name="Percent 3 2 2 5 3" xfId="35733" xr:uid="{B42EE7D2-4A56-4684-BB60-F37E88484DF8}"/>
    <cellStyle name="Percent 3 2 2 6" xfId="35734" xr:uid="{9481A65F-1BAC-436B-917D-8AA12821C7F6}"/>
    <cellStyle name="Percent 3 2 2 7" xfId="35722" xr:uid="{605A4479-68F7-4BAF-BCC7-819374F5EDFE}"/>
    <cellStyle name="Percent 3 2 3" xfId="35735" xr:uid="{267CF70B-3126-4A02-93A4-8FBDAF7B7C08}"/>
    <cellStyle name="Percent 3 2 3 2" xfId="35736" xr:uid="{5352B6E6-B9F5-4AEE-8142-1D086DC8D327}"/>
    <cellStyle name="Percent 3 2 3 2 2" xfId="35737" xr:uid="{0928DB90-3C81-4AD9-9DDD-02B62B4C3895}"/>
    <cellStyle name="Percent 3 2 3 2 3" xfId="35738" xr:uid="{C2E65B38-35D5-4448-8F3D-ED0BEB0CB03A}"/>
    <cellStyle name="Percent 3 2 3 3" xfId="35739" xr:uid="{AE577E24-1C8C-4027-B12B-DF3667D523AD}"/>
    <cellStyle name="Percent 3 2 3 4" xfId="35740" xr:uid="{7FE3AB1C-BF37-48BF-8734-F01750743664}"/>
    <cellStyle name="Percent 3 2 3 5" xfId="35741" xr:uid="{1642BEC4-D1FC-46BF-AD2A-91CB282D6ACA}"/>
    <cellStyle name="Percent 3 2 3 6" xfId="35742" xr:uid="{CB1B673C-7983-462D-8B49-5160A1C4E4BE}"/>
    <cellStyle name="Percent 3 2 4" xfId="35743" xr:uid="{1D887B29-3BDC-4B0C-8F86-A9C832BBADDE}"/>
    <cellStyle name="Percent 3 2 4 2" xfId="35744" xr:uid="{06069AFC-652A-4985-8BF5-5570EE381A92}"/>
    <cellStyle name="Percent 3 2 4 2 2" xfId="35745" xr:uid="{FE85D954-839C-4E8B-9CF6-6B56686A76EF}"/>
    <cellStyle name="Percent 3 2 4 2 3" xfId="35746" xr:uid="{34BC2D85-90D7-4BF2-B2A3-E13D9B5ED118}"/>
    <cellStyle name="Percent 3 2 4 3" xfId="35747" xr:uid="{35325353-AD4B-451D-BEF1-0F0B3B982F39}"/>
    <cellStyle name="Percent 3 2 4 4" xfId="35748" xr:uid="{5B9CB2F2-48C0-45EF-BEDD-46FABA2D677B}"/>
    <cellStyle name="Percent 3 2 4 5" xfId="35749" xr:uid="{74B6E78D-58C7-4C81-BCD8-4AD6E7DD16EA}"/>
    <cellStyle name="Percent 3 2 5" xfId="35750" xr:uid="{3299BCFA-5EE3-4143-9AEF-FE6AB8F54ED2}"/>
    <cellStyle name="Percent 3 2 5 2" xfId="35751" xr:uid="{BF9693C1-6273-43ED-BC1C-BC57A0BBB3ED}"/>
    <cellStyle name="Percent 3 2 5 2 2" xfId="35752" xr:uid="{68246F91-D935-4DB3-AB55-8E9BC6C1CB47}"/>
    <cellStyle name="Percent 3 2 5 2 3" xfId="35753" xr:uid="{D6BADF15-9280-4FA6-8529-4CC38AC67B4E}"/>
    <cellStyle name="Percent 3 2 5 3" xfId="35754" xr:uid="{6D901332-4EBA-4716-B344-FD6A5920EC24}"/>
    <cellStyle name="Percent 3 2 5 4" xfId="35755" xr:uid="{381C20E1-DE40-4E9B-9612-C6A99A337B09}"/>
    <cellStyle name="Percent 3 2 5 5" xfId="35756" xr:uid="{65E7E96E-6456-4886-96E4-05374A0F8F0E}"/>
    <cellStyle name="Percent 3 2 5 6" xfId="35757" xr:uid="{630D1711-D784-45D6-946E-CEC16EDFDAE6}"/>
    <cellStyle name="Percent 3 2 6" xfId="35758" xr:uid="{D6441781-6FDE-42BF-A9C6-EA529F6BE96E}"/>
    <cellStyle name="Percent 3 2 6 2" xfId="35759" xr:uid="{A4E6521D-197B-4866-AC1F-EDD1199A8008}"/>
    <cellStyle name="Percent 3 2 6 3" xfId="35760" xr:uid="{889414A9-2E18-499A-8864-1F18DC8F52AF}"/>
    <cellStyle name="Percent 3 2 6 4" xfId="35761" xr:uid="{A2F7B94A-97F6-4E66-ACCC-8E444339C579}"/>
    <cellStyle name="Percent 3 2 7" xfId="35762" xr:uid="{29CD34C5-05C7-4AB4-BA99-A70584AFCD4A}"/>
    <cellStyle name="Percent 3 2 7 2" xfId="35763" xr:uid="{2941AE3F-FC41-41F1-9338-95C0A1D3E134}"/>
    <cellStyle name="Percent 3 2 7 3" xfId="35764" xr:uid="{2B55BDB3-C837-426F-8837-D47BB4E368AB}"/>
    <cellStyle name="Percent 3 2 7 4" xfId="35765" xr:uid="{4652D669-D2D2-4CB7-B031-1492E6B65D2C}"/>
    <cellStyle name="Percent 3 2 8" xfId="35766" xr:uid="{F0B771C4-69BF-47A1-B123-99804C97EF4E}"/>
    <cellStyle name="Percent 3 2 9" xfId="35767" xr:uid="{4563F2F8-9CB5-4D0B-AD6B-E8088F28ACC3}"/>
    <cellStyle name="Percent 3 2 9 2" xfId="35768" xr:uid="{7E0BAE27-96F9-4504-9EF0-1AB9B58087B4}"/>
    <cellStyle name="Percent 3 20" xfId="35769" xr:uid="{0A83E616-929F-475E-9687-E2AE4164D7D0}"/>
    <cellStyle name="Percent 3 20 2" xfId="35770" xr:uid="{0BF6002E-4A0E-4AAC-9EC1-587A7E8B9ED2}"/>
    <cellStyle name="Percent 3 21" xfId="35771" xr:uid="{5D55E197-D67C-4F64-847F-9E4E60E7BE25}"/>
    <cellStyle name="Percent 3 21 2" xfId="35772" xr:uid="{34A6359F-C879-4420-B04D-CCC86711F064}"/>
    <cellStyle name="Percent 3 22" xfId="35773" xr:uid="{BC2DA80D-5315-4020-BCE4-18A05D6EDF3E}"/>
    <cellStyle name="Percent 3 23" xfId="35774" xr:uid="{00455061-9EE5-4DC0-A337-D378658ADFAA}"/>
    <cellStyle name="Percent 3 24" xfId="35775" xr:uid="{A3785AE5-72B9-4C03-B9FF-0FE5C32FD3C5}"/>
    <cellStyle name="Percent 3 25" xfId="35776" xr:uid="{76996D1B-AAAE-4C29-9090-F20CE9C8B1D2}"/>
    <cellStyle name="Percent 3 26" xfId="35777" xr:uid="{DE592C2B-6C77-4F82-A5B5-62E46C70769F}"/>
    <cellStyle name="Percent 3 27" xfId="35778" xr:uid="{B4D6B2D6-E3C1-4903-996A-BCA2A1B04319}"/>
    <cellStyle name="Percent 3 28" xfId="35779" xr:uid="{749C5D80-00BF-4EA0-8B4D-48DF7A8304AB}"/>
    <cellStyle name="Percent 3 3" xfId="1884" xr:uid="{D2D8C29B-4218-44FE-9692-EDDA973A5027}"/>
    <cellStyle name="Percent 3 3 10" xfId="35780" xr:uid="{C3F02BE7-C1C9-484B-AC8B-907A55C5C291}"/>
    <cellStyle name="Percent 3 3 10 2" xfId="35781" xr:uid="{0862B040-F20D-45C1-89E7-52F4EBBDB158}"/>
    <cellStyle name="Percent 3 3 11" xfId="35782" xr:uid="{36978061-FD37-4CAF-B3F2-C20E586F692F}"/>
    <cellStyle name="Percent 3 3 12" xfId="35783" xr:uid="{A0C57120-3BC0-4BC4-827B-34A321DDF0CD}"/>
    <cellStyle name="Percent 3 3 13" xfId="35784" xr:uid="{8A0005EC-1A74-45B6-B866-530A66B1CBF0}"/>
    <cellStyle name="Percent 3 3 14" xfId="35785" xr:uid="{FC502556-B948-46B4-95D5-6D7C364097F5}"/>
    <cellStyle name="Percent 3 3 15" xfId="35786" xr:uid="{2EA0FD0B-D1AC-4EDE-87A7-95CF78AB9F62}"/>
    <cellStyle name="Percent 3 3 2" xfId="35787" xr:uid="{39B82084-960C-4111-92DA-B325FA78700D}"/>
    <cellStyle name="Percent 3 3 2 2" xfId="35788" xr:uid="{A3A7C7C0-AFF8-4A95-B485-10D21A9F1E63}"/>
    <cellStyle name="Percent 3 3 2 2 2" xfId="35789" xr:uid="{06013CE9-8065-43D8-8BCB-3569D289BD9B}"/>
    <cellStyle name="Percent 3 3 2 2 3" xfId="35790" xr:uid="{9FFDEB24-370D-4D81-AA6B-18DD223B54E1}"/>
    <cellStyle name="Percent 3 3 2 3" xfId="35791" xr:uid="{58C707E1-43F5-4CD8-ACCB-51C947F5FFAA}"/>
    <cellStyle name="Percent 3 3 2 4" xfId="35792" xr:uid="{8F333382-FBA2-4910-B638-1070937FADA8}"/>
    <cellStyle name="Percent 3 3 2 5" xfId="35793" xr:uid="{30338958-98B5-4FFF-ACC5-7DD2913B148F}"/>
    <cellStyle name="Percent 3 3 3" xfId="35794" xr:uid="{ABD48C61-235D-4059-A1FD-0AC6CC979D18}"/>
    <cellStyle name="Percent 3 3 3 2" xfId="35795" xr:uid="{5EF459DA-3DFC-48B2-A8F5-D6AD586B2C74}"/>
    <cellStyle name="Percent 3 3 3 2 2" xfId="35796" xr:uid="{E590DEEC-0B46-474C-B26D-8AC79E2846E3}"/>
    <cellStyle name="Percent 3 3 3 2 2 2" xfId="35797" xr:uid="{11337AD7-94BE-4762-A64F-152BE49E534F}"/>
    <cellStyle name="Percent 3 3 3 2 2 3" xfId="35798" xr:uid="{B1B3CCE2-01B2-4C0F-A776-13153CF1AACA}"/>
    <cellStyle name="Percent 3 3 3 2 3" xfId="35799" xr:uid="{2553785A-3FF2-43E0-AF15-BF2BE88199B5}"/>
    <cellStyle name="Percent 3 3 3 2 4" xfId="35800" xr:uid="{E6E8F191-8A97-4956-A450-420339DB1285}"/>
    <cellStyle name="Percent 3 3 3 2 5" xfId="35801" xr:uid="{C7914C2C-2182-403E-B419-B66BCF54F0C2}"/>
    <cellStyle name="Percent 3 3 3 3" xfId="35802" xr:uid="{E05B9BE4-D38D-4176-9639-7A0FD21E7975}"/>
    <cellStyle name="Percent 3 3 3 3 2" xfId="35803" xr:uid="{D3B47049-3064-4579-ADA3-269C420639EB}"/>
    <cellStyle name="Percent 3 3 3 3 2 2" xfId="35804" xr:uid="{5CFB24FC-D9E9-46D6-AD83-0E4BFBC725EB}"/>
    <cellStyle name="Percent 3 3 3 3 2 2 2" xfId="35805" xr:uid="{9489BA7B-16ED-4FC9-A1C8-D892EFB7FDAF}"/>
    <cellStyle name="Percent 3 3 3 3 2 2 3" xfId="35806" xr:uid="{EF8CB7A5-786E-41A9-9ACF-123E5D34F758}"/>
    <cellStyle name="Percent 3 3 3 3 2 3" xfId="35807" xr:uid="{FF368340-EA44-4FF2-9364-BB1D27BCEC54}"/>
    <cellStyle name="Percent 3 3 3 3 2 4" xfId="35808" xr:uid="{3A2CFABD-C3A4-4D68-A552-F47CB8081771}"/>
    <cellStyle name="Percent 3 3 3 3 2 5" xfId="35809" xr:uid="{2DA83FC2-0884-44D4-83CC-E78EBAE54AFA}"/>
    <cellStyle name="Percent 3 3 3 3 3" xfId="35810" xr:uid="{6886A35D-245E-4211-86D5-8C6817ABBC7A}"/>
    <cellStyle name="Percent 3 3 3 3 3 2" xfId="35811" xr:uid="{45A67A0D-F9AE-4CEA-ABAF-7191F92AB87B}"/>
    <cellStyle name="Percent 3 3 3 3 3 2 2" xfId="35812" xr:uid="{B9FFE9B0-18C2-49A6-9794-26B3A7642320}"/>
    <cellStyle name="Percent 3 3 3 3 3 2 3" xfId="35813" xr:uid="{9C233DEB-55AD-4C64-8308-5868268D7DFF}"/>
    <cellStyle name="Percent 3 3 3 3 3 3" xfId="35814" xr:uid="{8B130A63-85A5-44E5-B308-BE390822908C}"/>
    <cellStyle name="Percent 3 3 3 3 3 4" xfId="35815" xr:uid="{A8C89853-3FFE-4C9D-B6D4-A397E9551AA3}"/>
    <cellStyle name="Percent 3 3 3 3 3 5" xfId="35816" xr:uid="{3956A259-32E7-4C89-B52C-371BE7E9C638}"/>
    <cellStyle name="Percent 3 3 3 3 4" xfId="35817" xr:uid="{AF157AC9-48AF-4459-87C0-348395219BA3}"/>
    <cellStyle name="Percent 3 3 3 3 4 2" xfId="35818" xr:uid="{95028388-8F47-4C50-83E6-4C3C63F3C501}"/>
    <cellStyle name="Percent 3 3 3 3 4 3" xfId="35819" xr:uid="{F349844B-641C-46C5-919D-67C2E37F8288}"/>
    <cellStyle name="Percent 3 3 3 3 5" xfId="35820" xr:uid="{FFE960D4-3EE6-416A-A7BA-2A9031DD4CCB}"/>
    <cellStyle name="Percent 3 3 3 3 6" xfId="35821" xr:uid="{1BF7AAEA-B485-4267-B930-95D0F19A1D2B}"/>
    <cellStyle name="Percent 3 3 3 3 7" xfId="35822" xr:uid="{10F2BED9-6EA8-44EE-9376-A4CD65C49CDC}"/>
    <cellStyle name="Percent 3 3 3 4" xfId="35823" xr:uid="{01F87BA6-F975-40C1-A899-C71CC13E70C2}"/>
    <cellStyle name="Percent 3 3 3 4 2" xfId="35824" xr:uid="{2356EA60-6E0D-4F11-A92F-101822D646F4}"/>
    <cellStyle name="Percent 3 3 3 4 3" xfId="35825" xr:uid="{CA3B9202-A368-41BE-BB86-B75D7A2E1989}"/>
    <cellStyle name="Percent 3 3 3 5" xfId="35826" xr:uid="{0180D36D-F217-4C32-A7EC-0E5B833FA27C}"/>
    <cellStyle name="Percent 3 3 3 6" xfId="35827" xr:uid="{50AEA501-E532-4415-B641-9EE513781C57}"/>
    <cellStyle name="Percent 3 3 3 7" xfId="35828" xr:uid="{5881277C-EBE0-41D2-8BF1-3D26304F7AB7}"/>
    <cellStyle name="Percent 3 3 4" xfId="35829" xr:uid="{B15AF1BF-D0A4-4285-877D-1EC9E275DC22}"/>
    <cellStyle name="Percent 3 3 4 2" xfId="35830" xr:uid="{00FB5C84-416B-4B99-AAEA-0EBC3D9F1A6B}"/>
    <cellStyle name="Percent 3 3 4 2 2" xfId="35831" xr:uid="{376D74C4-0123-4623-A7E5-D88DC9E57F41}"/>
    <cellStyle name="Percent 3 3 4 2 3" xfId="35832" xr:uid="{6B0F10E4-7C56-4A9C-82B8-5F2CA996AD46}"/>
    <cellStyle name="Percent 3 3 4 3" xfId="35833" xr:uid="{A6CD9960-F48D-445F-ADD6-D39FB29238FF}"/>
    <cellStyle name="Percent 3 3 4 4" xfId="35834" xr:uid="{F43A23F8-5060-4F72-9814-2FC0B86D13E6}"/>
    <cellStyle name="Percent 3 3 4 5" xfId="35835" xr:uid="{A780C985-F7A4-410E-96F5-0C041315D1A2}"/>
    <cellStyle name="Percent 3 3 4 6" xfId="35836" xr:uid="{BCB2A7F5-7678-493F-AD38-0E34CCDCAED5}"/>
    <cellStyle name="Percent 3 3 5" xfId="35837" xr:uid="{B88A5D58-C02F-4772-BE9F-196EDC86ABA6}"/>
    <cellStyle name="Percent 3 3 5 2" xfId="35838" xr:uid="{2F46A6A5-F6AD-48AE-8608-796F04B4F9C4}"/>
    <cellStyle name="Percent 3 3 5 2 2" xfId="35839" xr:uid="{9EA5A191-D415-4F4B-8E63-8CFF2969AD6C}"/>
    <cellStyle name="Percent 3 3 5 2 3" xfId="35840" xr:uid="{1DCF3911-9593-493E-8A6B-360E03DB1BEE}"/>
    <cellStyle name="Percent 3 3 5 3" xfId="35841" xr:uid="{C3AB1548-217C-486C-B78B-E98091D9579E}"/>
    <cellStyle name="Percent 3 3 5 4" xfId="35842" xr:uid="{DE392587-9689-482D-98BF-18FFDB7FF385}"/>
    <cellStyle name="Percent 3 3 5 5" xfId="35843" xr:uid="{55484B72-DADC-414B-8395-EC3B008AA6E3}"/>
    <cellStyle name="Percent 3 3 6" xfId="35844" xr:uid="{158C9964-4B2F-4B37-8F9E-CA277C86F77A}"/>
    <cellStyle name="Percent 3 3 6 2" xfId="35845" xr:uid="{978A1468-2968-401C-981D-02638747B655}"/>
    <cellStyle name="Percent 3 3 6 3" xfId="35846" xr:uid="{953287D4-2898-4614-B421-0451CB77F80A}"/>
    <cellStyle name="Percent 3 3 6 4" xfId="35847" xr:uid="{DC05C157-49A2-4993-93B7-6E089E5BEF9B}"/>
    <cellStyle name="Percent 3 3 7" xfId="35848" xr:uid="{BA73D1A6-8DD0-4425-B9F5-04412C23473D}"/>
    <cellStyle name="Percent 3 3 8" xfId="35849" xr:uid="{D8BC0522-E836-4175-8E2B-AC96E90E9014}"/>
    <cellStyle name="Percent 3 3 8 2" xfId="35850" xr:uid="{24021E89-567F-43D0-9483-E32BFC2760F0}"/>
    <cellStyle name="Percent 3 3 9" xfId="35851" xr:uid="{ABCC6C91-3705-4841-8CAB-F6BEC418F923}"/>
    <cellStyle name="Percent 3 3 9 2" xfId="35852" xr:uid="{C7DD47E1-1CE3-42FA-9C7D-D68E54D4ADEB}"/>
    <cellStyle name="Percent 3 4" xfId="1885" xr:uid="{80B9E5D6-6F5C-4F1A-85D1-4C4CA78144AB}"/>
    <cellStyle name="Percent 3 4 10" xfId="35853" xr:uid="{A50FB6F5-2FBA-4CB8-A6DD-CE57391E94FE}"/>
    <cellStyle name="Percent 3 4 11" xfId="35854" xr:uid="{D421CBC0-0821-4FE7-88E4-AD0F7E412ABC}"/>
    <cellStyle name="Percent 3 4 12" xfId="35855" xr:uid="{2CF0F446-74AC-4DA6-B64F-F42F0946081C}"/>
    <cellStyle name="Percent 3 4 13" xfId="35856" xr:uid="{094BCE08-8012-4A62-89BA-8C66B9550B46}"/>
    <cellStyle name="Percent 3 4 14" xfId="35857" xr:uid="{CB85DE51-0F25-4D86-8C7A-B54F30020CB5}"/>
    <cellStyle name="Percent 3 4 15" xfId="35858" xr:uid="{B3260E87-241C-49B3-B911-0303834A6CA6}"/>
    <cellStyle name="Percent 3 4 2" xfId="35859" xr:uid="{F231DE48-55B2-4EAC-962D-B9E99DEE7FB2}"/>
    <cellStyle name="Percent 3 4 2 2" xfId="35860" xr:uid="{9E384BEC-9913-4530-86B0-768649819F3F}"/>
    <cellStyle name="Percent 3 4 2 2 2" xfId="35861" xr:uid="{8C62DF87-3DFE-41E6-AD7F-46871AFD1158}"/>
    <cellStyle name="Percent 3 4 2 2 3" xfId="35862" xr:uid="{5A8EFF08-920C-4C60-91B1-2E59B9ECBD78}"/>
    <cellStyle name="Percent 3 4 2 3" xfId="35863" xr:uid="{4E45CE41-4A82-436F-B6C6-031A749EB697}"/>
    <cellStyle name="Percent 3 4 2 4" xfId="35864" xr:uid="{396429B4-2423-4962-B964-EBB730269A1E}"/>
    <cellStyle name="Percent 3 4 2 5" xfId="35865" xr:uid="{92EBF469-4D30-40B6-AD47-8382E7BF189F}"/>
    <cellStyle name="Percent 3 4 3" xfId="35866" xr:uid="{6A64ED14-F8A3-44C0-9060-9F267060C684}"/>
    <cellStyle name="Percent 3 4 3 2" xfId="35867" xr:uid="{10F435D7-6502-4FDA-B3B2-C3720CA9F9FA}"/>
    <cellStyle name="Percent 3 4 3 2 2" xfId="35868" xr:uid="{B211F8C1-AC9E-44AF-84B6-D90DBE484984}"/>
    <cellStyle name="Percent 3 4 3 2 3" xfId="35869" xr:uid="{64736263-470C-4DCF-BF2F-BD2656E2CA1B}"/>
    <cellStyle name="Percent 3 4 3 3" xfId="35870" xr:uid="{EE868709-281F-4DD2-9FF3-726CB0604A95}"/>
    <cellStyle name="Percent 3 4 3 4" xfId="35871" xr:uid="{A8156A07-E256-47DE-B7B0-0904E899AA3C}"/>
    <cellStyle name="Percent 3 4 3 5" xfId="35872" xr:uid="{6D71EAF0-EA02-4B3D-849E-BAC0A559F936}"/>
    <cellStyle name="Percent 3 4 4" xfId="35873" xr:uid="{83E57EAA-0E9C-4829-834D-552023F0F11C}"/>
    <cellStyle name="Percent 3 4 4 2" xfId="35874" xr:uid="{03E5329F-CCE4-4A8E-90E7-276713101076}"/>
    <cellStyle name="Percent 3 4 4 3" xfId="35875" xr:uid="{9A5216B5-C25A-4C75-A528-4BC87218A36B}"/>
    <cellStyle name="Percent 3 4 4 4" xfId="35876" xr:uid="{6799B355-A4A2-4E33-A5DA-3650CC00D64A}"/>
    <cellStyle name="Percent 3 4 5" xfId="35877" xr:uid="{6740389D-87A9-4C23-9AFC-274EB8B88E13}"/>
    <cellStyle name="Percent 3 4 5 2" xfId="35878" xr:uid="{66A6926D-5A83-4FB8-BF7D-CCBBF688F85D}"/>
    <cellStyle name="Percent 3 4 6" xfId="35879" xr:uid="{EC9D0C13-5A05-417C-A193-D1F877F112B2}"/>
    <cellStyle name="Percent 3 4 7" xfId="35880" xr:uid="{DF3B7A50-CCF0-407B-ACE4-B5DD3964E6F5}"/>
    <cellStyle name="Percent 3 4 7 2" xfId="35881" xr:uid="{62250EE8-50D2-485E-A0CC-3244081E2D8E}"/>
    <cellStyle name="Percent 3 4 8" xfId="35882" xr:uid="{FD71ECD5-CDCC-4AD5-8949-8944E565531A}"/>
    <cellStyle name="Percent 3 4 9" xfId="35883" xr:uid="{C610EDC5-4951-4771-9072-CA5444C59F6D}"/>
    <cellStyle name="Percent 3 5" xfId="35884" xr:uid="{3B312A42-C1DB-4F34-9E00-648EB393113B}"/>
    <cellStyle name="Percent 3 5 10" xfId="35885" xr:uid="{93793FA3-CA53-429B-AF86-EB70AEDB93C8}"/>
    <cellStyle name="Percent 3 5 11" xfId="35886" xr:uid="{F1740E31-5BF6-4452-88E6-23B8D1492FAE}"/>
    <cellStyle name="Percent 3 5 12" xfId="35887" xr:uid="{F862A122-C46E-40FF-B880-115D0EE10242}"/>
    <cellStyle name="Percent 3 5 13" xfId="35888" xr:uid="{3D2ED117-F05D-400C-B93F-DEE00B798A9D}"/>
    <cellStyle name="Percent 3 5 14" xfId="35889" xr:uid="{66244552-DC5E-41DA-98A9-32EB92CD97A0}"/>
    <cellStyle name="Percent 3 5 15" xfId="35890" xr:uid="{147F0C38-2BF0-4801-B07B-12D171D47484}"/>
    <cellStyle name="Percent 3 5 16" xfId="35891" xr:uid="{AC155E2F-440D-4059-ABBF-7DEEB8C90CF6}"/>
    <cellStyle name="Percent 3 5 2" xfId="35892" xr:uid="{5C3AC1AB-624A-45E8-93F8-DAC50AB84797}"/>
    <cellStyle name="Percent 3 5 2 2" xfId="35893" xr:uid="{3AB29C4E-F9B4-49E9-AADB-A6D58B580F07}"/>
    <cellStyle name="Percent 3 5 2 3" xfId="35894" xr:uid="{18CFCC33-EC29-4BF8-A741-31DBDFEC12A1}"/>
    <cellStyle name="Percent 3 5 2 4" xfId="35895" xr:uid="{40E8F223-1519-41C5-B1BE-BF2161533242}"/>
    <cellStyle name="Percent 3 5 3" xfId="35896" xr:uid="{BA08BA3C-67AD-49CE-A439-F6FB3B158E41}"/>
    <cellStyle name="Percent 3 5 3 2" xfId="35897" xr:uid="{AD9C3230-A43E-4198-B4A0-4E6B329D9A0B}"/>
    <cellStyle name="Percent 3 5 4" xfId="35898" xr:uid="{9831B213-9353-4D5C-9367-E10F76A4BBDB}"/>
    <cellStyle name="Percent 3 5 5" xfId="35899" xr:uid="{946EA6ED-8FD0-4E3F-90B2-625F3B789CCE}"/>
    <cellStyle name="Percent 3 5 5 2" xfId="35900" xr:uid="{294FFFFD-157D-49BC-8A52-3E0098A3FD31}"/>
    <cellStyle name="Percent 3 5 6" xfId="35901" xr:uid="{51A2F332-BE0C-4BFB-8CCF-84AE5858CD2F}"/>
    <cellStyle name="Percent 3 5 6 2" xfId="35902" xr:uid="{CEC3DCDF-2772-48C4-9434-5ABF75DFDAF6}"/>
    <cellStyle name="Percent 3 5 7" xfId="35903" xr:uid="{B47BD9A6-8724-4614-BC3A-4C9BE0AED45A}"/>
    <cellStyle name="Percent 3 5 8" xfId="35904" xr:uid="{18C5A0D8-DCCC-44E7-AE33-7C819FDFF84E}"/>
    <cellStyle name="Percent 3 5 9" xfId="35905" xr:uid="{E0E5E287-F7F9-4D51-9B89-023804598D29}"/>
    <cellStyle name="Percent 3 6" xfId="35906" xr:uid="{9AD2A48D-873C-4F85-AE35-D23F3B8F1A5B}"/>
    <cellStyle name="Percent 3 6 10" xfId="35907" xr:uid="{862EA641-391D-4CCC-ABE9-0B3536E6AA9C}"/>
    <cellStyle name="Percent 3 6 11" xfId="35908" xr:uid="{8D99705C-8A4D-4376-9B6F-DDCCFBB69412}"/>
    <cellStyle name="Percent 3 6 12" xfId="35909" xr:uid="{2A1756B0-22AE-4861-BE98-65AE7CB38D8D}"/>
    <cellStyle name="Percent 3 6 13" xfId="35910" xr:uid="{727CCCB8-C9FB-4C4D-ADAB-4AA2F86E27CC}"/>
    <cellStyle name="Percent 3 6 14" xfId="35911" xr:uid="{2732366D-C875-4DF4-9437-0BD74FFFA0DC}"/>
    <cellStyle name="Percent 3 6 15" xfId="35912" xr:uid="{487431C1-AE92-4BF7-B11A-404DCB105EB8}"/>
    <cellStyle name="Percent 3 6 16" xfId="35913" xr:uid="{6B02D4CF-CC89-4895-9433-F2689C079B77}"/>
    <cellStyle name="Percent 3 6 2" xfId="35914" xr:uid="{8AD51150-4CF2-4B19-904B-936B1E5FCC4E}"/>
    <cellStyle name="Percent 3 6 2 2" xfId="35915" xr:uid="{BBB52FA1-965F-4B83-B283-0B8CB08B19FA}"/>
    <cellStyle name="Percent 3 6 2 3" xfId="35916" xr:uid="{C7023956-8451-49D2-8051-5AE487623912}"/>
    <cellStyle name="Percent 3 6 2 4" xfId="35917" xr:uid="{99FF2994-BE5E-4B1A-A977-0266AE6B9655}"/>
    <cellStyle name="Percent 3 6 3" xfId="35918" xr:uid="{7804E303-FCD6-463C-B19A-AD7358B3C53A}"/>
    <cellStyle name="Percent 3 6 3 2" xfId="35919" xr:uid="{DF8F8099-863F-4C84-ADCC-BB7342F51DA7}"/>
    <cellStyle name="Percent 3 6 4" xfId="35920" xr:uid="{EB5CCA2D-B7E6-4053-991C-928F3E5B95C3}"/>
    <cellStyle name="Percent 3 6 5" xfId="35921" xr:uid="{9EFD3F39-1A42-454B-96EA-8AB3594B1B93}"/>
    <cellStyle name="Percent 3 6 5 2" xfId="35922" xr:uid="{2F11098B-E970-4997-9327-AE4B90A5A1AF}"/>
    <cellStyle name="Percent 3 6 6" xfId="35923" xr:uid="{4368B34C-CC7A-468F-8631-17283080816A}"/>
    <cellStyle name="Percent 3 6 7" xfId="35924" xr:uid="{29C79E1B-F216-4122-92AE-9AB03E90744D}"/>
    <cellStyle name="Percent 3 6 8" xfId="35925" xr:uid="{F456D24C-7D1E-4077-89F2-21389808968C}"/>
    <cellStyle name="Percent 3 6 9" xfId="35926" xr:uid="{F87DE233-B273-436C-AF1C-0602A75EF0EE}"/>
    <cellStyle name="Percent 3 7" xfId="35927" xr:uid="{4FF6F305-D152-439C-8518-9351ED5557BD}"/>
    <cellStyle name="Percent 3 7 10" xfId="35928" xr:uid="{BE9DF707-9E5C-44A6-BAFE-7858FC01155E}"/>
    <cellStyle name="Percent 3 7 11" xfId="35929" xr:uid="{203EBF05-7258-4CE2-A128-E879E05E6F44}"/>
    <cellStyle name="Percent 3 7 12" xfId="35930" xr:uid="{4FE247D8-FEFE-4443-97B6-8D1F507BAB96}"/>
    <cellStyle name="Percent 3 7 13" xfId="35931" xr:uid="{6ED0170B-0588-40D2-9C70-B51A32288723}"/>
    <cellStyle name="Percent 3 7 14" xfId="35932" xr:uid="{D722CE88-7625-49F9-8CEA-A6555B3D2F74}"/>
    <cellStyle name="Percent 3 7 15" xfId="35933" xr:uid="{D562DD19-7C20-4126-8180-68ECCC8870A8}"/>
    <cellStyle name="Percent 3 7 16" xfId="35934" xr:uid="{9FD41615-84FF-421C-9F7B-716C1DEF1164}"/>
    <cellStyle name="Percent 3 7 2" xfId="35935" xr:uid="{C7EC71CB-B9B5-4609-AE9B-0AFCC647BE8A}"/>
    <cellStyle name="Percent 3 7 2 2" xfId="35936" xr:uid="{26BA5D23-CCFF-430F-85D8-7D170592CC9D}"/>
    <cellStyle name="Percent 3 7 2 3" xfId="35937" xr:uid="{7ABCC549-61EA-4813-B4AA-4F3D610E9020}"/>
    <cellStyle name="Percent 3 7 2 4" xfId="35938" xr:uid="{DF9B4B09-55F3-44DB-8898-394A1EC53BC0}"/>
    <cellStyle name="Percent 3 7 3" xfId="35939" xr:uid="{6FAAAE58-79D9-4861-9BD1-AFA104B40DDB}"/>
    <cellStyle name="Percent 3 7 3 2" xfId="35940" xr:uid="{D61B24BD-1775-4183-9EEB-2EB7451020D7}"/>
    <cellStyle name="Percent 3 7 4" xfId="35941" xr:uid="{1BA69E94-397D-4F03-AD03-B68BA287139C}"/>
    <cellStyle name="Percent 3 7 5" xfId="35942" xr:uid="{C97D2B91-E11C-40FF-AE0D-C479EB8C2379}"/>
    <cellStyle name="Percent 3 7 5 2" xfId="35943" xr:uid="{80283541-22A6-4CE5-89DB-705EDA36270E}"/>
    <cellStyle name="Percent 3 7 6" xfId="35944" xr:uid="{1EEE95A7-E563-40C4-8BC8-B8354658A90E}"/>
    <cellStyle name="Percent 3 7 7" xfId="35945" xr:uid="{D194D14F-E5E4-4F67-98C8-F93C46111F56}"/>
    <cellStyle name="Percent 3 7 8" xfId="35946" xr:uid="{0D31FEFA-A85A-4FEE-A6C6-E56FD7CCBF0D}"/>
    <cellStyle name="Percent 3 7 9" xfId="35947" xr:uid="{2A6C022E-C24A-4BA3-B97B-FD60E3268D56}"/>
    <cellStyle name="Percent 3 8" xfId="35948" xr:uid="{FD6F2C78-5F46-4916-B466-E05278361638}"/>
    <cellStyle name="Percent 3 8 10" xfId="35949" xr:uid="{BE6021FD-8928-40B7-A222-8454DADA2F2B}"/>
    <cellStyle name="Percent 3 8 11" xfId="35950" xr:uid="{B55E30BB-DE8D-4B6F-933D-C028EF95F864}"/>
    <cellStyle name="Percent 3 8 12" xfId="35951" xr:uid="{517B1C9E-0399-4033-A783-43D41A906E6D}"/>
    <cellStyle name="Percent 3 8 13" xfId="35952" xr:uid="{C3488DFB-F55D-4A1D-9726-153A6C0B0D3E}"/>
    <cellStyle name="Percent 3 8 14" xfId="35953" xr:uid="{A74EBA91-FAF0-4792-AC58-2BEF040EC99A}"/>
    <cellStyle name="Percent 3 8 15" xfId="35954" xr:uid="{BA4E2353-057D-409A-AF13-5E6233C1B948}"/>
    <cellStyle name="Percent 3 8 16" xfId="35955" xr:uid="{0FD2B880-D627-47BE-88E4-838312EB2C34}"/>
    <cellStyle name="Percent 3 8 2" xfId="35956" xr:uid="{C50ABD73-A34F-4614-A30F-066DCEDA7B2C}"/>
    <cellStyle name="Percent 3 8 2 2" xfId="35957" xr:uid="{24707E33-12C7-4C48-8EA0-A7AFA1EB3114}"/>
    <cellStyle name="Percent 3 8 3" xfId="35958" xr:uid="{EBC47CF2-AC5E-4355-B3DB-737399BB46BC}"/>
    <cellStyle name="Percent 3 8 4" xfId="35959" xr:uid="{16BA6291-2025-49F1-ACD1-A646A7F003A8}"/>
    <cellStyle name="Percent 3 8 4 2" xfId="35960" xr:uid="{3C8A7FCC-B8BE-4A9E-960D-C053B516CE46}"/>
    <cellStyle name="Percent 3 8 5" xfId="35961" xr:uid="{02D548B5-9C11-48B3-90C1-FA69B16E7423}"/>
    <cellStyle name="Percent 3 8 6" xfId="35962" xr:uid="{4A362259-6499-4ED7-99B2-606E31D48665}"/>
    <cellStyle name="Percent 3 8 7" xfId="35963" xr:uid="{2C8371AA-3187-4E12-9BE7-13EFD110951F}"/>
    <cellStyle name="Percent 3 8 8" xfId="35964" xr:uid="{F233B7BD-25F0-4188-816F-257722152C63}"/>
    <cellStyle name="Percent 3 8 9" xfId="35965" xr:uid="{C959C989-944F-46D2-B0FB-D1A5EF2AC513}"/>
    <cellStyle name="Percent 3 9" xfId="35966" xr:uid="{9DA6F97A-23B0-4D56-BAD3-C9982CAF450D}"/>
    <cellStyle name="Percent 3 9 10" xfId="35967" xr:uid="{ECA77937-EC6E-4E4B-8DE4-4761840123BE}"/>
    <cellStyle name="Percent 3 9 11" xfId="35968" xr:uid="{7E247225-6405-4EBD-99B4-7773675ABAFD}"/>
    <cellStyle name="Percent 3 9 12" xfId="35969" xr:uid="{A733F615-508A-4AA1-B78B-CAE030B6C611}"/>
    <cellStyle name="Percent 3 9 13" xfId="35970" xr:uid="{049ED385-79E7-4921-A9FF-C5C935180433}"/>
    <cellStyle name="Percent 3 9 14" xfId="35971" xr:uid="{64328B8E-853E-47F7-8D97-1120B5CD2F62}"/>
    <cellStyle name="Percent 3 9 15" xfId="35972" xr:uid="{8B29D75E-F429-4D49-88F5-75C1E3F8ECC1}"/>
    <cellStyle name="Percent 3 9 16" xfId="35973" xr:uid="{1AA52806-5B05-4699-B683-AB99622757B1}"/>
    <cellStyle name="Percent 3 9 2" xfId="35974" xr:uid="{C3A3F5FE-944A-4B7D-ACF7-7A22257DC643}"/>
    <cellStyle name="Percent 3 9 2 2" xfId="35975" xr:uid="{6FA4D79F-0DC6-462C-8A15-F9916E52C218}"/>
    <cellStyle name="Percent 3 9 3" xfId="35976" xr:uid="{31A304E3-6FA8-4480-9885-5A2D104CC0A3}"/>
    <cellStyle name="Percent 3 9 3 2" xfId="35977" xr:uid="{A8CFD15B-1D75-4ADB-8057-1D72EF31536F}"/>
    <cellStyle name="Percent 3 9 4" xfId="35978" xr:uid="{03D34551-7EE0-49E1-BEA2-8147050F666E}"/>
    <cellStyle name="Percent 3 9 5" xfId="35979" xr:uid="{745B391F-6461-499D-99E0-F737872A0D76}"/>
    <cellStyle name="Percent 3 9 6" xfId="35980" xr:uid="{21223A0A-C743-4E13-8957-DD27BA69633A}"/>
    <cellStyle name="Percent 3 9 7" xfId="35981" xr:uid="{C39F9BF8-0DD2-4C8A-BC17-ABB7DF9E88DC}"/>
    <cellStyle name="Percent 3 9 8" xfId="35982" xr:uid="{3F62999E-AD06-4BE4-9667-6CF41DCF45EB}"/>
    <cellStyle name="Percent 3 9 9" xfId="35983" xr:uid="{2E692EB1-2649-4094-A5EF-8DA3FB3D8FD7}"/>
    <cellStyle name="Percent 31" xfId="35984" xr:uid="{02E404BE-46BA-4040-A56E-93392DCED42B}"/>
    <cellStyle name="Percent 4" xfId="24" xr:uid="{AF733787-7C9C-4B69-8E8A-E59737AB6243}"/>
    <cellStyle name="Percent 4 10" xfId="35986" xr:uid="{136E2E1B-16CB-4578-9644-046D57C49C99}"/>
    <cellStyle name="Percent 4 10 2" xfId="35987" xr:uid="{9A45244A-FF6D-41ED-91C3-2E46C780FB41}"/>
    <cellStyle name="Percent 4 10 2 2" xfId="35988" xr:uid="{CB9689B5-71CC-4F16-A1D6-DBE4BE432BC6}"/>
    <cellStyle name="Percent 4 10 3" xfId="35989" xr:uid="{6E4F30C1-A8B2-42E0-97A0-5E19D0E693D5}"/>
    <cellStyle name="Percent 4 10 4" xfId="35990" xr:uid="{DC4F2B58-18AF-492E-9087-1D8A8D08B6EA}"/>
    <cellStyle name="Percent 4 11" xfId="35991" xr:uid="{755E819E-0D73-4D2D-B3A9-5D1268806683}"/>
    <cellStyle name="Percent 4 11 2" xfId="35992" xr:uid="{325B8F5A-0E2F-4AD0-96F8-C2020E56D32C}"/>
    <cellStyle name="Percent 4 11 2 2" xfId="35993" xr:uid="{8AE32A69-53E5-46C0-9ABA-52446BF89C7A}"/>
    <cellStyle name="Percent 4 11 3" xfId="35994" xr:uid="{B063EA65-9B76-4394-B7A8-1B44A00B3BDC}"/>
    <cellStyle name="Percent 4 11 4" xfId="35995" xr:uid="{1B6C7B18-8A42-45D0-A752-F071A292C9B3}"/>
    <cellStyle name="Percent 4 12" xfId="35996" xr:uid="{E316EC4E-9463-44C0-A23E-B56CC3DB05A5}"/>
    <cellStyle name="Percent 4 12 2" xfId="35997" xr:uid="{38E539A0-99B8-4644-9B05-3F1D75F2AC22}"/>
    <cellStyle name="Percent 4 13" xfId="35998" xr:uid="{E1A97BD3-F232-4AE3-BB71-8A50F040AF2E}"/>
    <cellStyle name="Percent 4 13 2" xfId="35999" xr:uid="{6A9318C3-57B4-48E4-9AF2-88152AA5445D}"/>
    <cellStyle name="Percent 4 14" xfId="36000" xr:uid="{5C03FAA6-38D4-4C49-9E0E-8286C4BCED2F}"/>
    <cellStyle name="Percent 4 14 2" xfId="36001" xr:uid="{C16AF664-5E0D-4422-B59F-B603A824725F}"/>
    <cellStyle name="Percent 4 14 3" xfId="36002" xr:uid="{D9AB63B3-2D0D-491D-9171-53FDA161E846}"/>
    <cellStyle name="Percent 4 15" xfId="36003" xr:uid="{CB46F7C3-4AB8-4FA4-BB9C-6349195BF321}"/>
    <cellStyle name="Percent 4 15 2" xfId="36004" xr:uid="{0C0FA71A-054D-4D1A-89B9-ACF12B7902CC}"/>
    <cellStyle name="Percent 4 15 3" xfId="36005" xr:uid="{4892597A-EEF4-4E82-BEF5-E5D6C03AFD22}"/>
    <cellStyle name="Percent 4 15 4" xfId="36006" xr:uid="{DECC69AD-6437-44A5-B388-0E3CC0749F88}"/>
    <cellStyle name="Percent 4 16" xfId="36007" xr:uid="{45CADB3A-D40E-4A6B-B4F6-54114DB55EEE}"/>
    <cellStyle name="Percent 4 16 2" xfId="36008" xr:uid="{DCC6A1F3-5BDF-43C2-8418-64170C041754}"/>
    <cellStyle name="Percent 4 16 3" xfId="36009" xr:uid="{67A13ADF-646F-4435-905A-9ECAB66B052B}"/>
    <cellStyle name="Percent 4 16 4" xfId="36010" xr:uid="{3292CDC5-0F12-43B7-A040-411E097B2AB8}"/>
    <cellStyle name="Percent 4 17" xfId="36011" xr:uid="{2438E952-F414-4561-B8D6-6BA9431C83FD}"/>
    <cellStyle name="Percent 4 17 2" xfId="36012" xr:uid="{7F0FE0C7-8DC9-4C3B-B826-9752AE03CEEB}"/>
    <cellStyle name="Percent 4 17 3" xfId="36013" xr:uid="{34653EEF-EA88-41C2-B30B-0C99F498CAA6}"/>
    <cellStyle name="Percent 4 17 4" xfId="36014" xr:uid="{6917199D-F637-41DD-8827-8652E5F10E8B}"/>
    <cellStyle name="Percent 4 18" xfId="36015" xr:uid="{75737CA3-C47D-49BF-BDEE-9B98D72DA649}"/>
    <cellStyle name="Percent 4 18 2" xfId="36016" xr:uid="{E242ACFB-3C42-4FF4-9BBB-5B611EC8046B}"/>
    <cellStyle name="Percent 4 18 3" xfId="36017" xr:uid="{DC39CAAA-1485-4ECC-9AB9-1B7BBA19119D}"/>
    <cellStyle name="Percent 4 18 4" xfId="36018" xr:uid="{4173ACAD-2608-4464-8EE2-AC7013BE9069}"/>
    <cellStyle name="Percent 4 19" xfId="36019" xr:uid="{6B75F97D-E031-4B7D-8081-12CF76EE862E}"/>
    <cellStyle name="Percent 4 19 2" xfId="36020" xr:uid="{52183778-EA0F-447F-80A9-25465BF49350}"/>
    <cellStyle name="Percent 4 19 3" xfId="36021" xr:uid="{A9897809-F517-4AFB-8BF5-8B4E5B2ED594}"/>
    <cellStyle name="Percent 4 19 4" xfId="36022" xr:uid="{5F586519-AC1A-4014-946A-08D7EA51FC42}"/>
    <cellStyle name="Percent 4 2" xfId="1886" xr:uid="{B65FE171-5C02-4EFC-95E6-D56AC16007BB}"/>
    <cellStyle name="Percent 4 2 10" xfId="36024" xr:uid="{63865746-153D-41BC-AA27-306126AEDA20}"/>
    <cellStyle name="Percent 4 2 11" xfId="36025" xr:uid="{EEF49333-C50F-473B-9F5C-3CC5554ED08C}"/>
    <cellStyle name="Percent 4 2 12" xfId="36026" xr:uid="{241A70F7-2B39-45ED-BC10-6FA656DAE75B}"/>
    <cellStyle name="Percent 4 2 13" xfId="36023" xr:uid="{E1E3C4F8-506E-43D6-8B24-673A53BED816}"/>
    <cellStyle name="Percent 4 2 2" xfId="36027" xr:uid="{797C72E6-EF98-4C50-BDF0-93B07DD43B8D}"/>
    <cellStyle name="Percent 4 2 2 2" xfId="36028" xr:uid="{3E26A3EB-5E39-4395-ADE6-F144978CAC27}"/>
    <cellStyle name="Percent 4 2 2 2 2" xfId="36029" xr:uid="{532DDB17-F47F-4569-8546-615FC84724CF}"/>
    <cellStyle name="Percent 4 2 2 2 3" xfId="36030" xr:uid="{5A1A0B96-10A4-4202-B12A-2D3C1F1C0618}"/>
    <cellStyle name="Percent 4 2 2 2 4" xfId="36031" xr:uid="{CC71859A-958D-4327-A7BD-0F70A25E5E02}"/>
    <cellStyle name="Percent 4 2 2 3" xfId="36032" xr:uid="{42CEF925-4706-4600-8B20-1BE63C049347}"/>
    <cellStyle name="Percent 4 2 2 4" xfId="36033" xr:uid="{D38A77DF-5330-4126-BDED-56B91B551EEB}"/>
    <cellStyle name="Percent 4 2 2 5" xfId="36034" xr:uid="{AE675436-6CBD-4BB2-84B3-E352FF78BF80}"/>
    <cellStyle name="Percent 4 2 3" xfId="36035" xr:uid="{365CCD2E-483A-418A-9BA9-0B83FF47306F}"/>
    <cellStyle name="Percent 4 2 3 2" xfId="36036" xr:uid="{B941E816-A662-49C9-9994-A73763B56485}"/>
    <cellStyle name="Percent 4 2 3 2 2" xfId="36037" xr:uid="{50AE49CF-9B0E-4FB3-B460-9679FB1EAD31}"/>
    <cellStyle name="Percent 4 2 3 2 3" xfId="36038" xr:uid="{638AE386-7A27-4D84-B8A6-0A8784DA2821}"/>
    <cellStyle name="Percent 4 2 3 2 4" xfId="36039" xr:uid="{176A27C1-34B2-4335-B263-623254FEA140}"/>
    <cellStyle name="Percent 4 2 3 3" xfId="36040" xr:uid="{8349B593-ECD8-471C-8B25-8A77073D8B14}"/>
    <cellStyle name="Percent 4 2 3 4" xfId="36041" xr:uid="{847017A7-2E20-4A6F-B0D7-2CD4900EECDD}"/>
    <cellStyle name="Percent 4 2 3 5" xfId="36042" xr:uid="{0AF5A0BF-3663-487A-A095-68E741D4251C}"/>
    <cellStyle name="Percent 4 2 4" xfId="36043" xr:uid="{8BEC25F8-BE5A-4510-B19B-4522FFCA114A}"/>
    <cellStyle name="Percent 4 2 4 2" xfId="36044" xr:uid="{B3D2D34F-4FA5-4676-89E1-892A61E76C42}"/>
    <cellStyle name="Percent 4 2 4 2 2" xfId="36045" xr:uid="{CC3B750A-A698-44A4-9BF9-8003BC026DEA}"/>
    <cellStyle name="Percent 4 2 4 3" xfId="36046" xr:uid="{6C8A203B-75ED-4E9F-A8A9-E38806C6E3BF}"/>
    <cellStyle name="Percent 4 2 4 4" xfId="36047" xr:uid="{8239E320-5BC2-45E5-B8A0-8A036D8E80A4}"/>
    <cellStyle name="Percent 4 2 5" xfId="36048" xr:uid="{1AFDF6C5-B0CA-4E3D-9A11-7DD328DEBB5C}"/>
    <cellStyle name="Percent 4 2 5 2" xfId="36049" xr:uid="{1A74DAE9-0BD1-4C12-A97E-86038AD08B7C}"/>
    <cellStyle name="Percent 4 2 6" xfId="36050" xr:uid="{0E7BC994-7133-4A28-991A-8E86E40457F3}"/>
    <cellStyle name="Percent 4 2 6 2" xfId="36051" xr:uid="{8A5353F1-DAA5-4D5C-8E4E-7DC92ED016E5}"/>
    <cellStyle name="Percent 4 2 7" xfId="36052" xr:uid="{4333B59D-7C92-4A55-A530-C157702DEE84}"/>
    <cellStyle name="Percent 4 2 7 2" xfId="36053" xr:uid="{645BA5D5-079F-4156-8AB1-017CBD3D5371}"/>
    <cellStyle name="Percent 4 2 8" xfId="36054" xr:uid="{0F06A6F8-5AD3-4E4B-9B36-0082479B9D47}"/>
    <cellStyle name="Percent 4 2 8 2" xfId="36055" xr:uid="{3FFEEBE4-F780-4CAA-927F-DEC95C76FBD9}"/>
    <cellStyle name="Percent 4 2 9" xfId="36056" xr:uid="{CD811903-6111-4004-A1CF-B45DEC6F4997}"/>
    <cellStyle name="Percent 4 2 9 2" xfId="36057" xr:uid="{6C78C7A0-E5DB-4812-8248-77D33A0C0E86}"/>
    <cellStyle name="Percent 4 20" xfId="36058" xr:uid="{605EA3F7-6D5C-47F5-B63F-5406E5F843CA}"/>
    <cellStyle name="Percent 4 21" xfId="36059" xr:uid="{497888D0-C5FF-4EB6-B334-89A3287F7E01}"/>
    <cellStyle name="Percent 4 21 2" xfId="36060" xr:uid="{FB0192F8-2CB7-4CD9-90CB-4D02E6BAE237}"/>
    <cellStyle name="Percent 4 21 3" xfId="36061" xr:uid="{FE8596EC-B785-4120-AB60-33F4671025EF}"/>
    <cellStyle name="Percent 4 21 4" xfId="36062" xr:uid="{4206432E-A5EE-46FF-88A7-BFA49140EA65}"/>
    <cellStyle name="Percent 4 22" xfId="36063" xr:uid="{9B1E6075-A665-4243-B429-2553881B3A83}"/>
    <cellStyle name="Percent 4 23" xfId="36064" xr:uid="{D4150F66-F5B6-4F78-BA0A-10057B8C3594}"/>
    <cellStyle name="Percent 4 24" xfId="36065" xr:uid="{38F8DF9A-E100-4DDE-AE4E-D10BD523A9A7}"/>
    <cellStyle name="Percent 4 25" xfId="36066" xr:uid="{5C3C7D71-692D-44AA-B8F4-232A43C94031}"/>
    <cellStyle name="Percent 4 26" xfId="36067" xr:uid="{76519F7C-D1B2-4017-9EDD-97C2074709FA}"/>
    <cellStyle name="Percent 4 27" xfId="36068" xr:uid="{968B1A74-F491-4A21-BAAA-747B751E0B98}"/>
    <cellStyle name="Percent 4 28" xfId="36069" xr:uid="{18CE1340-5F43-4F83-B7BA-DF536C317B59}"/>
    <cellStyle name="Percent 4 29" xfId="36070" xr:uid="{978F7737-9F43-4452-BCCE-1EBDBE4DEB16}"/>
    <cellStyle name="Percent 4 29 2" xfId="36071" xr:uid="{0E5214B6-91ED-4AD1-ADA9-2CD30C6FB811}"/>
    <cellStyle name="Percent 4 3" xfId="1887" xr:uid="{0C96221A-654F-4565-A161-0F015C1041BE}"/>
    <cellStyle name="Percent 4 3 10" xfId="36072" xr:uid="{9AA1BB65-D4FB-478D-8C85-DC6692129C55}"/>
    <cellStyle name="Percent 4 3 11" xfId="36073" xr:uid="{54459639-71E9-4112-85EC-A1F300E54530}"/>
    <cellStyle name="Percent 4 3 2" xfId="36074" xr:uid="{94ED537D-3054-43AF-A602-38A5C5C9948C}"/>
    <cellStyle name="Percent 4 3 2 2" xfId="36075" xr:uid="{59582B61-34D4-4C57-A68E-385248BF73B7}"/>
    <cellStyle name="Percent 4 3 2 2 2" xfId="36076" xr:uid="{963654BA-E170-4F85-B3A6-18D8B25F8465}"/>
    <cellStyle name="Percent 4 3 2 3" xfId="36077" xr:uid="{FE01C3B2-C087-48FB-A21C-AEB66092A252}"/>
    <cellStyle name="Percent 4 3 2 4" xfId="36078" xr:uid="{6C66B416-8D1C-4D71-B0E9-AB8AC9D53557}"/>
    <cellStyle name="Percent 4 3 3" xfId="36079" xr:uid="{A70BDCC3-3854-44A4-9036-B08DC9205944}"/>
    <cellStyle name="Percent 4 3 3 2" xfId="36080" xr:uid="{64E000E5-DB73-427B-957D-68FB30C17894}"/>
    <cellStyle name="Percent 4 3 4" xfId="36081" xr:uid="{620ED242-40AF-4FF3-ADED-DFD5F2AD6C46}"/>
    <cellStyle name="Percent 4 3 4 2" xfId="36082" xr:uid="{97FAFB16-3DB2-4C18-B254-B397447FFB51}"/>
    <cellStyle name="Percent 4 3 5" xfId="36083" xr:uid="{D2FCB6BD-61AF-4578-90DB-01DF442A8C69}"/>
    <cellStyle name="Percent 4 3 5 2" xfId="36084" xr:uid="{A7E9C2BC-91A6-4B39-B3F0-A36A8ED264AA}"/>
    <cellStyle name="Percent 4 3 6" xfId="36085" xr:uid="{40B8DA1A-AE21-4C0E-8CAC-B9729B7B68E0}"/>
    <cellStyle name="Percent 4 3 6 2" xfId="36086" xr:uid="{B83CBDD6-55EE-46C2-9B1B-A4420A7E4A41}"/>
    <cellStyle name="Percent 4 3 7" xfId="36087" xr:uid="{9A777559-BF2D-4861-BE32-47595B6BE8F4}"/>
    <cellStyle name="Percent 4 3 7 2" xfId="36088" xr:uid="{7D038CEA-90B7-46EB-AB66-F687BA6F6BEC}"/>
    <cellStyle name="Percent 4 3 8" xfId="36089" xr:uid="{4FD4B07B-17D0-4626-90C2-B1E04BA5D91F}"/>
    <cellStyle name="Percent 4 3 8 2" xfId="36090" xr:uid="{1778F996-90BB-442E-BD8B-119833517FDF}"/>
    <cellStyle name="Percent 4 3 9" xfId="36091" xr:uid="{5931568B-AA1D-4A9A-9D98-635E8E3E62DA}"/>
    <cellStyle name="Percent 4 3 9 2" xfId="36092" xr:uid="{392A5BE1-E594-4BFC-89DD-A5655D19F399}"/>
    <cellStyle name="Percent 4 30" xfId="36093" xr:uid="{9B81FB8D-482F-4D1B-8E7A-F3EC92BCC29A}"/>
    <cellStyle name="Percent 4 31" xfId="36094" xr:uid="{CF9093C2-1888-4011-823C-A3245DAFFB4D}"/>
    <cellStyle name="Percent 4 32" xfId="35985" xr:uid="{7304CA94-E6F5-485A-B759-F6DFED5BCC6E}"/>
    <cellStyle name="Percent 4 4" xfId="1888" xr:uid="{D7AC9B03-AD50-465D-BB1F-B0D46B25F4CF}"/>
    <cellStyle name="Percent 4 4 10" xfId="36096" xr:uid="{C7411041-C492-45F6-A09B-533DF91A638B}"/>
    <cellStyle name="Percent 4 4 11" xfId="36097" xr:uid="{2C24352D-ABB7-400A-B89A-F2A2158EB9B1}"/>
    <cellStyle name="Percent 4 4 12" xfId="36098" xr:uid="{7BEDD7C4-FF38-497E-9D3E-0416843F3650}"/>
    <cellStyle name="Percent 4 4 13" xfId="36095" xr:uid="{A6C71EF0-326B-4917-8ABA-BDA60FC0B2E6}"/>
    <cellStyle name="Percent 4 4 2" xfId="36099" xr:uid="{868D6B9D-4B4D-4CDD-BA0C-AAEA3E27D284}"/>
    <cellStyle name="Percent 4 4 2 2" xfId="36100" xr:uid="{EEB1CB5A-2170-487B-8CFC-A74809B81596}"/>
    <cellStyle name="Percent 4 4 2 2 2" xfId="36101" xr:uid="{44306D4A-5F6C-49F5-BB42-912A8473B747}"/>
    <cellStyle name="Percent 4 4 2 3" xfId="36102" xr:uid="{BB1EB188-31D4-4367-A495-DB16D2D3F0C7}"/>
    <cellStyle name="Percent 4 4 2 4" xfId="36103" xr:uid="{FCC4FD96-F410-48C2-928C-EC525FD90994}"/>
    <cellStyle name="Percent 4 4 3" xfId="36104" xr:uid="{C89DB870-FFEF-4866-9F0B-270C31C99252}"/>
    <cellStyle name="Percent 4 4 3 2" xfId="36105" xr:uid="{801F15BE-68BE-4E9C-B629-35F1F78349AE}"/>
    <cellStyle name="Percent 4 4 4" xfId="36106" xr:uid="{C5034447-DA2A-4D46-886C-2A704F9613FD}"/>
    <cellStyle name="Percent 4 4 4 2" xfId="36107" xr:uid="{2379FE52-FC4B-4226-87F4-3E4C8BBF4001}"/>
    <cellStyle name="Percent 4 4 5" xfId="36108" xr:uid="{7B0A36C9-2218-4745-89E9-D8F6B1EA02DE}"/>
    <cellStyle name="Percent 4 4 5 2" xfId="36109" xr:uid="{C7188B34-0BAC-4DE6-BFF2-8E5E7F6D2C8E}"/>
    <cellStyle name="Percent 4 4 6" xfId="36110" xr:uid="{2EA74A88-B596-491E-9B72-EDE18489C62E}"/>
    <cellStyle name="Percent 4 4 6 2" xfId="36111" xr:uid="{E93E0ADD-9C93-4E7C-BE3A-505C030F41DF}"/>
    <cellStyle name="Percent 4 4 7" xfId="36112" xr:uid="{8D5956AB-5C22-453F-996A-D371DF834B34}"/>
    <cellStyle name="Percent 4 4 7 2" xfId="36113" xr:uid="{667C741D-398C-43E3-AB81-0BFC3664EB12}"/>
    <cellStyle name="Percent 4 4 8" xfId="36114" xr:uid="{9E246E71-4099-419F-85DD-CF305AC62536}"/>
    <cellStyle name="Percent 4 4 8 2" xfId="36115" xr:uid="{0310CB92-FC87-4347-B7BB-BE129BB98D6E}"/>
    <cellStyle name="Percent 4 4 9" xfId="36116" xr:uid="{B0447400-3E70-4DBA-9C46-49C9C1F9FCCE}"/>
    <cellStyle name="Percent 4 4 9 2" xfId="36117" xr:uid="{4BDB880F-3975-416E-9E4B-44831A09DB27}"/>
    <cellStyle name="Percent 4 5" xfId="36118" xr:uid="{7C36E02A-D632-422D-85AF-31D37DAC405F}"/>
    <cellStyle name="Percent 4 5 10" xfId="36119" xr:uid="{2F62DC4A-8614-44A6-BBBE-6BB7AA8FB85D}"/>
    <cellStyle name="Percent 4 5 11" xfId="36120" xr:uid="{2C156AA6-C901-442D-BE84-3CDA253E3B9B}"/>
    <cellStyle name="Percent 4 5 12" xfId="36121" xr:uid="{B1C9AF9B-A01F-41FE-AA5A-5E45C47C12FB}"/>
    <cellStyle name="Percent 4 5 2" xfId="36122" xr:uid="{7F4389F4-AAA0-410A-B733-49CDD29D0AAB}"/>
    <cellStyle name="Percent 4 5 2 2" xfId="36123" xr:uid="{5B3B1201-3E38-4E85-8F8C-DBEEF6892469}"/>
    <cellStyle name="Percent 4 5 2 2 2" xfId="36124" xr:uid="{3ACA6AF9-A7A7-4439-8C9F-6E61F530FF89}"/>
    <cellStyle name="Percent 4 5 2 3" xfId="36125" xr:uid="{7D33CFC3-0F2E-4FCF-9E26-108AFC300B36}"/>
    <cellStyle name="Percent 4 5 2 4" xfId="36126" xr:uid="{116BD1EA-7695-4A46-80F2-C1A2BC13391E}"/>
    <cellStyle name="Percent 4 5 3" xfId="36127" xr:uid="{5CB6F973-0F37-4879-BC2A-A9E37D7FF6C8}"/>
    <cellStyle name="Percent 4 5 3 2" xfId="36128" xr:uid="{79FE6C85-99B1-4881-AA71-F37682C0EBF2}"/>
    <cellStyle name="Percent 4 5 4" xfId="36129" xr:uid="{FE3FFB1C-A2B5-4D23-8989-9FEC7381C480}"/>
    <cellStyle name="Percent 4 5 4 2" xfId="36130" xr:uid="{D7D80836-8A9A-42B5-B677-B6E8874E4B88}"/>
    <cellStyle name="Percent 4 5 5" xfId="36131" xr:uid="{64574E7E-31CA-4A61-A387-CBB077209202}"/>
    <cellStyle name="Percent 4 5 5 2" xfId="36132" xr:uid="{BFA4721C-23E4-466A-A7AA-FC39D1F4411A}"/>
    <cellStyle name="Percent 4 5 6" xfId="36133" xr:uid="{449B88FD-30F1-496C-BEDA-8772C4CC61A9}"/>
    <cellStyle name="Percent 4 5 6 2" xfId="36134" xr:uid="{737C5615-0813-40A8-A510-EE923DBC7F1E}"/>
    <cellStyle name="Percent 4 5 7" xfId="36135" xr:uid="{D242B9B9-3600-4B59-BA3F-EC87A38078E9}"/>
    <cellStyle name="Percent 4 5 7 2" xfId="36136" xr:uid="{904F97C9-D9EA-4950-9906-F9558117EEE3}"/>
    <cellStyle name="Percent 4 5 8" xfId="36137" xr:uid="{45680701-CC14-42E1-9B08-2377F83DF750}"/>
    <cellStyle name="Percent 4 5 8 2" xfId="36138" xr:uid="{5FB1950A-43A4-47B7-B42A-5ADBB9BD4A7C}"/>
    <cellStyle name="Percent 4 5 9" xfId="36139" xr:uid="{CC13D0D1-1E72-48E6-8082-502694BE7129}"/>
    <cellStyle name="Percent 4 5 9 2" xfId="36140" xr:uid="{3B9C9E0A-8F78-41D4-A059-9B0E7066A12E}"/>
    <cellStyle name="Percent 4 6" xfId="36141" xr:uid="{4CD8E55C-5955-417F-BFFC-27853FF280DF}"/>
    <cellStyle name="Percent 4 6 10" xfId="36142" xr:uid="{993FD054-4E47-486B-87BB-8107BFF118D2}"/>
    <cellStyle name="Percent 4 6 11" xfId="36143" xr:uid="{2111B16E-4115-4373-A4E4-4BD4384165BA}"/>
    <cellStyle name="Percent 4 6 2" xfId="36144" xr:uid="{578605B5-B109-4DDF-B9FA-6DF71B3F37F1}"/>
    <cellStyle name="Percent 4 6 2 2" xfId="36145" xr:uid="{39CDAD97-7ADF-4ECB-9905-4FD7983077F7}"/>
    <cellStyle name="Percent 4 6 3" xfId="36146" xr:uid="{F247F871-B353-4B43-84B8-D282BE2FE4C1}"/>
    <cellStyle name="Percent 4 6 3 2" xfId="36147" xr:uid="{9B4D3FC2-98B7-4F5A-A4FD-BAD98559CE40}"/>
    <cellStyle name="Percent 4 6 4" xfId="36148" xr:uid="{B269EAE8-A3EA-48A1-A584-254EC8B970CA}"/>
    <cellStyle name="Percent 4 6 4 2" xfId="36149" xr:uid="{63E2598F-84ED-473D-932A-EDDA7828AD0C}"/>
    <cellStyle name="Percent 4 6 5" xfId="36150" xr:uid="{C4818397-71A0-46C9-8C11-5DD62EE27E31}"/>
    <cellStyle name="Percent 4 6 5 2" xfId="36151" xr:uid="{676AD892-DF59-4239-A0D4-8C1D0E31E329}"/>
    <cellStyle name="Percent 4 6 6" xfId="36152" xr:uid="{C87A9E67-45CF-426C-8AC9-F4C94264BB9A}"/>
    <cellStyle name="Percent 4 6 6 2" xfId="36153" xr:uid="{0F6BD9EB-82FE-47E7-A0D4-528AA7AC5E0A}"/>
    <cellStyle name="Percent 4 6 7" xfId="36154" xr:uid="{91E24FB9-E4F4-4044-9813-916A0C499FD0}"/>
    <cellStyle name="Percent 4 6 7 2" xfId="36155" xr:uid="{2EF40C3D-3975-4413-B89A-80A0159C443D}"/>
    <cellStyle name="Percent 4 6 8" xfId="36156" xr:uid="{4AA3A330-B9D5-4A80-A543-627EF1775898}"/>
    <cellStyle name="Percent 4 6 8 2" xfId="36157" xr:uid="{56C41DD3-47C2-4BBF-BBD9-1714061EBE67}"/>
    <cellStyle name="Percent 4 6 9" xfId="36158" xr:uid="{ACC06EA7-B7CA-4632-BA1F-57F761F33CE7}"/>
    <cellStyle name="Percent 4 6 9 2" xfId="36159" xr:uid="{946121F0-0672-4DB4-A71D-D09B260DC5CA}"/>
    <cellStyle name="Percent 4 7" xfId="36160" xr:uid="{37E63268-B9AE-4E9F-BA9F-D9AC50D72DA2}"/>
    <cellStyle name="Percent 4 7 2" xfId="36161" xr:uid="{9B00DD7D-0F4E-4522-926B-41E733F6F5FA}"/>
    <cellStyle name="Percent 4 7 2 2" xfId="36162" xr:uid="{37391FF8-7D53-4EDD-8D11-F9B6CD0B7F0E}"/>
    <cellStyle name="Percent 4 7 3" xfId="36163" xr:uid="{865D3AE3-30B9-4D1F-8EC4-C8E8D33D73A3}"/>
    <cellStyle name="Percent 4 7 4" xfId="36164" xr:uid="{BE0B46B8-F2B9-4CB8-9CA0-2020D79FBFF0}"/>
    <cellStyle name="Percent 4 8" xfId="36165" xr:uid="{464E467C-48A1-4FEC-95F3-C7F3EC1ABD1D}"/>
    <cellStyle name="Percent 4 8 2" xfId="36166" xr:uid="{E8C92ABC-9B22-42D9-BA22-429075C9E7A4}"/>
    <cellStyle name="Percent 4 8 2 2" xfId="36167" xr:uid="{F9F772DA-802D-4003-8D6D-E0A4C466B816}"/>
    <cellStyle name="Percent 4 8 3" xfId="36168" xr:uid="{F56AC58A-EF4B-43A4-B3CC-1F65C5965E03}"/>
    <cellStyle name="Percent 4 8 4" xfId="36169" xr:uid="{8BF92BBE-4F80-4EDC-8922-F6D10AE3D371}"/>
    <cellStyle name="Percent 4 9" xfId="36170" xr:uid="{94E0FF11-EF59-4EC8-AAB2-6670964B62A5}"/>
    <cellStyle name="Percent 4 9 2" xfId="36171" xr:uid="{92F6972A-4368-491C-A150-A98D0C2A57E6}"/>
    <cellStyle name="Percent 4 9 2 2" xfId="36172" xr:uid="{BE4C02F4-0F1E-4E94-A12E-8F9840169ECA}"/>
    <cellStyle name="Percent 4 9 3" xfId="36173" xr:uid="{0EC62FC8-76AA-4E0C-9323-E82D8AFC6420}"/>
    <cellStyle name="Percent 4 9 4" xfId="36174" xr:uid="{C4FAD1BE-E74D-46C0-9AD4-C6EBCF603B85}"/>
    <cellStyle name="Percent 5" xfId="21" xr:uid="{01AFAB60-400C-4E7F-86CD-7396C5031AF1}"/>
    <cellStyle name="Percent 5 10" xfId="36176" xr:uid="{7F00E7AC-87CE-415B-8FFE-36762671C6B2}"/>
    <cellStyle name="Percent 5 11" xfId="36177" xr:uid="{A0140941-72CC-4C61-B519-84353E76171B}"/>
    <cellStyle name="Percent 5 11 2" xfId="36178" xr:uid="{52E8D158-AA09-4222-BE49-EBF272F51E69}"/>
    <cellStyle name="Percent 5 11 3" xfId="36179" xr:uid="{E266930D-DE4A-407E-8E18-42A43F7D4268}"/>
    <cellStyle name="Percent 5 11 4" xfId="36180" xr:uid="{76BA8B16-1B37-4C4B-8182-55519F69D6A5}"/>
    <cellStyle name="Percent 5 12" xfId="36181" xr:uid="{5FD06FC7-AADC-4F50-B138-1DA263720693}"/>
    <cellStyle name="Percent 5 13" xfId="36182" xr:uid="{2CA65D5D-EAB1-4FCF-A5B3-B372BD8F4FD7}"/>
    <cellStyle name="Percent 5 14" xfId="36175" xr:uid="{2AF794D9-7779-4395-AB63-10CA8AC03485}"/>
    <cellStyle name="Percent 5 2" xfId="1889" xr:uid="{24EDAEB1-629D-441E-8E40-B04DEC895568}"/>
    <cellStyle name="Percent 5 2 2" xfId="36184" xr:uid="{3288B5A5-A988-49F0-85CA-D3DDA05C4DBC}"/>
    <cellStyle name="Percent 5 2 2 2" xfId="36185" xr:uid="{91B7D032-3FE4-4185-AE55-C2A6894D277E}"/>
    <cellStyle name="Percent 5 2 2 3" xfId="36186" xr:uid="{C0E8775A-3EDD-40CF-980A-D49EF86C429C}"/>
    <cellStyle name="Percent 5 2 2 4" xfId="36187" xr:uid="{4A53B902-2E03-4675-93A7-8ABCAFD28134}"/>
    <cellStyle name="Percent 5 2 2 5" xfId="36188" xr:uid="{3C6B8456-F8B4-41F1-BF34-22328A653CA7}"/>
    <cellStyle name="Percent 5 2 3" xfId="36189" xr:uid="{B0DAB58B-8446-4635-BDA8-2937E727222A}"/>
    <cellStyle name="Percent 5 2 3 2" xfId="36190" xr:uid="{E6C85EBC-33CA-42AB-83F5-87C736F37247}"/>
    <cellStyle name="Percent 5 2 3 3" xfId="36191" xr:uid="{B0EF8835-5ADE-4063-BC75-C8F0B755731E}"/>
    <cellStyle name="Percent 5 2 4" xfId="36192" xr:uid="{6A144259-4348-434C-BD60-F6E5D87A3E96}"/>
    <cellStyle name="Percent 5 2 5" xfId="36193" xr:uid="{274F4471-BE39-4979-BF9E-32EED787C070}"/>
    <cellStyle name="Percent 5 2 6" xfId="36194" xr:uid="{2780E5E6-B366-41EF-A667-9D7557171673}"/>
    <cellStyle name="Percent 5 2 7" xfId="36183" xr:uid="{1128CD0B-48F5-4CAB-BDE1-0C013E834B0A}"/>
    <cellStyle name="Percent 5 3" xfId="36195" xr:uid="{04750CCF-988C-43F0-843D-BB6B63F28AEA}"/>
    <cellStyle name="Percent 5 3 2" xfId="36196" xr:uid="{C661C85C-498A-4DC4-8B23-9E570371FE8C}"/>
    <cellStyle name="Percent 5 3 2 2" xfId="36197" xr:uid="{43300735-88A7-4ACB-9B31-AEEB6D8B12B4}"/>
    <cellStyle name="Percent 5 3 2 3" xfId="36198" xr:uid="{76A34D7A-E692-48BA-A368-E562F3EA9AF9}"/>
    <cellStyle name="Percent 5 3 2 4" xfId="36199" xr:uid="{45002D1D-0B0A-468D-A901-989A57460112}"/>
    <cellStyle name="Percent 5 3 3" xfId="36200" xr:uid="{1E4C3270-717F-41B4-BDC5-5D03B8B7AAA3}"/>
    <cellStyle name="Percent 5 3 3 2" xfId="36201" xr:uid="{3DA0785F-0D14-4C21-A835-9D3D25F19990}"/>
    <cellStyle name="Percent 5 3 4" xfId="36202" xr:uid="{C182EE40-BEE0-403A-A890-4CB3283F7D44}"/>
    <cellStyle name="Percent 5 3 5" xfId="36203" xr:uid="{99E1FDF9-BF91-4281-8482-78BC6FFEFAF1}"/>
    <cellStyle name="Percent 5 3 6" xfId="36204" xr:uid="{F393E60A-744D-4F38-ACA1-496CB26DF377}"/>
    <cellStyle name="Percent 5 4" xfId="36205" xr:uid="{5F3E911A-A515-45AC-9A82-4473A642AA87}"/>
    <cellStyle name="Percent 5 4 2" xfId="36206" xr:uid="{D8420715-D2B5-4792-889A-85840D1AEF31}"/>
    <cellStyle name="Percent 5 4 2 2" xfId="36207" xr:uid="{817325FF-CCDE-4EA5-9C8E-546A2DEB9A2C}"/>
    <cellStyle name="Percent 5 4 3" xfId="36208" xr:uid="{5C520397-E66B-4F30-85FF-DE9BB16C813E}"/>
    <cellStyle name="Percent 5 4 4" xfId="36209" xr:uid="{B2E1C390-F571-448F-9A88-054EF92143CC}"/>
    <cellStyle name="Percent 5 5" xfId="36210" xr:uid="{1DBE1E57-B436-4005-9CA0-E9AF7DD2110D}"/>
    <cellStyle name="Percent 5 5 2" xfId="36211" xr:uid="{8342921B-1742-4399-8E76-3EA875862328}"/>
    <cellStyle name="Percent 5 5 2 2" xfId="36212" xr:uid="{94F11CF1-9302-4822-9F8C-2F94CD7A2C03}"/>
    <cellStyle name="Percent 5 5 3" xfId="36213" xr:uid="{FB7C4106-E8F4-46DA-8EF1-5CD21B14EEB8}"/>
    <cellStyle name="Percent 5 5 4" xfId="36214" xr:uid="{4FDF4FEF-7072-4593-BC11-44F361029E1F}"/>
    <cellStyle name="Percent 5 6" xfId="36215" xr:uid="{9504AC75-FD34-43D3-A796-16401B5758C2}"/>
    <cellStyle name="Percent 5 6 2" xfId="36216" xr:uid="{9E0D39F5-6A3F-41F5-BA6B-0F4A00280DD2}"/>
    <cellStyle name="Percent 5 7" xfId="36217" xr:uid="{CDB85BD8-7C91-41AB-AA58-45D6648CD577}"/>
    <cellStyle name="Percent 5 7 2" xfId="36218" xr:uid="{4C2CEBCB-478D-431F-A3B7-9C97A1529748}"/>
    <cellStyle name="Percent 5 8" xfId="36219" xr:uid="{CD8D5114-A5B1-486F-8362-F577156EC82C}"/>
    <cellStyle name="Percent 5 8 2" xfId="36220" xr:uid="{6D07B78B-F594-4500-B5CB-E47EA8EAD281}"/>
    <cellStyle name="Percent 5 9" xfId="36221" xr:uid="{66EA4B26-3704-4607-A482-E7F54CAC5A04}"/>
    <cellStyle name="Percent 5 9 2" xfId="36222" xr:uid="{0B988915-3C22-4FC7-B950-F99576440891}"/>
    <cellStyle name="Percent 6" xfId="1890" xr:uid="{CDFA4B61-313C-45E0-8548-E072ECA99FFB}"/>
    <cellStyle name="Percent 6 10" xfId="36223" xr:uid="{9798A4F2-73D0-4FA0-89F2-D36687068CAF}"/>
    <cellStyle name="Percent 6 10 2" xfId="36224" xr:uid="{0A1440C8-4AFE-4ED3-8830-FD33372A811E}"/>
    <cellStyle name="Percent 6 10 3" xfId="36225" xr:uid="{8E734426-ACF7-4227-91B2-941F81876649}"/>
    <cellStyle name="Percent 6 11" xfId="36226" xr:uid="{A8982415-45EE-4A31-B997-EBB306679266}"/>
    <cellStyle name="Percent 6 12" xfId="36227" xr:uid="{E4547CBB-1941-4CC7-96BE-BAF9E59E69C1}"/>
    <cellStyle name="Percent 6 2" xfId="1891" xr:uid="{C47E7D9E-3CE1-47F0-832B-942393C18F2B}"/>
    <cellStyle name="Percent 6 2 2" xfId="36228" xr:uid="{17455767-9E75-482D-BE8A-29CA16D45F03}"/>
    <cellStyle name="Percent 6 3" xfId="36229" xr:uid="{110D1BF9-E9F0-40FF-A3D1-093DA12CA39C}"/>
    <cellStyle name="Percent 6 3 2" xfId="36230" xr:uid="{985D384D-7BAA-4D77-AFD7-4130C6D494C5}"/>
    <cellStyle name="Percent 6 4" xfId="36231" xr:uid="{104FE242-C0AA-4A5A-B512-BDEF299FBC61}"/>
    <cellStyle name="Percent 6 4 2" xfId="36232" xr:uid="{5D6C1D41-34F1-483B-8944-4C3E31E3CCCA}"/>
    <cellStyle name="Percent 6 5" xfId="36233" xr:uid="{A6520CAD-A43F-4972-9F3C-5259095E22A7}"/>
    <cellStyle name="Percent 6 5 2" xfId="36234" xr:uid="{B7B5DC9E-AB9D-47AE-9FA6-17BB8798A3C3}"/>
    <cellStyle name="Percent 6 6" xfId="36235" xr:uid="{2DA76354-ADF0-4AF1-8BC2-8404B6A21F7F}"/>
    <cellStyle name="Percent 6 6 2" xfId="36236" xr:uid="{CD1DE7A6-20AA-4DF5-9059-F728853B94A1}"/>
    <cellStyle name="Percent 6 7" xfId="36237" xr:uid="{0BA3505E-56EA-4FE0-8487-ECAD50C5AF4E}"/>
    <cellStyle name="Percent 6 7 2" xfId="36238" xr:uid="{DF1F3461-6E6F-4AAF-8B04-45C361969C98}"/>
    <cellStyle name="Percent 6 8" xfId="36239" xr:uid="{90892141-1732-4611-9471-EA141E4D170C}"/>
    <cellStyle name="Percent 6 8 2" xfId="36240" xr:uid="{428D239D-DDCD-4B68-AF10-CF8353A7AFAA}"/>
    <cellStyle name="Percent 6 9" xfId="36241" xr:uid="{016CA571-75CF-4F90-86B7-06A579D4DD13}"/>
    <cellStyle name="Percent 6 9 2" xfId="36242" xr:uid="{287A028F-2166-452B-BE2A-D14B70A40693}"/>
    <cellStyle name="Percent 7" xfId="1892" xr:uid="{7C998164-98BD-4508-86C3-D1F6EC00E3B4}"/>
    <cellStyle name="Percent 7 10" xfId="36244" xr:uid="{41ADDC5F-8DC8-4265-ACE4-E7110075F905}"/>
    <cellStyle name="Percent 7 11" xfId="36245" xr:uid="{6270E03E-EA31-47F2-AEA8-75670087B127}"/>
    <cellStyle name="Percent 7 12" xfId="36243" xr:uid="{95C9B7C7-619B-42A4-9FEE-8094B2D8539C}"/>
    <cellStyle name="Percent 7 13" xfId="1915" xr:uid="{E9F41B6C-C2AE-4143-BD63-AAA8CD84C877}"/>
    <cellStyle name="Percent 7 2" xfId="36246" xr:uid="{BB87003F-F692-4ECF-AEDE-2EDB6BC2643C}"/>
    <cellStyle name="Percent 7 2 2" xfId="36247" xr:uid="{3BDF5588-07EC-46E1-BB82-7F2C4194C2C2}"/>
    <cellStyle name="Percent 7 3" xfId="36248" xr:uid="{7B1CBCAC-9E36-4BFE-9F75-4D4F0A5E8CCC}"/>
    <cellStyle name="Percent 7 3 2" xfId="36249" xr:uid="{22679659-205F-4883-9EEE-004D63B8537F}"/>
    <cellStyle name="Percent 7 4" xfId="36250" xr:uid="{339B3715-FF57-418F-89BE-97C7A143FEC6}"/>
    <cellStyle name="Percent 7 4 2" xfId="36251" xr:uid="{C76E859F-A286-427C-B708-F61F572D2943}"/>
    <cellStyle name="Percent 7 5" xfId="36252" xr:uid="{439E15CA-B821-48E6-B03B-FC4B63BBF93B}"/>
    <cellStyle name="Percent 7 5 2" xfId="36253" xr:uid="{8BB03454-6063-4294-B52F-9BE19B63AA0E}"/>
    <cellStyle name="Percent 7 6" xfId="36254" xr:uid="{9A95A765-F95B-4D09-B8A3-A6840B801A44}"/>
    <cellStyle name="Percent 7 6 2" xfId="36255" xr:uid="{A2A31F57-325C-4716-B7A1-BEC2F3E20CD3}"/>
    <cellStyle name="Percent 7 7" xfId="36256" xr:uid="{B19AE39F-A0E4-436A-9EF3-5B50CB969707}"/>
    <cellStyle name="Percent 7 7 2" xfId="36257" xr:uid="{1B0DFFD3-930B-49DF-8DDB-4F802A2B8B09}"/>
    <cellStyle name="Percent 7 8" xfId="36258" xr:uid="{83745788-E566-40B2-B875-94BEDAE35BD8}"/>
    <cellStyle name="Percent 7 8 2" xfId="36259" xr:uid="{FC92A496-157E-4D50-BF92-B38BB2CAD10A}"/>
    <cellStyle name="Percent 7 9" xfId="36260" xr:uid="{36F4C1F4-7A50-4DCA-A99E-FFBB686FCA5B}"/>
    <cellStyle name="Percent 7 9 2" xfId="36261" xr:uid="{9A5CB601-E45D-4DE0-B84E-AA5333EB895C}"/>
    <cellStyle name="Percent 8" xfId="1893" xr:uid="{77314E51-23C9-42FD-9089-19DF228A1EEB}"/>
    <cellStyle name="Percent 8 10" xfId="36263" xr:uid="{DF71936D-C3A1-4F86-AD9D-7136632FFF9A}"/>
    <cellStyle name="Percent 8 11" xfId="36264" xr:uid="{5D4F7327-8FD6-46E3-A65B-164806B0C145}"/>
    <cellStyle name="Percent 8 12" xfId="36262" xr:uid="{B85715F4-60A0-46AE-A919-F92460E5F6D2}"/>
    <cellStyle name="Percent 8 13" xfId="1916" xr:uid="{74AAFDF7-E83E-4430-9D70-77723BE644FC}"/>
    <cellStyle name="Percent 8 2" xfId="36265" xr:uid="{C7FDC897-F8F9-40D5-AA97-67AF2FA9D083}"/>
    <cellStyle name="Percent 8 2 2" xfId="36266" xr:uid="{9B29FA50-C991-40CB-90FC-EE4959EA0694}"/>
    <cellStyle name="Percent 8 3" xfId="36267" xr:uid="{155C4250-F47D-4FB8-9AE7-284ED550B5BE}"/>
    <cellStyle name="Percent 8 3 2" xfId="36268" xr:uid="{1B6539E0-E376-4408-8F6C-B2DC13EA9A26}"/>
    <cellStyle name="Percent 8 4" xfId="36269" xr:uid="{CD0651A2-F169-4402-BA9C-A739F77CE36E}"/>
    <cellStyle name="Percent 8 4 2" xfId="36270" xr:uid="{17820F7D-7A2F-4A26-A640-35B2302EF19A}"/>
    <cellStyle name="Percent 8 5" xfId="36271" xr:uid="{DEB7F3A6-3977-4571-9103-05D7359D7AEC}"/>
    <cellStyle name="Percent 8 5 2" xfId="36272" xr:uid="{8046CDAC-974C-4385-9AC0-B8F62BF2449E}"/>
    <cellStyle name="Percent 8 6" xfId="36273" xr:uid="{08869543-D706-4124-8408-E600CFC12E67}"/>
    <cellStyle name="Percent 8 6 2" xfId="36274" xr:uid="{D04848AF-17EF-4AAF-AEF6-82AA1F74F9B5}"/>
    <cellStyle name="Percent 8 7" xfId="36275" xr:uid="{02794D78-3730-451C-B777-B76E9F918C9B}"/>
    <cellStyle name="Percent 8 7 2" xfId="36276" xr:uid="{15EBE720-A434-4E00-A938-3B00B48631CB}"/>
    <cellStyle name="Percent 8 8" xfId="36277" xr:uid="{3FDE4B7F-049F-4CAE-B65E-DC07ADC7687E}"/>
    <cellStyle name="Percent 8 8 2" xfId="36278" xr:uid="{E3CBF3C2-EA29-4386-8265-54C22BB74F12}"/>
    <cellStyle name="Percent 8 9" xfId="36279" xr:uid="{9F16B313-4375-458F-B63E-A31D5BC87434}"/>
    <cellStyle name="Percent 8 9 2" xfId="36280" xr:uid="{5EB69C04-E3A8-44C8-B41A-7A74456B2454}"/>
    <cellStyle name="Percent 9" xfId="36281" xr:uid="{8962A016-79D5-464D-A130-E586AB7B264E}"/>
    <cellStyle name="Percent 9 10" xfId="36282" xr:uid="{53167B7A-8509-48BF-8448-C4FCCDC7612A}"/>
    <cellStyle name="Percent 9 11" xfId="36283" xr:uid="{08922EB2-F75F-4306-8860-899D7DAB2237}"/>
    <cellStyle name="Percent 9 12" xfId="36284" xr:uid="{6B0F0BE7-7651-4501-A8FC-07DA1309EEB8}"/>
    <cellStyle name="Percent 9 13" xfId="36285" xr:uid="{6B11CC80-0C25-49D6-AE24-E89AFA4854AF}"/>
    <cellStyle name="Percent 9 14" xfId="36286" xr:uid="{E5574F6D-E47B-4A94-B756-C2F217B6315B}"/>
    <cellStyle name="Percent 9 15" xfId="36287" xr:uid="{7A5DF806-EDFD-4F0D-A8F7-940733435BBD}"/>
    <cellStyle name="Percent 9 16" xfId="36288" xr:uid="{AEEBDFF5-D9ED-485D-B585-E605C4AFB378}"/>
    <cellStyle name="Percent 9 17" xfId="36289" xr:uid="{8FB822F0-14F6-49E8-A666-33B1A14FC05A}"/>
    <cellStyle name="Percent 9 18" xfId="36290" xr:uid="{1BCD7DDC-DB36-4B6A-8E92-64592C187CAE}"/>
    <cellStyle name="Percent 9 19" xfId="36291" xr:uid="{6D741021-FB94-4B32-ABD5-E10C9A85CDE8}"/>
    <cellStyle name="Percent 9 2" xfId="36292" xr:uid="{67BD1281-115D-4A83-8C03-BD07C3BCEB83}"/>
    <cellStyle name="Percent 9 2 2" xfId="36293" xr:uid="{640F15FE-D2AF-48B9-B279-0DA2394EA187}"/>
    <cellStyle name="Percent 9 2 3" xfId="36294" xr:uid="{EED85776-3B42-4ACC-A257-EB7042F2FA2A}"/>
    <cellStyle name="Percent 9 20" xfId="36295" xr:uid="{809A4132-996E-41F6-9B78-5A0968EBD457}"/>
    <cellStyle name="Percent 9 21" xfId="36296" xr:uid="{1A44B4B8-B565-41F6-83AF-819CDDA347E2}"/>
    <cellStyle name="Percent 9 3" xfId="36297" xr:uid="{EABE7EEA-ECF7-4020-9478-ADD8A3517D0D}"/>
    <cellStyle name="Percent 9 3 2" xfId="36298" xr:uid="{8DA2E813-0062-4858-A321-7D154EA11FE0}"/>
    <cellStyle name="Percent 9 3 3" xfId="36299" xr:uid="{102C8FDB-0C11-4B9B-A0D5-2C46E1D10F27}"/>
    <cellStyle name="Percent 9 4" xfId="36300" xr:uid="{0EB5BEB8-2ACA-4DC5-BB5A-39742A15E1EE}"/>
    <cellStyle name="Percent 9 4 2" xfId="36301" xr:uid="{A12E38A4-94AD-40CD-9F9B-49E9311286FF}"/>
    <cellStyle name="Percent 9 4 3" xfId="36302" xr:uid="{887FAC01-0DFB-4196-8156-473E464889B2}"/>
    <cellStyle name="Percent 9 5" xfId="36303" xr:uid="{8E2675BF-EF87-4E13-9631-455EEF956EBA}"/>
    <cellStyle name="Percent 9 5 2" xfId="36304" xr:uid="{91289D23-9600-4A39-B732-C19673E54238}"/>
    <cellStyle name="Percent 9 5 3" xfId="36305" xr:uid="{F62F67DC-EACA-4BAF-B5B0-A80BAC35C789}"/>
    <cellStyle name="Percent 9 6" xfId="36306" xr:uid="{F6FE1832-8488-4F67-8D3B-D61FC048C50B}"/>
    <cellStyle name="Percent 9 6 2" xfId="36307" xr:uid="{66FC8B5B-151C-4AA4-B766-277FEFEA023B}"/>
    <cellStyle name="Percent 9 6 3" xfId="36308" xr:uid="{1CC3464A-4005-4708-8D54-6083C0A235AC}"/>
    <cellStyle name="Percent 9 7" xfId="36309" xr:uid="{16FA30AD-DB58-48FA-B0AF-3EFE9FC3C52A}"/>
    <cellStyle name="Percent 9 7 2" xfId="36310" xr:uid="{062209B8-6978-4496-8669-47A84F794115}"/>
    <cellStyle name="Percent 9 7 3" xfId="36311" xr:uid="{35913124-FC61-45B7-9D04-ED2AB2146A72}"/>
    <cellStyle name="Percent 9 7 4" xfId="36312" xr:uid="{BFFE7A20-48FD-46CC-9776-7977B0EE5697}"/>
    <cellStyle name="Percent 9 7 5" xfId="36313" xr:uid="{6625AC8F-F735-43E8-92D9-DB9B89E12988}"/>
    <cellStyle name="Percent 9 8" xfId="36314" xr:uid="{83C5632B-A9BB-449A-81C5-7E3A3152D170}"/>
    <cellStyle name="Percent 9 8 2" xfId="36315" xr:uid="{345B3A79-AC74-452D-956C-40DDFC7F82A6}"/>
    <cellStyle name="Percent 9 8 3" xfId="36316" xr:uid="{DE949334-7E37-4401-8684-6A07BAAC6085}"/>
    <cellStyle name="Percent 9 9" xfId="36317" xr:uid="{067BF9B2-9458-491B-A03E-151990A165BA}"/>
    <cellStyle name="Percentagem 2 2" xfId="36318" xr:uid="{A6FD6DED-4C0D-457D-A9F8-BB72037DB054}"/>
    <cellStyle name="Percentagem 2 3" xfId="36319" xr:uid="{7ED0FDD7-1490-4DD2-85B6-38398F679843}"/>
    <cellStyle name="Percentuale 2" xfId="36320" xr:uid="{4A087BC3-BD43-441A-A703-44678294C98B}"/>
    <cellStyle name="Percentuale 2 2" xfId="77" xr:uid="{7F430913-5BAA-48F1-A30F-495C2858221D}"/>
    <cellStyle name="Percentuale 2 2 2" xfId="36322" xr:uid="{17D57EE3-BD35-49D7-BF0F-63D0FDCE6622}"/>
    <cellStyle name="Percentuale 2 2 3" xfId="36323" xr:uid="{9224E89E-9D76-4E1F-983E-7B36664ED696}"/>
    <cellStyle name="Percentuale 2 2 3 2" xfId="36324" xr:uid="{0673D047-D05D-4D31-9197-B678BEC68551}"/>
    <cellStyle name="Percentuale 2 2 4" xfId="36325" xr:uid="{E16C5F57-2F25-48A3-9456-2D6997B0AD1F}"/>
    <cellStyle name="Percentuale 2 2 5" xfId="36321" xr:uid="{2BD311BF-E71B-4561-A0AF-A2C8A8A7DD80}"/>
    <cellStyle name="Percentuale 2 3" xfId="78" xr:uid="{E7EB08E7-806D-44D9-8C3A-DC2E1EAC85C1}"/>
    <cellStyle name="Percentuale 2 3 2" xfId="36326" xr:uid="{7FDF2CD8-3BD2-49C2-9A9F-45815BA558B7}"/>
    <cellStyle name="Percentuale 2 3 3" xfId="36327" xr:uid="{641EFA54-65D7-4BAD-8322-85F4452BCB9A}"/>
    <cellStyle name="Percentuale 2 3 4" xfId="36328" xr:uid="{BBD171A4-A6E0-464D-92BD-2ECDDECE747C}"/>
    <cellStyle name="Percentuale 2 4" xfId="36329" xr:uid="{B3516AA5-C086-41C8-B809-79633E233A1D}"/>
    <cellStyle name="Percentuale 2 5" xfId="36330" xr:uid="{EEB7B865-1098-4020-94FF-8E341A497537}"/>
    <cellStyle name="Percentuale 2 6" xfId="36331" xr:uid="{6CC17EA6-6534-46FD-84E0-DF2CC21F0517}"/>
    <cellStyle name="Percentuale 2 7" xfId="36332" xr:uid="{44E27050-A28C-46DB-804E-EF3818C18184}"/>
    <cellStyle name="Percentuale 3" xfId="36333" xr:uid="{CA7E2A8A-002D-43B3-B341-5C42E0A65108}"/>
    <cellStyle name="Pilkku_Layo9704" xfId="36334" xr:uid="{28C86DBA-CC22-4FBF-8F70-92985FEA8556}"/>
    <cellStyle name="Publication_style" xfId="36335" xr:uid="{7CCCD633-66BF-472B-A455-D408967596AC}"/>
    <cellStyle name="Pyör. luku_Layo9704" xfId="36336" xr:uid="{339297FB-47B0-44C0-AFD8-3B5D83F18AE4}"/>
    <cellStyle name="Pyör. valuutta_Layo9704" xfId="36337" xr:uid="{80A48A3E-6D34-4D75-87DF-AC55B96F94D8}"/>
    <cellStyle name="Refdb standard" xfId="36338" xr:uid="{7194D55D-F20F-47D6-93AA-C0A8AA14BF98}"/>
    <cellStyle name="Refdb standard 2" xfId="36339" xr:uid="{A5B9712F-A320-40D8-8391-B697B381485A}"/>
    <cellStyle name="Rossz" xfId="36340" xr:uid="{B406D24A-25BE-41A8-8A97-9AE1D622C331}"/>
    <cellStyle name="RowLevel_1 2" xfId="158" xr:uid="{0A32D9DA-6FDE-4C85-BDA4-D909312FCE85}"/>
    <cellStyle name="Satisfaisant" xfId="36341" xr:uid="{FEF1EAC2-5E06-4B38-B5D0-F3499E7D7458}"/>
    <cellStyle name="Schlecht" xfId="254" xr:uid="{BC91C99D-EE7F-4CE8-AA9D-DCE0FB2DE321}"/>
    <cellStyle name="Schlecht 2" xfId="36342" xr:uid="{5FB98CFF-CF6D-4047-9D69-ADD6B3798A66}"/>
    <cellStyle name="Semleges" xfId="36343" xr:uid="{450310D7-087D-4800-AB93-42A4782BF32F}"/>
    <cellStyle name="Shade" xfId="100" xr:uid="{D7D99B48-0797-4F01-BE05-DF854EB0D616}"/>
    <cellStyle name="Shade 2" xfId="255" xr:uid="{FF05DDA5-4729-4A10-9A68-85CCD05D25CF}"/>
    <cellStyle name="Shade 2 2" xfId="515" xr:uid="{10DD6F6B-EF6A-47FF-AB80-1C7881FBA4AA}"/>
    <cellStyle name="Shade 2 2 2" xfId="600" xr:uid="{9CC20E59-B9C6-4583-A5CD-DCF73DDF0110}"/>
    <cellStyle name="Shade 2 2 2 2" xfId="815" xr:uid="{A825F7F4-ADB5-4EB7-A9B3-40CCC4CC8E59}"/>
    <cellStyle name="Shade 2 2 2 2 2" xfId="1329" xr:uid="{5A5735FB-3D4B-4FB2-A6A9-7FFA91FADA67}"/>
    <cellStyle name="Shade 2 2 2 2 3" xfId="1700" xr:uid="{2BEACCC9-BB1F-4013-9531-ED9609517CED}"/>
    <cellStyle name="Shade 2 2 2 3" xfId="1121" xr:uid="{E408077C-A4AD-4B00-A9F3-C38336D1C9C0}"/>
    <cellStyle name="Shade 2 2 2 4" xfId="1494" xr:uid="{34FC1BF7-10C9-4B81-AB6A-DB4138CAE19D}"/>
    <cellStyle name="Shade 2 2 2 5" xfId="36346" xr:uid="{0AAFDD28-89D1-4806-9E28-CB4E67E1C571}"/>
    <cellStyle name="Shade 2 2 3" xfId="803" xr:uid="{D053A9DE-0135-4D8B-87ED-23A33C44A3E3}"/>
    <cellStyle name="Shade 2 2 3 2" xfId="1317" xr:uid="{578968EF-A90B-4365-9D5D-0B80A601C379}"/>
    <cellStyle name="Shade 2 2 3 3" xfId="1688" xr:uid="{268B78C6-ED23-4B79-BEDF-2ABFDA929393}"/>
    <cellStyle name="Shade 2 2 4" xfId="36345" xr:uid="{F76AB282-D9BB-4CEC-9789-C0DFE2888D1E}"/>
    <cellStyle name="Shade 2 3" xfId="363" xr:uid="{BC10F084-D7B6-4A25-AE10-A08B97305E95}"/>
    <cellStyle name="Shade 2 3 2" xfId="700" xr:uid="{1BA71ECC-4B40-4CC6-8B10-520CB05E6046}"/>
    <cellStyle name="Shade 2 3 2 2" xfId="915" xr:uid="{8D93971B-829E-4FDC-9388-1B59FA77124A}"/>
    <cellStyle name="Shade 2 3 2 2 2" xfId="1429" xr:uid="{9E7D579E-C7CE-478D-AD77-EFDE1A50C890}"/>
    <cellStyle name="Shade 2 3 2 2 3" xfId="1800" xr:uid="{CCD9D4E5-BABD-4A21-9CA8-BFC53DDF21FA}"/>
    <cellStyle name="Shade 2 3 2 3" xfId="1221" xr:uid="{B9F4E229-CF05-4D3E-9AAB-4D07DC0CE33B}"/>
    <cellStyle name="Shade 2 3 2 4" xfId="1594" xr:uid="{46B7B867-E4E9-40D0-A61B-85E484CA549A}"/>
    <cellStyle name="Shade 2 3 3" xfId="729" xr:uid="{E3AB4274-6062-4002-97DF-5CBBDDB014F1}"/>
    <cellStyle name="Shade 2 3 3 2" xfId="944" xr:uid="{51039A20-112C-46E1-9583-7359B1562FD9}"/>
    <cellStyle name="Shade 2 3 3 2 2" xfId="1458" xr:uid="{33F6E425-B2F3-418F-8B9F-031D9919F010}"/>
    <cellStyle name="Shade 2 3 3 2 3" xfId="1829" xr:uid="{F4FBD2FF-FC2A-4C65-95AD-9A2E7C27E6C7}"/>
    <cellStyle name="Shade 2 3 3 3" xfId="1250" xr:uid="{332D1EBA-BA3E-4B23-9CAA-2E35E5B471C3}"/>
    <cellStyle name="Shade 2 3 3 4" xfId="1623" xr:uid="{2B40B5D0-6765-4160-9DE4-CD8CE2043C2E}"/>
    <cellStyle name="Shade 2 3 4" xfId="643" xr:uid="{ED985AD0-AE5C-43A8-81A2-7C267AAE3C9F}"/>
    <cellStyle name="Shade 2 3 4 2" xfId="858" xr:uid="{A6BB3004-6AC1-4843-B7CE-27BC5DEFAC81}"/>
    <cellStyle name="Shade 2 3 4 2 2" xfId="1372" xr:uid="{C0B3BDCA-F901-40C3-8640-071D7007B6EA}"/>
    <cellStyle name="Shade 2 3 4 2 3" xfId="1743" xr:uid="{9421AD5C-9799-4B76-A174-646931120827}"/>
    <cellStyle name="Shade 2 3 4 3" xfId="1164" xr:uid="{41F48597-4134-4DDE-BE3D-056C85C8AFD1}"/>
    <cellStyle name="Shade 2 3 4 4" xfId="1537" xr:uid="{0EF25E12-68EF-4634-9B2F-7414E5799DD5}"/>
    <cellStyle name="Shade 2 3 5" xfId="1054" xr:uid="{03617523-6C36-4629-8E14-5EADCF5F01E0}"/>
    <cellStyle name="Shade 2 3 6" xfId="996" xr:uid="{9962AFE9-8C59-49AA-BB27-C648FF7C463A}"/>
    <cellStyle name="Shade 2 3 7" xfId="36347" xr:uid="{CC0FD41C-7FEE-4413-B7F5-DFAA8ECD7266}"/>
    <cellStyle name="Shade 2 4" xfId="36344" xr:uid="{6A9DD23B-23A2-493D-B314-EAC05830CCED}"/>
    <cellStyle name="Shade 3" xfId="514" xr:uid="{EE62BA18-F04E-4DC7-98C0-D082F020E87B}"/>
    <cellStyle name="Shade 3 2" xfId="654" xr:uid="{6E8B4ED5-4440-4A18-A486-A7EB39B82C44}"/>
    <cellStyle name="Shade 3 2 2" xfId="869" xr:uid="{132CE54F-F982-4E2F-8EA4-3C2637B74EEE}"/>
    <cellStyle name="Shade 3 2 2 2" xfId="1383" xr:uid="{DA199C7C-F5BE-4FE7-93DF-D621AE2ABF22}"/>
    <cellStyle name="Shade 3 2 2 3" xfId="1754" xr:uid="{DE330F00-4139-48B3-9565-6011A85F48AD}"/>
    <cellStyle name="Shade 3 2 2 4" xfId="36349" xr:uid="{403020C0-14FD-442B-B41C-AF50EFA1806F}"/>
    <cellStyle name="Shade 3 2 3" xfId="1175" xr:uid="{2208ACA9-7B44-4C89-A492-A93894C60761}"/>
    <cellStyle name="Shade 3 2 4" xfId="1548" xr:uid="{9FAB0381-83A6-48D9-842A-25FBD852D8EF}"/>
    <cellStyle name="Shade 3 2 5" xfId="36348" xr:uid="{693F9C4C-4A26-427D-A23C-F6E75B021693}"/>
    <cellStyle name="Shade 3 3" xfId="802" xr:uid="{94369557-CFFE-4386-82F8-79DCBEDA720D}"/>
    <cellStyle name="Shade 3 3 2" xfId="1316" xr:uid="{61D027FE-BF18-4A31-9620-0F24E45F711B}"/>
    <cellStyle name="Shade 3 3 3" xfId="1687" xr:uid="{5A1726CB-58DD-49C9-9E4A-72DFDEA7298D}"/>
    <cellStyle name="Shade 3 3 4" xfId="36350" xr:uid="{170E17B6-C782-42A5-BB84-C7D6DEB00CF7}"/>
    <cellStyle name="Shade 4" xfId="362" xr:uid="{6C1E067E-BCF4-4566-A06D-E2A75C3AE975}"/>
    <cellStyle name="Shade 4 2" xfId="120" xr:uid="{77D19230-11F1-4F14-BAEE-2735DD018729}"/>
    <cellStyle name="Shade 4 2 2" xfId="699" xr:uid="{EE16A191-36F0-41ED-A59E-6BD88EBEBFF5}"/>
    <cellStyle name="Shade 4 2 2 2" xfId="1220" xr:uid="{D63C2748-89BA-4EF4-A6F0-08152D7561E6}"/>
    <cellStyle name="Shade 4 2 2 3" xfId="1593" xr:uid="{156A7F50-8163-4A29-8624-40C0CE0C9DCA}"/>
    <cellStyle name="Shade 4 2 3" xfId="914" xr:uid="{582B23C3-D7A2-4C63-9408-50256D4A0A0F}"/>
    <cellStyle name="Shade 4 2 3 2" xfId="1428" xr:uid="{5043A378-6098-4B5C-9031-04EFADA8C018}"/>
    <cellStyle name="Shade 4 2 3 3" xfId="1799" xr:uid="{4958D8FB-4E34-4987-A24E-387F09AB9DD3}"/>
    <cellStyle name="Shade 4 3" xfId="728" xr:uid="{849B9EA0-376F-4FD6-8B25-156F9D644CD5}"/>
    <cellStyle name="Shade 4 3 2" xfId="943" xr:uid="{5981D429-1643-4E1D-8A20-F7B194339599}"/>
    <cellStyle name="Shade 4 3 2 2" xfId="1457" xr:uid="{95716EBB-C6AE-465B-8017-F10FD60D39BD}"/>
    <cellStyle name="Shade 4 3 2 3" xfId="1828" xr:uid="{7A9DBCF6-2C24-4A66-AE12-52A69C8306AE}"/>
    <cellStyle name="Shade 4 3 3" xfId="1249" xr:uid="{EF52DEDF-EA15-40E8-BA02-24B4FE16C7BB}"/>
    <cellStyle name="Shade 4 3 4" xfId="1622" xr:uid="{2A0A9DA1-AEDB-4F50-B7DA-F00AB7E79E64}"/>
    <cellStyle name="Shade 4 4" xfId="590" xr:uid="{C011D387-A4EE-42FF-8C30-604ED102ABAB}"/>
    <cellStyle name="Shade 4 4 2" xfId="805" xr:uid="{88E2943D-236E-4743-8ADD-89C120C3C0ED}"/>
    <cellStyle name="Shade 4 4 2 2" xfId="1319" xr:uid="{0508135B-2F00-4A82-9D9F-FDABE3944694}"/>
    <cellStyle name="Shade 4 4 2 3" xfId="1690" xr:uid="{2EAA8EC0-769A-4EEC-A25D-4E57EE1EDB82}"/>
    <cellStyle name="Shade 4 4 3" xfId="1111" xr:uid="{A04EA63B-5457-41AB-A1A4-873C1E96D06D}"/>
    <cellStyle name="Shade 4 4 4" xfId="1484" xr:uid="{71E0C29B-2A7D-46A8-873D-1AA9DB8BE3F7}"/>
    <cellStyle name="Shade 4 5" xfId="1053" xr:uid="{64B35C07-BF60-44EB-B3BC-AB1B332C316B}"/>
    <cellStyle name="Shade 4 6" xfId="997" xr:uid="{84DDFA01-AFA0-434A-B32A-9C8654857179}"/>
    <cellStyle name="Shade 5" xfId="155" xr:uid="{57FB2C6B-9BD7-4FA4-AD18-BC6E7CED39DE}"/>
    <cellStyle name="Shade 5 2" xfId="1097" xr:uid="{5435DA7C-085E-4C82-9531-EAC3EE8E67D4}"/>
    <cellStyle name="Shade 5 2 2" xfId="36351" xr:uid="{5DBE7AD3-5050-4CBF-B76B-096E48A89555}"/>
    <cellStyle name="Shade 6" xfId="36352" xr:uid="{4DE9CBB3-348C-4C06-A560-5097E843DEEE}"/>
    <cellStyle name="Shade 7" xfId="36353" xr:uid="{FBE7AA13-04DB-4B16-87F0-E86893EFD29F}"/>
    <cellStyle name="Shade_B_border2" xfId="256" xr:uid="{B4170920-3752-4927-B541-5A838CDFED9C}"/>
    <cellStyle name="Sheet Title" xfId="36354" xr:uid="{3843543F-856C-40AC-A8F7-FB95EA55F082}"/>
    <cellStyle name="Sortie" xfId="36355" xr:uid="{49A0C4D0-5E56-49D0-BB7D-C78AEB1CE213}"/>
    <cellStyle name="Sortie 10" xfId="36356" xr:uid="{874FD5F1-ED38-449E-B859-2007787236A4}"/>
    <cellStyle name="Sortie 10 2" xfId="36357" xr:uid="{5214EA98-9267-4C3F-8956-31841D7C0E6C}"/>
    <cellStyle name="Sortie 10 3" xfId="36358" xr:uid="{3AAF7F37-B926-46A6-B920-4CB734D41DD3}"/>
    <cellStyle name="Sortie 11" xfId="36359" xr:uid="{FD3D8EB3-9938-44F8-95BC-11CD2515B039}"/>
    <cellStyle name="Sortie 12" xfId="36360" xr:uid="{3689392F-53DE-443B-B140-FB4127FEF6DD}"/>
    <cellStyle name="Sortie 2" xfId="36361" xr:uid="{A7F79D41-2E14-4454-8505-B25BE9102369}"/>
    <cellStyle name="Sortie 2 10" xfId="36362" xr:uid="{920429AC-6E3A-4F33-8011-D0B09650D511}"/>
    <cellStyle name="Sortie 2 11" xfId="36363" xr:uid="{96B17E3C-FE4A-4726-AA53-B979C5E10E9E}"/>
    <cellStyle name="Sortie 2 2" xfId="36364" xr:uid="{488CDE70-E0EC-422C-9948-41AFCB3D710B}"/>
    <cellStyle name="Sortie 2 2 2" xfId="36365" xr:uid="{0C0FB449-1D9E-486B-A696-408621FD1304}"/>
    <cellStyle name="Sortie 2 2 3" xfId="36366" xr:uid="{C2276031-86A3-448E-9F4D-6BE26B7CE1E2}"/>
    <cellStyle name="Sortie 2 3" xfId="36367" xr:uid="{A8D6C90F-2BE0-43EE-B7F6-4448DF1510FA}"/>
    <cellStyle name="Sortie 2 3 2" xfId="36368" xr:uid="{2ECD5C4E-9EED-41FC-8D58-13682D90B03A}"/>
    <cellStyle name="Sortie 2 3 3" xfId="36369" xr:uid="{650E91E6-3CC8-445D-9641-96175CB28DA1}"/>
    <cellStyle name="Sortie 2 4" xfId="36370" xr:uid="{CAF287F4-2897-48B7-A7AB-7609F2A13D8F}"/>
    <cellStyle name="Sortie 2 4 2" xfId="36371" xr:uid="{407D65EF-67D7-49B3-9BE7-9C002FDA2F8E}"/>
    <cellStyle name="Sortie 2 4 3" xfId="36372" xr:uid="{D8DFCE08-E031-40DC-BDEE-52F2D7C96733}"/>
    <cellStyle name="Sortie 2 5" xfId="36373" xr:uid="{B93441B9-2467-4B37-A53D-3C2A95DC3443}"/>
    <cellStyle name="Sortie 2 5 2" xfId="36374" xr:uid="{6D3C9212-CC39-4FE7-9730-CF7B5F2E0387}"/>
    <cellStyle name="Sortie 2 5 3" xfId="36375" xr:uid="{7A34E73A-68AA-4C04-BB85-3FC2B5F23E43}"/>
    <cellStyle name="Sortie 2 6" xfId="36376" xr:uid="{AF3E5B55-6969-43CC-B6DE-66CCA4204DCF}"/>
    <cellStyle name="Sortie 2 6 2" xfId="36377" xr:uid="{590F25DD-D7D7-4D3C-AB69-22E7A2531DAC}"/>
    <cellStyle name="Sortie 2 6 3" xfId="36378" xr:uid="{8AAD3F51-F3A0-416A-9D33-14712F0E6F02}"/>
    <cellStyle name="Sortie 2 7" xfId="36379" xr:uid="{E505566E-7325-4BE8-8F59-D540E0F87453}"/>
    <cellStyle name="Sortie 2 7 2" xfId="36380" xr:uid="{9C05B6AA-A67E-4D78-9E03-1FC2D13CF5A8}"/>
    <cellStyle name="Sortie 2 7 3" xfId="36381" xr:uid="{32F362A7-E9DF-4B6A-9386-59D23D161280}"/>
    <cellStyle name="Sortie 2 8" xfId="36382" xr:uid="{C26F32F4-4A7B-42C2-972C-C0767FA5E205}"/>
    <cellStyle name="Sortie 2 8 2" xfId="36383" xr:uid="{3A7DB701-078D-4CCB-B35D-693DD9FD2C78}"/>
    <cellStyle name="Sortie 2 8 3" xfId="36384" xr:uid="{C8878024-30F3-490B-A81C-A25B2488CD9B}"/>
    <cellStyle name="Sortie 2 9" xfId="36385" xr:uid="{859C772C-787A-4396-A4C8-802D9846F17A}"/>
    <cellStyle name="Sortie 2 9 2" xfId="36386" xr:uid="{6967C2DE-320C-4274-A9CE-967A6100F9FC}"/>
    <cellStyle name="Sortie 2 9 3" xfId="36387" xr:uid="{0E222824-3271-4BFB-AE71-E8F460CF93DD}"/>
    <cellStyle name="Sortie 3" xfId="36388" xr:uid="{00083E5F-1BAF-4693-834B-DCAA06C34062}"/>
    <cellStyle name="Sortie 3 2" xfId="36389" xr:uid="{2C65BBF4-3FAC-4F1C-AFBC-D383FC6F7D77}"/>
    <cellStyle name="Sortie 3 3" xfId="36390" xr:uid="{B2B49319-3678-42DA-AE71-07DA703C1FA1}"/>
    <cellStyle name="Sortie 4" xfId="36391" xr:uid="{63FDDB05-A943-435C-914E-481A209EA16B}"/>
    <cellStyle name="Sortie 4 2" xfId="36392" xr:uid="{546E5017-B4D9-4A85-82BE-EA68D9A48CAB}"/>
    <cellStyle name="Sortie 4 3" xfId="36393" xr:uid="{975EFC75-A71E-4AFF-8329-60336ABFBA5D}"/>
    <cellStyle name="Sortie 5" xfId="36394" xr:uid="{3CC74DDC-5160-4EAF-AAFF-2BF06581A27A}"/>
    <cellStyle name="Sortie 5 2" xfId="36395" xr:uid="{5C1743F1-7242-4C72-A1BB-4C3DA536EFF0}"/>
    <cellStyle name="Sortie 5 3" xfId="36396" xr:uid="{C92404D0-B2BF-4441-A93E-BB4247B0ADD3}"/>
    <cellStyle name="Sortie 6" xfId="36397" xr:uid="{88DCD314-A6CE-4F46-B048-3149ADDCBB32}"/>
    <cellStyle name="Sortie 6 2" xfId="36398" xr:uid="{18E28ACA-CCDB-4872-8F4F-4A1B9EFD94E9}"/>
    <cellStyle name="Sortie 6 3" xfId="36399" xr:uid="{D090B516-518E-4415-850E-CE50B2EACE7A}"/>
    <cellStyle name="Sortie 7" xfId="36400" xr:uid="{D2806CBF-4708-451A-8353-8F4CC17B74D0}"/>
    <cellStyle name="Sortie 7 2" xfId="36401" xr:uid="{BDB78D77-1CEB-4D76-B733-FDC153489454}"/>
    <cellStyle name="Sortie 7 3" xfId="36402" xr:uid="{7E514D17-121B-4B82-8B19-93F155EEF694}"/>
    <cellStyle name="Sortie 8" xfId="36403" xr:uid="{A649A980-F881-4C79-89B9-2B9F8EBC0551}"/>
    <cellStyle name="Sortie 8 2" xfId="36404" xr:uid="{D0CE59A2-AF19-4120-A6B4-5B9C0AD2DC0F}"/>
    <cellStyle name="Sortie 8 3" xfId="36405" xr:uid="{EBCCCB5F-A34B-4536-9A57-6C353120397F}"/>
    <cellStyle name="Sortie 9" xfId="36406" xr:uid="{93461DC6-7EA4-4A49-8CCF-C26FEE4FFEC0}"/>
    <cellStyle name="Sortie 9 2" xfId="36407" xr:uid="{01B4ED03-B9B2-472F-9B19-6FA550A18AF9}"/>
    <cellStyle name="Sortie 9 3" xfId="36408" xr:uid="{58B64EBC-D2D0-431C-B15F-9CEFFB6D8D55}"/>
    <cellStyle name="source" xfId="36409" xr:uid="{6DB3BD7F-5F9F-42C5-AF8B-6FD1337B50C8}"/>
    <cellStyle name="Source 2" xfId="36410" xr:uid="{6321AC82-E36E-4E52-81AE-16986650A9CF}"/>
    <cellStyle name="source 3" xfId="36411" xr:uid="{21FE10CF-3B4F-4AA5-AE21-8153CB89EFDD}"/>
    <cellStyle name="source 4" xfId="36412" xr:uid="{D74D1462-23AD-4094-9D88-E7EFB01EE5B6}"/>
    <cellStyle name="source 5" xfId="36413" xr:uid="{FC51FB24-86AE-4782-9E3B-325132C6CBAE}"/>
    <cellStyle name="Standaard_Blad1" xfId="36414" xr:uid="{F0AE8032-7A51-4C73-BDE8-DE0922AF25AF}"/>
    <cellStyle name="Standard 2" xfId="119" xr:uid="{080709A2-4B4C-4CB1-8946-A937CB082B3E}"/>
    <cellStyle name="Standard 2 2" xfId="475" xr:uid="{35AAD0D0-E154-46F9-A088-FAECD6EAC1C8}"/>
    <cellStyle name="Standard 2 2 2" xfId="585" xr:uid="{DEE786C0-C2B5-43FB-8E3B-3947239E01F9}"/>
    <cellStyle name="Standard 2 3" xfId="584" xr:uid="{F187A973-CE2B-46D9-8A01-288024733704}"/>
    <cellStyle name="Standard 2 4" xfId="36415" xr:uid="{EFF84DDF-6E56-4C06-89DF-C0C8611BFDE9}"/>
    <cellStyle name="Standard 3" xfId="36416" xr:uid="{FC212D6E-7504-47DC-9CE0-730BEECA7AE5}"/>
    <cellStyle name="Standard_ENR_REF" xfId="36417" xr:uid="{277E2E66-53DC-45C6-A97F-F694CB0DE8BD}"/>
    <cellStyle name="Style 1" xfId="36418" xr:uid="{3B53BC5E-6B41-45F3-B263-B231EAC36196}"/>
    <cellStyle name="Style 1 2" xfId="36419" xr:uid="{1E4D008C-5E52-4545-8716-CBC1146E9D1E}"/>
    <cellStyle name="Style 21" xfId="36420" xr:uid="{65C9976F-63F2-4B8D-94FB-474BF860744A}"/>
    <cellStyle name="Style 21 10" xfId="36421" xr:uid="{8DD5570D-7090-471B-AAB0-9B20CC4C86C0}"/>
    <cellStyle name="Style 21 10 2" xfId="36422" xr:uid="{87F4C44E-D901-4981-A6AC-D6D30290D950}"/>
    <cellStyle name="Style 21 10 3" xfId="36423" xr:uid="{2D9E44ED-0DFC-42A1-84B0-38BED3309A80}"/>
    <cellStyle name="Style 21 10 4" xfId="36424" xr:uid="{DD4200A9-C064-4C23-9E7D-463A81D7AB43}"/>
    <cellStyle name="Style 21 11" xfId="36425" xr:uid="{4FBB0738-7628-4655-843E-C04C0D1F6810}"/>
    <cellStyle name="Style 21 11 2" xfId="36426" xr:uid="{545B11F1-5C2C-418E-943A-9C9838324C4D}"/>
    <cellStyle name="Style 21 11 3" xfId="36427" xr:uid="{F242D44E-26D4-483E-BB80-0EBE548D3FDE}"/>
    <cellStyle name="Style 21 11 4" xfId="36428" xr:uid="{038AC877-3C27-409C-A037-41AC3E1631A6}"/>
    <cellStyle name="Style 21 12" xfId="36429" xr:uid="{46EDF40E-4403-4CB7-8A8E-D4DA43688B8F}"/>
    <cellStyle name="Style 21 12 2" xfId="36430" xr:uid="{8A37EF6D-911B-4C43-9046-DE040CD9EF0E}"/>
    <cellStyle name="Style 21 12 3" xfId="36431" xr:uid="{C6DC8F88-3FB9-421C-971A-2A51C14AF426}"/>
    <cellStyle name="Style 21 13" xfId="36432" xr:uid="{B6D934C3-40F6-4485-9A7A-06A7137A9A90}"/>
    <cellStyle name="Style 21 13 2" xfId="36433" xr:uid="{8CC735E6-ED6D-436C-8164-AD8D6DF7FDE1}"/>
    <cellStyle name="Style 21 14" xfId="36434" xr:uid="{955C6957-8EEC-42B1-9AFF-1AE400270394}"/>
    <cellStyle name="Style 21 15" xfId="36435" xr:uid="{28F6D915-6959-4115-B16F-2C0A9D4AA2C5}"/>
    <cellStyle name="Style 21 2" xfId="36436" xr:uid="{7B2FC317-9449-4488-898C-3EEFBF1DB1BF}"/>
    <cellStyle name="Style 21 2 10" xfId="36437" xr:uid="{A4C88C5C-0A3D-4077-A185-750E48367FD3}"/>
    <cellStyle name="Style 21 2 10 2" xfId="36438" xr:uid="{2EE46D1B-4D57-47D5-950B-9E50E82C1C46}"/>
    <cellStyle name="Style 21 2 10 3" xfId="36439" xr:uid="{B2FE3B5B-7F56-441D-A5C2-45C4461C3098}"/>
    <cellStyle name="Style 21 2 10 4" xfId="36440" xr:uid="{EB7FEBAD-851E-498D-BC65-00BCB36BE649}"/>
    <cellStyle name="Style 21 2 11" xfId="36441" xr:uid="{B8997870-F56E-4B05-B9ED-AD512955867A}"/>
    <cellStyle name="Style 21 2 11 2" xfId="36442" xr:uid="{BB896DE2-4D70-467D-89B4-7238971209CD}"/>
    <cellStyle name="Style 21 2 11 3" xfId="36443" xr:uid="{4128364A-402F-40A5-8D74-405DA2C21B22}"/>
    <cellStyle name="Style 21 2 12" xfId="36444" xr:uid="{60964243-2FB2-4607-B1E0-AFE6DFCCC043}"/>
    <cellStyle name="Style 21 2 12 2" xfId="36445" xr:uid="{78229FC1-6DED-4B00-8252-B48F6A1AC050}"/>
    <cellStyle name="Style 21 2 13" xfId="36446" xr:uid="{CCC41E50-B966-4178-9F7B-C22B624C838B}"/>
    <cellStyle name="Style 21 2 14" xfId="36447" xr:uid="{47192CBF-0476-4FF1-AA04-4E17A99B66A1}"/>
    <cellStyle name="Style 21 2 2" xfId="36448" xr:uid="{BE6E22C5-DCF9-4229-9D47-AB910BFC434B}"/>
    <cellStyle name="Style 21 2 2 10" xfId="36449" xr:uid="{B076F06C-839E-4D68-8ABB-AE340A279C4E}"/>
    <cellStyle name="Style 21 2 2 10 2" xfId="36450" xr:uid="{5D7D0AC5-A284-464F-8331-B8C7D367C544}"/>
    <cellStyle name="Style 21 2 2 11" xfId="36451" xr:uid="{9EE6C198-8FD3-43CC-AF65-ED5F8200A032}"/>
    <cellStyle name="Style 21 2 2 12" xfId="36452" xr:uid="{905BB085-992E-49B3-83F3-2F35D67F78FA}"/>
    <cellStyle name="Style 21 2 2 2" xfId="36453" xr:uid="{97C1FBE1-6508-4D9A-9D4E-AD558E4319E0}"/>
    <cellStyle name="Style 21 2 2 2 2" xfId="36454" xr:uid="{7D800ED8-080F-4220-A64C-73EE5385B8FA}"/>
    <cellStyle name="Style 21 2 2 2 2 2" xfId="36455" xr:uid="{0B81B119-20CC-4598-9EDF-B36A56FB3C98}"/>
    <cellStyle name="Style 21 2 2 2 2 2 2" xfId="36456" xr:uid="{8898BE84-4823-462B-85F7-C87EC8131B00}"/>
    <cellStyle name="Style 21 2 2 2 2 3" xfId="36457" xr:uid="{CEB4F2B6-B9EC-4613-A899-3476776B4C08}"/>
    <cellStyle name="Style 21 2 2 2 2 4" xfId="36458" xr:uid="{131020FC-EDD6-45D1-ACD6-E60C2E9F0DFD}"/>
    <cellStyle name="Style 21 2 2 2 3" xfId="36459" xr:uid="{C3D10892-DE02-4BAF-9EDB-FCA24DF4705D}"/>
    <cellStyle name="Style 21 2 2 2 4" xfId="36460" xr:uid="{28A199A3-D1B9-40DF-9BE3-D3A2EF1A9AEC}"/>
    <cellStyle name="Style 21 2 2 2 5" xfId="36461" xr:uid="{2A5F6EA7-EAB9-4247-9B90-2364401933A0}"/>
    <cellStyle name="Style 21 2 2 3" xfId="36462" xr:uid="{AC719F0B-97A6-47AB-984E-9FBA46C996A2}"/>
    <cellStyle name="Style 21 2 2 3 2" xfId="36463" xr:uid="{390FEFFF-1E76-49D4-8775-C4F3B32107AA}"/>
    <cellStyle name="Style 21 2 2 3 2 2" xfId="36464" xr:uid="{D59DDC09-FD63-4DD3-B03D-2D846A63F12C}"/>
    <cellStyle name="Style 21 2 2 3 2 3" xfId="36465" xr:uid="{C1B21228-5E33-44DD-9631-F809B3806D9F}"/>
    <cellStyle name="Style 21 2 2 3 3" xfId="36466" xr:uid="{D4B04A61-D64E-44A9-BB5D-BA22DE9B8325}"/>
    <cellStyle name="Style 21 2 2 3 3 2" xfId="36467" xr:uid="{DB22FC12-F003-445A-851C-358BA46C638A}"/>
    <cellStyle name="Style 21 2 2 3 4" xfId="36468" xr:uid="{B314EAF9-CCB9-422D-BD23-135B22FC919C}"/>
    <cellStyle name="Style 21 2 2 3 4 2" xfId="36469" xr:uid="{34C2CEDF-F0B4-43F0-862E-CB4C0745CBB1}"/>
    <cellStyle name="Style 21 2 2 3 5" xfId="36470" xr:uid="{D507C747-5436-4516-B35B-15BF63D57332}"/>
    <cellStyle name="Style 21 2 2 3 6" xfId="36471" xr:uid="{EE448082-F742-43AF-882A-CAB165A18F2C}"/>
    <cellStyle name="Style 21 2 2 4" xfId="36472" xr:uid="{E335578A-9763-4979-B8BF-2FE1B2BF865C}"/>
    <cellStyle name="Style 21 2 2 4 2" xfId="36473" xr:uid="{830750B9-3AB8-4629-B35E-3A60028B6244}"/>
    <cellStyle name="Style 21 2 2 4 2 2" xfId="36474" xr:uid="{3D3C575E-FDCF-445A-B300-FE9CB7AFA5C6}"/>
    <cellStyle name="Style 21 2 2 4 2 3" xfId="36475" xr:uid="{C6837D8C-F783-4382-9C9E-63A9F44122C6}"/>
    <cellStyle name="Style 21 2 2 4 3" xfId="36476" xr:uid="{7648369A-E40B-41FC-BD3A-7B9421281918}"/>
    <cellStyle name="Style 21 2 2 4 4" xfId="36477" xr:uid="{D4BE18FC-E854-48FF-AC2F-CF3AF1B33287}"/>
    <cellStyle name="Style 21 2 2 5" xfId="36478" xr:uid="{B47C83D2-BF99-4870-A0A3-99F6EC4EBAD4}"/>
    <cellStyle name="Style 21 2 2 5 2" xfId="36479" xr:uid="{319F1A05-89EE-4FAD-8066-2DEE690CE07D}"/>
    <cellStyle name="Style 21 2 2 5 3" xfId="36480" xr:uid="{71000E15-40B1-414C-AE7B-7F0921EE1C43}"/>
    <cellStyle name="Style 21 2 2 5 4" xfId="36481" xr:uid="{E36BBD26-9330-450B-9095-4583DA087559}"/>
    <cellStyle name="Style 21 2 2 6" xfId="36482" xr:uid="{65A0C4F4-0F66-4B7A-86F5-5CC5E64EB954}"/>
    <cellStyle name="Style 21 2 2 6 2" xfId="36483" xr:uid="{DC7E2B06-FAC8-4E5D-9D87-FB4F72A7ADEA}"/>
    <cellStyle name="Style 21 2 2 6 3" xfId="36484" xr:uid="{347AADCF-A974-48B3-81E9-8149C677DD55}"/>
    <cellStyle name="Style 21 2 2 6 4" xfId="36485" xr:uid="{993D20A2-EE38-4328-BCFC-911F3B4AFFEE}"/>
    <cellStyle name="Style 21 2 2 7" xfId="36486" xr:uid="{8ED50ADA-A54B-437E-8F10-B47A2562F242}"/>
    <cellStyle name="Style 21 2 2 7 2" xfId="36487" xr:uid="{5AD07BDE-1126-49C6-A1B7-22A87B9839DB}"/>
    <cellStyle name="Style 21 2 2 7 3" xfId="36488" xr:uid="{575157AA-9A81-4668-9D48-7791DDF0D6A0}"/>
    <cellStyle name="Style 21 2 2 7 4" xfId="36489" xr:uid="{05FB9CDA-38CF-4CA3-A3B7-C590D243DA29}"/>
    <cellStyle name="Style 21 2 2 8" xfId="36490" xr:uid="{E42C55D0-8FB3-463A-B9D2-5992FAD1B4E5}"/>
    <cellStyle name="Style 21 2 2 8 2" xfId="36491" xr:uid="{DB7A57D9-00A0-44C0-B3C6-D16B2C07C50F}"/>
    <cellStyle name="Style 21 2 2 8 3" xfId="36492" xr:uid="{9DFBABD8-D35E-4CA5-8982-29AC4368AB08}"/>
    <cellStyle name="Style 21 2 2 8 4" xfId="36493" xr:uid="{8F70B1FA-955F-4630-9AE8-080BDD1FE483}"/>
    <cellStyle name="Style 21 2 2 9" xfId="36494" xr:uid="{8B26DC87-E8E7-4B54-95E6-E6E612A6210A}"/>
    <cellStyle name="Style 21 2 2 9 2" xfId="36495" xr:uid="{E5C992F5-CB54-4681-9B2F-3170288745A1}"/>
    <cellStyle name="Style 21 2 2 9 3" xfId="36496" xr:uid="{4AC05CB8-6F5C-41CC-9D7E-60BD3D400635}"/>
    <cellStyle name="Style 21 2 3" xfId="36497" xr:uid="{D4A9AFF0-6B21-49D5-AB9B-99A411312DEE}"/>
    <cellStyle name="Style 21 2 3 10" xfId="36498" xr:uid="{5D25C99D-210E-4A51-8787-1A2BD2278D90}"/>
    <cellStyle name="Style 21 2 3 10 2" xfId="36499" xr:uid="{BE11AABE-C997-4C4D-9D99-6DCC766ED812}"/>
    <cellStyle name="Style 21 2 3 11" xfId="36500" xr:uid="{BF3D9179-902B-4E79-BC7F-47F5EFBF1A7D}"/>
    <cellStyle name="Style 21 2 3 12" xfId="36501" xr:uid="{C0F9F5AE-A537-4A42-9776-0D39956CB33C}"/>
    <cellStyle name="Style 21 2 3 2" xfId="36502" xr:uid="{C6617BBB-A79E-433C-BBBE-9B5A838A10CA}"/>
    <cellStyle name="Style 21 2 3 2 2" xfId="36503" xr:uid="{43804918-0B77-4489-8709-CEFCBD243E8D}"/>
    <cellStyle name="Style 21 2 3 2 2 2" xfId="36504" xr:uid="{1E172EE1-50B2-44D4-8ED7-519A4C2987E7}"/>
    <cellStyle name="Style 21 2 3 2 2 3" xfId="36505" xr:uid="{D8C2BE30-F778-4F21-AF34-29481B3C0E62}"/>
    <cellStyle name="Style 21 2 3 2 3" xfId="36506" xr:uid="{D806A797-47EA-42CF-912B-C0C88FEFA78E}"/>
    <cellStyle name="Style 21 2 3 2 4" xfId="36507" xr:uid="{F42E8E9F-DAC2-472A-8FAD-DF929DD78EBD}"/>
    <cellStyle name="Style 21 2 3 2 5" xfId="36508" xr:uid="{F26E0FC8-6671-4099-A7C6-68626607C82A}"/>
    <cellStyle name="Style 21 2 3 3" xfId="36509" xr:uid="{F52BB9EF-46FC-40AB-9934-20D15F81FD4D}"/>
    <cellStyle name="Style 21 2 3 3 2" xfId="36510" xr:uid="{A4997FBE-0376-4EE9-917C-A73B8762DDE6}"/>
    <cellStyle name="Style 21 2 3 3 3" xfId="36511" xr:uid="{BF030213-3825-4B79-9C7F-7F038B52148D}"/>
    <cellStyle name="Style 21 2 3 3 4" xfId="36512" xr:uid="{930D1CF1-72AF-4323-B106-5D6B78DB09CA}"/>
    <cellStyle name="Style 21 2 3 4" xfId="36513" xr:uid="{04481AFD-3ACF-4BB2-B379-0428F3378444}"/>
    <cellStyle name="Style 21 2 3 4 2" xfId="36514" xr:uid="{4539C1A4-0D21-4CC4-8F08-B4E1E74CA34A}"/>
    <cellStyle name="Style 21 2 3 4 3" xfId="36515" xr:uid="{397D4834-FC44-44C2-9BBE-BA490E62B0D6}"/>
    <cellStyle name="Style 21 2 3 4 4" xfId="36516" xr:uid="{A9475E71-952C-432D-BFF4-01362EE710D5}"/>
    <cellStyle name="Style 21 2 3 5" xfId="36517" xr:uid="{757D56A6-3391-43AC-A659-2E23970EBFBC}"/>
    <cellStyle name="Style 21 2 3 5 2" xfId="36518" xr:uid="{FAC2C970-810B-4F9A-AE1E-A6FAF7A47E77}"/>
    <cellStyle name="Style 21 2 3 5 3" xfId="36519" xr:uid="{C4852261-57E7-4905-8DCB-6D7C3C9C9925}"/>
    <cellStyle name="Style 21 2 3 5 4" xfId="36520" xr:uid="{B37136D2-1237-4BF5-B98D-D651B5A5882C}"/>
    <cellStyle name="Style 21 2 3 6" xfId="36521" xr:uid="{644E232D-8C5F-406C-BED5-2575B633DB2A}"/>
    <cellStyle name="Style 21 2 3 6 2" xfId="36522" xr:uid="{EF3552F4-2415-41EF-BB6C-2E9F17D87275}"/>
    <cellStyle name="Style 21 2 3 6 3" xfId="36523" xr:uid="{44B65E41-5B7A-4B84-92AC-D94B83B54ED6}"/>
    <cellStyle name="Style 21 2 3 6 4" xfId="36524" xr:uid="{2163AB94-8871-436D-97A3-2D31AB1BC85E}"/>
    <cellStyle name="Style 21 2 3 7" xfId="36525" xr:uid="{52271C08-F240-4B9C-8997-0B495694A574}"/>
    <cellStyle name="Style 21 2 3 7 2" xfId="36526" xr:uid="{EDBC9D2E-017F-4CDD-84C8-18444002EA84}"/>
    <cellStyle name="Style 21 2 3 7 3" xfId="36527" xr:uid="{53C010E1-5263-48E4-AB3D-5CA31DED5298}"/>
    <cellStyle name="Style 21 2 3 7 4" xfId="36528" xr:uid="{D4575FA4-95AD-4F79-8C99-DF1CB4222923}"/>
    <cellStyle name="Style 21 2 3 8" xfId="36529" xr:uid="{831C292E-B124-4216-BB13-7DBC5EEB89D6}"/>
    <cellStyle name="Style 21 2 3 8 2" xfId="36530" xr:uid="{3C7A94AF-877D-4901-8520-AA75E700C540}"/>
    <cellStyle name="Style 21 2 3 8 3" xfId="36531" xr:uid="{37FB5BCC-0CC7-4AC6-83AE-4D0B31ED3158}"/>
    <cellStyle name="Style 21 2 3 8 4" xfId="36532" xr:uid="{DCF5A660-6C25-4234-ACBB-1B1B0B3E72AB}"/>
    <cellStyle name="Style 21 2 3 9" xfId="36533" xr:uid="{BFD85C3D-26E9-49A2-9F26-DA7DB9404242}"/>
    <cellStyle name="Style 21 2 3 9 2" xfId="36534" xr:uid="{35B810F3-E989-40EE-9179-16A3648BF246}"/>
    <cellStyle name="Style 21 2 3 9 3" xfId="36535" xr:uid="{B88144C4-A82C-4278-9D45-624797E4B930}"/>
    <cellStyle name="Style 21 2 4" xfId="36536" xr:uid="{303A49CB-A733-4BBC-A130-8D3C39E4C347}"/>
    <cellStyle name="Style 21 2 4 2" xfId="36537" xr:uid="{1676C55E-C7C7-499B-A4EB-FE77B867D1BC}"/>
    <cellStyle name="Style 21 2 4 2 2" xfId="36538" xr:uid="{B63A2429-C0A3-45BC-A5FB-78C52F969E14}"/>
    <cellStyle name="Style 21 2 4 2 2 2" xfId="36539" xr:uid="{C452DE5C-B3CE-485C-8EDD-67ADEF37034A}"/>
    <cellStyle name="Style 21 2 4 2 3" xfId="36540" xr:uid="{D6FAC814-D847-4A5A-BF52-1A3366991576}"/>
    <cellStyle name="Style 21 2 4 2 4" xfId="36541" xr:uid="{779DA9C5-8174-4458-BE9F-DC822B7631FA}"/>
    <cellStyle name="Style 21 2 4 3" xfId="36542" xr:uid="{199075C4-BAD4-4996-9712-22108ED6EBB1}"/>
    <cellStyle name="Style 21 2 4 3 2" xfId="36543" xr:uid="{30EB6401-7402-4A8D-8A93-F2309176967B}"/>
    <cellStyle name="Style 21 2 4 3 3" xfId="36544" xr:uid="{BE577605-79EA-413F-806D-479D72CA64FA}"/>
    <cellStyle name="Style 21 2 4 4" xfId="36545" xr:uid="{3B280AE4-481A-46EA-B01F-3128604DB859}"/>
    <cellStyle name="Style 21 2 4 4 2" xfId="36546" xr:uid="{48072C1D-90E9-41FA-9A74-A0547E634579}"/>
    <cellStyle name="Style 21 2 4 5" xfId="36547" xr:uid="{A60A7978-A5F7-40FE-BC40-D7577DCEC56F}"/>
    <cellStyle name="Style 21 2 4 5 2" xfId="36548" xr:uid="{BD3EDC3A-5702-4DF8-8816-11D29E8C85F9}"/>
    <cellStyle name="Style 21 2 4 6" xfId="36549" xr:uid="{C1299046-AAFA-4D92-92EF-64127395EF2E}"/>
    <cellStyle name="Style 21 2 5" xfId="36550" xr:uid="{9FA44C56-1B5E-4121-9B16-FDE2DB9F0960}"/>
    <cellStyle name="Style 21 2 5 2" xfId="36551" xr:uid="{56BA18CD-B347-4C61-AF9B-3B3778DA42A5}"/>
    <cellStyle name="Style 21 2 5 2 2" xfId="36552" xr:uid="{658592F4-1F4C-48D7-AD06-2A48274DFE75}"/>
    <cellStyle name="Style 21 2 5 2 3" xfId="36553" xr:uid="{ED5AABE7-7EB7-41B8-BB72-39A82AB898DD}"/>
    <cellStyle name="Style 21 2 5 3" xfId="36554" xr:uid="{3751A92D-0579-4955-9BA9-BE4D203EEA5F}"/>
    <cellStyle name="Style 21 2 5 4" xfId="36555" xr:uid="{AD5C25DB-0ECE-4DBE-B3C1-1C38FCAC1CF5}"/>
    <cellStyle name="Style 21 2 5 5" xfId="36556" xr:uid="{03BD3642-9245-43EC-91CA-403F95E76AC8}"/>
    <cellStyle name="Style 21 2 6" xfId="36557" xr:uid="{38F15113-ECE8-40BD-A37C-11B67BDDCF96}"/>
    <cellStyle name="Style 21 2 6 2" xfId="36558" xr:uid="{AD3E115B-2CB5-4E5B-8083-9007789244F6}"/>
    <cellStyle name="Style 21 2 6 2 2" xfId="36559" xr:uid="{1DD20FE2-6A37-46C9-ADB2-90380BCA1C71}"/>
    <cellStyle name="Style 21 2 6 2 3" xfId="36560" xr:uid="{97499031-C113-41D5-A868-716504F2964B}"/>
    <cellStyle name="Style 21 2 6 3" xfId="36561" xr:uid="{BC65DBAA-73DF-47D8-98F3-3C21565B33FC}"/>
    <cellStyle name="Style 21 2 6 4" xfId="36562" xr:uid="{271FDD7B-0E0C-41CA-A74E-A180743242DC}"/>
    <cellStyle name="Style 21 2 7" xfId="36563" xr:uid="{2E98F4F6-53CF-4104-9BEE-AB163A822C19}"/>
    <cellStyle name="Style 21 2 7 2" xfId="36564" xr:uid="{7E2A426C-31D9-4ECE-A95A-FCCFC86A52B9}"/>
    <cellStyle name="Style 21 2 7 2 2" xfId="36565" xr:uid="{8F7133B8-6D24-456F-94A8-45548FAF8C6E}"/>
    <cellStyle name="Style 21 2 7 2 3" xfId="36566" xr:uid="{2BA3BC0D-DEEA-4E44-8F00-B6FCA3D994C8}"/>
    <cellStyle name="Style 21 2 7 3" xfId="36567" xr:uid="{25F4DDB2-B54F-42D5-8FE9-E8B177D5CBD9}"/>
    <cellStyle name="Style 21 2 7 4" xfId="36568" xr:uid="{6EC03984-1B14-4CC7-A272-F763FF7A467B}"/>
    <cellStyle name="Style 21 2 8" xfId="36569" xr:uid="{D3542793-A22E-40E0-A03E-8F846ABA66F6}"/>
    <cellStyle name="Style 21 2 8 2" xfId="36570" xr:uid="{0DFC6C2D-5BDF-4F97-AF6A-5DE687906085}"/>
    <cellStyle name="Style 21 2 8 3" xfId="36571" xr:uid="{01BEF9D9-1D04-4D44-BDD6-448AB0B43A67}"/>
    <cellStyle name="Style 21 2 8 4" xfId="36572" xr:uid="{47252CA2-5C1B-41CF-9166-F86716377CC1}"/>
    <cellStyle name="Style 21 2 9" xfId="36573" xr:uid="{94576E81-57CF-4C3C-8856-FC0AD53829C7}"/>
    <cellStyle name="Style 21 2 9 2" xfId="36574" xr:uid="{E9907D71-6783-447E-9B19-AA02DFE97C5E}"/>
    <cellStyle name="Style 21 2 9 3" xfId="36575" xr:uid="{3A3CD00E-0F16-4834-B927-F2B737E482AE}"/>
    <cellStyle name="Style 21 2 9 4" xfId="36576" xr:uid="{4D787EED-8A90-4EC4-A595-EF4107394F70}"/>
    <cellStyle name="Style 21 3" xfId="36577" xr:uid="{3E69CD46-4376-4AEA-985B-70BAE3EB9509}"/>
    <cellStyle name="Style 21 3 10" xfId="36578" xr:uid="{4675D4A5-D732-496E-96D6-4A293BEDAAF2}"/>
    <cellStyle name="Style 21 3 10 2" xfId="36579" xr:uid="{E94E10B2-EA1A-45DC-ABB5-43CA4FCBAFE2}"/>
    <cellStyle name="Style 21 3 11" xfId="36580" xr:uid="{F1E235E2-BF22-4CB4-BBC7-6802E941B694}"/>
    <cellStyle name="Style 21 3 12" xfId="36581" xr:uid="{927B9FA6-EED5-4714-A708-B8A5DAFE54F6}"/>
    <cellStyle name="Style 21 3 2" xfId="36582" xr:uid="{D010C5B7-A53E-45E5-9353-A58233AE4A4D}"/>
    <cellStyle name="Style 21 3 2 2" xfId="36583" xr:uid="{C744DB50-EA1B-4D1E-8BD4-9EF70C02B558}"/>
    <cellStyle name="Style 21 3 2 2 2" xfId="36584" xr:uid="{EF11C50C-E845-4E14-A58D-A4249F941ED7}"/>
    <cellStyle name="Style 21 3 2 2 2 2" xfId="36585" xr:uid="{CF97D8C7-B2E6-44C0-BCC6-68A3D9EC1812}"/>
    <cellStyle name="Style 21 3 2 2 3" xfId="36586" xr:uid="{36262615-57C2-4DF1-92D9-5FA404D59B63}"/>
    <cellStyle name="Style 21 3 2 2 4" xfId="36587" xr:uid="{EE3E5B9C-4858-426E-A455-EBD0D85EF068}"/>
    <cellStyle name="Style 21 3 2 3" xfId="36588" xr:uid="{AA2CA8AF-76D2-4B81-9E8E-434836C9EFFB}"/>
    <cellStyle name="Style 21 3 2 4" xfId="36589" xr:uid="{C53B26E3-4518-4CCE-A915-2AE27E42B50B}"/>
    <cellStyle name="Style 21 3 2 5" xfId="36590" xr:uid="{CD39E460-1CAD-487D-96AB-E9FB7ED30E75}"/>
    <cellStyle name="Style 21 3 3" xfId="36591" xr:uid="{C8DEFAF7-A1A0-43FB-968F-7B968AFD2A5E}"/>
    <cellStyle name="Style 21 3 3 2" xfId="36592" xr:uid="{62B69348-DDAC-4890-80CD-79AF4FA2F5C5}"/>
    <cellStyle name="Style 21 3 3 2 2" xfId="36593" xr:uid="{B8F3F28A-B393-4783-891E-E33162A7D892}"/>
    <cellStyle name="Style 21 3 3 2 3" xfId="36594" xr:uid="{6CEEC1FD-4C06-45C3-AE87-82A33E461903}"/>
    <cellStyle name="Style 21 3 3 3" xfId="36595" xr:uid="{A130DB97-6BAD-4B5B-BF5A-CBE669EC71D6}"/>
    <cellStyle name="Style 21 3 3 3 2" xfId="36596" xr:uid="{14BDA02E-D530-4D3D-B182-1491B686CA93}"/>
    <cellStyle name="Style 21 3 3 4" xfId="36597" xr:uid="{C121F093-E3D3-464B-BAC0-E0424299F047}"/>
    <cellStyle name="Style 21 3 3 4 2" xfId="36598" xr:uid="{3116FA90-1E49-47AB-98C0-6677A356B1BD}"/>
    <cellStyle name="Style 21 3 3 5" xfId="36599" xr:uid="{488E5DAA-377E-4CBC-AD37-545E534D8966}"/>
    <cellStyle name="Style 21 3 3 6" xfId="36600" xr:uid="{C02B5BD2-A0A2-4C33-A1AB-700704706B5F}"/>
    <cellStyle name="Style 21 3 4" xfId="36601" xr:uid="{0E1BD7FB-4EFD-44C9-B98D-41064E835D4E}"/>
    <cellStyle name="Style 21 3 4 2" xfId="36602" xr:uid="{F514419B-1E13-4615-A61B-7C24D16FBD50}"/>
    <cellStyle name="Style 21 3 4 2 2" xfId="36603" xr:uid="{4ED6C0F4-CA3A-4FA5-88A4-BCDD5846131D}"/>
    <cellStyle name="Style 21 3 4 2 3" xfId="36604" xr:uid="{D93F2DF2-87D8-46B1-9525-84C1F7E68C59}"/>
    <cellStyle name="Style 21 3 4 3" xfId="36605" xr:uid="{6A923717-A4E3-42F5-B271-310232B3DED5}"/>
    <cellStyle name="Style 21 3 4 4" xfId="36606" xr:uid="{2C3B021D-B088-4318-BD0E-E383321A8DFD}"/>
    <cellStyle name="Style 21 3 5" xfId="36607" xr:uid="{9885E4D2-7F88-428C-8005-61A76BFEA9C0}"/>
    <cellStyle name="Style 21 3 5 2" xfId="36608" xr:uid="{7176D00F-7DE3-465A-AE02-604247717CBE}"/>
    <cellStyle name="Style 21 3 5 3" xfId="36609" xr:uid="{EA805354-35F2-4947-B094-6E6ED267276A}"/>
    <cellStyle name="Style 21 3 5 4" xfId="36610" xr:uid="{9ACECD67-9C4F-4B13-A1D1-D026E2EB522B}"/>
    <cellStyle name="Style 21 3 6" xfId="36611" xr:uid="{FD18E898-498E-474A-A1F1-16A0F5183FB0}"/>
    <cellStyle name="Style 21 3 6 2" xfId="36612" xr:uid="{AF6CB9FD-338A-46DA-97C0-A792341149AF}"/>
    <cellStyle name="Style 21 3 6 3" xfId="36613" xr:uid="{21C5507D-533F-473B-A5D2-6AE831582400}"/>
    <cellStyle name="Style 21 3 6 4" xfId="36614" xr:uid="{DCA6FE99-8750-4D48-8CF4-4FA679FAFBA5}"/>
    <cellStyle name="Style 21 3 7" xfId="36615" xr:uid="{F7EE89B4-6C2E-401E-881E-175E59AC0C32}"/>
    <cellStyle name="Style 21 3 7 2" xfId="36616" xr:uid="{3AEC6C69-09F0-4072-928A-EB0155DE1EB8}"/>
    <cellStyle name="Style 21 3 7 3" xfId="36617" xr:uid="{A78A0C61-A102-4748-89A2-2A0872954D6E}"/>
    <cellStyle name="Style 21 3 7 4" xfId="36618" xr:uid="{7D0D5C4B-E8A4-4FEC-83ED-50FEC868BC97}"/>
    <cellStyle name="Style 21 3 8" xfId="36619" xr:uid="{24C2C378-FAD7-4110-9E47-88D659A2A615}"/>
    <cellStyle name="Style 21 3 8 2" xfId="36620" xr:uid="{7B6254EC-DBDD-4DD9-BAFF-6E46AC1F8877}"/>
    <cellStyle name="Style 21 3 8 3" xfId="36621" xr:uid="{E51334A5-C7DA-4EFC-968D-91FA639D2544}"/>
    <cellStyle name="Style 21 3 8 4" xfId="36622" xr:uid="{27A1EB6F-39D5-4310-8210-A5004313EB9E}"/>
    <cellStyle name="Style 21 3 9" xfId="36623" xr:uid="{1FC09F98-285E-445A-AA70-2233907C7026}"/>
    <cellStyle name="Style 21 3 9 2" xfId="36624" xr:uid="{843FCB3A-4A4F-475E-A3A1-833F96A324D5}"/>
    <cellStyle name="Style 21 3 9 3" xfId="36625" xr:uid="{16C9F837-7656-4A46-B43E-3021DD5BBE8B}"/>
    <cellStyle name="Style 21 4" xfId="36626" xr:uid="{240335FD-DF64-49DA-A0E9-F5DEDC6F7892}"/>
    <cellStyle name="Style 21 4 10" xfId="36627" xr:uid="{496607DB-10A6-4E08-B4D0-C66F9B467BFD}"/>
    <cellStyle name="Style 21 4 10 2" xfId="36628" xr:uid="{1BED2C56-CCF2-45FA-8576-B0229398BC4C}"/>
    <cellStyle name="Style 21 4 11" xfId="36629" xr:uid="{543B888D-D8CE-4024-B8DC-17A487E6DCC2}"/>
    <cellStyle name="Style 21 4 12" xfId="36630" xr:uid="{90F94132-C93B-40CB-9C49-611138F8FD0E}"/>
    <cellStyle name="Style 21 4 2" xfId="36631" xr:uid="{C9AA1493-D96B-44E5-B7BA-1B96641C5746}"/>
    <cellStyle name="Style 21 4 2 2" xfId="36632" xr:uid="{CF70F81E-74C4-4C7C-8186-3500F6E8EFC5}"/>
    <cellStyle name="Style 21 4 2 2 2" xfId="36633" xr:uid="{C85EA50E-2A36-4975-AA86-619795230E2F}"/>
    <cellStyle name="Style 21 4 2 2 3" xfId="36634" xr:uid="{8278AD5A-238F-4F9D-BA22-E06E53825FF9}"/>
    <cellStyle name="Style 21 4 2 3" xfId="36635" xr:uid="{6A996B74-CC59-4F48-8758-DFC705F4922D}"/>
    <cellStyle name="Style 21 4 2 4" xfId="36636" xr:uid="{CD146C4E-D676-4BED-9F07-F8985976B687}"/>
    <cellStyle name="Style 21 4 2 5" xfId="36637" xr:uid="{78A9772A-0AD3-41A7-BF15-1219DCAD8627}"/>
    <cellStyle name="Style 21 4 3" xfId="36638" xr:uid="{767F6F47-A541-40A9-9A61-888D57E471B5}"/>
    <cellStyle name="Style 21 4 3 2" xfId="36639" xr:uid="{1AC8963F-273A-43CF-BDF5-81028D659D3D}"/>
    <cellStyle name="Style 21 4 3 3" xfId="36640" xr:uid="{9A002810-1CC3-4DBA-B1A4-E018E0DC313F}"/>
    <cellStyle name="Style 21 4 3 4" xfId="36641" xr:uid="{CBF9C5B8-1CEE-4F7E-97C3-641F652193F2}"/>
    <cellStyle name="Style 21 4 4" xfId="36642" xr:uid="{2A85CCCE-93F1-413A-AC1E-87D9F3AD7DEB}"/>
    <cellStyle name="Style 21 4 4 2" xfId="36643" xr:uid="{8027C636-435B-4F3F-84F8-21A20B2632C7}"/>
    <cellStyle name="Style 21 4 4 3" xfId="36644" xr:uid="{EE415234-1E9F-404A-808D-5397B46A205D}"/>
    <cellStyle name="Style 21 4 4 4" xfId="36645" xr:uid="{790C6461-E455-4AEB-9D0A-56B58CE9F809}"/>
    <cellStyle name="Style 21 4 5" xfId="36646" xr:uid="{B4189BFF-4510-45E0-AB44-974E1BAC2D84}"/>
    <cellStyle name="Style 21 4 5 2" xfId="36647" xr:uid="{248EDE81-A6D6-41BD-9F3D-7BBE55FB2615}"/>
    <cellStyle name="Style 21 4 5 3" xfId="36648" xr:uid="{67BE6D90-93D3-40AD-9201-5CE2B7FC3B4C}"/>
    <cellStyle name="Style 21 4 5 4" xfId="36649" xr:uid="{AAC93021-710A-4834-A076-D5608169F49E}"/>
    <cellStyle name="Style 21 4 6" xfId="36650" xr:uid="{072FF49F-3BFD-44BB-8258-1D8211178ED1}"/>
    <cellStyle name="Style 21 4 6 2" xfId="36651" xr:uid="{28AB7143-173D-49F1-8875-88A771558ABC}"/>
    <cellStyle name="Style 21 4 6 3" xfId="36652" xr:uid="{A2F475C8-A5EB-4E5E-ACA6-430F7B6281D9}"/>
    <cellStyle name="Style 21 4 6 4" xfId="36653" xr:uid="{2860244E-1BB8-40FF-BBF1-DBE18C228A96}"/>
    <cellStyle name="Style 21 4 7" xfId="36654" xr:uid="{C3B44A75-AE01-42B7-941F-530632E6626C}"/>
    <cellStyle name="Style 21 4 7 2" xfId="36655" xr:uid="{91A8DC8D-07FF-41A3-A8B4-974CB4F473B0}"/>
    <cellStyle name="Style 21 4 7 3" xfId="36656" xr:uid="{F6BA1962-36B3-43D8-BAA8-1610A327318D}"/>
    <cellStyle name="Style 21 4 7 4" xfId="36657" xr:uid="{E906FB55-94C1-4968-BE1C-AB6B53D18426}"/>
    <cellStyle name="Style 21 4 8" xfId="36658" xr:uid="{32CB1AF5-0097-45A2-950A-DBCF91617546}"/>
    <cellStyle name="Style 21 4 8 2" xfId="36659" xr:uid="{1C79BCDF-8C22-4519-950A-DED0C86FE007}"/>
    <cellStyle name="Style 21 4 8 3" xfId="36660" xr:uid="{9F8E2E13-1412-4FEC-AF2B-04FFD76704CB}"/>
    <cellStyle name="Style 21 4 8 4" xfId="36661" xr:uid="{54DE5947-0565-448F-9CEE-A7014815BFA6}"/>
    <cellStyle name="Style 21 4 9" xfId="36662" xr:uid="{1E4C22F0-179A-4879-A6CB-BF41F660867A}"/>
    <cellStyle name="Style 21 4 9 2" xfId="36663" xr:uid="{F2022425-7D3C-4E7E-8E47-273CBD5F050E}"/>
    <cellStyle name="Style 21 4 9 3" xfId="36664" xr:uid="{2E356679-5903-4E61-A8AC-4201D07F7163}"/>
    <cellStyle name="Style 21 5" xfId="36665" xr:uid="{52B2F244-3E79-49D3-AC01-C75796F6F919}"/>
    <cellStyle name="Style 21 5 2" xfId="36666" xr:uid="{2DEB5503-1BD0-4608-A2C9-7C41C7083744}"/>
    <cellStyle name="Style 21 5 2 2" xfId="36667" xr:uid="{F9D1CFF4-A2CA-4248-90FB-A468E8680EEE}"/>
    <cellStyle name="Style 21 5 2 2 2" xfId="36668" xr:uid="{4C633A1A-56E7-4875-A6CF-1D351C42C404}"/>
    <cellStyle name="Style 21 5 2 3" xfId="36669" xr:uid="{86C057B2-F130-4981-BFF3-BD172BD403C2}"/>
    <cellStyle name="Style 21 5 2 4" xfId="36670" xr:uid="{AAE9E554-7380-44E7-BC53-59B0E71ECF32}"/>
    <cellStyle name="Style 21 5 3" xfId="36671" xr:uid="{7458E513-C858-460E-A553-77764701BEC2}"/>
    <cellStyle name="Style 21 5 3 2" xfId="36672" xr:uid="{3D96DCF0-85D6-486B-A3C8-AA394CD2BDB1}"/>
    <cellStyle name="Style 21 5 3 3" xfId="36673" xr:uid="{1E8BE292-1EAA-471B-859E-425179ECC181}"/>
    <cellStyle name="Style 21 5 4" xfId="36674" xr:uid="{98BCF975-A4AC-4161-A833-4462B37F4BC4}"/>
    <cellStyle name="Style 21 5 4 2" xfId="36675" xr:uid="{B12CAE45-A84E-418C-BE53-FA8AA6610776}"/>
    <cellStyle name="Style 21 5 5" xfId="36676" xr:uid="{D023E8C1-D06C-4FB6-ADAE-16544C40A224}"/>
    <cellStyle name="Style 21 5 5 2" xfId="36677" xr:uid="{B639E2B8-F1ED-44DE-9F90-DD7CD37DDAB0}"/>
    <cellStyle name="Style 21 5 6" xfId="36678" xr:uid="{61817906-39EB-49B8-9CAD-1A7C47824C98}"/>
    <cellStyle name="Style 21 6" xfId="36679" xr:uid="{E1E86F9E-153D-47BF-BA01-CA08AC2A8A3D}"/>
    <cellStyle name="Style 21 6 2" xfId="36680" xr:uid="{345207F0-CA94-46AD-AABA-52723DD96970}"/>
    <cellStyle name="Style 21 6 2 2" xfId="36681" xr:uid="{22FB06CB-880B-456C-ACF1-9E1B630EED4D}"/>
    <cellStyle name="Style 21 6 2 3" xfId="36682" xr:uid="{7F4B09F0-40D5-427A-9C78-C90C3CF3789D}"/>
    <cellStyle name="Style 21 6 3" xfId="36683" xr:uid="{53EE4826-CA7C-4882-8046-9F6EEAA365E8}"/>
    <cellStyle name="Style 21 6 4" xfId="36684" xr:uid="{BB3785ED-6232-4A28-B14F-AF3A5C7552F7}"/>
    <cellStyle name="Style 21 6 5" xfId="36685" xr:uid="{E2B9D3E1-2F8B-4442-BC93-08B736B40F3F}"/>
    <cellStyle name="Style 21 7" xfId="36686" xr:uid="{3C74A084-7C21-4829-BAB9-C95CC25F238F}"/>
    <cellStyle name="Style 21 7 2" xfId="36687" xr:uid="{9BAF5B0F-D095-4EAF-AFF1-D76ACAC2C5C1}"/>
    <cellStyle name="Style 21 7 2 2" xfId="36688" xr:uid="{24FEBCBA-D19E-45E8-94E5-BB93F2150F18}"/>
    <cellStyle name="Style 21 7 2 3" xfId="36689" xr:uid="{C7E5EFC8-C0EA-450E-B02E-8765D9DA2602}"/>
    <cellStyle name="Style 21 7 3" xfId="36690" xr:uid="{68725D2C-481E-4856-BE8A-A04532A5B853}"/>
    <cellStyle name="Style 21 7 4" xfId="36691" xr:uid="{6DE906CC-D8A1-4156-B897-F40C20F2E822}"/>
    <cellStyle name="Style 21 8" xfId="36692" xr:uid="{C7811377-B268-42D3-9044-E0B5EF9BFD6A}"/>
    <cellStyle name="Style 21 8 2" xfId="36693" xr:uid="{57A3198A-74B6-461A-AD80-3B4D5FA66EA3}"/>
    <cellStyle name="Style 21 8 2 2" xfId="36694" xr:uid="{5A747D59-7287-4FBD-BBAF-14F8C1270588}"/>
    <cellStyle name="Style 21 8 2 3" xfId="36695" xr:uid="{8EB1D6BE-189E-4A5B-9AB0-68A6EE077DDF}"/>
    <cellStyle name="Style 21 8 3" xfId="36696" xr:uid="{9C94C82A-8D54-4255-8F8B-8D5B48915065}"/>
    <cellStyle name="Style 21 8 4" xfId="36697" xr:uid="{BE043031-7545-4A60-967D-E3AA92D55050}"/>
    <cellStyle name="Style 21 9" xfId="36698" xr:uid="{58497842-92D0-4ED1-898C-D8FEFE2471F7}"/>
    <cellStyle name="Style 21 9 2" xfId="36699" xr:uid="{840B6E26-FD3B-40D4-B34B-B3249A8AA9FF}"/>
    <cellStyle name="Style 21 9 3" xfId="36700" xr:uid="{56D27BF8-9E78-4989-B7FF-4A9E2D129C96}"/>
    <cellStyle name="Style 21 9 4" xfId="36701" xr:uid="{998CA7FD-3A28-4DCE-98BC-3207A1915609}"/>
    <cellStyle name="Style 22" xfId="36702" xr:uid="{BF62FD9A-6483-4F59-8113-435C715BB3C1}"/>
    <cellStyle name="Style 22 10" xfId="36703" xr:uid="{81ADFED8-4EA5-4810-99F6-EB7517410E73}"/>
    <cellStyle name="Style 22 10 2" xfId="36704" xr:uid="{E34DDAB8-882F-46DF-A9B2-B296B4369059}"/>
    <cellStyle name="Style 22 10 3" xfId="36705" xr:uid="{23AEF5A6-0F91-45FB-ABB4-1943D620A625}"/>
    <cellStyle name="Style 22 10 4" xfId="36706" xr:uid="{5438440D-9044-439C-A6E9-EA2AB2D368E4}"/>
    <cellStyle name="Style 22 11" xfId="36707" xr:uid="{FEECFDE2-A1A5-4839-969F-F546C524AE4E}"/>
    <cellStyle name="Style 22 11 2" xfId="36708" xr:uid="{0A41AEB3-2ACF-4E6C-BA60-2DE3E1A0A512}"/>
    <cellStyle name="Style 22 11 3" xfId="36709" xr:uid="{243518C5-D891-4451-AED9-0721AAF6C82A}"/>
    <cellStyle name="Style 22 12" xfId="36710" xr:uid="{197C5E4B-234E-4204-8159-4E5C7F295836}"/>
    <cellStyle name="Style 22 12 2" xfId="36711" xr:uid="{434E8D65-2D95-4D0E-AB17-56C60DCB6D42}"/>
    <cellStyle name="Style 22 13" xfId="36712" xr:uid="{F7320079-3E70-45F6-A6D5-A44ECE2E4DF5}"/>
    <cellStyle name="Style 22 14" xfId="36713" xr:uid="{ED21B86E-CA41-4409-98D2-36F2659600FB}"/>
    <cellStyle name="Style 22 2" xfId="36714" xr:uid="{2C46BC50-6867-4636-B871-74CF8C72C0C6}"/>
    <cellStyle name="Style 22 2 10" xfId="36715" xr:uid="{DBEAF407-34BC-4E66-979A-7E7945BEB81B}"/>
    <cellStyle name="Style 22 2 10 2" xfId="36716" xr:uid="{D046BD61-6D2A-4285-921F-512BF2C51D86}"/>
    <cellStyle name="Style 22 2 11" xfId="36717" xr:uid="{F4E7011E-0E7F-4FB6-AD3C-7D06208FB25B}"/>
    <cellStyle name="Style 22 2 12" xfId="36718" xr:uid="{10F41EB0-DAEE-4891-B0DA-FF923320ABA0}"/>
    <cellStyle name="Style 22 2 2" xfId="36719" xr:uid="{D8C83AB1-A1D9-48C5-8D45-078EFB73D21D}"/>
    <cellStyle name="Style 22 2 2 2" xfId="36720" xr:uid="{3188B7F4-A9EC-431A-8940-AD16B5546596}"/>
    <cellStyle name="Style 22 2 2 2 2" xfId="36721" xr:uid="{850EE273-7F6A-4069-8D28-F9EB43871357}"/>
    <cellStyle name="Style 22 2 2 2 2 2" xfId="36722" xr:uid="{95A83109-23BD-4E32-BA93-0DBEDBF55F1C}"/>
    <cellStyle name="Style 22 2 2 2 3" xfId="36723" xr:uid="{63A77528-1F15-4F78-B814-6E7C4C956EB4}"/>
    <cellStyle name="Style 22 2 2 2 4" xfId="36724" xr:uid="{686E5703-2F55-4155-9584-1D3D6E848781}"/>
    <cellStyle name="Style 22 2 2 3" xfId="36725" xr:uid="{87931FD3-7157-48F1-BAA2-EEBFF5D2CD06}"/>
    <cellStyle name="Style 22 2 2 4" xfId="36726" xr:uid="{3689B2EE-0A4D-4BF6-BAD1-F2C182CBF679}"/>
    <cellStyle name="Style 22 2 2 5" xfId="36727" xr:uid="{6941CBBD-AAA9-4ADB-A92C-74011A61F9E3}"/>
    <cellStyle name="Style 22 2 3" xfId="36728" xr:uid="{38691F8E-8468-471D-B428-71D17B505A35}"/>
    <cellStyle name="Style 22 2 3 2" xfId="36729" xr:uid="{0ABED3BE-2BA2-4E1B-B10D-5A23CDDA4254}"/>
    <cellStyle name="Style 22 2 3 2 2" xfId="36730" xr:uid="{43455B30-B26F-4078-B40F-205B102821B3}"/>
    <cellStyle name="Style 22 2 3 2 3" xfId="36731" xr:uid="{45FA5A38-FFCA-467A-ABFC-791DB90DE3D1}"/>
    <cellStyle name="Style 22 2 3 3" xfId="36732" xr:uid="{AA65DF8F-35CE-468A-8FB8-CAFB5C2833DE}"/>
    <cellStyle name="Style 22 2 3 3 2" xfId="36733" xr:uid="{006D9BA5-1295-4218-8644-353DBFE691CE}"/>
    <cellStyle name="Style 22 2 3 4" xfId="36734" xr:uid="{1743B601-1B45-43E5-8B92-786D75A39061}"/>
    <cellStyle name="Style 22 2 3 4 2" xfId="36735" xr:uid="{C09CBE6B-F10C-48A2-A109-71C75263AF53}"/>
    <cellStyle name="Style 22 2 3 5" xfId="36736" xr:uid="{87BAFBB9-30EE-41CB-BF7E-374DAFE7F838}"/>
    <cellStyle name="Style 22 2 3 6" xfId="36737" xr:uid="{9CD28587-3DD9-48F9-8A6B-D87FB6C98952}"/>
    <cellStyle name="Style 22 2 4" xfId="36738" xr:uid="{8D5D69A6-E096-4C51-A8E9-FE635E30E873}"/>
    <cellStyle name="Style 22 2 4 2" xfId="36739" xr:uid="{16E45057-DB28-4325-9B96-28D1028C8271}"/>
    <cellStyle name="Style 22 2 4 2 2" xfId="36740" xr:uid="{084F335E-4BFA-4079-88FB-0502190E4267}"/>
    <cellStyle name="Style 22 2 4 2 3" xfId="36741" xr:uid="{8A429523-ACC0-4CA7-A04A-E9D48B23D448}"/>
    <cellStyle name="Style 22 2 4 3" xfId="36742" xr:uid="{D0C93C6C-429F-4531-A307-AB5CC73B8F57}"/>
    <cellStyle name="Style 22 2 4 4" xfId="36743" xr:uid="{49CA56E8-AAA2-470C-B6B4-4D3ED85AC136}"/>
    <cellStyle name="Style 22 2 5" xfId="36744" xr:uid="{0E377D9F-0754-4764-BE3C-00DEBBD242E2}"/>
    <cellStyle name="Style 22 2 5 2" xfId="36745" xr:uid="{CE861E1B-AB00-49BD-9F2E-5F527817F45D}"/>
    <cellStyle name="Style 22 2 5 3" xfId="36746" xr:uid="{7AF29BCA-2935-4E76-9A21-A7EF5CE94936}"/>
    <cellStyle name="Style 22 2 5 4" xfId="36747" xr:uid="{8C39D329-F677-4EE7-8886-BD8CB7711F78}"/>
    <cellStyle name="Style 22 2 6" xfId="36748" xr:uid="{0398B3C4-A8E6-42BD-B060-F3829D7DF89C}"/>
    <cellStyle name="Style 22 2 6 2" xfId="36749" xr:uid="{1AF1362A-4FBF-4FA0-838E-02B3E38F7C85}"/>
    <cellStyle name="Style 22 2 6 3" xfId="36750" xr:uid="{1BF2FB7F-D946-4D8E-83D9-EA0A05D0A26C}"/>
    <cellStyle name="Style 22 2 6 4" xfId="36751" xr:uid="{BDBCF58E-09CF-44A4-9C26-8F2D2DE5FC02}"/>
    <cellStyle name="Style 22 2 7" xfId="36752" xr:uid="{7443AF7E-3EE4-445C-B9C4-60A181926B0E}"/>
    <cellStyle name="Style 22 2 7 2" xfId="36753" xr:uid="{6AF84188-4156-4639-A6B5-CCAC81AD4828}"/>
    <cellStyle name="Style 22 2 7 3" xfId="36754" xr:uid="{6CEEF8A6-7EA7-4B74-9BF1-226204217276}"/>
    <cellStyle name="Style 22 2 7 4" xfId="36755" xr:uid="{85DF8079-20C1-4B1A-BDC0-8A9186117F04}"/>
    <cellStyle name="Style 22 2 8" xfId="36756" xr:uid="{797EBF32-D7CB-43A4-828A-167A1B595C27}"/>
    <cellStyle name="Style 22 2 8 2" xfId="36757" xr:uid="{A7AAD3D1-0567-4F8A-AB38-EE2B509E7127}"/>
    <cellStyle name="Style 22 2 8 3" xfId="36758" xr:uid="{49ED1296-92E9-44A1-BEDD-EF650BD45EF5}"/>
    <cellStyle name="Style 22 2 8 4" xfId="36759" xr:uid="{154D7E41-E2DF-4B56-AC41-F58B80A98755}"/>
    <cellStyle name="Style 22 2 9" xfId="36760" xr:uid="{C2F4CC49-812F-49C9-A595-255F693E1171}"/>
    <cellStyle name="Style 22 2 9 2" xfId="36761" xr:uid="{613253F9-0412-4A91-B275-1D634EA34A42}"/>
    <cellStyle name="Style 22 2 9 3" xfId="36762" xr:uid="{7671DE59-168D-4A32-BE5F-D4FA0C36B2E4}"/>
    <cellStyle name="Style 22 3" xfId="36763" xr:uid="{C98F8461-CC6F-4B26-BACF-121F8E7077EC}"/>
    <cellStyle name="Style 22 3 10" xfId="36764" xr:uid="{BB322BA2-808A-49A0-B5EA-487C52810A6F}"/>
    <cellStyle name="Style 22 3 10 2" xfId="36765" xr:uid="{8DAB7CFC-A846-4823-BC10-B07F3D9F8B2A}"/>
    <cellStyle name="Style 22 3 11" xfId="36766" xr:uid="{AC9B453D-69EA-42F6-ACB0-821FBCD4108D}"/>
    <cellStyle name="Style 22 3 12" xfId="36767" xr:uid="{5FC6AA93-98B3-48EB-B76B-3C7D6E5B2721}"/>
    <cellStyle name="Style 22 3 2" xfId="36768" xr:uid="{8E083C0C-0C3F-4C43-A9A0-EF8818816BF9}"/>
    <cellStyle name="Style 22 3 2 2" xfId="36769" xr:uid="{C77C4E77-EA4B-4AB7-A934-A379E3B3630B}"/>
    <cellStyle name="Style 22 3 2 2 2" xfId="36770" xr:uid="{BA185198-8941-4B89-B405-1794B463AFF1}"/>
    <cellStyle name="Style 22 3 2 2 3" xfId="36771" xr:uid="{F51064F9-A7DE-4B0B-8FB9-7C903A535514}"/>
    <cellStyle name="Style 22 3 2 3" xfId="36772" xr:uid="{46810554-304F-453D-B0A0-7659A01D5782}"/>
    <cellStyle name="Style 22 3 2 4" xfId="36773" xr:uid="{F218EF4F-E3D2-429E-A999-92718F6482AA}"/>
    <cellStyle name="Style 22 3 2 5" xfId="36774" xr:uid="{AFF997DE-FE47-4FBD-BAB2-2AD62D30F022}"/>
    <cellStyle name="Style 22 3 3" xfId="36775" xr:uid="{E7E615D9-F2C3-4A98-A542-67DCA8A8BC1F}"/>
    <cellStyle name="Style 22 3 3 2" xfId="36776" xr:uid="{F609F6B2-6CB7-4B8C-B8B8-668082DE8F81}"/>
    <cellStyle name="Style 22 3 3 2 2" xfId="36777" xr:uid="{2EEA97B0-FF5B-4292-BF6A-57B073A89433}"/>
    <cellStyle name="Style 22 3 3 2 3" xfId="36778" xr:uid="{9193AE15-F2E7-4E40-B480-000DE690A437}"/>
    <cellStyle name="Style 22 3 3 3" xfId="36779" xr:uid="{4885E83C-6DD5-4931-8E1E-91BB94918C7C}"/>
    <cellStyle name="Style 22 3 3 4" xfId="36780" xr:uid="{698F50C7-5C7F-487D-B2E5-8258801B667C}"/>
    <cellStyle name="Style 22 3 4" xfId="36781" xr:uid="{FE253D83-7563-4D0C-9089-9D61C1269C28}"/>
    <cellStyle name="Style 22 3 4 2" xfId="36782" xr:uid="{BC9F0EAE-FDAF-4FE4-97C7-A645C386089B}"/>
    <cellStyle name="Style 22 3 4 3" xfId="36783" xr:uid="{35EDA3B2-FD3F-4E89-9871-8E4B5EFF8A87}"/>
    <cellStyle name="Style 22 3 4 4" xfId="36784" xr:uid="{292ECBF7-BA99-492F-BE2D-D5613806484F}"/>
    <cellStyle name="Style 22 3 5" xfId="36785" xr:uid="{9E7C19BB-B647-40B7-9C3D-40394C60BC9F}"/>
    <cellStyle name="Style 22 3 5 2" xfId="36786" xr:uid="{94DE322A-119E-4CBC-8245-CFBCF6FE233A}"/>
    <cellStyle name="Style 22 3 5 3" xfId="36787" xr:uid="{22C65762-9F35-4E3F-A679-A5F1447FB6AB}"/>
    <cellStyle name="Style 22 3 5 4" xfId="36788" xr:uid="{7624FF57-8E0F-4C9E-B886-9B11F67CBCE5}"/>
    <cellStyle name="Style 22 3 6" xfId="36789" xr:uid="{A070C430-0D01-4F3D-9283-4C70B21FD75A}"/>
    <cellStyle name="Style 22 3 6 2" xfId="36790" xr:uid="{BB831F10-3AD1-4D1B-9F34-295CE5AA1F22}"/>
    <cellStyle name="Style 22 3 6 3" xfId="36791" xr:uid="{5F2F53D0-FF71-40D3-A8E9-7D90837E662F}"/>
    <cellStyle name="Style 22 3 6 4" xfId="36792" xr:uid="{37A85E5E-E769-4F9A-9111-7F56094B32B3}"/>
    <cellStyle name="Style 22 3 7" xfId="36793" xr:uid="{D710235A-70AA-45FD-8A89-C9F6979FB1FD}"/>
    <cellStyle name="Style 22 3 7 2" xfId="36794" xr:uid="{4893FB52-AA73-4B92-A568-6D5A62F22AB2}"/>
    <cellStyle name="Style 22 3 7 3" xfId="36795" xr:uid="{5F913271-BA09-40B8-9D6A-EE3A8F679C2F}"/>
    <cellStyle name="Style 22 3 7 4" xfId="36796" xr:uid="{BB2EC4FC-4002-4845-9B41-7B221A5B49EF}"/>
    <cellStyle name="Style 22 3 8" xfId="36797" xr:uid="{00836CE4-1686-4086-916A-3C5972CCF555}"/>
    <cellStyle name="Style 22 3 8 2" xfId="36798" xr:uid="{65E179A7-9906-43D1-88C1-6AB89A9AD4B5}"/>
    <cellStyle name="Style 22 3 8 3" xfId="36799" xr:uid="{FD3EDC58-7AC2-45B4-BC0B-326DEDCE10D1}"/>
    <cellStyle name="Style 22 3 8 4" xfId="36800" xr:uid="{5DCC94BB-C23D-47A2-BB9C-95BA389B8A14}"/>
    <cellStyle name="Style 22 3 9" xfId="36801" xr:uid="{9E89F34E-DBCF-4035-9CA5-9D4F8831923F}"/>
    <cellStyle name="Style 22 3 9 2" xfId="36802" xr:uid="{2B0D0005-5CF4-4FC0-A21A-362AC247A2D1}"/>
    <cellStyle name="Style 22 3 9 3" xfId="36803" xr:uid="{591E6057-20FF-432B-9650-44A0F0C6BC1D}"/>
    <cellStyle name="Style 22 4" xfId="36804" xr:uid="{331F7296-7455-4B76-9EBF-1E04EBBBF5DC}"/>
    <cellStyle name="Style 22 4 2" xfId="36805" xr:uid="{DFA4BD56-5E44-4DA5-A7D9-2A8BA3FDC47D}"/>
    <cellStyle name="Style 22 4 2 2" xfId="36806" xr:uid="{7B8EC1E1-AAA6-4EB7-93AD-62CDB4479E12}"/>
    <cellStyle name="Style 22 4 2 2 2" xfId="36807" xr:uid="{AC008CB0-F8FF-44CB-9ECF-21AB4183151B}"/>
    <cellStyle name="Style 22 4 2 3" xfId="36808" xr:uid="{E10AB7C1-148B-40F1-947A-B8C98BF37779}"/>
    <cellStyle name="Style 22 4 2 4" xfId="36809" xr:uid="{D462CCCD-0DBD-4E42-A37D-AA909679D472}"/>
    <cellStyle name="Style 22 4 3" xfId="36810" xr:uid="{B47E3221-4B0E-40EA-9D3E-EDE05D4184F9}"/>
    <cellStyle name="Style 22 4 3 2" xfId="36811" xr:uid="{D26CF0EC-57AD-47A6-BCFA-31D6ACCFF0E6}"/>
    <cellStyle name="Style 22 4 3 3" xfId="36812" xr:uid="{79A398ED-1148-4B7D-B799-357247CF0160}"/>
    <cellStyle name="Style 22 4 4" xfId="36813" xr:uid="{43C033C8-60F5-4940-8FFA-71B68DC48974}"/>
    <cellStyle name="Style 22 4 4 2" xfId="36814" xr:uid="{C3617BAD-0B18-4A13-ACCA-5B641D7C01C8}"/>
    <cellStyle name="Style 22 4 5" xfId="36815" xr:uid="{1526F853-B771-44EF-8C2D-BF546E3592F6}"/>
    <cellStyle name="Style 22 4 5 2" xfId="36816" xr:uid="{6351E579-7B10-4B75-B7FA-4E95A01AF8F1}"/>
    <cellStyle name="Style 22 4 6" xfId="36817" xr:uid="{6A071209-508F-4FA2-9520-4B4CFB0E147B}"/>
    <cellStyle name="Style 22 5" xfId="36818" xr:uid="{5C006BE8-C0CA-440C-8368-441F6BEF6079}"/>
    <cellStyle name="Style 22 5 2" xfId="36819" xr:uid="{34978F76-A5DC-4F60-8B6A-4FBA0182CEB5}"/>
    <cellStyle name="Style 22 5 2 2" xfId="36820" xr:uid="{3DB7E7BC-3B07-4F0B-AD58-8DE9FBE410BD}"/>
    <cellStyle name="Style 22 5 2 3" xfId="36821" xr:uid="{CD43C521-6A09-48D9-89C9-6140EF6A47A4}"/>
    <cellStyle name="Style 22 5 3" xfId="36822" xr:uid="{DA189883-BEEE-4DBE-8437-4FF496B53705}"/>
    <cellStyle name="Style 22 5 4" xfId="36823" xr:uid="{CE259690-A371-4A77-9018-83AEF1E044E9}"/>
    <cellStyle name="Style 22 5 5" xfId="36824" xr:uid="{DC1F5F27-A585-4751-AF70-566364505FC9}"/>
    <cellStyle name="Style 22 6" xfId="36825" xr:uid="{FF4A959E-52A9-4A95-9576-D4A8AD515E36}"/>
    <cellStyle name="Style 22 6 2" xfId="36826" xr:uid="{67BBBAEF-B7F3-427F-879B-947E3427CF66}"/>
    <cellStyle name="Style 22 6 2 2" xfId="36827" xr:uid="{2D34CBC5-9A44-4FE9-B836-3CC6D9B5DD74}"/>
    <cellStyle name="Style 22 6 2 3" xfId="36828" xr:uid="{3D441165-1299-406F-AB51-59A1C16C0E1D}"/>
    <cellStyle name="Style 22 6 3" xfId="36829" xr:uid="{726A42B0-D8FE-4E6F-A660-33AF47383279}"/>
    <cellStyle name="Style 22 6 4" xfId="36830" xr:uid="{6A48B852-BDBB-40A5-BFE2-DB7FEF4B53E1}"/>
    <cellStyle name="Style 22 7" xfId="36831" xr:uid="{BC23CB3E-580A-4EEE-B4C3-6F822D209199}"/>
    <cellStyle name="Style 22 7 2" xfId="36832" xr:uid="{EB12B894-8B44-414A-9939-9C8FA4656FF0}"/>
    <cellStyle name="Style 22 7 2 2" xfId="36833" xr:uid="{887C98DD-8656-406C-807E-9E4070A24AD1}"/>
    <cellStyle name="Style 22 7 2 3" xfId="36834" xr:uid="{AE9F0DFB-B628-40F3-B324-DC9406735CE1}"/>
    <cellStyle name="Style 22 7 3" xfId="36835" xr:uid="{67A0B342-23C4-4FDC-B5A5-644EFC18207D}"/>
    <cellStyle name="Style 22 7 4" xfId="36836" xr:uid="{EAC57CCC-A0FE-4A88-9B97-F42A73E795CB}"/>
    <cellStyle name="Style 22 8" xfId="36837" xr:uid="{0CABD182-08C2-457C-A3A0-ECEB8CB1FF28}"/>
    <cellStyle name="Style 22 8 2" xfId="36838" xr:uid="{385902C4-AE17-4B2E-9097-9F6981C57CCC}"/>
    <cellStyle name="Style 22 8 3" xfId="36839" xr:uid="{59F009CA-5592-443F-8E15-0EBAF6F5F7A4}"/>
    <cellStyle name="Style 22 8 4" xfId="36840" xr:uid="{1820F03C-4A81-482F-BD85-F906972FE5CC}"/>
    <cellStyle name="Style 22 9" xfId="36841" xr:uid="{34D17ECC-FA27-4111-95F2-41A3BB6968F6}"/>
    <cellStyle name="Style 22 9 2" xfId="36842" xr:uid="{F5C3F15D-8387-4FD1-94A1-2CE2E39BF283}"/>
    <cellStyle name="Style 22 9 3" xfId="36843" xr:uid="{63F59B2B-B28C-49E0-8CBA-4F4AC6615EF0}"/>
    <cellStyle name="Style 22 9 4" xfId="36844" xr:uid="{53759EE1-043C-4785-8755-68F5681D48A7}"/>
    <cellStyle name="Style 23" xfId="36845" xr:uid="{4D0353E2-2D38-4626-A72F-5D5828CBEDF8}"/>
    <cellStyle name="Style 23 2" xfId="36846" xr:uid="{BE214ED5-253A-4A5C-8A4D-7B117057FD36}"/>
    <cellStyle name="Style 23 2 2" xfId="36847" xr:uid="{6CFB5667-10B7-4B98-8EB3-CD586A58CD69}"/>
    <cellStyle name="Style 23 2 3" xfId="36848" xr:uid="{0A811B00-8A22-426F-8066-4C862F10FC0C}"/>
    <cellStyle name="Style 23 3" xfId="36849" xr:uid="{4E8DB457-6F7F-47BF-A715-E41D951BD7D0}"/>
    <cellStyle name="Style 23 3 2" xfId="36850" xr:uid="{A1CD6869-02AC-4867-9CBB-BDF12774EBE6}"/>
    <cellStyle name="Style 23 3 3" xfId="36851" xr:uid="{2C77BFA6-A2B5-4346-8671-89394A64E0C5}"/>
    <cellStyle name="Style 23 4" xfId="36852" xr:uid="{4E6F9ED3-3423-4878-8D91-823696F9F1E1}"/>
    <cellStyle name="Style 23 5" xfId="36853" xr:uid="{BDF5FFF3-68C0-4532-B43F-6E3C7B0C30F2}"/>
    <cellStyle name="Style 23 6" xfId="36854" xr:uid="{4876B0F7-27A3-4531-B606-58D8CC060979}"/>
    <cellStyle name="Style 23 7" xfId="36855" xr:uid="{4A9B5F26-7BC6-43EC-BAC8-039139790A91}"/>
    <cellStyle name="Style 24" xfId="36856" xr:uid="{74B1400B-31E7-4BA3-8599-9B7CE6B7E16A}"/>
    <cellStyle name="Style 24 10" xfId="36857" xr:uid="{254B71EA-A03C-4958-9530-7BE6DF6AA1F5}"/>
    <cellStyle name="Style 24 10 2" xfId="36858" xr:uid="{DE2E8539-F471-4A8A-8A0C-0AEB2390E1D4}"/>
    <cellStyle name="Style 24 10 3" xfId="36859" xr:uid="{2F8812E9-83F6-4BA7-94AC-3C5E7CE47F69}"/>
    <cellStyle name="Style 24 10 4" xfId="36860" xr:uid="{7AD43320-5925-4A99-8D73-048E03F0E845}"/>
    <cellStyle name="Style 24 11" xfId="36861" xr:uid="{0867C8E9-B8ED-4500-AC1A-5A34CB7FA956}"/>
    <cellStyle name="Style 24 11 2" xfId="36862" xr:uid="{E6DDDCA9-C98B-4BD2-B10B-9F493A668F70}"/>
    <cellStyle name="Style 24 11 3" xfId="36863" xr:uid="{5AAAF02D-8E57-43D4-A670-52CA4F3F9DAC}"/>
    <cellStyle name="Style 24 12" xfId="36864" xr:uid="{70420A16-2A5F-48F9-AE8D-6528879D7AB5}"/>
    <cellStyle name="Style 24 12 2" xfId="36865" xr:uid="{A7F571BC-F4CC-4B9E-869E-106B121F41AE}"/>
    <cellStyle name="Style 24 13" xfId="36866" xr:uid="{130574F9-4164-43B3-900A-9F2239535C41}"/>
    <cellStyle name="Style 24 14" xfId="36867" xr:uid="{77A8D1AF-1462-4DA2-9724-BD96B07FCFF9}"/>
    <cellStyle name="Style 24 2" xfId="36868" xr:uid="{C1C24F21-D1CF-4822-BA82-072FFC3B15BC}"/>
    <cellStyle name="Style 24 2 10" xfId="36869" xr:uid="{7CE10622-8828-4AB2-96CA-F4445FE922D1}"/>
    <cellStyle name="Style 24 2 10 2" xfId="36870" xr:uid="{4BB38645-47F1-4AFB-A221-A1CC5A4CF1EA}"/>
    <cellStyle name="Style 24 2 11" xfId="36871" xr:uid="{92605D32-B8BB-4C45-BAF4-BE1B57E97559}"/>
    <cellStyle name="Style 24 2 12" xfId="36872" xr:uid="{853978F7-F750-4113-B35F-44DA99B69F5A}"/>
    <cellStyle name="Style 24 2 2" xfId="36873" xr:uid="{5FA947F5-ABF9-4677-BE1A-5389BD99CD20}"/>
    <cellStyle name="Style 24 2 2 2" xfId="36874" xr:uid="{8A9EC11E-651A-4917-8DC6-FCD5F8D5DB72}"/>
    <cellStyle name="Style 24 2 2 2 2" xfId="36875" xr:uid="{20DCCCCE-A8A7-47A9-B4E4-24D9B2AB523F}"/>
    <cellStyle name="Style 24 2 2 2 2 2" xfId="36876" xr:uid="{4ECD5826-6BD1-440F-A751-EE9EDD2B0045}"/>
    <cellStyle name="Style 24 2 2 2 3" xfId="36877" xr:uid="{887EB444-D539-4A51-A7E8-793A31E3D936}"/>
    <cellStyle name="Style 24 2 2 2 4" xfId="36878" xr:uid="{F0A31178-1CB4-4E19-A815-89B3B2386FEE}"/>
    <cellStyle name="Style 24 2 2 3" xfId="36879" xr:uid="{94D4B863-C55A-4395-BCA9-442EF2B5706B}"/>
    <cellStyle name="Style 24 2 2 4" xfId="36880" xr:uid="{9054F38B-6331-42B2-9654-A6BB18E388DA}"/>
    <cellStyle name="Style 24 2 2 5" xfId="36881" xr:uid="{1AFA9B54-77DC-4624-9E8B-8DE19A66DF3A}"/>
    <cellStyle name="Style 24 2 3" xfId="36882" xr:uid="{872FB209-77A1-4A53-92F6-D50DE451B36B}"/>
    <cellStyle name="Style 24 2 3 2" xfId="36883" xr:uid="{07D6810C-8E94-4549-A4C4-A20718E96A8A}"/>
    <cellStyle name="Style 24 2 3 2 2" xfId="36884" xr:uid="{66620592-9354-4CBB-A770-12D892DA5F67}"/>
    <cellStyle name="Style 24 2 3 2 3" xfId="36885" xr:uid="{2D08B347-88FE-4217-9488-8E452F93DA48}"/>
    <cellStyle name="Style 24 2 3 3" xfId="36886" xr:uid="{554DBA76-EB87-4C32-9BBD-D9C6361FDD32}"/>
    <cellStyle name="Style 24 2 3 3 2" xfId="36887" xr:uid="{DCFA4802-3C2D-49DC-8032-7EE435A341BD}"/>
    <cellStyle name="Style 24 2 3 4" xfId="36888" xr:uid="{C4E2A416-24F5-42FE-9FC1-5FDB2539F854}"/>
    <cellStyle name="Style 24 2 3 4 2" xfId="36889" xr:uid="{47296C74-51B9-4FB7-8252-7F79594E8E49}"/>
    <cellStyle name="Style 24 2 3 5" xfId="36890" xr:uid="{04DCCFD0-9C6E-46B7-9698-D032D12381B7}"/>
    <cellStyle name="Style 24 2 3 6" xfId="36891" xr:uid="{20DFD089-1DAA-45BE-9984-34434A885FDF}"/>
    <cellStyle name="Style 24 2 4" xfId="36892" xr:uid="{D52597DB-A665-4365-A724-50CE32D8C1D5}"/>
    <cellStyle name="Style 24 2 4 2" xfId="36893" xr:uid="{E2AA566F-3696-4193-B99E-83C607C7B7CD}"/>
    <cellStyle name="Style 24 2 4 2 2" xfId="36894" xr:uid="{0A01AF5F-7428-4690-B025-D27E8F41B4EA}"/>
    <cellStyle name="Style 24 2 4 2 3" xfId="36895" xr:uid="{183582B6-2460-4A25-9E76-1CDCDAC7B633}"/>
    <cellStyle name="Style 24 2 4 3" xfId="36896" xr:uid="{484C45C8-6AC4-45FD-B214-C6C97116ABAB}"/>
    <cellStyle name="Style 24 2 4 4" xfId="36897" xr:uid="{F2C9BDBD-BE69-4B97-A1D8-4C27681DC8EC}"/>
    <cellStyle name="Style 24 2 5" xfId="36898" xr:uid="{8AEF29C9-2E51-4F6D-A78D-B2381EC7C48E}"/>
    <cellStyle name="Style 24 2 5 2" xfId="36899" xr:uid="{7703F386-0029-4AA0-870B-0CA5568059B6}"/>
    <cellStyle name="Style 24 2 5 3" xfId="36900" xr:uid="{A878F3E1-FC38-4807-A00D-27FE6868B7E7}"/>
    <cellStyle name="Style 24 2 5 4" xfId="36901" xr:uid="{8E7A7C8A-B2F8-48F3-BCBE-3D1B91FCAEAD}"/>
    <cellStyle name="Style 24 2 6" xfId="36902" xr:uid="{A15ECB84-183D-47B9-A321-6A6C523CC134}"/>
    <cellStyle name="Style 24 2 6 2" xfId="36903" xr:uid="{1E6D1D02-2944-42A4-B340-CA593E69AABE}"/>
    <cellStyle name="Style 24 2 6 3" xfId="36904" xr:uid="{7B7BCA68-E509-4734-9B2E-A49572597DB4}"/>
    <cellStyle name="Style 24 2 6 4" xfId="36905" xr:uid="{205E54C2-856B-436C-AECA-A02B6B8C3B18}"/>
    <cellStyle name="Style 24 2 7" xfId="36906" xr:uid="{6D9559D2-979B-4C3B-924E-EE29226EFD59}"/>
    <cellStyle name="Style 24 2 7 2" xfId="36907" xr:uid="{4D786DCE-2EC4-4AA0-9368-CFDECB4BC00E}"/>
    <cellStyle name="Style 24 2 7 3" xfId="36908" xr:uid="{E0A9B706-DF3B-4702-A406-8E198F9827B5}"/>
    <cellStyle name="Style 24 2 7 4" xfId="36909" xr:uid="{EF4F2E59-80EF-4863-AD43-3B799691E795}"/>
    <cellStyle name="Style 24 2 8" xfId="36910" xr:uid="{523927A5-9EF2-4DDD-989F-2DF363B54EDF}"/>
    <cellStyle name="Style 24 2 8 2" xfId="36911" xr:uid="{A1380C70-00F3-4B06-9DE3-E05D046E431B}"/>
    <cellStyle name="Style 24 2 8 3" xfId="36912" xr:uid="{FF8844D1-E7AC-4764-A4B1-29BB7DA38EB8}"/>
    <cellStyle name="Style 24 2 8 4" xfId="36913" xr:uid="{E153BAA5-4984-4ADB-A89E-69D84AB19ADA}"/>
    <cellStyle name="Style 24 2 9" xfId="36914" xr:uid="{80BADE8E-354F-42EB-86C9-ABB4DCB6F932}"/>
    <cellStyle name="Style 24 2 9 2" xfId="36915" xr:uid="{4DE40B78-1F55-41F4-AB96-619622B6FADE}"/>
    <cellStyle name="Style 24 2 9 3" xfId="36916" xr:uid="{4DB7C545-298A-4E67-822B-D390835804BF}"/>
    <cellStyle name="Style 24 3" xfId="36917" xr:uid="{8B4DC81D-3BA5-46D1-8C0D-7AAADE41E94C}"/>
    <cellStyle name="Style 24 3 10" xfId="36918" xr:uid="{BE1BDB0C-4DFD-4101-9E92-C5FF84736059}"/>
    <cellStyle name="Style 24 3 10 2" xfId="36919" xr:uid="{31A30F7C-3F9D-4C4C-AAC7-2A293D81D9B2}"/>
    <cellStyle name="Style 24 3 11" xfId="36920" xr:uid="{246107E0-333B-4F4E-BCB1-8295ACCAC3FF}"/>
    <cellStyle name="Style 24 3 12" xfId="36921" xr:uid="{1743342F-C661-4597-AE53-62CDBDE7E273}"/>
    <cellStyle name="Style 24 3 2" xfId="36922" xr:uid="{DBBE494A-9EFE-4E9F-B3AB-229360B6DF81}"/>
    <cellStyle name="Style 24 3 2 2" xfId="36923" xr:uid="{8C8E1C6F-A2B9-42D4-8529-A0A4CBCD3F3A}"/>
    <cellStyle name="Style 24 3 2 2 2" xfId="36924" xr:uid="{0303AC4F-F215-4713-A82D-DAC787A6D649}"/>
    <cellStyle name="Style 24 3 2 2 3" xfId="36925" xr:uid="{79F623BE-EB35-4F30-BB80-AB7A6136773D}"/>
    <cellStyle name="Style 24 3 2 3" xfId="36926" xr:uid="{FA5E60A2-E4B7-44D4-BBA5-8713B369E6BD}"/>
    <cellStyle name="Style 24 3 2 4" xfId="36927" xr:uid="{37911F2B-7398-45F7-A5E2-F42997DF1436}"/>
    <cellStyle name="Style 24 3 2 5" xfId="36928" xr:uid="{D6C4BC6B-C7D0-44AE-B03A-19ED69C29516}"/>
    <cellStyle name="Style 24 3 3" xfId="36929" xr:uid="{15E9026E-0C66-4427-B5E1-CE4079B1A044}"/>
    <cellStyle name="Style 24 3 3 2" xfId="36930" xr:uid="{A65CA2D7-7DBE-45FD-93B4-452108E4E63F}"/>
    <cellStyle name="Style 24 3 3 2 2" xfId="36931" xr:uid="{78642C00-DD5E-4093-BE89-82E88C73B1B6}"/>
    <cellStyle name="Style 24 3 3 2 3" xfId="36932" xr:uid="{E682DC0D-B89B-428D-911F-46C5FBFF9735}"/>
    <cellStyle name="Style 24 3 3 3" xfId="36933" xr:uid="{15A0B574-A484-4853-B07E-B8A26538E340}"/>
    <cellStyle name="Style 24 3 3 4" xfId="36934" xr:uid="{E756D78E-FFC5-4013-B47D-F1834C93A5D7}"/>
    <cellStyle name="Style 24 3 4" xfId="36935" xr:uid="{72397A00-8AD5-4D88-9C45-FF81FEDE0094}"/>
    <cellStyle name="Style 24 3 4 2" xfId="36936" xr:uid="{13384917-78AE-4052-A3E1-B6D61E088E17}"/>
    <cellStyle name="Style 24 3 4 3" xfId="36937" xr:uid="{433F17E1-524F-4D5B-BBF8-C602537B5F0D}"/>
    <cellStyle name="Style 24 3 4 4" xfId="36938" xr:uid="{614A4560-633A-4FA5-9DBA-E67BDE4D1FAD}"/>
    <cellStyle name="Style 24 3 5" xfId="36939" xr:uid="{3799B80C-9E87-460D-B7FA-9D5ACCD84B4F}"/>
    <cellStyle name="Style 24 3 5 2" xfId="36940" xr:uid="{81DA8AF4-ABB3-4D11-8C5F-C9FB3FC6E096}"/>
    <cellStyle name="Style 24 3 5 3" xfId="36941" xr:uid="{E3A4AA1A-2D7B-40FC-8D14-FFF59FE9506A}"/>
    <cellStyle name="Style 24 3 5 4" xfId="36942" xr:uid="{BB941C08-B4E1-4E48-B0F6-C5F62850384E}"/>
    <cellStyle name="Style 24 3 6" xfId="36943" xr:uid="{6F68E8F5-87B6-42B1-B759-2479F9B1978D}"/>
    <cellStyle name="Style 24 3 6 2" xfId="36944" xr:uid="{52C31349-31DF-4DB1-A076-87C44EC07618}"/>
    <cellStyle name="Style 24 3 6 3" xfId="36945" xr:uid="{5705540F-A0D8-446F-8D91-CFC3653CC262}"/>
    <cellStyle name="Style 24 3 6 4" xfId="36946" xr:uid="{29B9043C-3910-45E3-A460-96C35270EEFC}"/>
    <cellStyle name="Style 24 3 7" xfId="36947" xr:uid="{DD99E638-4013-4255-9353-716DCF65E778}"/>
    <cellStyle name="Style 24 3 7 2" xfId="36948" xr:uid="{E254C58A-2FBD-42CE-ACFC-C34BC7688DEA}"/>
    <cellStyle name="Style 24 3 7 3" xfId="36949" xr:uid="{D4185276-0C5C-4B31-BE3A-0CA81C35FA2A}"/>
    <cellStyle name="Style 24 3 7 4" xfId="36950" xr:uid="{652756FA-2EB6-443E-8621-E4ABD81C7E29}"/>
    <cellStyle name="Style 24 3 8" xfId="36951" xr:uid="{E684478F-2331-4C53-90DB-647B26D37DA6}"/>
    <cellStyle name="Style 24 3 8 2" xfId="36952" xr:uid="{D58158F8-C0A5-4A74-BC96-0F4066132500}"/>
    <cellStyle name="Style 24 3 8 3" xfId="36953" xr:uid="{1CDE7C5E-6C29-44B0-92C3-268A5F66875E}"/>
    <cellStyle name="Style 24 3 8 4" xfId="36954" xr:uid="{4156D269-D9A5-44D9-9E7E-303C8443E47E}"/>
    <cellStyle name="Style 24 3 9" xfId="36955" xr:uid="{7A3570DE-DDEF-47A0-A917-EB6A1C768A32}"/>
    <cellStyle name="Style 24 3 9 2" xfId="36956" xr:uid="{06CF4DE5-51F1-4BA0-B99B-9066E6623C8C}"/>
    <cellStyle name="Style 24 3 9 3" xfId="36957" xr:uid="{FF02E9FC-EFF2-4EDF-AF03-E32299C45BE4}"/>
    <cellStyle name="Style 24 4" xfId="36958" xr:uid="{DFE5ADAE-C7CF-4F95-81BB-47055BA55312}"/>
    <cellStyle name="Style 24 4 2" xfId="36959" xr:uid="{E735B310-57E1-48D5-B0AC-9D13F973434A}"/>
    <cellStyle name="Style 24 4 2 2" xfId="36960" xr:uid="{118921CE-0C08-4843-B952-5FB1C88010ED}"/>
    <cellStyle name="Style 24 4 2 2 2" xfId="36961" xr:uid="{F27B3DF6-78BA-4DC3-A866-2BFFA8666BAE}"/>
    <cellStyle name="Style 24 4 2 3" xfId="36962" xr:uid="{FC7D75C3-716A-4D66-BEC8-229AACFC9ADE}"/>
    <cellStyle name="Style 24 4 2 4" xfId="36963" xr:uid="{D6A10098-0E30-43C6-A0C9-4925DC92B6BC}"/>
    <cellStyle name="Style 24 4 3" xfId="36964" xr:uid="{798FAEE5-553A-448D-A494-E94B4EDE3059}"/>
    <cellStyle name="Style 24 4 3 2" xfId="36965" xr:uid="{A3B15EB0-FA7A-411A-8FC6-F5F33E81CE4B}"/>
    <cellStyle name="Style 24 4 3 3" xfId="36966" xr:uid="{8ED9323E-822F-442A-BCAF-28EB62F01638}"/>
    <cellStyle name="Style 24 4 4" xfId="36967" xr:uid="{F3202434-109C-4E95-BCE0-779B5E2B415A}"/>
    <cellStyle name="Style 24 4 4 2" xfId="36968" xr:uid="{BFC7533C-BA21-4F24-B1FB-5A59C42B10E6}"/>
    <cellStyle name="Style 24 4 5" xfId="36969" xr:uid="{D9A0684E-9F63-4089-9A16-9708DA7A4194}"/>
    <cellStyle name="Style 24 4 5 2" xfId="36970" xr:uid="{345ADB7B-3430-4E11-9609-6C0255010106}"/>
    <cellStyle name="Style 24 4 6" xfId="36971" xr:uid="{7D755D65-7C12-49ED-B4C5-5B81997FD92A}"/>
    <cellStyle name="Style 24 5" xfId="36972" xr:uid="{AAC626EC-A525-4379-BA3D-246DB000BDD9}"/>
    <cellStyle name="Style 24 5 2" xfId="36973" xr:uid="{F7225F93-DAE1-4840-AA2E-B0B3E055A441}"/>
    <cellStyle name="Style 24 5 2 2" xfId="36974" xr:uid="{599184A8-131C-43EC-8B89-652C12E63011}"/>
    <cellStyle name="Style 24 5 2 3" xfId="36975" xr:uid="{4C272CCE-2CBB-4698-919B-0BB66C7EAF91}"/>
    <cellStyle name="Style 24 5 3" xfId="36976" xr:uid="{69D690CE-3AAE-47AF-A7B4-CE0008CD8751}"/>
    <cellStyle name="Style 24 5 4" xfId="36977" xr:uid="{E3D90C7A-10E1-48AA-9CAE-6770C64D2657}"/>
    <cellStyle name="Style 24 5 5" xfId="36978" xr:uid="{124658F1-EBC7-4FFF-8257-1EC50B10E639}"/>
    <cellStyle name="Style 24 6" xfId="36979" xr:uid="{2D8A84DD-2154-44D2-93BF-F5D35EBCEA6D}"/>
    <cellStyle name="Style 24 6 2" xfId="36980" xr:uid="{43E74D71-9B7B-43EE-A07A-7EE26A86FA65}"/>
    <cellStyle name="Style 24 6 2 2" xfId="36981" xr:uid="{FC5350F0-F3D9-4497-AC83-6441501D7326}"/>
    <cellStyle name="Style 24 6 2 3" xfId="36982" xr:uid="{CE8AAAC5-A560-4712-BEC5-04EBB9DE1E76}"/>
    <cellStyle name="Style 24 6 3" xfId="36983" xr:uid="{CBC722A0-00A4-4FA4-8F39-45A6227D0941}"/>
    <cellStyle name="Style 24 6 4" xfId="36984" xr:uid="{617A72B9-8722-409D-A89B-DC1797C31457}"/>
    <cellStyle name="Style 24 7" xfId="36985" xr:uid="{BB1ED23D-1332-4828-BCFC-8DDE0DC38381}"/>
    <cellStyle name="Style 24 7 2" xfId="36986" xr:uid="{50314562-82F6-42D7-9094-8DF99393DA48}"/>
    <cellStyle name="Style 24 7 2 2" xfId="36987" xr:uid="{5A661FB7-913D-4633-9EF2-89CEBE6E06FD}"/>
    <cellStyle name="Style 24 7 2 3" xfId="36988" xr:uid="{7D9DAC0A-1D64-49CD-AA0A-DBDC7C688302}"/>
    <cellStyle name="Style 24 7 3" xfId="36989" xr:uid="{67524D62-F097-40DF-B5DB-AD4AEEF41A5B}"/>
    <cellStyle name="Style 24 7 4" xfId="36990" xr:uid="{B42E3443-18BD-4C76-BCEC-EA2D57B50114}"/>
    <cellStyle name="Style 24 8" xfId="36991" xr:uid="{FAC6EFD1-3A06-4D66-9FD8-06658C5C664B}"/>
    <cellStyle name="Style 24 8 2" xfId="36992" xr:uid="{EBCE4FE1-15BF-4803-98C0-97B1EB38DF78}"/>
    <cellStyle name="Style 24 8 3" xfId="36993" xr:uid="{F18E328F-8C72-4D5B-8111-B2CC29627076}"/>
    <cellStyle name="Style 24 8 4" xfId="36994" xr:uid="{10EC41CE-866F-4D29-8CEC-53CD438C5A6C}"/>
    <cellStyle name="Style 24 9" xfId="36995" xr:uid="{4FBA258F-A98F-43FB-877E-03F34B5367B6}"/>
    <cellStyle name="Style 24 9 2" xfId="36996" xr:uid="{984E05AB-5A41-4AB8-8ECE-C1AF08EE04C2}"/>
    <cellStyle name="Style 24 9 3" xfId="36997" xr:uid="{62345DE3-4125-4EDB-9045-AABBB8CC5494}"/>
    <cellStyle name="Style 24 9 4" xfId="36998" xr:uid="{002BE2C8-BB1E-4BD9-9B27-C3C561EE2E97}"/>
    <cellStyle name="Style 25" xfId="36999" xr:uid="{949C6CDB-E2C9-45FC-AB56-ABD6869E9D7D}"/>
    <cellStyle name="Style 25 10" xfId="37000" xr:uid="{31E4FFE6-9C9E-4D99-AEAC-1B65546217C6}"/>
    <cellStyle name="Style 25 10 2" xfId="37001" xr:uid="{4A5542C8-E673-471A-A9C6-C1DC848C6B96}"/>
    <cellStyle name="Style 25 10 3" xfId="37002" xr:uid="{3BD9D6E2-4612-4D83-952F-B3230CCC9E69}"/>
    <cellStyle name="Style 25 10 4" xfId="37003" xr:uid="{B0586906-C094-43D3-BA39-23A412BAD287}"/>
    <cellStyle name="Style 25 11" xfId="37004" xr:uid="{050A831B-07F9-4AC4-B064-9E940F38F859}"/>
    <cellStyle name="Style 25 11 2" xfId="37005" xr:uid="{186F4F9E-98B1-4472-95EA-A5429FB30549}"/>
    <cellStyle name="Style 25 11 3" xfId="37006" xr:uid="{C9E309B8-9865-409B-B439-F961C1906237}"/>
    <cellStyle name="Style 25 11 4" xfId="37007" xr:uid="{A4C203FC-9462-4F88-8B1B-E388BB82B436}"/>
    <cellStyle name="Style 25 12" xfId="37008" xr:uid="{E3265F5C-49D7-4663-BA41-7634A00938FE}"/>
    <cellStyle name="Style 25 12 2" xfId="37009" xr:uid="{1939F708-C4F4-4A17-B853-53A262CA3B55}"/>
    <cellStyle name="Style 25 12 3" xfId="37010" xr:uid="{FB1C189F-3DF7-4E04-A66A-2F1AFF94CB6F}"/>
    <cellStyle name="Style 25 13" xfId="37011" xr:uid="{1D2C38D3-B5D4-4F90-9EA3-159A9ABC077F}"/>
    <cellStyle name="Style 25 13 2" xfId="37012" xr:uid="{D7DAEF8F-7776-4430-9D7B-0E615D96B567}"/>
    <cellStyle name="Style 25 14" xfId="37013" xr:uid="{6B970570-952A-4CB7-B622-6C92A9A3C58A}"/>
    <cellStyle name="Style 25 15" xfId="37014" xr:uid="{E3A4C21F-2E16-4C99-97F3-1689C11A2837}"/>
    <cellStyle name="Style 25 2" xfId="37015" xr:uid="{D2B52582-25E6-4AB9-9330-E7A47FD4F26E}"/>
    <cellStyle name="Style 25 2 10" xfId="37016" xr:uid="{44FA69BC-F4AF-4EAD-A618-2EC67CEE8C5C}"/>
    <cellStyle name="Style 25 2 10 2" xfId="37017" xr:uid="{96DDFD7C-9A6C-4ECD-A9A5-9A37EB97C579}"/>
    <cellStyle name="Style 25 2 10 3" xfId="37018" xr:uid="{667DB153-62F8-49D7-AC89-FBB74C84CDB6}"/>
    <cellStyle name="Style 25 2 10 4" xfId="37019" xr:uid="{2185919F-84B3-4608-AADD-1272FC63A2C5}"/>
    <cellStyle name="Style 25 2 11" xfId="37020" xr:uid="{BB931DFE-6408-4BF6-A314-6FB633AA81B5}"/>
    <cellStyle name="Style 25 2 11 2" xfId="37021" xr:uid="{FA0D5561-DB0F-41DE-9F11-4A6084AF6DBC}"/>
    <cellStyle name="Style 25 2 11 3" xfId="37022" xr:uid="{B1AB7F84-2493-44BA-AE73-ECCB56E3F642}"/>
    <cellStyle name="Style 25 2 12" xfId="37023" xr:uid="{34D525CF-8828-4778-A74A-F137F41C30A8}"/>
    <cellStyle name="Style 25 2 12 2" xfId="37024" xr:uid="{EFD79A92-00B1-42D6-B1BB-58230B5A791F}"/>
    <cellStyle name="Style 25 2 13" xfId="37025" xr:uid="{24A7F6B3-F679-408E-9122-4513E56C52A4}"/>
    <cellStyle name="Style 25 2 14" xfId="37026" xr:uid="{2BD1BAF7-A3C1-470C-B4E6-DA39A3E27795}"/>
    <cellStyle name="Style 25 2 2" xfId="37027" xr:uid="{1AEEE57F-B35A-4227-950D-DCBEFFAB0163}"/>
    <cellStyle name="Style 25 2 2 10" xfId="37028" xr:uid="{0F422336-BCCF-45F3-BFEF-C10633F20232}"/>
    <cellStyle name="Style 25 2 2 10 2" xfId="37029" xr:uid="{F482CF56-3AE8-410E-A512-CAC2CFE43BC4}"/>
    <cellStyle name="Style 25 2 2 11" xfId="37030" xr:uid="{EB383E1B-9E2C-4EA3-ACD3-185A7536FDA4}"/>
    <cellStyle name="Style 25 2 2 12" xfId="37031" xr:uid="{FC1C6DE9-3704-4AEC-B7B2-7F04AD9C1916}"/>
    <cellStyle name="Style 25 2 2 2" xfId="37032" xr:uid="{8F46511B-7F27-4CDE-AC7F-F7092E33A425}"/>
    <cellStyle name="Style 25 2 2 2 2" xfId="37033" xr:uid="{AB290E28-AB58-4D81-BDD9-790B0225885F}"/>
    <cellStyle name="Style 25 2 2 2 2 2" xfId="37034" xr:uid="{B4AD4C8F-250A-4D9A-961F-B8395DE969D0}"/>
    <cellStyle name="Style 25 2 2 2 2 2 2" xfId="37035" xr:uid="{D36CE77A-8009-4CD9-87D7-9B27D9B3644B}"/>
    <cellStyle name="Style 25 2 2 2 2 3" xfId="37036" xr:uid="{0B2D4CAB-EE60-4B9D-9ED7-822DA5F5DC09}"/>
    <cellStyle name="Style 25 2 2 2 2 4" xfId="37037" xr:uid="{1968A258-EB99-4D26-A259-A7ED058FC6BE}"/>
    <cellStyle name="Style 25 2 2 2 3" xfId="37038" xr:uid="{4688C657-7D4B-4547-8E6A-DAC62F5E51B1}"/>
    <cellStyle name="Style 25 2 2 2 4" xfId="37039" xr:uid="{E2D6F2DD-4DD6-48B8-A058-5C9545209E30}"/>
    <cellStyle name="Style 25 2 2 2 5" xfId="37040" xr:uid="{1BE7FBA2-F8B1-4C94-B473-60181FAB2C52}"/>
    <cellStyle name="Style 25 2 2 3" xfId="37041" xr:uid="{BA84B912-48E2-40B5-A589-B148C880D145}"/>
    <cellStyle name="Style 25 2 2 3 2" xfId="37042" xr:uid="{4B9DD177-4025-44D8-9EAF-2E156285362B}"/>
    <cellStyle name="Style 25 2 2 3 2 2" xfId="37043" xr:uid="{9D35C746-0A2F-4D04-9560-71D038568BFC}"/>
    <cellStyle name="Style 25 2 2 3 2 3" xfId="37044" xr:uid="{4C45E644-6A0D-4ED1-808F-4C865D126F40}"/>
    <cellStyle name="Style 25 2 2 3 3" xfId="37045" xr:uid="{C821B8DB-DA74-43F2-BF69-EFC6B2D5A628}"/>
    <cellStyle name="Style 25 2 2 3 3 2" xfId="37046" xr:uid="{70750CDA-8330-4267-BE85-27F0C138EB87}"/>
    <cellStyle name="Style 25 2 2 3 4" xfId="37047" xr:uid="{DCFF85F1-9310-4EE4-A2C6-52BD99F70F98}"/>
    <cellStyle name="Style 25 2 2 3 4 2" xfId="37048" xr:uid="{311CF63C-4793-41DE-A2DF-EF48E49F9517}"/>
    <cellStyle name="Style 25 2 2 3 5" xfId="37049" xr:uid="{3D6484D1-4ADA-473D-BC82-376494068C26}"/>
    <cellStyle name="Style 25 2 2 3 6" xfId="37050" xr:uid="{F7582B6E-261C-4BB5-8E67-BE9D4DEAD182}"/>
    <cellStyle name="Style 25 2 2 4" xfId="37051" xr:uid="{7A050318-7FCB-48E5-B750-0AB1CCF2F37E}"/>
    <cellStyle name="Style 25 2 2 4 2" xfId="37052" xr:uid="{293E112D-99E6-4E57-8CA7-24096C9C6884}"/>
    <cellStyle name="Style 25 2 2 4 2 2" xfId="37053" xr:uid="{B9D3399D-9F41-44E5-8467-DCDF593E6B8C}"/>
    <cellStyle name="Style 25 2 2 4 2 3" xfId="37054" xr:uid="{D8F3EC00-8F10-4551-8C8C-7D8BD8DF1DED}"/>
    <cellStyle name="Style 25 2 2 4 3" xfId="37055" xr:uid="{748730F1-9E05-4AC4-B532-B3F75D5889B5}"/>
    <cellStyle name="Style 25 2 2 4 4" xfId="37056" xr:uid="{C2BB4FB4-E102-442F-AF6E-B60B81E8118C}"/>
    <cellStyle name="Style 25 2 2 5" xfId="37057" xr:uid="{1423AA96-153C-4E9B-BEB6-A475B1284D22}"/>
    <cellStyle name="Style 25 2 2 5 2" xfId="37058" xr:uid="{A4F369AF-46C7-423A-B1C4-84060301CE1D}"/>
    <cellStyle name="Style 25 2 2 5 3" xfId="37059" xr:uid="{235E30B9-65A9-483E-8F12-88054D23751A}"/>
    <cellStyle name="Style 25 2 2 5 4" xfId="37060" xr:uid="{FD584CDD-CC88-4815-9C99-3C271D465361}"/>
    <cellStyle name="Style 25 2 2 6" xfId="37061" xr:uid="{1ACB69AF-C8FA-448E-9F07-0CE5C887BA0D}"/>
    <cellStyle name="Style 25 2 2 6 2" xfId="37062" xr:uid="{C1218636-B615-48F3-96B7-BE4B7A04C7CD}"/>
    <cellStyle name="Style 25 2 2 6 3" xfId="37063" xr:uid="{51A93EAF-0D31-4713-9E43-ACD2033AF133}"/>
    <cellStyle name="Style 25 2 2 6 4" xfId="37064" xr:uid="{C26B4256-2F0D-46C6-A9EA-4D4ABB645EFE}"/>
    <cellStyle name="Style 25 2 2 7" xfId="37065" xr:uid="{7EB06413-15F4-4616-97D7-7B0B2E416111}"/>
    <cellStyle name="Style 25 2 2 7 2" xfId="37066" xr:uid="{825AE63C-7DF9-47E9-B12F-A323B3F7F8F3}"/>
    <cellStyle name="Style 25 2 2 7 3" xfId="37067" xr:uid="{46C7FC88-C747-4B47-911F-626E6BDF117E}"/>
    <cellStyle name="Style 25 2 2 7 4" xfId="37068" xr:uid="{13ECFD7A-F021-412B-8EAD-DE55D33CFDF3}"/>
    <cellStyle name="Style 25 2 2 8" xfId="37069" xr:uid="{C71D4225-95BE-46FC-9670-5EEA7983AF9A}"/>
    <cellStyle name="Style 25 2 2 8 2" xfId="37070" xr:uid="{D2172FF9-F104-4A74-9066-35704F762004}"/>
    <cellStyle name="Style 25 2 2 8 3" xfId="37071" xr:uid="{2C40B50B-249F-4E02-9CF1-66F454DCD01F}"/>
    <cellStyle name="Style 25 2 2 8 4" xfId="37072" xr:uid="{01ADF4D2-E2CF-44CA-BF14-5FE0641A55B0}"/>
    <cellStyle name="Style 25 2 2 9" xfId="37073" xr:uid="{50FE9AC2-A27E-47CE-87C6-3EA93D3B34D1}"/>
    <cellStyle name="Style 25 2 2 9 2" xfId="37074" xr:uid="{6E9713F0-5691-414A-A389-637EDD9B7751}"/>
    <cellStyle name="Style 25 2 2 9 3" xfId="37075" xr:uid="{25078DED-0B4B-4CD7-9AA2-4F5122AE1F8B}"/>
    <cellStyle name="Style 25 2 3" xfId="37076" xr:uid="{DD212F1E-3B2F-44DD-B91F-608073B19D27}"/>
    <cellStyle name="Style 25 2 3 10" xfId="37077" xr:uid="{061CCAF9-A01A-46A7-8AD9-C7F606A68ED1}"/>
    <cellStyle name="Style 25 2 3 10 2" xfId="37078" xr:uid="{9CEB550F-17F1-4A16-83A6-B6DC72BFB932}"/>
    <cellStyle name="Style 25 2 3 11" xfId="37079" xr:uid="{938A4FD4-76BB-402E-B685-5143CE71894E}"/>
    <cellStyle name="Style 25 2 3 12" xfId="37080" xr:uid="{F69C1F76-E18F-4A99-A521-81D101BE7794}"/>
    <cellStyle name="Style 25 2 3 2" xfId="37081" xr:uid="{9F63FAF4-542C-41F1-9D43-6B0903B5C67E}"/>
    <cellStyle name="Style 25 2 3 2 2" xfId="37082" xr:uid="{E6B7438D-A8D1-4E5D-A582-E5EDA10FE74D}"/>
    <cellStyle name="Style 25 2 3 2 2 2" xfId="37083" xr:uid="{B2CB0E83-0599-429C-A506-B770E230EF1D}"/>
    <cellStyle name="Style 25 2 3 2 2 3" xfId="37084" xr:uid="{BF260684-6DAD-48FD-86CB-DB0847F63082}"/>
    <cellStyle name="Style 25 2 3 2 3" xfId="37085" xr:uid="{03C47970-D3F4-4E3E-AB3D-46C5A982F7EE}"/>
    <cellStyle name="Style 25 2 3 2 4" xfId="37086" xr:uid="{6372B048-624B-4A08-BA2F-A9743CC407E9}"/>
    <cellStyle name="Style 25 2 3 2 5" xfId="37087" xr:uid="{C1E1DE1C-2A56-4F64-9C17-5E097B2FA714}"/>
    <cellStyle name="Style 25 2 3 3" xfId="37088" xr:uid="{944F9390-A478-432F-905D-811EAF209C89}"/>
    <cellStyle name="Style 25 2 3 3 2" xfId="37089" xr:uid="{B6128E64-8CAB-4531-B408-4DDE9B9319B3}"/>
    <cellStyle name="Style 25 2 3 3 3" xfId="37090" xr:uid="{CD31B057-BE30-45BC-B671-D27301A02AF2}"/>
    <cellStyle name="Style 25 2 3 3 4" xfId="37091" xr:uid="{22648773-8BD4-4454-BBC9-35E09CCC9FA7}"/>
    <cellStyle name="Style 25 2 3 4" xfId="37092" xr:uid="{78B514ED-03A4-40C6-9299-D6C304E8BB20}"/>
    <cellStyle name="Style 25 2 3 4 2" xfId="37093" xr:uid="{007512E8-D170-4ECA-9851-2588729A3B94}"/>
    <cellStyle name="Style 25 2 3 4 3" xfId="37094" xr:uid="{7607932D-F55B-4D3D-84EC-0F5A2CA44A2C}"/>
    <cellStyle name="Style 25 2 3 4 4" xfId="37095" xr:uid="{006307AB-205F-42E7-AA1F-5F24E047D2DE}"/>
    <cellStyle name="Style 25 2 3 5" xfId="37096" xr:uid="{3EA7A372-8BA3-4FA3-A804-2D5EF4ED0E91}"/>
    <cellStyle name="Style 25 2 3 5 2" xfId="37097" xr:uid="{7A803E7B-A1E0-4C3C-B295-7ED58DAFE8CE}"/>
    <cellStyle name="Style 25 2 3 5 3" xfId="37098" xr:uid="{3A157264-D6B3-4737-81EF-F74E5FF18AFB}"/>
    <cellStyle name="Style 25 2 3 5 4" xfId="37099" xr:uid="{AA36F8C5-02ED-44A1-A6B9-5E1DCFE8E690}"/>
    <cellStyle name="Style 25 2 3 6" xfId="37100" xr:uid="{FD2AC23E-DF5E-4510-AFC7-5CF3CB89C1C8}"/>
    <cellStyle name="Style 25 2 3 6 2" xfId="37101" xr:uid="{EF3C9D86-E919-4850-910A-DB621E1B9F38}"/>
    <cellStyle name="Style 25 2 3 6 3" xfId="37102" xr:uid="{B0044B89-2CDC-4142-B761-417EC7B586CA}"/>
    <cellStyle name="Style 25 2 3 6 4" xfId="37103" xr:uid="{880AF5AD-2FED-46FC-BD71-F4DBCE7EC2CC}"/>
    <cellStyle name="Style 25 2 3 7" xfId="37104" xr:uid="{5717DE0A-11EA-473D-AD78-BE7D8E6F8BD6}"/>
    <cellStyle name="Style 25 2 3 7 2" xfId="37105" xr:uid="{A4E23398-B367-4B12-BEAA-76A1DDDB0D93}"/>
    <cellStyle name="Style 25 2 3 7 3" xfId="37106" xr:uid="{8E73AA17-7C94-457E-A533-8D050B6AE74A}"/>
    <cellStyle name="Style 25 2 3 7 4" xfId="37107" xr:uid="{1A79E425-8709-461B-986A-E2E40FD9C864}"/>
    <cellStyle name="Style 25 2 3 8" xfId="37108" xr:uid="{FD77DC29-84BA-4A84-A626-B0F2615A63A4}"/>
    <cellStyle name="Style 25 2 3 8 2" xfId="37109" xr:uid="{2C2EDE40-5D4E-4757-994C-69B8768F14A1}"/>
    <cellStyle name="Style 25 2 3 8 3" xfId="37110" xr:uid="{95AA4308-13E2-4B8F-9D6C-FBAC53EC4B79}"/>
    <cellStyle name="Style 25 2 3 8 4" xfId="37111" xr:uid="{6D7E9DC1-40A7-4FBC-B2A1-FB411D9FBC08}"/>
    <cellStyle name="Style 25 2 3 9" xfId="37112" xr:uid="{50B35B44-6EA2-48CD-87F2-1D2E4B7F4066}"/>
    <cellStyle name="Style 25 2 3 9 2" xfId="37113" xr:uid="{D7CCBBE8-A499-40A5-81A0-5F92029AD51A}"/>
    <cellStyle name="Style 25 2 3 9 3" xfId="37114" xr:uid="{35BFCF79-C03B-4B4E-A66B-30B9C65320F1}"/>
    <cellStyle name="Style 25 2 4" xfId="37115" xr:uid="{03AA8A82-6943-47B5-9905-B61A068990EB}"/>
    <cellStyle name="Style 25 2 4 2" xfId="37116" xr:uid="{04A33134-775E-477D-97E0-C556B65DEFE1}"/>
    <cellStyle name="Style 25 2 4 2 2" xfId="37117" xr:uid="{96935431-9E1D-4F96-B1AC-6BDAB7E518A5}"/>
    <cellStyle name="Style 25 2 4 2 2 2" xfId="37118" xr:uid="{D9765D3C-CC46-4A2C-B29A-6A28B9083DB9}"/>
    <cellStyle name="Style 25 2 4 2 3" xfId="37119" xr:uid="{1008D417-2288-448C-B283-A403444235D3}"/>
    <cellStyle name="Style 25 2 4 2 4" xfId="37120" xr:uid="{1115F363-70FB-4FD0-8E1B-62164D1BD995}"/>
    <cellStyle name="Style 25 2 4 3" xfId="37121" xr:uid="{8ADA0015-62F9-474E-A991-7F4962D0F401}"/>
    <cellStyle name="Style 25 2 4 3 2" xfId="37122" xr:uid="{9FCBE6DF-45FE-4C2C-8D47-CDC9AA91DDC0}"/>
    <cellStyle name="Style 25 2 4 3 3" xfId="37123" xr:uid="{1CACAD33-9052-4E69-B639-86B77AF9CF1B}"/>
    <cellStyle name="Style 25 2 4 4" xfId="37124" xr:uid="{A85BFB69-97E8-4C9A-92AB-D9F65118FD94}"/>
    <cellStyle name="Style 25 2 4 4 2" xfId="37125" xr:uid="{5C127C0D-36D6-4EC9-B06E-821609B4063C}"/>
    <cellStyle name="Style 25 2 4 5" xfId="37126" xr:uid="{AFE3051D-BE61-4736-9F69-3D69F1F88815}"/>
    <cellStyle name="Style 25 2 4 5 2" xfId="37127" xr:uid="{BF8A6BF1-6789-4A62-A86F-11E4785D7654}"/>
    <cellStyle name="Style 25 2 4 6" xfId="37128" xr:uid="{2838AC63-5E0E-4F7E-9E9B-3186515FAEC0}"/>
    <cellStyle name="Style 25 2 5" xfId="37129" xr:uid="{0AD89FDD-8A7D-48C1-A06C-CA357412EF87}"/>
    <cellStyle name="Style 25 2 5 2" xfId="37130" xr:uid="{3A218379-B675-4D1B-8212-D46BD81A5808}"/>
    <cellStyle name="Style 25 2 5 2 2" xfId="37131" xr:uid="{EBB6CD50-CF18-4C48-9204-544CDE114D74}"/>
    <cellStyle name="Style 25 2 5 2 3" xfId="37132" xr:uid="{667DB346-2F39-48F7-89B3-41492BDA46CC}"/>
    <cellStyle name="Style 25 2 5 3" xfId="37133" xr:uid="{3C38278F-228D-45C8-BFD3-76CC0908167E}"/>
    <cellStyle name="Style 25 2 5 4" xfId="37134" xr:uid="{E82B4295-4992-4E7E-BEFD-263FA3ED0B12}"/>
    <cellStyle name="Style 25 2 5 5" xfId="37135" xr:uid="{5FAC46E3-B350-4F3B-9A62-183E35CA3863}"/>
    <cellStyle name="Style 25 2 6" xfId="37136" xr:uid="{476B1C21-8E64-4B94-B00B-90D642E59BD3}"/>
    <cellStyle name="Style 25 2 6 2" xfId="37137" xr:uid="{FC40426D-6F7F-46D2-BE3D-0239250D2D7A}"/>
    <cellStyle name="Style 25 2 6 2 2" xfId="37138" xr:uid="{CF0484CC-426A-4F05-8367-4BC32DD65F68}"/>
    <cellStyle name="Style 25 2 6 2 3" xfId="37139" xr:uid="{B189EC3A-31F4-45C0-AE3D-05E401F08913}"/>
    <cellStyle name="Style 25 2 6 3" xfId="37140" xr:uid="{55A65843-20C3-463B-923B-7CD2A795EAF5}"/>
    <cellStyle name="Style 25 2 6 4" xfId="37141" xr:uid="{B5496520-1218-4593-9E66-626552406E47}"/>
    <cellStyle name="Style 25 2 7" xfId="37142" xr:uid="{1EB1CAA8-4603-4378-AD6F-84436BA5A42B}"/>
    <cellStyle name="Style 25 2 7 2" xfId="37143" xr:uid="{5F2823DE-516B-473F-B384-1F9ABB7EDB94}"/>
    <cellStyle name="Style 25 2 7 2 2" xfId="37144" xr:uid="{58D38E01-249E-4A50-8EC7-EE86117CE620}"/>
    <cellStyle name="Style 25 2 7 2 3" xfId="37145" xr:uid="{D2A51CF5-765A-48C3-88D7-E2EF2A4129AA}"/>
    <cellStyle name="Style 25 2 7 3" xfId="37146" xr:uid="{F98510D2-1BA4-4374-8A6A-4B708D07BEAC}"/>
    <cellStyle name="Style 25 2 7 4" xfId="37147" xr:uid="{3D54F1D8-A6EC-4404-A88A-99A931A3CA36}"/>
    <cellStyle name="Style 25 2 8" xfId="37148" xr:uid="{8AB1E1DD-1265-440D-B9F2-7A7560F25B29}"/>
    <cellStyle name="Style 25 2 8 2" xfId="37149" xr:uid="{1B26463B-2A2D-4BF1-818E-14AF38B2CF45}"/>
    <cellStyle name="Style 25 2 8 3" xfId="37150" xr:uid="{DA21E9FF-3B69-481E-A73E-D805E77A75A3}"/>
    <cellStyle name="Style 25 2 8 4" xfId="37151" xr:uid="{E94FA3E1-6219-4240-8117-922FBC58100E}"/>
    <cellStyle name="Style 25 2 9" xfId="37152" xr:uid="{B0497EB2-337F-4384-ABA9-4E58E4014A96}"/>
    <cellStyle name="Style 25 2 9 2" xfId="37153" xr:uid="{63D46041-9E12-4CD1-B15A-A41A134F5A4F}"/>
    <cellStyle name="Style 25 2 9 3" xfId="37154" xr:uid="{AAB80699-BC6C-421E-8072-62AF26BFF2F0}"/>
    <cellStyle name="Style 25 2 9 4" xfId="37155" xr:uid="{50B8269A-6FCF-4703-B7DD-233EA27C091D}"/>
    <cellStyle name="Style 25 3" xfId="37156" xr:uid="{0430EC88-2C35-46B6-A331-5967D055968D}"/>
    <cellStyle name="Style 25 3 10" xfId="37157" xr:uid="{DC5535D5-A4C6-4BDB-92B0-4C21ED276BAC}"/>
    <cellStyle name="Style 25 3 10 2" xfId="37158" xr:uid="{F3BBC0DB-1944-4A82-B19E-797BEA409BD0}"/>
    <cellStyle name="Style 25 3 11" xfId="37159" xr:uid="{DB6EB5C7-F49C-4866-9E8D-80248080E11E}"/>
    <cellStyle name="Style 25 3 12" xfId="37160" xr:uid="{4CF6475D-6AF3-412D-9F69-7DF1FB487B21}"/>
    <cellStyle name="Style 25 3 2" xfId="37161" xr:uid="{71EE7BB1-C5CF-4BC6-BE19-7216F155D92A}"/>
    <cellStyle name="Style 25 3 2 2" xfId="37162" xr:uid="{EDE80999-712B-4E06-86F1-2C2E0981DEE9}"/>
    <cellStyle name="Style 25 3 2 2 2" xfId="37163" xr:uid="{7E40EA29-65ED-482C-AA75-91F1EB011EB6}"/>
    <cellStyle name="Style 25 3 2 2 2 2" xfId="37164" xr:uid="{3466A077-0C5C-4F9E-AE8B-5DC0351865B7}"/>
    <cellStyle name="Style 25 3 2 2 3" xfId="37165" xr:uid="{1016AB31-9BD6-4D94-86AD-881A3AC7930D}"/>
    <cellStyle name="Style 25 3 2 2 4" xfId="37166" xr:uid="{BCD74E0B-4A5B-446D-B850-025F78387382}"/>
    <cellStyle name="Style 25 3 2 3" xfId="37167" xr:uid="{C7AA9697-C8FA-4063-9412-FD2A0E9D11C1}"/>
    <cellStyle name="Style 25 3 2 4" xfId="37168" xr:uid="{0A42F445-98B1-4B92-8A4E-DFC75BD2A86B}"/>
    <cellStyle name="Style 25 3 2 5" xfId="37169" xr:uid="{68C1580E-F4E9-4D76-B4F2-89E5ADAA6695}"/>
    <cellStyle name="Style 25 3 3" xfId="37170" xr:uid="{7899D0E6-A46C-4D2A-9566-D753D8DE750C}"/>
    <cellStyle name="Style 25 3 3 2" xfId="37171" xr:uid="{39E927CF-5688-4C57-8E9B-A69AFA21DD3C}"/>
    <cellStyle name="Style 25 3 3 2 2" xfId="37172" xr:uid="{682B7F91-F882-4A49-8E88-7F6BC608B9BF}"/>
    <cellStyle name="Style 25 3 3 2 3" xfId="37173" xr:uid="{47118855-5336-4191-A9B1-9AB18B756EF1}"/>
    <cellStyle name="Style 25 3 3 3" xfId="37174" xr:uid="{1C7F29FC-3170-4A40-9F93-A3719FEBD753}"/>
    <cellStyle name="Style 25 3 3 3 2" xfId="37175" xr:uid="{7C9AB081-471F-4751-9C9D-7E6FF84630B8}"/>
    <cellStyle name="Style 25 3 3 4" xfId="37176" xr:uid="{9B237B60-0D23-4B72-8CF4-343BAFD443A5}"/>
    <cellStyle name="Style 25 3 3 4 2" xfId="37177" xr:uid="{812D8008-DC03-4C62-A1A8-526B49A244E6}"/>
    <cellStyle name="Style 25 3 3 5" xfId="37178" xr:uid="{C9F69811-5C66-422E-93F4-17821CBF27DF}"/>
    <cellStyle name="Style 25 3 3 6" xfId="37179" xr:uid="{9AB793AE-6504-415B-9D0F-050B8D1A0E25}"/>
    <cellStyle name="Style 25 3 4" xfId="37180" xr:uid="{C8A9C604-5899-4B88-A503-AC3813A860D6}"/>
    <cellStyle name="Style 25 3 4 2" xfId="37181" xr:uid="{7A97F54D-39BE-4AB8-A859-08EF91809B71}"/>
    <cellStyle name="Style 25 3 4 2 2" xfId="37182" xr:uid="{A3CE573B-714F-4823-AB98-ADA7EB945FB1}"/>
    <cellStyle name="Style 25 3 4 2 3" xfId="37183" xr:uid="{C34111C8-0300-49DA-874B-9747F5C47718}"/>
    <cellStyle name="Style 25 3 4 3" xfId="37184" xr:uid="{A26F0546-4FA5-4E66-88D3-B6762422CAF1}"/>
    <cellStyle name="Style 25 3 4 4" xfId="37185" xr:uid="{FCB4759D-F286-4CC1-93AD-DD2B397D9BBA}"/>
    <cellStyle name="Style 25 3 5" xfId="37186" xr:uid="{A1714F02-6EB9-436C-B8E1-0E6F2584118E}"/>
    <cellStyle name="Style 25 3 5 2" xfId="37187" xr:uid="{80CB77E3-D77F-466E-867D-962B7A45B95F}"/>
    <cellStyle name="Style 25 3 5 3" xfId="37188" xr:uid="{9175348F-418C-482D-8D76-85BAD45701E8}"/>
    <cellStyle name="Style 25 3 5 4" xfId="37189" xr:uid="{5E3738B7-1F94-4787-B982-5B604232B875}"/>
    <cellStyle name="Style 25 3 6" xfId="37190" xr:uid="{351EB833-8C96-4A75-9FAB-4E9F058B9034}"/>
    <cellStyle name="Style 25 3 6 2" xfId="37191" xr:uid="{CA38D572-EC86-402B-A757-31DD5F36AA4D}"/>
    <cellStyle name="Style 25 3 6 3" xfId="37192" xr:uid="{8785A70F-6B0F-4F52-A0FC-DC362C96D1E7}"/>
    <cellStyle name="Style 25 3 6 4" xfId="37193" xr:uid="{3454B465-4DF3-4DA5-8645-9508B976715E}"/>
    <cellStyle name="Style 25 3 7" xfId="37194" xr:uid="{48F175B6-BCDB-49C4-8830-26DDF3D826BA}"/>
    <cellStyle name="Style 25 3 7 2" xfId="37195" xr:uid="{B003A7F6-A628-41A7-A36F-E6070287D629}"/>
    <cellStyle name="Style 25 3 7 3" xfId="37196" xr:uid="{34CD6EED-B2ED-4C9B-950C-2476A26F176A}"/>
    <cellStyle name="Style 25 3 7 4" xfId="37197" xr:uid="{F7B55190-B74F-48E0-90CE-57BD0D9053E7}"/>
    <cellStyle name="Style 25 3 8" xfId="37198" xr:uid="{D748E6AC-2694-4E6D-A082-5B6D571417E4}"/>
    <cellStyle name="Style 25 3 8 2" xfId="37199" xr:uid="{7B0112BD-43C7-48FD-96B0-3834A62B5BAF}"/>
    <cellStyle name="Style 25 3 8 3" xfId="37200" xr:uid="{21F36341-25BB-4DC8-B544-CBB04A0ED53E}"/>
    <cellStyle name="Style 25 3 8 4" xfId="37201" xr:uid="{F1CFE337-C3D7-4DD0-896C-33D175C33BF2}"/>
    <cellStyle name="Style 25 3 9" xfId="37202" xr:uid="{FC5567D9-9B86-4836-AA68-93741615DBC9}"/>
    <cellStyle name="Style 25 3 9 2" xfId="37203" xr:uid="{079826D2-B9BD-4E68-8597-69D830F3F356}"/>
    <cellStyle name="Style 25 3 9 3" xfId="37204" xr:uid="{C43373B1-9197-4353-8F2A-69B891C2FEEC}"/>
    <cellStyle name="Style 25 4" xfId="37205" xr:uid="{828BE717-7A7D-4A91-BBD3-746A0EC8C24E}"/>
    <cellStyle name="Style 25 4 10" xfId="37206" xr:uid="{7F821016-3288-46C6-BAD3-F0C83407F638}"/>
    <cellStyle name="Style 25 4 10 2" xfId="37207" xr:uid="{AB44D463-E8EB-4F04-9825-FA108829A7D2}"/>
    <cellStyle name="Style 25 4 11" xfId="37208" xr:uid="{310FA81C-26AF-4EA9-9190-B76A6E84337A}"/>
    <cellStyle name="Style 25 4 12" xfId="37209" xr:uid="{965FB2AD-37DB-45D4-9DEF-7ABFCECEA927}"/>
    <cellStyle name="Style 25 4 2" xfId="37210" xr:uid="{B3F5A2BD-1E77-4746-A119-1ACEDAE21363}"/>
    <cellStyle name="Style 25 4 2 2" xfId="37211" xr:uid="{9FADA5AB-A8A1-44F0-BDA5-9B7649E555A9}"/>
    <cellStyle name="Style 25 4 2 2 2" xfId="37212" xr:uid="{08C3B86A-9077-4BC4-B466-2645D8413493}"/>
    <cellStyle name="Style 25 4 2 2 3" xfId="37213" xr:uid="{7BA62A4D-7728-4BB1-9DFF-BDE12AEE3384}"/>
    <cellStyle name="Style 25 4 2 3" xfId="37214" xr:uid="{55429140-C563-4478-A349-CFDD05D0167F}"/>
    <cellStyle name="Style 25 4 2 4" xfId="37215" xr:uid="{9FCE689D-E45E-4281-BFAC-3300E0B00506}"/>
    <cellStyle name="Style 25 4 2 5" xfId="37216" xr:uid="{25100DC3-036B-409A-BCB7-064987475136}"/>
    <cellStyle name="Style 25 4 3" xfId="37217" xr:uid="{CD552209-0513-4F5A-9C5F-203247E6EE0E}"/>
    <cellStyle name="Style 25 4 3 2" xfId="37218" xr:uid="{2BA06A34-E3F1-4014-81C6-4FC57925E424}"/>
    <cellStyle name="Style 25 4 3 3" xfId="37219" xr:uid="{3B86B113-2EE6-44B7-8204-04FBC7FA9280}"/>
    <cellStyle name="Style 25 4 3 4" xfId="37220" xr:uid="{433CB6BC-278A-4011-BB21-3377F5A233AF}"/>
    <cellStyle name="Style 25 4 4" xfId="37221" xr:uid="{9EEBBF9B-C0C1-4160-BF3E-C9BE7C4756DB}"/>
    <cellStyle name="Style 25 4 4 2" xfId="37222" xr:uid="{3E383861-CCCB-4269-8DC9-E489C15115AE}"/>
    <cellStyle name="Style 25 4 4 3" xfId="37223" xr:uid="{6953B759-B5D4-4176-9A5C-5A54FFC7BA51}"/>
    <cellStyle name="Style 25 4 4 4" xfId="37224" xr:uid="{60AB5C5E-4633-4114-A688-847173DB759C}"/>
    <cellStyle name="Style 25 4 5" xfId="37225" xr:uid="{A60E72CA-B820-4650-BC7D-B596A9ED8558}"/>
    <cellStyle name="Style 25 4 5 2" xfId="37226" xr:uid="{004CA028-ACB1-4F8B-AAA5-B9BE0922B09E}"/>
    <cellStyle name="Style 25 4 5 3" xfId="37227" xr:uid="{1D13FBDC-BB33-4C1B-944C-5DB13621AE55}"/>
    <cellStyle name="Style 25 4 5 4" xfId="37228" xr:uid="{B3DF7417-C330-46E5-B5AF-9BB18350D0D0}"/>
    <cellStyle name="Style 25 4 6" xfId="37229" xr:uid="{0A1F49E6-2257-4681-B37E-3990BABED014}"/>
    <cellStyle name="Style 25 4 6 2" xfId="37230" xr:uid="{C0F28BD0-2AEE-4388-805F-93F4C877598C}"/>
    <cellStyle name="Style 25 4 6 3" xfId="37231" xr:uid="{76E034C7-9EBA-4E70-B480-D8366D5FBF7F}"/>
    <cellStyle name="Style 25 4 6 4" xfId="37232" xr:uid="{1D8BE55A-E42B-43B5-A84A-EA0BF588477A}"/>
    <cellStyle name="Style 25 4 7" xfId="37233" xr:uid="{4A3B5D0A-4C2C-4CCD-802E-61DCF06DAD36}"/>
    <cellStyle name="Style 25 4 7 2" xfId="37234" xr:uid="{5A4CC98C-7106-4BB4-8324-20866F88C87E}"/>
    <cellStyle name="Style 25 4 7 3" xfId="37235" xr:uid="{BCC5DD68-2F1F-4C42-BCD6-2D16BF3FCE95}"/>
    <cellStyle name="Style 25 4 7 4" xfId="37236" xr:uid="{71297FD2-1E79-4FC3-A25A-46738A5C6E7C}"/>
    <cellStyle name="Style 25 4 8" xfId="37237" xr:uid="{E500CD16-A770-4E37-B051-0E14759DF0B8}"/>
    <cellStyle name="Style 25 4 8 2" xfId="37238" xr:uid="{85C03E0D-4E91-4E63-A437-A3954757AA86}"/>
    <cellStyle name="Style 25 4 8 3" xfId="37239" xr:uid="{9CB8BB4A-7A0C-49E3-A201-EB2E68933EC6}"/>
    <cellStyle name="Style 25 4 8 4" xfId="37240" xr:uid="{D816469C-7D59-4FAD-B586-F2367F22ABF1}"/>
    <cellStyle name="Style 25 4 9" xfId="37241" xr:uid="{91C9400A-C459-4FAE-A052-BE6422370C01}"/>
    <cellStyle name="Style 25 4 9 2" xfId="37242" xr:uid="{415EF3AA-958B-4468-ADD5-2BD9A993B378}"/>
    <cellStyle name="Style 25 4 9 3" xfId="37243" xr:uid="{F2256E3F-2C55-4A75-9C63-89D1014EEFC2}"/>
    <cellStyle name="Style 25 5" xfId="37244" xr:uid="{488D28F5-07C3-4654-BA28-74A3A77D934A}"/>
    <cellStyle name="Style 25 5 2" xfId="37245" xr:uid="{211ED49C-C3A2-4A9F-8EC2-1BE3E61F9EB1}"/>
    <cellStyle name="Style 25 5 2 2" xfId="37246" xr:uid="{38870950-DAFC-4876-9570-67C0F6886414}"/>
    <cellStyle name="Style 25 5 2 2 2" xfId="37247" xr:uid="{8D42AC24-5313-4F00-A7D1-FFED49BB3CDF}"/>
    <cellStyle name="Style 25 5 2 3" xfId="37248" xr:uid="{8D9B148A-F848-45A7-9B57-2E50443A43CA}"/>
    <cellStyle name="Style 25 5 2 4" xfId="37249" xr:uid="{8A89191B-29CE-4C2B-A416-9751785166A9}"/>
    <cellStyle name="Style 25 5 3" xfId="37250" xr:uid="{CC024F26-0D16-4966-ACBF-A5AB03829CC7}"/>
    <cellStyle name="Style 25 5 3 2" xfId="37251" xr:uid="{C113BC67-8700-4AAC-BCE9-F7AD2B566D03}"/>
    <cellStyle name="Style 25 5 3 3" xfId="37252" xr:uid="{6579F7EC-3368-4FAC-A435-04700C53A30E}"/>
    <cellStyle name="Style 25 5 4" xfId="37253" xr:uid="{93A2A358-F34D-4FED-88B9-3237D1846175}"/>
    <cellStyle name="Style 25 5 4 2" xfId="37254" xr:uid="{A8E454D9-22CE-4B4F-88F1-716FABAE0AB4}"/>
    <cellStyle name="Style 25 5 5" xfId="37255" xr:uid="{CE4FC770-816F-4B74-AA69-759BFEDD305A}"/>
    <cellStyle name="Style 25 5 5 2" xfId="37256" xr:uid="{706F55AD-5B39-4A91-881C-5F97ECCB578F}"/>
    <cellStyle name="Style 25 5 6" xfId="37257" xr:uid="{B82B4D08-F1F5-4300-99EA-95D7F0916470}"/>
    <cellStyle name="Style 25 6" xfId="37258" xr:uid="{197498EF-8A5C-4453-9EE0-7B347F5C5FCA}"/>
    <cellStyle name="Style 25 6 2" xfId="37259" xr:uid="{AA160DDE-E459-43C0-ADEB-A6298928003F}"/>
    <cellStyle name="Style 25 6 2 2" xfId="37260" xr:uid="{A0A6D3F6-2B0A-41F0-86EF-FE5AA12A25F0}"/>
    <cellStyle name="Style 25 6 2 3" xfId="37261" xr:uid="{EDAEA59B-FF44-4CEF-8A0C-DDB7F819D074}"/>
    <cellStyle name="Style 25 6 3" xfId="37262" xr:uid="{9936F411-69C7-4A8F-AD5C-31CAEC83B61B}"/>
    <cellStyle name="Style 25 6 4" xfId="37263" xr:uid="{249E821E-F257-40ED-8420-E672E1C027DD}"/>
    <cellStyle name="Style 25 6 5" xfId="37264" xr:uid="{B91A23B1-D6F1-4595-AA84-C94CAB6A12B0}"/>
    <cellStyle name="Style 25 7" xfId="37265" xr:uid="{35359B84-91A2-4972-9E70-D3F11D389FC4}"/>
    <cellStyle name="Style 25 7 2" xfId="37266" xr:uid="{8E88CF8A-1BDA-4040-B6DE-18815C2FA968}"/>
    <cellStyle name="Style 25 7 2 2" xfId="37267" xr:uid="{CCE605A1-945B-41AB-B10C-14B457D4B93A}"/>
    <cellStyle name="Style 25 7 2 3" xfId="37268" xr:uid="{F801E2DE-F9FD-41E1-BA18-C19442475D7C}"/>
    <cellStyle name="Style 25 7 3" xfId="37269" xr:uid="{97BBA81C-57C3-43AF-B1EA-17130888EF06}"/>
    <cellStyle name="Style 25 7 4" xfId="37270" xr:uid="{05A31588-B755-40EA-804B-41505953C0E5}"/>
    <cellStyle name="Style 25 8" xfId="37271" xr:uid="{CADF5571-6150-4D1E-81AE-52E33CBFE4EA}"/>
    <cellStyle name="Style 25 8 2" xfId="37272" xr:uid="{B891A408-EFCA-42AC-8D10-16A51E3ECF4C}"/>
    <cellStyle name="Style 25 8 2 2" xfId="37273" xr:uid="{D7C39538-BB71-487C-8BCA-4C242A23ABE2}"/>
    <cellStyle name="Style 25 8 2 3" xfId="37274" xr:uid="{CCD28560-6E61-4FEB-9F19-B6370FE22D25}"/>
    <cellStyle name="Style 25 8 3" xfId="37275" xr:uid="{2C9F72C1-88BB-49F1-87B5-AB6F365A9384}"/>
    <cellStyle name="Style 25 8 4" xfId="37276" xr:uid="{03CF1BA7-754E-4CBE-8E7D-B446028F3DA9}"/>
    <cellStyle name="Style 25 9" xfId="37277" xr:uid="{40124CCA-811F-48A2-839A-9EF2AB5E84E8}"/>
    <cellStyle name="Style 25 9 2" xfId="37278" xr:uid="{FECDCCC6-0289-48EF-9FB6-0AB4CE0E95D6}"/>
    <cellStyle name="Style 25 9 3" xfId="37279" xr:uid="{D4C3F476-6A27-406B-ADDA-7B69613A9588}"/>
    <cellStyle name="Style 25 9 4" xfId="37280" xr:uid="{7683938E-08F5-4FA2-B6B7-7FAA91D93325}"/>
    <cellStyle name="Style 26" xfId="37281" xr:uid="{CE5FB653-E9B5-44FE-8CBD-74C9D360CCD4}"/>
    <cellStyle name="Style 26 2" xfId="37282" xr:uid="{08007B0A-651D-457F-80E3-2927EA999072}"/>
    <cellStyle name="Style 26 2 2" xfId="37283" xr:uid="{A5D7D280-F76E-44F7-8236-AEAF1E92FD27}"/>
    <cellStyle name="Style 26 2 3" xfId="37284" xr:uid="{E06A73A4-18B5-4DEC-8E77-6F19E728230C}"/>
    <cellStyle name="Style 26 3" xfId="37285" xr:uid="{4881FC28-5846-4B20-8BB9-DE1597545F81}"/>
    <cellStyle name="Style 26 3 2" xfId="37286" xr:uid="{B3C3A403-8513-441A-A2A5-766837CF833A}"/>
    <cellStyle name="Style 26 3 3" xfId="37287" xr:uid="{FE383258-44D2-4848-9D2C-961943C4CA01}"/>
    <cellStyle name="Style 26 4" xfId="37288" xr:uid="{5ACB837A-8CCC-443E-9FD3-8034253C6F44}"/>
    <cellStyle name="Style 26 5" xfId="37289" xr:uid="{25515E9D-9514-4FFA-8186-561B35120F31}"/>
    <cellStyle name="Style 26 6" xfId="37290" xr:uid="{48B53E8F-BB5F-4347-865A-C7A9A6968F14}"/>
    <cellStyle name="Style 26 7" xfId="37291" xr:uid="{CCB3311A-1969-48DA-A93B-B40328CAEF2E}"/>
    <cellStyle name="Sub heading - 1" xfId="37292" xr:uid="{E1EC2901-1138-422D-A989-68970A911268}"/>
    <cellStyle name="Számítás" xfId="37293" xr:uid="{D983B579-8B36-494C-9E0A-409393B3CE81}"/>
    <cellStyle name="Számítás 10" xfId="37294" xr:uid="{697A4824-CD11-41EA-A23B-3DF68A978605}"/>
    <cellStyle name="Számítás 10 2" xfId="37295" xr:uid="{E8537FE5-A7AC-4840-9A28-D244AA1AAA6A}"/>
    <cellStyle name="Számítás 11" xfId="37296" xr:uid="{207A79C3-9234-47BD-844E-E6F7276205FC}"/>
    <cellStyle name="Számítás 2" xfId="37297" xr:uid="{5A731ADB-99AB-4068-9A60-32F3A1EA00D8}"/>
    <cellStyle name="Számítás 2 2" xfId="37298" xr:uid="{BAF13C97-5ACC-4FDF-BECD-673152EFF21D}"/>
    <cellStyle name="Számítás 2 3" xfId="37299" xr:uid="{9696FA02-9450-4FD4-A55F-F22CD9D70724}"/>
    <cellStyle name="Számítás 2 4" xfId="37300" xr:uid="{5BBC32C9-050E-4ABE-96BF-BE496A438CBF}"/>
    <cellStyle name="Számítás 3" xfId="37301" xr:uid="{D95AA082-751D-450B-8376-15A7104CE348}"/>
    <cellStyle name="Számítás 3 2" xfId="37302" xr:uid="{4502A667-061C-4777-BA31-DD15EF6FE750}"/>
    <cellStyle name="Számítás 3 3" xfId="37303" xr:uid="{624D3772-DC4A-4518-A4DE-9347DAF771E2}"/>
    <cellStyle name="Számítás 4" xfId="37304" xr:uid="{4A9D1BD8-3BD8-430E-BBD1-AA9209CECEFF}"/>
    <cellStyle name="Számítás 4 2" xfId="37305" xr:uid="{E5CDB0F0-513F-4183-B56F-875736AEAB82}"/>
    <cellStyle name="Számítás 4 3" xfId="37306" xr:uid="{C20246C5-E902-40F7-9EF6-FA9B5422B755}"/>
    <cellStyle name="Számítás 5" xfId="37307" xr:uid="{5F64F2F9-7150-4F8D-AC90-1B19ADEF7F7A}"/>
    <cellStyle name="Számítás 5 2" xfId="37308" xr:uid="{2422AD87-034F-4CE9-AB19-E00234B66E6A}"/>
    <cellStyle name="Számítás 5 3" xfId="37309" xr:uid="{D00BBBEA-40B6-4990-A7E6-09FA9CC6C9D7}"/>
    <cellStyle name="Számítás 6" xfId="37310" xr:uid="{325E49EC-4AC3-4B83-9D46-3ABEF90748CD}"/>
    <cellStyle name="Számítás 6 2" xfId="37311" xr:uid="{A5748B17-864A-4392-900A-E8B141C6DECE}"/>
    <cellStyle name="Számítás 6 3" xfId="37312" xr:uid="{2903C11C-8DC7-446C-965F-CBA7B6FB0C98}"/>
    <cellStyle name="Számítás 7" xfId="37313" xr:uid="{84C5C72F-CD16-4915-B0CD-C6386454CD05}"/>
    <cellStyle name="Számítás 7 2" xfId="37314" xr:uid="{08C85953-E290-49EB-BCDC-D5ED31A03681}"/>
    <cellStyle name="Számítás 7 3" xfId="37315" xr:uid="{45115A75-430F-49DB-B02E-8481686D2771}"/>
    <cellStyle name="Számítás 8" xfId="37316" xr:uid="{F81AB8D0-8E63-4424-948F-F7C09A95E46E}"/>
    <cellStyle name="Számítás 8 2" xfId="37317" xr:uid="{AC2830F8-541F-4A1A-978C-44150E6CAC02}"/>
    <cellStyle name="Számítás 8 3" xfId="37318" xr:uid="{25E49370-5FF1-410A-AB22-60EF8A8030AE}"/>
    <cellStyle name="Számítás 9" xfId="37319" xr:uid="{660D5DB4-1572-4BEA-B5FB-E04733DC852E}"/>
    <cellStyle name="Számítás 9 2" xfId="37320" xr:uid="{76666A20-EDCA-4765-9104-636D32E5FC3C}"/>
    <cellStyle name="Számítás 9 3" xfId="37321" xr:uid="{E729B055-BC66-4451-9F7F-44BA83902B9C}"/>
    <cellStyle name="Table" xfId="37322" xr:uid="{422D5695-AB14-4198-BE3F-CC97F456C9A3}"/>
    <cellStyle name="Table heading" xfId="37323" xr:uid="{4DAE60D4-F017-4205-B7B2-D907B494FA73}"/>
    <cellStyle name="tableau | cellule | normal | decimal 1" xfId="37324" xr:uid="{A7B1AB1E-C6B8-4EC2-A128-C3F915C281B5}"/>
    <cellStyle name="tableau | cellule | normal | decimal 1 10" xfId="37325" xr:uid="{EAB22845-96EE-4D36-A476-264C1E092AF5}"/>
    <cellStyle name="tableau | cellule | normal | decimal 1 10 2" xfId="37326" xr:uid="{DBCB8D65-2A9D-47A7-A0BA-C7BE7CD945BA}"/>
    <cellStyle name="tableau | cellule | normal | decimal 1 11" xfId="37327" xr:uid="{FF20A7C1-5157-41AD-B1CE-19DDC00ED17C}"/>
    <cellStyle name="tableau | cellule | normal | decimal 1 2" xfId="37328" xr:uid="{B8DA65B1-F89D-4DE1-ACDC-B1455B63A740}"/>
    <cellStyle name="tableau | cellule | normal | decimal 1 2 2" xfId="37329" xr:uid="{065BCE4A-8983-4CDE-81BF-1D560C115941}"/>
    <cellStyle name="tableau | cellule | normal | decimal 1 2 2 2" xfId="37330" xr:uid="{FEE16686-F2E4-41D1-938D-0E3F233DC8F6}"/>
    <cellStyle name="tableau | cellule | normal | decimal 1 2 3" xfId="37331" xr:uid="{0A32E044-20BD-4F1F-B22D-D6BFCEE10CEA}"/>
    <cellStyle name="tableau | cellule | normal | decimal 1 2 4" xfId="37332" xr:uid="{4D7C3F45-8123-4C6E-B8C5-7D99F69E8B74}"/>
    <cellStyle name="tableau | cellule | normal | decimal 1 3" xfId="37333" xr:uid="{B0415F6B-A170-4D14-80C2-8F003C6E5C13}"/>
    <cellStyle name="tableau | cellule | normal | decimal 1 3 2" xfId="37334" xr:uid="{3DB0505F-A1C1-42B0-8792-8B054623A079}"/>
    <cellStyle name="tableau | cellule | normal | decimal 1 3 3" xfId="37335" xr:uid="{F118A7C9-F685-45F0-ACE1-9EC86473B065}"/>
    <cellStyle name="tableau | cellule | normal | decimal 1 4" xfId="37336" xr:uid="{B8E75E52-4FC6-419B-AC88-81009615E484}"/>
    <cellStyle name="tableau | cellule | normal | decimal 1 4 2" xfId="37337" xr:uid="{3192812F-77E8-4A9C-9BD8-6952671FCFCE}"/>
    <cellStyle name="tableau | cellule | normal | decimal 1 4 3" xfId="37338" xr:uid="{4C2BBA0E-AF93-411D-AA46-1F7B79F07421}"/>
    <cellStyle name="tableau | cellule | normal | decimal 1 5" xfId="37339" xr:uid="{25767163-5674-4A4F-9009-C4396BF02106}"/>
    <cellStyle name="tableau | cellule | normal | decimal 1 5 2" xfId="37340" xr:uid="{9ACB98B9-3253-41AF-95FF-35322511FB20}"/>
    <cellStyle name="tableau | cellule | normal | decimal 1 5 3" xfId="37341" xr:uid="{10671205-766C-4624-950C-9E3ED93BCB14}"/>
    <cellStyle name="tableau | cellule | normal | decimal 1 6" xfId="37342" xr:uid="{E0DF8450-176E-4FE9-8263-83C6292DBA08}"/>
    <cellStyle name="tableau | cellule | normal | decimal 1 6 2" xfId="37343" xr:uid="{14B274C1-4DD5-4C37-8121-4B74B151D7E0}"/>
    <cellStyle name="tableau | cellule | normal | decimal 1 6 3" xfId="37344" xr:uid="{B9FB887A-FBD8-4862-A927-D8BB5018CB1D}"/>
    <cellStyle name="tableau | cellule | normal | decimal 1 7" xfId="37345" xr:uid="{A4522C13-30DE-4825-A696-926999C0755E}"/>
    <cellStyle name="tableau | cellule | normal | decimal 1 7 2" xfId="37346" xr:uid="{1C0B9B0D-B751-48B3-98B2-CAE3F63082B7}"/>
    <cellStyle name="tableau | cellule | normal | decimal 1 7 3" xfId="37347" xr:uid="{87068F94-181A-47C6-A405-04DDA59A961B}"/>
    <cellStyle name="tableau | cellule | normal | decimal 1 8" xfId="37348" xr:uid="{41FBCD89-76AB-47D1-8F8C-A9C0D076CFEF}"/>
    <cellStyle name="tableau | cellule | normal | decimal 1 8 2" xfId="37349" xr:uid="{A9CEF82D-E672-4672-B6A7-E5B940D66C9C}"/>
    <cellStyle name="tableau | cellule | normal | decimal 1 8 3" xfId="37350" xr:uid="{FC8BD83E-8605-44C0-9FEF-58F3822E76E3}"/>
    <cellStyle name="tableau | cellule | normal | decimal 1 9" xfId="37351" xr:uid="{3ACCD87F-4FCF-4767-A59B-DA3AA793EBA0}"/>
    <cellStyle name="tableau | cellule | normal | decimal 1 9 2" xfId="37352" xr:uid="{F1284D94-90A4-40FD-91DF-5B1E7EFBBA29}"/>
    <cellStyle name="tableau | cellule | normal | decimal 1 9 3" xfId="37353" xr:uid="{B22EBCE3-7589-46EA-9796-B92B6F269E4F}"/>
    <cellStyle name="tableau | cellule | normal | pourcentage | decimal 1" xfId="37354" xr:uid="{549DFC19-9D65-4474-9CBC-D3DE600F747D}"/>
    <cellStyle name="tableau | cellule | normal | pourcentage | decimal 1 10" xfId="37355" xr:uid="{D9FBC0B7-015E-4857-A4B8-A2A38AD788C7}"/>
    <cellStyle name="tableau | cellule | normal | pourcentage | decimal 1 10 2" xfId="37356" xr:uid="{281BC222-770D-4332-A541-3A053FA68FA1}"/>
    <cellStyle name="tableau | cellule | normal | pourcentage | decimal 1 11" xfId="37357" xr:uid="{D1DF3861-73A1-46CE-9792-4D14BF2F8E4E}"/>
    <cellStyle name="tableau | cellule | normal | pourcentage | decimal 1 2" xfId="37358" xr:uid="{793507B2-C349-4F4C-9750-7E8AC74F6E5E}"/>
    <cellStyle name="tableau | cellule | normal | pourcentage | decimal 1 2 2" xfId="37359" xr:uid="{84E41618-731B-4283-9A04-C64FDA1E0B2F}"/>
    <cellStyle name="tableau | cellule | normal | pourcentage | decimal 1 2 2 2" xfId="37360" xr:uid="{78FA4237-C99F-4D3C-8C7D-CFDF8A3A7F28}"/>
    <cellStyle name="tableau | cellule | normal | pourcentage | decimal 1 2 3" xfId="37361" xr:uid="{4C2B702D-1C7F-48E6-AD37-4ADB3EF60064}"/>
    <cellStyle name="tableau | cellule | normal | pourcentage | decimal 1 2 4" xfId="37362" xr:uid="{A4D6A3D6-3D6E-4B33-B230-E48401CF5953}"/>
    <cellStyle name="tableau | cellule | normal | pourcentage | decimal 1 3" xfId="37363" xr:uid="{31523566-2DA3-4138-8CDE-9D3DBB930B89}"/>
    <cellStyle name="tableau | cellule | normal | pourcentage | decimal 1 3 2" xfId="37364" xr:uid="{5B022AB7-A0D5-461E-BE32-E583FC331273}"/>
    <cellStyle name="tableau | cellule | normal | pourcentage | decimal 1 3 3" xfId="37365" xr:uid="{7C4D7012-0E6D-4A7B-B644-03F9E96CBDCF}"/>
    <cellStyle name="tableau | cellule | normal | pourcentage | decimal 1 4" xfId="37366" xr:uid="{360890E3-6AB3-48F2-B8A6-DCDE7388E3D5}"/>
    <cellStyle name="tableau | cellule | normal | pourcentage | decimal 1 4 2" xfId="37367" xr:uid="{7AE57F43-056D-464C-B15F-620B03C975E0}"/>
    <cellStyle name="tableau | cellule | normal | pourcentage | decimal 1 4 3" xfId="37368" xr:uid="{3D15A6D9-6D3D-4D5F-935F-E3F34BE6CC27}"/>
    <cellStyle name="tableau | cellule | normal | pourcentage | decimal 1 5" xfId="37369" xr:uid="{BD263385-480C-4ECE-849F-E0BCEA42B69B}"/>
    <cellStyle name="tableau | cellule | normal | pourcentage | decimal 1 5 2" xfId="37370" xr:uid="{145BA284-B376-4612-ABC7-1B5C72B69FAB}"/>
    <cellStyle name="tableau | cellule | normal | pourcentage | decimal 1 5 3" xfId="37371" xr:uid="{55239C7E-6237-4596-AD39-B0A7FC23D9B7}"/>
    <cellStyle name="tableau | cellule | normal | pourcentage | decimal 1 6" xfId="37372" xr:uid="{A324190D-0E70-45D4-8756-DC96CDC2BE20}"/>
    <cellStyle name="tableau | cellule | normal | pourcentage | decimal 1 6 2" xfId="37373" xr:uid="{48BBD5D3-18BA-4FB5-AC88-18A57E185738}"/>
    <cellStyle name="tableau | cellule | normal | pourcentage | decimal 1 6 3" xfId="37374" xr:uid="{4AC98D76-15CA-4B63-A0D5-445D69E6CF90}"/>
    <cellStyle name="tableau | cellule | normal | pourcentage | decimal 1 7" xfId="37375" xr:uid="{AC52F20A-2448-46DA-94CF-700F35525981}"/>
    <cellStyle name="tableau | cellule | normal | pourcentage | decimal 1 7 2" xfId="37376" xr:uid="{F00657F8-EDAA-49D1-A33E-51CDD387574D}"/>
    <cellStyle name="tableau | cellule | normal | pourcentage | decimal 1 7 3" xfId="37377" xr:uid="{B85F945C-85B8-4880-9F84-D86BE17B38B3}"/>
    <cellStyle name="tableau | cellule | normal | pourcentage | decimal 1 8" xfId="37378" xr:uid="{A6646C75-5DED-468D-B5CB-20EAEE207418}"/>
    <cellStyle name="tableau | cellule | normal | pourcentage | decimal 1 8 2" xfId="37379" xr:uid="{69B0004C-5722-40E5-9C43-A5ADB5EBDF44}"/>
    <cellStyle name="tableau | cellule | normal | pourcentage | decimal 1 8 3" xfId="37380" xr:uid="{DDDA9B6C-0A88-4FEE-A46D-FB8D955F0D3B}"/>
    <cellStyle name="tableau | cellule | normal | pourcentage | decimal 1 9" xfId="37381" xr:uid="{B750A2A1-EB58-4CA4-8E53-8ACD5F6D797F}"/>
    <cellStyle name="tableau | cellule | normal | pourcentage | decimal 1 9 2" xfId="37382" xr:uid="{6F1AFC4E-8D49-42AA-99D2-428079497A83}"/>
    <cellStyle name="tableau | cellule | normal | pourcentage | decimal 1 9 3" xfId="37383" xr:uid="{F8C54A25-4938-42C3-87FB-3C07C27ACC77}"/>
    <cellStyle name="tableau | cellule | total | decimal 1" xfId="37384" xr:uid="{C4BDC1CA-0AFF-403E-83B6-047D185AA517}"/>
    <cellStyle name="tableau | cellule | total | decimal 1 10" xfId="37385" xr:uid="{B79F840C-B596-4443-A46D-26CFD3E681E7}"/>
    <cellStyle name="tableau | cellule | total | decimal 1 10 2" xfId="37386" xr:uid="{6C0C7C16-FFEC-4CC2-BF6F-234F8131E7C0}"/>
    <cellStyle name="tableau | cellule | total | decimal 1 11" xfId="37387" xr:uid="{31ED00F5-90AC-4A8E-9FB1-A7AD2C7A40AA}"/>
    <cellStyle name="tableau | cellule | total | decimal 1 2" xfId="37388" xr:uid="{7EE4912D-0B16-48CC-BAAF-018AA6DA9B7E}"/>
    <cellStyle name="tableau | cellule | total | decimal 1 2 2" xfId="37389" xr:uid="{D8F2E44C-D2F8-4FBC-9ED3-C6DEC73AE957}"/>
    <cellStyle name="tableau | cellule | total | decimal 1 2 2 2" xfId="37390" xr:uid="{4FB7A113-3043-462F-AAE0-097ED0F5E306}"/>
    <cellStyle name="tableau | cellule | total | decimal 1 2 3" xfId="37391" xr:uid="{B5EFF4A2-C9CD-47C4-A8D3-2F2DD2C89560}"/>
    <cellStyle name="tableau | cellule | total | decimal 1 2 4" xfId="37392" xr:uid="{DB4EB049-3502-4A74-AA6C-56A183E19376}"/>
    <cellStyle name="tableau | cellule | total | decimal 1 3" xfId="37393" xr:uid="{CBFF234A-3D13-4A5A-932A-F95564B89459}"/>
    <cellStyle name="tableau | cellule | total | decimal 1 3 2" xfId="37394" xr:uid="{691E68B7-1AF2-46A5-9C3A-10A3E504961D}"/>
    <cellStyle name="tableau | cellule | total | decimal 1 3 3" xfId="37395" xr:uid="{754B202F-7B36-4C9D-87ED-54E25171AE41}"/>
    <cellStyle name="tableau | cellule | total | decimal 1 4" xfId="37396" xr:uid="{B9E8CD09-ACE4-4820-9B1C-6DD27C58E01E}"/>
    <cellStyle name="tableau | cellule | total | decimal 1 4 2" xfId="37397" xr:uid="{DB871C55-4D30-4AB3-AF96-3213A965437F}"/>
    <cellStyle name="tableau | cellule | total | decimal 1 4 3" xfId="37398" xr:uid="{FCE229B1-2703-463F-814C-AABD9C922B5F}"/>
    <cellStyle name="tableau | cellule | total | decimal 1 5" xfId="37399" xr:uid="{889DB8C6-9FAF-41CB-B71F-48241B1132A0}"/>
    <cellStyle name="tableau | cellule | total | decimal 1 5 2" xfId="37400" xr:uid="{4850F8C8-5756-4961-9C49-D48517605B3A}"/>
    <cellStyle name="tableau | cellule | total | decimal 1 5 3" xfId="37401" xr:uid="{2F0CFA62-F0E9-4D87-9B6E-AD70656380C5}"/>
    <cellStyle name="tableau | cellule | total | decimal 1 6" xfId="37402" xr:uid="{FEF9F6F0-26C9-415C-9FFD-57D0E355EF1A}"/>
    <cellStyle name="tableau | cellule | total | decimal 1 6 2" xfId="37403" xr:uid="{A7B08118-F61E-46F5-A557-309D664FC237}"/>
    <cellStyle name="tableau | cellule | total | decimal 1 6 3" xfId="37404" xr:uid="{D7B572B8-617E-4755-8150-D0226B8026F8}"/>
    <cellStyle name="tableau | cellule | total | decimal 1 7" xfId="37405" xr:uid="{96929786-2C3B-47EF-A01A-130DDCBAA02C}"/>
    <cellStyle name="tableau | cellule | total | decimal 1 7 2" xfId="37406" xr:uid="{B9A77D38-3686-4775-A316-9D3C04565977}"/>
    <cellStyle name="tableau | cellule | total | decimal 1 7 3" xfId="37407" xr:uid="{1BBC2854-2120-41A0-850A-932C099F84F0}"/>
    <cellStyle name="tableau | cellule | total | decimal 1 8" xfId="37408" xr:uid="{5F71BB3E-41E2-4B9E-84EC-C701BB69596B}"/>
    <cellStyle name="tableau | cellule | total | decimal 1 8 2" xfId="37409" xr:uid="{FE23A2B9-B292-48C5-9656-409A86A5FCA9}"/>
    <cellStyle name="tableau | cellule | total | decimal 1 8 3" xfId="37410" xr:uid="{EC942F2A-07CE-4098-8269-BD92E199AEAD}"/>
    <cellStyle name="tableau | cellule | total | decimal 1 9" xfId="37411" xr:uid="{96842639-687D-49B3-AA2A-27589D2AF8AE}"/>
    <cellStyle name="tableau | cellule | total | decimal 1 9 2" xfId="37412" xr:uid="{9BF37D15-9AB2-4E80-B16A-F918EA6EFD62}"/>
    <cellStyle name="tableau | cellule | total | decimal 1 9 3" xfId="37413" xr:uid="{7E24FA90-E3F0-4F7F-AAE5-390337E99D18}"/>
    <cellStyle name="tableau | coin superieur gauche" xfId="37414" xr:uid="{1E2360BB-4384-4447-B2F5-7517E52E626D}"/>
    <cellStyle name="tableau | coin superieur gauche 10" xfId="37415" xr:uid="{535C9185-1E05-4FF3-B6BF-B49468D3F250}"/>
    <cellStyle name="tableau | coin superieur gauche 10 2" xfId="37416" xr:uid="{BF2A8362-885C-45A6-AD42-BF62B502FFCE}"/>
    <cellStyle name="tableau | coin superieur gauche 10 3" xfId="37417" xr:uid="{E0717D91-4CA2-419F-A9AE-0EB7C707590C}"/>
    <cellStyle name="tableau | coin superieur gauche 11" xfId="37418" xr:uid="{3F5DFE56-1445-48A7-9439-6F6A6FD1AA2C}"/>
    <cellStyle name="tableau | coin superieur gauche 12" xfId="37419" xr:uid="{A6A86498-F456-4115-A4A2-9F9272D98A85}"/>
    <cellStyle name="tableau | coin superieur gauche 2" xfId="37420" xr:uid="{25DCC830-022E-4E58-919F-E51FCFED9EAA}"/>
    <cellStyle name="tableau | coin superieur gauche 2 2" xfId="37421" xr:uid="{A6B3F632-2A9E-46F6-A3EC-BDDBCFC5151B}"/>
    <cellStyle name="tableau | coin superieur gauche 2 2 2" xfId="37422" xr:uid="{52B111D2-DABD-4472-B966-68E58654DEAD}"/>
    <cellStyle name="tableau | coin superieur gauche 2 3" xfId="37423" xr:uid="{62555647-1297-44A1-99B8-57C95539C720}"/>
    <cellStyle name="tableau | coin superieur gauche 2 3 2" xfId="37424" xr:uid="{B18BE336-97CB-4AE7-A3DD-E328B14C6CDE}"/>
    <cellStyle name="tableau | coin superieur gauche 2 4" xfId="37425" xr:uid="{C1D91731-D467-4700-BEBE-A9416C18CFFB}"/>
    <cellStyle name="tableau | coin superieur gauche 2 4 2" xfId="37426" xr:uid="{EF0BEC7B-949B-48A9-8767-DEC6F6CFD7CB}"/>
    <cellStyle name="tableau | coin superieur gauche 2 5" xfId="37427" xr:uid="{52A91B3E-EFE3-4DE6-A402-79937AC30130}"/>
    <cellStyle name="tableau | coin superieur gauche 3" xfId="37428" xr:uid="{67A44F9B-C6EA-4FFB-9ED6-F57B10D1108D}"/>
    <cellStyle name="tableau | coin superieur gauche 3 2" xfId="37429" xr:uid="{AD52E49B-C55E-4B1D-B0EE-0CB545CCE4C4}"/>
    <cellStyle name="tableau | coin superieur gauche 3 3" xfId="37430" xr:uid="{D3988DE9-E780-444D-A704-56CF967212EF}"/>
    <cellStyle name="tableau | coin superieur gauche 4" xfId="37431" xr:uid="{168D89FE-FEF4-449B-93EF-C0C758C50D8F}"/>
    <cellStyle name="tableau | coin superieur gauche 4 2" xfId="37432" xr:uid="{FF7128E3-4B86-42D7-980B-9DAD00F5021E}"/>
    <cellStyle name="tableau | coin superieur gauche 4 3" xfId="37433" xr:uid="{875248CF-7E50-4078-8188-C49EDAAD9E11}"/>
    <cellStyle name="tableau | coin superieur gauche 5" xfId="37434" xr:uid="{99AE81AA-7B44-43DE-A2BE-6DAC29F7BE5C}"/>
    <cellStyle name="tableau | coin superieur gauche 5 2" xfId="37435" xr:uid="{528D9E04-CABF-4C6D-BEEF-4F8FF4C3F4C6}"/>
    <cellStyle name="tableau | coin superieur gauche 5 3" xfId="37436" xr:uid="{358B7BE2-CE01-4D82-AA9F-8A027C3A4503}"/>
    <cellStyle name="tableau | coin superieur gauche 6" xfId="37437" xr:uid="{407ECCF1-25F6-46D3-9A52-8F7EC39EF482}"/>
    <cellStyle name="tableau | coin superieur gauche 6 2" xfId="37438" xr:uid="{C9FCF1D6-6C46-4F24-974B-FB70A3014174}"/>
    <cellStyle name="tableau | coin superieur gauche 6 3" xfId="37439" xr:uid="{07BA6E3E-2BBE-4B01-9A83-D686DD314F33}"/>
    <cellStyle name="tableau | coin superieur gauche 7" xfId="37440" xr:uid="{0FB03B67-12EB-4C80-B87E-A1B05964DBA9}"/>
    <cellStyle name="tableau | coin superieur gauche 7 2" xfId="37441" xr:uid="{6285C7E5-3826-48ED-B5C9-E67CFE02C0A6}"/>
    <cellStyle name="tableau | coin superieur gauche 7 3" xfId="37442" xr:uid="{8666D5B7-8B8D-4A11-94E5-3ECBF1EF6615}"/>
    <cellStyle name="tableau | coin superieur gauche 8" xfId="37443" xr:uid="{06FE492A-8A9B-4EDD-8AD1-DC206AFB1CC7}"/>
    <cellStyle name="tableau | coin superieur gauche 8 2" xfId="37444" xr:uid="{C8F050CA-A4A7-4541-A14D-74A7F244A435}"/>
    <cellStyle name="tableau | coin superieur gauche 8 3" xfId="37445" xr:uid="{0AD2D0A1-61B7-4563-B95F-6A267E7261A3}"/>
    <cellStyle name="tableau | coin superieur gauche 9" xfId="37446" xr:uid="{53438905-7EC6-4D3C-B0B0-19D0FD264595}"/>
    <cellStyle name="tableau | coin superieur gauche 9 2" xfId="37447" xr:uid="{3E3AE108-2B0E-4353-B1D1-71F8AE213C26}"/>
    <cellStyle name="tableau | coin superieur gauche 9 3" xfId="37448" xr:uid="{8B5BF69C-CB32-415A-88D2-06DC93EB2599}"/>
    <cellStyle name="tableau | entete-colonne | series" xfId="37449" xr:uid="{BEF9A2BA-4562-4D2A-B391-B5A5E677F7F0}"/>
    <cellStyle name="tableau | entete-colonne | series 10" xfId="37450" xr:uid="{9BBFC161-5113-42B1-9A53-FDBF12C776A1}"/>
    <cellStyle name="tableau | entete-colonne | series 10 2" xfId="37451" xr:uid="{CD11078C-4691-4D65-8DA3-F030A472AF94}"/>
    <cellStyle name="tableau | entete-colonne | series 11" xfId="37452" xr:uid="{E711BF42-45E3-483D-A0A1-801A217B371A}"/>
    <cellStyle name="tableau | entete-colonne | series 12" xfId="37453" xr:uid="{42F29B10-5649-4BFD-939E-C19A6186495D}"/>
    <cellStyle name="tableau | entete-colonne | series 13" xfId="37454" xr:uid="{2B84966B-452C-415C-8E8C-DEB7B2B76E99}"/>
    <cellStyle name="tableau | entete-colonne | series 2" xfId="37455" xr:uid="{0712D55D-F618-4464-A0CE-916DD921AFAA}"/>
    <cellStyle name="tableau | entete-colonne | series 2 2" xfId="37456" xr:uid="{F51685DB-7C0C-4B02-B33D-AAB0942EFEF4}"/>
    <cellStyle name="tableau | entete-colonne | series 2 2 2" xfId="37457" xr:uid="{BE8B418C-AAA0-4706-BE00-B8192FB1FC08}"/>
    <cellStyle name="tableau | entete-colonne | series 2 2 3" xfId="37458" xr:uid="{C7B4E402-8909-4F3C-BFC0-7A91290821C2}"/>
    <cellStyle name="tableau | entete-colonne | series 2 3" xfId="37459" xr:uid="{A9259E75-FF51-4D70-A188-9E6BC8FF6178}"/>
    <cellStyle name="tableau | entete-colonne | series 2 4" xfId="37460" xr:uid="{FDC704CC-7313-402F-A703-7E89585847BD}"/>
    <cellStyle name="tableau | entete-colonne | series 3" xfId="37461" xr:uid="{0391042C-89DB-44A4-98CE-1B5BDBA54300}"/>
    <cellStyle name="tableau | entete-colonne | series 3 2" xfId="37462" xr:uid="{93D275BF-71DA-4675-B65A-09A7E50F029B}"/>
    <cellStyle name="tableau | entete-colonne | series 3 3" xfId="37463" xr:uid="{5A4757E7-8B4F-423A-BEE1-D67045F06F27}"/>
    <cellStyle name="tableau | entete-colonne | series 3 4" xfId="37464" xr:uid="{F1A27278-338C-4243-804A-E7EAA56D802A}"/>
    <cellStyle name="tableau | entete-colonne | series 4" xfId="37465" xr:uid="{5A50A7C3-646B-4EE9-B201-5DBCB30E21F4}"/>
    <cellStyle name="tableau | entete-colonne | series 4 2" xfId="37466" xr:uid="{F6D5468B-1951-4B0A-B73E-B98F28C40CE9}"/>
    <cellStyle name="tableau | entete-colonne | series 4 3" xfId="37467" xr:uid="{4620CD69-9841-4A84-8A59-B8B48A81CFAA}"/>
    <cellStyle name="tableau | entete-colonne | series 4 4" xfId="37468" xr:uid="{A52B4EDC-5AE9-481B-A984-122442491E26}"/>
    <cellStyle name="tableau | entete-colonne | series 5" xfId="37469" xr:uid="{4007A54E-EAF8-48F4-B4E9-9B0B865DF2E5}"/>
    <cellStyle name="tableau | entete-colonne | series 5 2" xfId="37470" xr:uid="{70DE56C5-7686-478F-8356-A0A7CAF8B122}"/>
    <cellStyle name="tableau | entete-colonne | series 5 3" xfId="37471" xr:uid="{E1FFA1C7-FE90-4572-928A-A0784A94383F}"/>
    <cellStyle name="tableau | entete-colonne | series 5 4" xfId="37472" xr:uid="{876E0CF8-678C-432D-8F0F-C4A0DC5C1859}"/>
    <cellStyle name="tableau | entete-colonne | series 6" xfId="37473" xr:uid="{182A5476-6585-4CA4-963A-AB91954594C6}"/>
    <cellStyle name="tableau | entete-colonne | series 6 2" xfId="37474" xr:uid="{FAB26847-E252-4ECF-AD5A-FAA9D0BE238F}"/>
    <cellStyle name="tableau | entete-colonne | series 6 3" xfId="37475" xr:uid="{E2FD4472-A188-41B2-9D47-1D3A6C517133}"/>
    <cellStyle name="tableau | entete-colonne | series 6 4" xfId="37476" xr:uid="{86EDE6EA-34B4-4981-B523-0A7B689450BB}"/>
    <cellStyle name="tableau | entete-colonne | series 7" xfId="37477" xr:uid="{85C4B7B5-D849-4CAB-96D8-95C5EC4B47BF}"/>
    <cellStyle name="tableau | entete-colonne | series 7 2" xfId="37478" xr:uid="{BF3EB788-0F2E-40C5-A1F9-D1F3A096FAF2}"/>
    <cellStyle name="tableau | entete-colonne | series 7 3" xfId="37479" xr:uid="{197BE919-CC8D-4AA5-8C90-16B5931A00C8}"/>
    <cellStyle name="tableau | entete-colonne | series 7 4" xfId="37480" xr:uid="{75E5028B-1685-485A-BD3F-F37AC60B429C}"/>
    <cellStyle name="tableau | entete-colonne | series 8" xfId="37481" xr:uid="{C09F17C7-D2D3-424F-94D8-4A417F5B60B3}"/>
    <cellStyle name="tableau | entete-colonne | series 8 2" xfId="37482" xr:uid="{5AECF525-A1AB-4360-85E9-E0A1CF7A146A}"/>
    <cellStyle name="tableau | entete-colonne | series 8 3" xfId="37483" xr:uid="{C2EDC51C-ABFF-4E28-9B69-4DF912FDA079}"/>
    <cellStyle name="tableau | entete-colonne | series 8 4" xfId="37484" xr:uid="{2ABD6C16-FB06-4E00-B510-3BC732D3DAD4}"/>
    <cellStyle name="tableau | entete-colonne | series 9" xfId="37485" xr:uid="{9BE989A7-E963-4187-8EF2-5CE45CC54605}"/>
    <cellStyle name="tableau | entete-colonne | series 9 2" xfId="37486" xr:uid="{AF95A4AC-2F29-405D-B280-99CD76BD8502}"/>
    <cellStyle name="tableau | entete-colonne | series 9 3" xfId="37487" xr:uid="{C9B7F4E9-F6C7-4232-B433-8325953D1D7A}"/>
    <cellStyle name="tableau | entete-ligne | normal" xfId="37488" xr:uid="{D3486270-9BE3-495C-9CC1-914678807DE7}"/>
    <cellStyle name="tableau | entete-ligne | normal 10" xfId="37489" xr:uid="{C83C9F92-CBBC-4DB1-8824-ED8694CF4DBC}"/>
    <cellStyle name="tableau | entete-ligne | normal 10 2" xfId="37490" xr:uid="{E5F99F98-EC08-4E74-85CA-9B5EE8C821FC}"/>
    <cellStyle name="tableau | entete-ligne | normal 10 3" xfId="37491" xr:uid="{43E449F7-6AE1-4DF7-B658-CC9C9286E6F3}"/>
    <cellStyle name="tableau | entete-ligne | normal 11" xfId="37492" xr:uid="{ACA6DABA-E6C3-4A43-9562-7CBA6E37DC20}"/>
    <cellStyle name="tableau | entete-ligne | normal 12" xfId="37493" xr:uid="{DCC11D87-4FA8-4DF7-ACBA-D6B644130E43}"/>
    <cellStyle name="tableau | entete-ligne | normal 13" xfId="37494" xr:uid="{E06B485C-B4DC-4AC1-8758-12BCA092E24E}"/>
    <cellStyle name="tableau | entete-ligne | normal 2" xfId="37495" xr:uid="{6CB46B02-E5C8-42DD-A02F-4A6893ADD335}"/>
    <cellStyle name="tableau | entete-ligne | normal 2 2" xfId="37496" xr:uid="{41431FF5-F547-4A75-8A38-3C86604442D8}"/>
    <cellStyle name="tableau | entete-ligne | normal 2 2 2" xfId="37497" xr:uid="{9AB89817-4982-4969-84B1-8A5083E861C8}"/>
    <cellStyle name="tableau | entete-ligne | normal 2 2 3" xfId="37498" xr:uid="{358912DB-10C7-4F2B-88A6-B5CB712E7EA1}"/>
    <cellStyle name="tableau | entete-ligne | normal 2 3" xfId="37499" xr:uid="{7607067B-DDBF-4A64-8163-DCE6FF48C25A}"/>
    <cellStyle name="tableau | entete-ligne | normal 2 3 2" xfId="37500" xr:uid="{85D8676C-132D-43E2-8406-1AA5F98C91B1}"/>
    <cellStyle name="tableau | entete-ligne | normal 2 4" xfId="37501" xr:uid="{EE5CD939-05EF-460F-9CE0-DAF5896049E4}"/>
    <cellStyle name="tableau | entete-ligne | normal 2 5" xfId="37502" xr:uid="{05E4A0D3-35BC-40A1-A165-58F7E0C83D7B}"/>
    <cellStyle name="tableau | entete-ligne | normal 3" xfId="37503" xr:uid="{732D2E08-ED17-41D1-94F3-1DC5E2982DBD}"/>
    <cellStyle name="tableau | entete-ligne | normal 3 2" xfId="37504" xr:uid="{7B989881-BF20-4CEF-B286-8A0B823B0300}"/>
    <cellStyle name="tableau | entete-ligne | normal 3 3" xfId="37505" xr:uid="{86CA3F50-4FA7-44FF-BF43-472BD46CCF3E}"/>
    <cellStyle name="tableau | entete-ligne | normal 3 4" xfId="37506" xr:uid="{2E611DC2-FDE0-4F87-90DF-8221DB734B9A}"/>
    <cellStyle name="tableau | entete-ligne | normal 4" xfId="37507" xr:uid="{56831FA7-61AF-4F03-9A02-761F810D9B83}"/>
    <cellStyle name="tableau | entete-ligne | normal 4 2" xfId="37508" xr:uid="{026600F9-C3AB-48B0-81CA-B930728CE974}"/>
    <cellStyle name="tableau | entete-ligne | normal 4 3" xfId="37509" xr:uid="{C1CD1025-7B54-4D4F-B093-A2382991141F}"/>
    <cellStyle name="tableau | entete-ligne | normal 4 4" xfId="37510" xr:uid="{D97DF22E-1514-4650-85A8-8F7799570C11}"/>
    <cellStyle name="tableau | entete-ligne | normal 5" xfId="37511" xr:uid="{0887C5D1-A629-4C04-86C9-0DDEEFE6585E}"/>
    <cellStyle name="tableau | entete-ligne | normal 5 2" xfId="37512" xr:uid="{E6BEE960-C273-4FDA-A471-F3B5E13C0F38}"/>
    <cellStyle name="tableau | entete-ligne | normal 5 3" xfId="37513" xr:uid="{3CEC0C89-32BA-49BF-866A-B5151CE82E24}"/>
    <cellStyle name="tableau | entete-ligne | normal 5 4" xfId="37514" xr:uid="{BB55423B-4275-4A02-922F-8604BA655915}"/>
    <cellStyle name="tableau | entete-ligne | normal 6" xfId="37515" xr:uid="{3B9EB438-2A53-4B76-9146-E1E31D276BBE}"/>
    <cellStyle name="tableau | entete-ligne | normal 6 2" xfId="37516" xr:uid="{DAFF950A-6E2A-459E-94A2-D6C19B74052E}"/>
    <cellStyle name="tableau | entete-ligne | normal 6 3" xfId="37517" xr:uid="{3F36441E-0F41-44DC-8775-F5415579215E}"/>
    <cellStyle name="tableau | entete-ligne | normal 6 4" xfId="37518" xr:uid="{84B19910-B461-4399-AAB3-63744F63DFE4}"/>
    <cellStyle name="tableau | entete-ligne | normal 7" xfId="37519" xr:uid="{E2A4E218-1B9B-4D47-8A24-C361377D06F2}"/>
    <cellStyle name="tableau | entete-ligne | normal 7 2" xfId="37520" xr:uid="{FB41D032-293D-4BFC-BE89-8441059DC3C7}"/>
    <cellStyle name="tableau | entete-ligne | normal 7 3" xfId="37521" xr:uid="{B5D0B845-5275-460F-B24B-46B94078C673}"/>
    <cellStyle name="tableau | entete-ligne | normal 7 4" xfId="37522" xr:uid="{58D3ECF9-66A1-4D4D-BC34-7587FBF59601}"/>
    <cellStyle name="tableau | entete-ligne | normal 8" xfId="37523" xr:uid="{DF38AA1D-4E57-4851-BEE6-A4D004383DD9}"/>
    <cellStyle name="tableau | entete-ligne | normal 8 2" xfId="37524" xr:uid="{DD4CFC0E-A9A1-41A3-8D40-562ADC2DA498}"/>
    <cellStyle name="tableau | entete-ligne | normal 8 3" xfId="37525" xr:uid="{FA809B7C-F129-416F-B9ED-2FB0A8DDAD84}"/>
    <cellStyle name="tableau | entete-ligne | normal 8 4" xfId="37526" xr:uid="{8C436952-7DA9-4775-B606-39B42B46D512}"/>
    <cellStyle name="tableau | entete-ligne | normal 9" xfId="37527" xr:uid="{D18B2BC0-10EA-4512-A5D0-01B02308E2E8}"/>
    <cellStyle name="tableau | entete-ligne | normal 9 2" xfId="37528" xr:uid="{8597DA6D-1B9D-4157-BB02-91CEB982661F}"/>
    <cellStyle name="tableau | entete-ligne | normal 9 3" xfId="37529" xr:uid="{93E08E98-9C22-4513-A5A6-7116737EFAB0}"/>
    <cellStyle name="tableau | entete-ligne | total" xfId="37530" xr:uid="{44E82137-ADC1-4972-AA25-496EDC5A65BC}"/>
    <cellStyle name="tableau | entete-ligne | total 10" xfId="37531" xr:uid="{2374BF51-5D9C-4DC2-9620-9D7F299548D8}"/>
    <cellStyle name="tableau | entete-ligne | total 10 2" xfId="37532" xr:uid="{86F04482-D107-4A06-8BCB-DAC90D9E9E93}"/>
    <cellStyle name="tableau | entete-ligne | total 11" xfId="37533" xr:uid="{9227483C-81E0-44B2-A20A-4F520B4B2F7F}"/>
    <cellStyle name="tableau | entete-ligne | total 12" xfId="37534" xr:uid="{ABE63203-9125-458A-9116-9A3EAA19DA6F}"/>
    <cellStyle name="tableau | entete-ligne | total 13" xfId="37535" xr:uid="{C304E67B-FEA6-4743-BC8C-D0EB5ED31D17}"/>
    <cellStyle name="tableau | entete-ligne | total 2" xfId="37536" xr:uid="{A2345428-95C3-4C89-A742-7791569D21CE}"/>
    <cellStyle name="tableau | entete-ligne | total 2 2" xfId="37537" xr:uid="{45A60CC3-0E6A-4808-9D77-460CD814D46B}"/>
    <cellStyle name="tableau | entete-ligne | total 2 2 2" xfId="37538" xr:uid="{1EA0BF86-DBFF-4673-A4FA-A88CCFC849CE}"/>
    <cellStyle name="tableau | entete-ligne | total 2 2 3" xfId="37539" xr:uid="{AD7FCD3E-2F7C-46BE-BB58-206B5BC27EDA}"/>
    <cellStyle name="tableau | entete-ligne | total 2 3" xfId="37540" xr:uid="{3BF6D7C8-81D1-4EA1-8CB5-19F09F781BE2}"/>
    <cellStyle name="tableau | entete-ligne | total 2 4" xfId="37541" xr:uid="{C6D972D0-DA75-46BA-A566-1129D94D8B0C}"/>
    <cellStyle name="tableau | entete-ligne | total 3" xfId="37542" xr:uid="{79EEFD5B-BC02-4047-AFFA-1FD144533C1A}"/>
    <cellStyle name="tableau | entete-ligne | total 3 2" xfId="37543" xr:uid="{533D1B49-E938-44CA-86BF-F4C9EB8CEAB3}"/>
    <cellStyle name="tableau | entete-ligne | total 3 3" xfId="37544" xr:uid="{0708BB11-2130-452C-B0C6-44E6C18F99D9}"/>
    <cellStyle name="tableau | entete-ligne | total 3 4" xfId="37545" xr:uid="{A7FDB367-C20E-468D-9D58-8548DB3EFF97}"/>
    <cellStyle name="tableau | entete-ligne | total 4" xfId="37546" xr:uid="{C848E2CA-2F13-4C95-A827-9500610AB74D}"/>
    <cellStyle name="tableau | entete-ligne | total 4 2" xfId="37547" xr:uid="{B8E1F7C6-9615-434B-B835-BC671E5F46D4}"/>
    <cellStyle name="tableau | entete-ligne | total 4 3" xfId="37548" xr:uid="{D7E7A981-F3AE-4893-A2C2-C8651C0F6A36}"/>
    <cellStyle name="tableau | entete-ligne | total 4 4" xfId="37549" xr:uid="{85C7E818-2647-4BFF-8E4E-A78EF5BA027B}"/>
    <cellStyle name="tableau | entete-ligne | total 5" xfId="37550" xr:uid="{EB1C38C5-429B-44B0-9AEA-6BF723E282DE}"/>
    <cellStyle name="tableau | entete-ligne | total 5 2" xfId="37551" xr:uid="{FD0919DA-4296-430A-B4CC-99A1FF53A8FF}"/>
    <cellStyle name="tableau | entete-ligne | total 5 3" xfId="37552" xr:uid="{CA3F660C-4730-46AF-9BAB-22BC36602988}"/>
    <cellStyle name="tableau | entete-ligne | total 5 4" xfId="37553" xr:uid="{E8331B90-0051-4669-AD12-BE08305665C1}"/>
    <cellStyle name="tableau | entete-ligne | total 6" xfId="37554" xr:uid="{3AAA0598-8E58-4B23-B042-6FA1A1B235C1}"/>
    <cellStyle name="tableau | entete-ligne | total 6 2" xfId="37555" xr:uid="{E8B8570A-5FF2-4450-BCD7-AE976F99E12A}"/>
    <cellStyle name="tableau | entete-ligne | total 6 3" xfId="37556" xr:uid="{0CA88463-F18E-4439-A0D7-8D0D57013BE2}"/>
    <cellStyle name="tableau | entete-ligne | total 6 4" xfId="37557" xr:uid="{BDE1FFB3-0B8A-48B0-9097-56895D9768E1}"/>
    <cellStyle name="tableau | entete-ligne | total 7" xfId="37558" xr:uid="{B4E953BF-54F5-4FD8-AF33-7C3B7B7FBB8E}"/>
    <cellStyle name="tableau | entete-ligne | total 7 2" xfId="37559" xr:uid="{B9C7BE57-311F-47C7-A16F-71E730B3050B}"/>
    <cellStyle name="tableau | entete-ligne | total 7 3" xfId="37560" xr:uid="{1A33513D-D314-4BF0-8404-D3CFFC17A704}"/>
    <cellStyle name="tableau | entete-ligne | total 7 4" xfId="37561" xr:uid="{E5769A90-C6D3-4DA1-9B5D-EB30F09D2F72}"/>
    <cellStyle name="tableau | entete-ligne | total 8" xfId="37562" xr:uid="{0F6EBB1D-AF73-4174-A86B-534EF2D67448}"/>
    <cellStyle name="tableau | entete-ligne | total 8 2" xfId="37563" xr:uid="{B98FC815-E9E5-43BD-A725-18C450876074}"/>
    <cellStyle name="tableau | entete-ligne | total 8 3" xfId="37564" xr:uid="{BBD5A296-B113-463A-BEE3-C57BBD8721B0}"/>
    <cellStyle name="tableau | entete-ligne | total 8 4" xfId="37565" xr:uid="{8B6BCF65-B1E7-4DC6-9D38-ED64E5F64DF7}"/>
    <cellStyle name="tableau | entete-ligne | total 9" xfId="37566" xr:uid="{19F552C8-B6A0-4D22-B069-20DB1594F53A}"/>
    <cellStyle name="tableau | entete-ligne | total 9 2" xfId="37567" xr:uid="{0CD76C5B-6455-4E63-85D3-117C428A12CC}"/>
    <cellStyle name="tableau | entete-ligne | total 9 3" xfId="37568" xr:uid="{59F19F76-2B1A-4719-8E44-A53ED0A1AB3C}"/>
    <cellStyle name="tableau | ligne-titre | niveau1" xfId="37569" xr:uid="{90F680B1-A378-4A41-ABD9-4E08DFEEF6B6}"/>
    <cellStyle name="tableau | ligne-titre | niveau1 10" xfId="37570" xr:uid="{F3DFFE95-5B62-4E53-84FE-F3DF6F7CA236}"/>
    <cellStyle name="tableau | ligne-titre | niveau1 10 2" xfId="37571" xr:uid="{CF55D774-A850-4690-BC42-8353E004382D}"/>
    <cellStyle name="tableau | ligne-titre | niveau1 11" xfId="37572" xr:uid="{BEC89C50-C0E6-45E8-BC58-4D7E4B05C62A}"/>
    <cellStyle name="tableau | ligne-titre | niveau1 12" xfId="37573" xr:uid="{242873AE-AEB9-4122-A88A-9CD3289BD029}"/>
    <cellStyle name="tableau | ligne-titre | niveau1 13" xfId="37574" xr:uid="{9C7196F3-9269-4E3F-B1DA-B1B9F67AF301}"/>
    <cellStyle name="tableau | ligne-titre | niveau1 2" xfId="37575" xr:uid="{D54DC915-5B02-4487-81B9-0FA4FB2A4778}"/>
    <cellStyle name="tableau | ligne-titre | niveau1 2 2" xfId="37576" xr:uid="{8DC34E34-9A48-4136-8DFE-CA8CF8F03928}"/>
    <cellStyle name="tableau | ligne-titre | niveau1 2 2 2" xfId="37577" xr:uid="{B774A399-85F3-48EF-BD05-8E6B02988A67}"/>
    <cellStyle name="tableau | ligne-titre | niveau1 2 2 3" xfId="37578" xr:uid="{6CE78303-538A-424F-8D9A-BF652EAFEADE}"/>
    <cellStyle name="tableau | ligne-titre | niveau1 2 3" xfId="37579" xr:uid="{DF211FE0-6363-4334-898D-40B18DD5F909}"/>
    <cellStyle name="tableau | ligne-titre | niveau1 2 4" xfId="37580" xr:uid="{E5936600-BBC9-48AF-99BB-95DB95C1ABA9}"/>
    <cellStyle name="tableau | ligne-titre | niveau1 3" xfId="37581" xr:uid="{12F8F122-7A15-421A-AFA6-AE91792082C1}"/>
    <cellStyle name="tableau | ligne-titre | niveau1 3 2" xfId="37582" xr:uid="{559C6B0F-76CE-4E79-9552-2B39863490CA}"/>
    <cellStyle name="tableau | ligne-titre | niveau1 3 3" xfId="37583" xr:uid="{648DE805-0F4C-47D0-A939-208ADDC08BE1}"/>
    <cellStyle name="tableau | ligne-titre | niveau1 3 4" xfId="37584" xr:uid="{7F13F324-D9D2-41F0-86BE-EAD30BCA6862}"/>
    <cellStyle name="tableau | ligne-titre | niveau1 4" xfId="37585" xr:uid="{5C72D0F9-7710-4A80-810B-24E93ECB9D2A}"/>
    <cellStyle name="tableau | ligne-titre | niveau1 4 2" xfId="37586" xr:uid="{D4A9690D-D507-46F7-BE45-48CB139BA7F4}"/>
    <cellStyle name="tableau | ligne-titre | niveau1 4 3" xfId="37587" xr:uid="{47FFE25D-AEC1-4F5E-A49B-15FB5938503A}"/>
    <cellStyle name="tableau | ligne-titre | niveau1 4 4" xfId="37588" xr:uid="{5906CBB9-5C6E-4AC5-BE26-DF6FF8CAC5E4}"/>
    <cellStyle name="tableau | ligne-titre | niveau1 5" xfId="37589" xr:uid="{B8E643E1-C338-4399-B9F2-CB09E13DAA97}"/>
    <cellStyle name="tableau | ligne-titre | niveau1 5 2" xfId="37590" xr:uid="{11165437-8DC4-4B0C-97BA-E99711DD30F4}"/>
    <cellStyle name="tableau | ligne-titre | niveau1 5 3" xfId="37591" xr:uid="{2E92C760-0704-45D0-89E1-16CA4E996EE9}"/>
    <cellStyle name="tableau | ligne-titre | niveau1 5 4" xfId="37592" xr:uid="{60306C95-0C80-49AF-9E5A-25465E5C658F}"/>
    <cellStyle name="tableau | ligne-titre | niveau1 6" xfId="37593" xr:uid="{BAE276AF-FA41-4246-957C-0D75A79ABDFB}"/>
    <cellStyle name="tableau | ligne-titre | niveau1 6 2" xfId="37594" xr:uid="{43DC8C5F-159F-4D7A-8BB1-1F5C5A5539F2}"/>
    <cellStyle name="tableau | ligne-titre | niveau1 6 3" xfId="37595" xr:uid="{63B84B2B-EEB6-4F7A-9FBA-DA48D4C86714}"/>
    <cellStyle name="tableau | ligne-titre | niveau1 6 4" xfId="37596" xr:uid="{517EBEA5-7F24-40B6-A56E-3CB3105903C0}"/>
    <cellStyle name="tableau | ligne-titre | niveau1 7" xfId="37597" xr:uid="{1F2E35CE-23F8-404A-AFA7-4CDA04478C63}"/>
    <cellStyle name="tableau | ligne-titre | niveau1 7 2" xfId="37598" xr:uid="{0B779891-0917-468B-8C03-5AF6DCF3B928}"/>
    <cellStyle name="tableau | ligne-titre | niveau1 7 3" xfId="37599" xr:uid="{3208C377-4973-4394-8F4A-16CCB54F5A1F}"/>
    <cellStyle name="tableau | ligne-titre | niveau1 7 4" xfId="37600" xr:uid="{07378176-1686-4BA0-B5A3-913F75C90F02}"/>
    <cellStyle name="tableau | ligne-titre | niveau1 8" xfId="37601" xr:uid="{5ACA37B4-C649-45A0-84F3-0D4C417234C9}"/>
    <cellStyle name="tableau | ligne-titre | niveau1 8 2" xfId="37602" xr:uid="{9CABC38E-F8EE-4452-943B-59EC0900C6B9}"/>
    <cellStyle name="tableau | ligne-titre | niveau1 8 3" xfId="37603" xr:uid="{0AF3CAC3-6C7B-4B0A-A330-3931E1186085}"/>
    <cellStyle name="tableau | ligne-titre | niveau1 8 4" xfId="37604" xr:uid="{2829598F-B2F6-4D28-9A1E-8508357454CD}"/>
    <cellStyle name="tableau | ligne-titre | niveau1 9" xfId="37605" xr:uid="{68CAE353-91D2-4CC5-9F77-E12B5F44D88F}"/>
    <cellStyle name="tableau | ligne-titre | niveau1 9 2" xfId="37606" xr:uid="{B1DF45A8-5E73-429D-A93E-71B487A9CE6F}"/>
    <cellStyle name="tableau | ligne-titre | niveau1 9 3" xfId="37607" xr:uid="{EE6C41DD-0272-43D7-9A6C-0CC5F40AC101}"/>
    <cellStyle name="tableau | ligne-titre | niveau2" xfId="37608" xr:uid="{36A31C93-9853-4B25-9939-B254FE3E3632}"/>
    <cellStyle name="tableau | ligne-titre | niveau2 10" xfId="37609" xr:uid="{ECA5CAA1-8485-4EAD-BE06-ED50AE3147DF}"/>
    <cellStyle name="tableau | ligne-titre | niveau2 10 2" xfId="37610" xr:uid="{8D4647AC-7EAE-48E0-B626-7922F3460D20}"/>
    <cellStyle name="tableau | ligne-titre | niveau2 11" xfId="37611" xr:uid="{EA77946A-2BB7-4C71-9F65-312F57CF4316}"/>
    <cellStyle name="tableau | ligne-titre | niveau2 12" xfId="37612" xr:uid="{54DB183C-EC15-409B-9CC4-FF9CBC11BF2F}"/>
    <cellStyle name="tableau | ligne-titre | niveau2 13" xfId="37613" xr:uid="{74308487-1986-453D-B2B9-50053C4FD3C7}"/>
    <cellStyle name="tableau | ligne-titre | niveau2 2" xfId="37614" xr:uid="{2D7ECCCE-CEDA-4264-9CF5-D8FD556B497D}"/>
    <cellStyle name="tableau | ligne-titre | niveau2 2 2" xfId="37615" xr:uid="{FB0726A3-F2C5-44F0-8D59-A80978B3E5DC}"/>
    <cellStyle name="tableau | ligne-titre | niveau2 2 2 2" xfId="37616" xr:uid="{EAB5133C-4ED1-468B-ACC3-25B538C0F8DB}"/>
    <cellStyle name="tableau | ligne-titre | niveau2 2 2 3" xfId="37617" xr:uid="{D78E2D8F-CC4B-4DD4-92E4-3AE28D3FBBFC}"/>
    <cellStyle name="tableau | ligne-titre | niveau2 2 3" xfId="37618" xr:uid="{011CAA9F-8702-4F4F-A3E5-1C978CD93885}"/>
    <cellStyle name="tableau | ligne-titre | niveau2 2 4" xfId="37619" xr:uid="{425A841E-8E25-4E2A-B9B1-B51DD040A255}"/>
    <cellStyle name="tableau | ligne-titre | niveau2 3" xfId="37620" xr:uid="{1709B01C-CC82-4160-8023-FD5F30975FD0}"/>
    <cellStyle name="tableau | ligne-titre | niveau2 3 2" xfId="37621" xr:uid="{7E3BE1BE-72B3-46F5-90E0-9D5D2067DB23}"/>
    <cellStyle name="tableau | ligne-titre | niveau2 3 3" xfId="37622" xr:uid="{6E20DA2B-BA2F-461C-9231-7AD7BDAC32CA}"/>
    <cellStyle name="tableau | ligne-titre | niveau2 3 4" xfId="37623" xr:uid="{A7E85D5F-1083-401B-8728-86DD209AF9FF}"/>
    <cellStyle name="tableau | ligne-titre | niveau2 4" xfId="37624" xr:uid="{9A837B1D-6977-459E-B0D4-FEEEDB64D98F}"/>
    <cellStyle name="tableau | ligne-titre | niveau2 4 2" xfId="37625" xr:uid="{46DFDD3D-67F0-44C4-9BC6-53D9A7AA8113}"/>
    <cellStyle name="tableau | ligne-titre | niveau2 4 3" xfId="37626" xr:uid="{4D5BBAC0-8672-432D-BEC5-5560F27FAA5E}"/>
    <cellStyle name="tableau | ligne-titre | niveau2 4 4" xfId="37627" xr:uid="{87E29879-731E-4409-BE9F-C2F147DA3F59}"/>
    <cellStyle name="tableau | ligne-titre | niveau2 5" xfId="37628" xr:uid="{DD681736-2D3D-49B7-9EFE-8CDEA8E93A19}"/>
    <cellStyle name="tableau | ligne-titre | niveau2 5 2" xfId="37629" xr:uid="{CA485360-C01D-4D05-88D5-F4033868BAD2}"/>
    <cellStyle name="tableau | ligne-titre | niveau2 5 3" xfId="37630" xr:uid="{0B830206-E56D-4C76-AF7C-CC8F092E94D0}"/>
    <cellStyle name="tableau | ligne-titre | niveau2 5 4" xfId="37631" xr:uid="{65C4C0BB-BB1B-4480-B8DD-1C4E78E8DA4B}"/>
    <cellStyle name="tableau | ligne-titre | niveau2 6" xfId="37632" xr:uid="{569B6A5D-6D1E-44A8-942C-0258100CCB7C}"/>
    <cellStyle name="tableau | ligne-titre | niveau2 6 2" xfId="37633" xr:uid="{122E3D71-DAB5-49EA-872C-D88EBE3C9624}"/>
    <cellStyle name="tableau | ligne-titre | niveau2 6 3" xfId="37634" xr:uid="{5CFD7F35-4C8A-4C18-9B02-A94214493E99}"/>
    <cellStyle name="tableau | ligne-titre | niveau2 6 4" xfId="37635" xr:uid="{0EE48EC9-29A4-43D4-AE75-20242A33914B}"/>
    <cellStyle name="tableau | ligne-titre | niveau2 7" xfId="37636" xr:uid="{97D59BAA-C0DB-4260-8623-1DCB88AB8F5D}"/>
    <cellStyle name="tableau | ligne-titre | niveau2 7 2" xfId="37637" xr:uid="{4E099E64-4B91-4E33-93FE-7BDAEE1802BA}"/>
    <cellStyle name="tableau | ligne-titre | niveau2 7 3" xfId="37638" xr:uid="{7E3A38A4-4599-404D-AD5E-FB3B47732768}"/>
    <cellStyle name="tableau | ligne-titre | niveau2 7 4" xfId="37639" xr:uid="{1522F155-4C54-4B24-B086-13146C95D1CC}"/>
    <cellStyle name="tableau | ligne-titre | niveau2 8" xfId="37640" xr:uid="{DBB2C6C8-98CE-422B-A921-790045EB1FF7}"/>
    <cellStyle name="tableau | ligne-titre | niveau2 8 2" xfId="37641" xr:uid="{0CEDA56E-C79A-4FFA-9DBC-9E8DA65AEFCA}"/>
    <cellStyle name="tableau | ligne-titre | niveau2 8 3" xfId="37642" xr:uid="{082CF4CA-E606-42E4-949C-1254E82FCD27}"/>
    <cellStyle name="tableau | ligne-titre | niveau2 8 4" xfId="37643" xr:uid="{CB22CE0C-39A1-43BC-AC1F-A8B247DA7552}"/>
    <cellStyle name="tableau | ligne-titre | niveau2 9" xfId="37644" xr:uid="{5D7146F7-BBC5-4090-B01A-496CEF696D36}"/>
    <cellStyle name="tableau | ligne-titre | niveau2 9 2" xfId="37645" xr:uid="{28FA5DA2-3222-4F76-B50E-65E824E50A47}"/>
    <cellStyle name="tableau | ligne-titre | niveau2 9 3" xfId="37646" xr:uid="{A494320B-9984-4755-991F-6BEAF581F09C}"/>
    <cellStyle name="Tabref" xfId="37647" xr:uid="{140F66E6-3DC2-4863-BB10-D2149660FF0A}"/>
    <cellStyle name="Testo avviso 2" xfId="37648" xr:uid="{4F975306-D719-4E6E-92FA-E7779CCD0138}"/>
    <cellStyle name="Testo descrittivo 2" xfId="37649" xr:uid="{07D400C7-DF61-4651-8E7B-8F55A0D0D041}"/>
    <cellStyle name="Texte explicatif" xfId="37650" xr:uid="{634BC447-850A-4A09-AB29-FBA1DF828A90}"/>
    <cellStyle name="Title 10" xfId="37651" xr:uid="{53FF1D3B-097C-4740-8A20-4EFCDBA11799}"/>
    <cellStyle name="Title 10 2" xfId="37652" xr:uid="{DB2E9F1E-E8C4-444A-B5F5-73F8E2E69FE2}"/>
    <cellStyle name="Title 10 2 2" xfId="37653" xr:uid="{7474A747-9690-4860-A09F-E11B0AD3DEFA}"/>
    <cellStyle name="Title 10 2 3" xfId="37654" xr:uid="{C7EF82D9-16A2-4437-A442-631C5254DB50}"/>
    <cellStyle name="Title 10 3" xfId="37655" xr:uid="{1E1F6F4C-DEBD-4A90-AD55-9AF4B512CC06}"/>
    <cellStyle name="Title 10 3 2" xfId="37656" xr:uid="{D1C92ECD-4997-42E6-B082-33913CD88A38}"/>
    <cellStyle name="Title 10 3 3" xfId="37657" xr:uid="{92D5E804-3A72-41AC-BF15-6BBB8B2B2C17}"/>
    <cellStyle name="Title 10 4" xfId="37658" xr:uid="{20C5A9FE-6FF4-439C-A634-98E48AE593E6}"/>
    <cellStyle name="Title 10 5" xfId="37659" xr:uid="{0CCA6E9A-EC65-4F6B-BFFF-CBFBDB53B40E}"/>
    <cellStyle name="Title 10 5 2" xfId="37660" xr:uid="{3D108D62-DADA-44F0-A292-78DA3024AB13}"/>
    <cellStyle name="Title 10 5 3" xfId="37661" xr:uid="{A4426950-6E36-4651-B689-7D7874B56892}"/>
    <cellStyle name="Title 10 6" xfId="37662" xr:uid="{F5446F92-94A5-45D5-8917-F1A0D95C04C2}"/>
    <cellStyle name="Title 11" xfId="37663" xr:uid="{449B611C-10A6-4137-8E91-B8E1DE41B007}"/>
    <cellStyle name="Title 12" xfId="37664" xr:uid="{25A2357B-65BE-44AC-94B8-189B6EA2ED13}"/>
    <cellStyle name="Title 13" xfId="37665" xr:uid="{80EF0489-1E1F-4880-8B44-674FC058E08E}"/>
    <cellStyle name="Title 14" xfId="37666" xr:uid="{E6006C13-050D-4565-90AE-FAE2FB37A0BA}"/>
    <cellStyle name="Title 15" xfId="37667" xr:uid="{4EE378B0-280B-4EF5-8382-9FFC947E9A52}"/>
    <cellStyle name="Title 16" xfId="37668" xr:uid="{B21E429A-1A5E-4205-967E-0B1AD43EFEA5}"/>
    <cellStyle name="Title 17" xfId="37669" xr:uid="{29A77807-C69D-4D3A-96D5-30194539B6A2}"/>
    <cellStyle name="Title 18" xfId="37670" xr:uid="{BC732FA3-CA3F-4329-BE08-F080803B373B}"/>
    <cellStyle name="Title 19" xfId="37671" xr:uid="{6F0D9FD3-DAC4-4C67-98F5-BEF808D21ABB}"/>
    <cellStyle name="Title 2" xfId="257" xr:uid="{587B8255-9590-4D40-B1F1-6E98F0715BD5}"/>
    <cellStyle name="Title 2 10" xfId="37673" xr:uid="{9F431DD9-987E-481C-8F41-79E14B81A10E}"/>
    <cellStyle name="Title 2 10 2" xfId="37674" xr:uid="{A72022E4-EDB3-4BD4-BFF2-8821C838B179}"/>
    <cellStyle name="Title 2 10 2 2" xfId="37675" xr:uid="{8B8130EA-F94F-4444-AE5C-498BBC1CE3EE}"/>
    <cellStyle name="Title 2 10 2 3" xfId="37676" xr:uid="{F64F9E13-2AA7-4164-B1D2-D41F27DAFDA5}"/>
    <cellStyle name="Title 2 10 3" xfId="37677" xr:uid="{DF96C4FA-A876-43CF-A415-3FE5498064DE}"/>
    <cellStyle name="Title 2 10 3 2" xfId="37678" xr:uid="{9691D078-FED1-43E5-B3E6-725BB5002E9E}"/>
    <cellStyle name="Title 2 10 3 3" xfId="37679" xr:uid="{129BD1DF-C15B-40B6-AA66-C9079CAE5BB6}"/>
    <cellStyle name="Title 2 10 4" xfId="37680" xr:uid="{7D6C338A-A588-4A6B-B084-3CFDB2F69A41}"/>
    <cellStyle name="Title 2 10 5" xfId="37681" xr:uid="{B9B3CCC9-23D6-44BE-A738-18428BBEAA73}"/>
    <cellStyle name="Title 2 10 6" xfId="37682" xr:uid="{3DAE47E7-12F1-4106-94F9-40CEF973FE53}"/>
    <cellStyle name="Title 2 10 6 2" xfId="37683" xr:uid="{7F733F3F-4935-4DF0-8011-DAEC97B5D9B0}"/>
    <cellStyle name="Title 2 10 6 3" xfId="37684" xr:uid="{2519EB6A-831C-423E-BF6B-42A1A16E497A}"/>
    <cellStyle name="Title 2 10 7" xfId="37685" xr:uid="{FF266321-A378-46EC-BD46-42476C9B38A0}"/>
    <cellStyle name="Title 2 11" xfId="37686" xr:uid="{6E9599A3-3B52-4B84-9DB1-107904EE8C2E}"/>
    <cellStyle name="Title 2 11 2" xfId="37687" xr:uid="{69A74B90-3819-4DBC-8C24-CC8C9B0AAA57}"/>
    <cellStyle name="Title 2 11 2 2" xfId="37688" xr:uid="{ECBA2C47-DDF0-4E59-840C-C19CB68DEB6D}"/>
    <cellStyle name="Title 2 11 2 3" xfId="37689" xr:uid="{80642981-F9DB-4A41-A988-E6CBE2D5B40A}"/>
    <cellStyle name="Title 2 11 3" xfId="37690" xr:uid="{1F8115CB-C418-4384-96A9-A125801B7F67}"/>
    <cellStyle name="Title 2 11 3 2" xfId="37691" xr:uid="{41AA6DE4-FDBD-4E40-BC80-5505D0A2E584}"/>
    <cellStyle name="Title 2 11 3 3" xfId="37692" xr:uid="{15C30E21-D6D8-47A1-8B8E-27537D9664E0}"/>
    <cellStyle name="Title 2 11 4" xfId="37693" xr:uid="{BA268FFB-4776-4441-964D-AB129A9E3F4E}"/>
    <cellStyle name="Title 2 11 5" xfId="37694" xr:uid="{3409830F-15C6-480C-999B-2AAADEB1D5F7}"/>
    <cellStyle name="Title 2 11 5 2" xfId="37695" xr:uid="{2D3E02E0-F21B-4973-A6BC-548C267FFD5A}"/>
    <cellStyle name="Title 2 11 5 3" xfId="37696" xr:uid="{45E336E3-F84D-4AAA-81E7-EB5FB5C33E4B}"/>
    <cellStyle name="Title 2 11 6" xfId="37697" xr:uid="{E3EB113C-2665-48D0-96E9-85D394C3ECE6}"/>
    <cellStyle name="Title 2 12" xfId="37698" xr:uid="{CE81032C-7D0B-44CA-AFB1-4EC5FDE040D5}"/>
    <cellStyle name="Title 2 12 2" xfId="37699" xr:uid="{F9BC5D3A-B60A-44DD-80D4-2E5D469BDCD9}"/>
    <cellStyle name="Title 2 12 3" xfId="37700" xr:uid="{0EAA2F49-408A-4C67-AE2A-1CA15DE2AF0F}"/>
    <cellStyle name="Title 2 13" xfId="37701" xr:uid="{FA38FC06-C080-449A-873A-ACDF3A6E2C77}"/>
    <cellStyle name="Title 2 13 2" xfId="37702" xr:uid="{344E34BA-5947-4169-BC51-A4989FAD07B6}"/>
    <cellStyle name="Title 2 13 3" xfId="37703" xr:uid="{2A22524E-5382-48A2-8EF5-769F320F2D9B}"/>
    <cellStyle name="Title 2 14" xfId="37704" xr:uid="{E4966D32-3CDE-4120-A198-2A5B39EB23B5}"/>
    <cellStyle name="Title 2 15" xfId="37705" xr:uid="{58ED11FA-4205-44BC-A14E-62D34E81206C}"/>
    <cellStyle name="Title 2 16" xfId="37706" xr:uid="{2A3B7C4A-AEC7-4527-9E28-85194EAF1E9B}"/>
    <cellStyle name="Title 2 17" xfId="37707" xr:uid="{39D73014-31AF-47E0-89B8-4E69E51D10FB}"/>
    <cellStyle name="Title 2 18" xfId="37708" xr:uid="{CBBE4231-E478-4DD6-A22F-410A35F19007}"/>
    <cellStyle name="Title 2 19" xfId="37672" xr:uid="{351943A5-0A65-4262-A78A-852D209716AA}"/>
    <cellStyle name="Title 2 2" xfId="37709" xr:uid="{902FC816-A5EB-422F-AED8-A95BC2C48083}"/>
    <cellStyle name="Title 2 2 2" xfId="37710" xr:uid="{72426449-D7FA-46E9-BCA1-534F67450144}"/>
    <cellStyle name="Title 2 2 2 2" xfId="37711" xr:uid="{369124A0-8A8C-4A69-A3B9-16BF30D7E459}"/>
    <cellStyle name="Title 2 2 2 3" xfId="37712" xr:uid="{8F14FE42-9EE4-486E-9F5A-A84F4966C531}"/>
    <cellStyle name="Title 2 2 3" xfId="37713" xr:uid="{6917C358-4FB7-4EBA-8425-C2FD9886F3F5}"/>
    <cellStyle name="Title 2 2 3 2" xfId="37714" xr:uid="{B3F2158F-D3EA-4164-9BE1-25B4FCED5D48}"/>
    <cellStyle name="Title 2 2 3 3" xfId="37715" xr:uid="{AE9A8A7F-211B-4AEC-A5FC-1A791FE29C4B}"/>
    <cellStyle name="Title 2 2 4" xfId="37716" xr:uid="{1852DA16-56BD-4688-A49C-31DD6E6507E9}"/>
    <cellStyle name="Title 2 2 5" xfId="37717" xr:uid="{343810E5-FF0E-4366-AF1C-DA2EA5496749}"/>
    <cellStyle name="Title 2 2 6" xfId="37718" xr:uid="{3103D99C-EB09-4887-8BC7-4872C726DDB9}"/>
    <cellStyle name="Title 2 2 6 2" xfId="37719" xr:uid="{51005A08-5037-4900-96DD-9AE4CAF1BFCC}"/>
    <cellStyle name="Title 2 2 6 3" xfId="37720" xr:uid="{E90080E7-E052-4C09-BBD1-A36A34A3ED53}"/>
    <cellStyle name="Title 2 2 7" xfId="37721" xr:uid="{61E5C023-30E5-4D70-B569-E9FBE67FCA57}"/>
    <cellStyle name="Title 2 3" xfId="37722" xr:uid="{676A1DCE-0029-4DFE-8C90-E1BC8C0404A0}"/>
    <cellStyle name="Title 2 3 2" xfId="37723" xr:uid="{AA98636C-0A82-4F63-862E-5611C7426DD2}"/>
    <cellStyle name="Title 2 3 2 2" xfId="37724" xr:uid="{D51410BB-0F48-4465-9AB7-B5721982E19A}"/>
    <cellStyle name="Title 2 3 2 3" xfId="37725" xr:uid="{1A47BECE-21FB-4691-89B5-47328E788704}"/>
    <cellStyle name="Title 2 3 3" xfId="37726" xr:uid="{640AEFAF-E6EF-4A1B-A976-30AEF1D16B90}"/>
    <cellStyle name="Title 2 3 3 2" xfId="37727" xr:uid="{FEC8F00F-8D2A-449D-A8FD-D2360F9F5D92}"/>
    <cellStyle name="Title 2 3 3 3" xfId="37728" xr:uid="{314BAF41-8C3B-449E-8166-A2A738C57F0C}"/>
    <cellStyle name="Title 2 3 4" xfId="37729" xr:uid="{302FB2C0-5DCE-4CF2-BF8C-1FCEAEDDEDC8}"/>
    <cellStyle name="Title 2 3 5" xfId="37730" xr:uid="{A4F42EA1-6D80-43A4-8B6E-A1D106859547}"/>
    <cellStyle name="Title 2 3 6" xfId="37731" xr:uid="{E7D89135-D66B-444F-ADFB-48A6FA217BAC}"/>
    <cellStyle name="Title 2 3 6 2" xfId="37732" xr:uid="{C966F75A-0E5F-4C1C-8E67-B41E4B4DAC94}"/>
    <cellStyle name="Title 2 3 6 3" xfId="37733" xr:uid="{897DF235-4E49-4B8F-8435-F2C5D1DA8C9C}"/>
    <cellStyle name="Title 2 3 7" xfId="37734" xr:uid="{77860279-9D12-4647-8BAD-2095AC1BCFB5}"/>
    <cellStyle name="Title 2 4" xfId="37735" xr:uid="{241182F4-CD26-4CF3-BB12-5203B5EAF78B}"/>
    <cellStyle name="Title 2 4 2" xfId="37736" xr:uid="{A7CE32D5-F7C7-4290-BEE8-3B867FA97AC5}"/>
    <cellStyle name="Title 2 4 2 2" xfId="37737" xr:uid="{D9A21CD0-8CB1-42DC-B12C-E4BE5ED1EB03}"/>
    <cellStyle name="Title 2 4 2 3" xfId="37738" xr:uid="{4F4FA481-1918-40A4-9EB7-9089F973FA1A}"/>
    <cellStyle name="Title 2 4 3" xfId="37739" xr:uid="{DAC8F41C-E0BB-45F8-96EF-AAB693F9C35B}"/>
    <cellStyle name="Title 2 4 3 2" xfId="37740" xr:uid="{8B2E6BC3-4428-46C7-9FBD-A27905C81E51}"/>
    <cellStyle name="Title 2 4 3 3" xfId="37741" xr:uid="{EA244D5F-A6E6-4C90-A08E-FC0105E71047}"/>
    <cellStyle name="Title 2 4 4" xfId="37742" xr:uid="{6196A6EC-5BFE-4EDA-9526-07611B265372}"/>
    <cellStyle name="Title 2 4 5" xfId="37743" xr:uid="{79C2AF6A-3546-4AEC-8013-4EC4431395B3}"/>
    <cellStyle name="Title 2 4 6" xfId="37744" xr:uid="{316B36DE-D6B2-49E7-8F18-AAA7C700DC51}"/>
    <cellStyle name="Title 2 4 6 2" xfId="37745" xr:uid="{53BFCEE7-26BA-47DA-AA94-733216039891}"/>
    <cellStyle name="Title 2 4 6 3" xfId="37746" xr:uid="{308182EC-1E31-4F5D-B2AA-82FF755E143E}"/>
    <cellStyle name="Title 2 4 7" xfId="37747" xr:uid="{E8DB5D3C-2EB8-4DFD-A363-23DCCC0A97A5}"/>
    <cellStyle name="Title 2 5" xfId="37748" xr:uid="{724A82F6-3503-4A2C-A05D-2DFCE097823C}"/>
    <cellStyle name="Title 2 5 2" xfId="37749" xr:uid="{C9BA149D-04E9-421B-8B5E-DBD6B340A051}"/>
    <cellStyle name="Title 2 5 2 2" xfId="37750" xr:uid="{8EEC66CC-B0B9-48B2-A8A4-2C41119EFBB1}"/>
    <cellStyle name="Title 2 5 2 3" xfId="37751" xr:uid="{3C0DCD67-7EF7-4EF7-B3C6-335E50348BFA}"/>
    <cellStyle name="Title 2 5 3" xfId="37752" xr:uid="{8C4190C3-F54C-4B52-AED3-59A282DEBE8E}"/>
    <cellStyle name="Title 2 5 3 2" xfId="37753" xr:uid="{8D66F78D-2209-4FDB-886C-8C74BE125B18}"/>
    <cellStyle name="Title 2 5 3 3" xfId="37754" xr:uid="{0290889D-B0FC-42A9-9BE8-46AF7EE08413}"/>
    <cellStyle name="Title 2 5 4" xfId="37755" xr:uid="{BA8E4AF0-F64A-4515-9454-12BE7D43A9D2}"/>
    <cellStyle name="Title 2 5 5" xfId="37756" xr:uid="{78DDAB71-DF91-47D8-A756-2FF59EFAEE48}"/>
    <cellStyle name="Title 2 5 6" xfId="37757" xr:uid="{6CC04BBE-824D-4B10-A121-1A0BC8570238}"/>
    <cellStyle name="Title 2 5 6 2" xfId="37758" xr:uid="{6E1AB704-BF1F-40C2-8230-2D71732F6244}"/>
    <cellStyle name="Title 2 5 6 3" xfId="37759" xr:uid="{168372BB-E929-4E20-B8DB-2E63C7C98AAB}"/>
    <cellStyle name="Title 2 5 7" xfId="37760" xr:uid="{28555CFC-B4C7-4E14-AE9C-5B07C887DDCE}"/>
    <cellStyle name="Title 2 6" xfId="37761" xr:uid="{E67EB702-0685-4FCB-AC94-AB158853D524}"/>
    <cellStyle name="Title 2 6 2" xfId="37762" xr:uid="{5DD0BEA7-1DD9-465C-9B17-894EBAEC034F}"/>
    <cellStyle name="Title 2 6 2 2" xfId="37763" xr:uid="{70430075-AE61-4377-81D3-D3E61698F096}"/>
    <cellStyle name="Title 2 6 2 3" xfId="37764" xr:uid="{F501AA73-0AEF-41DA-850A-3C255ACC71F6}"/>
    <cellStyle name="Title 2 6 3" xfId="37765" xr:uid="{36E4B380-6019-4E8B-8553-1C0E92D3018B}"/>
    <cellStyle name="Title 2 6 3 2" xfId="37766" xr:uid="{9D781AAE-08D9-4A63-B79E-FF6E2EF23DAB}"/>
    <cellStyle name="Title 2 6 3 3" xfId="37767" xr:uid="{EFE386CE-9CD9-4E86-8812-63A4306513F2}"/>
    <cellStyle name="Title 2 6 4" xfId="37768" xr:uid="{DAF41EDF-2B71-4F56-A685-E7090B02E90C}"/>
    <cellStyle name="Title 2 6 5" xfId="37769" xr:uid="{D4B59D5E-5D10-4A37-A1D4-8B7A1D0C4A56}"/>
    <cellStyle name="Title 2 6 6" xfId="37770" xr:uid="{F6817F3F-182F-4512-9F4F-AEBB20BEFBBD}"/>
    <cellStyle name="Title 2 6 6 2" xfId="37771" xr:uid="{38042A01-9697-47E2-ABE4-5E347215D22B}"/>
    <cellStyle name="Title 2 6 6 3" xfId="37772" xr:uid="{F2F1BC35-B125-4051-8764-14AF280B2A67}"/>
    <cellStyle name="Title 2 6 7" xfId="37773" xr:uid="{8D606C53-3741-44D6-809D-3CAE516BDD89}"/>
    <cellStyle name="Title 2 7" xfId="37774" xr:uid="{532F7385-15AE-4760-978F-66FE7ED2D50D}"/>
    <cellStyle name="Title 2 7 2" xfId="37775" xr:uid="{E0D18956-A396-4B71-993B-4B7E7F1CEBC8}"/>
    <cellStyle name="Title 2 7 2 2" xfId="37776" xr:uid="{0F8C7E6E-4FC0-4608-AF6F-6203CB0AEF56}"/>
    <cellStyle name="Title 2 7 2 3" xfId="37777" xr:uid="{156D5914-435B-4D1A-9ADB-DD77A8684A81}"/>
    <cellStyle name="Title 2 7 3" xfId="37778" xr:uid="{41771C2B-F1AC-4666-B191-A3DEB60CACDF}"/>
    <cellStyle name="Title 2 7 3 2" xfId="37779" xr:uid="{B2AAE08B-C1F8-41A3-A1DD-640650A6AD3C}"/>
    <cellStyle name="Title 2 7 3 3" xfId="37780" xr:uid="{FF3CAF8A-BC2C-498E-BEFF-690F0C2E5EA8}"/>
    <cellStyle name="Title 2 7 4" xfId="37781" xr:uid="{9A9DC770-8C03-4A9F-A3F2-926D4C3139D5}"/>
    <cellStyle name="Title 2 7 5" xfId="37782" xr:uid="{29108892-7340-4B75-B04D-E0D9163C34C6}"/>
    <cellStyle name="Title 2 7 6" xfId="37783" xr:uid="{0C4F7A4D-C30C-4742-B89A-DF5F3919B4D0}"/>
    <cellStyle name="Title 2 7 6 2" xfId="37784" xr:uid="{3DD9B007-DD82-44CE-B825-DE740C7A728E}"/>
    <cellStyle name="Title 2 7 6 3" xfId="37785" xr:uid="{4F4F31FD-2DA0-45EC-B28C-BF57DEC7594A}"/>
    <cellStyle name="Title 2 7 7" xfId="37786" xr:uid="{115F3A4A-5299-4888-BB5B-A8315C0C9E8C}"/>
    <cellStyle name="Title 2 8" xfId="37787" xr:uid="{DD2147A5-4605-4463-A9CB-B53BA60C606A}"/>
    <cellStyle name="Title 2 8 2" xfId="37788" xr:uid="{D919B274-62CC-46D7-99D4-19C8F2A77692}"/>
    <cellStyle name="Title 2 8 2 2" xfId="37789" xr:uid="{CAA1A351-E1B2-47B3-9453-BAA14FC407FC}"/>
    <cellStyle name="Title 2 8 2 3" xfId="37790" xr:uid="{61E9B0B1-4718-4878-B9F9-5127BDF687B1}"/>
    <cellStyle name="Title 2 8 3" xfId="37791" xr:uid="{A3C5A341-FFC5-41AA-9FE3-16F6E9BA299A}"/>
    <cellStyle name="Title 2 8 3 2" xfId="37792" xr:uid="{58726BD9-3741-4E1D-85C5-0F1C07106F43}"/>
    <cellStyle name="Title 2 8 3 3" xfId="37793" xr:uid="{5D2D1262-197B-4A7D-BD0D-BC7A9F22DB6C}"/>
    <cellStyle name="Title 2 8 4" xfId="37794" xr:uid="{DDB1A275-9082-4DAA-98B9-2519C9F122F0}"/>
    <cellStyle name="Title 2 8 5" xfId="37795" xr:uid="{BF57FBF4-94F5-4BA1-B360-7ED08B7D7E0D}"/>
    <cellStyle name="Title 2 8 6" xfId="37796" xr:uid="{904AD194-C688-489B-9298-8FD4389EF9A1}"/>
    <cellStyle name="Title 2 8 6 2" xfId="37797" xr:uid="{3BB5D885-8063-43F0-A4B4-1AFF5047F2B1}"/>
    <cellStyle name="Title 2 8 6 3" xfId="37798" xr:uid="{D733513E-AE77-420B-A9A7-BEDB1E5A375C}"/>
    <cellStyle name="Title 2 8 7" xfId="37799" xr:uid="{60507479-D65B-4E67-A2DB-67B5965CFA2F}"/>
    <cellStyle name="Title 2 9" xfId="37800" xr:uid="{BA96A0EF-2295-4279-ABEC-A263CE760C0B}"/>
    <cellStyle name="Title 2 9 2" xfId="37801" xr:uid="{EFE9FD68-689C-487C-91BB-77861EDF98CC}"/>
    <cellStyle name="Title 2 9 2 2" xfId="37802" xr:uid="{0A64DB3B-7281-463F-903F-AB8DB42C15E8}"/>
    <cellStyle name="Title 2 9 2 3" xfId="37803" xr:uid="{B8814E87-DECD-451E-B1DB-B94965BAF1EB}"/>
    <cellStyle name="Title 2 9 3" xfId="37804" xr:uid="{BFC2C183-28E7-41F6-B2AD-F1CFC01B9C79}"/>
    <cellStyle name="Title 2 9 3 2" xfId="37805" xr:uid="{6248522C-150B-4E00-8E0E-29449F45B841}"/>
    <cellStyle name="Title 2 9 3 3" xfId="37806" xr:uid="{C56D9B92-8234-4E8A-9B08-A1524E6674C4}"/>
    <cellStyle name="Title 2 9 4" xfId="37807" xr:uid="{1C46418A-0377-48CD-BDED-B13850347353}"/>
    <cellStyle name="Title 2 9 5" xfId="37808" xr:uid="{A6C0F24F-65A0-4FA1-A4E4-4750FC82B296}"/>
    <cellStyle name="Title 2 9 6" xfId="37809" xr:uid="{71BCB60E-13FA-4703-B98A-651D9A1972CE}"/>
    <cellStyle name="Title 2 9 6 2" xfId="37810" xr:uid="{9627346C-E641-475E-8722-C51209C701D4}"/>
    <cellStyle name="Title 2 9 6 3" xfId="37811" xr:uid="{146DDCAD-98A2-42BF-841B-8B2B2F728945}"/>
    <cellStyle name="Title 2 9 7" xfId="37812" xr:uid="{6071DAC6-A778-47DD-8883-270F83C3AFE2}"/>
    <cellStyle name="Title 20" xfId="37813" xr:uid="{078D1B84-92D5-4BDD-B378-FE224C2E5A3F}"/>
    <cellStyle name="Title 21" xfId="37814" xr:uid="{8D2881E7-4DD0-4F23-A795-26ABCA198C96}"/>
    <cellStyle name="Title 22" xfId="37815" xr:uid="{663F422C-B9AC-4CCE-B10C-BA6E161894C0}"/>
    <cellStyle name="Title 23" xfId="37816" xr:uid="{FFF7D555-3873-4CBB-A09D-F72EF81D7340}"/>
    <cellStyle name="Title 24" xfId="37817" xr:uid="{FD523BA4-2146-4B35-9713-F6B33EB6881B}"/>
    <cellStyle name="Title 25" xfId="37818" xr:uid="{997E055D-F1ED-477A-B8E8-48F494B7166F}"/>
    <cellStyle name="Title 26" xfId="37819" xr:uid="{211A89BA-B5CE-4C2E-9438-AAFC89DD206E}"/>
    <cellStyle name="Title 27" xfId="37820" xr:uid="{1F4942AC-D3F4-438F-8136-2A83864E1F16}"/>
    <cellStyle name="Title 28" xfId="37821" xr:uid="{7B2F41D7-E7C8-4A98-A827-09A0A895EAA9}"/>
    <cellStyle name="Title 29" xfId="37822" xr:uid="{E66B2F3B-4529-4D8E-9EC6-92247996078E}"/>
    <cellStyle name="Title 3" xfId="316" xr:uid="{34D376EF-B9DC-4AAB-B5AC-DCE29E9CD8CB}"/>
    <cellStyle name="Title 3 10" xfId="37824" xr:uid="{5DE3F4D7-8184-4BA1-9DDA-41C868F878DE}"/>
    <cellStyle name="Title 3 10 2" xfId="37825" xr:uid="{4B3470E1-A1A8-4748-9F61-0F59C08EE285}"/>
    <cellStyle name="Title 3 10 2 2" xfId="37826" xr:uid="{C0A7F680-C690-4D14-81EB-3527FE7DF9B3}"/>
    <cellStyle name="Title 3 10 2 3" xfId="37827" xr:uid="{9C981433-330C-4ED3-9CD4-C6BFF943B012}"/>
    <cellStyle name="Title 3 10 3" xfId="37828" xr:uid="{D68D302C-B1C0-413F-8FA8-D77C3068E05D}"/>
    <cellStyle name="Title 3 10 3 2" xfId="37829" xr:uid="{2D9FA8C1-E132-4F2C-9DF9-D0D4EA2D4216}"/>
    <cellStyle name="Title 3 10 3 3" xfId="37830" xr:uid="{5642432B-7955-4C26-9C20-7F5A18434954}"/>
    <cellStyle name="Title 3 10 4" xfId="37831" xr:uid="{C3E4A707-41A6-43F4-A396-2C73CAA88C23}"/>
    <cellStyle name="Title 3 10 5" xfId="37832" xr:uid="{016E0491-470C-4541-AD3B-A62A7EE49C2D}"/>
    <cellStyle name="Title 3 10 5 2" xfId="37833" xr:uid="{F921C2F3-3F9A-4CCA-9393-9848DB357149}"/>
    <cellStyle name="Title 3 10 5 3" xfId="37834" xr:uid="{65CE8B26-6DA4-49B3-85F2-A5E4E5D4F4A3}"/>
    <cellStyle name="Title 3 10 6" xfId="37835" xr:uid="{A1270FC6-1E63-4D07-9E82-6C54A59E85E3}"/>
    <cellStyle name="Title 3 11" xfId="37836" xr:uid="{B1F9CF1F-83F0-4A37-9BF0-24A316290E02}"/>
    <cellStyle name="Title 3 11 2" xfId="37837" xr:uid="{D20D5EF5-76C2-45C6-98CF-A0D784823DBB}"/>
    <cellStyle name="Title 3 11 2 2" xfId="37838" xr:uid="{2E8E261D-935D-4A51-BDC6-B6F83C79D8F6}"/>
    <cellStyle name="Title 3 11 2 3" xfId="37839" xr:uid="{AD7D04FB-A546-44B2-A958-5EBA79D06774}"/>
    <cellStyle name="Title 3 11 3" xfId="37840" xr:uid="{C7788992-1BCA-4C4A-B2D4-EC67DEC2F6ED}"/>
    <cellStyle name="Title 3 11 3 2" xfId="37841" xr:uid="{5D9A1CF4-2F8B-4263-9C67-422012F2049C}"/>
    <cellStyle name="Title 3 11 3 3" xfId="37842" xr:uid="{0407CCD4-0BA6-47F0-BB4B-46607989FC47}"/>
    <cellStyle name="Title 3 11 4" xfId="37843" xr:uid="{76D32FCD-FFEE-4908-B5D4-D1FF16F6F283}"/>
    <cellStyle name="Title 3 11 5" xfId="37844" xr:uid="{0A2B6C29-C856-422C-96C3-F204B22824D5}"/>
    <cellStyle name="Title 3 11 5 2" xfId="37845" xr:uid="{3171F68F-7123-4A4E-941E-0ADCD4993A8D}"/>
    <cellStyle name="Title 3 11 5 3" xfId="37846" xr:uid="{FF77BBC5-E6A2-44EA-89D0-0E04F26F78CA}"/>
    <cellStyle name="Title 3 11 6" xfId="37847" xr:uid="{A231BF0F-3A9A-4F5B-B073-8F3937DD8A81}"/>
    <cellStyle name="Title 3 12" xfId="37848" xr:uid="{0E9B6722-3F47-4042-8476-263727022FA6}"/>
    <cellStyle name="Title 3 12 2" xfId="37849" xr:uid="{EC24D46A-FB33-47B3-8D8D-06A1FD19B0FD}"/>
    <cellStyle name="Title 3 12 3" xfId="37850" xr:uid="{07621A3D-9095-4743-9954-F2BC0D04F67B}"/>
    <cellStyle name="Title 3 13" xfId="37851" xr:uid="{CF94B794-37E0-4B7D-91B4-8C0A34A7AE82}"/>
    <cellStyle name="Title 3 13 2" xfId="37852" xr:uid="{78012978-715F-4840-B50B-B3820B049E2F}"/>
    <cellStyle name="Title 3 13 3" xfId="37853" xr:uid="{C84D86BE-DF9E-417B-9E74-683E5944724D}"/>
    <cellStyle name="Title 3 14" xfId="37854" xr:uid="{DD956996-1825-414B-AF31-49493FEA133A}"/>
    <cellStyle name="Title 3 15" xfId="37855" xr:uid="{FC93B72D-C7F0-4862-BE91-0540640AF8BB}"/>
    <cellStyle name="Title 3 16" xfId="37856" xr:uid="{239B433F-F62B-458C-84DC-C02117E05DCD}"/>
    <cellStyle name="Title 3 16 2" xfId="37857" xr:uid="{B95B37A1-9E62-4CFC-A587-E59DFD42B84F}"/>
    <cellStyle name="Title 3 16 3" xfId="37858" xr:uid="{C34747EB-735C-4305-A623-4B6AF84BAA80}"/>
    <cellStyle name="Title 3 17" xfId="37859" xr:uid="{49F03A9C-4328-4DE2-8547-64A68445318F}"/>
    <cellStyle name="Title 3 18" xfId="37823" xr:uid="{5A305391-6DE6-4904-B6C7-6367C35783D5}"/>
    <cellStyle name="Title 3 2" xfId="37860" xr:uid="{4E380694-5112-45B7-B5E2-0AD3EF4084F8}"/>
    <cellStyle name="Title 3 2 2" xfId="37861" xr:uid="{2A70DACB-FA5E-4B0C-83FB-A977CF69E881}"/>
    <cellStyle name="Title 3 2 2 2" xfId="37862" xr:uid="{A06E0864-8CCE-456F-8D41-E2CE55581661}"/>
    <cellStyle name="Title 3 2 2 3" xfId="37863" xr:uid="{35CF4C3D-D1C2-4AEF-A4ED-92BA7DD64556}"/>
    <cellStyle name="Title 3 2 3" xfId="37864" xr:uid="{3C024A55-3A7A-480A-9B83-EDB1C963AC90}"/>
    <cellStyle name="Title 3 2 3 2" xfId="37865" xr:uid="{3A9A9B6A-42ED-4A67-9968-B2820836296B}"/>
    <cellStyle name="Title 3 2 3 3" xfId="37866" xr:uid="{6FB94A8D-0C34-46B2-818D-3747ADEF5BE6}"/>
    <cellStyle name="Title 3 2 4" xfId="37867" xr:uid="{F8AE3594-3852-4A10-9FD3-4A4521692D7D}"/>
    <cellStyle name="Title 3 2 5" xfId="37868" xr:uid="{8363281D-C7BD-4035-AD51-448C47AA81E5}"/>
    <cellStyle name="Title 3 2 5 2" xfId="37869" xr:uid="{113E93CE-F784-42CB-B267-2DF2D5C3C8C3}"/>
    <cellStyle name="Title 3 2 5 3" xfId="37870" xr:uid="{AA84D187-2D94-4F5C-A6F7-656C1739DBE5}"/>
    <cellStyle name="Title 3 2 6" xfId="37871" xr:uid="{08186230-5B1E-408C-98C5-9B84527F053D}"/>
    <cellStyle name="Title 3 3" xfId="37872" xr:uid="{282FC649-3734-49A8-B3EB-D37B26345D15}"/>
    <cellStyle name="Title 3 3 2" xfId="37873" xr:uid="{A7907460-9EE0-496D-9E86-CD5785E89D57}"/>
    <cellStyle name="Title 3 3 2 2" xfId="37874" xr:uid="{5DC59A72-EB56-48E7-9673-2A1A9198DDC5}"/>
    <cellStyle name="Title 3 3 2 3" xfId="37875" xr:uid="{122A79EC-8A6C-40A9-A05F-71F76CC02433}"/>
    <cellStyle name="Title 3 3 3" xfId="37876" xr:uid="{86E91F9E-75B7-4BA8-800B-2873365AF6DC}"/>
    <cellStyle name="Title 3 3 3 2" xfId="37877" xr:uid="{818652A2-FD51-434C-B533-EF8FAE93A323}"/>
    <cellStyle name="Title 3 3 3 3" xfId="37878" xr:uid="{0DDC7D9D-76DB-4511-B02C-6BCEEF87FD25}"/>
    <cellStyle name="Title 3 3 4" xfId="37879" xr:uid="{753D5D23-241F-42BF-92F4-4CC5D9FBC66B}"/>
    <cellStyle name="Title 3 3 5" xfId="37880" xr:uid="{A3F0D39A-DFDF-49A8-B24D-A8BBD09118E8}"/>
    <cellStyle name="Title 3 3 5 2" xfId="37881" xr:uid="{9D0BF269-5900-44AA-A3BE-756C2DDB1575}"/>
    <cellStyle name="Title 3 3 5 3" xfId="37882" xr:uid="{0616E4DA-BC87-4DA6-AE42-1959C4DF3272}"/>
    <cellStyle name="Title 3 3 6" xfId="37883" xr:uid="{47DFCFF0-217C-4FB6-9BE3-46E3FA87B9CC}"/>
    <cellStyle name="Title 3 4" xfId="37884" xr:uid="{38F79F6E-38D3-4D78-B514-D2A732E86D85}"/>
    <cellStyle name="Title 3 4 2" xfId="37885" xr:uid="{A661FDD0-6CFE-4F46-80FB-7817107C6C09}"/>
    <cellStyle name="Title 3 4 2 2" xfId="37886" xr:uid="{60FF77D5-6323-435A-996E-2651A3A131B7}"/>
    <cellStyle name="Title 3 4 2 3" xfId="37887" xr:uid="{D901E9A9-D72A-4C59-B170-CBA571A8B23A}"/>
    <cellStyle name="Title 3 4 3" xfId="37888" xr:uid="{5D7CABD2-0E12-4CC7-B703-E75D6009BEBE}"/>
    <cellStyle name="Title 3 4 3 2" xfId="37889" xr:uid="{D7374A2F-EC31-4CB8-8034-63D6FFF47F46}"/>
    <cellStyle name="Title 3 4 3 3" xfId="37890" xr:uid="{3C3624D5-F5D3-4EF2-8B6B-7379D2D8110B}"/>
    <cellStyle name="Title 3 4 4" xfId="37891" xr:uid="{0E76E023-1D04-47BA-9C96-D2362D75BD56}"/>
    <cellStyle name="Title 3 4 5" xfId="37892" xr:uid="{360A5BB2-E27A-4C5D-A917-328103ABD9F5}"/>
    <cellStyle name="Title 3 4 5 2" xfId="37893" xr:uid="{B6A0F2D5-2650-4E33-99A0-61745E2DE0C0}"/>
    <cellStyle name="Title 3 4 5 3" xfId="37894" xr:uid="{76EB4201-47FB-4875-ACA5-0509E806DAC0}"/>
    <cellStyle name="Title 3 4 6" xfId="37895" xr:uid="{5445F431-DE87-4FAC-9ACF-3FC01DB75306}"/>
    <cellStyle name="Title 3 5" xfId="37896" xr:uid="{563CDDB9-5A9F-4777-8641-8463749F5C25}"/>
    <cellStyle name="Title 3 5 2" xfId="37897" xr:uid="{9E583D14-29D6-4C67-BF2F-290341B59A02}"/>
    <cellStyle name="Title 3 5 2 2" xfId="37898" xr:uid="{3871D6EF-C3DC-48B1-B6DF-DE3BE879CCE8}"/>
    <cellStyle name="Title 3 5 2 3" xfId="37899" xr:uid="{F62914D8-C266-4DA6-AA9A-9F2F791DF23C}"/>
    <cellStyle name="Title 3 5 3" xfId="37900" xr:uid="{BE2A7144-FA74-4C83-82A3-4A4F1EA53A2C}"/>
    <cellStyle name="Title 3 5 3 2" xfId="37901" xr:uid="{FEA6425A-AB6A-42F4-B12F-47D04696470F}"/>
    <cellStyle name="Title 3 5 3 3" xfId="37902" xr:uid="{045F237B-4969-45BC-BD43-3ED404ACDD96}"/>
    <cellStyle name="Title 3 5 4" xfId="37903" xr:uid="{300D1156-C66F-4E57-834B-B14CE28D8E81}"/>
    <cellStyle name="Title 3 5 5" xfId="37904" xr:uid="{CAB7889A-39DA-4E85-8359-55139BEAF8AA}"/>
    <cellStyle name="Title 3 5 5 2" xfId="37905" xr:uid="{FCFD9128-EDB6-4DAC-80FB-D1C42C6D1D58}"/>
    <cellStyle name="Title 3 5 5 3" xfId="37906" xr:uid="{6FCF9F86-AC33-4075-AB69-092210CE8F32}"/>
    <cellStyle name="Title 3 5 6" xfId="37907" xr:uid="{E5A799B8-B486-49C3-95F6-6BEA53FC390E}"/>
    <cellStyle name="Title 3 6" xfId="37908" xr:uid="{A45266D7-C253-4DE5-A23B-D5692F4A8E6C}"/>
    <cellStyle name="Title 3 6 2" xfId="37909" xr:uid="{104409A7-C534-437B-833F-F33A0745A087}"/>
    <cellStyle name="Title 3 6 2 2" xfId="37910" xr:uid="{F6EC0011-971C-45AD-BA37-216AF9B0BB9D}"/>
    <cellStyle name="Title 3 6 2 3" xfId="37911" xr:uid="{2416C984-9A68-4443-A88F-B0D8D988EC36}"/>
    <cellStyle name="Title 3 6 3" xfId="37912" xr:uid="{42C61AA0-885A-452F-A57C-BE6AD85D2A33}"/>
    <cellStyle name="Title 3 6 3 2" xfId="37913" xr:uid="{104DF297-6E42-40FE-B171-A3CBAC0C5C0E}"/>
    <cellStyle name="Title 3 6 3 3" xfId="37914" xr:uid="{96AD6C05-5083-430B-A31B-BA9844DDD267}"/>
    <cellStyle name="Title 3 6 4" xfId="37915" xr:uid="{46B94EB4-26E3-4F34-BFCF-96070489F56E}"/>
    <cellStyle name="Title 3 6 5" xfId="37916" xr:uid="{BD8685AD-90C7-46DF-8090-024097D33A0A}"/>
    <cellStyle name="Title 3 6 5 2" xfId="37917" xr:uid="{641CDAF9-40A2-45BC-855A-8FFD54777410}"/>
    <cellStyle name="Title 3 6 5 3" xfId="37918" xr:uid="{FC8BE4E5-F294-4608-A71F-8D0421A378A7}"/>
    <cellStyle name="Title 3 6 6" xfId="37919" xr:uid="{0F5A4D0F-B2CE-4D78-A4C4-5B77F8D40222}"/>
    <cellStyle name="Title 3 7" xfId="37920" xr:uid="{6C94664C-F0D7-4716-AAAC-C55EB1EF8256}"/>
    <cellStyle name="Title 3 7 2" xfId="37921" xr:uid="{875922DC-D9B9-4A41-8B33-0AD696F0E9F6}"/>
    <cellStyle name="Title 3 7 2 2" xfId="37922" xr:uid="{4A745F73-7189-4D91-864E-B29207B6C110}"/>
    <cellStyle name="Title 3 7 2 3" xfId="37923" xr:uid="{5C4D14EF-1AFD-42E7-85E9-BBB5B6726151}"/>
    <cellStyle name="Title 3 7 3" xfId="37924" xr:uid="{F19257F7-C87E-41C7-817C-8D5228C83331}"/>
    <cellStyle name="Title 3 7 3 2" xfId="37925" xr:uid="{2E117B64-56B5-45A6-9ABF-F62EA3ECD653}"/>
    <cellStyle name="Title 3 7 3 3" xfId="37926" xr:uid="{0616F6B0-90B1-4D52-A738-A00A4F894309}"/>
    <cellStyle name="Title 3 7 4" xfId="37927" xr:uid="{8C8CDC54-203E-4175-BA4E-7480934DEDDA}"/>
    <cellStyle name="Title 3 7 5" xfId="37928" xr:uid="{032C0687-B229-4F28-8841-4F0E2E24AD9A}"/>
    <cellStyle name="Title 3 7 5 2" xfId="37929" xr:uid="{721BF917-7419-4A19-93E0-6CD4F7257067}"/>
    <cellStyle name="Title 3 7 5 3" xfId="37930" xr:uid="{D434D602-9289-487C-BCBD-6B946C5329BD}"/>
    <cellStyle name="Title 3 7 6" xfId="37931" xr:uid="{7E0512CE-593E-4021-A8E2-0470D0077582}"/>
    <cellStyle name="Title 3 8" xfId="37932" xr:uid="{C5E3CBD8-5757-441F-86D2-81B8869BC1D7}"/>
    <cellStyle name="Title 3 8 2" xfId="37933" xr:uid="{DC05025C-1383-4523-8700-FA620966C0F3}"/>
    <cellStyle name="Title 3 8 2 2" xfId="37934" xr:uid="{9DF4E677-6E69-4BE2-B25D-EE3A48413763}"/>
    <cellStyle name="Title 3 8 2 3" xfId="37935" xr:uid="{E1512FD5-BB33-4F90-879B-B1D5A05E3468}"/>
    <cellStyle name="Title 3 8 3" xfId="37936" xr:uid="{63497F0F-F7F7-42E5-A358-1678761652AA}"/>
    <cellStyle name="Title 3 8 3 2" xfId="37937" xr:uid="{EE151C91-B455-4A52-815A-20F9B492CBFE}"/>
    <cellStyle name="Title 3 8 3 3" xfId="37938" xr:uid="{33012358-4585-4BA0-9F78-16BF09124C3A}"/>
    <cellStyle name="Title 3 8 4" xfId="37939" xr:uid="{5CC55799-4477-4182-AC35-D42722E051E3}"/>
    <cellStyle name="Title 3 8 5" xfId="37940" xr:uid="{DC0A4BEB-D747-4071-A314-7D24B0B64F77}"/>
    <cellStyle name="Title 3 8 5 2" xfId="37941" xr:uid="{30B5E324-B68E-487B-A268-7CB80FC8C77B}"/>
    <cellStyle name="Title 3 8 5 3" xfId="37942" xr:uid="{C1C3F24B-33E5-442D-B51E-A7D12FFBDEF7}"/>
    <cellStyle name="Title 3 8 6" xfId="37943" xr:uid="{834B85E8-B3B6-4B77-8EBF-69597E475932}"/>
    <cellStyle name="Title 3 9" xfId="37944" xr:uid="{3C33B4BB-EAAA-4A93-A03D-86FDC6BAC9AD}"/>
    <cellStyle name="Title 3 9 2" xfId="37945" xr:uid="{AD7A59C5-704C-4627-A634-B8E8E72ED976}"/>
    <cellStyle name="Title 3 9 2 2" xfId="37946" xr:uid="{24D922E1-B5A3-469E-A7FE-405E6B4D7D59}"/>
    <cellStyle name="Title 3 9 2 3" xfId="37947" xr:uid="{CA7EABDE-DD4D-4585-853C-C2BB20A41CD7}"/>
    <cellStyle name="Title 3 9 3" xfId="37948" xr:uid="{F844ADCD-EAF9-4844-8780-6CFB5C2443C0}"/>
    <cellStyle name="Title 3 9 3 2" xfId="37949" xr:uid="{4D505570-C893-4501-A7E6-F4526D62A5AD}"/>
    <cellStyle name="Title 3 9 3 3" xfId="37950" xr:uid="{A0928540-A4B0-4086-912A-E3C33084896B}"/>
    <cellStyle name="Title 3 9 4" xfId="37951" xr:uid="{AE8B8126-E859-4B05-BF16-67D9C0C6DA3C}"/>
    <cellStyle name="Title 3 9 5" xfId="37952" xr:uid="{F439901B-DD0E-4776-8E06-38B90BE8F6F1}"/>
    <cellStyle name="Title 3 9 5 2" xfId="37953" xr:uid="{6DBBB211-E965-4190-BC60-48749BC5D42D}"/>
    <cellStyle name="Title 3 9 5 3" xfId="37954" xr:uid="{D9AA048E-9446-4393-B0A9-F59FD417BE50}"/>
    <cellStyle name="Title 3 9 6" xfId="37955" xr:uid="{96883A19-971A-4534-833D-EBEB670B21A7}"/>
    <cellStyle name="Title 30" xfId="37956" xr:uid="{0B67FA51-EC09-4B71-ADE1-854376CC46CA}"/>
    <cellStyle name="Title 31" xfId="37957" xr:uid="{12FD06DE-8661-4FF1-B684-6D0418715F91}"/>
    <cellStyle name="Title 32" xfId="37958" xr:uid="{B854634E-84F2-49A9-B6BE-2A886E678D76}"/>
    <cellStyle name="Title 33" xfId="37959" xr:uid="{14110578-778E-4E24-A6AF-FD5FC73962CE}"/>
    <cellStyle name="Title 34" xfId="37960" xr:uid="{2E0AE1BA-32EA-4FD3-85A7-E0A41E40FA3D}"/>
    <cellStyle name="Title 35" xfId="37961" xr:uid="{B9DE5C23-BE38-429B-AAB9-6D2AD83E8E08}"/>
    <cellStyle name="Title 36" xfId="37962" xr:uid="{5C7A8267-820D-497F-838E-FB8225548FE4}"/>
    <cellStyle name="Title 37" xfId="37963" xr:uid="{233C9158-4AD5-411E-A1BE-2FAEBA01A700}"/>
    <cellStyle name="Title 38" xfId="37964" xr:uid="{7889E91F-64C4-463C-8FAF-C7BCD08F3274}"/>
    <cellStyle name="Title 39" xfId="37965" xr:uid="{CCD0EC67-F994-46A2-8D38-45321A1A1CBF}"/>
    <cellStyle name="Title 4" xfId="37966" xr:uid="{0859732C-90A4-4A97-AEFB-66D7CAA67711}"/>
    <cellStyle name="Title 4 10" xfId="37967" xr:uid="{BE565A66-977C-4B1C-A085-466AAF4BA42C}"/>
    <cellStyle name="Title 4 10 2" xfId="37968" xr:uid="{64CBD730-98F9-4FBC-A86A-64B8A93B1B07}"/>
    <cellStyle name="Title 4 10 2 2" xfId="37969" xr:uid="{1D6F61D6-6E31-44E2-8F0A-8644CC37B73B}"/>
    <cellStyle name="Title 4 10 2 3" xfId="37970" xr:uid="{0AF42B4C-C532-46E7-BD8A-5B8BDFC03951}"/>
    <cellStyle name="Title 4 10 3" xfId="37971" xr:uid="{3600DD15-5B75-483E-A277-F8C05AFCA37D}"/>
    <cellStyle name="Title 4 10 3 2" xfId="37972" xr:uid="{A174826B-4972-44C9-B4D5-FC039C5B490A}"/>
    <cellStyle name="Title 4 10 3 3" xfId="37973" xr:uid="{E9CB03AF-F3C9-402E-8F6E-48BCC07E60B4}"/>
    <cellStyle name="Title 4 10 4" xfId="37974" xr:uid="{1C1CF65C-BA8F-493C-8A89-5564A29BE901}"/>
    <cellStyle name="Title 4 10 5" xfId="37975" xr:uid="{3BC23D0A-7BCF-41C4-95F1-9A3519B0F221}"/>
    <cellStyle name="Title 4 10 5 2" xfId="37976" xr:uid="{CBD5277E-5878-40D4-8E36-13DC317FE7BA}"/>
    <cellStyle name="Title 4 10 5 3" xfId="37977" xr:uid="{63F74869-5D23-4C53-9E88-2B748402DD6B}"/>
    <cellStyle name="Title 4 10 6" xfId="37978" xr:uid="{AD909FBF-9A19-4BD3-A325-D6DD7586E5D7}"/>
    <cellStyle name="Title 4 11" xfId="37979" xr:uid="{ED1E6878-EA8A-417F-9AC6-890BC073500B}"/>
    <cellStyle name="Title 4 11 2" xfId="37980" xr:uid="{C3990509-3BF0-4970-A5EA-37DEFB93F067}"/>
    <cellStyle name="Title 4 11 2 2" xfId="37981" xr:uid="{226B9A9D-1B21-4B8E-B2BA-A256E3613DC2}"/>
    <cellStyle name="Title 4 11 2 3" xfId="37982" xr:uid="{B199BEEB-CC63-4576-8267-746C4820AD23}"/>
    <cellStyle name="Title 4 11 3" xfId="37983" xr:uid="{02CCE1A2-DA59-467B-9A82-8192A26ED085}"/>
    <cellStyle name="Title 4 11 3 2" xfId="37984" xr:uid="{15D27956-1577-42E3-B2E3-3873C32F5E28}"/>
    <cellStyle name="Title 4 11 3 3" xfId="37985" xr:uid="{5163050E-EBD8-4353-985F-D521003304F5}"/>
    <cellStyle name="Title 4 11 4" xfId="37986" xr:uid="{369727D9-3B29-41C9-BFE4-62E93A3C50B1}"/>
    <cellStyle name="Title 4 11 5" xfId="37987" xr:uid="{7A828C37-717B-4451-9C9A-552226B7E5BA}"/>
    <cellStyle name="Title 4 11 5 2" xfId="37988" xr:uid="{2030D3AC-0AD5-4E88-951C-75964B45CFE3}"/>
    <cellStyle name="Title 4 11 5 3" xfId="37989" xr:uid="{766A0334-1F99-4F9D-B623-648519F7096B}"/>
    <cellStyle name="Title 4 11 6" xfId="37990" xr:uid="{EB44E150-F048-483E-B03A-AD95B5624016}"/>
    <cellStyle name="Title 4 12" xfId="37991" xr:uid="{12BB8194-BB0D-4421-A5A9-2E0BA62BBB3F}"/>
    <cellStyle name="Title 4 12 2" xfId="37992" xr:uid="{09064E35-3481-4EBC-AE46-6D927FD2C67D}"/>
    <cellStyle name="Title 4 12 3" xfId="37993" xr:uid="{A98DAA39-54D6-43CB-9751-C08E0459ABBF}"/>
    <cellStyle name="Title 4 13" xfId="37994" xr:uid="{D6C063A0-FE22-4E99-87AD-1A23C062521E}"/>
    <cellStyle name="Title 4 13 2" xfId="37995" xr:uid="{A6E17132-D7E6-4852-83F4-788A6E0F2849}"/>
    <cellStyle name="Title 4 13 3" xfId="37996" xr:uid="{8CB7D340-00A3-4932-88D1-937583472061}"/>
    <cellStyle name="Title 4 14" xfId="37997" xr:uid="{685C1334-68F8-4299-A65A-70F697978E4D}"/>
    <cellStyle name="Title 4 15" xfId="37998" xr:uid="{5D4D6AD8-DEC5-4680-B798-E76A519F2F26}"/>
    <cellStyle name="Title 4 15 2" xfId="37999" xr:uid="{EE2815F0-4C32-49CE-B694-997DDD1789F2}"/>
    <cellStyle name="Title 4 15 3" xfId="38000" xr:uid="{51D1ED57-74C2-42F5-821C-A49A22E5A6EF}"/>
    <cellStyle name="Title 4 16" xfId="38001" xr:uid="{7AF9937F-8C9D-4B69-9895-BFE7F1D85F30}"/>
    <cellStyle name="Title 4 2" xfId="38002" xr:uid="{F473DD7B-7BD0-434D-91D7-5C3A155ABF61}"/>
    <cellStyle name="Title 4 2 2" xfId="38003" xr:uid="{22668EC4-3B50-4840-99A1-2BC758DD05C2}"/>
    <cellStyle name="Title 4 2 2 2" xfId="38004" xr:uid="{CA705311-77C8-4136-83CE-F729E81B6150}"/>
    <cellStyle name="Title 4 2 2 3" xfId="38005" xr:uid="{1A08A7B4-E0D2-4109-82CB-8B973572326C}"/>
    <cellStyle name="Title 4 2 3" xfId="38006" xr:uid="{7EED8292-50D9-420E-A38B-EE72B72088B6}"/>
    <cellStyle name="Title 4 2 3 2" xfId="38007" xr:uid="{F45DFF41-A756-474D-8C96-D0C89A38B5F2}"/>
    <cellStyle name="Title 4 2 3 3" xfId="38008" xr:uid="{72B13171-9B16-4410-814B-7370E6B01538}"/>
    <cellStyle name="Title 4 2 4" xfId="38009" xr:uid="{1F7395F0-C884-4C8D-A6BB-6721AA833B08}"/>
    <cellStyle name="Title 4 2 5" xfId="38010" xr:uid="{85950E7F-52D1-438B-8393-94042BCFEB19}"/>
    <cellStyle name="Title 4 2 5 2" xfId="38011" xr:uid="{23B8C490-F585-4FDA-BAF8-16B2326587A7}"/>
    <cellStyle name="Title 4 2 5 3" xfId="38012" xr:uid="{1B2AE238-C1B2-432D-8729-464EE4C7E361}"/>
    <cellStyle name="Title 4 2 6" xfId="38013" xr:uid="{4F894015-3475-4E3F-BC4C-D1530BA92E63}"/>
    <cellStyle name="Title 4 3" xfId="38014" xr:uid="{9E27B5C4-E1B1-4DF5-993F-134E043B03F6}"/>
    <cellStyle name="Title 4 3 2" xfId="38015" xr:uid="{9FDD3346-9566-42D4-AFE7-CBD625F95305}"/>
    <cellStyle name="Title 4 3 2 2" xfId="38016" xr:uid="{3E38C085-E35E-44ED-8F5C-F0D9A4E2922D}"/>
    <cellStyle name="Title 4 3 2 3" xfId="38017" xr:uid="{0B50577B-09A7-4ED9-B133-8D4FFD807D0B}"/>
    <cellStyle name="Title 4 3 3" xfId="38018" xr:uid="{53C6DCE2-C42B-4E2B-9CAD-B7DC4FA4FFAB}"/>
    <cellStyle name="Title 4 3 3 2" xfId="38019" xr:uid="{558C112D-793D-4127-86FB-B68CD2D4620A}"/>
    <cellStyle name="Title 4 3 3 3" xfId="38020" xr:uid="{C40F36F3-08EB-4CEB-9D85-975D64703ECF}"/>
    <cellStyle name="Title 4 3 4" xfId="38021" xr:uid="{1600DC81-E6FE-4301-9C44-9BBD9B651CDD}"/>
    <cellStyle name="Title 4 3 5" xfId="38022" xr:uid="{470629EE-2A44-4473-865A-0CDCCD5FFC0C}"/>
    <cellStyle name="Title 4 3 5 2" xfId="38023" xr:uid="{73AFF0AE-0D45-42C7-9D79-FF084EFBB3FA}"/>
    <cellStyle name="Title 4 3 5 3" xfId="38024" xr:uid="{93C6A065-C64D-48F3-B144-8940DB6141B2}"/>
    <cellStyle name="Title 4 3 6" xfId="38025" xr:uid="{D5B62F64-57D4-4923-A059-0CACCD637688}"/>
    <cellStyle name="Title 4 4" xfId="38026" xr:uid="{4578FBBE-A34C-45BC-B97C-52A68F7FC46F}"/>
    <cellStyle name="Title 4 4 2" xfId="38027" xr:uid="{DC59A775-AAAA-4397-B196-37A93FA404DC}"/>
    <cellStyle name="Title 4 4 2 2" xfId="38028" xr:uid="{DF046757-0E3A-47D4-AC65-A7392C453E1C}"/>
    <cellStyle name="Title 4 4 2 3" xfId="38029" xr:uid="{4A7AFB1C-5A83-4360-85A2-ABAC503E08BD}"/>
    <cellStyle name="Title 4 4 3" xfId="38030" xr:uid="{A869DBCF-A837-4807-A06A-56D7F2B89CFC}"/>
    <cellStyle name="Title 4 4 3 2" xfId="38031" xr:uid="{68E539AF-71DE-4789-BD4B-B355F9C75EE4}"/>
    <cellStyle name="Title 4 4 3 3" xfId="38032" xr:uid="{7D15253E-3AC0-4F35-BAAB-7DAC526DDEC0}"/>
    <cellStyle name="Title 4 4 4" xfId="38033" xr:uid="{E1D6FCEC-8544-416E-B36C-275C2A786A5B}"/>
    <cellStyle name="Title 4 4 5" xfId="38034" xr:uid="{8EC6573C-56AC-4F18-81DB-64E7E10E416C}"/>
    <cellStyle name="Title 4 4 5 2" xfId="38035" xr:uid="{12265335-1C93-4BE7-8AF2-AF810593BFDF}"/>
    <cellStyle name="Title 4 4 5 3" xfId="38036" xr:uid="{21C3D0F2-B9BE-4395-8829-0933D0760802}"/>
    <cellStyle name="Title 4 4 6" xfId="38037" xr:uid="{758059A7-1087-423D-B448-465CC19171E1}"/>
    <cellStyle name="Title 4 5" xfId="38038" xr:uid="{BDB84B8C-F061-4816-9823-5A846CF0D6B0}"/>
    <cellStyle name="Title 4 5 2" xfId="38039" xr:uid="{3993FFA1-673F-467C-BD04-B7E0031939A3}"/>
    <cellStyle name="Title 4 5 2 2" xfId="38040" xr:uid="{1E333B32-9F94-4D16-BD3E-1D312B05F26F}"/>
    <cellStyle name="Title 4 5 2 3" xfId="38041" xr:uid="{D69B33CC-401C-41B9-8DE2-D3BFF1308A8C}"/>
    <cellStyle name="Title 4 5 3" xfId="38042" xr:uid="{DB3237CE-3031-463E-BD29-FF0A9D7BBC93}"/>
    <cellStyle name="Title 4 5 3 2" xfId="38043" xr:uid="{1F0896E3-B336-4837-B2C3-A1FF96B492CA}"/>
    <cellStyle name="Title 4 5 3 3" xfId="38044" xr:uid="{9653E3DB-226E-483D-B4D1-3A679DD8B985}"/>
    <cellStyle name="Title 4 5 4" xfId="38045" xr:uid="{26A192E5-D4C4-490F-ABE5-D4BAE828427A}"/>
    <cellStyle name="Title 4 5 5" xfId="38046" xr:uid="{B99420F6-F724-44DF-8298-9B83F388F48E}"/>
    <cellStyle name="Title 4 5 5 2" xfId="38047" xr:uid="{EDD14884-C470-4DB7-97DB-EEF38C9C5D8F}"/>
    <cellStyle name="Title 4 5 5 3" xfId="38048" xr:uid="{230CB986-67C4-48B1-BD23-C4A4FB1A210B}"/>
    <cellStyle name="Title 4 5 6" xfId="38049" xr:uid="{F86EBF6F-A920-48C9-A59E-DE519D67709E}"/>
    <cellStyle name="Title 4 6" xfId="38050" xr:uid="{EC68AF3F-E90B-4EBC-ABDD-E525277FE326}"/>
    <cellStyle name="Title 4 6 2" xfId="38051" xr:uid="{C583779C-3CD2-4181-A596-84D171E7645A}"/>
    <cellStyle name="Title 4 6 2 2" xfId="38052" xr:uid="{80295B7B-BA63-470E-9140-158EFB4E40EC}"/>
    <cellStyle name="Title 4 6 2 3" xfId="38053" xr:uid="{ED0F70DE-CC47-42BC-886C-9BC54E92A070}"/>
    <cellStyle name="Title 4 6 3" xfId="38054" xr:uid="{338D8AFE-BF62-447B-A054-D2CD907120FC}"/>
    <cellStyle name="Title 4 6 3 2" xfId="38055" xr:uid="{1F6CA5AE-D868-4942-A0F2-6C0704332236}"/>
    <cellStyle name="Title 4 6 3 3" xfId="38056" xr:uid="{C0546DA0-A866-4D86-842F-C55ADBC63B42}"/>
    <cellStyle name="Title 4 6 4" xfId="38057" xr:uid="{9454BD89-88D5-4D1C-8456-46F2DDB7EB5C}"/>
    <cellStyle name="Title 4 6 5" xfId="38058" xr:uid="{A7E9F1A9-C844-4007-B1F2-6CA0EF2FF293}"/>
    <cellStyle name="Title 4 6 5 2" xfId="38059" xr:uid="{A5DB858E-3F77-4010-97A8-D7E6890EBE50}"/>
    <cellStyle name="Title 4 6 5 3" xfId="38060" xr:uid="{29686CB9-D958-4D52-BC72-16BE5C1896DB}"/>
    <cellStyle name="Title 4 6 6" xfId="38061" xr:uid="{DCEAF614-FE28-4CDB-9F83-EAF4C6A47574}"/>
    <cellStyle name="Title 4 7" xfId="38062" xr:uid="{9282E834-471F-445F-A9EB-FA482095578E}"/>
    <cellStyle name="Title 4 7 2" xfId="38063" xr:uid="{D61636A1-9906-4459-8CC2-9EF1FDA24A94}"/>
    <cellStyle name="Title 4 7 2 2" xfId="38064" xr:uid="{64E7763D-2F1A-4597-93FB-730E986EC1D1}"/>
    <cellStyle name="Title 4 7 2 3" xfId="38065" xr:uid="{BB552EE8-D2C6-4E72-8DC5-EF44A5C26BA7}"/>
    <cellStyle name="Title 4 7 3" xfId="38066" xr:uid="{257FF54F-39AB-42B0-878E-8364F8BFDF08}"/>
    <cellStyle name="Title 4 7 3 2" xfId="38067" xr:uid="{332CA0B5-D82E-488A-9CF7-BE7207948677}"/>
    <cellStyle name="Title 4 7 3 3" xfId="38068" xr:uid="{30BE9C2F-7FC6-4C09-92E9-6D1A2BA57D5A}"/>
    <cellStyle name="Title 4 7 4" xfId="38069" xr:uid="{EA9994C6-7ABC-4BB9-8995-DF2600D2110F}"/>
    <cellStyle name="Title 4 7 5" xfId="38070" xr:uid="{FF80E607-E49D-4186-9AB1-D26220C86444}"/>
    <cellStyle name="Title 4 7 5 2" xfId="38071" xr:uid="{D45BF56E-6629-458A-812B-F3D16B2B3E51}"/>
    <cellStyle name="Title 4 7 5 3" xfId="38072" xr:uid="{53121AB1-49E6-4220-94D2-F4E4304B7CA5}"/>
    <cellStyle name="Title 4 7 6" xfId="38073" xr:uid="{637F21DB-26AD-489B-94AE-FA04D318B817}"/>
    <cellStyle name="Title 4 8" xfId="38074" xr:uid="{BDF6F0EA-8BD2-497E-8D15-E51F98E40EA1}"/>
    <cellStyle name="Title 4 8 2" xfId="38075" xr:uid="{61B0E746-DA20-41A7-9A02-18CC5182CCA7}"/>
    <cellStyle name="Title 4 8 2 2" xfId="38076" xr:uid="{C4349934-B3F3-42EB-924D-9F1286DE4DEE}"/>
    <cellStyle name="Title 4 8 2 3" xfId="38077" xr:uid="{82727D15-5E1D-40CB-A363-D8029B685820}"/>
    <cellStyle name="Title 4 8 3" xfId="38078" xr:uid="{C298FA9E-B0C7-447C-8C85-559DC4C22B35}"/>
    <cellStyle name="Title 4 8 3 2" xfId="38079" xr:uid="{61B72289-1073-45C8-9E9A-297AEFBA10D7}"/>
    <cellStyle name="Title 4 8 3 3" xfId="38080" xr:uid="{0895D0CF-DD85-41A1-9A01-737BC434790F}"/>
    <cellStyle name="Title 4 8 4" xfId="38081" xr:uid="{F52E7D42-003F-4FC1-94D8-CB94023DE5CA}"/>
    <cellStyle name="Title 4 8 5" xfId="38082" xr:uid="{1BE63F27-02C6-4D65-80EB-9A73BF60E436}"/>
    <cellStyle name="Title 4 8 5 2" xfId="38083" xr:uid="{F0E3B313-48EE-4378-A2AF-B485D85BB487}"/>
    <cellStyle name="Title 4 8 5 3" xfId="38084" xr:uid="{230A162B-CC7A-4563-8784-AE0C28D4D446}"/>
    <cellStyle name="Title 4 8 6" xfId="38085" xr:uid="{5FF23E6E-AFCF-48CF-9D13-64335049BFF1}"/>
    <cellStyle name="Title 4 9" xfId="38086" xr:uid="{C4CEDF86-B7DC-494C-9CDA-B1FEE3D3EB6F}"/>
    <cellStyle name="Title 4 9 2" xfId="38087" xr:uid="{34A1A84A-51D3-47A3-AF4E-38055286DEAC}"/>
    <cellStyle name="Title 4 9 2 2" xfId="38088" xr:uid="{AB35D9CE-093E-4E89-A3F8-0752D5C2EA5F}"/>
    <cellStyle name="Title 4 9 2 3" xfId="38089" xr:uid="{C84B95C1-E017-455B-9EB0-DF688A62EC0F}"/>
    <cellStyle name="Title 4 9 3" xfId="38090" xr:uid="{E8E2098C-D136-4D81-8FA0-6154C37586EF}"/>
    <cellStyle name="Title 4 9 3 2" xfId="38091" xr:uid="{7C4D386B-FF5A-4509-88A8-8D0B1453F9D2}"/>
    <cellStyle name="Title 4 9 3 3" xfId="38092" xr:uid="{03DB1034-8B6F-4B63-88D3-EA25F2CAB001}"/>
    <cellStyle name="Title 4 9 4" xfId="38093" xr:uid="{6E89C0B4-1C70-4433-9F31-0D96FAEB06EE}"/>
    <cellStyle name="Title 4 9 5" xfId="38094" xr:uid="{31A87C0F-0724-4445-A543-9FB5625376C6}"/>
    <cellStyle name="Title 4 9 5 2" xfId="38095" xr:uid="{AA992173-392D-4C5A-B8A9-B04E3009E366}"/>
    <cellStyle name="Title 4 9 5 3" xfId="38096" xr:uid="{C43CC345-A877-4F6B-A6AF-539B024EAE0C}"/>
    <cellStyle name="Title 4 9 6" xfId="38097" xr:uid="{D7D58AC7-C8B3-417A-953E-3C168A1A71A0}"/>
    <cellStyle name="Title 40" xfId="38098" xr:uid="{E21C8544-6A7D-4CF3-A059-D4159A9A5232}"/>
    <cellStyle name="Title 41" xfId="38099" xr:uid="{20A64DFF-DCF4-4FF8-80CA-033008AEA6B8}"/>
    <cellStyle name="Title 42" xfId="38100" xr:uid="{63F25B91-1C5C-465B-B859-A8EC52A4AEE3}"/>
    <cellStyle name="Title 43" xfId="38101" xr:uid="{70DE6DA5-F046-4556-A49E-9C8AF526EFFA}"/>
    <cellStyle name="Title 5" xfId="38102" xr:uid="{9C18E025-9590-4E33-8BAA-7783C4A851D5}"/>
    <cellStyle name="Title 5 10" xfId="38103" xr:uid="{80FDA119-FD9A-4DA5-9A44-5190A422FA47}"/>
    <cellStyle name="Title 5 10 2" xfId="38104" xr:uid="{E96DB3F5-92B8-4578-8C36-68F7095FA57A}"/>
    <cellStyle name="Title 5 10 2 2" xfId="38105" xr:uid="{66BD06F4-55CF-49F9-AF5A-13328578E304}"/>
    <cellStyle name="Title 5 10 2 3" xfId="38106" xr:uid="{C7E32CBA-AD1F-47C1-A7B3-2CE1D8512032}"/>
    <cellStyle name="Title 5 10 3" xfId="38107" xr:uid="{A9DD8855-E264-49A0-A585-DAC7281B003B}"/>
    <cellStyle name="Title 5 10 3 2" xfId="38108" xr:uid="{05CBEAF0-5AC2-483F-A9B0-E3F3062E617E}"/>
    <cellStyle name="Title 5 10 3 3" xfId="38109" xr:uid="{E3C4F41B-0439-47F0-AE7B-C0A3501DF555}"/>
    <cellStyle name="Title 5 10 4" xfId="38110" xr:uid="{3A960CAA-0FA5-428C-A0E4-2D322E4D328B}"/>
    <cellStyle name="Title 5 10 5" xfId="38111" xr:uid="{889EB7EE-1828-4F03-91AE-4C6BE49B5325}"/>
    <cellStyle name="Title 5 10 5 2" xfId="38112" xr:uid="{0123A8AA-287D-4B6C-BDB6-1269DD308210}"/>
    <cellStyle name="Title 5 10 5 3" xfId="38113" xr:uid="{6325A841-8B6E-48AF-8757-27A81C8D346D}"/>
    <cellStyle name="Title 5 10 6" xfId="38114" xr:uid="{3FB8BBB8-BBBE-4EB6-9CFE-DB8B74AD1792}"/>
    <cellStyle name="Title 5 11" xfId="38115" xr:uid="{EADC6D20-9B83-40F9-BFE1-9348C430CA20}"/>
    <cellStyle name="Title 5 11 2" xfId="38116" xr:uid="{ECD7EC64-6AF4-4FE2-8A3A-2116AAAC0B45}"/>
    <cellStyle name="Title 5 11 2 2" xfId="38117" xr:uid="{E9F18467-C506-4532-90F6-16F3D45EBE5D}"/>
    <cellStyle name="Title 5 11 2 3" xfId="38118" xr:uid="{AD3F79C5-0FF1-4ED9-9CB5-F42D3357301A}"/>
    <cellStyle name="Title 5 11 3" xfId="38119" xr:uid="{D860A236-B8E8-4FBE-BFC0-B2E630135FC0}"/>
    <cellStyle name="Title 5 11 3 2" xfId="38120" xr:uid="{C08914CB-0049-486E-AADB-C402A7D35399}"/>
    <cellStyle name="Title 5 11 3 3" xfId="38121" xr:uid="{460D9FA8-31E6-415C-8D47-4D1BE3374903}"/>
    <cellStyle name="Title 5 11 4" xfId="38122" xr:uid="{2D052FB3-14BF-49B6-BF70-D6849D19B24F}"/>
    <cellStyle name="Title 5 11 5" xfId="38123" xr:uid="{9CA3ACE9-8FAA-45DF-B1CE-C3D4305DAC7F}"/>
    <cellStyle name="Title 5 11 5 2" xfId="38124" xr:uid="{A60CB648-6ACE-4262-90F5-24689FBD9099}"/>
    <cellStyle name="Title 5 11 5 3" xfId="38125" xr:uid="{E6B29F18-8C1F-4EF8-AC6D-0A6074C2A746}"/>
    <cellStyle name="Title 5 11 6" xfId="38126" xr:uid="{F4A8C9F1-ED74-4CCA-B953-B1C4A896DC7A}"/>
    <cellStyle name="Title 5 12" xfId="38127" xr:uid="{727F1302-FF0A-4F5E-824C-7A9558EAC3DC}"/>
    <cellStyle name="Title 5 12 2" xfId="38128" xr:uid="{5E0CF04E-1187-4B03-AF9E-E5B5B67FE23F}"/>
    <cellStyle name="Title 5 12 3" xfId="38129" xr:uid="{53BA113C-B7D9-4433-8940-0E6D939C6F21}"/>
    <cellStyle name="Title 5 13" xfId="38130" xr:uid="{23001FE8-7376-43E6-9B0B-4777C0960BE3}"/>
    <cellStyle name="Title 5 13 2" xfId="38131" xr:uid="{D9383F46-8132-4E58-8CC5-2EE66550AF18}"/>
    <cellStyle name="Title 5 13 3" xfId="38132" xr:uid="{4C5A2C94-DDCC-45AA-B0A3-B35F45EE2FF7}"/>
    <cellStyle name="Title 5 14" xfId="38133" xr:uid="{03833B0C-50C9-4EAC-9BD7-CE53E918B1FA}"/>
    <cellStyle name="Title 5 15" xfId="38134" xr:uid="{886E313A-214F-4409-B22D-AC19D4F44527}"/>
    <cellStyle name="Title 5 15 2" xfId="38135" xr:uid="{8F80F567-2554-41C2-A06E-B318BAC7E34F}"/>
    <cellStyle name="Title 5 15 3" xfId="38136" xr:uid="{8A2CC30F-608F-460E-9EF0-7E3A62D7823C}"/>
    <cellStyle name="Title 5 16" xfId="38137" xr:uid="{93466C3C-DD00-4547-87C9-EDF73FFEC38D}"/>
    <cellStyle name="Title 5 2" xfId="38138" xr:uid="{C12CAA4C-9477-4279-BCE1-1A04403FDABA}"/>
    <cellStyle name="Title 5 2 2" xfId="38139" xr:uid="{3D26819C-3DE6-4924-B4F9-95996729E5CE}"/>
    <cellStyle name="Title 5 2 2 2" xfId="38140" xr:uid="{A43B2919-F953-4BD0-8953-B0E77732018A}"/>
    <cellStyle name="Title 5 2 2 3" xfId="38141" xr:uid="{DEA8F7B0-EBB2-4724-B942-E05E42EEB355}"/>
    <cellStyle name="Title 5 2 3" xfId="38142" xr:uid="{FDBA626B-C0AF-4BAD-AB3D-BE1EAF9E919D}"/>
    <cellStyle name="Title 5 2 3 2" xfId="38143" xr:uid="{13C65073-B0CF-4131-8F3E-9FF3AE7ED61E}"/>
    <cellStyle name="Title 5 2 3 3" xfId="38144" xr:uid="{862A1169-C059-42F3-AB1D-32D4318497CD}"/>
    <cellStyle name="Title 5 2 4" xfId="38145" xr:uid="{924A0511-EF38-4E4A-A2B9-1E550D104EE8}"/>
    <cellStyle name="Title 5 2 5" xfId="38146" xr:uid="{446CEC1F-318C-445B-A7CB-F3D88B8B5A03}"/>
    <cellStyle name="Title 5 2 5 2" xfId="38147" xr:uid="{67AC30B6-A3EF-4C07-B828-9A31A3A369C6}"/>
    <cellStyle name="Title 5 2 5 3" xfId="38148" xr:uid="{8707C195-3769-44D9-B0D3-3B775D020F8A}"/>
    <cellStyle name="Title 5 2 6" xfId="38149" xr:uid="{C0E8B4B1-8776-4C86-8FFB-0FDB627815FA}"/>
    <cellStyle name="Title 5 3" xfId="38150" xr:uid="{6ABCBD28-441D-4D84-84C2-866FB43798A6}"/>
    <cellStyle name="Title 5 3 2" xfId="38151" xr:uid="{02FC2BCF-0AAB-4122-A305-1DFD6CF3347F}"/>
    <cellStyle name="Title 5 3 2 2" xfId="38152" xr:uid="{BC0FDEF7-227C-492B-9016-48166D45551C}"/>
    <cellStyle name="Title 5 3 2 3" xfId="38153" xr:uid="{D94DABF9-E961-453F-B5C8-4D21C09D616C}"/>
    <cellStyle name="Title 5 3 3" xfId="38154" xr:uid="{D1CBC009-A9A5-46C5-9B00-422AD71D96D4}"/>
    <cellStyle name="Title 5 3 3 2" xfId="38155" xr:uid="{DBDF4FB9-1C70-4E51-861B-74130D158030}"/>
    <cellStyle name="Title 5 3 3 3" xfId="38156" xr:uid="{B9F53920-ED0B-4C64-A738-BDCE5A9778EA}"/>
    <cellStyle name="Title 5 3 4" xfId="38157" xr:uid="{1D486AE2-AC46-4B12-81EE-CFB194BFD095}"/>
    <cellStyle name="Title 5 3 5" xfId="38158" xr:uid="{1929DBC6-62B8-4D26-8308-D4781916321E}"/>
    <cellStyle name="Title 5 3 5 2" xfId="38159" xr:uid="{B540C7DA-66D6-4522-A160-38FDF3C26082}"/>
    <cellStyle name="Title 5 3 5 3" xfId="38160" xr:uid="{0F5733EF-2F3B-43A8-BB86-0C68E77DDC64}"/>
    <cellStyle name="Title 5 3 6" xfId="38161" xr:uid="{075D1014-7949-40E0-AF1B-146FC3E0A857}"/>
    <cellStyle name="Title 5 4" xfId="38162" xr:uid="{E8D8263B-722D-48F0-B83E-DEF0271B9912}"/>
    <cellStyle name="Title 5 4 2" xfId="38163" xr:uid="{72DF711B-8F6B-4AE6-B062-CD00D706D5E9}"/>
    <cellStyle name="Title 5 4 2 2" xfId="38164" xr:uid="{93756AC9-E67E-4063-BDE1-E9E59FE10DD2}"/>
    <cellStyle name="Title 5 4 2 3" xfId="38165" xr:uid="{25F5CA51-087C-4AD3-AD81-93E916821F90}"/>
    <cellStyle name="Title 5 4 3" xfId="38166" xr:uid="{CD8C6096-C199-46A8-833E-491F77E00B7B}"/>
    <cellStyle name="Title 5 4 3 2" xfId="38167" xr:uid="{E2E55554-3612-4769-8A7A-C82E04EAFF31}"/>
    <cellStyle name="Title 5 4 3 3" xfId="38168" xr:uid="{4B1FB61A-CC4C-4806-A7AD-BFBDB2F7923D}"/>
    <cellStyle name="Title 5 4 4" xfId="38169" xr:uid="{1FBF0E1F-E099-4B47-9816-D09C98C574C7}"/>
    <cellStyle name="Title 5 4 5" xfId="38170" xr:uid="{242AB5B5-F19D-47BA-8F3E-1C4AEFAB75B8}"/>
    <cellStyle name="Title 5 4 5 2" xfId="38171" xr:uid="{980DB97E-0869-40F7-9839-4B957CE12995}"/>
    <cellStyle name="Title 5 4 5 3" xfId="38172" xr:uid="{06B7749F-C697-40D1-B94A-C2F6AA069B9A}"/>
    <cellStyle name="Title 5 4 6" xfId="38173" xr:uid="{2E453A35-3E92-42EA-B79A-64B832E0653F}"/>
    <cellStyle name="Title 5 5" xfId="38174" xr:uid="{D8993E1B-32DF-4E2C-B65E-1670B162CC5A}"/>
    <cellStyle name="Title 5 5 2" xfId="38175" xr:uid="{263B47D6-0A86-4143-8567-62B510575F81}"/>
    <cellStyle name="Title 5 5 2 2" xfId="38176" xr:uid="{A643D368-EC92-4B7E-9534-857F486460E8}"/>
    <cellStyle name="Title 5 5 2 3" xfId="38177" xr:uid="{71907FAD-AA06-43EE-BFC4-DFF39C7C30A3}"/>
    <cellStyle name="Title 5 5 3" xfId="38178" xr:uid="{FEC6B656-A0D1-40F7-9C74-C87189BDA675}"/>
    <cellStyle name="Title 5 5 3 2" xfId="38179" xr:uid="{30572475-9E68-422C-9376-2918CCFD863C}"/>
    <cellStyle name="Title 5 5 3 3" xfId="38180" xr:uid="{D576EFF5-1B0F-4E91-B6B8-4EFDC406CD12}"/>
    <cellStyle name="Title 5 5 4" xfId="38181" xr:uid="{FFBF28B6-07F0-4204-94AD-E0AEA98D122B}"/>
    <cellStyle name="Title 5 5 5" xfId="38182" xr:uid="{CE15F7F7-7326-48B0-BBD9-439559CA8503}"/>
    <cellStyle name="Title 5 5 5 2" xfId="38183" xr:uid="{964E1543-796E-4340-93BC-0BB129410171}"/>
    <cellStyle name="Title 5 5 5 3" xfId="38184" xr:uid="{C30B477C-4F9B-492A-A53A-76B084900462}"/>
    <cellStyle name="Title 5 5 6" xfId="38185" xr:uid="{12899A46-5278-4AD4-94A3-4D11B6279A92}"/>
    <cellStyle name="Title 5 6" xfId="38186" xr:uid="{43B165E5-FA56-4062-B884-58B0CE4663FB}"/>
    <cellStyle name="Title 5 6 2" xfId="38187" xr:uid="{C244AFCE-655E-498B-B920-CE03B0AA833F}"/>
    <cellStyle name="Title 5 6 2 2" xfId="38188" xr:uid="{EBC413E3-E5C6-4F57-AA66-3BD08D223AC4}"/>
    <cellStyle name="Title 5 6 2 3" xfId="38189" xr:uid="{252AE775-FB27-4F5F-9278-591145C4B4C4}"/>
    <cellStyle name="Title 5 6 3" xfId="38190" xr:uid="{F9D5A29E-F2A2-4572-BB35-173591D58F16}"/>
    <cellStyle name="Title 5 6 3 2" xfId="38191" xr:uid="{EC6AEFFB-06C1-4D55-BEB2-4CDD05755D6E}"/>
    <cellStyle name="Title 5 6 3 3" xfId="38192" xr:uid="{D6543906-3E73-43CB-A6A9-C2B16E163665}"/>
    <cellStyle name="Title 5 6 4" xfId="38193" xr:uid="{DFB92E4D-AC6B-4BC6-965F-334525104499}"/>
    <cellStyle name="Title 5 6 5" xfId="38194" xr:uid="{BB95C97D-7201-4C37-8920-46087151F05C}"/>
    <cellStyle name="Title 5 6 5 2" xfId="38195" xr:uid="{2E12B17B-9FD6-4AF9-8C23-FA5820E7E35E}"/>
    <cellStyle name="Title 5 6 5 3" xfId="38196" xr:uid="{119CEC9D-1B79-41A4-8FCE-9A30FA3ACDF5}"/>
    <cellStyle name="Title 5 6 6" xfId="38197" xr:uid="{2EC9F61C-DF7F-4FE3-862C-0E504481DEC9}"/>
    <cellStyle name="Title 5 7" xfId="38198" xr:uid="{8A6C323D-D94F-4E8B-96B7-87835FA6EE03}"/>
    <cellStyle name="Title 5 7 2" xfId="38199" xr:uid="{CF3829F9-DB42-4071-80E3-5B197EFBBAE7}"/>
    <cellStyle name="Title 5 7 2 2" xfId="38200" xr:uid="{E58F08B8-EEAF-4C95-AFFD-26B891CBB5BB}"/>
    <cellStyle name="Title 5 7 2 3" xfId="38201" xr:uid="{0A5131B9-F77A-4EED-A8E6-1075BDD8C757}"/>
    <cellStyle name="Title 5 7 3" xfId="38202" xr:uid="{D1863F9E-9078-437C-8659-D0307EF3302A}"/>
    <cellStyle name="Title 5 7 3 2" xfId="38203" xr:uid="{F2CF1093-EA8F-4561-AEA6-E0ED765438C1}"/>
    <cellStyle name="Title 5 7 3 3" xfId="38204" xr:uid="{30322496-CD0E-4F61-9300-B86AC6CFD95F}"/>
    <cellStyle name="Title 5 7 4" xfId="38205" xr:uid="{84B391D3-2DAC-460B-8BA1-01E627CE99CD}"/>
    <cellStyle name="Title 5 7 5" xfId="38206" xr:uid="{8EA4D552-AA6B-4F60-B469-A5DEB74234CF}"/>
    <cellStyle name="Title 5 7 5 2" xfId="38207" xr:uid="{380E76D0-6455-4D29-9E2E-05711280838D}"/>
    <cellStyle name="Title 5 7 5 3" xfId="38208" xr:uid="{33AA8FE1-1993-45E2-A666-6EAB29C30156}"/>
    <cellStyle name="Title 5 7 6" xfId="38209" xr:uid="{63E4297E-E65C-409E-AF12-352793768F08}"/>
    <cellStyle name="Title 5 8" xfId="38210" xr:uid="{1010B9EA-9C3F-47CB-93FF-9B856BA3A4A9}"/>
    <cellStyle name="Title 5 8 2" xfId="38211" xr:uid="{50498309-BAA3-4271-9662-72E8362C1C2C}"/>
    <cellStyle name="Title 5 8 2 2" xfId="38212" xr:uid="{4D705511-C20F-42F0-BED5-64794095E8FA}"/>
    <cellStyle name="Title 5 8 2 3" xfId="38213" xr:uid="{3CBF13E6-44BC-4F56-BEE8-3A4A882534B6}"/>
    <cellStyle name="Title 5 8 3" xfId="38214" xr:uid="{DBC0627A-13B0-4BF0-86DF-D16E2943F4D5}"/>
    <cellStyle name="Title 5 8 3 2" xfId="38215" xr:uid="{FB96BDC0-44E9-437C-B504-A79200A3F52E}"/>
    <cellStyle name="Title 5 8 3 3" xfId="38216" xr:uid="{DD1D47F9-3042-42AB-8DA4-72C8B5ED1D2B}"/>
    <cellStyle name="Title 5 8 4" xfId="38217" xr:uid="{5A66CF6D-CB9C-4BD7-A689-045BA743727B}"/>
    <cellStyle name="Title 5 8 5" xfId="38218" xr:uid="{A33F686A-0BA4-4EFC-BE5B-FE0DC4AA9A13}"/>
    <cellStyle name="Title 5 8 5 2" xfId="38219" xr:uid="{B16CE240-EF01-44FD-AA22-13C4FB816514}"/>
    <cellStyle name="Title 5 8 5 3" xfId="38220" xr:uid="{132A94B1-F09C-4F2C-967E-A822E544B55F}"/>
    <cellStyle name="Title 5 8 6" xfId="38221" xr:uid="{7BECBB97-68F2-43CF-B7D1-99C4559255ED}"/>
    <cellStyle name="Title 5 9" xfId="38222" xr:uid="{589AC350-9520-4FCF-8115-BE3625004C84}"/>
    <cellStyle name="Title 5 9 2" xfId="38223" xr:uid="{5172BF79-AA48-4595-9BF8-B9FF5FC7A715}"/>
    <cellStyle name="Title 5 9 2 2" xfId="38224" xr:uid="{A0755EE8-3466-464D-A562-0DD28942C61E}"/>
    <cellStyle name="Title 5 9 2 3" xfId="38225" xr:uid="{A467458F-5BB4-4DE7-A384-E1C8BBDFEAC6}"/>
    <cellStyle name="Title 5 9 3" xfId="38226" xr:uid="{9E45D63F-55D5-4AB3-BC70-82663C93C95E}"/>
    <cellStyle name="Title 5 9 3 2" xfId="38227" xr:uid="{D8408576-84F8-430D-AF0C-2DB719EDF677}"/>
    <cellStyle name="Title 5 9 3 3" xfId="38228" xr:uid="{5E78B534-F3BA-4DBA-93EE-A3178DDBC3E7}"/>
    <cellStyle name="Title 5 9 4" xfId="38229" xr:uid="{BDA47AB6-EEDE-4401-986A-FD6ADDCAC851}"/>
    <cellStyle name="Title 5 9 5" xfId="38230" xr:uid="{E6DEC64C-EB87-4A1C-8D0C-954D3F70BCC0}"/>
    <cellStyle name="Title 5 9 5 2" xfId="38231" xr:uid="{739BD12C-CC40-4CAA-886E-4A4F4734B244}"/>
    <cellStyle name="Title 5 9 5 3" xfId="38232" xr:uid="{B464FC95-0521-4C64-B2C7-F49FDFBC1B13}"/>
    <cellStyle name="Title 5 9 6" xfId="38233" xr:uid="{DB4C0F5E-C41B-4325-91C2-42F47C2CF5DF}"/>
    <cellStyle name="Title 6" xfId="38234" xr:uid="{55B493CB-417D-47D4-BB55-A4AEC67A7D1D}"/>
    <cellStyle name="Title 6 10" xfId="38235" xr:uid="{6798CBEA-BEE9-41DF-9D1B-39C9491D315E}"/>
    <cellStyle name="Title 6 10 2" xfId="38236" xr:uid="{25E678E7-AE9F-4327-9340-8B4E47CD7683}"/>
    <cellStyle name="Title 6 10 2 2" xfId="38237" xr:uid="{002E7225-1E31-4F0D-8678-31B6192FDDBA}"/>
    <cellStyle name="Title 6 10 2 3" xfId="38238" xr:uid="{6628B480-C5C5-4F3F-9185-3153679BCA45}"/>
    <cellStyle name="Title 6 10 3" xfId="38239" xr:uid="{0EC53C55-0DFD-4B29-B154-24FF1504B90D}"/>
    <cellStyle name="Title 6 10 3 2" xfId="38240" xr:uid="{E26DEC2F-9EB5-4566-8092-93F93D2E965C}"/>
    <cellStyle name="Title 6 10 3 3" xfId="38241" xr:uid="{36766CC6-EC86-43A1-85B7-463FA1DDEBBA}"/>
    <cellStyle name="Title 6 10 4" xfId="38242" xr:uid="{71CC3BCD-F7AE-4874-8F24-37356589FACD}"/>
    <cellStyle name="Title 6 10 5" xfId="38243" xr:uid="{C45B67C5-B9CB-4672-92D1-E99D38A77A9F}"/>
    <cellStyle name="Title 6 10 5 2" xfId="38244" xr:uid="{7C7815C6-AC36-4138-A6EE-4FDAD0CB1E6A}"/>
    <cellStyle name="Title 6 10 5 3" xfId="38245" xr:uid="{1A78DEF5-DF05-4903-B0AF-60229387193C}"/>
    <cellStyle name="Title 6 10 6" xfId="38246" xr:uid="{A1E5B56E-A59B-49A5-84CF-5C474DBA8FB4}"/>
    <cellStyle name="Title 6 11" xfId="38247" xr:uid="{D5390E59-76C1-4327-A7DE-0E385E08BCBE}"/>
    <cellStyle name="Title 6 11 2" xfId="38248" xr:uid="{2C7EEA54-22AE-42A8-9B06-3FEF94FDF8E8}"/>
    <cellStyle name="Title 6 11 2 2" xfId="38249" xr:uid="{5AC24EEB-EA39-48BE-902D-2D7BA63E231C}"/>
    <cellStyle name="Title 6 11 2 3" xfId="38250" xr:uid="{681C3020-062A-4749-A485-03916DDF6908}"/>
    <cellStyle name="Title 6 11 3" xfId="38251" xr:uid="{BF3E0986-8335-44CA-A457-7F6FBC887800}"/>
    <cellStyle name="Title 6 11 3 2" xfId="38252" xr:uid="{D84B8C57-6EAF-41E9-899B-3B039F42742F}"/>
    <cellStyle name="Title 6 11 3 3" xfId="38253" xr:uid="{428D36B1-4017-4E21-92CA-FD282B4A2E38}"/>
    <cellStyle name="Title 6 11 4" xfId="38254" xr:uid="{BCC9FCC7-A817-4CCA-B0D7-EBACD09983B1}"/>
    <cellStyle name="Title 6 11 5" xfId="38255" xr:uid="{F57DF67E-0BBE-4545-9B65-25CBC4BCEE9D}"/>
    <cellStyle name="Title 6 11 5 2" xfId="38256" xr:uid="{1817E809-D440-42CD-9366-0D4040A3D732}"/>
    <cellStyle name="Title 6 11 5 3" xfId="38257" xr:uid="{34F0EC66-089B-4BF2-AED2-DA7BF0501E88}"/>
    <cellStyle name="Title 6 11 6" xfId="38258" xr:uid="{E5A6F0BB-9A90-437B-8BC6-63CC79B395C6}"/>
    <cellStyle name="Title 6 12" xfId="38259" xr:uid="{5BC09519-CD1A-4435-B472-5FD0EA5B7113}"/>
    <cellStyle name="Title 6 12 2" xfId="38260" xr:uid="{EF875E86-E401-4E49-A6FA-D7F6ECB36DDF}"/>
    <cellStyle name="Title 6 12 3" xfId="38261" xr:uid="{5EA0729B-99CC-4C4D-8636-29DD178A5D4B}"/>
    <cellStyle name="Title 6 13" xfId="38262" xr:uid="{4A26DDD4-9EC1-4397-AFEB-A48D147804C9}"/>
    <cellStyle name="Title 6 13 2" xfId="38263" xr:uid="{688248A1-865A-466A-A572-EB7B63FB8422}"/>
    <cellStyle name="Title 6 13 3" xfId="38264" xr:uid="{90762CFF-7CE6-43F5-8729-0229F006F1D7}"/>
    <cellStyle name="Title 6 14" xfId="38265" xr:uid="{37FB381E-485B-473B-A541-7F0B03222357}"/>
    <cellStyle name="Title 6 15" xfId="38266" xr:uid="{9A52D990-11D9-482A-B97B-7633567A8071}"/>
    <cellStyle name="Title 6 15 2" xfId="38267" xr:uid="{5CAF6611-63A8-4078-956C-0FAE27B09A8D}"/>
    <cellStyle name="Title 6 15 3" xfId="38268" xr:uid="{FD2AC613-0D32-43BA-A513-B8B0C74A6C59}"/>
    <cellStyle name="Title 6 16" xfId="38269" xr:uid="{8EFA818D-8287-4101-89AB-EAD5D6B90ABB}"/>
    <cellStyle name="Title 6 2" xfId="38270" xr:uid="{3F3468AF-1C02-4B25-B311-E95ED35AC749}"/>
    <cellStyle name="Title 6 2 2" xfId="38271" xr:uid="{11DE1F1E-D48B-4498-B5CE-B530F102ABF2}"/>
    <cellStyle name="Title 6 2 2 2" xfId="38272" xr:uid="{94460E09-3E9D-4787-A1C6-5EB6C5FFC3E4}"/>
    <cellStyle name="Title 6 2 2 3" xfId="38273" xr:uid="{3FF380DE-F154-49F9-B2EB-84F01A72A194}"/>
    <cellStyle name="Title 6 2 3" xfId="38274" xr:uid="{44CBB677-1E90-49E8-8330-150970A432B1}"/>
    <cellStyle name="Title 6 2 3 2" xfId="38275" xr:uid="{941376B8-D081-42BC-B337-F0CA4866D050}"/>
    <cellStyle name="Title 6 2 3 3" xfId="38276" xr:uid="{D04E5C41-D8F9-4679-BCF3-E3A57AE907F5}"/>
    <cellStyle name="Title 6 2 4" xfId="38277" xr:uid="{A54A181C-E826-40F7-8EA9-BD08F474472D}"/>
    <cellStyle name="Title 6 2 5" xfId="38278" xr:uid="{BABF242C-6BBA-4905-ACB5-5B5D02E98D35}"/>
    <cellStyle name="Title 6 2 5 2" xfId="38279" xr:uid="{73D3038E-0108-4A58-A901-7FD21D739756}"/>
    <cellStyle name="Title 6 2 5 3" xfId="38280" xr:uid="{2B3C04C3-6025-4065-BA54-D2D7A036D668}"/>
    <cellStyle name="Title 6 2 6" xfId="38281" xr:uid="{BA354121-EDB3-43F0-A726-BE892ABE58DC}"/>
    <cellStyle name="Title 6 3" xfId="38282" xr:uid="{10A8AB38-2F61-4345-B02F-E00F370A4C6F}"/>
    <cellStyle name="Title 6 3 2" xfId="38283" xr:uid="{99E5FF35-3EB1-4E54-BBCE-99CEBB8C5D70}"/>
    <cellStyle name="Title 6 3 2 2" xfId="38284" xr:uid="{3CD1CAC2-F4AD-4655-AB9D-37CE564DC477}"/>
    <cellStyle name="Title 6 3 2 3" xfId="38285" xr:uid="{E640CF14-9E89-45A5-BD10-907376DD3BC7}"/>
    <cellStyle name="Title 6 3 3" xfId="38286" xr:uid="{E0B7BA2F-A6BB-47E6-98A2-CCA4A74E9D46}"/>
    <cellStyle name="Title 6 3 3 2" xfId="38287" xr:uid="{DD31153A-6046-445F-8A09-B0F75BED4DCC}"/>
    <cellStyle name="Title 6 3 3 3" xfId="38288" xr:uid="{613CCEB3-EFE9-47F5-8D8A-51E6A1D89366}"/>
    <cellStyle name="Title 6 3 4" xfId="38289" xr:uid="{BEBA04F5-0709-41F9-AEC3-9251F600CA94}"/>
    <cellStyle name="Title 6 3 5" xfId="38290" xr:uid="{8EFFDAD0-01D5-4B89-AA14-8E04B942B20C}"/>
    <cellStyle name="Title 6 3 5 2" xfId="38291" xr:uid="{A0E01F2A-01CA-4746-A40C-342A49AA1D2A}"/>
    <cellStyle name="Title 6 3 5 3" xfId="38292" xr:uid="{A43C9CB2-A16D-4B05-B863-BA3DBF723957}"/>
    <cellStyle name="Title 6 3 6" xfId="38293" xr:uid="{FDB981DE-1908-476A-87D8-C4F355DD838A}"/>
    <cellStyle name="Title 6 4" xfId="38294" xr:uid="{DFE42C4C-0BA5-43D1-BA77-2599F5D1DAB5}"/>
    <cellStyle name="Title 6 4 2" xfId="38295" xr:uid="{627E6D17-BB18-45FE-8755-B68F21B497C2}"/>
    <cellStyle name="Title 6 4 2 2" xfId="38296" xr:uid="{E679773B-E840-44F6-8E2E-25866FCEB078}"/>
    <cellStyle name="Title 6 4 2 3" xfId="38297" xr:uid="{84F48C39-12D9-42F1-B7C6-D0E08D1CA019}"/>
    <cellStyle name="Title 6 4 3" xfId="38298" xr:uid="{D7E1773B-ECEB-4E97-B6B5-AAA8310B67DD}"/>
    <cellStyle name="Title 6 4 3 2" xfId="38299" xr:uid="{6B86207D-4244-493F-8880-A74A563F953C}"/>
    <cellStyle name="Title 6 4 3 3" xfId="38300" xr:uid="{C8985A6B-45CC-4EEB-B99E-E324579E993F}"/>
    <cellStyle name="Title 6 4 4" xfId="38301" xr:uid="{D9679E73-8E00-4CB1-8E60-A9A52400AF7F}"/>
    <cellStyle name="Title 6 4 5" xfId="38302" xr:uid="{8577A03C-70BC-482D-A317-F7A72DAFFFA1}"/>
    <cellStyle name="Title 6 4 5 2" xfId="38303" xr:uid="{1219DE74-5BF0-4CE0-BE47-D08FB022CF82}"/>
    <cellStyle name="Title 6 4 5 3" xfId="38304" xr:uid="{F27120F3-F435-417B-BE32-D32D4B9DCD33}"/>
    <cellStyle name="Title 6 4 6" xfId="38305" xr:uid="{C90E30B6-2DA7-4E7C-A205-44DED6593AA6}"/>
    <cellStyle name="Title 6 5" xfId="38306" xr:uid="{57A7B387-A20E-4BDB-855A-82DD0262CAD2}"/>
    <cellStyle name="Title 6 5 2" xfId="38307" xr:uid="{E0FEE384-7E8F-480A-9D3F-E45F3F48AF67}"/>
    <cellStyle name="Title 6 5 2 2" xfId="38308" xr:uid="{014978C1-186D-4F9D-B35F-2722E3863AC8}"/>
    <cellStyle name="Title 6 5 2 3" xfId="38309" xr:uid="{164D3973-6310-4330-9FD7-723F98A7FB6D}"/>
    <cellStyle name="Title 6 5 3" xfId="38310" xr:uid="{FAC38AD5-267B-47A5-86EF-BF680B7BFA86}"/>
    <cellStyle name="Title 6 5 3 2" xfId="38311" xr:uid="{A4F948A0-18C2-4BF0-A12A-F8651CA59054}"/>
    <cellStyle name="Title 6 5 3 3" xfId="38312" xr:uid="{67409D0D-FB7F-4DC9-B9AA-8750944AA9A0}"/>
    <cellStyle name="Title 6 5 4" xfId="38313" xr:uid="{92FB551E-3BF8-4C4C-95C3-CEB988AA5711}"/>
    <cellStyle name="Title 6 5 5" xfId="38314" xr:uid="{9CFA88F2-6270-4921-8528-54D3B7395ADE}"/>
    <cellStyle name="Title 6 5 5 2" xfId="38315" xr:uid="{851460C3-4F51-49AA-BEE4-77A16B3875C3}"/>
    <cellStyle name="Title 6 5 5 3" xfId="38316" xr:uid="{6233A7A5-0830-499E-9327-F1AE10517B44}"/>
    <cellStyle name="Title 6 5 6" xfId="38317" xr:uid="{B3D56BA2-5943-4F94-9BFB-4AF717B44AF4}"/>
    <cellStyle name="Title 6 6" xfId="38318" xr:uid="{2ED7C911-0702-4D3E-9512-C9AFDAD73672}"/>
    <cellStyle name="Title 6 6 2" xfId="38319" xr:uid="{83EB0FD9-55FC-47B1-935B-BF259AAC2CED}"/>
    <cellStyle name="Title 6 6 2 2" xfId="38320" xr:uid="{5FA90D61-2A56-4AB1-BD8A-46D910730928}"/>
    <cellStyle name="Title 6 6 2 3" xfId="38321" xr:uid="{176772D6-CF00-4BDC-935E-95CDDCD2C8E7}"/>
    <cellStyle name="Title 6 6 3" xfId="38322" xr:uid="{51B692D9-70C7-413B-8959-C67B34F45E41}"/>
    <cellStyle name="Title 6 6 3 2" xfId="38323" xr:uid="{959B1685-2EAC-4BB8-8268-61D07D4547A3}"/>
    <cellStyle name="Title 6 6 3 3" xfId="38324" xr:uid="{4C73731E-1FDC-41E9-90AC-D85EFF90FAB2}"/>
    <cellStyle name="Title 6 6 4" xfId="38325" xr:uid="{7F6437E3-4340-429B-B1A4-BA82E8218890}"/>
    <cellStyle name="Title 6 6 5" xfId="38326" xr:uid="{CEB7F86E-A337-4ED1-A201-E61A5B11AD5D}"/>
    <cellStyle name="Title 6 6 5 2" xfId="38327" xr:uid="{A206DCC1-71E4-4BF7-8253-01ACD9E21039}"/>
    <cellStyle name="Title 6 6 5 3" xfId="38328" xr:uid="{61F77A44-4910-4ED8-BF18-7CD41A073D0C}"/>
    <cellStyle name="Title 6 6 6" xfId="38329" xr:uid="{78235674-029E-423D-AE10-CFC43061895D}"/>
    <cellStyle name="Title 6 7" xfId="38330" xr:uid="{CA98D9A1-C9EB-477B-9C87-376159BA351F}"/>
    <cellStyle name="Title 6 7 2" xfId="38331" xr:uid="{186C480E-8801-4939-ADA3-4F310FC63A9E}"/>
    <cellStyle name="Title 6 7 2 2" xfId="38332" xr:uid="{0617ED73-5E40-4A1B-8AB0-5F216D969331}"/>
    <cellStyle name="Title 6 7 2 3" xfId="38333" xr:uid="{EA05B228-C234-4FE9-AD06-442959D6E07E}"/>
    <cellStyle name="Title 6 7 3" xfId="38334" xr:uid="{CDA29670-7AAB-45DA-ACCF-04EF761A06CE}"/>
    <cellStyle name="Title 6 7 3 2" xfId="38335" xr:uid="{E83DE667-6F78-4C07-9D3D-59C5C89435E9}"/>
    <cellStyle name="Title 6 7 3 3" xfId="38336" xr:uid="{FF0D50D8-F381-4EA3-9C5E-F225829AF913}"/>
    <cellStyle name="Title 6 7 4" xfId="38337" xr:uid="{AF774E4E-8D0D-4505-A9A7-1B5BF6CC25D2}"/>
    <cellStyle name="Title 6 7 5" xfId="38338" xr:uid="{95A23B2C-5BC7-4686-9022-936BF84C4CC5}"/>
    <cellStyle name="Title 6 7 5 2" xfId="38339" xr:uid="{B991C836-32B2-47AF-A5FE-5AFD95CC4623}"/>
    <cellStyle name="Title 6 7 5 3" xfId="38340" xr:uid="{975551DC-1407-4ECE-9C96-4F6A82543AE5}"/>
    <cellStyle name="Title 6 7 6" xfId="38341" xr:uid="{86425142-147B-42A3-96CE-1A84F9B46B6C}"/>
    <cellStyle name="Title 6 8" xfId="38342" xr:uid="{A5D1E1F4-A2CD-44EB-9C97-17A2886DAF44}"/>
    <cellStyle name="Title 6 8 2" xfId="38343" xr:uid="{8F8658F8-9C06-4FF1-BFC5-C1AE02A2443F}"/>
    <cellStyle name="Title 6 8 2 2" xfId="38344" xr:uid="{B453DFD1-36C3-418A-8C88-37F9A46D12E6}"/>
    <cellStyle name="Title 6 8 2 3" xfId="38345" xr:uid="{1445ADC8-35C3-436D-A90A-E3AB8230B016}"/>
    <cellStyle name="Title 6 8 3" xfId="38346" xr:uid="{F3811436-EDB4-4657-BC33-C76D54E05550}"/>
    <cellStyle name="Title 6 8 3 2" xfId="38347" xr:uid="{38CF9E41-A29E-4215-A427-D4B17730E329}"/>
    <cellStyle name="Title 6 8 3 3" xfId="38348" xr:uid="{A37197FE-2703-46CD-8320-F96DE07C9767}"/>
    <cellStyle name="Title 6 8 4" xfId="38349" xr:uid="{02F679C5-CFA5-4347-A947-B4C5E3CF94F8}"/>
    <cellStyle name="Title 6 8 5" xfId="38350" xr:uid="{1B9C17A8-AC5B-4ABD-8765-EE219FD7201B}"/>
    <cellStyle name="Title 6 8 5 2" xfId="38351" xr:uid="{7033869D-3605-4920-B5FB-611EFC968755}"/>
    <cellStyle name="Title 6 8 5 3" xfId="38352" xr:uid="{9A9A83CE-19B5-4E6C-B129-5997C9F8E5BD}"/>
    <cellStyle name="Title 6 8 6" xfId="38353" xr:uid="{3BF302CE-B2AB-4475-9D0D-CBA86D0C999D}"/>
    <cellStyle name="Title 6 9" xfId="38354" xr:uid="{97D8C3FF-5320-4451-A503-539351895E7A}"/>
    <cellStyle name="Title 6 9 2" xfId="38355" xr:uid="{CEB4C6B3-1FC4-402D-AB8B-024C735D8B02}"/>
    <cellStyle name="Title 6 9 2 2" xfId="38356" xr:uid="{44035732-F9AE-43EA-9AB8-17168F8D3BD7}"/>
    <cellStyle name="Title 6 9 2 3" xfId="38357" xr:uid="{EDC23113-C9AD-486E-B92A-EA3CE629CDF6}"/>
    <cellStyle name="Title 6 9 3" xfId="38358" xr:uid="{87068524-8FD1-4898-A9E5-FCB0A017FFF3}"/>
    <cellStyle name="Title 6 9 3 2" xfId="38359" xr:uid="{C524C204-CC25-4995-8389-546A853A70B7}"/>
    <cellStyle name="Title 6 9 3 3" xfId="38360" xr:uid="{7494D598-816C-4045-9EF5-AB87D1F6D5A6}"/>
    <cellStyle name="Title 6 9 4" xfId="38361" xr:uid="{74629272-9D2D-4D56-9F77-9DEFB2444857}"/>
    <cellStyle name="Title 6 9 5" xfId="38362" xr:uid="{4F503D50-52A4-455B-964B-AE57833D6B76}"/>
    <cellStyle name="Title 6 9 5 2" xfId="38363" xr:uid="{89D9A5AF-21D4-4E0A-A60C-D941C17422DB}"/>
    <cellStyle name="Title 6 9 5 3" xfId="38364" xr:uid="{15C8D7AC-CF95-47C9-9B5C-F791F91C1AC4}"/>
    <cellStyle name="Title 6 9 6" xfId="38365" xr:uid="{CC8E0C79-2684-4470-9BDA-EE6CCB14F819}"/>
    <cellStyle name="Title 7" xfId="38366" xr:uid="{B7620ED2-B69E-4118-909D-B1BF8EB53180}"/>
    <cellStyle name="Title 7 2" xfId="38367" xr:uid="{303B0246-348A-42F0-9D3F-272856074762}"/>
    <cellStyle name="Title 7 2 2" xfId="38368" xr:uid="{643BD84A-4576-4EF5-92A8-FC2D059794B9}"/>
    <cellStyle name="Title 7 2 3" xfId="38369" xr:uid="{8EB86723-14E2-4B66-85F3-BC7C70040F44}"/>
    <cellStyle name="Title 7 3" xfId="38370" xr:uid="{7BAA81E9-E08B-46E5-9764-E98BF14496B4}"/>
    <cellStyle name="Title 7 3 2" xfId="38371" xr:uid="{D04C0157-5DE0-44FB-9D35-425DFB913FBE}"/>
    <cellStyle name="Title 7 3 3" xfId="38372" xr:uid="{37154087-0329-49D9-BF6E-BDDD7EBEF815}"/>
    <cellStyle name="Title 7 4" xfId="38373" xr:uid="{1A289500-0464-4619-A5A0-19DB45CDF5FD}"/>
    <cellStyle name="Title 7 5" xfId="38374" xr:uid="{129ADE61-449A-48CB-A43E-47C88AD39344}"/>
    <cellStyle name="Title 7 5 2" xfId="38375" xr:uid="{FBA7C661-25CE-493B-9B3F-9765E8622080}"/>
    <cellStyle name="Title 7 5 3" xfId="38376" xr:uid="{57407E9F-0C00-41BE-9B81-114AF191274D}"/>
    <cellStyle name="Title 7 6" xfId="38377" xr:uid="{D381F2E8-C056-45A0-A423-2BAE6FED48AF}"/>
    <cellStyle name="Title 8" xfId="38378" xr:uid="{133BBAEA-AF7C-4AD0-8980-81727BACDB3C}"/>
    <cellStyle name="Title 8 2" xfId="38379" xr:uid="{4120E643-6F1F-4543-A4E8-540D165268CE}"/>
    <cellStyle name="Title 8 2 2" xfId="38380" xr:uid="{B1CD5531-7CE5-4C62-877D-0BA3893AE024}"/>
    <cellStyle name="Title 8 2 3" xfId="38381" xr:uid="{8D4CDF20-8811-4D8C-972C-0EEFA6C82D07}"/>
    <cellStyle name="Title 8 3" xfId="38382" xr:uid="{900256B5-9A52-4B99-A991-020F7A639C41}"/>
    <cellStyle name="Title 8 3 2" xfId="38383" xr:uid="{1C329093-A623-4102-9A8F-5FF7BBF87788}"/>
    <cellStyle name="Title 8 3 3" xfId="38384" xr:uid="{1E37D52E-76FF-4409-A834-DE856362580B}"/>
    <cellStyle name="Title 8 4" xfId="38385" xr:uid="{95EFA80B-25D0-4ECF-9FE1-2F62B19C63A1}"/>
    <cellStyle name="Title 8 5" xfId="38386" xr:uid="{14B401DE-4A79-425F-A4BA-0A2BE11F8142}"/>
    <cellStyle name="Title 8 5 2" xfId="38387" xr:uid="{53EEAD96-93BA-4BD6-977C-F3046FFD9413}"/>
    <cellStyle name="Title 8 5 3" xfId="38388" xr:uid="{37547B02-437F-47B9-A664-9FE6645F694B}"/>
    <cellStyle name="Title 8 6" xfId="38389" xr:uid="{388482CD-4B89-4389-ABB4-1A259847D524}"/>
    <cellStyle name="Title 9" xfId="38390" xr:uid="{C0CBB23E-4BB1-4936-AB7B-C7FA49A9E7A0}"/>
    <cellStyle name="Title 9 2" xfId="38391" xr:uid="{837D3607-D7AB-4E30-9485-B0D0914287D6}"/>
    <cellStyle name="Title 9 2 2" xfId="38392" xr:uid="{F7DC7E68-8A6D-4C85-A5D4-6C99E60A9967}"/>
    <cellStyle name="Title 9 2 3" xfId="38393" xr:uid="{2D7194AB-C604-4F98-A3D0-2445A182590E}"/>
    <cellStyle name="Title 9 3" xfId="38394" xr:uid="{A7E151F3-A889-4287-9CB6-CC1B51AFF2FF}"/>
    <cellStyle name="Title 9 3 2" xfId="38395" xr:uid="{01DD116F-7488-466B-987F-033A060881F2}"/>
    <cellStyle name="Title 9 3 3" xfId="38396" xr:uid="{D23832BB-9439-45D5-B400-4A1E124640FF}"/>
    <cellStyle name="Title 9 4" xfId="38397" xr:uid="{79B5DA8F-E8A5-4B85-85D3-9FC10F75C6A3}"/>
    <cellStyle name="Title 9 5" xfId="38398" xr:uid="{6174FD66-ED3B-40CC-A6D1-CD9CE7C6AF70}"/>
    <cellStyle name="Title 9 5 2" xfId="38399" xr:uid="{C77FE5E6-9B42-4756-BB7F-1752CA62CF23}"/>
    <cellStyle name="Title 9 5 3" xfId="38400" xr:uid="{E7770DF7-2F35-4813-B518-A7DAF646334D}"/>
    <cellStyle name="Title 9 6" xfId="38401" xr:uid="{7F650D05-8E38-4442-A364-1183336F74B7}"/>
    <cellStyle name="Titolo 1 2" xfId="38403" xr:uid="{C0D65D7E-13E1-4D2E-A608-60F947F36EA5}"/>
    <cellStyle name="Titolo 2 2" xfId="38404" xr:uid="{D814BEAC-8718-4C78-9AE6-5113300E71E4}"/>
    <cellStyle name="Titolo 3 2" xfId="38406" xr:uid="{3BD6E8F6-5F41-4C42-9424-3F7C53059A45}"/>
    <cellStyle name="Titolo 3 2 2" xfId="38407" xr:uid="{6A5B25FF-0DC8-443C-87E4-2B4CAC9A2A05}"/>
    <cellStyle name="Titolo 3 2 3" xfId="38408" xr:uid="{B9AB43BE-84AD-47E9-835E-7308A065AD1F}"/>
    <cellStyle name="Titolo 3 3" xfId="38409" xr:uid="{03A2DF9F-31EC-4047-9A7B-653BB642CDA1}"/>
    <cellStyle name="Titolo 3 3 2" xfId="38410" xr:uid="{6C625778-B38E-458A-9FDD-8C54A018CBB8}"/>
    <cellStyle name="Titolo 3 3 3" xfId="38411" xr:uid="{1867FF17-6F76-4567-9880-421EB1143EA1}"/>
    <cellStyle name="Titolo 3 4" xfId="38412" xr:uid="{27A2DEEB-AB6D-456A-8FDF-C7B8D4AD39D3}"/>
    <cellStyle name="Titolo 3 4 2" xfId="38413" xr:uid="{E587EB75-8F22-4E0D-AA66-BB47FF964888}"/>
    <cellStyle name="Titolo 3 4 3" xfId="38414" xr:uid="{EBD7074C-3648-460A-8EE0-C24DDED31F3F}"/>
    <cellStyle name="Titolo 3 5" xfId="38415" xr:uid="{711A9F4A-5C5C-44D1-AB55-2ABF2C3F9C9B}"/>
    <cellStyle name="Titolo 3 5 2" xfId="38416" xr:uid="{1E86790D-D11F-4950-AFEC-A56347FE81C6}"/>
    <cellStyle name="Titolo 3 5 3" xfId="38417" xr:uid="{404F2227-F226-4A07-BD2B-A75A4EDDC7F4}"/>
    <cellStyle name="Titolo 3 6" xfId="38418" xr:uid="{0CF4EF6D-EC6A-458E-814C-03FD091B1DBF}"/>
    <cellStyle name="Titolo 3 7" xfId="38419" xr:uid="{A50760BC-D55C-4EA6-AA23-57A61E7AAA16}"/>
    <cellStyle name="Titolo 3 8" xfId="38420" xr:uid="{4E4642F1-1DF6-457F-A454-52738B8F45D1}"/>
    <cellStyle name="Titolo 3 9" xfId="38405" xr:uid="{E9CD69E8-8C52-4F14-8511-9D43F5545021}"/>
    <cellStyle name="Titolo 4 2" xfId="38421" xr:uid="{DCBAFFAD-780D-4D8E-AA3A-8527C0EDACA8}"/>
    <cellStyle name="Titolo 5" xfId="38402" xr:uid="{5A72E83F-8727-422D-9A95-899A946630C5}"/>
    <cellStyle name="Titre" xfId="38422" xr:uid="{E3BDF9A0-633B-4B18-9011-3B8261815B2A}"/>
    <cellStyle name="Titre 1" xfId="38423" xr:uid="{C9AE131C-851D-451A-85A9-A08C4357CAA8}"/>
    <cellStyle name="Titre 2" xfId="38424" xr:uid="{0C384641-86D3-47F5-B8CF-2FE34128A3D8}"/>
    <cellStyle name="Titre 3" xfId="38425" xr:uid="{BF707880-A2BC-4C41-A9F4-2D60E4A4EFE4}"/>
    <cellStyle name="Titre 3 2" xfId="38426" xr:uid="{FE653489-22FB-4F78-8491-DF683881B661}"/>
    <cellStyle name="Titre 3 2 2" xfId="38427" xr:uid="{00054452-6594-46CC-B64C-C88E451BEC46}"/>
    <cellStyle name="Titre 3 2 3" xfId="38428" xr:uid="{D9363D05-B6CA-4597-B937-000BB1009462}"/>
    <cellStyle name="Titre 3 3" xfId="38429" xr:uid="{EC9BFEB8-E48E-4FF2-9D00-05F14AC96751}"/>
    <cellStyle name="Titre 3 3 2" xfId="38430" xr:uid="{1BF0BCA2-4103-4CD9-9F9A-38193B5FD80D}"/>
    <cellStyle name="Titre 3 3 3" xfId="38431" xr:uid="{4E233BD0-E165-473C-91D3-4013DD2EFF21}"/>
    <cellStyle name="Titre 3 4" xfId="38432" xr:uid="{0BDC7520-1245-4DF2-9D19-3801021FA22A}"/>
    <cellStyle name="Titre 3 4 2" xfId="38433" xr:uid="{541E11D9-E6F3-485F-ABF2-01C2A069EE9E}"/>
    <cellStyle name="Titre 3 4 3" xfId="38434" xr:uid="{DF1AF368-ACED-4304-93DB-4D4F0B164539}"/>
    <cellStyle name="Titre 3 5" xfId="38435" xr:uid="{6A2B0C95-397B-49AE-9C6A-BA15D7FBCAAF}"/>
    <cellStyle name="Titre 3 6" xfId="38436" xr:uid="{00E8CF03-B59C-4178-AE52-0CB9715707AD}"/>
    <cellStyle name="Titre 4" xfId="38437" xr:uid="{BAB0674B-7EE0-44E6-99CE-E931A98575F4}"/>
    <cellStyle name="Total 10" xfId="38438" xr:uid="{DC64E2EF-CBD2-401F-9227-C0FE0087CFE7}"/>
    <cellStyle name="Total 10 10" xfId="38439" xr:uid="{B99C97A7-51D4-482F-AC44-FA31E5C5443B}"/>
    <cellStyle name="Total 10 10 2" xfId="38440" xr:uid="{5652EE45-8E02-4D10-AC27-D1546CD69299}"/>
    <cellStyle name="Total 10 10 3" xfId="38441" xr:uid="{07339B01-F34B-4906-A506-B2EB89F76DBB}"/>
    <cellStyle name="Total 10 11" xfId="38442" xr:uid="{2DBD1758-F7DC-47C3-80D8-4B727D29DB7B}"/>
    <cellStyle name="Total 10 11 2" xfId="38443" xr:uid="{1B3CD70E-399F-4619-AA98-5B64D8ADEBEE}"/>
    <cellStyle name="Total 10 12" xfId="38444" xr:uid="{AD56F942-A064-4A0F-824B-FCBBB083940B}"/>
    <cellStyle name="Total 10 2" xfId="38445" xr:uid="{CF69350E-B00C-452C-8CFD-B6406BEDC0EC}"/>
    <cellStyle name="Total 10 2 10" xfId="38446" xr:uid="{024D0B70-C7B0-41B3-951D-650CC20F9856}"/>
    <cellStyle name="Total 10 2 10 2" xfId="38447" xr:uid="{28CFBD09-2065-470C-8E4A-904F0223593F}"/>
    <cellStyle name="Total 10 2 11" xfId="38448" xr:uid="{EC9E39C4-DF1D-4F88-877E-B3D18D3D20A7}"/>
    <cellStyle name="Total 10 2 2" xfId="38449" xr:uid="{FBBAB5C5-4AE6-4DB3-8B1A-0F5C43176E26}"/>
    <cellStyle name="Total 10 2 2 2" xfId="38450" xr:uid="{0ACD57AC-EC0C-4CBE-9DDC-569E8E776E7F}"/>
    <cellStyle name="Total 10 2 2 2 2" xfId="38451" xr:uid="{1E603FFF-CAD8-4F7B-BD6B-094956436489}"/>
    <cellStyle name="Total 10 2 2 2 3" xfId="38452" xr:uid="{33A75F04-8791-4FEB-9004-683185BFD32F}"/>
    <cellStyle name="Total 10 2 2 3" xfId="38453" xr:uid="{9318D9CF-9F43-4659-9F7B-68C3C4FCCABA}"/>
    <cellStyle name="Total 10 2 2 3 2" xfId="38454" xr:uid="{E8ED046D-A5F0-47DB-9F0B-877CDE6399F2}"/>
    <cellStyle name="Total 10 2 2 4" xfId="38455" xr:uid="{6890D813-CC04-4F39-A18D-B220744BBA89}"/>
    <cellStyle name="Total 10 2 2 5" xfId="38456" xr:uid="{412AC40C-4E8A-486F-9D7D-88BBC0E4AA79}"/>
    <cellStyle name="Total 10 2 3" xfId="38457" xr:uid="{9C97AEA7-472D-4833-998F-A0EFBF5AF933}"/>
    <cellStyle name="Total 10 2 3 2" xfId="38458" xr:uid="{DFE20806-4893-4FCC-8FE5-BA09EA26891E}"/>
    <cellStyle name="Total 10 2 3 3" xfId="38459" xr:uid="{C3F7664D-A7A6-4865-B01E-96FCCA890406}"/>
    <cellStyle name="Total 10 2 4" xfId="38460" xr:uid="{9C05DFB4-04F6-4D65-B759-32E5F6216BF0}"/>
    <cellStyle name="Total 10 2 4 2" xfId="38461" xr:uid="{2A2613AF-58B0-4E89-BFA1-D3B8D0785E63}"/>
    <cellStyle name="Total 10 2 4 3" xfId="38462" xr:uid="{15337E4B-8A99-498B-A615-A65D8B50CC09}"/>
    <cellStyle name="Total 10 2 5" xfId="38463" xr:uid="{89F137AA-3328-47FF-BD14-EE325780D91C}"/>
    <cellStyle name="Total 10 2 5 2" xfId="38464" xr:uid="{5FBAE8FF-9C57-466F-B222-EF8E4470E411}"/>
    <cellStyle name="Total 10 2 5 3" xfId="38465" xr:uid="{E88B97BA-01E3-4709-A68C-3263D108589B}"/>
    <cellStyle name="Total 10 2 6" xfId="38466" xr:uid="{9FCB30E1-EE3F-425D-A98E-5B42DBE65CFC}"/>
    <cellStyle name="Total 10 2 6 2" xfId="38467" xr:uid="{F29F7D7C-914E-4DD8-854E-4D3EF8674F26}"/>
    <cellStyle name="Total 10 2 6 3" xfId="38468" xr:uid="{89E91E45-3DCB-4118-B5D2-EAF4778293A2}"/>
    <cellStyle name="Total 10 2 7" xfId="38469" xr:uid="{8E681390-05F6-4CC3-8AFD-125AB56F3856}"/>
    <cellStyle name="Total 10 2 7 2" xfId="38470" xr:uid="{DB93A1D8-15AE-4FDF-A4C8-F3BF62EA1D67}"/>
    <cellStyle name="Total 10 2 7 3" xfId="38471" xr:uid="{5391D9A6-0137-44B1-B519-1B65E5F849C3}"/>
    <cellStyle name="Total 10 2 8" xfId="38472" xr:uid="{F6F9BCEA-6B05-4087-95AB-A6B079960D6E}"/>
    <cellStyle name="Total 10 2 8 2" xfId="38473" xr:uid="{711BEF3E-810A-4A09-852A-35CAD65C402B}"/>
    <cellStyle name="Total 10 2 8 3" xfId="38474" xr:uid="{9F41F222-F94E-43BA-8D8A-7B70FC201E53}"/>
    <cellStyle name="Total 10 2 9" xfId="38475" xr:uid="{23325A3D-ECF8-4815-8358-0BEEFFD068B0}"/>
    <cellStyle name="Total 10 2 9 2" xfId="38476" xr:uid="{78EB804A-3304-4F50-9B3B-968795350437}"/>
    <cellStyle name="Total 10 2 9 3" xfId="38477" xr:uid="{F7892C70-72C3-47CD-9C05-13F31BCC0ABE}"/>
    <cellStyle name="Total 10 3" xfId="38478" xr:uid="{208B994F-CB5B-4E8C-89D3-ECA312CDBCCE}"/>
    <cellStyle name="Total 10 3 2" xfId="38479" xr:uid="{64F4F300-948B-4FF6-A6F2-E09F4C47744D}"/>
    <cellStyle name="Total 10 3 2 2" xfId="38480" xr:uid="{98159DC7-8EBF-41ED-A9F4-E3F139979CFF}"/>
    <cellStyle name="Total 10 3 2 3" xfId="38481" xr:uid="{51EE5D33-35AB-4548-A003-138CC11FD7A3}"/>
    <cellStyle name="Total 10 3 2 4" xfId="38482" xr:uid="{651CC7D3-5529-48DC-83AB-69931AC41F73}"/>
    <cellStyle name="Total 10 3 3" xfId="38483" xr:uid="{7B5F49D8-FCBF-434F-B4AE-5C22384D9EC9}"/>
    <cellStyle name="Total 10 3 3 2" xfId="38484" xr:uid="{C661EF74-E263-444C-A175-68A6288F9E33}"/>
    <cellStyle name="Total 10 3 4" xfId="38485" xr:uid="{69920C75-DE57-4FA9-8B03-415BED371B1E}"/>
    <cellStyle name="Total 10 3 5" xfId="38486" xr:uid="{58A09BA8-2A86-4E42-9899-F4DBCA8F24F6}"/>
    <cellStyle name="Total 10 4" xfId="38487" xr:uid="{A6824E38-1359-4A76-BC7E-0066EA5C4FCB}"/>
    <cellStyle name="Total 10 4 2" xfId="38488" xr:uid="{8F66575B-D8DD-422B-A174-7464619F2252}"/>
    <cellStyle name="Total 10 4 2 2" xfId="38489" xr:uid="{348E2DC0-3A94-406B-8AFD-45E9FCB65CEF}"/>
    <cellStyle name="Total 10 4 2 3" xfId="38490" xr:uid="{CEBC5EA0-01F8-457C-B7F3-3F53B1262197}"/>
    <cellStyle name="Total 10 4 3" xfId="38491" xr:uid="{4AA69F8B-B318-4D58-8929-D8E7DE9D6A48}"/>
    <cellStyle name="Total 10 4 4" xfId="38492" xr:uid="{965959F9-A1B6-43F8-B917-D33BD7047AEC}"/>
    <cellStyle name="Total 10 4 5" xfId="38493" xr:uid="{862E9602-9C64-45D4-88FE-D9CB4D4F8C10}"/>
    <cellStyle name="Total 10 5" xfId="38494" xr:uid="{6651EA70-19FE-4E1B-9AD1-29C93228CC91}"/>
    <cellStyle name="Total 10 5 2" xfId="38495" xr:uid="{60450FDD-096E-4F98-BA8D-8AD836588ABA}"/>
    <cellStyle name="Total 10 5 2 2" xfId="38496" xr:uid="{63A7EF88-28C0-4B40-8A12-2A41B5BA7DD8}"/>
    <cellStyle name="Total 10 5 2 3" xfId="38497" xr:uid="{B150328D-6459-44DD-8C7A-51DCCEB1A0A7}"/>
    <cellStyle name="Total 10 5 3" xfId="38498" xr:uid="{752A075A-871B-4560-BC61-0F456D019994}"/>
    <cellStyle name="Total 10 5 4" xfId="38499" xr:uid="{E2820EE4-5E8B-447E-ACB1-DAD1D76A21B7}"/>
    <cellStyle name="Total 10 6" xfId="38500" xr:uid="{C82F9C8D-1D03-4C45-BDBA-A60C0EB9593B}"/>
    <cellStyle name="Total 10 6 2" xfId="38501" xr:uid="{7B3A7FC4-4681-48A8-B0B1-B45DCDAF6204}"/>
    <cellStyle name="Total 10 6 3" xfId="38502" xr:uid="{5E30DBF4-794F-4BBF-870B-69A1D6962166}"/>
    <cellStyle name="Total 10 7" xfId="38503" xr:uid="{98A7EF9A-3B0C-41AD-BCA6-01646E0E18F2}"/>
    <cellStyle name="Total 10 7 2" xfId="38504" xr:uid="{1058B8CB-7D0D-4AD6-8A98-2A1E8F79F559}"/>
    <cellStyle name="Total 10 7 3" xfId="38505" xr:uid="{070CA837-3959-410D-995E-69673ACE79B7}"/>
    <cellStyle name="Total 10 8" xfId="38506" xr:uid="{5557FE92-61C1-4FC6-AC3B-3FB07C1D8620}"/>
    <cellStyle name="Total 10 8 2" xfId="38507" xr:uid="{7341A1E0-32BC-45A1-9B5E-0E53910953C6}"/>
    <cellStyle name="Total 10 8 3" xfId="38508" xr:uid="{57967562-6FE8-48A7-86B3-CD74CD374A64}"/>
    <cellStyle name="Total 10 9" xfId="38509" xr:uid="{D1822362-09A8-49E8-9199-835FD5E14D64}"/>
    <cellStyle name="Total 10 9 2" xfId="38510" xr:uid="{3DE7BFD5-F12B-48CF-91F4-CF6E520D5BA8}"/>
    <cellStyle name="Total 10 9 3" xfId="38511" xr:uid="{40860082-9FDA-4D6F-BC1A-0573DB9FD740}"/>
    <cellStyle name="Total 11" xfId="38512" xr:uid="{7A073D9B-B1C7-4CE8-9FAB-59A70F522312}"/>
    <cellStyle name="Total 12" xfId="38513" xr:uid="{9400004F-F6A7-4BBE-9FD7-BDED50D37DBF}"/>
    <cellStyle name="Total 13" xfId="38514" xr:uid="{7FA98A7D-B7A1-4A5A-801E-9EF1940B881C}"/>
    <cellStyle name="Total 14" xfId="38515" xr:uid="{1AD7F1FD-A3AB-431C-9B19-9086E3B9D487}"/>
    <cellStyle name="Total 15" xfId="38516" xr:uid="{FD826C0E-0769-4285-888C-CE46795C6ED8}"/>
    <cellStyle name="Total 16" xfId="38517" xr:uid="{DDB60064-755B-4C49-8C31-7CF522B62E6A}"/>
    <cellStyle name="Total 17" xfId="38518" xr:uid="{FDCE658B-0063-4CF4-AD09-A198837EDD14}"/>
    <cellStyle name="Total 18" xfId="38519" xr:uid="{A55ED3C5-ABC1-4545-B24C-6E89CC3FB178}"/>
    <cellStyle name="Total 19" xfId="38520" xr:uid="{9C97396C-1B82-4529-9AC0-EDD0CEE1D4B9}"/>
    <cellStyle name="Total 2" xfId="258" xr:uid="{DD7F7EFF-E2E1-47A5-B8A0-8C98E2DA6A53}"/>
    <cellStyle name="Total 2 10" xfId="38522" xr:uid="{33CF26F9-A62A-4CE5-87AB-0526BB0BD742}"/>
    <cellStyle name="Total 2 10 10" xfId="38523" xr:uid="{1D9245DF-4434-4528-993D-C4FA2AE5715F}"/>
    <cellStyle name="Total 2 10 10 2" xfId="38524" xr:uid="{A39B31A3-7457-4991-B463-53E0D56B3D6E}"/>
    <cellStyle name="Total 2 10 10 3" xfId="38525" xr:uid="{26D31163-F895-4FA0-BE5A-7A79EFACAE88}"/>
    <cellStyle name="Total 2 10 11" xfId="38526" xr:uid="{F971B8DF-1BEB-455E-A8C5-8AF6952288B3}"/>
    <cellStyle name="Total 2 10 11 2" xfId="38527" xr:uid="{8F3DAD38-67A0-4908-9E01-B5EA7A5119BA}"/>
    <cellStyle name="Total 2 10 12" xfId="38528" xr:uid="{15A4058B-5CE3-49E8-B681-FA8ECB177608}"/>
    <cellStyle name="Total 2 10 13" xfId="38529" xr:uid="{0ADFEBA8-C6FE-4189-87AC-DE5AC2A24B32}"/>
    <cellStyle name="Total 2 10 2" xfId="38530" xr:uid="{8F610805-8844-438B-9BB5-2FE1F3156389}"/>
    <cellStyle name="Total 2 10 2 10" xfId="38531" xr:uid="{4B47E23C-47B2-40EC-BB09-C5EFAD2537E4}"/>
    <cellStyle name="Total 2 10 2 10 2" xfId="38532" xr:uid="{FBEEF6D6-E38F-4CE0-B31F-8E09533F0C8A}"/>
    <cellStyle name="Total 2 10 2 11" xfId="38533" xr:uid="{224D3FC8-B0E3-4B92-8C81-E79E8A666D83}"/>
    <cellStyle name="Total 2 10 2 2" xfId="38534" xr:uid="{E2E96D10-143B-48D2-BF23-6A8B67EF79E7}"/>
    <cellStyle name="Total 2 10 2 2 2" xfId="38535" xr:uid="{D0521AAF-24F3-4869-A8CC-0246C2516479}"/>
    <cellStyle name="Total 2 10 2 2 2 2" xfId="38536" xr:uid="{DFD84334-E9CC-4318-AEC7-4B026741A799}"/>
    <cellStyle name="Total 2 10 2 2 2 3" xfId="38537" xr:uid="{1953F662-C520-43CC-934E-131B83BBB9D4}"/>
    <cellStyle name="Total 2 10 2 2 3" xfId="38538" xr:uid="{AC171A8D-9F1C-4D0D-9FA7-083E9AA1654A}"/>
    <cellStyle name="Total 2 10 2 2 3 2" xfId="38539" xr:uid="{1ACF0677-D4D9-4079-9515-0BBE44B1DFA5}"/>
    <cellStyle name="Total 2 10 2 2 4" xfId="38540" xr:uid="{C08DF642-4B17-41FC-AFF4-A07D1772F9AA}"/>
    <cellStyle name="Total 2 10 2 2 5" xfId="38541" xr:uid="{8DE3A35F-8B12-4320-80F5-6B51D405EF1B}"/>
    <cellStyle name="Total 2 10 2 3" xfId="38542" xr:uid="{F70842B9-7F86-44D1-8297-34DADFE7453F}"/>
    <cellStyle name="Total 2 10 2 3 2" xfId="38543" xr:uid="{58AD4813-A9E1-4591-9CA1-0C8451E12C2D}"/>
    <cellStyle name="Total 2 10 2 3 3" xfId="38544" xr:uid="{9B5A2FB1-7646-43D0-B382-A8CE99A86A39}"/>
    <cellStyle name="Total 2 10 2 4" xfId="38545" xr:uid="{936BCBDA-D49E-4BDE-B8EF-AA210A567FD2}"/>
    <cellStyle name="Total 2 10 2 4 2" xfId="38546" xr:uid="{12BB6AAB-618F-49F0-B746-01EB14456031}"/>
    <cellStyle name="Total 2 10 2 4 3" xfId="38547" xr:uid="{E65830A2-7488-4564-9F69-A27AF663D98B}"/>
    <cellStyle name="Total 2 10 2 5" xfId="38548" xr:uid="{429E96D6-5F59-4B27-AE01-89A3DE47619E}"/>
    <cellStyle name="Total 2 10 2 5 2" xfId="38549" xr:uid="{93E8FD6C-A46A-4651-BB7F-992913F586BE}"/>
    <cellStyle name="Total 2 10 2 5 3" xfId="38550" xr:uid="{9BEA1919-15D2-4F58-B9BE-B2DFAD949A91}"/>
    <cellStyle name="Total 2 10 2 6" xfId="38551" xr:uid="{2F949F80-18E6-49F0-99D0-C3E037BA9DF0}"/>
    <cellStyle name="Total 2 10 2 6 2" xfId="38552" xr:uid="{E0885866-948B-460D-89C6-B87392294294}"/>
    <cellStyle name="Total 2 10 2 6 3" xfId="38553" xr:uid="{99EFFA7A-E2F2-43B3-9D0A-92981A8F0A81}"/>
    <cellStyle name="Total 2 10 2 7" xfId="38554" xr:uid="{CD7670BA-FFC9-43FB-AE1D-5FD9EDA4CBAD}"/>
    <cellStyle name="Total 2 10 2 7 2" xfId="38555" xr:uid="{0565B649-2219-41D8-A9B5-890C024373F7}"/>
    <cellStyle name="Total 2 10 2 7 3" xfId="38556" xr:uid="{796A2CD1-A72D-4F71-9079-25EAF5B6E2CA}"/>
    <cellStyle name="Total 2 10 2 8" xfId="38557" xr:uid="{E5001038-1874-4812-8AD7-E35946151E1E}"/>
    <cellStyle name="Total 2 10 2 8 2" xfId="38558" xr:uid="{94DCCAA7-DD05-480C-A534-F73998F0B02A}"/>
    <cellStyle name="Total 2 10 2 8 3" xfId="38559" xr:uid="{AEF40D05-A8D7-420F-BBE0-B0D2A6622C64}"/>
    <cellStyle name="Total 2 10 2 9" xfId="38560" xr:uid="{5252B630-9760-4006-869D-C7D9C36A7DAB}"/>
    <cellStyle name="Total 2 10 2 9 2" xfId="38561" xr:uid="{F21F837D-ED28-4AE7-AB26-E537AC4B4061}"/>
    <cellStyle name="Total 2 10 2 9 3" xfId="38562" xr:uid="{A15E8144-B878-4C36-8E5A-CFF65F207ADA}"/>
    <cellStyle name="Total 2 10 3" xfId="38563" xr:uid="{15CFFF78-B572-4D56-B606-8DA2DBB5E90B}"/>
    <cellStyle name="Total 2 10 3 2" xfId="38564" xr:uid="{3C60A6BF-D126-464A-A408-C52B9604011B}"/>
    <cellStyle name="Total 2 10 3 2 2" xfId="38565" xr:uid="{8E4AF124-E746-4BA4-A4D6-B49206BCD02C}"/>
    <cellStyle name="Total 2 10 3 2 3" xfId="38566" xr:uid="{B66F5D0D-A62C-4786-8800-8C361A01B76D}"/>
    <cellStyle name="Total 2 10 3 2 4" xfId="38567" xr:uid="{7B686C80-9E64-47EB-B5C4-6D87EB9F59FE}"/>
    <cellStyle name="Total 2 10 3 3" xfId="38568" xr:uid="{02521E81-BFF7-4AAB-A2B0-4220036BB47E}"/>
    <cellStyle name="Total 2 10 3 3 2" xfId="38569" xr:uid="{1924B8A6-6AE9-4571-B0A6-07B4BD6E23A1}"/>
    <cellStyle name="Total 2 10 3 4" xfId="38570" xr:uid="{B8E16203-3842-4BB4-BE3D-41110DF72406}"/>
    <cellStyle name="Total 2 10 3 5" xfId="38571" xr:uid="{278D3D34-4604-4C3F-9E58-D32CEA605B83}"/>
    <cellStyle name="Total 2 10 4" xfId="38572" xr:uid="{C193C72F-2C0C-4804-B014-6B2EA1E01589}"/>
    <cellStyle name="Total 2 10 4 2" xfId="38573" xr:uid="{EB69D9B4-5E19-4BE8-A3E0-58394B416545}"/>
    <cellStyle name="Total 2 10 4 2 2" xfId="38574" xr:uid="{A72B0F7F-0996-421E-921E-C7ADA8D23990}"/>
    <cellStyle name="Total 2 10 4 2 2 2" xfId="38575" xr:uid="{36C59888-3EF2-4AA6-9478-F5AD50EC11F0}"/>
    <cellStyle name="Total 2 10 4 2 3" xfId="38576" xr:uid="{5C6ADCA5-B538-4B9E-AF7D-8FACA4A67776}"/>
    <cellStyle name="Total 2 10 4 2 3 2" xfId="38577" xr:uid="{3AC66CF3-08E7-4B85-BB36-3028C45DE788}"/>
    <cellStyle name="Total 2 10 4 2 4" xfId="38578" xr:uid="{72B565EB-A9DD-444C-8240-37E3A4D49AD3}"/>
    <cellStyle name="Total 2 10 4 2 5" xfId="38579" xr:uid="{E84D8324-2C94-4881-BF06-F1FF4216BEDE}"/>
    <cellStyle name="Total 2 10 4 2 6" xfId="38580" xr:uid="{37320CF6-B8E5-4BB9-B93B-3D4C266597B1}"/>
    <cellStyle name="Total 2 10 4 3" xfId="38581" xr:uid="{2B3692D0-400A-4575-AD11-119E87B2B9E1}"/>
    <cellStyle name="Total 2 10 4 3 2" xfId="38582" xr:uid="{C8E3174A-F75C-4473-8074-48C15B3099EC}"/>
    <cellStyle name="Total 2 10 4 4" xfId="38583" xr:uid="{3E8BD516-96CA-4A79-AD76-2ABC84353474}"/>
    <cellStyle name="Total 2 10 4 4 2" xfId="38584" xr:uid="{1B66618C-0A67-4C37-B701-CF829FFCA516}"/>
    <cellStyle name="Total 2 10 4 5" xfId="38585" xr:uid="{B9E294A2-8485-4069-9854-84DEF121839A}"/>
    <cellStyle name="Total 2 10 4 5 2" xfId="38586" xr:uid="{839E8EB3-880D-4F68-B877-CDD17D2C389D}"/>
    <cellStyle name="Total 2 10 4 6" xfId="38587" xr:uid="{2350970E-14BE-4748-B802-6FF7D5D39EF7}"/>
    <cellStyle name="Total 2 10 4 7" xfId="38588" xr:uid="{9C79E277-42F7-4C8C-80BD-0890B8A4C6BE}"/>
    <cellStyle name="Total 2 10 4 8" xfId="38589" xr:uid="{71AE7DD1-81AA-47C0-9122-32D53F11C1EB}"/>
    <cellStyle name="Total 2 10 4 9" xfId="38590" xr:uid="{CA89C592-BEF8-4DB6-8641-C2D6C201DE66}"/>
    <cellStyle name="Total 2 10 5" xfId="38591" xr:uid="{4F07BCA1-8031-49A8-9866-9A5532D3D7FC}"/>
    <cellStyle name="Total 2 10 5 2" xfId="38592" xr:uid="{A484AD47-2B95-405A-A4B8-4FD5A5FD3DA8}"/>
    <cellStyle name="Total 2 10 5 2 2" xfId="38593" xr:uid="{00F19145-08C8-4EE0-AFF8-8E94786C570B}"/>
    <cellStyle name="Total 2 10 5 2 3" xfId="38594" xr:uid="{63C537F8-4B2D-40CF-8075-1D9D0FA0D47C}"/>
    <cellStyle name="Total 2 10 5 3" xfId="38595" xr:uid="{4785F58B-2B1E-4DEF-926B-D141917EBB92}"/>
    <cellStyle name="Total 2 10 5 4" xfId="38596" xr:uid="{DF74DC07-7C37-446F-BBBA-AD7DDA74D299}"/>
    <cellStyle name="Total 2 10 5 5" xfId="38597" xr:uid="{6F8524D1-7576-4F28-9548-45EECD6E603D}"/>
    <cellStyle name="Total 2 10 6" xfId="38598" xr:uid="{3D53AA6F-2D4F-4449-8F1A-B679A49CC6F3}"/>
    <cellStyle name="Total 2 10 6 2" xfId="38599" xr:uid="{EC101AEE-2826-4B4F-8DF4-45E15B696093}"/>
    <cellStyle name="Total 2 10 6 2 2" xfId="38600" xr:uid="{0AE418AA-A1AF-4ACB-BB62-63791C061190}"/>
    <cellStyle name="Total 2 10 6 2 3" xfId="38601" xr:uid="{12C426A4-D4C5-4B79-AFF6-21BB7A9AA6C3}"/>
    <cellStyle name="Total 2 10 6 3" xfId="38602" xr:uid="{C01BDE9B-44BA-4579-A42C-5638B88134B6}"/>
    <cellStyle name="Total 2 10 6 4" xfId="38603" xr:uid="{AD07E9B3-73E2-4530-AC76-91A5DD92A4D4}"/>
    <cellStyle name="Total 2 10 7" xfId="38604" xr:uid="{466E4AE0-8226-4237-9AEB-1460F32EB18D}"/>
    <cellStyle name="Total 2 10 7 2" xfId="38605" xr:uid="{5DF2493A-BDC3-48F2-AB8B-BE762B1BC4BD}"/>
    <cellStyle name="Total 2 10 7 3" xfId="38606" xr:uid="{957CBEE4-890E-47DC-9925-2AA6CE7342A1}"/>
    <cellStyle name="Total 2 10 8" xfId="38607" xr:uid="{E5D0621F-350B-4272-ADDD-0F40523BF97B}"/>
    <cellStyle name="Total 2 10 8 2" xfId="38608" xr:uid="{5C266195-49AD-4E91-B6CC-F057F58AD3AC}"/>
    <cellStyle name="Total 2 10 8 3" xfId="38609" xr:uid="{02DDBE0C-C790-4328-9691-0FDBBB149B5D}"/>
    <cellStyle name="Total 2 10 9" xfId="38610" xr:uid="{FDABB748-E947-45AE-9ACD-22396DF13837}"/>
    <cellStyle name="Total 2 10 9 2" xfId="38611" xr:uid="{EDCD97BE-F5CA-4C79-89E6-C356F59DC884}"/>
    <cellStyle name="Total 2 10 9 3" xfId="38612" xr:uid="{1BE67131-02DB-4B96-BD47-4C605592F12C}"/>
    <cellStyle name="Total 2 11" xfId="38613" xr:uid="{68772431-B767-4673-AC86-B8F47596A9DB}"/>
    <cellStyle name="Total 2 11 10" xfId="38614" xr:uid="{9A8A410E-48DA-4C78-87EF-D815D57BB243}"/>
    <cellStyle name="Total 2 11 10 2" xfId="38615" xr:uid="{B168BBD4-F559-4CA0-B620-20FD464D1427}"/>
    <cellStyle name="Total 2 11 10 3" xfId="38616" xr:uid="{0B215C4E-C13E-410A-917A-52069C2E9449}"/>
    <cellStyle name="Total 2 11 11" xfId="38617" xr:uid="{2B792C2B-A272-4CC9-ACE5-A6C5CA0D9088}"/>
    <cellStyle name="Total 2 11 11 2" xfId="38618" xr:uid="{74B3E069-C5AB-4320-863E-82BA8C1E27CC}"/>
    <cellStyle name="Total 2 11 12" xfId="38619" xr:uid="{7A0CFCF0-9DCE-4DFF-87C1-A2FA612CC9BC}"/>
    <cellStyle name="Total 2 11 2" xfId="38620" xr:uid="{8B6E7AB6-9AF5-4364-B0E9-EBB7AB78430D}"/>
    <cellStyle name="Total 2 11 2 10" xfId="38621" xr:uid="{A1F628B2-9E39-4F95-85D6-63FFE26983E5}"/>
    <cellStyle name="Total 2 11 2 10 2" xfId="38622" xr:uid="{B0EBE1B9-E33A-4E3F-AF2C-8F3F8E14812C}"/>
    <cellStyle name="Total 2 11 2 11" xfId="38623" xr:uid="{06CD9A70-8920-4351-ACE7-1ABCCD2340DD}"/>
    <cellStyle name="Total 2 11 2 2" xfId="38624" xr:uid="{D07ED968-B4A1-4331-90C9-8E3E6BC9B604}"/>
    <cellStyle name="Total 2 11 2 2 2" xfId="38625" xr:uid="{BE84527D-519E-45D8-9655-78AF503D9B90}"/>
    <cellStyle name="Total 2 11 2 2 2 2" xfId="38626" xr:uid="{C71AAA70-3506-40C2-83FC-48AFA33E89FA}"/>
    <cellStyle name="Total 2 11 2 2 2 3" xfId="38627" xr:uid="{A9F6D4BA-473C-45AD-8FC6-B5FE05540486}"/>
    <cellStyle name="Total 2 11 2 2 3" xfId="38628" xr:uid="{F7E3FC57-0B79-4520-A0DD-B53381783DA2}"/>
    <cellStyle name="Total 2 11 2 2 3 2" xfId="38629" xr:uid="{00C4434C-E941-4B12-BA89-D38EA1606F1E}"/>
    <cellStyle name="Total 2 11 2 2 4" xfId="38630" xr:uid="{5CE289D6-6F20-400D-8192-A667EBB90719}"/>
    <cellStyle name="Total 2 11 2 2 5" xfId="38631" xr:uid="{3A33CFAB-18BD-4E06-8EDA-8443A114A261}"/>
    <cellStyle name="Total 2 11 2 3" xfId="38632" xr:uid="{38BE6AAF-2BFE-4B8C-8F6F-CDB74F057855}"/>
    <cellStyle name="Total 2 11 2 3 2" xfId="38633" xr:uid="{36D26D61-6D46-46FF-8AD9-8371E3EAACC5}"/>
    <cellStyle name="Total 2 11 2 3 3" xfId="38634" xr:uid="{BA04D9FE-37EC-4FD9-9135-57AADA3CD25B}"/>
    <cellStyle name="Total 2 11 2 4" xfId="38635" xr:uid="{441C9E1F-57F1-4FD6-8060-BEFDC5201C0E}"/>
    <cellStyle name="Total 2 11 2 4 2" xfId="38636" xr:uid="{3E6EA672-9368-43BD-8438-27164E02DFF6}"/>
    <cellStyle name="Total 2 11 2 4 3" xfId="38637" xr:uid="{BE79D36E-6E41-4A61-AD37-AE3D40BE7A32}"/>
    <cellStyle name="Total 2 11 2 5" xfId="38638" xr:uid="{43618F11-1F7B-4C86-98E4-4A7D8D420B75}"/>
    <cellStyle name="Total 2 11 2 5 2" xfId="38639" xr:uid="{D63DD54A-E853-4A8D-A2CD-D446A59AD777}"/>
    <cellStyle name="Total 2 11 2 5 3" xfId="38640" xr:uid="{4F2142DD-34A8-4B83-9B75-7E34CFE2C08E}"/>
    <cellStyle name="Total 2 11 2 6" xfId="38641" xr:uid="{FE369DFB-2504-4834-9BA8-007BE3A95D35}"/>
    <cellStyle name="Total 2 11 2 6 2" xfId="38642" xr:uid="{2848D223-26A7-41B7-8CD8-E304F3131490}"/>
    <cellStyle name="Total 2 11 2 6 3" xfId="38643" xr:uid="{66F2A2B8-7A78-4634-89EA-CCB15C19CD9F}"/>
    <cellStyle name="Total 2 11 2 7" xfId="38644" xr:uid="{B6F3450E-CA70-4312-8D3A-733E3449D58C}"/>
    <cellStyle name="Total 2 11 2 7 2" xfId="38645" xr:uid="{5A164293-2426-4504-8980-39EA4D87B18E}"/>
    <cellStyle name="Total 2 11 2 7 3" xfId="38646" xr:uid="{A00B915E-3460-417D-BF14-38A91CD2AB16}"/>
    <cellStyle name="Total 2 11 2 8" xfId="38647" xr:uid="{607710DB-3331-4438-865D-F07FA21200E4}"/>
    <cellStyle name="Total 2 11 2 8 2" xfId="38648" xr:uid="{FF9E7B5F-F76D-4CF2-9298-C90717C367E4}"/>
    <cellStyle name="Total 2 11 2 8 3" xfId="38649" xr:uid="{7D4F4C16-F855-417C-8960-9C03D8926B30}"/>
    <cellStyle name="Total 2 11 2 9" xfId="38650" xr:uid="{11DDE3F1-A39F-416D-B339-6AC072295E8F}"/>
    <cellStyle name="Total 2 11 2 9 2" xfId="38651" xr:uid="{28A9436B-D4EB-4C0A-AA2A-ED2C55814942}"/>
    <cellStyle name="Total 2 11 2 9 3" xfId="38652" xr:uid="{77EC8682-656F-4CA3-8C56-3EFD20FEAD0A}"/>
    <cellStyle name="Total 2 11 3" xfId="38653" xr:uid="{9FACE362-4375-405C-96F7-7A382DDB6C78}"/>
    <cellStyle name="Total 2 11 3 2" xfId="38654" xr:uid="{E96E012D-7B68-413F-AD8E-235C2B6D3303}"/>
    <cellStyle name="Total 2 11 3 2 2" xfId="38655" xr:uid="{01B72419-C3ED-4196-A0C9-F07A959E39CD}"/>
    <cellStyle name="Total 2 11 3 2 3" xfId="38656" xr:uid="{E5FC442A-F1C9-4406-9EAE-5E6942A0DBA4}"/>
    <cellStyle name="Total 2 11 3 2 4" xfId="38657" xr:uid="{F4A136D7-2AB5-4BC6-9B5C-D5F21697107F}"/>
    <cellStyle name="Total 2 11 3 3" xfId="38658" xr:uid="{BE8A3337-C6C7-4064-BF83-60D504BA6514}"/>
    <cellStyle name="Total 2 11 3 3 2" xfId="38659" xr:uid="{73A833D8-A669-48C5-B486-4118B32884DD}"/>
    <cellStyle name="Total 2 11 3 4" xfId="38660" xr:uid="{689C480B-FE42-48ED-9DBE-EEE91D215B2B}"/>
    <cellStyle name="Total 2 11 3 5" xfId="38661" xr:uid="{F7843432-489B-404E-AA6F-6992190DBB0E}"/>
    <cellStyle name="Total 2 11 4" xfId="38662" xr:uid="{7430EF76-5425-4838-8658-61FD13725CEF}"/>
    <cellStyle name="Total 2 11 4 2" xfId="38663" xr:uid="{4F139D3A-D334-49F3-81A7-584D812D3456}"/>
    <cellStyle name="Total 2 11 4 2 2" xfId="38664" xr:uid="{BAB45E95-263B-41B0-8C74-9935B0B4A0CA}"/>
    <cellStyle name="Total 2 11 4 2 3" xfId="38665" xr:uid="{4F5B2931-7779-4A74-AE42-C75D6EB5A956}"/>
    <cellStyle name="Total 2 11 4 3" xfId="38666" xr:uid="{892507BF-5435-457D-8521-C1803AEFB000}"/>
    <cellStyle name="Total 2 11 4 4" xfId="38667" xr:uid="{4CC7304D-BF1F-4C39-9B36-2D7D45C91B47}"/>
    <cellStyle name="Total 2 11 4 5" xfId="38668" xr:uid="{8EC031B1-5478-48AF-835E-B250BB367987}"/>
    <cellStyle name="Total 2 11 5" xfId="38669" xr:uid="{90857B28-76F3-480B-8096-48FC631568E9}"/>
    <cellStyle name="Total 2 11 5 2" xfId="38670" xr:uid="{009D2D68-23BB-4835-8BDA-B2DECDE03768}"/>
    <cellStyle name="Total 2 11 5 2 2" xfId="38671" xr:uid="{703133E2-4C9F-4CC7-B05D-58775BF614E5}"/>
    <cellStyle name="Total 2 11 5 2 3" xfId="38672" xr:uid="{A3FC492A-30E9-4291-8313-559A67BD64DB}"/>
    <cellStyle name="Total 2 11 5 3" xfId="38673" xr:uid="{89CA4648-2F75-4C6A-8D38-D3AAE10BAE55}"/>
    <cellStyle name="Total 2 11 5 4" xfId="38674" xr:uid="{187BF6B8-C5EA-41B6-84A9-C80A2974D4C6}"/>
    <cellStyle name="Total 2 11 6" xfId="38675" xr:uid="{324026EA-DB2D-422F-B3D3-ED26586FFE52}"/>
    <cellStyle name="Total 2 11 6 2" xfId="38676" xr:uid="{034BFE90-2922-4007-8E99-0EB5710E0A17}"/>
    <cellStyle name="Total 2 11 6 3" xfId="38677" xr:uid="{643DC231-E4BB-40C4-B26D-402519502ECE}"/>
    <cellStyle name="Total 2 11 7" xfId="38678" xr:uid="{8CB2ECE7-2069-4AE1-96C2-96B09FC43268}"/>
    <cellStyle name="Total 2 11 7 2" xfId="38679" xr:uid="{B56A9B03-FC40-48FE-BEDC-54931CDEE3E4}"/>
    <cellStyle name="Total 2 11 7 3" xfId="38680" xr:uid="{8FB9E534-FAE0-4F52-9E2A-A5AE69CCF6E5}"/>
    <cellStyle name="Total 2 11 8" xfId="38681" xr:uid="{76A5347B-A73F-4768-BB6A-30FA4BF892CA}"/>
    <cellStyle name="Total 2 11 8 2" xfId="38682" xr:uid="{73C5BA3D-A424-4056-9049-81B8E6D509FA}"/>
    <cellStyle name="Total 2 11 8 3" xfId="38683" xr:uid="{303754EC-81D9-4505-80A3-701212356B0D}"/>
    <cellStyle name="Total 2 11 9" xfId="38684" xr:uid="{C0D2B2CF-3067-4BF6-8B86-F8F0578A3678}"/>
    <cellStyle name="Total 2 11 9 2" xfId="38685" xr:uid="{AA5030FA-228D-4E4C-B55E-25565A2F29D8}"/>
    <cellStyle name="Total 2 11 9 3" xfId="38686" xr:uid="{908BFE64-C251-4910-B4BE-3383F4E7CA47}"/>
    <cellStyle name="Total 2 12" xfId="38687" xr:uid="{516721E1-04D5-448D-A2B3-7DB10525DE33}"/>
    <cellStyle name="Total 2 12 10" xfId="38688" xr:uid="{845F01FF-4111-47BE-B22A-3B713333867A}"/>
    <cellStyle name="Total 2 12 10 2" xfId="38689" xr:uid="{861E8A3D-A153-4C51-AD50-7024C3E78FA0}"/>
    <cellStyle name="Total 2 12 11" xfId="38690" xr:uid="{BF37055A-857D-4771-B0CF-96D56BE4A82D}"/>
    <cellStyle name="Total 2 12 2" xfId="38691" xr:uid="{67C46D5D-5E27-4D8F-93A8-7FA41959DBB1}"/>
    <cellStyle name="Total 2 12 2 2" xfId="38692" xr:uid="{8168453D-4DDC-47FD-BC4C-94A5CE9E52DE}"/>
    <cellStyle name="Total 2 12 2 2 2" xfId="38693" xr:uid="{63C32185-1AE9-4535-8E34-C448DAF978B8}"/>
    <cellStyle name="Total 2 12 2 2 3" xfId="38694" xr:uid="{6B0CD440-B958-4782-96FC-56850127B782}"/>
    <cellStyle name="Total 2 12 2 3" xfId="38695" xr:uid="{6ACEB7E1-CBCF-4510-A4B9-FC4B32D85E2C}"/>
    <cellStyle name="Total 2 12 2 3 2" xfId="38696" xr:uid="{0C9A9A56-68C4-4299-AFCE-DAD63E98F630}"/>
    <cellStyle name="Total 2 12 2 4" xfId="38697" xr:uid="{D30F400B-C87E-4B32-85A3-7E3266E5D988}"/>
    <cellStyle name="Total 2 12 2 5" xfId="38698" xr:uid="{F2A50016-30C7-4F75-9CAF-4DF99A57D031}"/>
    <cellStyle name="Total 2 12 3" xfId="38699" xr:uid="{08E9F1C5-17DC-4C94-963C-16726ECE8A23}"/>
    <cellStyle name="Total 2 12 3 2" xfId="38700" xr:uid="{AFD0A500-1F54-40BD-AB9F-6B22B7216D08}"/>
    <cellStyle name="Total 2 12 3 3" xfId="38701" xr:uid="{3BCBF562-4B4E-48C6-8BF5-4BED42C1DBA0}"/>
    <cellStyle name="Total 2 12 4" xfId="38702" xr:uid="{AE8BE868-8F5B-4A5A-B0B3-0F0178F3F006}"/>
    <cellStyle name="Total 2 12 4 2" xfId="38703" xr:uid="{F6E0BB1E-F914-4DC7-BAFE-051C8D39667F}"/>
    <cellStyle name="Total 2 12 4 3" xfId="38704" xr:uid="{362C151C-F11C-420D-9534-5A756D417502}"/>
    <cellStyle name="Total 2 12 5" xfId="38705" xr:uid="{19D4191F-ED9B-4474-8939-FE400B6255D9}"/>
    <cellStyle name="Total 2 12 5 2" xfId="38706" xr:uid="{63E4AE6B-82AE-48AF-BEBC-D5EE78F3ACA9}"/>
    <cellStyle name="Total 2 12 5 3" xfId="38707" xr:uid="{CA2FD4A9-9927-4438-82E5-391F6B338E94}"/>
    <cellStyle name="Total 2 12 6" xfId="38708" xr:uid="{8C9B6614-AF8A-40E7-8679-577C67BBDA63}"/>
    <cellStyle name="Total 2 12 6 2" xfId="38709" xr:uid="{A82B329D-4185-4FBE-87DD-D5AD5D067C88}"/>
    <cellStyle name="Total 2 12 6 3" xfId="38710" xr:uid="{17FD2994-1653-481F-A678-73078EA22B94}"/>
    <cellStyle name="Total 2 12 7" xfId="38711" xr:uid="{2CB452BF-0F3E-4400-B0F4-6B5413494E5B}"/>
    <cellStyle name="Total 2 12 7 2" xfId="38712" xr:uid="{01698904-C6B0-4DE6-97F9-E4D30BE781CC}"/>
    <cellStyle name="Total 2 12 7 3" xfId="38713" xr:uid="{E707C6BE-C3EC-48CC-9217-4F72155D908A}"/>
    <cellStyle name="Total 2 12 8" xfId="38714" xr:uid="{BB563A69-49DC-40FB-9AE0-5C2E8CF163B4}"/>
    <cellStyle name="Total 2 12 8 2" xfId="38715" xr:uid="{F33EE870-7ED8-4B95-A665-3542B74CDC82}"/>
    <cellStyle name="Total 2 12 8 3" xfId="38716" xr:uid="{C9037474-7F12-47F8-8C06-DC695F5B8C9B}"/>
    <cellStyle name="Total 2 12 9" xfId="38717" xr:uid="{278F6441-5A67-4C67-9783-B34D913D5808}"/>
    <cellStyle name="Total 2 12 9 2" xfId="38718" xr:uid="{A27B46DC-5B6A-49AF-83C1-49F2BEB4EFB4}"/>
    <cellStyle name="Total 2 12 9 3" xfId="38719" xr:uid="{EA7B9581-94E5-453D-B197-6C5A6226BB9E}"/>
    <cellStyle name="Total 2 13" xfId="38720" xr:uid="{ADA08BB6-780B-4E40-B84E-16E9E11ABFD6}"/>
    <cellStyle name="Total 2 13 2" xfId="38721" xr:uid="{6F929EBD-AE26-43CB-8160-6BF10C12B4D1}"/>
    <cellStyle name="Total 2 13 2 2" xfId="38722" xr:uid="{3BEB55A6-C3ED-4E9A-A7A1-121B4BD024BF}"/>
    <cellStyle name="Total 2 13 2 3" xfId="38723" xr:uid="{8388822C-0174-411D-BA8E-C568D407C2F3}"/>
    <cellStyle name="Total 2 13 2 4" xfId="38724" xr:uid="{9FF25661-C4D4-4860-8483-1C137B6A9C09}"/>
    <cellStyle name="Total 2 13 3" xfId="38725" xr:uid="{F60026AB-2D3C-42D6-8409-B53F36827921}"/>
    <cellStyle name="Total 2 13 3 2" xfId="38726" xr:uid="{FFCBDBAC-5245-4475-9A80-6CA42A4D9BA3}"/>
    <cellStyle name="Total 2 13 4" xfId="38727" xr:uid="{C27A7D8F-6992-40D9-9B4D-35A5A475AB67}"/>
    <cellStyle name="Total 2 13 5" xfId="38728" xr:uid="{385DE070-5C65-473E-9616-9BE79DBC1BB2}"/>
    <cellStyle name="Total 2 14" xfId="38729" xr:uid="{5D16C921-10EC-4252-9C39-B28517B72943}"/>
    <cellStyle name="Total 2 14 2" xfId="38730" xr:uid="{9CF21F32-D8BD-46DB-A980-4D4BBE424F93}"/>
    <cellStyle name="Total 2 14 2 2" xfId="38731" xr:uid="{F5BBBA27-BE3B-428D-ADCE-8C5E27A4AA1A}"/>
    <cellStyle name="Total 2 14 3" xfId="38732" xr:uid="{8E3A1E5C-B9BE-45A7-A2F4-47304C370C0F}"/>
    <cellStyle name="Total 2 14 4" xfId="38733" xr:uid="{37A5A666-72AB-48B3-84D7-8307A01BFE28}"/>
    <cellStyle name="Total 2 15" xfId="38734" xr:uid="{D35748F7-10CB-4A71-A17D-C388EA79C8F0}"/>
    <cellStyle name="Total 2 15 2" xfId="38735" xr:uid="{42D374BF-A14F-4E22-AADA-927B7BBC8D75}"/>
    <cellStyle name="Total 2 15 2 2" xfId="38736" xr:uid="{C96A999E-0EC9-47FF-B500-15B41E230511}"/>
    <cellStyle name="Total 2 15 2 3" xfId="38737" xr:uid="{EF2ED353-7A72-4EFA-B631-E3FC36D14274}"/>
    <cellStyle name="Total 2 15 3" xfId="38738" xr:uid="{A04CC237-89AB-4783-8465-6BAC3A6C28F9}"/>
    <cellStyle name="Total 2 15 4" xfId="38739" xr:uid="{F977C03A-D538-4308-8373-C20C2B5A82D3}"/>
    <cellStyle name="Total 2 15 5" xfId="38740" xr:uid="{866EFC02-F337-40F6-BB6A-D2389B79687E}"/>
    <cellStyle name="Total 2 16" xfId="38741" xr:uid="{D95FAA90-68E6-4585-8DC9-377900FFAC0A}"/>
    <cellStyle name="Total 2 16 2" xfId="38742" xr:uid="{B881195C-4739-4C1B-AC1D-5EE7C0B5F9C1}"/>
    <cellStyle name="Total 2 16 2 2" xfId="38743" xr:uid="{4FC2F52D-2B62-4915-BDCE-4CC9FE5B9C9F}"/>
    <cellStyle name="Total 2 16 2 3" xfId="38744" xr:uid="{E53F1A52-4500-4508-BD49-05CD5FE35A84}"/>
    <cellStyle name="Total 2 16 3" xfId="38745" xr:uid="{65D76109-9350-4F2F-8711-362D4954E186}"/>
    <cellStyle name="Total 2 17" xfId="38746" xr:uid="{B22FEBAE-9BA0-4D3D-B717-E965764E41EF}"/>
    <cellStyle name="Total 2 17 2" xfId="38747" xr:uid="{29632F02-DE17-468E-B472-085106A0CBFF}"/>
    <cellStyle name="Total 2 17 2 2" xfId="38748" xr:uid="{D5E8D00E-BE7A-48A5-8DC0-EB694BA6254A}"/>
    <cellStyle name="Total 2 17 3" xfId="38749" xr:uid="{D6A196AE-F227-482B-B290-84C34ED4454D}"/>
    <cellStyle name="Total 2 18" xfId="38750" xr:uid="{DEB5DC77-1D5A-4ABE-88A4-64323A1C2A5F}"/>
    <cellStyle name="Total 2 18 2" xfId="38751" xr:uid="{5B9304C5-FCD4-4A4D-A9E0-7B3ABD51A842}"/>
    <cellStyle name="Total 2 18 3" xfId="38752" xr:uid="{97BAA519-6B9F-46DE-8412-DAFF9FF36E53}"/>
    <cellStyle name="Total 2 19" xfId="38753" xr:uid="{3B77277D-1D4C-47E2-B014-B85389271288}"/>
    <cellStyle name="Total 2 19 2" xfId="38754" xr:uid="{83E5D512-A639-4E19-8A78-5F399B47D527}"/>
    <cellStyle name="Total 2 19 3" xfId="38755" xr:uid="{395751A6-B17D-4AF4-8F26-B10A446039F2}"/>
    <cellStyle name="Total 2 2" xfId="645" xr:uid="{EFC1C5AA-608C-4375-B0D9-4CB24D1B547A}"/>
    <cellStyle name="Total 2 2 10" xfId="38757" xr:uid="{61A299E6-77B4-4718-B74F-8AC9206D4FC7}"/>
    <cellStyle name="Total 2 2 10 2" xfId="38758" xr:uid="{4F0DE4AE-3637-4EEE-B85E-89733403CCAD}"/>
    <cellStyle name="Total 2 2 10 3" xfId="38759" xr:uid="{3633D416-2C77-4451-8BEA-D3B8C325F19A}"/>
    <cellStyle name="Total 2 2 11" xfId="38760" xr:uid="{4736AEC9-F9C1-4775-A825-0B05229B1021}"/>
    <cellStyle name="Total 2 2 11 2" xfId="38761" xr:uid="{06864DE3-8D65-4808-B725-5432EB6D162E}"/>
    <cellStyle name="Total 2 2 12" xfId="38762" xr:uid="{1AC39200-6612-47B3-BF04-7CE68C59DEE0}"/>
    <cellStyle name="Total 2 2 13" xfId="38763" xr:uid="{C24255C6-3BBE-4B3B-9DE3-AB66DE766C2C}"/>
    <cellStyle name="Total 2 2 14" xfId="38756" xr:uid="{A2669E49-8592-4C0A-B2E3-619DC5C655EF}"/>
    <cellStyle name="Total 2 2 2" xfId="860" xr:uid="{8DE88AF2-33DC-4B05-8F73-9B5A17D6D888}"/>
    <cellStyle name="Total 2 2 2 10" xfId="38765" xr:uid="{71C4517D-38E2-4F5E-923F-67D29B93D82C}"/>
    <cellStyle name="Total 2 2 2 10 2" xfId="38766" xr:uid="{188B1AA0-6E03-46D8-B555-1AD4F307C91E}"/>
    <cellStyle name="Total 2 2 2 11" xfId="38767" xr:uid="{04E69285-E987-493F-8D34-4EAFB61DB19F}"/>
    <cellStyle name="Total 2 2 2 12" xfId="38764" xr:uid="{28101AEA-C5D0-4BCD-95A8-8FA9441763C2}"/>
    <cellStyle name="Total 2 2 2 2" xfId="1374" xr:uid="{347CEFEA-DF05-4386-B3DE-67E70A88EE54}"/>
    <cellStyle name="Total 2 2 2 2 2" xfId="38769" xr:uid="{5D60F240-1AC5-48E5-AB41-B756C95F8C66}"/>
    <cellStyle name="Total 2 2 2 2 2 2" xfId="38770" xr:uid="{E5977E5C-801B-4F60-995E-26726192506F}"/>
    <cellStyle name="Total 2 2 2 2 2 3" xfId="38771" xr:uid="{C6456CB3-8A3A-4CE6-BEEA-A1BE4A96D2DE}"/>
    <cellStyle name="Total 2 2 2 2 3" xfId="38772" xr:uid="{6BD71C40-6AC0-476F-A94F-9B27563D1779}"/>
    <cellStyle name="Total 2 2 2 2 3 2" xfId="38773" xr:uid="{02EF186E-A3FB-47B1-9B88-C986EC73B76D}"/>
    <cellStyle name="Total 2 2 2 2 4" xfId="38774" xr:uid="{F76F8C2A-E6B1-4FDE-9BFA-0CBC948947E2}"/>
    <cellStyle name="Total 2 2 2 2 5" xfId="38775" xr:uid="{E91034BA-626E-4F72-9A7D-A7477BDC06A9}"/>
    <cellStyle name="Total 2 2 2 2 6" xfId="38768" xr:uid="{9766EB4D-DB6D-4BEC-A762-861BF9221E1B}"/>
    <cellStyle name="Total 2 2 2 3" xfId="1745" xr:uid="{A1DA6C8B-991F-4B77-A8C9-B799EFC13A25}"/>
    <cellStyle name="Total 2 2 2 3 2" xfId="38777" xr:uid="{AF4C0503-C20C-410E-92D2-95608EFE8AB8}"/>
    <cellStyle name="Total 2 2 2 3 3" xfId="38778" xr:uid="{72F9F074-E30F-467F-98FA-57DD63B79A77}"/>
    <cellStyle name="Total 2 2 2 3 4" xfId="38776" xr:uid="{7223CD13-33B8-4DB1-A58D-D671B164D744}"/>
    <cellStyle name="Total 2 2 2 4" xfId="38779" xr:uid="{17CB71C1-732B-490D-A873-D8BDF4F6C8B9}"/>
    <cellStyle name="Total 2 2 2 4 2" xfId="38780" xr:uid="{B3F5234D-F55D-465A-A0C8-5E2B28AD4836}"/>
    <cellStyle name="Total 2 2 2 4 3" xfId="38781" xr:uid="{B548DB3D-03E5-49E7-A086-66C6BAE9542A}"/>
    <cellStyle name="Total 2 2 2 5" xfId="38782" xr:uid="{B347BEE8-6B8A-4BD9-B7B5-8A4A48088C68}"/>
    <cellStyle name="Total 2 2 2 5 2" xfId="38783" xr:uid="{8491E97A-6540-41FE-A9BC-860C21411D8B}"/>
    <cellStyle name="Total 2 2 2 5 3" xfId="38784" xr:uid="{0C988BB9-B238-427A-BB0C-DF77E922F65D}"/>
    <cellStyle name="Total 2 2 2 6" xfId="38785" xr:uid="{96E5EAA0-EE3D-41CF-A537-58001003350D}"/>
    <cellStyle name="Total 2 2 2 6 2" xfId="38786" xr:uid="{F84E403F-A82B-4BD3-943E-F4B320A425DC}"/>
    <cellStyle name="Total 2 2 2 6 3" xfId="38787" xr:uid="{A76BFEDD-401F-4CEE-B7ED-E276FA6482C1}"/>
    <cellStyle name="Total 2 2 2 7" xfId="38788" xr:uid="{1799DAE2-3016-4ADF-906F-15A7965FC8F1}"/>
    <cellStyle name="Total 2 2 2 7 2" xfId="38789" xr:uid="{50EE7057-C03B-4ED2-AB64-1A9F675B9480}"/>
    <cellStyle name="Total 2 2 2 7 3" xfId="38790" xr:uid="{E23CF3C3-48CE-4AED-9076-4264C2738D78}"/>
    <cellStyle name="Total 2 2 2 8" xfId="38791" xr:uid="{DABF5499-1623-4246-B7AF-326B1D200211}"/>
    <cellStyle name="Total 2 2 2 8 2" xfId="38792" xr:uid="{7DC73557-6644-4D87-84BB-E297DD47F125}"/>
    <cellStyle name="Total 2 2 2 8 3" xfId="38793" xr:uid="{56CA03D0-7DCA-4C6B-8025-14BB09DB1519}"/>
    <cellStyle name="Total 2 2 2 9" xfId="38794" xr:uid="{6AB7BF08-83E1-4FBB-A1FF-2A761B046369}"/>
    <cellStyle name="Total 2 2 2 9 2" xfId="38795" xr:uid="{2305F38B-2CA6-4571-84FC-DE5B053AC63E}"/>
    <cellStyle name="Total 2 2 2 9 3" xfId="38796" xr:uid="{492090CD-628C-49B6-AD55-07B0C056E9B8}"/>
    <cellStyle name="Total 2 2 3" xfId="1166" xr:uid="{0CA4897F-B27D-4D49-86C9-AC5DEE4E0BAA}"/>
    <cellStyle name="Total 2 2 3 2" xfId="38798" xr:uid="{7A36CBA8-4B9B-40C5-9336-87E6B75A63C6}"/>
    <cellStyle name="Total 2 2 3 2 2" xfId="38799" xr:uid="{A87999AB-2F85-46DB-B499-B7157050E870}"/>
    <cellStyle name="Total 2 2 3 2 3" xfId="38800" xr:uid="{E8ACF8C0-F097-4B9A-8262-86E1C3A8094F}"/>
    <cellStyle name="Total 2 2 3 2 4" xfId="38801" xr:uid="{0A7A8D1D-54E6-49A6-97E3-E5D8EBE02C06}"/>
    <cellStyle name="Total 2 2 3 3" xfId="38802" xr:uid="{283BEE51-A78B-4385-8669-9C195A7EB31E}"/>
    <cellStyle name="Total 2 2 3 3 2" xfId="38803" xr:uid="{9F0BDBB5-3A18-40F2-AFBE-791AB118170B}"/>
    <cellStyle name="Total 2 2 3 4" xfId="38804" xr:uid="{9C09B3F5-1C1C-40D9-AC1A-3E5E3341D3B2}"/>
    <cellStyle name="Total 2 2 3 5" xfId="38805" xr:uid="{ADE52718-1B53-4E32-BA4C-9793CAB74EAF}"/>
    <cellStyle name="Total 2 2 3 6" xfId="38797" xr:uid="{316D8BED-D4F9-4A4A-9C77-6C8A29A05E6C}"/>
    <cellStyle name="Total 2 2 4" xfId="1539" xr:uid="{16A6A2B3-0155-4CBF-B85E-B7954BF0855C}"/>
    <cellStyle name="Total 2 2 4 10" xfId="38806" xr:uid="{5F365A66-7412-446A-A2A9-C5075322428F}"/>
    <cellStyle name="Total 2 2 4 2" xfId="38807" xr:uid="{01201CAC-7E5D-426B-9352-36E0885EA277}"/>
    <cellStyle name="Total 2 2 4 2 2" xfId="38808" xr:uid="{E6018AD0-A2B3-45FB-BD8C-721455D363FA}"/>
    <cellStyle name="Total 2 2 4 2 2 2" xfId="38809" xr:uid="{7EA7A314-A019-4543-A8FA-3D92364963A2}"/>
    <cellStyle name="Total 2 2 4 2 3" xfId="38810" xr:uid="{7F19E4BE-6031-4701-9613-5CB0203C6EE3}"/>
    <cellStyle name="Total 2 2 4 2 3 2" xfId="38811" xr:uid="{9534E8BA-81E0-4560-8316-615B971F33AC}"/>
    <cellStyle name="Total 2 2 4 2 4" xfId="38812" xr:uid="{A3CD21A0-EA2B-4E7F-8177-2DC206CD788B}"/>
    <cellStyle name="Total 2 2 4 2 5" xfId="38813" xr:uid="{5E418AE8-9452-4C87-9E61-2361EF745794}"/>
    <cellStyle name="Total 2 2 4 2 6" xfId="38814" xr:uid="{5FD3CB7D-44D7-4857-A5F5-D9EB67683822}"/>
    <cellStyle name="Total 2 2 4 3" xfId="38815" xr:uid="{A6EC9F05-7587-438C-912F-92D14ED76E51}"/>
    <cellStyle name="Total 2 2 4 3 2" xfId="38816" xr:uid="{7F410E35-A361-4845-B6D5-FA6D4A876130}"/>
    <cellStyle name="Total 2 2 4 4" xfId="38817" xr:uid="{82D40F64-6B81-423A-A42E-5597604C6684}"/>
    <cellStyle name="Total 2 2 4 4 2" xfId="38818" xr:uid="{F47377D0-B514-4EB3-B6B7-63F4E35D126B}"/>
    <cellStyle name="Total 2 2 4 5" xfId="38819" xr:uid="{57830E9F-4377-4B3B-85ED-DDDC0D49F7C0}"/>
    <cellStyle name="Total 2 2 4 5 2" xfId="38820" xr:uid="{CAC97410-42EC-4D28-B31B-73146A9C9DC7}"/>
    <cellStyle name="Total 2 2 4 6" xfId="38821" xr:uid="{355C7941-4E9E-47F3-A52F-E5AFF34DA0A1}"/>
    <cellStyle name="Total 2 2 4 7" xfId="38822" xr:uid="{EF8AABFE-F89F-4E55-9BAA-0B04A48B1913}"/>
    <cellStyle name="Total 2 2 4 8" xfId="38823" xr:uid="{390E2E53-8FAA-48B6-8595-C5ECF290D427}"/>
    <cellStyle name="Total 2 2 4 9" xfId="38824" xr:uid="{4FCD01C0-D55D-496F-B47E-5F6F63DB1820}"/>
    <cellStyle name="Total 2 2 5" xfId="38825" xr:uid="{B0DBE84A-072A-4C88-B0A4-154931FCBCF1}"/>
    <cellStyle name="Total 2 2 5 2" xfId="38826" xr:uid="{0CC129D8-0A78-41B8-8DB9-A8B23B175A81}"/>
    <cellStyle name="Total 2 2 5 2 2" xfId="38827" xr:uid="{1AAC8818-DBD1-4746-9074-DCE817DF029E}"/>
    <cellStyle name="Total 2 2 5 2 3" xfId="38828" xr:uid="{9C54AA7E-0927-4467-91F7-1C87191B4BA8}"/>
    <cellStyle name="Total 2 2 5 3" xfId="38829" xr:uid="{C2BEA6C1-68EE-4DBF-9D5F-2E3371C07674}"/>
    <cellStyle name="Total 2 2 5 4" xfId="38830" xr:uid="{9F4DACDD-7373-432B-8495-D1E6C5082086}"/>
    <cellStyle name="Total 2 2 5 5" xfId="38831" xr:uid="{EC72C8CC-3A9E-40A8-B071-78F7882D9171}"/>
    <cellStyle name="Total 2 2 6" xfId="38832" xr:uid="{04778D1C-8B9A-40E6-8B88-623A9A541BD7}"/>
    <cellStyle name="Total 2 2 6 2" xfId="38833" xr:uid="{72AC1F12-7B75-4BED-B00E-9423002E750A}"/>
    <cellStyle name="Total 2 2 6 2 2" xfId="38834" xr:uid="{95300DE9-937C-4223-AE91-73394A5BA7BB}"/>
    <cellStyle name="Total 2 2 6 2 3" xfId="38835" xr:uid="{F9D39518-8022-403A-85AC-F40CD0CE4B2C}"/>
    <cellStyle name="Total 2 2 6 3" xfId="38836" xr:uid="{A635D60B-56A3-447E-80DF-DEABE327BFD9}"/>
    <cellStyle name="Total 2 2 6 4" xfId="38837" xr:uid="{AB7D5F8E-50D1-42D6-933B-151841312D7C}"/>
    <cellStyle name="Total 2 2 7" xfId="38838" xr:uid="{8566E0C8-5BDF-4560-86E7-F24FEA11F077}"/>
    <cellStyle name="Total 2 2 7 2" xfId="38839" xr:uid="{222EDB6D-E66D-46D0-AF6B-EF75B17F8502}"/>
    <cellStyle name="Total 2 2 7 3" xfId="38840" xr:uid="{1F85844C-E5B4-4E23-8A31-2EAE45F7257B}"/>
    <cellStyle name="Total 2 2 8" xfId="38841" xr:uid="{CE090EEF-3F73-4CEC-BA6A-315925B64AA0}"/>
    <cellStyle name="Total 2 2 8 2" xfId="38842" xr:uid="{1377A8AD-D8D9-4DF9-9DF6-F54C5FF517B3}"/>
    <cellStyle name="Total 2 2 8 3" xfId="38843" xr:uid="{D5BEE234-5958-4C6F-9F2B-2748C282E397}"/>
    <cellStyle name="Total 2 2 9" xfId="38844" xr:uid="{3003A8C2-B5EB-4B84-B2BC-85EB0AF06FA1}"/>
    <cellStyle name="Total 2 2 9 2" xfId="38845" xr:uid="{83407E1C-959D-4F83-BECC-88A7FF759F92}"/>
    <cellStyle name="Total 2 2 9 3" xfId="38846" xr:uid="{2522EFDA-15D0-4AB4-A573-F5BA2BC361D3}"/>
    <cellStyle name="Total 2 20" xfId="38847" xr:uid="{2A6C80CF-43C7-4A8A-A726-2FCF49479B54}"/>
    <cellStyle name="Total 2 20 2" xfId="38848" xr:uid="{CF77EB7F-A6B9-4A72-AC28-3AF84767A905}"/>
    <cellStyle name="Total 2 20 3" xfId="38849" xr:uid="{5D54C236-81FB-4351-821C-FB4C06F72061}"/>
    <cellStyle name="Total 2 21" xfId="38850" xr:uid="{7775A3FB-A636-4CE4-9BA1-D1F81F9D2038}"/>
    <cellStyle name="Total 2 21 2" xfId="38851" xr:uid="{802F45F5-8801-422A-9DEF-6E0511297BF8}"/>
    <cellStyle name="Total 2 22" xfId="38852" xr:uid="{053F4E99-C849-4BBB-B7AB-8EE38C37E97C}"/>
    <cellStyle name="Total 2 23" xfId="38521" xr:uid="{3A500F67-50D6-443E-AEA4-50310094D68B}"/>
    <cellStyle name="Total 2 3" xfId="706" xr:uid="{900EAD59-1DF1-4241-BB42-01BF9D1D8233}"/>
    <cellStyle name="Total 2 3 10" xfId="38854" xr:uid="{B72782C5-B9AC-4948-A661-BBC34AC37C2C}"/>
    <cellStyle name="Total 2 3 10 2" xfId="38855" xr:uid="{221BBBA7-F653-429E-8117-2CF8A00AED3C}"/>
    <cellStyle name="Total 2 3 10 3" xfId="38856" xr:uid="{2DCB8F66-2197-4159-916B-A2DD410F1DCD}"/>
    <cellStyle name="Total 2 3 11" xfId="38857" xr:uid="{CDC8DE20-56EA-41E4-808F-E01FE8AB1064}"/>
    <cellStyle name="Total 2 3 11 2" xfId="38858" xr:uid="{36D0A36D-8397-4081-B137-91E2DFEA15EE}"/>
    <cellStyle name="Total 2 3 12" xfId="38859" xr:uid="{F420490C-3D67-4097-8E90-E82EFE7A6A5B}"/>
    <cellStyle name="Total 2 3 13" xfId="38860" xr:uid="{32BC1310-61BE-41BD-B89E-57CAF10E4FE7}"/>
    <cellStyle name="Total 2 3 14" xfId="38853" xr:uid="{82E660F8-A3BD-46B6-A285-E816BBB6B588}"/>
    <cellStyle name="Total 2 3 2" xfId="921" xr:uid="{A20E69E4-111B-4228-A01F-B9A3A4994E24}"/>
    <cellStyle name="Total 2 3 2 10" xfId="38862" xr:uid="{04C2A341-C0D2-4D15-BD56-03FC8CE6596E}"/>
    <cellStyle name="Total 2 3 2 10 2" xfId="38863" xr:uid="{A075E8F7-5289-436C-BA0D-05D435A7906D}"/>
    <cellStyle name="Total 2 3 2 11" xfId="38864" xr:uid="{C28247B0-C51F-448A-9BD6-2F06EFCC6379}"/>
    <cellStyle name="Total 2 3 2 12" xfId="38861" xr:uid="{86021F5F-A779-46F6-AC3A-D4D089682566}"/>
    <cellStyle name="Total 2 3 2 2" xfId="1435" xr:uid="{18B432B7-32AB-4CE8-979B-4BAC64653E64}"/>
    <cellStyle name="Total 2 3 2 2 2" xfId="38866" xr:uid="{75C2806D-C8B1-4FF6-BE44-E24EE20136C9}"/>
    <cellStyle name="Total 2 3 2 2 2 2" xfId="38867" xr:uid="{2A4437E4-79D3-4973-9881-9E444767C27B}"/>
    <cellStyle name="Total 2 3 2 2 2 3" xfId="38868" xr:uid="{A8F21998-3C49-4E1D-805F-9A181C0D27B9}"/>
    <cellStyle name="Total 2 3 2 2 3" xfId="38869" xr:uid="{DCD56838-489D-4BE7-AEDB-6E8AB936A693}"/>
    <cellStyle name="Total 2 3 2 2 3 2" xfId="38870" xr:uid="{7A703C1A-90D6-47EC-8E80-32A31DCA7570}"/>
    <cellStyle name="Total 2 3 2 2 4" xfId="38871" xr:uid="{2DB5C056-9A79-459D-AEAD-8690E5928767}"/>
    <cellStyle name="Total 2 3 2 2 5" xfId="38872" xr:uid="{3DC17FA0-35D9-4C1E-8234-5BC1742B0F03}"/>
    <cellStyle name="Total 2 3 2 2 6" xfId="38865" xr:uid="{B2ED8C87-F834-4061-A0AE-780409DD5530}"/>
    <cellStyle name="Total 2 3 2 3" xfId="1806" xr:uid="{AE7772AB-83E8-4BD1-B6C6-59D2A402416C}"/>
    <cellStyle name="Total 2 3 2 3 2" xfId="38874" xr:uid="{79B3C2DD-4474-42FE-B485-CECB9E3074AE}"/>
    <cellStyle name="Total 2 3 2 3 3" xfId="38875" xr:uid="{256F0C53-9F68-4494-BA6B-F005D3459D02}"/>
    <cellStyle name="Total 2 3 2 3 4" xfId="38873" xr:uid="{65DEC9E4-65DD-472D-8401-1DCA62852D3E}"/>
    <cellStyle name="Total 2 3 2 4" xfId="38876" xr:uid="{5CFD7D72-8883-414F-9483-73B9C736EDFF}"/>
    <cellStyle name="Total 2 3 2 4 2" xfId="38877" xr:uid="{32CF0A62-44AA-4EEF-A244-D11877EF4304}"/>
    <cellStyle name="Total 2 3 2 4 3" xfId="38878" xr:uid="{BD94BEF9-4114-47CC-B106-2D3AF1DB3935}"/>
    <cellStyle name="Total 2 3 2 5" xfId="38879" xr:uid="{0AA5AC5D-DEAE-476B-B4B0-D6154E08DA38}"/>
    <cellStyle name="Total 2 3 2 5 2" xfId="38880" xr:uid="{45207714-5864-4590-90FA-71376AAAFC9B}"/>
    <cellStyle name="Total 2 3 2 5 3" xfId="38881" xr:uid="{0F35EFA6-BA09-420E-98AD-862B7AD3C6C1}"/>
    <cellStyle name="Total 2 3 2 6" xfId="38882" xr:uid="{3119C3D9-A2DC-4053-9F58-DC3B743582D7}"/>
    <cellStyle name="Total 2 3 2 6 2" xfId="38883" xr:uid="{E48EA90D-ECF7-4178-8C3C-C3B1230B7820}"/>
    <cellStyle name="Total 2 3 2 6 3" xfId="38884" xr:uid="{354A2AB2-2339-4256-A553-A3672CEE1CFF}"/>
    <cellStyle name="Total 2 3 2 7" xfId="38885" xr:uid="{20717E74-B29E-4798-ABAF-E825521CD6EF}"/>
    <cellStyle name="Total 2 3 2 7 2" xfId="38886" xr:uid="{27BE0FE7-D88D-4128-9B0A-FEEBB2083EB2}"/>
    <cellStyle name="Total 2 3 2 7 3" xfId="38887" xr:uid="{A7C900D0-14B3-4669-9CF2-B9AAE66D5C56}"/>
    <cellStyle name="Total 2 3 2 8" xfId="38888" xr:uid="{011DD4B5-BBE6-472A-A480-22978E4FDCC7}"/>
    <cellStyle name="Total 2 3 2 8 2" xfId="38889" xr:uid="{5C433F88-15D0-4CCB-9EBC-2A112836F767}"/>
    <cellStyle name="Total 2 3 2 8 3" xfId="38890" xr:uid="{19FB4533-1AC6-467C-A339-4F64B406DB69}"/>
    <cellStyle name="Total 2 3 2 9" xfId="38891" xr:uid="{6F5E2E97-616C-48FF-802B-08FF9C3E962C}"/>
    <cellStyle name="Total 2 3 2 9 2" xfId="38892" xr:uid="{0FD2AF99-2975-4722-B261-34217D3A8E54}"/>
    <cellStyle name="Total 2 3 2 9 3" xfId="38893" xr:uid="{8B1309B5-4063-468D-9CBF-4426887D00E9}"/>
    <cellStyle name="Total 2 3 3" xfId="1227" xr:uid="{56A64913-C49D-4ADF-B3A2-9C4BD187FFBB}"/>
    <cellStyle name="Total 2 3 3 2" xfId="38895" xr:uid="{75ED03EB-2A99-484D-9528-CE66AC8B4DD6}"/>
    <cellStyle name="Total 2 3 3 2 2" xfId="38896" xr:uid="{E5664511-BC86-4E47-9A0C-8007DF6B165F}"/>
    <cellStyle name="Total 2 3 3 2 3" xfId="38897" xr:uid="{B4AE1668-A1AB-47AA-BC38-9DF82E2BAEAD}"/>
    <cellStyle name="Total 2 3 3 2 4" xfId="38898" xr:uid="{96C30AB5-78E2-49F7-A5A0-5F3D7BBB001D}"/>
    <cellStyle name="Total 2 3 3 3" xfId="38899" xr:uid="{78F73A80-F846-4AEA-874A-8D2EB98B5473}"/>
    <cellStyle name="Total 2 3 3 3 2" xfId="38900" xr:uid="{1A873189-6C15-43D0-A4D1-05269E91C1B7}"/>
    <cellStyle name="Total 2 3 3 4" xfId="38901" xr:uid="{49E1F0B7-B682-4ECD-9651-D4C219C63CA5}"/>
    <cellStyle name="Total 2 3 3 5" xfId="38902" xr:uid="{4C05E0FD-6D73-46B8-84D5-2CA6D60F7256}"/>
    <cellStyle name="Total 2 3 3 6" xfId="38894" xr:uid="{15F56A20-99C8-4726-9A79-676F83EB82CE}"/>
    <cellStyle name="Total 2 3 4" xfId="1600" xr:uid="{FD69B7D5-D010-436E-98A6-BF7CB9EB405F}"/>
    <cellStyle name="Total 2 3 4 10" xfId="38903" xr:uid="{D87936E8-B040-427A-BEF8-00F0D6C1AB64}"/>
    <cellStyle name="Total 2 3 4 2" xfId="38904" xr:uid="{EFAC57C7-A707-4B00-89F3-D45892220372}"/>
    <cellStyle name="Total 2 3 4 2 2" xfId="38905" xr:uid="{865C9B6A-38BD-4EE0-A697-EB82CF89AFAE}"/>
    <cellStyle name="Total 2 3 4 2 2 2" xfId="38906" xr:uid="{7D0508C9-B527-45D7-BAFE-2AAA19711B75}"/>
    <cellStyle name="Total 2 3 4 2 3" xfId="38907" xr:uid="{5C26FEB8-E5B9-4C77-9B35-AD947715A57E}"/>
    <cellStyle name="Total 2 3 4 2 3 2" xfId="38908" xr:uid="{28A12178-69F6-4D87-B0BD-2AFB11A979A7}"/>
    <cellStyle name="Total 2 3 4 2 4" xfId="38909" xr:uid="{C5712E7F-B6B2-4E1E-9C66-988C88BFCCBF}"/>
    <cellStyle name="Total 2 3 4 2 5" xfId="38910" xr:uid="{45EEDA11-0CF4-46F4-878E-6D76404EEE85}"/>
    <cellStyle name="Total 2 3 4 2 6" xfId="38911" xr:uid="{15383A71-35C8-43AD-B745-B5067F3012B8}"/>
    <cellStyle name="Total 2 3 4 3" xfId="38912" xr:uid="{02BFE899-A350-4BE8-B80C-1E24BFF74695}"/>
    <cellStyle name="Total 2 3 4 3 2" xfId="38913" xr:uid="{5FC890ED-D815-4038-B558-759F2A6E1578}"/>
    <cellStyle name="Total 2 3 4 4" xfId="38914" xr:uid="{BF841264-1BCA-4AF4-BF00-5FF3613821DD}"/>
    <cellStyle name="Total 2 3 4 4 2" xfId="38915" xr:uid="{8A71A124-692D-4455-91F1-21F6BEBE61D7}"/>
    <cellStyle name="Total 2 3 4 5" xfId="38916" xr:uid="{F54BC8A1-62C2-4E27-9C24-AC2475A0AB5B}"/>
    <cellStyle name="Total 2 3 4 5 2" xfId="38917" xr:uid="{B7778053-3406-41B9-83EA-26F983D1DED9}"/>
    <cellStyle name="Total 2 3 4 6" xfId="38918" xr:uid="{D366A0C7-0074-4AF7-BF90-A09D6B78CE8E}"/>
    <cellStyle name="Total 2 3 4 7" xfId="38919" xr:uid="{E193FAE6-7933-4570-A5C4-E1F28E1AC3C8}"/>
    <cellStyle name="Total 2 3 4 8" xfId="38920" xr:uid="{D9A68B03-B3F2-47FF-8300-916715EFF379}"/>
    <cellStyle name="Total 2 3 4 9" xfId="38921" xr:uid="{667338B8-1200-4E93-B3B4-AB8FA7C9570E}"/>
    <cellStyle name="Total 2 3 5" xfId="38922" xr:uid="{08BA92B6-A213-4ED7-BD18-7837B16171F5}"/>
    <cellStyle name="Total 2 3 5 2" xfId="38923" xr:uid="{ACD25C14-13EA-46EB-8ED4-EE3CA2EBE2BB}"/>
    <cellStyle name="Total 2 3 5 2 2" xfId="38924" xr:uid="{66A6E371-A50F-4F5E-B502-F3099750AC82}"/>
    <cellStyle name="Total 2 3 5 2 3" xfId="38925" xr:uid="{438C3801-BF22-4654-B39C-F11536E8B383}"/>
    <cellStyle name="Total 2 3 5 3" xfId="38926" xr:uid="{8D7604A5-22D7-41B5-8C4B-E195827B5E04}"/>
    <cellStyle name="Total 2 3 5 4" xfId="38927" xr:uid="{C0CD6D53-00A9-4F84-9B90-48160C25C416}"/>
    <cellStyle name="Total 2 3 5 5" xfId="38928" xr:uid="{B2F34183-D5B0-457F-9AF2-151128660A89}"/>
    <cellStyle name="Total 2 3 6" xfId="38929" xr:uid="{8A69CEB5-77AB-4DD7-A5D1-E28074FBBB0F}"/>
    <cellStyle name="Total 2 3 6 2" xfId="38930" xr:uid="{96B60C1D-EE89-4830-ABBE-6CB2247D9F3B}"/>
    <cellStyle name="Total 2 3 6 2 2" xfId="38931" xr:uid="{BE0FDD39-DC6D-4771-BDFF-CF36B779CCC7}"/>
    <cellStyle name="Total 2 3 6 2 3" xfId="38932" xr:uid="{6AA1A291-3CE1-4063-B7D0-933ADB1B10EB}"/>
    <cellStyle name="Total 2 3 6 3" xfId="38933" xr:uid="{FD5F573E-D617-4B83-8D3C-A096683FFB92}"/>
    <cellStyle name="Total 2 3 6 4" xfId="38934" xr:uid="{BEBB1E54-D9C6-441F-B569-F9F983E96409}"/>
    <cellStyle name="Total 2 3 7" xfId="38935" xr:uid="{2109457B-9BEB-441B-B102-959CA9132A4B}"/>
    <cellStyle name="Total 2 3 7 2" xfId="38936" xr:uid="{F40F8E2B-22D0-4427-8F26-D962A37036D9}"/>
    <cellStyle name="Total 2 3 7 3" xfId="38937" xr:uid="{7A96AE4C-4647-4E0E-B85A-BB0A371EC036}"/>
    <cellStyle name="Total 2 3 8" xfId="38938" xr:uid="{7D5F7B4E-AF90-42F9-B4A0-84D0AF182059}"/>
    <cellStyle name="Total 2 3 8 2" xfId="38939" xr:uid="{719D30B9-D975-4C88-8950-6337CF818813}"/>
    <cellStyle name="Total 2 3 8 3" xfId="38940" xr:uid="{278916A8-04AE-43F0-A5D2-26A502C99C49}"/>
    <cellStyle name="Total 2 3 9" xfId="38941" xr:uid="{2E83FAAE-6EB9-400D-BB74-4A444D265FAA}"/>
    <cellStyle name="Total 2 3 9 2" xfId="38942" xr:uid="{009B1199-C527-41DD-AA4E-033952A1BD1E}"/>
    <cellStyle name="Total 2 3 9 3" xfId="38943" xr:uid="{C15D4C09-1659-4EFB-95F1-0EC4041656BE}"/>
    <cellStyle name="Total 2 4" xfId="594" xr:uid="{333C4811-C62E-4309-9649-9559231D5137}"/>
    <cellStyle name="Total 2 4 10" xfId="38945" xr:uid="{DA9E0CB5-B267-4C06-A14E-A3F65E203CDA}"/>
    <cellStyle name="Total 2 4 10 2" xfId="38946" xr:uid="{15828C52-72E2-4FA5-8A95-CB8FED3752FB}"/>
    <cellStyle name="Total 2 4 10 3" xfId="38947" xr:uid="{FFEFBCB8-088D-42DD-B74C-9466D56B237C}"/>
    <cellStyle name="Total 2 4 11" xfId="38948" xr:uid="{2D7F610A-9301-42AA-BF45-3BAC39680D74}"/>
    <cellStyle name="Total 2 4 11 2" xfId="38949" xr:uid="{71498590-7116-42F3-85CF-95A198CE020B}"/>
    <cellStyle name="Total 2 4 12" xfId="38950" xr:uid="{42CC8735-7636-4C0E-91E5-1E88989A22B1}"/>
    <cellStyle name="Total 2 4 13" xfId="38951" xr:uid="{D5B2A4DA-A8DB-4BCA-B106-1A491611A28F}"/>
    <cellStyle name="Total 2 4 14" xfId="38944" xr:uid="{5B66B5D9-67C7-4B69-BD56-187CC05148CF}"/>
    <cellStyle name="Total 2 4 2" xfId="809" xr:uid="{016DBC95-53FE-4112-89AA-E09861239C17}"/>
    <cellStyle name="Total 2 4 2 10" xfId="38953" xr:uid="{5467BC6C-AC19-47E6-9307-1689D82AC56A}"/>
    <cellStyle name="Total 2 4 2 10 2" xfId="38954" xr:uid="{34D619D2-6F5A-4F67-ACC8-9518A74BA157}"/>
    <cellStyle name="Total 2 4 2 11" xfId="38955" xr:uid="{44E64934-4992-4AD6-B198-D2E2B07CAEF4}"/>
    <cellStyle name="Total 2 4 2 12" xfId="38952" xr:uid="{8AD1D2EA-4A5A-44B3-859E-A242A9A44D97}"/>
    <cellStyle name="Total 2 4 2 2" xfId="1323" xr:uid="{41AD761B-A802-4C3A-A503-72621EF733B8}"/>
    <cellStyle name="Total 2 4 2 2 2" xfId="38957" xr:uid="{F5C7A161-ECC4-4BFD-93E7-BC140ACEC108}"/>
    <cellStyle name="Total 2 4 2 2 2 2" xfId="38958" xr:uid="{BCA92E29-8102-4EAA-B5F6-CC9080FB4720}"/>
    <cellStyle name="Total 2 4 2 2 2 3" xfId="38959" xr:uid="{EAA3E7BD-8546-4144-AAB2-E448E7CD94BA}"/>
    <cellStyle name="Total 2 4 2 2 3" xfId="38960" xr:uid="{6FB5C0AF-C246-4DDD-9D21-F71E09221E20}"/>
    <cellStyle name="Total 2 4 2 2 3 2" xfId="38961" xr:uid="{B7E58CF8-2C7E-4B61-8BDB-79ACFC50D97B}"/>
    <cellStyle name="Total 2 4 2 2 4" xfId="38962" xr:uid="{2006582B-2936-4E70-8C44-6D1E33A794B6}"/>
    <cellStyle name="Total 2 4 2 2 5" xfId="38963" xr:uid="{32AA1A38-2147-4080-8C33-3BA1DB83C86F}"/>
    <cellStyle name="Total 2 4 2 2 6" xfId="38956" xr:uid="{417690E9-8702-4721-ACF7-C2AF423D8696}"/>
    <cellStyle name="Total 2 4 2 3" xfId="1694" xr:uid="{6961F5A2-D57C-457D-9F9E-4EDE95E04E56}"/>
    <cellStyle name="Total 2 4 2 3 2" xfId="38965" xr:uid="{FBBB2791-A8CC-4DE0-BCD0-1176F887A563}"/>
    <cellStyle name="Total 2 4 2 3 3" xfId="38966" xr:uid="{167C01D3-CD1E-443C-8411-0019468DCDAE}"/>
    <cellStyle name="Total 2 4 2 3 4" xfId="38964" xr:uid="{E69B4001-13BB-4F07-AA53-41A3A9073FF2}"/>
    <cellStyle name="Total 2 4 2 4" xfId="38967" xr:uid="{C69AE194-A948-49AC-9479-26B5857E9282}"/>
    <cellStyle name="Total 2 4 2 4 2" xfId="38968" xr:uid="{AA88BF40-A6D5-4F24-865C-C0AB6F6E1DC5}"/>
    <cellStyle name="Total 2 4 2 4 3" xfId="38969" xr:uid="{DE7735FF-36DC-4823-9D6C-F745B755C136}"/>
    <cellStyle name="Total 2 4 2 5" xfId="38970" xr:uid="{126B45DE-FAAE-4A8C-8858-DC96B878B62D}"/>
    <cellStyle name="Total 2 4 2 5 2" xfId="38971" xr:uid="{3439AD19-116D-4A2F-B7E0-F884F97DC86E}"/>
    <cellStyle name="Total 2 4 2 5 3" xfId="38972" xr:uid="{4A4D1F80-E68D-4C12-B592-9AD06EDC1A75}"/>
    <cellStyle name="Total 2 4 2 6" xfId="38973" xr:uid="{8D158205-CBBE-414C-AC38-E05A528FC90B}"/>
    <cellStyle name="Total 2 4 2 6 2" xfId="38974" xr:uid="{6864D0CC-85A4-4BC0-B386-898807313758}"/>
    <cellStyle name="Total 2 4 2 6 3" xfId="38975" xr:uid="{2835F24B-65A0-44B4-9FAD-9CF29854B715}"/>
    <cellStyle name="Total 2 4 2 7" xfId="38976" xr:uid="{7F3CD3B2-56BA-4DD3-B1A2-AF58369E3EA9}"/>
    <cellStyle name="Total 2 4 2 7 2" xfId="38977" xr:uid="{83B68145-1D84-458C-99C5-12C4900C1801}"/>
    <cellStyle name="Total 2 4 2 7 3" xfId="38978" xr:uid="{3AB4D3C3-2FF6-4C1C-A2FC-33652DFF5861}"/>
    <cellStyle name="Total 2 4 2 8" xfId="38979" xr:uid="{44E67242-4CF2-48A0-BF8A-A0F35D24B14D}"/>
    <cellStyle name="Total 2 4 2 8 2" xfId="38980" xr:uid="{39ECC233-160D-4C7E-A62D-7D44854E87AD}"/>
    <cellStyle name="Total 2 4 2 8 3" xfId="38981" xr:uid="{31081146-7CAD-4552-A334-7059668B03D0}"/>
    <cellStyle name="Total 2 4 2 9" xfId="38982" xr:uid="{D94B8E80-5F89-4396-8B93-5FE9BD03F658}"/>
    <cellStyle name="Total 2 4 2 9 2" xfId="38983" xr:uid="{F6A75ADF-FAE2-40B3-BAB4-579798D87C9F}"/>
    <cellStyle name="Total 2 4 2 9 3" xfId="38984" xr:uid="{AC82EF80-F907-400C-BE8E-FC95D568F718}"/>
    <cellStyle name="Total 2 4 3" xfId="1115" xr:uid="{29463A01-7561-4D9B-AF22-2EB1F49F85B1}"/>
    <cellStyle name="Total 2 4 3 2" xfId="38986" xr:uid="{8FCBB5A9-08F8-4147-A101-C59315190734}"/>
    <cellStyle name="Total 2 4 3 2 2" xfId="38987" xr:uid="{C7A08C89-D11E-4729-9DFC-EC741CCB4A01}"/>
    <cellStyle name="Total 2 4 3 2 3" xfId="38988" xr:uid="{AD05DAB5-F5A6-4006-BCED-6CFCC715E488}"/>
    <cellStyle name="Total 2 4 3 2 4" xfId="38989" xr:uid="{540705F9-7C48-40D1-8296-441D4285AC7D}"/>
    <cellStyle name="Total 2 4 3 3" xfId="38990" xr:uid="{800D6725-0EE3-46EC-A660-9A67F916D79D}"/>
    <cellStyle name="Total 2 4 3 3 2" xfId="38991" xr:uid="{85A09C84-81A4-40F5-B512-98912DE41143}"/>
    <cellStyle name="Total 2 4 3 4" xfId="38992" xr:uid="{19886B7D-ED9C-4905-A35A-218DD5D928F4}"/>
    <cellStyle name="Total 2 4 3 5" xfId="38993" xr:uid="{25F624CB-5792-46C5-A4DD-058F54344291}"/>
    <cellStyle name="Total 2 4 3 6" xfId="38985" xr:uid="{883E8A5F-23A9-41A8-B095-53DAD0F401E9}"/>
    <cellStyle name="Total 2 4 4" xfId="1488" xr:uid="{ADBB02DF-60FD-48BE-BEE7-E3419D6BE65D}"/>
    <cellStyle name="Total 2 4 4 10" xfId="38994" xr:uid="{6D9E6FAC-0E7C-467D-AC3D-45C297663E1A}"/>
    <cellStyle name="Total 2 4 4 2" xfId="38995" xr:uid="{D32200D6-3A35-4749-94A0-4C343E94E040}"/>
    <cellStyle name="Total 2 4 4 2 2" xfId="38996" xr:uid="{360ACB1C-7139-4170-9994-E22D2B9A6BA6}"/>
    <cellStyle name="Total 2 4 4 2 2 2" xfId="38997" xr:uid="{249D4503-1BE7-4719-81B6-BC7271896E58}"/>
    <cellStyle name="Total 2 4 4 2 3" xfId="38998" xr:uid="{7F5BD78D-E746-41D3-92DD-1843259E6D3C}"/>
    <cellStyle name="Total 2 4 4 2 3 2" xfId="38999" xr:uid="{B1F313D0-1B38-4C75-98B6-38959D346E23}"/>
    <cellStyle name="Total 2 4 4 2 4" xfId="39000" xr:uid="{09C21CE5-410D-4E92-86CA-DCBA54375BC9}"/>
    <cellStyle name="Total 2 4 4 2 5" xfId="39001" xr:uid="{0E0DB579-40E7-41ED-A562-7B5C77B528D6}"/>
    <cellStyle name="Total 2 4 4 2 6" xfId="39002" xr:uid="{F9F9C0FF-BA62-4BF6-854D-399EF070B351}"/>
    <cellStyle name="Total 2 4 4 3" xfId="39003" xr:uid="{3589ECFF-DE36-49BA-A7E6-667F56980992}"/>
    <cellStyle name="Total 2 4 4 3 2" xfId="39004" xr:uid="{1D6083A5-1347-4794-8DEE-17CC7C20A4B5}"/>
    <cellStyle name="Total 2 4 4 4" xfId="39005" xr:uid="{8974D393-6C6C-4ED6-8F64-F460B7FE2AD1}"/>
    <cellStyle name="Total 2 4 4 4 2" xfId="39006" xr:uid="{D0D48F83-90EF-40A5-8308-3774EE15EDDA}"/>
    <cellStyle name="Total 2 4 4 5" xfId="39007" xr:uid="{8297C5F0-A0FF-42B1-BE66-C6FAF76787E4}"/>
    <cellStyle name="Total 2 4 4 5 2" xfId="39008" xr:uid="{3D399D04-4754-4E8A-A289-F2745E309625}"/>
    <cellStyle name="Total 2 4 4 6" xfId="39009" xr:uid="{F5930D39-876F-40E9-AC75-CE579E1E875A}"/>
    <cellStyle name="Total 2 4 4 7" xfId="39010" xr:uid="{78A9839C-3966-4D6B-B439-64D5DA7F3325}"/>
    <cellStyle name="Total 2 4 4 8" xfId="39011" xr:uid="{93349120-3EC0-44EC-9C72-2438F8C07438}"/>
    <cellStyle name="Total 2 4 4 9" xfId="39012" xr:uid="{6A89777E-4A7E-4B4C-B36F-523A1458C676}"/>
    <cellStyle name="Total 2 4 5" xfId="39013" xr:uid="{A9B91EEB-0229-4B57-AA0F-EE25B5CFC362}"/>
    <cellStyle name="Total 2 4 5 2" xfId="39014" xr:uid="{50947708-88D3-48B3-83D9-A7645661DADA}"/>
    <cellStyle name="Total 2 4 5 2 2" xfId="39015" xr:uid="{366CF882-D2C1-4243-B6C6-807D495B1116}"/>
    <cellStyle name="Total 2 4 5 2 3" xfId="39016" xr:uid="{E076E82B-BE45-4B8A-BED4-B33AA61A7AFC}"/>
    <cellStyle name="Total 2 4 5 3" xfId="39017" xr:uid="{9A952C7A-C0E0-49A1-87DE-B902C38685F1}"/>
    <cellStyle name="Total 2 4 5 4" xfId="39018" xr:uid="{695EC2F4-C7B8-447D-BF4D-DA62FE957A8B}"/>
    <cellStyle name="Total 2 4 5 5" xfId="39019" xr:uid="{E6119C3F-DAEB-4940-AEAC-137BE1AA6713}"/>
    <cellStyle name="Total 2 4 6" xfId="39020" xr:uid="{03D2714E-FB2B-4462-B4CF-AF3C522C38FE}"/>
    <cellStyle name="Total 2 4 6 2" xfId="39021" xr:uid="{9A82E6AF-52A4-4378-9CB7-CDDE9C63D0FB}"/>
    <cellStyle name="Total 2 4 6 2 2" xfId="39022" xr:uid="{EF21FB04-B7C0-403D-8383-4EA3DDB8551D}"/>
    <cellStyle name="Total 2 4 6 2 3" xfId="39023" xr:uid="{23244B88-5D99-405C-AFEE-9AEA12DD6240}"/>
    <cellStyle name="Total 2 4 6 3" xfId="39024" xr:uid="{E850DE93-5D08-4157-99E7-F40E4C5BBF7B}"/>
    <cellStyle name="Total 2 4 6 4" xfId="39025" xr:uid="{8CB3144C-CC12-4C57-9B9B-829C0BFAC0C9}"/>
    <cellStyle name="Total 2 4 7" xfId="39026" xr:uid="{50C68393-1071-4306-A2DF-9D63EAE80777}"/>
    <cellStyle name="Total 2 4 7 2" xfId="39027" xr:uid="{65EE57A0-21E6-452B-855D-CB9E62030A44}"/>
    <cellStyle name="Total 2 4 7 3" xfId="39028" xr:uid="{72C6C522-4D9C-481B-BD73-CB9935BB2CDF}"/>
    <cellStyle name="Total 2 4 8" xfId="39029" xr:uid="{DF834DEB-A46C-403E-9205-3089020BC58F}"/>
    <cellStyle name="Total 2 4 8 2" xfId="39030" xr:uid="{F85F4285-EE97-45FC-8423-51D5C05F35F9}"/>
    <cellStyle name="Total 2 4 8 3" xfId="39031" xr:uid="{F78923E9-7F68-48F0-84CF-E84D3E1A28AB}"/>
    <cellStyle name="Total 2 4 9" xfId="39032" xr:uid="{B8C6FADA-D34E-4133-8E09-75DC37863113}"/>
    <cellStyle name="Total 2 4 9 2" xfId="39033" xr:uid="{D5E0119C-C1AB-4400-BE9B-AB4819AB611A}"/>
    <cellStyle name="Total 2 4 9 3" xfId="39034" xr:uid="{FEAB2443-FC24-4FDB-92EC-94A3A1110829}"/>
    <cellStyle name="Total 2 5" xfId="765" xr:uid="{80C86F4D-D227-47AE-BC14-9A92FBE1B7F6}"/>
    <cellStyle name="Total 2 5 10" xfId="39036" xr:uid="{A3C2EE19-B305-405E-A68E-13B1322FB6A0}"/>
    <cellStyle name="Total 2 5 10 2" xfId="39037" xr:uid="{6D8AE81D-FAF5-4A3A-B89B-4CB7A7F0D22B}"/>
    <cellStyle name="Total 2 5 10 3" xfId="39038" xr:uid="{E0544F23-A292-4832-B7E6-B26880F676AD}"/>
    <cellStyle name="Total 2 5 11" xfId="39039" xr:uid="{5EDC5F92-39C5-4079-86D6-796A267BCED7}"/>
    <cellStyle name="Total 2 5 11 2" xfId="39040" xr:uid="{30F0BC5A-52D7-4397-9C85-698925BF3FE8}"/>
    <cellStyle name="Total 2 5 12" xfId="39041" xr:uid="{E2BADF01-A076-4B8A-BEA7-B89189429087}"/>
    <cellStyle name="Total 2 5 13" xfId="39042" xr:uid="{4FC20E73-A3A0-43CA-883A-64316137ABA9}"/>
    <cellStyle name="Total 2 5 14" xfId="39035" xr:uid="{4F990E5F-10E4-473E-A894-CCC0ECF34C74}"/>
    <cellStyle name="Total 2 5 2" xfId="1285" xr:uid="{D97C58CD-FF8A-40E1-BD39-15EB1B682503}"/>
    <cellStyle name="Total 2 5 2 10" xfId="39044" xr:uid="{CFB65C7F-5D4D-474C-B7E7-B8F7C0418194}"/>
    <cellStyle name="Total 2 5 2 10 2" xfId="39045" xr:uid="{9BB586AF-A2FB-41E4-AFC8-63A872951148}"/>
    <cellStyle name="Total 2 5 2 11" xfId="39046" xr:uid="{46515D39-A0A0-4670-BFC7-602382526460}"/>
    <cellStyle name="Total 2 5 2 12" xfId="39043" xr:uid="{D8F7C705-3AC4-4A6E-B21E-535FD182DA35}"/>
    <cellStyle name="Total 2 5 2 2" xfId="39047" xr:uid="{0FAEA424-FD3E-426A-847B-8759651C6E10}"/>
    <cellStyle name="Total 2 5 2 2 2" xfId="39048" xr:uid="{DAE5E858-1D7C-45BD-990F-A407E355E5BC}"/>
    <cellStyle name="Total 2 5 2 2 2 2" xfId="39049" xr:uid="{5CF5E69B-0853-4CBA-BA3A-A2A23C53B78E}"/>
    <cellStyle name="Total 2 5 2 2 2 3" xfId="39050" xr:uid="{2C7FB09F-96FB-4AE3-A42E-963F1880803D}"/>
    <cellStyle name="Total 2 5 2 2 3" xfId="39051" xr:uid="{96725AEE-AB23-4489-987E-FD3B0045AB9B}"/>
    <cellStyle name="Total 2 5 2 2 3 2" xfId="39052" xr:uid="{8C484C56-8F8B-4970-8B06-4652E157C680}"/>
    <cellStyle name="Total 2 5 2 2 4" xfId="39053" xr:uid="{4DB6CE98-3DCF-4454-AC00-1556C9D10067}"/>
    <cellStyle name="Total 2 5 2 2 5" xfId="39054" xr:uid="{3A738018-47C0-4164-922F-FFA574AEE51D}"/>
    <cellStyle name="Total 2 5 2 3" xfId="39055" xr:uid="{E12F8689-12FD-495A-BD69-0B65BF35B483}"/>
    <cellStyle name="Total 2 5 2 3 2" xfId="39056" xr:uid="{D13AAE29-F831-4356-A4EE-D2AB5BBA97B5}"/>
    <cellStyle name="Total 2 5 2 3 3" xfId="39057" xr:uid="{4FEC3DC0-DCC9-41AC-9528-D857E12226E2}"/>
    <cellStyle name="Total 2 5 2 4" xfId="39058" xr:uid="{1681F232-FB20-4015-A66D-506E5298151E}"/>
    <cellStyle name="Total 2 5 2 4 2" xfId="39059" xr:uid="{FA3DE547-EB5D-4331-97BA-FFF9D0F34F44}"/>
    <cellStyle name="Total 2 5 2 4 3" xfId="39060" xr:uid="{AA04345E-4023-4888-B1F1-C56B87D916BE}"/>
    <cellStyle name="Total 2 5 2 5" xfId="39061" xr:uid="{FEEFD54C-6579-43C4-A98F-51C6A82848D9}"/>
    <cellStyle name="Total 2 5 2 5 2" xfId="39062" xr:uid="{6FBB3649-69A9-4D50-979A-BAF4D6182CFA}"/>
    <cellStyle name="Total 2 5 2 5 3" xfId="39063" xr:uid="{82FC03E1-A7DA-485B-B42D-58B01856943C}"/>
    <cellStyle name="Total 2 5 2 6" xfId="39064" xr:uid="{F5C0A237-9FDC-4E2E-984F-327099F49870}"/>
    <cellStyle name="Total 2 5 2 6 2" xfId="39065" xr:uid="{CE1421C5-B6F9-44FC-A7F1-BF5988335004}"/>
    <cellStyle name="Total 2 5 2 6 3" xfId="39066" xr:uid="{359350F0-3BEA-47D1-82CD-90D0A022F4D0}"/>
    <cellStyle name="Total 2 5 2 7" xfId="39067" xr:uid="{F2BFE8E5-09E0-402B-958C-9376A3FB7E08}"/>
    <cellStyle name="Total 2 5 2 7 2" xfId="39068" xr:uid="{23735DB0-320A-4D05-81F5-FD0F12B79E05}"/>
    <cellStyle name="Total 2 5 2 7 3" xfId="39069" xr:uid="{56E110F8-C41A-4888-9337-5BF315BCA442}"/>
    <cellStyle name="Total 2 5 2 8" xfId="39070" xr:uid="{80E42C36-58B3-43C7-A18E-5AA70F6A5D51}"/>
    <cellStyle name="Total 2 5 2 8 2" xfId="39071" xr:uid="{4CDABB67-A782-4655-9F6D-CD8737E1C98D}"/>
    <cellStyle name="Total 2 5 2 8 3" xfId="39072" xr:uid="{40F6E821-09D2-4D51-B337-39E083708D1C}"/>
    <cellStyle name="Total 2 5 2 9" xfId="39073" xr:uid="{C4EE4719-17DA-47D2-BA46-FE94CC1568BE}"/>
    <cellStyle name="Total 2 5 2 9 2" xfId="39074" xr:uid="{0A5A3F2A-4ECE-44E7-B6FF-50B60C2EA2C3}"/>
    <cellStyle name="Total 2 5 2 9 3" xfId="39075" xr:uid="{FCE3F2A9-2312-4D13-A250-F94C9FFB73F4}"/>
    <cellStyle name="Total 2 5 3" xfId="1658" xr:uid="{AB08BD7F-D7D4-468C-A877-A0AEB82F9C9F}"/>
    <cellStyle name="Total 2 5 3 2" xfId="39077" xr:uid="{E9714F80-A7C6-4EB7-9B28-C7A8A8559E35}"/>
    <cellStyle name="Total 2 5 3 2 2" xfId="39078" xr:uid="{AD4CE956-561F-45D7-BE1A-5C3071C2FDF4}"/>
    <cellStyle name="Total 2 5 3 2 3" xfId="39079" xr:uid="{DBE9F529-4505-49CA-A774-56F0F31CF088}"/>
    <cellStyle name="Total 2 5 3 2 4" xfId="39080" xr:uid="{F631E5E9-190D-4AF5-98F8-D07526FB3337}"/>
    <cellStyle name="Total 2 5 3 3" xfId="39081" xr:uid="{EF61613E-EFA2-4BB9-87A9-B2291E18B272}"/>
    <cellStyle name="Total 2 5 3 3 2" xfId="39082" xr:uid="{BAB94126-C97C-4F64-99C9-7461CA2FFB7D}"/>
    <cellStyle name="Total 2 5 3 4" xfId="39083" xr:uid="{C4B562FE-977E-4C59-91B3-1C9343F4FC30}"/>
    <cellStyle name="Total 2 5 3 5" xfId="39084" xr:uid="{F9C54485-F057-43B7-9C12-816F1051E10A}"/>
    <cellStyle name="Total 2 5 3 6" xfId="39076" xr:uid="{8C687F07-A36C-457D-8415-0EB32A78592B}"/>
    <cellStyle name="Total 2 5 4" xfId="39085" xr:uid="{D4AA0240-A82F-40A1-B61C-1A36E43B606D}"/>
    <cellStyle name="Total 2 5 4 2" xfId="39086" xr:uid="{0F4416DC-5820-4AB2-97B7-01A75D102BED}"/>
    <cellStyle name="Total 2 5 4 2 2" xfId="39087" xr:uid="{ECA8467D-FAA0-4FC1-821B-73BCE63A3FD3}"/>
    <cellStyle name="Total 2 5 4 2 2 2" xfId="39088" xr:uid="{963E58D6-2F70-4399-AFA5-9714933EFFBF}"/>
    <cellStyle name="Total 2 5 4 2 3" xfId="39089" xr:uid="{820FCF1D-EEAF-4EB0-8133-D5B555A36F8F}"/>
    <cellStyle name="Total 2 5 4 2 3 2" xfId="39090" xr:uid="{2CBCC576-E464-4583-B4CB-5B1B832CCEFC}"/>
    <cellStyle name="Total 2 5 4 2 4" xfId="39091" xr:uid="{3B0DD8A8-C736-4694-B2A0-588AEE2AFC47}"/>
    <cellStyle name="Total 2 5 4 2 5" xfId="39092" xr:uid="{85D072DD-D5C6-43F9-BF4B-6339484D0D73}"/>
    <cellStyle name="Total 2 5 4 2 6" xfId="39093" xr:uid="{37CBC7EF-FC1D-4E48-940F-113E94432DA7}"/>
    <cellStyle name="Total 2 5 4 3" xfId="39094" xr:uid="{AF743F24-1332-402D-8A9E-4805785070DA}"/>
    <cellStyle name="Total 2 5 4 3 2" xfId="39095" xr:uid="{DA2DE898-279F-481C-B070-C146BCA4E161}"/>
    <cellStyle name="Total 2 5 4 4" xfId="39096" xr:uid="{EF114CB9-0603-4433-B6E9-1F28EFFA2298}"/>
    <cellStyle name="Total 2 5 4 4 2" xfId="39097" xr:uid="{17563F1B-A80C-45F8-A404-BD9E33387F79}"/>
    <cellStyle name="Total 2 5 4 5" xfId="39098" xr:uid="{345CEA31-1CFB-4648-B2CD-9FEBF5619337}"/>
    <cellStyle name="Total 2 5 4 5 2" xfId="39099" xr:uid="{6952F1D5-26A4-471E-8B6D-B9A286E8CAD9}"/>
    <cellStyle name="Total 2 5 4 6" xfId="39100" xr:uid="{ACE64BB4-4BAC-4CA5-BD58-B2392F87A73B}"/>
    <cellStyle name="Total 2 5 4 7" xfId="39101" xr:uid="{2799877C-66E0-418C-8EE3-0325AB155B89}"/>
    <cellStyle name="Total 2 5 4 8" xfId="39102" xr:uid="{2DB5A3D5-9E5C-4B53-AF10-F7A19EDF537B}"/>
    <cellStyle name="Total 2 5 4 9" xfId="39103" xr:uid="{F8594B51-E117-4001-A92F-8F84CB0BA8C3}"/>
    <cellStyle name="Total 2 5 5" xfId="39104" xr:uid="{8781F600-1B08-47DB-9843-E054B3D313D6}"/>
    <cellStyle name="Total 2 5 5 2" xfId="39105" xr:uid="{B106ECC5-24B6-4996-A0CC-35C244F2D2B9}"/>
    <cellStyle name="Total 2 5 5 2 2" xfId="39106" xr:uid="{064C5324-28D9-4352-B64D-4B4837F0C60B}"/>
    <cellStyle name="Total 2 5 5 2 3" xfId="39107" xr:uid="{94D4EA80-177D-4FE4-A641-1D6C10DA8FDD}"/>
    <cellStyle name="Total 2 5 5 3" xfId="39108" xr:uid="{9E616573-0937-4EFA-BC53-DBB050F06B9B}"/>
    <cellStyle name="Total 2 5 5 4" xfId="39109" xr:uid="{E58D8773-6ADE-4852-B3FE-6AB335FCDF48}"/>
    <cellStyle name="Total 2 5 5 5" xfId="39110" xr:uid="{9F1A379D-5A33-4003-B470-B4011EFE761D}"/>
    <cellStyle name="Total 2 5 6" xfId="39111" xr:uid="{32182894-5608-4868-97AF-90EE45D8E131}"/>
    <cellStyle name="Total 2 5 6 2" xfId="39112" xr:uid="{0E98CF76-DE68-4292-99F7-90303E4F34C6}"/>
    <cellStyle name="Total 2 5 6 2 2" xfId="39113" xr:uid="{9BEEBBA1-63C3-4BFA-BADB-11156D84F404}"/>
    <cellStyle name="Total 2 5 6 2 3" xfId="39114" xr:uid="{E638644E-5284-4435-8D56-8B52886DE9E5}"/>
    <cellStyle name="Total 2 5 6 3" xfId="39115" xr:uid="{061E9E8A-6FE1-4D12-8B57-D0D9D031E40F}"/>
    <cellStyle name="Total 2 5 6 4" xfId="39116" xr:uid="{B8890232-2F62-441F-AA1F-555620DE54A6}"/>
    <cellStyle name="Total 2 5 7" xfId="39117" xr:uid="{7C80388E-FBD3-4188-9364-9053F70A9BCB}"/>
    <cellStyle name="Total 2 5 7 2" xfId="39118" xr:uid="{5175BE1D-0718-4600-AB15-80C5B35AE100}"/>
    <cellStyle name="Total 2 5 7 3" xfId="39119" xr:uid="{1DCC2A1B-CD2A-43E4-87AD-6C6166D3D8EA}"/>
    <cellStyle name="Total 2 5 8" xfId="39120" xr:uid="{FCBD7BB3-04BC-41C6-825F-805E2BFC0A22}"/>
    <cellStyle name="Total 2 5 8 2" xfId="39121" xr:uid="{E59999D0-3908-4729-A7E5-C8CFC2BBE1BA}"/>
    <cellStyle name="Total 2 5 8 3" xfId="39122" xr:uid="{F52B3C95-ADF9-40DC-9212-340111EB58F2}"/>
    <cellStyle name="Total 2 5 9" xfId="39123" xr:uid="{57CB28DE-9F78-46B7-825B-65F9719088CA}"/>
    <cellStyle name="Total 2 5 9 2" xfId="39124" xr:uid="{62428845-C96B-4032-A03C-4BBC515A80FF}"/>
    <cellStyle name="Total 2 5 9 3" xfId="39125" xr:uid="{3A093D80-0497-4197-A0F1-3AEEA851535E}"/>
    <cellStyle name="Total 2 6" xfId="1016" xr:uid="{38D412DE-855D-4994-9E98-93EE946E650A}"/>
    <cellStyle name="Total 2 6 10" xfId="39127" xr:uid="{5807CB88-9462-412B-B4E8-596CC62D891F}"/>
    <cellStyle name="Total 2 6 10 2" xfId="39128" xr:uid="{1F57C522-4B0A-4151-B84D-8B8EFF772B81}"/>
    <cellStyle name="Total 2 6 10 3" xfId="39129" xr:uid="{8ECA1328-BA20-4A2B-B3CD-5642AEDE83AD}"/>
    <cellStyle name="Total 2 6 11" xfId="39130" xr:uid="{DE514BF5-E58C-41A3-AEA0-F16347F1F1CF}"/>
    <cellStyle name="Total 2 6 11 2" xfId="39131" xr:uid="{A1F8F6A4-6266-426E-8A74-CA8D5F3EE52A}"/>
    <cellStyle name="Total 2 6 12" xfId="39132" xr:uid="{DA0074E0-A61B-4F1C-8840-06882571B444}"/>
    <cellStyle name="Total 2 6 13" xfId="39133" xr:uid="{CD630A7B-D6E8-4A75-A264-33250B368347}"/>
    <cellStyle name="Total 2 6 14" xfId="39126" xr:uid="{789294E6-5E30-4567-9305-06F9F2EA4F75}"/>
    <cellStyle name="Total 2 6 2" xfId="39134" xr:uid="{EC2B8D63-7DCB-4468-9D9F-9B7CA3F4B9CB}"/>
    <cellStyle name="Total 2 6 2 10" xfId="39135" xr:uid="{8DB7E3C9-1A70-4716-B44A-B06A9694185A}"/>
    <cellStyle name="Total 2 6 2 10 2" xfId="39136" xr:uid="{72DEE70D-AC85-4C9C-9C0F-456329209D4D}"/>
    <cellStyle name="Total 2 6 2 11" xfId="39137" xr:uid="{A2FD9063-86E4-4019-97E9-2E74809D1647}"/>
    <cellStyle name="Total 2 6 2 2" xfId="39138" xr:uid="{B33370FF-8991-4B6A-804A-6EBB9B567FC5}"/>
    <cellStyle name="Total 2 6 2 2 2" xfId="39139" xr:uid="{4E12CFDA-CB93-4996-9EEA-BA583DCB0E81}"/>
    <cellStyle name="Total 2 6 2 2 2 2" xfId="39140" xr:uid="{F20E6C52-7467-4C83-AADC-734A16622886}"/>
    <cellStyle name="Total 2 6 2 2 2 3" xfId="39141" xr:uid="{7C352B0E-5540-4C9B-8607-7A09A1751717}"/>
    <cellStyle name="Total 2 6 2 2 3" xfId="39142" xr:uid="{25B663DF-2340-482A-8CB5-52338A363CD4}"/>
    <cellStyle name="Total 2 6 2 2 3 2" xfId="39143" xr:uid="{C2ED0077-E16C-4C88-8884-41D911CB56AA}"/>
    <cellStyle name="Total 2 6 2 2 4" xfId="39144" xr:uid="{FD35ECB4-2B08-475E-84C9-D03B90DE9FE6}"/>
    <cellStyle name="Total 2 6 2 2 5" xfId="39145" xr:uid="{01992D03-526B-4EA5-9609-E2F2C5ACD3C6}"/>
    <cellStyle name="Total 2 6 2 3" xfId="39146" xr:uid="{A155CCFC-90A1-4CC4-9DE0-C5623970556C}"/>
    <cellStyle name="Total 2 6 2 3 2" xfId="39147" xr:uid="{E565F1B5-4A07-4289-A8C8-68E91355D269}"/>
    <cellStyle name="Total 2 6 2 3 3" xfId="39148" xr:uid="{207E16AD-B982-4703-9E31-DCC3702ABCAE}"/>
    <cellStyle name="Total 2 6 2 4" xfId="39149" xr:uid="{08476816-D722-4FE2-B884-06B1659CE06D}"/>
    <cellStyle name="Total 2 6 2 4 2" xfId="39150" xr:uid="{9BD8A855-3024-4D86-8DAD-5E3C318FD95C}"/>
    <cellStyle name="Total 2 6 2 4 3" xfId="39151" xr:uid="{98639665-B632-4C15-8312-4BC49ACFB7C2}"/>
    <cellStyle name="Total 2 6 2 5" xfId="39152" xr:uid="{EC431791-E9C4-46BE-AFA7-22F5811CD3E8}"/>
    <cellStyle name="Total 2 6 2 5 2" xfId="39153" xr:uid="{75F2FE8C-447C-468C-8096-1AA5531774CA}"/>
    <cellStyle name="Total 2 6 2 5 3" xfId="39154" xr:uid="{8F64DCBB-4564-4E60-AA7F-E6E60F12F2B9}"/>
    <cellStyle name="Total 2 6 2 6" xfId="39155" xr:uid="{40FAD715-35F8-4EFE-9446-A9EAD92BF904}"/>
    <cellStyle name="Total 2 6 2 6 2" xfId="39156" xr:uid="{32BC811E-6A87-4D98-9DFB-00FD71829153}"/>
    <cellStyle name="Total 2 6 2 6 3" xfId="39157" xr:uid="{D6D8CA71-CD0B-4512-AD7A-27C8E6F716A8}"/>
    <cellStyle name="Total 2 6 2 7" xfId="39158" xr:uid="{E36CF792-BFE7-4708-AA41-E5E3F5451798}"/>
    <cellStyle name="Total 2 6 2 7 2" xfId="39159" xr:uid="{7968AF45-0B7D-45ED-B2AD-441343798D43}"/>
    <cellStyle name="Total 2 6 2 7 3" xfId="39160" xr:uid="{CBD81262-329A-4881-9FDF-05C5CC85A3E2}"/>
    <cellStyle name="Total 2 6 2 8" xfId="39161" xr:uid="{102F1245-7688-4C6A-A195-C9C775B69D32}"/>
    <cellStyle name="Total 2 6 2 8 2" xfId="39162" xr:uid="{F77EBE00-09A0-4875-9675-4A55AD06B0CC}"/>
    <cellStyle name="Total 2 6 2 8 3" xfId="39163" xr:uid="{CF1D796A-AAB3-4F4B-BE1C-AEA5889050BC}"/>
    <cellStyle name="Total 2 6 2 9" xfId="39164" xr:uid="{1B7B0205-F5CB-4727-9CFF-016857B9ABDF}"/>
    <cellStyle name="Total 2 6 2 9 2" xfId="39165" xr:uid="{634FC54B-8451-458F-AF6B-411243B11A5C}"/>
    <cellStyle name="Total 2 6 2 9 3" xfId="39166" xr:uid="{72DF002C-27DF-4827-822A-FF13E8E4A700}"/>
    <cellStyle name="Total 2 6 3" xfId="39167" xr:uid="{B4B9A0CE-5871-4E49-866A-8023BCF57532}"/>
    <cellStyle name="Total 2 6 3 2" xfId="39168" xr:uid="{469F3AA5-EF2A-47C6-8A66-7EEFB5C561C7}"/>
    <cellStyle name="Total 2 6 3 2 2" xfId="39169" xr:uid="{725E5F8C-DE96-4A2B-9AD0-91B85116B5C0}"/>
    <cellStyle name="Total 2 6 3 2 3" xfId="39170" xr:uid="{844AC5BB-83BE-489C-B793-7188F6DA1C3B}"/>
    <cellStyle name="Total 2 6 3 2 4" xfId="39171" xr:uid="{D1667F1B-88D8-4471-A233-73144C479646}"/>
    <cellStyle name="Total 2 6 3 3" xfId="39172" xr:uid="{7B7AC51B-C38B-4A48-8A29-DF58A80401C4}"/>
    <cellStyle name="Total 2 6 3 3 2" xfId="39173" xr:uid="{174F6208-EB10-4574-BD97-DB86D6281AE1}"/>
    <cellStyle name="Total 2 6 3 4" xfId="39174" xr:uid="{51A0A822-5836-4191-8662-769EF98AADEE}"/>
    <cellStyle name="Total 2 6 3 5" xfId="39175" xr:uid="{538079FC-F181-4FB4-9B70-55F350003214}"/>
    <cellStyle name="Total 2 6 4" xfId="39176" xr:uid="{79C986D5-4EB3-4F1A-A25F-5CDEE79CD934}"/>
    <cellStyle name="Total 2 6 4 2" xfId="39177" xr:uid="{029114FD-302E-452C-A01B-3DC4FE4ECD8E}"/>
    <cellStyle name="Total 2 6 4 2 2" xfId="39178" xr:uid="{C75943AE-5F78-44D8-B412-DF616E1479C0}"/>
    <cellStyle name="Total 2 6 4 2 2 2" xfId="39179" xr:uid="{7E21A3B2-3A3E-4884-985D-45E8DC72574A}"/>
    <cellStyle name="Total 2 6 4 2 3" xfId="39180" xr:uid="{F6E3D5F7-60FA-4200-B5CD-57B388C49F8B}"/>
    <cellStyle name="Total 2 6 4 2 3 2" xfId="39181" xr:uid="{52D226DF-DC6C-4B5B-8101-C4C09CC31A6E}"/>
    <cellStyle name="Total 2 6 4 2 4" xfId="39182" xr:uid="{6DDE8AE9-7A12-4A2E-A153-58440E8BB76E}"/>
    <cellStyle name="Total 2 6 4 2 5" xfId="39183" xr:uid="{4C8EDCBE-53C2-4A64-8EF9-3442A5AA2380}"/>
    <cellStyle name="Total 2 6 4 2 6" xfId="39184" xr:uid="{8D2CF52A-3D8E-4A62-96EA-45DAE719BFAA}"/>
    <cellStyle name="Total 2 6 4 3" xfId="39185" xr:uid="{5AA3C421-B7AC-4AF9-ACA4-8731508B8FFD}"/>
    <cellStyle name="Total 2 6 4 3 2" xfId="39186" xr:uid="{59F966C2-F0C6-492A-BC76-279EFD1CA227}"/>
    <cellStyle name="Total 2 6 4 4" xfId="39187" xr:uid="{F23C5EC8-34A4-4A3A-A723-7E7A98BB34EA}"/>
    <cellStyle name="Total 2 6 4 4 2" xfId="39188" xr:uid="{38518C35-8527-4861-918A-65BF810814BF}"/>
    <cellStyle name="Total 2 6 4 5" xfId="39189" xr:uid="{E76EEE49-2364-498C-AA72-E9AF63C728C1}"/>
    <cellStyle name="Total 2 6 4 5 2" xfId="39190" xr:uid="{9CE5204E-C4D9-4366-B975-13CC8CF5E65D}"/>
    <cellStyle name="Total 2 6 4 6" xfId="39191" xr:uid="{5398F00D-B9C1-4E6C-90D3-FD57846CF24A}"/>
    <cellStyle name="Total 2 6 4 7" xfId="39192" xr:uid="{C14C737E-01E3-4C05-87F3-B60306F42ED2}"/>
    <cellStyle name="Total 2 6 4 8" xfId="39193" xr:uid="{9E411DAA-C865-4BF0-81D0-ABC24ACA2B44}"/>
    <cellStyle name="Total 2 6 4 9" xfId="39194" xr:uid="{67AEBE9F-C5B9-45E0-AA9F-5C3B836888FC}"/>
    <cellStyle name="Total 2 6 5" xfId="39195" xr:uid="{2F861B2F-3D2D-4262-9E10-309519777C3F}"/>
    <cellStyle name="Total 2 6 5 2" xfId="39196" xr:uid="{F77D4EAE-7C68-4420-B95A-6E2D61DF8ECC}"/>
    <cellStyle name="Total 2 6 5 2 2" xfId="39197" xr:uid="{EEE9B402-A58B-4728-83E5-B9CF382FA6A1}"/>
    <cellStyle name="Total 2 6 5 2 3" xfId="39198" xr:uid="{841F6E95-01A5-464A-A5F5-4A4B3B173821}"/>
    <cellStyle name="Total 2 6 5 3" xfId="39199" xr:uid="{18326A05-FAA4-4AED-AE3B-0FA9DFB0B6FC}"/>
    <cellStyle name="Total 2 6 5 4" xfId="39200" xr:uid="{4E2CF604-37EB-4F80-9D00-371733031AB0}"/>
    <cellStyle name="Total 2 6 5 5" xfId="39201" xr:uid="{6B6AA5C8-3925-4FAA-9602-64AF3FEE94BB}"/>
    <cellStyle name="Total 2 6 6" xfId="39202" xr:uid="{97E714A4-76C9-4B51-989E-D2ECB96B77DE}"/>
    <cellStyle name="Total 2 6 6 2" xfId="39203" xr:uid="{A345BF72-5EFD-4C9B-9F55-00D2916640FB}"/>
    <cellStyle name="Total 2 6 6 2 2" xfId="39204" xr:uid="{52C57A95-41B4-47FA-B67E-894B023A7D35}"/>
    <cellStyle name="Total 2 6 6 2 3" xfId="39205" xr:uid="{92D281A6-7B72-4E16-8CE8-9A6679EAEAD9}"/>
    <cellStyle name="Total 2 6 6 3" xfId="39206" xr:uid="{D7B4EE10-BC21-4D98-A8D7-8FD562DBE8D1}"/>
    <cellStyle name="Total 2 6 6 4" xfId="39207" xr:uid="{A312DAEF-FC71-407E-9170-D1E4F853089B}"/>
    <cellStyle name="Total 2 6 7" xfId="39208" xr:uid="{49291B11-A973-41E3-8306-FC4A9F522C74}"/>
    <cellStyle name="Total 2 6 7 2" xfId="39209" xr:uid="{1D3CC6A3-3D8E-441D-B63A-A0F7C4602085}"/>
    <cellStyle name="Total 2 6 7 3" xfId="39210" xr:uid="{D20A376F-BF06-40C6-AF44-E0375E57DA99}"/>
    <cellStyle name="Total 2 6 8" xfId="39211" xr:uid="{536F6B5F-E107-42B4-9274-9BB87A218671}"/>
    <cellStyle name="Total 2 6 8 2" xfId="39212" xr:uid="{F9DA7FFE-FB40-4B78-9205-046469CD2432}"/>
    <cellStyle name="Total 2 6 8 3" xfId="39213" xr:uid="{DF4BE74A-2706-4E17-A7A1-374D3521E0EA}"/>
    <cellStyle name="Total 2 6 9" xfId="39214" xr:uid="{093B101C-F653-468C-B1EB-21D4BC8913B8}"/>
    <cellStyle name="Total 2 6 9 2" xfId="39215" xr:uid="{B6B97ED1-6061-4A03-93D7-F9E3B2F61F4A}"/>
    <cellStyle name="Total 2 6 9 3" xfId="39216" xr:uid="{68ADE987-E07A-44A5-B09E-6A32E37FF138}"/>
    <cellStyle name="Total 2 7" xfId="1085" xr:uid="{385F8C8A-FE4B-4F58-A3DE-1AA229D9818A}"/>
    <cellStyle name="Total 2 7 10" xfId="39218" xr:uid="{6B2AD9EB-5F3B-4B82-8486-12568B5E901E}"/>
    <cellStyle name="Total 2 7 10 2" xfId="39219" xr:uid="{4A1097C8-370D-40E1-8D01-7B427BC69F82}"/>
    <cellStyle name="Total 2 7 10 3" xfId="39220" xr:uid="{E74D0E4C-D74B-43BA-989E-80884026F0EC}"/>
    <cellStyle name="Total 2 7 11" xfId="39221" xr:uid="{2FDBCB40-7C42-445F-8333-CD14DAD9483C}"/>
    <cellStyle name="Total 2 7 11 2" xfId="39222" xr:uid="{3CD69C2E-396D-464C-BCDF-F1105B6662D1}"/>
    <cellStyle name="Total 2 7 12" xfId="39223" xr:uid="{54F715E3-F8F0-4CAB-B576-346E68E6A734}"/>
    <cellStyle name="Total 2 7 13" xfId="39224" xr:uid="{5AFC19C9-7FF3-4187-8229-2F92A8453027}"/>
    <cellStyle name="Total 2 7 14" xfId="39217" xr:uid="{B70950FE-FE77-4436-9094-F4471895BFFC}"/>
    <cellStyle name="Total 2 7 2" xfId="39225" xr:uid="{3CCDE460-187D-45EA-B6E8-2B0B4118465E}"/>
    <cellStyle name="Total 2 7 2 10" xfId="39226" xr:uid="{943488C8-3B14-475A-9538-8FC0B88EFB49}"/>
    <cellStyle name="Total 2 7 2 10 2" xfId="39227" xr:uid="{3E8CA5C5-95FB-41C2-AFC6-DA7DCD1E1B70}"/>
    <cellStyle name="Total 2 7 2 11" xfId="39228" xr:uid="{38116901-C47A-497C-84F2-CA7592663561}"/>
    <cellStyle name="Total 2 7 2 2" xfId="39229" xr:uid="{0D0C5BE8-7614-40D1-A063-2CBCD961BF49}"/>
    <cellStyle name="Total 2 7 2 2 2" xfId="39230" xr:uid="{D50EA4B6-C23E-48BC-B7C3-11CB4B68BD3D}"/>
    <cellStyle name="Total 2 7 2 2 2 2" xfId="39231" xr:uid="{6C525C04-2E22-4459-8215-FC58E24738A6}"/>
    <cellStyle name="Total 2 7 2 2 2 3" xfId="39232" xr:uid="{ADEABDBD-1317-4E90-863E-F14D71AF1F49}"/>
    <cellStyle name="Total 2 7 2 2 3" xfId="39233" xr:uid="{22F21ECD-D896-460A-83C1-ACFF4F3D8636}"/>
    <cellStyle name="Total 2 7 2 2 3 2" xfId="39234" xr:uid="{B25CFAB8-1FF4-40B9-8883-BF230CB7CEE4}"/>
    <cellStyle name="Total 2 7 2 2 4" xfId="39235" xr:uid="{4062FCE9-03D9-4F95-8969-C196FB50B5D5}"/>
    <cellStyle name="Total 2 7 2 2 5" xfId="39236" xr:uid="{CCDBB527-EFE6-4F6C-A536-6D87ABCDF278}"/>
    <cellStyle name="Total 2 7 2 3" xfId="39237" xr:uid="{161A7FA2-3063-453B-A6EB-F3DFB0D725C7}"/>
    <cellStyle name="Total 2 7 2 3 2" xfId="39238" xr:uid="{21795E1A-C609-4BCE-9AC7-A11075943CFB}"/>
    <cellStyle name="Total 2 7 2 3 3" xfId="39239" xr:uid="{16A311DF-48E5-421D-AA46-95C869232DF0}"/>
    <cellStyle name="Total 2 7 2 4" xfId="39240" xr:uid="{22577A22-55FA-40F3-B95C-FAE86F4BCD66}"/>
    <cellStyle name="Total 2 7 2 4 2" xfId="39241" xr:uid="{6E29CE98-ABDE-4956-AA19-78F9B0250352}"/>
    <cellStyle name="Total 2 7 2 4 3" xfId="39242" xr:uid="{60F58CE0-DEE2-49B4-A686-2F1F75E17D63}"/>
    <cellStyle name="Total 2 7 2 5" xfId="39243" xr:uid="{A881C497-B1F7-44D7-928D-8F9FB1C0E8C6}"/>
    <cellStyle name="Total 2 7 2 5 2" xfId="39244" xr:uid="{C57931EB-7778-4BEF-8FCA-31B64B555FE1}"/>
    <cellStyle name="Total 2 7 2 5 3" xfId="39245" xr:uid="{2C48A546-927A-4BBC-85A7-FF6811B9DFD8}"/>
    <cellStyle name="Total 2 7 2 6" xfId="39246" xr:uid="{8965E445-0001-4197-B220-A2BFBD017E89}"/>
    <cellStyle name="Total 2 7 2 6 2" xfId="39247" xr:uid="{65098292-8367-46EF-BAB0-080C9DB10CE7}"/>
    <cellStyle name="Total 2 7 2 6 3" xfId="39248" xr:uid="{241D4E16-1FE4-495B-9CC7-9264215EF9E5}"/>
    <cellStyle name="Total 2 7 2 7" xfId="39249" xr:uid="{3E40F72F-FA30-4D46-937F-67010623FD5C}"/>
    <cellStyle name="Total 2 7 2 7 2" xfId="39250" xr:uid="{D31D48E0-5C4C-4907-90DF-74F4BAE97E8D}"/>
    <cellStyle name="Total 2 7 2 7 3" xfId="39251" xr:uid="{1AFF858E-99E7-477E-8B4F-5B54EEF9DE0B}"/>
    <cellStyle name="Total 2 7 2 8" xfId="39252" xr:uid="{0BEEFA5A-4BD1-4CC2-ABD1-FDC6795E20D2}"/>
    <cellStyle name="Total 2 7 2 8 2" xfId="39253" xr:uid="{1FDE5BE1-3D97-44E0-8CFA-88EF3A45E10A}"/>
    <cellStyle name="Total 2 7 2 8 3" xfId="39254" xr:uid="{E2B17E7D-C5B8-49A8-A63B-986D1D0786CA}"/>
    <cellStyle name="Total 2 7 2 9" xfId="39255" xr:uid="{3CC883D6-9E15-4A46-BD1A-69CF1D6931B4}"/>
    <cellStyle name="Total 2 7 2 9 2" xfId="39256" xr:uid="{FBCB6736-5970-4D76-932B-3CE7E8860EFA}"/>
    <cellStyle name="Total 2 7 2 9 3" xfId="39257" xr:uid="{9F15CF7E-79EE-4573-8713-33A0798DEC3D}"/>
    <cellStyle name="Total 2 7 3" xfId="39258" xr:uid="{75945E96-1887-4F1B-9CFD-56F42D297B5B}"/>
    <cellStyle name="Total 2 7 3 2" xfId="39259" xr:uid="{B87B6647-F0B3-4160-B364-95C22FA5572F}"/>
    <cellStyle name="Total 2 7 3 2 2" xfId="39260" xr:uid="{78B3BBAC-612E-4D45-A261-8F294C6A5F0C}"/>
    <cellStyle name="Total 2 7 3 2 3" xfId="39261" xr:uid="{8B72AB0C-6050-4482-B01E-8BC13704E4E2}"/>
    <cellStyle name="Total 2 7 3 2 4" xfId="39262" xr:uid="{6E56E851-68C6-4EA4-96D6-BD21A16C7340}"/>
    <cellStyle name="Total 2 7 3 3" xfId="39263" xr:uid="{414D1EE9-6629-4E3D-8169-C89F878BA647}"/>
    <cellStyle name="Total 2 7 3 3 2" xfId="39264" xr:uid="{6A5A73DE-9A4F-4178-8BB8-18849C56AC36}"/>
    <cellStyle name="Total 2 7 3 4" xfId="39265" xr:uid="{A7236853-AB9D-4C1A-80FB-7DF68E8F756F}"/>
    <cellStyle name="Total 2 7 3 5" xfId="39266" xr:uid="{B6239DE0-0E1C-4F8E-BA72-25FB334BB905}"/>
    <cellStyle name="Total 2 7 4" xfId="39267" xr:uid="{2E818630-3CC6-4B14-ABF1-75CBB997CE7E}"/>
    <cellStyle name="Total 2 7 4 2" xfId="39268" xr:uid="{917C6013-B5A6-4968-A9DD-95DFB3ACD205}"/>
    <cellStyle name="Total 2 7 4 2 2" xfId="39269" xr:uid="{DFA99E21-434E-4790-A48A-58CB82147C97}"/>
    <cellStyle name="Total 2 7 4 2 2 2" xfId="39270" xr:uid="{1DADBBB5-C950-4F6D-8358-3E80AD2248F0}"/>
    <cellStyle name="Total 2 7 4 2 3" xfId="39271" xr:uid="{D39039D8-66AE-4FED-BC50-BA3F86F622CD}"/>
    <cellStyle name="Total 2 7 4 2 3 2" xfId="39272" xr:uid="{C6FB620B-5AF3-49B3-9F32-E20E982C041E}"/>
    <cellStyle name="Total 2 7 4 2 4" xfId="39273" xr:uid="{79FE2BB5-10B4-4985-80F9-C225A092B6AD}"/>
    <cellStyle name="Total 2 7 4 2 5" xfId="39274" xr:uid="{3C483F54-1F28-4C51-B440-3765D750E151}"/>
    <cellStyle name="Total 2 7 4 2 6" xfId="39275" xr:uid="{27358F7B-827A-43DA-93B3-DCEE8BF989C0}"/>
    <cellStyle name="Total 2 7 4 3" xfId="39276" xr:uid="{3BDE5DD0-1F4E-42EA-B0FB-2E3034437F77}"/>
    <cellStyle name="Total 2 7 4 3 2" xfId="39277" xr:uid="{EF36D39A-38A2-4A4E-84B6-E9A5A3A4FE2C}"/>
    <cellStyle name="Total 2 7 4 4" xfId="39278" xr:uid="{F7869871-C727-4F7B-8E62-439E0FF6911B}"/>
    <cellStyle name="Total 2 7 4 4 2" xfId="39279" xr:uid="{F808B8F3-E9D5-4817-9776-CD792B059870}"/>
    <cellStyle name="Total 2 7 4 5" xfId="39280" xr:uid="{67D274F1-82B6-4B4C-8E89-C3AEB9B0292A}"/>
    <cellStyle name="Total 2 7 4 5 2" xfId="39281" xr:uid="{11F6BA92-8AD5-4D1E-A8D5-B48D9DD9F02B}"/>
    <cellStyle name="Total 2 7 4 6" xfId="39282" xr:uid="{87062CC2-099A-44DE-9C61-47A9C295A5F3}"/>
    <cellStyle name="Total 2 7 4 7" xfId="39283" xr:uid="{692E0D2E-EB50-47F5-8822-E7EFCD3F809A}"/>
    <cellStyle name="Total 2 7 4 8" xfId="39284" xr:uid="{E7F874C9-9F33-4778-9A8D-DAA952C52478}"/>
    <cellStyle name="Total 2 7 4 9" xfId="39285" xr:uid="{2AEAC1AB-C10E-48CB-8660-D632A21D9844}"/>
    <cellStyle name="Total 2 7 5" xfId="39286" xr:uid="{8D1970AB-AC9B-479B-A5E7-816F823D25FF}"/>
    <cellStyle name="Total 2 7 5 2" xfId="39287" xr:uid="{2F65FE79-C21E-4660-8DD3-34BE1DD9B2A0}"/>
    <cellStyle name="Total 2 7 5 2 2" xfId="39288" xr:uid="{4D1F0BE4-545F-45C7-AA99-887DAB79CE86}"/>
    <cellStyle name="Total 2 7 5 2 3" xfId="39289" xr:uid="{67080D6C-118E-4BEE-A9CD-C701E373EE49}"/>
    <cellStyle name="Total 2 7 5 3" xfId="39290" xr:uid="{3A4968C9-016C-403D-A42E-72806DA4D6B7}"/>
    <cellStyle name="Total 2 7 5 4" xfId="39291" xr:uid="{EAF60F31-5F11-4E6B-9B1F-9FDF16ED1C95}"/>
    <cellStyle name="Total 2 7 5 5" xfId="39292" xr:uid="{35D2BBC1-3A65-40B9-89AA-E2A1F73523C0}"/>
    <cellStyle name="Total 2 7 6" xfId="39293" xr:uid="{08226BCF-88D1-4E3E-BC91-951E11F5F803}"/>
    <cellStyle name="Total 2 7 6 2" xfId="39294" xr:uid="{937797C0-0BF9-42BC-B6E1-29F18B55262E}"/>
    <cellStyle name="Total 2 7 6 2 2" xfId="39295" xr:uid="{B14ACA59-D445-4BB6-A7F5-3839502CB0E0}"/>
    <cellStyle name="Total 2 7 6 2 3" xfId="39296" xr:uid="{9E0846A2-8C52-44BE-8222-76FA1B4E3DAA}"/>
    <cellStyle name="Total 2 7 6 3" xfId="39297" xr:uid="{BFA2EE8D-13EE-414F-9F72-88083D33D001}"/>
    <cellStyle name="Total 2 7 6 4" xfId="39298" xr:uid="{2C6DB235-ED94-4FC1-A9F9-6E78FB6182E5}"/>
    <cellStyle name="Total 2 7 7" xfId="39299" xr:uid="{CADC7F0D-6811-4E7B-AAEC-9245D5A902C0}"/>
    <cellStyle name="Total 2 7 7 2" xfId="39300" xr:uid="{92C7F987-6395-49CF-B0B1-3AAF50A9E4CB}"/>
    <cellStyle name="Total 2 7 7 3" xfId="39301" xr:uid="{D84F4D00-5F2E-4DEE-B4D3-1E333DDDA18F}"/>
    <cellStyle name="Total 2 7 8" xfId="39302" xr:uid="{6EEB9F34-DB25-433E-86B1-9E010E0B7F5B}"/>
    <cellStyle name="Total 2 7 8 2" xfId="39303" xr:uid="{42A87EF1-A615-4E6C-B545-5C7A8AD75C32}"/>
    <cellStyle name="Total 2 7 8 3" xfId="39304" xr:uid="{A9A503FE-A1DE-42B7-96F0-DD0043BF0B9F}"/>
    <cellStyle name="Total 2 7 9" xfId="39305" xr:uid="{069B65C4-B7FE-4D90-B2CC-EE114ECD6DCA}"/>
    <cellStyle name="Total 2 7 9 2" xfId="39306" xr:uid="{9F7AAC5A-608F-4168-B0A4-CA1C458CC602}"/>
    <cellStyle name="Total 2 7 9 3" xfId="39307" xr:uid="{E9A57A19-F610-444A-84B0-4544CFEA224E}"/>
    <cellStyle name="Total 2 8" xfId="39308" xr:uid="{F3962D97-752F-46E0-8428-CA0D03D47369}"/>
    <cellStyle name="Total 2 8 10" xfId="39309" xr:uid="{71C5284D-1845-4D21-9837-1AFE1B5A3DB2}"/>
    <cellStyle name="Total 2 8 10 2" xfId="39310" xr:uid="{67155701-9B00-4FAC-97FC-7B63EA03826E}"/>
    <cellStyle name="Total 2 8 10 3" xfId="39311" xr:uid="{6CDA9CA5-139E-468A-81E4-8CB2A60AB7E4}"/>
    <cellStyle name="Total 2 8 11" xfId="39312" xr:uid="{390F209A-BC11-4597-8FC3-EB54F591D380}"/>
    <cellStyle name="Total 2 8 11 2" xfId="39313" xr:uid="{620C4E64-B724-4289-9889-9DFD57B2A846}"/>
    <cellStyle name="Total 2 8 12" xfId="39314" xr:uid="{9511B696-CF5E-44F5-94C9-B37008A9C470}"/>
    <cellStyle name="Total 2 8 13" xfId="39315" xr:uid="{D8C7C7B3-2FA3-4F61-AA7E-5892D6F8F961}"/>
    <cellStyle name="Total 2 8 2" xfId="39316" xr:uid="{2164C1D4-5FEB-431E-ACA9-DB7D17CD13B4}"/>
    <cellStyle name="Total 2 8 2 10" xfId="39317" xr:uid="{2451FE51-01FB-4BC4-AF81-EF1D4A6C3A19}"/>
    <cellStyle name="Total 2 8 2 10 2" xfId="39318" xr:uid="{E2BF6F5B-E239-4FDB-8045-270436E8D3E3}"/>
    <cellStyle name="Total 2 8 2 11" xfId="39319" xr:uid="{B92F14A3-6433-4CA7-A60E-E6C60E716A39}"/>
    <cellStyle name="Total 2 8 2 2" xfId="39320" xr:uid="{F7561FAA-89AF-4A9D-B4B3-3407C48E1438}"/>
    <cellStyle name="Total 2 8 2 2 2" xfId="39321" xr:uid="{CF07BC4A-4000-492C-8F85-E9E7FD0A04B6}"/>
    <cellStyle name="Total 2 8 2 2 2 2" xfId="39322" xr:uid="{C76ACD45-BA33-496E-9BFC-FDBC9306E99E}"/>
    <cellStyle name="Total 2 8 2 2 2 3" xfId="39323" xr:uid="{2163848B-C9F1-40BF-B170-291A05910493}"/>
    <cellStyle name="Total 2 8 2 2 3" xfId="39324" xr:uid="{96E04EFC-8842-4E57-A793-92D4F0947BD2}"/>
    <cellStyle name="Total 2 8 2 2 3 2" xfId="39325" xr:uid="{9BE6D152-89FC-474A-8B0B-BC6934F4E583}"/>
    <cellStyle name="Total 2 8 2 2 4" xfId="39326" xr:uid="{58526A06-1627-4202-B124-C80BA0AC90C0}"/>
    <cellStyle name="Total 2 8 2 2 5" xfId="39327" xr:uid="{6F11D2A1-C6F2-48DD-A74D-4594D37E4581}"/>
    <cellStyle name="Total 2 8 2 3" xfId="39328" xr:uid="{6B6CFB17-F172-4A44-8999-3A4286A48BB5}"/>
    <cellStyle name="Total 2 8 2 3 2" xfId="39329" xr:uid="{5A951983-826A-4156-B595-862ADDEF14E6}"/>
    <cellStyle name="Total 2 8 2 3 3" xfId="39330" xr:uid="{748D8486-40C5-4F2E-B1C9-60EEE8E3532A}"/>
    <cellStyle name="Total 2 8 2 4" xfId="39331" xr:uid="{5A4BCC8F-ABF5-4155-939F-141361A9A8C0}"/>
    <cellStyle name="Total 2 8 2 4 2" xfId="39332" xr:uid="{20902196-D6C9-4CB5-8EE8-4A4D531EF9CE}"/>
    <cellStyle name="Total 2 8 2 4 3" xfId="39333" xr:uid="{D45CEE31-8D14-474D-9A17-BBDB8D44DBB2}"/>
    <cellStyle name="Total 2 8 2 5" xfId="39334" xr:uid="{D7693CA1-42C9-49B2-9885-BF73C7653F06}"/>
    <cellStyle name="Total 2 8 2 5 2" xfId="39335" xr:uid="{F46777BC-1DAD-4CBE-89EF-AEFEB513E351}"/>
    <cellStyle name="Total 2 8 2 5 3" xfId="39336" xr:uid="{8CF60AC2-6DEF-47F9-91D5-735CB0FF6F5D}"/>
    <cellStyle name="Total 2 8 2 6" xfId="39337" xr:uid="{E26ABBE0-E2F4-44ED-A728-E5FB4A03751E}"/>
    <cellStyle name="Total 2 8 2 6 2" xfId="39338" xr:uid="{F09C8C3E-9310-4990-A265-5711049EFB52}"/>
    <cellStyle name="Total 2 8 2 6 3" xfId="39339" xr:uid="{B4099171-B457-4EE2-9DEB-1C74589E7E01}"/>
    <cellStyle name="Total 2 8 2 7" xfId="39340" xr:uid="{48DC0771-3555-4146-A4C0-825E0D2A8ED0}"/>
    <cellStyle name="Total 2 8 2 7 2" xfId="39341" xr:uid="{A02F2532-A39B-4FED-BD65-C8457BDC900D}"/>
    <cellStyle name="Total 2 8 2 7 3" xfId="39342" xr:uid="{F95EC349-AC2D-43DC-A1FF-A7D4061AE707}"/>
    <cellStyle name="Total 2 8 2 8" xfId="39343" xr:uid="{0C32C494-84C6-411E-9927-BEF8404AEC2C}"/>
    <cellStyle name="Total 2 8 2 8 2" xfId="39344" xr:uid="{FB728393-3E3F-47B9-9332-81F77BF3B761}"/>
    <cellStyle name="Total 2 8 2 8 3" xfId="39345" xr:uid="{336AE1DD-9125-43C1-9D11-11AB17DA1CE5}"/>
    <cellStyle name="Total 2 8 2 9" xfId="39346" xr:uid="{25F964CF-22FA-4941-A00B-F627AC34C6F6}"/>
    <cellStyle name="Total 2 8 2 9 2" xfId="39347" xr:uid="{73FDCA76-7CA8-48FA-A196-B2393E3826B5}"/>
    <cellStyle name="Total 2 8 2 9 3" xfId="39348" xr:uid="{A2924A8B-4657-45CD-BC39-7D499DEDF163}"/>
    <cellStyle name="Total 2 8 3" xfId="39349" xr:uid="{0BBBC237-86ED-47E2-8067-44561E08F554}"/>
    <cellStyle name="Total 2 8 3 2" xfId="39350" xr:uid="{E16323E3-E137-48B6-8538-92745FC53E69}"/>
    <cellStyle name="Total 2 8 3 2 2" xfId="39351" xr:uid="{3F698B71-9151-404B-9EDA-361528E1D6C5}"/>
    <cellStyle name="Total 2 8 3 2 3" xfId="39352" xr:uid="{ED428771-CA06-4267-8CB5-F191191759FE}"/>
    <cellStyle name="Total 2 8 3 2 4" xfId="39353" xr:uid="{48DB0412-CA80-429F-8FA3-1F2A636CF308}"/>
    <cellStyle name="Total 2 8 3 3" xfId="39354" xr:uid="{9A2180D4-96A7-4485-BA06-ACFE8BEE4FE7}"/>
    <cellStyle name="Total 2 8 3 3 2" xfId="39355" xr:uid="{309C2AE5-D080-4AB5-9D46-DA5EFD14C272}"/>
    <cellStyle name="Total 2 8 3 4" xfId="39356" xr:uid="{EE266C74-CAA1-4406-86FB-4AE97060A434}"/>
    <cellStyle name="Total 2 8 3 5" xfId="39357" xr:uid="{EFDF963F-4EB2-4CAE-91AE-B35CF4BDDC81}"/>
    <cellStyle name="Total 2 8 4" xfId="39358" xr:uid="{96FBFE5B-1263-4BB3-B0BD-31E28532E8F5}"/>
    <cellStyle name="Total 2 8 4 2" xfId="39359" xr:uid="{26FCDEEC-8C4D-4952-89C3-6DCACA4ACCB9}"/>
    <cellStyle name="Total 2 8 4 2 2" xfId="39360" xr:uid="{A4506E4E-B388-49E0-9E16-263500F74B85}"/>
    <cellStyle name="Total 2 8 4 2 2 2" xfId="39361" xr:uid="{55E82CEC-2098-460B-A891-C3F9F4160E2B}"/>
    <cellStyle name="Total 2 8 4 2 3" xfId="39362" xr:uid="{6ADEE666-E10A-4A38-B160-38DF8C1712E9}"/>
    <cellStyle name="Total 2 8 4 2 3 2" xfId="39363" xr:uid="{4BBD86D8-0F21-4A1E-BC26-24ABADDCCF15}"/>
    <cellStyle name="Total 2 8 4 2 4" xfId="39364" xr:uid="{3B2F60B1-85E1-4622-9D85-7E67D9258B5F}"/>
    <cellStyle name="Total 2 8 4 2 5" xfId="39365" xr:uid="{58866103-4DAD-48CC-B594-79C67748F0FE}"/>
    <cellStyle name="Total 2 8 4 2 6" xfId="39366" xr:uid="{EE53359E-45D1-430E-AB6B-F9BB0E69CBEB}"/>
    <cellStyle name="Total 2 8 4 3" xfId="39367" xr:uid="{E908FB6B-BEA7-4555-A09A-8DC7649A0882}"/>
    <cellStyle name="Total 2 8 4 3 2" xfId="39368" xr:uid="{8B0DE22D-3E3E-46B6-AE3C-FADD74A8BEA7}"/>
    <cellStyle name="Total 2 8 4 4" xfId="39369" xr:uid="{3390D20F-5207-4330-909D-221430CFE229}"/>
    <cellStyle name="Total 2 8 4 4 2" xfId="39370" xr:uid="{CD499A88-1380-4181-9189-64F94A215E72}"/>
    <cellStyle name="Total 2 8 4 5" xfId="39371" xr:uid="{7B3C521D-F9B4-4CB2-9C35-798A1F93C751}"/>
    <cellStyle name="Total 2 8 4 5 2" xfId="39372" xr:uid="{F169A4A2-5565-4EB5-BD62-9F261366731E}"/>
    <cellStyle name="Total 2 8 4 6" xfId="39373" xr:uid="{2582933F-A017-4CF6-88A1-467FD58B296E}"/>
    <cellStyle name="Total 2 8 4 7" xfId="39374" xr:uid="{25C36A79-BAA6-4A90-A76F-96EEC47D3EA3}"/>
    <cellStyle name="Total 2 8 4 8" xfId="39375" xr:uid="{125F4D17-1764-4274-90D7-CC639BA43B0E}"/>
    <cellStyle name="Total 2 8 4 9" xfId="39376" xr:uid="{7B555507-193C-4995-BBE5-C4C7BF889DFA}"/>
    <cellStyle name="Total 2 8 5" xfId="39377" xr:uid="{54EF8436-06D1-40E8-913C-0D1CD95479AD}"/>
    <cellStyle name="Total 2 8 5 2" xfId="39378" xr:uid="{8B3CAB1E-A223-43A0-990B-39CC5FE7DAFD}"/>
    <cellStyle name="Total 2 8 5 2 2" xfId="39379" xr:uid="{9D573EF3-ACF7-43C2-90F0-5D2B316771D4}"/>
    <cellStyle name="Total 2 8 5 2 3" xfId="39380" xr:uid="{7A91E92F-90FE-40EB-96D4-B3E8E4C7953F}"/>
    <cellStyle name="Total 2 8 5 3" xfId="39381" xr:uid="{623AD43C-7F9A-4A29-AE5B-6125073F4446}"/>
    <cellStyle name="Total 2 8 5 4" xfId="39382" xr:uid="{C346EC97-EDD2-4EE8-A319-0D3AC624C954}"/>
    <cellStyle name="Total 2 8 5 5" xfId="39383" xr:uid="{BCF95F04-7924-4BA2-9E16-D5278D0A729E}"/>
    <cellStyle name="Total 2 8 6" xfId="39384" xr:uid="{EE6C35E8-0C02-4337-9D9F-369503E5AEE8}"/>
    <cellStyle name="Total 2 8 6 2" xfId="39385" xr:uid="{57BB3E97-2767-48C9-A5FB-838DA6F38624}"/>
    <cellStyle name="Total 2 8 6 2 2" xfId="39386" xr:uid="{AFA1976F-3859-4903-AF4E-564FB795551F}"/>
    <cellStyle name="Total 2 8 6 2 3" xfId="39387" xr:uid="{0A6519DF-236C-4864-ACB6-92D9EEA376D2}"/>
    <cellStyle name="Total 2 8 6 3" xfId="39388" xr:uid="{D6B3BA91-7271-433B-B3FE-1E1F74EBF3F0}"/>
    <cellStyle name="Total 2 8 6 4" xfId="39389" xr:uid="{F7877161-F268-4F59-AA4C-2449A42CC3C1}"/>
    <cellStyle name="Total 2 8 7" xfId="39390" xr:uid="{604A8D6F-F37C-4FDE-930B-8B0A6526AC3D}"/>
    <cellStyle name="Total 2 8 7 2" xfId="39391" xr:uid="{6124EB4D-11E2-489F-9AE4-E745834E71CF}"/>
    <cellStyle name="Total 2 8 7 3" xfId="39392" xr:uid="{EC5C43E0-44A6-43E2-AADF-DD8D11A457C3}"/>
    <cellStyle name="Total 2 8 8" xfId="39393" xr:uid="{4E9D3E96-B2FC-4AA2-B5ED-71EC63342183}"/>
    <cellStyle name="Total 2 8 8 2" xfId="39394" xr:uid="{E3135090-2874-4B89-B6D1-57351FA7ADCF}"/>
    <cellStyle name="Total 2 8 8 3" xfId="39395" xr:uid="{5FDC0571-8F7C-41C7-9BBE-2D69D530A760}"/>
    <cellStyle name="Total 2 8 9" xfId="39396" xr:uid="{5C04C66B-56A7-4382-9FED-A712A5AD2790}"/>
    <cellStyle name="Total 2 8 9 2" xfId="39397" xr:uid="{5B3D201B-86B0-4335-BFEE-ECBAEB0A85E1}"/>
    <cellStyle name="Total 2 8 9 3" xfId="39398" xr:uid="{52447537-CAEA-418D-BF15-6F0DBEDAF82F}"/>
    <cellStyle name="Total 2 9" xfId="39399" xr:uid="{8B2314F2-07EF-4589-8F67-52F0C095AF24}"/>
    <cellStyle name="Total 2 9 10" xfId="39400" xr:uid="{FA3D080E-60A9-4FAC-A747-2598EDC2D993}"/>
    <cellStyle name="Total 2 9 10 2" xfId="39401" xr:uid="{B00E33DB-5793-4399-A5EC-25C1668D089F}"/>
    <cellStyle name="Total 2 9 10 3" xfId="39402" xr:uid="{EF31F647-B0F7-467D-8CDB-45A105BEA952}"/>
    <cellStyle name="Total 2 9 11" xfId="39403" xr:uid="{B36D1DF4-72B2-4B36-B076-59B91796B874}"/>
    <cellStyle name="Total 2 9 11 2" xfId="39404" xr:uid="{D5A58300-5F8A-4A31-B0F1-FD65DD65AF56}"/>
    <cellStyle name="Total 2 9 12" xfId="39405" xr:uid="{A72F7532-3D5A-478E-B786-9A46D2956ACD}"/>
    <cellStyle name="Total 2 9 13" xfId="39406" xr:uid="{10B6B679-0DBE-4A34-BEE6-F748941BC044}"/>
    <cellStyle name="Total 2 9 2" xfId="39407" xr:uid="{6D72AC53-F194-40AC-BB6A-AAF0F3317D4D}"/>
    <cellStyle name="Total 2 9 2 10" xfId="39408" xr:uid="{B89592AA-8A6A-41E6-BFD3-48721E89B66F}"/>
    <cellStyle name="Total 2 9 2 10 2" xfId="39409" xr:uid="{9A1BE9C3-EFDA-46FD-BEC5-B893F54D6532}"/>
    <cellStyle name="Total 2 9 2 11" xfId="39410" xr:uid="{18FB845E-F64F-4676-B2BB-FFF059E47245}"/>
    <cellStyle name="Total 2 9 2 2" xfId="39411" xr:uid="{B5BBED7D-8756-4922-B3D6-02EF1577B71F}"/>
    <cellStyle name="Total 2 9 2 2 2" xfId="39412" xr:uid="{A334F827-B09D-4B04-A9B1-80076F33AF91}"/>
    <cellStyle name="Total 2 9 2 2 2 2" xfId="39413" xr:uid="{FC3B3ED1-E083-4AEE-BB72-F7732480ABE9}"/>
    <cellStyle name="Total 2 9 2 2 2 3" xfId="39414" xr:uid="{415484A3-5F32-42EA-BD0B-B5E119FB345E}"/>
    <cellStyle name="Total 2 9 2 2 3" xfId="39415" xr:uid="{287E56A0-EF90-4F66-A33E-B70B050FC75F}"/>
    <cellStyle name="Total 2 9 2 2 3 2" xfId="39416" xr:uid="{91446321-28BD-4E2B-97C2-B95FDB22A537}"/>
    <cellStyle name="Total 2 9 2 2 4" xfId="39417" xr:uid="{9B89BDF4-2661-4DB2-8769-1264EAC435A1}"/>
    <cellStyle name="Total 2 9 2 2 5" xfId="39418" xr:uid="{97A1B38A-06F2-4B05-A1A6-BAEA5883E7DD}"/>
    <cellStyle name="Total 2 9 2 3" xfId="39419" xr:uid="{4F93CE19-E5E5-453C-9C3E-4A33EDACDC88}"/>
    <cellStyle name="Total 2 9 2 3 2" xfId="39420" xr:uid="{6CD02ECD-3391-4999-A9F0-5A971279B7BB}"/>
    <cellStyle name="Total 2 9 2 3 3" xfId="39421" xr:uid="{E4A637A7-352B-4677-9543-01AB571A1EBA}"/>
    <cellStyle name="Total 2 9 2 4" xfId="39422" xr:uid="{8FA4E4BD-6708-433B-A169-FC8059133513}"/>
    <cellStyle name="Total 2 9 2 4 2" xfId="39423" xr:uid="{14E85DB6-F257-469F-A783-8B7EE0EEBF95}"/>
    <cellStyle name="Total 2 9 2 4 3" xfId="39424" xr:uid="{C830E417-6576-4BA6-B88F-F045421AEC1D}"/>
    <cellStyle name="Total 2 9 2 5" xfId="39425" xr:uid="{30005AA1-130C-4ED8-A065-8774818BADDC}"/>
    <cellStyle name="Total 2 9 2 5 2" xfId="39426" xr:uid="{A8BCBFF2-E31C-4914-A5B3-5AD5BBEF3E74}"/>
    <cellStyle name="Total 2 9 2 5 3" xfId="39427" xr:uid="{B1E7E5E7-386B-4A59-9B56-36CC37743771}"/>
    <cellStyle name="Total 2 9 2 6" xfId="39428" xr:uid="{2872590E-29BE-4DBF-952C-2F6AA5EDB1A5}"/>
    <cellStyle name="Total 2 9 2 6 2" xfId="39429" xr:uid="{0ED5D86B-5842-4490-B394-7E25FCFEDB72}"/>
    <cellStyle name="Total 2 9 2 6 3" xfId="39430" xr:uid="{441CE355-5104-4128-9338-FA06B73B048B}"/>
    <cellStyle name="Total 2 9 2 7" xfId="39431" xr:uid="{27665A5A-714A-4794-9576-0820A6A2A614}"/>
    <cellStyle name="Total 2 9 2 7 2" xfId="39432" xr:uid="{C01C61C5-A30D-4211-BC5C-7112AA675CF7}"/>
    <cellStyle name="Total 2 9 2 7 3" xfId="39433" xr:uid="{D2741FEA-FA87-4682-AFFC-7C931219C01A}"/>
    <cellStyle name="Total 2 9 2 8" xfId="39434" xr:uid="{91267A1A-10EB-4C66-AB98-5722EC52E817}"/>
    <cellStyle name="Total 2 9 2 8 2" xfId="39435" xr:uid="{B89842A9-A81C-4D66-8E99-E19F042FEC0A}"/>
    <cellStyle name="Total 2 9 2 8 3" xfId="39436" xr:uid="{DFC09586-5C1A-4F09-8B92-C07AD7976093}"/>
    <cellStyle name="Total 2 9 2 9" xfId="39437" xr:uid="{8060B6FD-702D-4E97-AAFF-B5E3C53CEA11}"/>
    <cellStyle name="Total 2 9 2 9 2" xfId="39438" xr:uid="{EC5B9858-F39F-4864-9196-31CDCA485622}"/>
    <cellStyle name="Total 2 9 2 9 3" xfId="39439" xr:uid="{15D430C0-2B4D-4256-9DA7-CD2DF007F65A}"/>
    <cellStyle name="Total 2 9 3" xfId="39440" xr:uid="{0B942F18-F239-4075-B08D-301762C024CF}"/>
    <cellStyle name="Total 2 9 3 2" xfId="39441" xr:uid="{BD27A8D9-FC4F-4D11-BFA3-A055EE722F51}"/>
    <cellStyle name="Total 2 9 3 2 2" xfId="39442" xr:uid="{2E067835-97C8-41BB-A2AF-DFD8749E243B}"/>
    <cellStyle name="Total 2 9 3 2 3" xfId="39443" xr:uid="{3779E1B4-382E-4D0B-985B-2851BFE54ABC}"/>
    <cellStyle name="Total 2 9 3 2 4" xfId="39444" xr:uid="{C8E3355D-595C-4DBE-9C9A-CEC15CF41139}"/>
    <cellStyle name="Total 2 9 3 3" xfId="39445" xr:uid="{53A117E8-A3AF-402F-916A-8EC1C406DAB1}"/>
    <cellStyle name="Total 2 9 3 3 2" xfId="39446" xr:uid="{D6D73685-32A0-43DB-AFA3-EAFC21058C66}"/>
    <cellStyle name="Total 2 9 3 4" xfId="39447" xr:uid="{78F926AA-EF7C-4FAB-9687-3A1C552D4ABC}"/>
    <cellStyle name="Total 2 9 3 5" xfId="39448" xr:uid="{626DD833-D3A6-4F46-AAEB-782CCDEAAE02}"/>
    <cellStyle name="Total 2 9 4" xfId="39449" xr:uid="{36DFB260-E499-44D9-B0C3-50499B6E7B6D}"/>
    <cellStyle name="Total 2 9 4 2" xfId="39450" xr:uid="{17E79DEA-822A-4A0A-B055-F941850A26F4}"/>
    <cellStyle name="Total 2 9 4 2 2" xfId="39451" xr:uid="{6F07726A-4E49-41DE-BF4A-0C0C1327EF53}"/>
    <cellStyle name="Total 2 9 4 2 2 2" xfId="39452" xr:uid="{8E7E96B8-AEDF-4C22-B03F-855BC645D824}"/>
    <cellStyle name="Total 2 9 4 2 3" xfId="39453" xr:uid="{00C65E22-EA33-4424-9CA0-88B2B4C4F4EF}"/>
    <cellStyle name="Total 2 9 4 2 3 2" xfId="39454" xr:uid="{1A51ADB5-3E36-463F-8B6F-62B6281C587B}"/>
    <cellStyle name="Total 2 9 4 2 4" xfId="39455" xr:uid="{C0D87868-FF28-4A4A-BABA-0264665F5594}"/>
    <cellStyle name="Total 2 9 4 2 5" xfId="39456" xr:uid="{EB201F1D-2804-45AA-A0F8-D57B03A2C494}"/>
    <cellStyle name="Total 2 9 4 2 6" xfId="39457" xr:uid="{F2738661-8F2D-4BC6-81FD-22803349D98A}"/>
    <cellStyle name="Total 2 9 4 3" xfId="39458" xr:uid="{0DE271A1-0B9E-4CF7-A149-1CD8B93B8349}"/>
    <cellStyle name="Total 2 9 4 3 2" xfId="39459" xr:uid="{696F8AE5-4836-4FA4-A275-EED0CB3DB340}"/>
    <cellStyle name="Total 2 9 4 4" xfId="39460" xr:uid="{84971B55-DEEF-4140-A1BD-DDD0843CF911}"/>
    <cellStyle name="Total 2 9 4 4 2" xfId="39461" xr:uid="{C93F64C1-843E-4C35-8767-E5D726535E00}"/>
    <cellStyle name="Total 2 9 4 5" xfId="39462" xr:uid="{33D28FAA-E142-476B-B7D1-4921A0D8BC2A}"/>
    <cellStyle name="Total 2 9 4 5 2" xfId="39463" xr:uid="{19DCF998-5D4D-4F95-B04E-068C934DF626}"/>
    <cellStyle name="Total 2 9 4 6" xfId="39464" xr:uid="{419062F9-5423-430E-961D-2AD48FCFDECF}"/>
    <cellStyle name="Total 2 9 4 7" xfId="39465" xr:uid="{E3387E98-C064-4270-9C9D-38DDA61622B8}"/>
    <cellStyle name="Total 2 9 4 8" xfId="39466" xr:uid="{918EF9A2-2D89-47A4-823E-7D16891155FA}"/>
    <cellStyle name="Total 2 9 4 9" xfId="39467" xr:uid="{A1F82410-782A-4A0A-BF1F-472FE806EA04}"/>
    <cellStyle name="Total 2 9 5" xfId="39468" xr:uid="{79DDAC45-E73E-4D93-9E14-151425E58B62}"/>
    <cellStyle name="Total 2 9 5 2" xfId="39469" xr:uid="{A512E740-2AEA-4966-8B17-2FB791A0533A}"/>
    <cellStyle name="Total 2 9 5 2 2" xfId="39470" xr:uid="{CC95545D-4148-4B46-8DA3-25CB22418299}"/>
    <cellStyle name="Total 2 9 5 2 3" xfId="39471" xr:uid="{8A193A87-834B-4779-B445-88B5A8D592CA}"/>
    <cellStyle name="Total 2 9 5 3" xfId="39472" xr:uid="{93783E80-A9D4-4EF4-96F4-33ADD655C0EA}"/>
    <cellStyle name="Total 2 9 5 4" xfId="39473" xr:uid="{E444F971-0DBC-4693-B9CB-C64CE94957D0}"/>
    <cellStyle name="Total 2 9 5 5" xfId="39474" xr:uid="{A54D59EF-5131-4C85-98BE-BEEC02973C04}"/>
    <cellStyle name="Total 2 9 6" xfId="39475" xr:uid="{3E58FBE8-6E61-4DEF-85EB-4FFC513E798F}"/>
    <cellStyle name="Total 2 9 6 2" xfId="39476" xr:uid="{EAA46DC7-AD56-4F3A-9E11-27B724712B4E}"/>
    <cellStyle name="Total 2 9 6 2 2" xfId="39477" xr:uid="{55B25B69-3866-40AB-BFFF-0173EC807C51}"/>
    <cellStyle name="Total 2 9 6 2 3" xfId="39478" xr:uid="{2138865A-BAC8-49FE-940F-BB4BC69C7ED7}"/>
    <cellStyle name="Total 2 9 6 3" xfId="39479" xr:uid="{26315F0D-166D-4F90-8077-2FF3334EB8A7}"/>
    <cellStyle name="Total 2 9 6 4" xfId="39480" xr:uid="{6FAB87F3-67D8-4A17-8D7D-3429A9759E6E}"/>
    <cellStyle name="Total 2 9 7" xfId="39481" xr:uid="{919B7602-DBE8-4C02-9204-923B4084AFEB}"/>
    <cellStyle name="Total 2 9 7 2" xfId="39482" xr:uid="{6509EFD3-EE31-48AC-8AC3-CB298472BFCB}"/>
    <cellStyle name="Total 2 9 7 3" xfId="39483" xr:uid="{68311461-3B7E-487A-9A1B-8672D8074C00}"/>
    <cellStyle name="Total 2 9 8" xfId="39484" xr:uid="{FDB46A82-6013-457C-AE6B-DAEC7FCD1CAA}"/>
    <cellStyle name="Total 2 9 8 2" xfId="39485" xr:uid="{E0CD0BFA-7F21-430B-A4EE-76238FCDE48E}"/>
    <cellStyle name="Total 2 9 8 3" xfId="39486" xr:uid="{B671C8B1-4C50-4FFB-9383-59FDD97C9442}"/>
    <cellStyle name="Total 2 9 9" xfId="39487" xr:uid="{1F8AA4F4-A0FB-4E0A-B076-2E2373BB7552}"/>
    <cellStyle name="Total 2 9 9 2" xfId="39488" xr:uid="{3B9EE5F8-CDA6-43AC-844A-B1EB90E6C3AF}"/>
    <cellStyle name="Total 2 9 9 3" xfId="39489" xr:uid="{144F7BB1-6700-457B-9B96-C405065ED337}"/>
    <cellStyle name="Total 20" xfId="39490" xr:uid="{30B479EA-3448-4965-B9C2-A556F4674175}"/>
    <cellStyle name="Total 21" xfId="39491" xr:uid="{D2812CE4-9015-47C2-8BF5-420641B9A79C}"/>
    <cellStyle name="Total 22" xfId="39492" xr:uid="{BD442793-4E8A-428A-8EA0-0A6435C11E14}"/>
    <cellStyle name="Total 23" xfId="39493" xr:uid="{3139714B-5F87-4691-9DB4-EF9FF671426E}"/>
    <cellStyle name="Total 24" xfId="39494" xr:uid="{A2784ECD-F035-41B7-A1EE-8C52B8209593}"/>
    <cellStyle name="Total 25" xfId="39495" xr:uid="{E3FF4989-EC0E-4B3B-A9AC-5BC681970298}"/>
    <cellStyle name="Total 26" xfId="39496" xr:uid="{EB139B66-50C1-4920-B5D8-84A001CF343A}"/>
    <cellStyle name="Total 27" xfId="39497" xr:uid="{A19E708B-3FAD-4E9F-9E03-C4DD8AC8076A}"/>
    <cellStyle name="Total 28" xfId="39498" xr:uid="{9DAD71DB-AEC8-4E8F-A47A-049FA861720D}"/>
    <cellStyle name="Total 29" xfId="39499" xr:uid="{60D5030F-443F-46BD-BFFE-38F0E4750E23}"/>
    <cellStyle name="Total 3" xfId="317" xr:uid="{A01C248A-C4FF-498B-BB56-F829796E2D86}"/>
    <cellStyle name="Total 3 10" xfId="39501" xr:uid="{581054A9-4534-40E2-BE26-A27391AE5E82}"/>
    <cellStyle name="Total 3 10 10" xfId="39502" xr:uid="{47FA531E-1A96-4465-8DDC-2F20BF661A9B}"/>
    <cellStyle name="Total 3 10 10 2" xfId="39503" xr:uid="{837BAD85-A3DD-4B5E-B2C1-0735E793B878}"/>
    <cellStyle name="Total 3 10 10 3" xfId="39504" xr:uid="{F28E72FD-D20D-4B49-981E-28F0C39D965A}"/>
    <cellStyle name="Total 3 10 11" xfId="39505" xr:uid="{706A666D-4BF7-4A51-8979-9F6D8DE25F36}"/>
    <cellStyle name="Total 3 10 11 2" xfId="39506" xr:uid="{C04E8C30-1540-4649-9987-0AB956B888E1}"/>
    <cellStyle name="Total 3 10 12" xfId="39507" xr:uid="{5FFC23FC-69F8-4934-A545-A9A4EF0D7DDD}"/>
    <cellStyle name="Total 3 10 2" xfId="39508" xr:uid="{49BEEE4F-1E8B-41E6-B53D-FC9628F9F229}"/>
    <cellStyle name="Total 3 10 2 10" xfId="39509" xr:uid="{9FF67AF2-7CB6-432C-857B-B49955D54A70}"/>
    <cellStyle name="Total 3 10 2 10 2" xfId="39510" xr:uid="{F9C34BE3-2F93-4871-9E2D-959F33305692}"/>
    <cellStyle name="Total 3 10 2 11" xfId="39511" xr:uid="{25389471-C63D-486F-AAED-2E288ADA0A64}"/>
    <cellStyle name="Total 3 10 2 2" xfId="39512" xr:uid="{FC5C9364-2909-406D-9861-67C5BF6AC6D1}"/>
    <cellStyle name="Total 3 10 2 2 2" xfId="39513" xr:uid="{38D4E294-D157-47B4-BF09-E0A3A352C61D}"/>
    <cellStyle name="Total 3 10 2 2 2 2" xfId="39514" xr:uid="{47774867-E74A-43B4-9FF4-816B9C278455}"/>
    <cellStyle name="Total 3 10 2 2 2 3" xfId="39515" xr:uid="{1000E282-01BB-4567-91FF-71E67192A538}"/>
    <cellStyle name="Total 3 10 2 2 3" xfId="39516" xr:uid="{3A903C6F-968E-43D4-8054-FF6FB58CD73C}"/>
    <cellStyle name="Total 3 10 2 2 3 2" xfId="39517" xr:uid="{E58E9779-12E3-4AA5-9A0B-8CB764BF3F9C}"/>
    <cellStyle name="Total 3 10 2 2 4" xfId="39518" xr:uid="{5C2C35BA-78BC-4B44-8FAD-4D3FACAC0E17}"/>
    <cellStyle name="Total 3 10 2 2 5" xfId="39519" xr:uid="{E1DF49CA-3F8F-4C0A-927D-18D02AF4087E}"/>
    <cellStyle name="Total 3 10 2 3" xfId="39520" xr:uid="{3E3BB7AD-45A4-4607-A723-0F5818FD3163}"/>
    <cellStyle name="Total 3 10 2 3 2" xfId="39521" xr:uid="{EDF2ADFE-6864-46BA-9B75-56F9DFE60C87}"/>
    <cellStyle name="Total 3 10 2 3 3" xfId="39522" xr:uid="{11B98B37-486F-4E14-B244-6B9DA31AD729}"/>
    <cellStyle name="Total 3 10 2 4" xfId="39523" xr:uid="{B5A1B4F0-AB75-4446-8C66-507434400BE0}"/>
    <cellStyle name="Total 3 10 2 4 2" xfId="39524" xr:uid="{7B00C991-8B1B-44C6-AF9D-935028DEC01E}"/>
    <cellStyle name="Total 3 10 2 4 3" xfId="39525" xr:uid="{DC1D9FD6-DB4E-424A-8715-2F71AE833AFF}"/>
    <cellStyle name="Total 3 10 2 5" xfId="39526" xr:uid="{7042F049-CA59-42D8-A7F6-202CD39A0DA2}"/>
    <cellStyle name="Total 3 10 2 5 2" xfId="39527" xr:uid="{7301829B-3B90-47FF-BF5A-4FCB84F2DF40}"/>
    <cellStyle name="Total 3 10 2 5 3" xfId="39528" xr:uid="{5168C33E-DD3D-4FBD-BB16-36144DB0882A}"/>
    <cellStyle name="Total 3 10 2 6" xfId="39529" xr:uid="{16C59ACA-BAF2-4580-9357-F3461C83AFA0}"/>
    <cellStyle name="Total 3 10 2 6 2" xfId="39530" xr:uid="{A01E1A1D-A741-475C-BF1A-21F21478EF3B}"/>
    <cellStyle name="Total 3 10 2 6 3" xfId="39531" xr:uid="{B1D46DDC-7C0E-4245-BDBE-AF5E155CB2F8}"/>
    <cellStyle name="Total 3 10 2 7" xfId="39532" xr:uid="{1B06BB46-CD18-498D-AB1B-2B22F5734CC9}"/>
    <cellStyle name="Total 3 10 2 7 2" xfId="39533" xr:uid="{58ACA38C-75A9-46CD-BB6B-017AA17B21B1}"/>
    <cellStyle name="Total 3 10 2 7 3" xfId="39534" xr:uid="{0051B73B-530C-4412-905B-9ED3DF60E1A2}"/>
    <cellStyle name="Total 3 10 2 8" xfId="39535" xr:uid="{D3718C80-3488-4B64-90CB-EE32D1F95C2F}"/>
    <cellStyle name="Total 3 10 2 8 2" xfId="39536" xr:uid="{7B465ED5-C4AB-4115-A8EA-6FFEA6F2738F}"/>
    <cellStyle name="Total 3 10 2 8 3" xfId="39537" xr:uid="{8FE80055-D8DB-483F-BA47-38F5733A8CA9}"/>
    <cellStyle name="Total 3 10 2 9" xfId="39538" xr:uid="{AE1C9DB8-CF56-41F4-B261-C961987ECDC3}"/>
    <cellStyle name="Total 3 10 2 9 2" xfId="39539" xr:uid="{E1B7F8B0-9C10-4D36-AF6E-3E1108313895}"/>
    <cellStyle name="Total 3 10 2 9 3" xfId="39540" xr:uid="{93B8652B-CDCE-4DDC-B0F4-09261D2ED684}"/>
    <cellStyle name="Total 3 10 3" xfId="39541" xr:uid="{EEEDD2A4-AC9B-4B01-B49E-34FA8536D9EC}"/>
    <cellStyle name="Total 3 10 3 2" xfId="39542" xr:uid="{9F2082BE-37FF-46DB-A506-FA8BFC76B0A1}"/>
    <cellStyle name="Total 3 10 3 2 2" xfId="39543" xr:uid="{5E8077E7-F846-4A83-ACA2-66A2C86E1CFF}"/>
    <cellStyle name="Total 3 10 3 2 3" xfId="39544" xr:uid="{2AF680C7-FDF7-47EA-BD7D-AE37E41446BC}"/>
    <cellStyle name="Total 3 10 3 2 4" xfId="39545" xr:uid="{3629234C-D17D-45A1-9F98-275731AE2403}"/>
    <cellStyle name="Total 3 10 3 3" xfId="39546" xr:uid="{E24CAECC-8668-4957-9021-F7CB09606709}"/>
    <cellStyle name="Total 3 10 3 3 2" xfId="39547" xr:uid="{124DA49B-E891-48FB-A607-198E5E0FA795}"/>
    <cellStyle name="Total 3 10 3 4" xfId="39548" xr:uid="{B5C6E147-9BC9-46F7-869D-830DAF13F321}"/>
    <cellStyle name="Total 3 10 3 5" xfId="39549" xr:uid="{EC16ED71-2CC8-4BDA-9F7F-B73CD88964B8}"/>
    <cellStyle name="Total 3 10 4" xfId="39550" xr:uid="{1B2F0A47-02AE-4310-9747-82D9CB687128}"/>
    <cellStyle name="Total 3 10 4 2" xfId="39551" xr:uid="{9B5A5754-E0F6-486C-9B66-580052E329AA}"/>
    <cellStyle name="Total 3 10 4 2 2" xfId="39552" xr:uid="{A8E2363F-53E5-4FE0-B5AA-0E3E34E5EC81}"/>
    <cellStyle name="Total 3 10 4 2 3" xfId="39553" xr:uid="{ACF35667-B331-4158-B185-02214B3B4FCC}"/>
    <cellStyle name="Total 3 10 4 3" xfId="39554" xr:uid="{72680CFA-2246-4708-8C6F-11E49395C37E}"/>
    <cellStyle name="Total 3 10 4 4" xfId="39555" xr:uid="{BA4D9FBB-87D9-4C4D-8C38-7706395B656E}"/>
    <cellStyle name="Total 3 10 4 5" xfId="39556" xr:uid="{080D8EFB-6301-497C-9E95-75F150BEE9B4}"/>
    <cellStyle name="Total 3 10 5" xfId="39557" xr:uid="{BF08CDC3-CC01-4394-B0BA-10460CFA0EB6}"/>
    <cellStyle name="Total 3 10 5 2" xfId="39558" xr:uid="{1DDEC197-26C9-44F3-B85B-3705D71049EC}"/>
    <cellStyle name="Total 3 10 5 2 2" xfId="39559" xr:uid="{8FBF09A2-4BB9-4B8B-A96F-3C07633E227D}"/>
    <cellStyle name="Total 3 10 5 2 3" xfId="39560" xr:uid="{96BF848D-2D45-484F-8643-7A1C04469402}"/>
    <cellStyle name="Total 3 10 5 3" xfId="39561" xr:uid="{1635D371-5C24-4D20-95AC-D9D72E4D2DD2}"/>
    <cellStyle name="Total 3 10 5 4" xfId="39562" xr:uid="{F30772B5-EB2B-451C-8DED-6141E262F454}"/>
    <cellStyle name="Total 3 10 6" xfId="39563" xr:uid="{2ADE3473-1976-42F2-B86A-4724E7A00E32}"/>
    <cellStyle name="Total 3 10 6 2" xfId="39564" xr:uid="{8BB16B1E-1EB5-40F6-9AB0-7783573BF3F4}"/>
    <cellStyle name="Total 3 10 6 3" xfId="39565" xr:uid="{73868B91-CE0B-4B8A-82EC-AD76238D41C0}"/>
    <cellStyle name="Total 3 10 7" xfId="39566" xr:uid="{7FFA782D-6E02-458F-AA55-D3B04459CB68}"/>
    <cellStyle name="Total 3 10 7 2" xfId="39567" xr:uid="{885928F6-A713-4936-AF85-513B6304A8CB}"/>
    <cellStyle name="Total 3 10 7 3" xfId="39568" xr:uid="{13C0FCA4-737C-4E1D-8B06-27D789B18B5D}"/>
    <cellStyle name="Total 3 10 8" xfId="39569" xr:uid="{1C8C4C85-96B1-4848-9706-6FC6BC6B2F74}"/>
    <cellStyle name="Total 3 10 8 2" xfId="39570" xr:uid="{B8A98046-33A4-495C-96E4-B9EAED238F8D}"/>
    <cellStyle name="Total 3 10 8 3" xfId="39571" xr:uid="{80F9380B-C7BA-4A76-AF0B-509202F59314}"/>
    <cellStyle name="Total 3 10 9" xfId="39572" xr:uid="{72CC4564-D3E3-4B0B-AC7B-AD002D0848AC}"/>
    <cellStyle name="Total 3 10 9 2" xfId="39573" xr:uid="{DB6E159D-17F8-44A0-8A54-1024709426EF}"/>
    <cellStyle name="Total 3 10 9 3" xfId="39574" xr:uid="{DC751A49-E2FA-4D5E-B3D2-9A859C7CFF27}"/>
    <cellStyle name="Total 3 11" xfId="39575" xr:uid="{3002465E-C9DA-4773-8C36-15EB78F19F57}"/>
    <cellStyle name="Total 3 11 10" xfId="39576" xr:uid="{D399DB53-2891-44C5-B865-115354F05434}"/>
    <cellStyle name="Total 3 11 10 2" xfId="39577" xr:uid="{06A8964B-A0BC-4B09-B1DE-39D7ECC9EF38}"/>
    <cellStyle name="Total 3 11 10 3" xfId="39578" xr:uid="{29C2F915-13F3-4C15-BF78-040AA1CF7D28}"/>
    <cellStyle name="Total 3 11 11" xfId="39579" xr:uid="{315DA430-B0F7-4A6D-9225-98637204BDED}"/>
    <cellStyle name="Total 3 11 11 2" xfId="39580" xr:uid="{3F2D2DEF-B69C-4BDF-B5B5-C1A2127B69DA}"/>
    <cellStyle name="Total 3 11 12" xfId="39581" xr:uid="{B2508CB4-0A53-40A4-BED1-1B10DE6AF1B0}"/>
    <cellStyle name="Total 3 11 2" xfId="39582" xr:uid="{F5138A9B-A290-4E58-A813-C21CEF6AD37D}"/>
    <cellStyle name="Total 3 11 2 10" xfId="39583" xr:uid="{43CEA59B-8A89-4FEC-BD44-8591539B3883}"/>
    <cellStyle name="Total 3 11 2 10 2" xfId="39584" xr:uid="{B28F68B8-EB7C-43A9-81B2-462069CD30A8}"/>
    <cellStyle name="Total 3 11 2 11" xfId="39585" xr:uid="{1C3C9B26-D849-4E4B-9799-9FBFAC68A0D3}"/>
    <cellStyle name="Total 3 11 2 2" xfId="39586" xr:uid="{3FD4EBEA-785F-4BD5-9A50-61B0DEBE47A0}"/>
    <cellStyle name="Total 3 11 2 2 2" xfId="39587" xr:uid="{0C9B6F0B-DD5B-4F3B-9C6F-EE144F189952}"/>
    <cellStyle name="Total 3 11 2 2 2 2" xfId="39588" xr:uid="{6C9893C7-2283-4CDF-A8C1-72B35AB22CF5}"/>
    <cellStyle name="Total 3 11 2 2 2 3" xfId="39589" xr:uid="{FDB9D3CB-E8F8-4655-9093-34E814C90B98}"/>
    <cellStyle name="Total 3 11 2 2 3" xfId="39590" xr:uid="{694BE089-1102-4E64-B100-0684F50DA5A2}"/>
    <cellStyle name="Total 3 11 2 2 3 2" xfId="39591" xr:uid="{DF1985BF-B4B8-4FB5-A63F-6B9B96F35E06}"/>
    <cellStyle name="Total 3 11 2 2 4" xfId="39592" xr:uid="{8E68967B-D734-49DC-96FD-BCE1DAB26498}"/>
    <cellStyle name="Total 3 11 2 2 5" xfId="39593" xr:uid="{E622FCE8-A6D6-421D-AE34-E51A732AEF74}"/>
    <cellStyle name="Total 3 11 2 3" xfId="39594" xr:uid="{C393F8B7-8AA0-41FB-B946-A316B98A2C91}"/>
    <cellStyle name="Total 3 11 2 3 2" xfId="39595" xr:uid="{3DBFF796-F367-4FF7-9A95-40F0FE32AC5B}"/>
    <cellStyle name="Total 3 11 2 3 3" xfId="39596" xr:uid="{04CFD7E9-CBA3-4868-A685-B968D1A96F58}"/>
    <cellStyle name="Total 3 11 2 4" xfId="39597" xr:uid="{07B3F217-20F2-4D9E-A330-DE12E9870527}"/>
    <cellStyle name="Total 3 11 2 4 2" xfId="39598" xr:uid="{BFAD0354-35DB-41EE-9D54-6B6F9EF2531C}"/>
    <cellStyle name="Total 3 11 2 4 3" xfId="39599" xr:uid="{A368CBEC-33E7-4840-9F14-BF2E215FCA07}"/>
    <cellStyle name="Total 3 11 2 5" xfId="39600" xr:uid="{8405ECBC-DD6C-4CB7-954C-DCE4AB6718C9}"/>
    <cellStyle name="Total 3 11 2 5 2" xfId="39601" xr:uid="{4CEE663F-36DE-4B96-889C-852AEA956D82}"/>
    <cellStyle name="Total 3 11 2 5 3" xfId="39602" xr:uid="{00D8BEBB-7F15-4CFE-BFC1-4B2F64CAA5FC}"/>
    <cellStyle name="Total 3 11 2 6" xfId="39603" xr:uid="{AD44CC8F-A266-436F-AB13-8CF5EBB001A9}"/>
    <cellStyle name="Total 3 11 2 6 2" xfId="39604" xr:uid="{032B5BDF-2026-439A-A0DC-88E669C5DAE9}"/>
    <cellStyle name="Total 3 11 2 6 3" xfId="39605" xr:uid="{7E730586-C009-47B0-90A0-7C0D722AE63D}"/>
    <cellStyle name="Total 3 11 2 7" xfId="39606" xr:uid="{C64A2CAA-B582-4303-8736-BEDAD218CA72}"/>
    <cellStyle name="Total 3 11 2 7 2" xfId="39607" xr:uid="{647951FE-760F-49AB-A97B-8D151553723D}"/>
    <cellStyle name="Total 3 11 2 7 3" xfId="39608" xr:uid="{746A3288-2897-48A6-999E-334184AE2A18}"/>
    <cellStyle name="Total 3 11 2 8" xfId="39609" xr:uid="{B138C33E-2077-4590-8065-5A49336C7ADD}"/>
    <cellStyle name="Total 3 11 2 8 2" xfId="39610" xr:uid="{9186057B-1F9D-47AD-9AFD-08E5C3AE0268}"/>
    <cellStyle name="Total 3 11 2 8 3" xfId="39611" xr:uid="{1BF2BDBB-0FE6-4C52-8994-EA30FBDD0ED6}"/>
    <cellStyle name="Total 3 11 2 9" xfId="39612" xr:uid="{429A6A4E-8F50-4829-901E-B7121B4FB075}"/>
    <cellStyle name="Total 3 11 2 9 2" xfId="39613" xr:uid="{968EA011-1232-4F6F-9B72-23B49A1E9056}"/>
    <cellStyle name="Total 3 11 2 9 3" xfId="39614" xr:uid="{C65C6BAF-A681-49E4-B68C-9F7528E05AED}"/>
    <cellStyle name="Total 3 11 3" xfId="39615" xr:uid="{D3691143-2ABD-4D4E-B99C-CCC62A9F8B4E}"/>
    <cellStyle name="Total 3 11 3 2" xfId="39616" xr:uid="{91A4171C-1F73-47B0-B13E-455C561FA286}"/>
    <cellStyle name="Total 3 11 3 2 2" xfId="39617" xr:uid="{EA7BD18A-93AF-4CC8-95F1-F73C550965FD}"/>
    <cellStyle name="Total 3 11 3 2 3" xfId="39618" xr:uid="{09D71C98-7652-40B1-B196-359C66B4F3C3}"/>
    <cellStyle name="Total 3 11 3 2 4" xfId="39619" xr:uid="{9E826A0F-E208-4292-870A-A35F017E98B2}"/>
    <cellStyle name="Total 3 11 3 3" xfId="39620" xr:uid="{26A0567D-3EAC-4F3E-850E-BB0D37CAB57E}"/>
    <cellStyle name="Total 3 11 3 3 2" xfId="39621" xr:uid="{B6492204-CE48-45E1-9E21-ABA467291E21}"/>
    <cellStyle name="Total 3 11 3 4" xfId="39622" xr:uid="{1FDAF2F2-CF2F-41B3-A80F-E259A119E752}"/>
    <cellStyle name="Total 3 11 3 5" xfId="39623" xr:uid="{4949A0CB-5AA6-4090-97CC-49663B7B94F6}"/>
    <cellStyle name="Total 3 11 4" xfId="39624" xr:uid="{1DAB26AF-65CE-4A4D-AD33-B4214606C854}"/>
    <cellStyle name="Total 3 11 4 2" xfId="39625" xr:uid="{5CC0F4A3-BA29-411F-814F-5E3BBD609B20}"/>
    <cellStyle name="Total 3 11 4 2 2" xfId="39626" xr:uid="{A45CCFAC-6B29-4ED8-81D0-C3923E310CF3}"/>
    <cellStyle name="Total 3 11 4 2 3" xfId="39627" xr:uid="{16D4F7CC-8F65-4F46-9C4A-9CEE0241E1FA}"/>
    <cellStyle name="Total 3 11 4 3" xfId="39628" xr:uid="{0ED11935-4DA5-41B5-A690-E5E8D50253D9}"/>
    <cellStyle name="Total 3 11 4 4" xfId="39629" xr:uid="{98E5BA8C-2B72-4C94-AC46-B3499B9EC8DC}"/>
    <cellStyle name="Total 3 11 4 5" xfId="39630" xr:uid="{1E677466-68EB-485C-B2FA-E0300C7E7BD4}"/>
    <cellStyle name="Total 3 11 5" xfId="39631" xr:uid="{24266F42-F353-40E0-A59E-B1134DA3FBE0}"/>
    <cellStyle name="Total 3 11 5 2" xfId="39632" xr:uid="{BADF6E2F-FF80-4146-8F9B-00E9B4B2C561}"/>
    <cellStyle name="Total 3 11 5 2 2" xfId="39633" xr:uid="{14E07AC2-FE58-4071-82EA-04C654851684}"/>
    <cellStyle name="Total 3 11 5 2 3" xfId="39634" xr:uid="{6F1D5F6A-CDA5-4D3A-AC91-925607125E25}"/>
    <cellStyle name="Total 3 11 5 3" xfId="39635" xr:uid="{4BC66EE1-7DDD-4579-8D06-EC494A14501C}"/>
    <cellStyle name="Total 3 11 5 4" xfId="39636" xr:uid="{3182CE2E-BF0D-425D-8233-F8E6F4E7CD00}"/>
    <cellStyle name="Total 3 11 6" xfId="39637" xr:uid="{ED24E262-DC24-481A-9DFF-8896F7059A80}"/>
    <cellStyle name="Total 3 11 6 2" xfId="39638" xr:uid="{1686760C-3BEC-41EA-919A-4DEC6430CE4C}"/>
    <cellStyle name="Total 3 11 6 3" xfId="39639" xr:uid="{F8CBBA33-9B36-4EAA-A3C4-E7AEE8BE9C61}"/>
    <cellStyle name="Total 3 11 7" xfId="39640" xr:uid="{2B8EB593-D5AE-4F4A-86AF-CB1FFD758B22}"/>
    <cellStyle name="Total 3 11 7 2" xfId="39641" xr:uid="{BA08FA66-2419-4D1C-89FF-0D80CB21FC7A}"/>
    <cellStyle name="Total 3 11 7 3" xfId="39642" xr:uid="{994B62C4-18AD-441F-960B-BC63E46B3FC8}"/>
    <cellStyle name="Total 3 11 8" xfId="39643" xr:uid="{D7BF4B3B-FEC1-4BDB-B09E-8C181A177964}"/>
    <cellStyle name="Total 3 11 8 2" xfId="39644" xr:uid="{090ABDA1-77D6-45F4-A5EB-11A619258E0C}"/>
    <cellStyle name="Total 3 11 8 3" xfId="39645" xr:uid="{60112524-FCF6-48EE-AA8B-E060A448B0C6}"/>
    <cellStyle name="Total 3 11 9" xfId="39646" xr:uid="{4FB5D270-42EA-4511-A2D9-92863A74E109}"/>
    <cellStyle name="Total 3 11 9 2" xfId="39647" xr:uid="{F43F7B7A-C252-4596-9AE2-2909BE12EB36}"/>
    <cellStyle name="Total 3 11 9 3" xfId="39648" xr:uid="{B701F4D2-9052-43C8-9FE7-0B63236F1703}"/>
    <cellStyle name="Total 3 12" xfId="39649" xr:uid="{5C5B4D35-DEE3-4DF8-BAE5-D7E816E4C2E1}"/>
    <cellStyle name="Total 3 12 10" xfId="39650" xr:uid="{64652F5E-87BA-4945-8D71-D3FE1CE6C53F}"/>
    <cellStyle name="Total 3 12 10 2" xfId="39651" xr:uid="{52E26D9F-7F9A-4775-A28A-C9A9F9544E92}"/>
    <cellStyle name="Total 3 12 11" xfId="39652" xr:uid="{AF26B570-4348-4CA3-8EAE-53863BA360A5}"/>
    <cellStyle name="Total 3 12 2" xfId="39653" xr:uid="{076A787E-3EBE-4776-8D33-004F8C8778A7}"/>
    <cellStyle name="Total 3 12 2 2" xfId="39654" xr:uid="{E5E6F8C8-E5F0-41DB-A4BB-7DC5CD46BCEE}"/>
    <cellStyle name="Total 3 12 2 2 2" xfId="39655" xr:uid="{20A0E70C-73A4-41A6-98D6-F4E65500E513}"/>
    <cellStyle name="Total 3 12 2 2 3" xfId="39656" xr:uid="{4DCEBCF0-C4FB-4F26-AC28-7FB11953C924}"/>
    <cellStyle name="Total 3 12 2 3" xfId="39657" xr:uid="{7B66E7D6-8E8B-44F1-8E53-5053FCCB9FA3}"/>
    <cellStyle name="Total 3 12 2 3 2" xfId="39658" xr:uid="{5DE23CC6-F736-4826-AC34-8F730F8BF001}"/>
    <cellStyle name="Total 3 12 2 4" xfId="39659" xr:uid="{255E411E-9E7E-4EC7-B9D9-AB8778DAEA23}"/>
    <cellStyle name="Total 3 12 2 5" xfId="39660" xr:uid="{EB74434D-F8D8-471E-A99F-A4DB432F9F61}"/>
    <cellStyle name="Total 3 12 3" xfId="39661" xr:uid="{4D887CA6-6656-4D90-8C23-664A69A2006A}"/>
    <cellStyle name="Total 3 12 3 2" xfId="39662" xr:uid="{ADAC4398-4D84-464A-94E6-3BD7DA967E11}"/>
    <cellStyle name="Total 3 12 3 3" xfId="39663" xr:uid="{A39CBA44-FC30-443F-9A78-FF4554377868}"/>
    <cellStyle name="Total 3 12 4" xfId="39664" xr:uid="{18BB86CE-D41A-4914-8220-6F38C6B54972}"/>
    <cellStyle name="Total 3 12 4 2" xfId="39665" xr:uid="{92A3E87E-592A-4255-B78E-260344FF777A}"/>
    <cellStyle name="Total 3 12 4 3" xfId="39666" xr:uid="{B7B30189-686A-4771-8842-809535D6C30C}"/>
    <cellStyle name="Total 3 12 5" xfId="39667" xr:uid="{4388DC76-4C6A-49C3-8039-766DD08384D1}"/>
    <cellStyle name="Total 3 12 5 2" xfId="39668" xr:uid="{1A588C71-74A7-42C8-8FA9-F8120FE1F970}"/>
    <cellStyle name="Total 3 12 5 3" xfId="39669" xr:uid="{8E69113A-325E-4810-914F-6AF45E473496}"/>
    <cellStyle name="Total 3 12 6" xfId="39670" xr:uid="{DBA9E9CE-8CD6-4F86-B5FF-E94BDF29EA6C}"/>
    <cellStyle name="Total 3 12 6 2" xfId="39671" xr:uid="{B003E40C-1D65-40AF-984D-04977A06FC43}"/>
    <cellStyle name="Total 3 12 6 3" xfId="39672" xr:uid="{CA0DB159-F014-4F0F-93DE-CFD94804AE14}"/>
    <cellStyle name="Total 3 12 7" xfId="39673" xr:uid="{A2183661-9079-4CE6-A990-30705E05DF25}"/>
    <cellStyle name="Total 3 12 7 2" xfId="39674" xr:uid="{F6CCD59D-3C31-4BBF-8A19-000EE240EC3C}"/>
    <cellStyle name="Total 3 12 7 3" xfId="39675" xr:uid="{38F281F7-1E23-4714-ADA2-5B54B16B2BFC}"/>
    <cellStyle name="Total 3 12 8" xfId="39676" xr:uid="{B77620B3-0957-4708-80CD-2DF99F5ED3C1}"/>
    <cellStyle name="Total 3 12 8 2" xfId="39677" xr:uid="{04353055-4F62-451E-A516-0EA1D5C4990C}"/>
    <cellStyle name="Total 3 12 8 3" xfId="39678" xr:uid="{2ABAEBD5-6E29-4561-B74D-B95A30091EB1}"/>
    <cellStyle name="Total 3 12 9" xfId="39679" xr:uid="{05FA187F-902F-47F5-92E4-6D89D7877791}"/>
    <cellStyle name="Total 3 12 9 2" xfId="39680" xr:uid="{CA82ECBE-D04B-4CEE-976D-4A24B18E9782}"/>
    <cellStyle name="Total 3 12 9 3" xfId="39681" xr:uid="{399EDF59-F69C-4963-9C55-3B800837415C}"/>
    <cellStyle name="Total 3 13" xfId="39682" xr:uid="{0F44B16A-F3CC-478F-BDFB-FDC4C6188D84}"/>
    <cellStyle name="Total 3 13 2" xfId="39683" xr:uid="{54749490-0663-4395-8E35-947042481412}"/>
    <cellStyle name="Total 3 13 2 2" xfId="39684" xr:uid="{CE6E1962-7312-44B4-A99C-0314BB40B5A8}"/>
    <cellStyle name="Total 3 13 2 3" xfId="39685" xr:uid="{49D23E03-5C08-4638-B294-51C7DDCE49DE}"/>
    <cellStyle name="Total 3 13 2 4" xfId="39686" xr:uid="{149DDBBC-15C7-4B09-AB08-1F23D9249445}"/>
    <cellStyle name="Total 3 13 3" xfId="39687" xr:uid="{04088823-9CAC-4DC4-A3B1-2E900282458E}"/>
    <cellStyle name="Total 3 13 3 2" xfId="39688" xr:uid="{31379A6E-4E51-46E9-95DC-C6150B4F6423}"/>
    <cellStyle name="Total 3 13 4" xfId="39689" xr:uid="{CB0FAF77-98EA-4B04-80EC-F69A7576A613}"/>
    <cellStyle name="Total 3 13 5" xfId="39690" xr:uid="{8D3C29F3-5193-4705-BB55-19C30DD56551}"/>
    <cellStyle name="Total 3 14" xfId="39691" xr:uid="{2D90A452-9DF4-4746-B8CB-1978B0BA4196}"/>
    <cellStyle name="Total 3 14 2" xfId="39692" xr:uid="{12329F5A-B296-4BD2-97ED-05F25FAC8F52}"/>
    <cellStyle name="Total 3 14 2 2" xfId="39693" xr:uid="{77988BBE-105C-4F34-B49A-C1B5D82A852D}"/>
    <cellStyle name="Total 3 14 2 2 2" xfId="39694" xr:uid="{320A1D8D-CEB9-4293-BB32-EB28F76A0068}"/>
    <cellStyle name="Total 3 14 2 3" xfId="39695" xr:uid="{D66C6775-1759-45EA-822E-DE949EB7EF0B}"/>
    <cellStyle name="Total 3 14 2 3 2" xfId="39696" xr:uid="{926DF80B-2F8D-42FB-B657-D5C67E5D19EB}"/>
    <cellStyle name="Total 3 14 2 4" xfId="39697" xr:uid="{6B470540-6CF0-4C8F-8777-ACB2C754B411}"/>
    <cellStyle name="Total 3 14 2 5" xfId="39698" xr:uid="{437D7CF1-E443-4759-A746-C4E18E1E3F30}"/>
    <cellStyle name="Total 3 14 2 6" xfId="39699" xr:uid="{279EEE3D-0B97-4A61-97D8-A4176A5A025B}"/>
    <cellStyle name="Total 3 14 3" xfId="39700" xr:uid="{20BA1833-F10B-4B9C-A316-AF75C4CFC5AC}"/>
    <cellStyle name="Total 3 14 3 2" xfId="39701" xr:uid="{85783617-5A6D-49C7-ACA1-B99DC598F15B}"/>
    <cellStyle name="Total 3 14 4" xfId="39702" xr:uid="{255E4C37-8BFB-4644-BE2B-E24C349A1115}"/>
    <cellStyle name="Total 3 14 4 2" xfId="39703" xr:uid="{30A43EB6-7224-46BD-A6B9-83FCD6DDF8D6}"/>
    <cellStyle name="Total 3 14 5" xfId="39704" xr:uid="{30624397-7006-449E-81EB-9B681494F175}"/>
    <cellStyle name="Total 3 14 5 2" xfId="39705" xr:uid="{8B6426CC-90FF-4F8A-8343-689079A8DB72}"/>
    <cellStyle name="Total 3 14 6" xfId="39706" xr:uid="{30F44293-DCC1-427F-853E-C2DE47ADC761}"/>
    <cellStyle name="Total 3 14 7" xfId="39707" xr:uid="{BB6D7E15-3D09-4F5F-964F-C3638FE7B972}"/>
    <cellStyle name="Total 3 14 8" xfId="39708" xr:uid="{ACDE9BA0-058C-4A08-8992-98CC9ABB0881}"/>
    <cellStyle name="Total 3 14 9" xfId="39709" xr:uid="{77D11242-BE03-4018-A212-4CB2CFBD6DD7}"/>
    <cellStyle name="Total 3 15" xfId="39710" xr:uid="{82CB6415-7E73-42CC-9F5C-BBA35CE4B5B3}"/>
    <cellStyle name="Total 3 15 2" xfId="39711" xr:uid="{89AE9FE8-CD70-478F-B5C4-464396135DB1}"/>
    <cellStyle name="Total 3 15 2 2" xfId="39712" xr:uid="{C2219FA3-7693-4E5A-A3D7-9B9E580C7F59}"/>
    <cellStyle name="Total 3 15 2 3" xfId="39713" xr:uid="{5B99D4ED-3BA9-48D2-9699-5F66CCC654F4}"/>
    <cellStyle name="Total 3 15 3" xfId="39714" xr:uid="{B77D5960-E1F7-4F09-8214-49B136B148D1}"/>
    <cellStyle name="Total 3 15 4" xfId="39715" xr:uid="{A6440B12-24B0-416A-A7D4-88C7209F57B0}"/>
    <cellStyle name="Total 3 15 5" xfId="39716" xr:uid="{9EDA3228-44BD-4172-B5D8-A2EB70A04D37}"/>
    <cellStyle name="Total 3 16" xfId="39717" xr:uid="{2CE914C8-BB58-48BC-A2EF-0547C4B8C409}"/>
    <cellStyle name="Total 3 16 2" xfId="39718" xr:uid="{461ED5C0-B486-403F-83A1-D289567315B9}"/>
    <cellStyle name="Total 3 16 2 2" xfId="39719" xr:uid="{03ACD69E-F9DF-4D8D-9E66-E266652148FA}"/>
    <cellStyle name="Total 3 16 2 3" xfId="39720" xr:uid="{D50E8263-85B0-4548-B0F7-91DE36C30868}"/>
    <cellStyle name="Total 3 16 3" xfId="39721" xr:uid="{5C1851AD-C797-4250-AC36-3781AE11FFA2}"/>
    <cellStyle name="Total 3 16 4" xfId="39722" xr:uid="{63016BD7-5BBE-4111-AF4C-A9FCD2B38B9F}"/>
    <cellStyle name="Total 3 17" xfId="39723" xr:uid="{369538FE-1F4D-4F11-951A-B5EB65AA51BD}"/>
    <cellStyle name="Total 3 17 2" xfId="39724" xr:uid="{9B986A96-44B3-4082-9484-2225C3A87A30}"/>
    <cellStyle name="Total 3 17 3" xfId="39725" xr:uid="{FA78F0D1-A175-4376-88CA-0FB33530C932}"/>
    <cellStyle name="Total 3 18" xfId="39726" xr:uid="{661A2F93-578C-4CD5-8631-7DD12B005190}"/>
    <cellStyle name="Total 3 18 2" xfId="39727" xr:uid="{E896E5AD-4EE8-49B1-B537-C4D908A20987}"/>
    <cellStyle name="Total 3 18 3" xfId="39728" xr:uid="{C83FF112-0495-424F-BC63-2A563F3B46D1}"/>
    <cellStyle name="Total 3 19" xfId="39729" xr:uid="{4BBA5D19-ED91-4073-96B5-017D098E0474}"/>
    <cellStyle name="Total 3 19 2" xfId="39730" xr:uid="{5D6E099D-C3D0-4CAF-83C2-DA595CF84C6A}"/>
    <cellStyle name="Total 3 19 3" xfId="39731" xr:uid="{F321832B-3245-49D4-80CC-BADA1C1C17F2}"/>
    <cellStyle name="Total 3 2" xfId="669" xr:uid="{4266F9BA-7A19-4E65-9027-540BBC2382C9}"/>
    <cellStyle name="Total 3 2 10" xfId="39733" xr:uid="{A91EF3D8-DC88-453B-BC4D-291802D1BA3D}"/>
    <cellStyle name="Total 3 2 10 2" xfId="39734" xr:uid="{7CF7F528-F154-4752-96A0-69CF850D9110}"/>
    <cellStyle name="Total 3 2 10 3" xfId="39735" xr:uid="{2BCF0D02-1572-4359-8C21-0513EB78C722}"/>
    <cellStyle name="Total 3 2 11" xfId="39736" xr:uid="{C4E42367-B875-47A1-81ED-07146C42C5C7}"/>
    <cellStyle name="Total 3 2 11 2" xfId="39737" xr:uid="{ED0EA314-F251-430D-8BF7-6F4F8D87FBA4}"/>
    <cellStyle name="Total 3 2 12" xfId="39738" xr:uid="{252D792E-6104-401E-A3C6-695CBAA7A331}"/>
    <cellStyle name="Total 3 2 13" xfId="39732" xr:uid="{DD586A74-2441-45DF-95B9-D4A6DAC7F4AE}"/>
    <cellStyle name="Total 3 2 2" xfId="884" xr:uid="{74FE6D0F-642B-48C6-868A-BAA0F8AEB2F6}"/>
    <cellStyle name="Total 3 2 2 10" xfId="39740" xr:uid="{EEA2E52C-1C42-4427-93CD-E4F665539F87}"/>
    <cellStyle name="Total 3 2 2 10 2" xfId="39741" xr:uid="{2FA1FE86-6347-4792-8BBB-7F99926B4C93}"/>
    <cellStyle name="Total 3 2 2 11" xfId="39742" xr:uid="{88F0E4CC-4E1E-4FBF-A285-F3D3D4D52B7B}"/>
    <cellStyle name="Total 3 2 2 12" xfId="39739" xr:uid="{A22D5035-2A58-41DA-8D7E-6914112AD2E9}"/>
    <cellStyle name="Total 3 2 2 2" xfId="1398" xr:uid="{B1F386B0-FE6C-4DC4-81D0-6CD8D0BAD1A7}"/>
    <cellStyle name="Total 3 2 2 2 2" xfId="39744" xr:uid="{C9F70C4B-0E91-498E-91B2-F3BFA958A0D5}"/>
    <cellStyle name="Total 3 2 2 2 2 2" xfId="39745" xr:uid="{6D79B46F-5CD3-4535-A9A6-405552CA5E16}"/>
    <cellStyle name="Total 3 2 2 2 2 3" xfId="39746" xr:uid="{7C8D1371-EE30-41BB-8F14-483D4AF3539B}"/>
    <cellStyle name="Total 3 2 2 2 3" xfId="39747" xr:uid="{916933B7-3BC1-4A0B-9B5D-4895D9D7B212}"/>
    <cellStyle name="Total 3 2 2 2 3 2" xfId="39748" xr:uid="{AAF0822E-B82B-4464-BB68-11B18F7E5910}"/>
    <cellStyle name="Total 3 2 2 2 4" xfId="39749" xr:uid="{8B25FD06-ADA6-4942-B48D-07710C84BD1A}"/>
    <cellStyle name="Total 3 2 2 2 5" xfId="39750" xr:uid="{D153CE80-1B07-426C-836B-66C5F6B1EDE2}"/>
    <cellStyle name="Total 3 2 2 2 6" xfId="39743" xr:uid="{5EF6E7BB-C3E5-453B-978C-31947322FF0B}"/>
    <cellStyle name="Total 3 2 2 3" xfId="1769" xr:uid="{EEAA4495-3F61-4FCF-96C4-CF9C9153FCEF}"/>
    <cellStyle name="Total 3 2 2 3 2" xfId="39752" xr:uid="{944AA397-0AB2-432E-A54C-9CB043768DB3}"/>
    <cellStyle name="Total 3 2 2 3 3" xfId="39753" xr:uid="{F3ACB6FB-A716-4F6B-9FF4-27D3836C537D}"/>
    <cellStyle name="Total 3 2 2 3 4" xfId="39751" xr:uid="{A47CFC6F-8E78-487F-BCE7-4DFDABD22DD1}"/>
    <cellStyle name="Total 3 2 2 4" xfId="39754" xr:uid="{8D1ADD51-D699-44AA-9106-49DA17B9FC34}"/>
    <cellStyle name="Total 3 2 2 4 2" xfId="39755" xr:uid="{BEFEF57F-9F88-484B-9782-0D09D9CE4C95}"/>
    <cellStyle name="Total 3 2 2 4 3" xfId="39756" xr:uid="{A67FF3CD-642E-4667-871F-190FA6896F70}"/>
    <cellStyle name="Total 3 2 2 5" xfId="39757" xr:uid="{91F9E656-C678-402D-9272-6B2EB0BAF1F9}"/>
    <cellStyle name="Total 3 2 2 5 2" xfId="39758" xr:uid="{D2D61A6C-4A97-4D7D-969A-822E3037379A}"/>
    <cellStyle name="Total 3 2 2 5 3" xfId="39759" xr:uid="{7A5DEDA9-6F81-432A-9B50-7802E9E0460D}"/>
    <cellStyle name="Total 3 2 2 6" xfId="39760" xr:uid="{D8B43EB8-F095-45BD-9320-F56E665A0B0D}"/>
    <cellStyle name="Total 3 2 2 6 2" xfId="39761" xr:uid="{423962DA-52B8-43FA-9ED2-0A0135BB595A}"/>
    <cellStyle name="Total 3 2 2 6 3" xfId="39762" xr:uid="{5C461A81-7ECB-4A72-B23E-E67E2D4441B8}"/>
    <cellStyle name="Total 3 2 2 7" xfId="39763" xr:uid="{BBF8746B-AC23-4895-A3B5-0D2D5F7262AD}"/>
    <cellStyle name="Total 3 2 2 7 2" xfId="39764" xr:uid="{F4ED55E9-93C6-417E-A21F-241B1FEB04C6}"/>
    <cellStyle name="Total 3 2 2 7 3" xfId="39765" xr:uid="{A7264E66-0E72-491C-8056-823EEF6C2F69}"/>
    <cellStyle name="Total 3 2 2 8" xfId="39766" xr:uid="{A3A10A45-5F16-4654-9836-233550237AA1}"/>
    <cellStyle name="Total 3 2 2 8 2" xfId="39767" xr:uid="{9D72EACD-0082-4A5F-AD46-F93A1EEDEFA7}"/>
    <cellStyle name="Total 3 2 2 8 3" xfId="39768" xr:uid="{628E68B9-F184-44C5-B4EC-8AC8EAC40217}"/>
    <cellStyle name="Total 3 2 2 9" xfId="39769" xr:uid="{DE6F8A43-DE0F-46ED-9D11-107162A0A8B8}"/>
    <cellStyle name="Total 3 2 2 9 2" xfId="39770" xr:uid="{FDAE7400-4BB2-4B7B-8C2F-C7A0F7CC85B0}"/>
    <cellStyle name="Total 3 2 2 9 3" xfId="39771" xr:uid="{8FB0D7F0-46A8-4950-A734-43E02BB66FAA}"/>
    <cellStyle name="Total 3 2 3" xfId="1190" xr:uid="{076E41D4-1459-4461-8951-0A21546D51B7}"/>
    <cellStyle name="Total 3 2 3 2" xfId="39773" xr:uid="{320095B8-6C9B-470B-936B-905A69C8407D}"/>
    <cellStyle name="Total 3 2 3 2 2" xfId="39774" xr:uid="{6301D710-016A-486A-810B-FDF8377538CE}"/>
    <cellStyle name="Total 3 2 3 2 3" xfId="39775" xr:uid="{7142E54C-7377-4640-B285-221194A77917}"/>
    <cellStyle name="Total 3 2 3 2 4" xfId="39776" xr:uid="{525DEF05-E80B-4C19-A099-CBA49D0C3EB5}"/>
    <cellStyle name="Total 3 2 3 3" xfId="39777" xr:uid="{026F7C64-9966-49C4-A28C-71A3E9895736}"/>
    <cellStyle name="Total 3 2 3 3 2" xfId="39778" xr:uid="{1559C0AF-6CDD-4105-B3A6-ADF49C5395A4}"/>
    <cellStyle name="Total 3 2 3 4" xfId="39779" xr:uid="{C024B080-0838-4F3D-A5A5-B77881126124}"/>
    <cellStyle name="Total 3 2 3 5" xfId="39780" xr:uid="{37CC8F58-1CC2-4ED1-9CB2-64457B941E0F}"/>
    <cellStyle name="Total 3 2 3 6" xfId="39772" xr:uid="{489EC453-7E60-4825-AE73-2EB5FA5A8450}"/>
    <cellStyle name="Total 3 2 4" xfId="1563" xr:uid="{A240D614-E064-48EB-B480-F1CF25DCB18E}"/>
    <cellStyle name="Total 3 2 4 2" xfId="39782" xr:uid="{90CA14CC-84B3-4C68-958D-1B80515605A7}"/>
    <cellStyle name="Total 3 2 4 2 2" xfId="39783" xr:uid="{F37A0276-54C6-4D9B-8469-312EEE54A44D}"/>
    <cellStyle name="Total 3 2 4 2 3" xfId="39784" xr:uid="{DD917DB0-FB7E-4630-8A7E-61673530302A}"/>
    <cellStyle name="Total 3 2 4 3" xfId="39785" xr:uid="{87FC871B-5C66-41B0-8BE1-223DD6ABE4DF}"/>
    <cellStyle name="Total 3 2 4 4" xfId="39786" xr:uid="{AEB349B6-5C64-4586-8C30-1F31538E7FEB}"/>
    <cellStyle name="Total 3 2 4 5" xfId="39787" xr:uid="{BCF10BDB-6029-4876-A1F1-CD7400BA857B}"/>
    <cellStyle name="Total 3 2 4 6" xfId="39781" xr:uid="{49410746-B029-4D5F-BC11-190FEFEA94D7}"/>
    <cellStyle name="Total 3 2 5" xfId="39788" xr:uid="{9346C5BB-169C-461C-8E24-B14A1229AE15}"/>
    <cellStyle name="Total 3 2 5 2" xfId="39789" xr:uid="{3DDFD492-08D1-46E7-A22B-F56B75039FFE}"/>
    <cellStyle name="Total 3 2 5 2 2" xfId="39790" xr:uid="{C8602B3D-6CAD-43A4-B8DA-1E5059DEC906}"/>
    <cellStyle name="Total 3 2 5 2 3" xfId="39791" xr:uid="{7F73B5EC-3397-4533-B250-0485503126E0}"/>
    <cellStyle name="Total 3 2 5 3" xfId="39792" xr:uid="{7EB5861C-6A15-45CE-9D94-74E0A91EF7A4}"/>
    <cellStyle name="Total 3 2 5 4" xfId="39793" xr:uid="{B10A4341-B735-4FDD-8A0B-82DDE61AEB08}"/>
    <cellStyle name="Total 3 2 6" xfId="39794" xr:uid="{1A22C9F6-03A7-4AC7-B663-82B03DEEF01D}"/>
    <cellStyle name="Total 3 2 6 2" xfId="39795" xr:uid="{0D085348-2735-4E6B-8D82-7AECB1A51F51}"/>
    <cellStyle name="Total 3 2 6 3" xfId="39796" xr:uid="{576045B2-EE45-4E2A-A43D-3B0F6A368F00}"/>
    <cellStyle name="Total 3 2 7" xfId="39797" xr:uid="{85149865-846F-4D03-9535-AD7CF81F3960}"/>
    <cellStyle name="Total 3 2 7 2" xfId="39798" xr:uid="{AAD678F7-92C6-4351-903B-6DB6E71F60ED}"/>
    <cellStyle name="Total 3 2 7 3" xfId="39799" xr:uid="{622D7923-73A5-42BE-900A-FF505D90C946}"/>
    <cellStyle name="Total 3 2 8" xfId="39800" xr:uid="{C7A519E9-995A-4A11-83EE-972B2C8668E4}"/>
    <cellStyle name="Total 3 2 8 2" xfId="39801" xr:uid="{FA529AAE-3BA9-4D2A-A07B-F9BE681E1C43}"/>
    <cellStyle name="Total 3 2 8 3" xfId="39802" xr:uid="{FBAF8CF3-9878-42DA-86D5-350A98E68BDF}"/>
    <cellStyle name="Total 3 2 9" xfId="39803" xr:uid="{7F0F78FB-1FB5-4DA5-BB61-57AA2D3B46F7}"/>
    <cellStyle name="Total 3 2 9 2" xfId="39804" xr:uid="{186E19EB-320E-401A-A7A1-DEB77C2B7829}"/>
    <cellStyle name="Total 3 2 9 3" xfId="39805" xr:uid="{9DE0AD71-9E55-450D-9B65-95EC4D8121A7}"/>
    <cellStyle name="Total 3 20" xfId="39806" xr:uid="{84062A47-C669-4314-AD30-F0FB5E95AEDD}"/>
    <cellStyle name="Total 3 20 2" xfId="39807" xr:uid="{BB0DE41C-76FE-4FB9-B9A0-BA9EBBCF749E}"/>
    <cellStyle name="Total 3 20 3" xfId="39808" xr:uid="{8C781931-3A9C-4D87-BC10-B13AABAEEFF9}"/>
    <cellStyle name="Total 3 21" xfId="39809" xr:uid="{3178DE51-6F2F-4C7B-B7A2-A4B362414304}"/>
    <cellStyle name="Total 3 21 2" xfId="39810" xr:uid="{610EF43E-FABA-41C0-A63B-286FDE8858F7}"/>
    <cellStyle name="Total 3 22" xfId="39811" xr:uid="{554A8D90-7F0E-41E5-BFAD-84D30E64DD79}"/>
    <cellStyle name="Total 3 23" xfId="39812" xr:uid="{1F412EA4-8997-4BF7-AA44-EC41A3C14B41}"/>
    <cellStyle name="Total 3 24" xfId="39500" xr:uid="{3CB081D0-12CE-4DE5-AB5F-019010B4870B}"/>
    <cellStyle name="Total 3 3" xfId="632" xr:uid="{FCB9C53C-B396-4B9C-BA6D-6C812E9BBF15}"/>
    <cellStyle name="Total 3 3 10" xfId="39814" xr:uid="{CE80370F-2485-4213-86F9-4CD6E061B481}"/>
    <cellStyle name="Total 3 3 10 2" xfId="39815" xr:uid="{726639B9-9D96-4041-B1AF-7B3310238CD0}"/>
    <cellStyle name="Total 3 3 10 3" xfId="39816" xr:uid="{98CC2DD1-264A-49A1-8BDF-D17D6998CD93}"/>
    <cellStyle name="Total 3 3 11" xfId="39817" xr:uid="{9345F1FF-297B-411A-BE35-20A072C93791}"/>
    <cellStyle name="Total 3 3 11 2" xfId="39818" xr:uid="{F9442742-2559-4D5B-8D9C-FF3FE71B8554}"/>
    <cellStyle name="Total 3 3 12" xfId="39819" xr:uid="{C63EB4D9-F002-4291-9282-2A0536DDF6D9}"/>
    <cellStyle name="Total 3 3 13" xfId="39813" xr:uid="{5C19829F-A100-417C-BDEC-1CBED90BE3C1}"/>
    <cellStyle name="Total 3 3 2" xfId="847" xr:uid="{CF0FBD52-EDF4-49FD-A5B1-07A6C4729652}"/>
    <cellStyle name="Total 3 3 2 10" xfId="39821" xr:uid="{C15B05ED-CDAA-4DCA-9444-3C2AF23CB172}"/>
    <cellStyle name="Total 3 3 2 10 2" xfId="39822" xr:uid="{4A60DCF7-6EEF-4604-A959-D4B8D04CCBE3}"/>
    <cellStyle name="Total 3 3 2 11" xfId="39823" xr:uid="{43426570-276B-4CEE-BC71-88C0678B4F93}"/>
    <cellStyle name="Total 3 3 2 12" xfId="39820" xr:uid="{F5BA6169-3F28-467B-BCE7-18A56C01FA5F}"/>
    <cellStyle name="Total 3 3 2 2" xfId="1361" xr:uid="{AEE4F0A1-E31A-49DD-928E-4036AA19DB18}"/>
    <cellStyle name="Total 3 3 2 2 2" xfId="39825" xr:uid="{F87893A0-DE82-4130-9771-D5890047A471}"/>
    <cellStyle name="Total 3 3 2 2 2 2" xfId="39826" xr:uid="{6169E538-F09F-46FC-9E13-A2F523587387}"/>
    <cellStyle name="Total 3 3 2 2 2 3" xfId="39827" xr:uid="{7493255C-FF1A-4F75-9E94-CB0106C16A74}"/>
    <cellStyle name="Total 3 3 2 2 3" xfId="39828" xr:uid="{73660BFD-4249-4B76-8E10-D18F9589B6EE}"/>
    <cellStyle name="Total 3 3 2 2 3 2" xfId="39829" xr:uid="{C5C5FFF8-02DC-42D7-873C-5130E51AE946}"/>
    <cellStyle name="Total 3 3 2 2 4" xfId="39830" xr:uid="{9036265E-DC3B-4131-BF22-B52B846D08FC}"/>
    <cellStyle name="Total 3 3 2 2 5" xfId="39831" xr:uid="{240215B4-8B8C-4D05-AEDC-73E453E5068C}"/>
    <cellStyle name="Total 3 3 2 2 6" xfId="39824" xr:uid="{5E3A689E-085B-4979-9834-72DBF2D0AA4E}"/>
    <cellStyle name="Total 3 3 2 3" xfId="1732" xr:uid="{6E3B6AD7-3689-4F9E-B90F-13948AA312BC}"/>
    <cellStyle name="Total 3 3 2 3 2" xfId="39833" xr:uid="{9349D356-CE9A-4494-9F16-FCC608B3B81E}"/>
    <cellStyle name="Total 3 3 2 3 3" xfId="39834" xr:uid="{FE727933-BBE2-4710-98CC-9F6318E24052}"/>
    <cellStyle name="Total 3 3 2 3 4" xfId="39832" xr:uid="{B0B452F8-36C3-4C9A-B776-B6FC3672C380}"/>
    <cellStyle name="Total 3 3 2 4" xfId="39835" xr:uid="{F2CE04AD-DFF9-40ED-87E3-87817CCE2BA0}"/>
    <cellStyle name="Total 3 3 2 4 2" xfId="39836" xr:uid="{C6726004-F58E-4574-B2B5-4AFB6FD6BA58}"/>
    <cellStyle name="Total 3 3 2 4 3" xfId="39837" xr:uid="{ED9F7FE1-5406-4B3F-97BB-0204DF47BDC7}"/>
    <cellStyle name="Total 3 3 2 5" xfId="39838" xr:uid="{C24CF100-153C-4DE9-9DBD-ECC290F56086}"/>
    <cellStyle name="Total 3 3 2 5 2" xfId="39839" xr:uid="{7B83D28B-7D8F-4D26-8E65-AAD02D90FF16}"/>
    <cellStyle name="Total 3 3 2 5 3" xfId="39840" xr:uid="{A474816D-0BB5-4381-B7BD-BD02874A9FE9}"/>
    <cellStyle name="Total 3 3 2 6" xfId="39841" xr:uid="{F14931BB-DB48-4885-9DCD-BDE34E24A6DE}"/>
    <cellStyle name="Total 3 3 2 6 2" xfId="39842" xr:uid="{5177D9AF-8614-40DC-9D0E-08E7B0118500}"/>
    <cellStyle name="Total 3 3 2 6 3" xfId="39843" xr:uid="{BF2B7C82-BA3E-484B-B3D2-B7CE497F042B}"/>
    <cellStyle name="Total 3 3 2 7" xfId="39844" xr:uid="{409CB44D-D2A9-4263-9706-7CC6CF9542BC}"/>
    <cellStyle name="Total 3 3 2 7 2" xfId="39845" xr:uid="{3BC9F7E7-A83C-461A-B08F-03D7A6C1846B}"/>
    <cellStyle name="Total 3 3 2 7 3" xfId="39846" xr:uid="{C9A5D779-EF49-4D46-8FC7-5AE0AD39C9D0}"/>
    <cellStyle name="Total 3 3 2 8" xfId="39847" xr:uid="{AE7E0E68-869B-4B0E-9A10-7F1530278FAC}"/>
    <cellStyle name="Total 3 3 2 8 2" xfId="39848" xr:uid="{737FE241-EA07-4B3E-B5D4-5E515F4BD610}"/>
    <cellStyle name="Total 3 3 2 8 3" xfId="39849" xr:uid="{2AA3F957-308D-419F-8A6C-84A4342F6232}"/>
    <cellStyle name="Total 3 3 2 9" xfId="39850" xr:uid="{6D967DDE-BDBE-41E7-810E-83B5F8AC6B84}"/>
    <cellStyle name="Total 3 3 2 9 2" xfId="39851" xr:uid="{28A60923-EE18-4ED5-8FD7-29CB3A1F7779}"/>
    <cellStyle name="Total 3 3 2 9 3" xfId="39852" xr:uid="{7805395A-3981-417E-82B7-8A0B14B38B69}"/>
    <cellStyle name="Total 3 3 3" xfId="1153" xr:uid="{B0B10C2A-7385-48C8-AD14-BFEF05EC3AE2}"/>
    <cellStyle name="Total 3 3 3 2" xfId="39854" xr:uid="{CCA78245-2017-4B3D-803B-0A01222BAAD6}"/>
    <cellStyle name="Total 3 3 3 2 2" xfId="39855" xr:uid="{8D83E5D6-DE09-43EC-B0EB-39A6F98B5704}"/>
    <cellStyle name="Total 3 3 3 2 3" xfId="39856" xr:uid="{F83DD7EC-C945-444E-A3DF-F5109D3AA5EB}"/>
    <cellStyle name="Total 3 3 3 2 4" xfId="39857" xr:uid="{5F278D56-8003-4DFB-9060-CBE41853BB0E}"/>
    <cellStyle name="Total 3 3 3 3" xfId="39858" xr:uid="{F50EDEAC-541A-4B36-98B0-EF64F732DB3D}"/>
    <cellStyle name="Total 3 3 3 3 2" xfId="39859" xr:uid="{621E97EA-AB90-4D45-8F0C-05D0ED095F7B}"/>
    <cellStyle name="Total 3 3 3 4" xfId="39860" xr:uid="{8DACE5A6-8D62-4C36-84EB-BD03E03A712A}"/>
    <cellStyle name="Total 3 3 3 5" xfId="39861" xr:uid="{C1C41078-2DD1-4396-B564-823C76732C89}"/>
    <cellStyle name="Total 3 3 3 6" xfId="39853" xr:uid="{DCF229B4-F8F1-4E1D-BF65-223788BF5EBF}"/>
    <cellStyle name="Total 3 3 4" xfId="1526" xr:uid="{C3F46C6A-A6B6-415C-B211-9D9EC4A77EB4}"/>
    <cellStyle name="Total 3 3 4 2" xfId="39863" xr:uid="{264C6BF0-0F7B-4151-9378-00AAD3C1A8C5}"/>
    <cellStyle name="Total 3 3 4 2 2" xfId="39864" xr:uid="{EA08BE4B-375A-4103-B1AC-2ECAB79BE891}"/>
    <cellStyle name="Total 3 3 4 2 3" xfId="39865" xr:uid="{611EBAE2-6F07-4769-AFAD-FEF9153571B7}"/>
    <cellStyle name="Total 3 3 4 3" xfId="39866" xr:uid="{11A110E4-79D5-4DED-853C-E72E8C0CE27D}"/>
    <cellStyle name="Total 3 3 4 4" xfId="39867" xr:uid="{36E802A2-2B22-46B5-9AB8-DD23C05208DD}"/>
    <cellStyle name="Total 3 3 4 5" xfId="39868" xr:uid="{F6F524DC-FD8F-46CF-AB39-4C387C74CD00}"/>
    <cellStyle name="Total 3 3 4 6" xfId="39862" xr:uid="{C50E36E8-B3FA-4895-AB5D-FBE597B910D9}"/>
    <cellStyle name="Total 3 3 5" xfId="39869" xr:uid="{89C03825-7EA3-4345-9B86-8BA372B63EB6}"/>
    <cellStyle name="Total 3 3 5 2" xfId="39870" xr:uid="{FADE7A1A-60E9-40C6-B1D8-633382EBE70C}"/>
    <cellStyle name="Total 3 3 5 2 2" xfId="39871" xr:uid="{DD97D0FD-7450-4378-AD2B-FEE377D0FE9F}"/>
    <cellStyle name="Total 3 3 5 2 3" xfId="39872" xr:uid="{CCD21DC1-0560-4161-9747-EC59006B5269}"/>
    <cellStyle name="Total 3 3 5 3" xfId="39873" xr:uid="{38ECD68B-7C24-4E40-A786-91914F6BA729}"/>
    <cellStyle name="Total 3 3 5 4" xfId="39874" xr:uid="{3C948A1D-97C7-40BA-BED9-480068EACFF8}"/>
    <cellStyle name="Total 3 3 6" xfId="39875" xr:uid="{2A507E34-09CF-4066-939B-8F9A34490184}"/>
    <cellStyle name="Total 3 3 6 2" xfId="39876" xr:uid="{5ACBFC2E-DCD6-4499-A848-E97000C05A99}"/>
    <cellStyle name="Total 3 3 6 3" xfId="39877" xr:uid="{4F3A24A1-D6ED-4330-BD1B-FB029E2219EA}"/>
    <cellStyle name="Total 3 3 7" xfId="39878" xr:uid="{387F851E-B311-4960-881E-6844CC3BE218}"/>
    <cellStyle name="Total 3 3 7 2" xfId="39879" xr:uid="{DE4ACE1A-EA7A-4FF1-93DB-2DBB64C767DC}"/>
    <cellStyle name="Total 3 3 7 3" xfId="39880" xr:uid="{28765AB2-17D5-4EE1-BE13-ECB9100B428C}"/>
    <cellStyle name="Total 3 3 8" xfId="39881" xr:uid="{49A776F8-01CD-40ED-ABD1-982DFC849C00}"/>
    <cellStyle name="Total 3 3 8 2" xfId="39882" xr:uid="{A61BE6C1-CD05-4C5A-8CD0-58B23D0DAEC8}"/>
    <cellStyle name="Total 3 3 8 3" xfId="39883" xr:uid="{C30F9B75-4F9B-40BC-86A7-1BE8002FA893}"/>
    <cellStyle name="Total 3 3 9" xfId="39884" xr:uid="{A4F5D9E1-8621-40E1-A95A-288A7D817F3C}"/>
    <cellStyle name="Total 3 3 9 2" xfId="39885" xr:uid="{2161DFD5-89E0-4616-95EE-49BB998D51CE}"/>
    <cellStyle name="Total 3 3 9 3" xfId="39886" xr:uid="{542FC693-ACBB-47E4-8988-95848F6647C4}"/>
    <cellStyle name="Total 3 4" xfId="673" xr:uid="{3A3A9A9B-2AE5-41CA-BA01-8F3F646D3A35}"/>
    <cellStyle name="Total 3 4 10" xfId="39888" xr:uid="{3A30E34E-7F54-47E4-9C1B-A66ECF8E6C0E}"/>
    <cellStyle name="Total 3 4 10 2" xfId="39889" xr:uid="{448B341B-63CD-41FB-82CC-91E25A8B162B}"/>
    <cellStyle name="Total 3 4 10 3" xfId="39890" xr:uid="{62581E3D-43B4-4667-A713-958368E0AC12}"/>
    <cellStyle name="Total 3 4 11" xfId="39891" xr:uid="{631ADD2D-5286-4F96-B3DD-39EE081D4C0B}"/>
    <cellStyle name="Total 3 4 11 2" xfId="39892" xr:uid="{676B26D0-F82A-4EA4-8D52-77BDC18D0E0A}"/>
    <cellStyle name="Total 3 4 12" xfId="39893" xr:uid="{362AFEB6-A843-408A-8A3C-E06315D29777}"/>
    <cellStyle name="Total 3 4 13" xfId="39887" xr:uid="{C9205348-640C-4608-BB02-01BBD4269529}"/>
    <cellStyle name="Total 3 4 2" xfId="888" xr:uid="{80A26FFD-3E75-4D13-B8C3-D126B97FFB42}"/>
    <cellStyle name="Total 3 4 2 10" xfId="39895" xr:uid="{D0969D55-6232-4019-B55D-93018462A4B9}"/>
    <cellStyle name="Total 3 4 2 10 2" xfId="39896" xr:uid="{4EFA6C10-1661-4048-A708-9059EEE03B8C}"/>
    <cellStyle name="Total 3 4 2 11" xfId="39897" xr:uid="{BD823308-D321-4C5E-A6EE-0455F2742F66}"/>
    <cellStyle name="Total 3 4 2 12" xfId="39894" xr:uid="{2B4B36E1-54D1-4320-A6D1-09BD4F1A82D9}"/>
    <cellStyle name="Total 3 4 2 2" xfId="1402" xr:uid="{6BA7C6CC-C6EB-4B0B-9CAE-F78E7E996ECB}"/>
    <cellStyle name="Total 3 4 2 2 2" xfId="39899" xr:uid="{83C1C8BC-7FC1-4427-A782-44E6496DB6E6}"/>
    <cellStyle name="Total 3 4 2 2 2 2" xfId="39900" xr:uid="{95A9B3EF-5996-4D7A-A37A-1B6E5B5961B2}"/>
    <cellStyle name="Total 3 4 2 2 2 3" xfId="39901" xr:uid="{65FB7382-6AC7-425D-9C87-32F2D0554974}"/>
    <cellStyle name="Total 3 4 2 2 3" xfId="39902" xr:uid="{FF1B61A1-0619-4D2F-A6B9-9E8BE7065585}"/>
    <cellStyle name="Total 3 4 2 2 3 2" xfId="39903" xr:uid="{951EDD12-F4D4-4E2B-8C3C-425DAA36B7C1}"/>
    <cellStyle name="Total 3 4 2 2 4" xfId="39904" xr:uid="{D11C0B0C-07DA-4859-B70A-9090D331AA9C}"/>
    <cellStyle name="Total 3 4 2 2 5" xfId="39905" xr:uid="{D5DE3AB9-ACAE-40F9-B865-52C46D2844EE}"/>
    <cellStyle name="Total 3 4 2 2 6" xfId="39898" xr:uid="{62B1773E-9C2D-476D-8CC1-EA33C1881EC2}"/>
    <cellStyle name="Total 3 4 2 3" xfId="1773" xr:uid="{4B7FF39E-F566-406B-873B-5ABABE61D2E5}"/>
    <cellStyle name="Total 3 4 2 3 2" xfId="39907" xr:uid="{6A9D8D2B-14ED-417F-9BD6-87AF864A1AE8}"/>
    <cellStyle name="Total 3 4 2 3 3" xfId="39908" xr:uid="{A65CEE8B-4094-446E-8A13-9E2295FC74CC}"/>
    <cellStyle name="Total 3 4 2 3 4" xfId="39906" xr:uid="{F8F0A267-A603-49F9-A691-8BD36B2CA66A}"/>
    <cellStyle name="Total 3 4 2 4" xfId="39909" xr:uid="{1ADE5BF6-21A3-48F7-9272-DDAE848D6FFA}"/>
    <cellStyle name="Total 3 4 2 4 2" xfId="39910" xr:uid="{24E26E69-9235-4919-8CB9-11C0F561D56A}"/>
    <cellStyle name="Total 3 4 2 4 3" xfId="39911" xr:uid="{066862F0-EF6D-4C45-B0EC-3AC4755D4BEF}"/>
    <cellStyle name="Total 3 4 2 5" xfId="39912" xr:uid="{128500EB-6FEA-42EB-8FD8-A6AD5B0F14BB}"/>
    <cellStyle name="Total 3 4 2 5 2" xfId="39913" xr:uid="{33839494-B44F-4B5B-8DEC-A1E30884C7ED}"/>
    <cellStyle name="Total 3 4 2 5 3" xfId="39914" xr:uid="{F7516C50-4639-4E9C-AAB3-BBD550AAFF8D}"/>
    <cellStyle name="Total 3 4 2 6" xfId="39915" xr:uid="{B84614FA-DE95-4688-A7A7-234E7F88C17D}"/>
    <cellStyle name="Total 3 4 2 6 2" xfId="39916" xr:uid="{0194EFC4-D07D-4512-A998-4A0C694B51E8}"/>
    <cellStyle name="Total 3 4 2 6 3" xfId="39917" xr:uid="{AC054328-3BFC-452D-9265-BCD81CDD9148}"/>
    <cellStyle name="Total 3 4 2 7" xfId="39918" xr:uid="{FC27F56D-D9B3-4548-BBEC-D7CEF5D9FD10}"/>
    <cellStyle name="Total 3 4 2 7 2" xfId="39919" xr:uid="{C3596059-2378-4A66-8B3B-3CC104DE5486}"/>
    <cellStyle name="Total 3 4 2 7 3" xfId="39920" xr:uid="{690E7A11-E5C6-42D4-8DFA-16BF88A6F7D7}"/>
    <cellStyle name="Total 3 4 2 8" xfId="39921" xr:uid="{CC5E24E4-64D8-4BCE-8264-CFA603C3F0C1}"/>
    <cellStyle name="Total 3 4 2 8 2" xfId="39922" xr:uid="{12FCA323-197C-4D71-8854-0D551AB6B232}"/>
    <cellStyle name="Total 3 4 2 8 3" xfId="39923" xr:uid="{BDAA48F6-CE8C-4770-AD4F-1E5780244916}"/>
    <cellStyle name="Total 3 4 2 9" xfId="39924" xr:uid="{EC4D3D1D-D449-438A-8B31-4D9857394124}"/>
    <cellStyle name="Total 3 4 2 9 2" xfId="39925" xr:uid="{86716399-5A71-4C57-B6A8-BAD23C13B2A4}"/>
    <cellStyle name="Total 3 4 2 9 3" xfId="39926" xr:uid="{A1BF9D37-BF2E-4CCC-A08A-2D7EF67942AE}"/>
    <cellStyle name="Total 3 4 3" xfId="1194" xr:uid="{85FB6650-9F6D-455C-B046-6D6643C12E16}"/>
    <cellStyle name="Total 3 4 3 2" xfId="39928" xr:uid="{FC99F76E-D8D3-467E-93BB-0F245666DA39}"/>
    <cellStyle name="Total 3 4 3 2 2" xfId="39929" xr:uid="{761798B4-68F3-45E8-9358-944E40A8437C}"/>
    <cellStyle name="Total 3 4 3 2 3" xfId="39930" xr:uid="{9C20C2F1-F276-4009-A26D-982E6ECEE625}"/>
    <cellStyle name="Total 3 4 3 2 4" xfId="39931" xr:uid="{3C34C94E-F9F9-49ED-A0B6-C3BA1127FCEA}"/>
    <cellStyle name="Total 3 4 3 3" xfId="39932" xr:uid="{ABBB7F91-DFA4-414A-8284-2F9817CDFAC1}"/>
    <cellStyle name="Total 3 4 3 3 2" xfId="39933" xr:uid="{EDD7678B-F4AC-4BCC-86B7-E3483C6033C0}"/>
    <cellStyle name="Total 3 4 3 4" xfId="39934" xr:uid="{30AB7ABF-748C-4217-9258-765F803948AA}"/>
    <cellStyle name="Total 3 4 3 5" xfId="39935" xr:uid="{D1995626-3BE9-4BBE-829E-31B09C400AD8}"/>
    <cellStyle name="Total 3 4 3 6" xfId="39927" xr:uid="{8393BB67-5A4A-421B-A594-80E6D5AD4B56}"/>
    <cellStyle name="Total 3 4 4" xfId="1567" xr:uid="{63BD4B0E-1A01-4F7C-894E-BC465F7BABA5}"/>
    <cellStyle name="Total 3 4 4 2" xfId="39937" xr:uid="{9AFF56ED-FCA1-43B2-BC3A-E535E5BC1011}"/>
    <cellStyle name="Total 3 4 4 2 2" xfId="39938" xr:uid="{D0FE9D83-7DD9-43E3-953D-C727D4DCE610}"/>
    <cellStyle name="Total 3 4 4 2 3" xfId="39939" xr:uid="{01AB0600-0E3B-413E-B1A3-654473FAADB7}"/>
    <cellStyle name="Total 3 4 4 3" xfId="39940" xr:uid="{6A39EC0E-B22C-4A02-964C-1E33E080570B}"/>
    <cellStyle name="Total 3 4 4 4" xfId="39941" xr:uid="{A6007827-5F61-4997-A92C-FE20C9E39CE8}"/>
    <cellStyle name="Total 3 4 4 5" xfId="39942" xr:uid="{DAFDE276-B553-4A3D-9D8F-B4F3D2571120}"/>
    <cellStyle name="Total 3 4 4 6" xfId="39936" xr:uid="{F97B025E-B437-44B6-981E-CFDCC858DC35}"/>
    <cellStyle name="Total 3 4 5" xfId="39943" xr:uid="{93EDEFDC-C54C-4CE0-A1DE-33CC7401B593}"/>
    <cellStyle name="Total 3 4 5 2" xfId="39944" xr:uid="{20FE194C-8231-4AE2-B9E1-1F9EC04F9634}"/>
    <cellStyle name="Total 3 4 5 2 2" xfId="39945" xr:uid="{65377C1A-8CA3-4566-8FF5-7BAB2696CE50}"/>
    <cellStyle name="Total 3 4 5 2 3" xfId="39946" xr:uid="{2A905C6C-BD1B-4164-95DA-DD408454D667}"/>
    <cellStyle name="Total 3 4 5 3" xfId="39947" xr:uid="{B0F78DC1-700F-407B-8424-C35C96CC00C6}"/>
    <cellStyle name="Total 3 4 5 4" xfId="39948" xr:uid="{4CC6D9F5-8C21-4F9A-A490-C62138E82180}"/>
    <cellStyle name="Total 3 4 6" xfId="39949" xr:uid="{5E98E522-76CF-4B83-BDB3-381110FBA1B8}"/>
    <cellStyle name="Total 3 4 6 2" xfId="39950" xr:uid="{9BB4E575-31BF-4D86-A2D1-830C6F2A03DD}"/>
    <cellStyle name="Total 3 4 6 3" xfId="39951" xr:uid="{4EBBA6B1-B329-4242-8042-6217605DE023}"/>
    <cellStyle name="Total 3 4 7" xfId="39952" xr:uid="{C51C57DC-5286-49A2-A40A-E20B4079511D}"/>
    <cellStyle name="Total 3 4 7 2" xfId="39953" xr:uid="{E6CC6802-CB8B-4A97-803C-642F1BB5A5D3}"/>
    <cellStyle name="Total 3 4 7 3" xfId="39954" xr:uid="{EFF4D8B5-B1EC-4CF8-B1A9-2B874B9AF275}"/>
    <cellStyle name="Total 3 4 8" xfId="39955" xr:uid="{D2B99E73-CC68-4A34-9C20-49E3852949F8}"/>
    <cellStyle name="Total 3 4 8 2" xfId="39956" xr:uid="{5254D0EC-A8F9-4D73-AF8B-3BEFDC79812C}"/>
    <cellStyle name="Total 3 4 8 3" xfId="39957" xr:uid="{5D671CC0-43A9-435C-AD85-2FFBC70DB120}"/>
    <cellStyle name="Total 3 4 9" xfId="39958" xr:uid="{2780EFFD-D8D2-4485-B4B9-D191EE4944B4}"/>
    <cellStyle name="Total 3 4 9 2" xfId="39959" xr:uid="{7E1D0273-8F2C-4408-9755-3254D7E0670D}"/>
    <cellStyle name="Total 3 4 9 3" xfId="39960" xr:uid="{A322064B-C451-42F7-BB4D-FD930F8A664A}"/>
    <cellStyle name="Total 3 5" xfId="770" xr:uid="{23E91972-94D8-49FC-96D0-0C380D31ABAE}"/>
    <cellStyle name="Total 3 5 10" xfId="39962" xr:uid="{B615A4CB-B813-4E23-BEF2-3D6E4ED13E09}"/>
    <cellStyle name="Total 3 5 10 2" xfId="39963" xr:uid="{62DF4FCB-5BAC-48F4-AD69-F0681433ABCC}"/>
    <cellStyle name="Total 3 5 10 3" xfId="39964" xr:uid="{7AF98D81-EB67-44BD-B926-4F8036115101}"/>
    <cellStyle name="Total 3 5 11" xfId="39965" xr:uid="{A2124210-633B-4192-955F-29D7080BB158}"/>
    <cellStyle name="Total 3 5 11 2" xfId="39966" xr:uid="{528E7B48-91C5-461E-A1FA-AE3D1418257C}"/>
    <cellStyle name="Total 3 5 12" xfId="39967" xr:uid="{178D31D1-D4E5-499F-8BEA-487CF712B61D}"/>
    <cellStyle name="Total 3 5 13" xfId="39961" xr:uid="{D469AAA3-2EAA-4A5C-90B2-F70999204BAD}"/>
    <cellStyle name="Total 3 5 2" xfId="1290" xr:uid="{FAE8D414-15FC-439A-B2E3-50DBADA51F68}"/>
    <cellStyle name="Total 3 5 2 10" xfId="39969" xr:uid="{D474916D-FA6C-46C9-A123-9AA8FE1366C5}"/>
    <cellStyle name="Total 3 5 2 10 2" xfId="39970" xr:uid="{75D23E82-E5C3-4BEE-918D-E7746E15FE1B}"/>
    <cellStyle name="Total 3 5 2 11" xfId="39971" xr:uid="{8E0E7186-90B1-48F6-983A-0B16EAC8CE00}"/>
    <cellStyle name="Total 3 5 2 12" xfId="39968" xr:uid="{5940502F-DF0C-4BAD-B928-51D9C9254B38}"/>
    <cellStyle name="Total 3 5 2 2" xfId="39972" xr:uid="{CFE2B51A-C4DF-4A23-B07E-FB00ADF0435D}"/>
    <cellStyle name="Total 3 5 2 2 2" xfId="39973" xr:uid="{99CAE9B3-AE21-455E-8C1A-A3E71D8CB5F6}"/>
    <cellStyle name="Total 3 5 2 2 2 2" xfId="39974" xr:uid="{0940A04F-6BEB-4063-9ACF-05E6E8719915}"/>
    <cellStyle name="Total 3 5 2 2 2 3" xfId="39975" xr:uid="{B79CB6D1-D3F1-41E8-9C18-6D4C2A114F3A}"/>
    <cellStyle name="Total 3 5 2 2 3" xfId="39976" xr:uid="{3DBD5B68-0821-4A6C-8A89-ECC867F7855B}"/>
    <cellStyle name="Total 3 5 2 2 3 2" xfId="39977" xr:uid="{E404C544-6D5B-4ECB-9AFD-3DCDC08521A2}"/>
    <cellStyle name="Total 3 5 2 2 4" xfId="39978" xr:uid="{DD282090-8E87-4DD2-B1F0-023B67010942}"/>
    <cellStyle name="Total 3 5 2 2 5" xfId="39979" xr:uid="{1C616717-69D4-4E8D-B050-A5B486C16014}"/>
    <cellStyle name="Total 3 5 2 3" xfId="39980" xr:uid="{35B261A2-C520-4408-8A71-AA3C1DEE7B9B}"/>
    <cellStyle name="Total 3 5 2 3 2" xfId="39981" xr:uid="{6CA03287-0216-4468-B236-9B553877BD4F}"/>
    <cellStyle name="Total 3 5 2 3 3" xfId="39982" xr:uid="{21081E4B-417F-41AD-BDE9-9613A60007A7}"/>
    <cellStyle name="Total 3 5 2 4" xfId="39983" xr:uid="{9A6FE7A5-9402-4091-9813-38E190C96B13}"/>
    <cellStyle name="Total 3 5 2 4 2" xfId="39984" xr:uid="{30B760CF-1D42-4CA7-A4B4-FEC3837C1507}"/>
    <cellStyle name="Total 3 5 2 4 3" xfId="39985" xr:uid="{C4C7AC58-9C8C-46DB-B00E-24A6FACC806B}"/>
    <cellStyle name="Total 3 5 2 5" xfId="39986" xr:uid="{F7839292-D5CE-4813-93DC-7201DFF0EBA2}"/>
    <cellStyle name="Total 3 5 2 5 2" xfId="39987" xr:uid="{42397614-810E-43D4-B341-357ACF1A1ABA}"/>
    <cellStyle name="Total 3 5 2 5 3" xfId="39988" xr:uid="{57FC824D-9C91-4522-826F-32135BE0D066}"/>
    <cellStyle name="Total 3 5 2 6" xfId="39989" xr:uid="{F0F7D7B4-1F20-4C4A-A797-4EBA7DC51335}"/>
    <cellStyle name="Total 3 5 2 6 2" xfId="39990" xr:uid="{8C236B54-885D-49CB-BCC5-8598EC54C985}"/>
    <cellStyle name="Total 3 5 2 6 3" xfId="39991" xr:uid="{A73A20AC-332D-4A9F-915E-9391AA7D14D0}"/>
    <cellStyle name="Total 3 5 2 7" xfId="39992" xr:uid="{45635532-8D34-46DE-B267-24DB6A782AD2}"/>
    <cellStyle name="Total 3 5 2 7 2" xfId="39993" xr:uid="{5811DD1A-139E-40B6-842D-A4B9E47AD100}"/>
    <cellStyle name="Total 3 5 2 7 3" xfId="39994" xr:uid="{74A96C6A-4716-4B76-83AA-B2007077561F}"/>
    <cellStyle name="Total 3 5 2 8" xfId="39995" xr:uid="{FE6363B4-DDD1-4D99-8A41-AF52C032B593}"/>
    <cellStyle name="Total 3 5 2 8 2" xfId="39996" xr:uid="{FA92377B-FB3F-4603-A793-50F73EA7ACCD}"/>
    <cellStyle name="Total 3 5 2 8 3" xfId="39997" xr:uid="{67A30175-15CC-4CBC-A1EE-926684A1C9A8}"/>
    <cellStyle name="Total 3 5 2 9" xfId="39998" xr:uid="{E3459FF7-25C7-476B-BE6C-19C3287CC126}"/>
    <cellStyle name="Total 3 5 2 9 2" xfId="39999" xr:uid="{7982FA0E-828C-43BB-9CD5-DB4452EE1F58}"/>
    <cellStyle name="Total 3 5 2 9 3" xfId="40000" xr:uid="{EC3DB697-9450-48A2-9078-B5C0A22A7D09}"/>
    <cellStyle name="Total 3 5 3" xfId="1663" xr:uid="{8DE18D52-42E4-4C56-91AB-9B8F0C68E4BB}"/>
    <cellStyle name="Total 3 5 3 2" xfId="40002" xr:uid="{B9544975-8EFA-441E-874F-A2D5DE226C9A}"/>
    <cellStyle name="Total 3 5 3 2 2" xfId="40003" xr:uid="{3AABA578-7C22-4DAD-9863-E4E30C8C28CC}"/>
    <cellStyle name="Total 3 5 3 2 3" xfId="40004" xr:uid="{22D6D2E1-26C6-447B-A86E-067D505FFF6B}"/>
    <cellStyle name="Total 3 5 3 2 4" xfId="40005" xr:uid="{F8CAA79E-5303-4210-B5CF-D59BF6FCA3C0}"/>
    <cellStyle name="Total 3 5 3 3" xfId="40006" xr:uid="{792B075A-D226-4267-9D81-5EA83F10CEB8}"/>
    <cellStyle name="Total 3 5 3 3 2" xfId="40007" xr:uid="{B1F3E8C2-C296-4467-904E-6D98B1DC0C3D}"/>
    <cellStyle name="Total 3 5 3 4" xfId="40008" xr:uid="{DA74A564-2279-4F57-907D-809DB0546D91}"/>
    <cellStyle name="Total 3 5 3 5" xfId="40009" xr:uid="{7C0D8092-6F85-4D43-905C-34C57C183B6D}"/>
    <cellStyle name="Total 3 5 3 6" xfId="40001" xr:uid="{4C4042C5-42D1-482A-915D-2F16E9588301}"/>
    <cellStyle name="Total 3 5 4" xfId="40010" xr:uid="{E533D879-2EDD-4BD2-929C-478818C2B8D7}"/>
    <cellStyle name="Total 3 5 4 2" xfId="40011" xr:uid="{AA87D17B-122F-4C37-945E-A08D02F22AAE}"/>
    <cellStyle name="Total 3 5 4 2 2" xfId="40012" xr:uid="{A7320296-1033-4D64-B695-0BDCA9FF6312}"/>
    <cellStyle name="Total 3 5 4 2 3" xfId="40013" xr:uid="{24ACCF30-B26D-4CA4-97B3-9B28FA7792EC}"/>
    <cellStyle name="Total 3 5 4 3" xfId="40014" xr:uid="{EED49E0A-70B2-4168-9C42-D787429B5F8B}"/>
    <cellStyle name="Total 3 5 4 4" xfId="40015" xr:uid="{6D34C41E-C880-4DB7-9A20-D35898E5A140}"/>
    <cellStyle name="Total 3 5 4 5" xfId="40016" xr:uid="{E22ED810-81F0-4934-8829-8A968874E46C}"/>
    <cellStyle name="Total 3 5 5" xfId="40017" xr:uid="{38F3D019-7325-487D-AD96-3BAFC113DC50}"/>
    <cellStyle name="Total 3 5 5 2" xfId="40018" xr:uid="{7CEBA323-A3EF-47FE-BCF3-C3CED9862040}"/>
    <cellStyle name="Total 3 5 5 2 2" xfId="40019" xr:uid="{39535F4D-F933-429C-871D-600256805432}"/>
    <cellStyle name="Total 3 5 5 2 3" xfId="40020" xr:uid="{B89519B1-7DC8-41E0-806F-A7DA212150A8}"/>
    <cellStyle name="Total 3 5 5 3" xfId="40021" xr:uid="{FED8FC16-70C0-4D0C-9525-926D8B42B1CF}"/>
    <cellStyle name="Total 3 5 5 4" xfId="40022" xr:uid="{0F0734B0-D5D7-4D22-8C57-B0639E95342C}"/>
    <cellStyle name="Total 3 5 6" xfId="40023" xr:uid="{78798AAE-41E9-4ECA-A505-9A352D3D27B3}"/>
    <cellStyle name="Total 3 5 6 2" xfId="40024" xr:uid="{ED0D6D67-A37F-44E4-9FCB-C8E30844FA63}"/>
    <cellStyle name="Total 3 5 6 3" xfId="40025" xr:uid="{5BB9C039-0CBF-4BFE-A680-0C49D531A533}"/>
    <cellStyle name="Total 3 5 7" xfId="40026" xr:uid="{C6CDFA77-8C03-4387-8BC0-7EEF2B47F041}"/>
    <cellStyle name="Total 3 5 7 2" xfId="40027" xr:uid="{61DFD499-E6C9-4DDD-90E2-E55BBDA004B7}"/>
    <cellStyle name="Total 3 5 7 3" xfId="40028" xr:uid="{ECA14D68-C0DB-43AF-BB2E-93F7948CE0DB}"/>
    <cellStyle name="Total 3 5 8" xfId="40029" xr:uid="{586F2207-A11B-4C95-BF6F-F5A3385FFF75}"/>
    <cellStyle name="Total 3 5 8 2" xfId="40030" xr:uid="{0B68DEED-0600-4D2A-A889-9E34C22F1BB8}"/>
    <cellStyle name="Total 3 5 8 3" xfId="40031" xr:uid="{FCEA280D-F75E-4069-99F4-E9E5610CBF7E}"/>
    <cellStyle name="Total 3 5 9" xfId="40032" xr:uid="{15A34F9E-EC60-4C20-95E5-5D2D3E9A1F62}"/>
    <cellStyle name="Total 3 5 9 2" xfId="40033" xr:uid="{84A463EF-D819-4607-AAEF-0EC3B8C4FA88}"/>
    <cellStyle name="Total 3 5 9 3" xfId="40034" xr:uid="{87ACC80D-A6B5-4BB8-8FEB-48421791BBC1}"/>
    <cellStyle name="Total 3 6" xfId="1027" xr:uid="{72F78FEE-AB05-4279-8E82-C84F70ABD2C7}"/>
    <cellStyle name="Total 3 6 10" xfId="40036" xr:uid="{9AAF4933-227D-405E-A917-5E16AD570621}"/>
    <cellStyle name="Total 3 6 10 2" xfId="40037" xr:uid="{8BF272F4-9CE2-4354-8D5B-B2B168E5AF20}"/>
    <cellStyle name="Total 3 6 10 3" xfId="40038" xr:uid="{3FAD8A6C-1D23-4AD0-9AC5-38894DECB7AC}"/>
    <cellStyle name="Total 3 6 11" xfId="40039" xr:uid="{8E732780-10AA-43A4-B6D3-9B6A9F5E6B83}"/>
    <cellStyle name="Total 3 6 11 2" xfId="40040" xr:uid="{69A3D184-0AF5-460D-8D6C-0DACF83A8DA8}"/>
    <cellStyle name="Total 3 6 12" xfId="40041" xr:uid="{4881A9CB-8C25-44AA-B1FF-DC3EF4C6C3D8}"/>
    <cellStyle name="Total 3 6 13" xfId="40035" xr:uid="{FDB03891-5DFC-4111-9380-81B838157C37}"/>
    <cellStyle name="Total 3 6 2" xfId="40042" xr:uid="{EB738E53-55CF-43BA-8608-E039E3C9BFD0}"/>
    <cellStyle name="Total 3 6 2 10" xfId="40043" xr:uid="{DB936C09-3C0B-4694-9831-1FCDFF0BD994}"/>
    <cellStyle name="Total 3 6 2 10 2" xfId="40044" xr:uid="{6F4B8F7B-B838-4301-8712-52D1D69FEDEA}"/>
    <cellStyle name="Total 3 6 2 11" xfId="40045" xr:uid="{FBF41DF8-5F09-4DC9-9280-B4D28043861F}"/>
    <cellStyle name="Total 3 6 2 2" xfId="40046" xr:uid="{CBFC3D35-15A3-455C-B908-58DE62FBFDDA}"/>
    <cellStyle name="Total 3 6 2 2 2" xfId="40047" xr:uid="{F92BFDFA-F53D-4672-97A1-55D1D851E4D1}"/>
    <cellStyle name="Total 3 6 2 2 2 2" xfId="40048" xr:uid="{FCD2C793-2145-4983-BEA5-F334E4D751C0}"/>
    <cellStyle name="Total 3 6 2 2 2 3" xfId="40049" xr:uid="{30BAFF09-E8A2-4806-95B0-ACC4EDE30BC8}"/>
    <cellStyle name="Total 3 6 2 2 3" xfId="40050" xr:uid="{66FE1608-208D-426B-972F-320AB1A1E6DF}"/>
    <cellStyle name="Total 3 6 2 2 3 2" xfId="40051" xr:uid="{4713EA2C-0F72-4F29-BEA3-E99A328129B0}"/>
    <cellStyle name="Total 3 6 2 2 4" xfId="40052" xr:uid="{85E9729A-52D3-4C25-A06C-A71083CD9B1D}"/>
    <cellStyle name="Total 3 6 2 2 5" xfId="40053" xr:uid="{F81D5BC2-9A38-44CB-B584-5B1246CE5DE6}"/>
    <cellStyle name="Total 3 6 2 3" xfId="40054" xr:uid="{527B59E4-BBA6-4BB3-A71C-8635929C3CEB}"/>
    <cellStyle name="Total 3 6 2 3 2" xfId="40055" xr:uid="{89F6D3CD-D06A-4138-9734-F4AA151D23F0}"/>
    <cellStyle name="Total 3 6 2 3 3" xfId="40056" xr:uid="{F12AE893-9FA0-4903-B5C7-3EBC0110E434}"/>
    <cellStyle name="Total 3 6 2 4" xfId="40057" xr:uid="{D81D5171-D06B-4A49-922E-A4790EFD71D7}"/>
    <cellStyle name="Total 3 6 2 4 2" xfId="40058" xr:uid="{D4745633-36D0-40CA-BD0F-7CCAED3967DC}"/>
    <cellStyle name="Total 3 6 2 4 3" xfId="40059" xr:uid="{7870B999-57A2-4822-84FE-87DF89C562C0}"/>
    <cellStyle name="Total 3 6 2 5" xfId="40060" xr:uid="{CE8D1FE6-D781-4593-82B3-FF7277755C8C}"/>
    <cellStyle name="Total 3 6 2 5 2" xfId="40061" xr:uid="{B4F0A4BC-6253-47A4-8644-060ADA5EF522}"/>
    <cellStyle name="Total 3 6 2 5 3" xfId="40062" xr:uid="{79FB5760-310F-4EAB-A3EC-741EF9D1A03D}"/>
    <cellStyle name="Total 3 6 2 6" xfId="40063" xr:uid="{E3BAB3E6-3BF4-4495-8B70-48CE038AAD96}"/>
    <cellStyle name="Total 3 6 2 6 2" xfId="40064" xr:uid="{3BAEFBE2-57B6-481E-931E-97F863343DC5}"/>
    <cellStyle name="Total 3 6 2 6 3" xfId="40065" xr:uid="{F1BEEAA8-07D3-46DB-85C5-8406023E000E}"/>
    <cellStyle name="Total 3 6 2 7" xfId="40066" xr:uid="{F9F20FA4-B297-4BFB-9719-3E1951B65159}"/>
    <cellStyle name="Total 3 6 2 7 2" xfId="40067" xr:uid="{2E8EA17F-E922-4417-9BAC-4C6567C8E444}"/>
    <cellStyle name="Total 3 6 2 7 3" xfId="40068" xr:uid="{409E0485-59C9-48BA-865A-2A42D1858EBF}"/>
    <cellStyle name="Total 3 6 2 8" xfId="40069" xr:uid="{3FB78B92-C94C-4E2D-AE2D-ABF0DFE06210}"/>
    <cellStyle name="Total 3 6 2 8 2" xfId="40070" xr:uid="{CBD132D5-6045-4A35-BEBA-2209D5DAD09D}"/>
    <cellStyle name="Total 3 6 2 8 3" xfId="40071" xr:uid="{A8C5B138-CB41-47C9-A1FC-08CD8B022DAC}"/>
    <cellStyle name="Total 3 6 2 9" xfId="40072" xr:uid="{B6838844-A28F-4049-B9EB-8C053138172E}"/>
    <cellStyle name="Total 3 6 2 9 2" xfId="40073" xr:uid="{F0FA1641-44B6-4A19-B0D2-2912E176EB54}"/>
    <cellStyle name="Total 3 6 2 9 3" xfId="40074" xr:uid="{FF3BEF8B-6E7E-4874-BFC7-0470021F636F}"/>
    <cellStyle name="Total 3 6 3" xfId="40075" xr:uid="{46889B23-3EB3-49D1-85EF-B79C687F44C9}"/>
    <cellStyle name="Total 3 6 3 2" xfId="40076" xr:uid="{43589141-C3A1-4D8D-B310-F776329D521B}"/>
    <cellStyle name="Total 3 6 3 2 2" xfId="40077" xr:uid="{5153199D-796F-4AC8-AB29-B07A10718803}"/>
    <cellStyle name="Total 3 6 3 2 3" xfId="40078" xr:uid="{5C8009AE-9904-4D02-839D-CC13566680D1}"/>
    <cellStyle name="Total 3 6 3 2 4" xfId="40079" xr:uid="{10BF8ABC-7108-4022-8F44-9A2F281DCFF6}"/>
    <cellStyle name="Total 3 6 3 3" xfId="40080" xr:uid="{5E4D9EDB-F93E-4921-B4F8-490361C89889}"/>
    <cellStyle name="Total 3 6 3 3 2" xfId="40081" xr:uid="{590F24A4-CB62-48DC-8810-CC888E9F23AF}"/>
    <cellStyle name="Total 3 6 3 4" xfId="40082" xr:uid="{C2B4EC59-C388-43DF-AE38-546BC1824C73}"/>
    <cellStyle name="Total 3 6 3 5" xfId="40083" xr:uid="{D98E013E-A723-464F-89DD-AAF488D97808}"/>
    <cellStyle name="Total 3 6 4" xfId="40084" xr:uid="{B38EBE17-6D32-4C04-B874-DC3F92A2D4A4}"/>
    <cellStyle name="Total 3 6 4 2" xfId="40085" xr:uid="{EB349DF8-101F-46A9-9FC4-669AB0C476F0}"/>
    <cellStyle name="Total 3 6 4 2 2" xfId="40086" xr:uid="{8C0136C8-A0FC-4D2B-BEED-F40C715F70E4}"/>
    <cellStyle name="Total 3 6 4 2 3" xfId="40087" xr:uid="{0F9C6D43-2D66-489B-86DA-FE790AF530C0}"/>
    <cellStyle name="Total 3 6 4 3" xfId="40088" xr:uid="{3FC03C94-81C9-4BE3-B513-2DF6B86DC111}"/>
    <cellStyle name="Total 3 6 4 4" xfId="40089" xr:uid="{82FD205B-98E8-4CBC-8DDD-4EEF107632A4}"/>
    <cellStyle name="Total 3 6 4 5" xfId="40090" xr:uid="{A753C364-3EC7-44A9-AE6B-4E2E4B6B001E}"/>
    <cellStyle name="Total 3 6 5" xfId="40091" xr:uid="{E14CF274-FAD7-4083-AD26-E2CBC24D8D4C}"/>
    <cellStyle name="Total 3 6 5 2" xfId="40092" xr:uid="{39D53A08-E6E3-4230-9DAD-04C75B510090}"/>
    <cellStyle name="Total 3 6 5 2 2" xfId="40093" xr:uid="{CBDA4128-0726-49B7-9A1C-113134C86C8E}"/>
    <cellStyle name="Total 3 6 5 2 3" xfId="40094" xr:uid="{2698964C-F41B-4E2A-B917-65B7B560350E}"/>
    <cellStyle name="Total 3 6 5 3" xfId="40095" xr:uid="{9826D084-8133-43F0-B29B-60545F1A2BE5}"/>
    <cellStyle name="Total 3 6 5 4" xfId="40096" xr:uid="{ECE3817D-4864-408C-BCC3-8521027575EE}"/>
    <cellStyle name="Total 3 6 6" xfId="40097" xr:uid="{72A7ECF1-A13B-430B-B122-039B3818667E}"/>
    <cellStyle name="Total 3 6 6 2" xfId="40098" xr:uid="{E52BB0DE-DEA7-462F-B201-6AFFF6DFC273}"/>
    <cellStyle name="Total 3 6 6 3" xfId="40099" xr:uid="{CC472118-68CB-4CAE-AB8A-A1D65BB662D0}"/>
    <cellStyle name="Total 3 6 7" xfId="40100" xr:uid="{D9DA0DD1-BFF0-4D32-9311-D84EF7CD5E63}"/>
    <cellStyle name="Total 3 6 7 2" xfId="40101" xr:uid="{3C8050AA-6D9E-4B1C-BD5D-A11D9189FCE5}"/>
    <cellStyle name="Total 3 6 7 3" xfId="40102" xr:uid="{73189131-5F4C-4676-9A20-683494D72F35}"/>
    <cellStyle name="Total 3 6 8" xfId="40103" xr:uid="{1CFF20E4-8F62-40F5-8FE5-C07B88461ACB}"/>
    <cellStyle name="Total 3 6 8 2" xfId="40104" xr:uid="{A6077E96-EBDB-4AEA-8355-6745ED6B65EE}"/>
    <cellStyle name="Total 3 6 8 3" xfId="40105" xr:uid="{777A0EF2-E080-421A-8A8F-BDB288C06580}"/>
    <cellStyle name="Total 3 6 9" xfId="40106" xr:uid="{86B4DD57-441C-41E0-AC9D-3518B4C65FD8}"/>
    <cellStyle name="Total 3 6 9 2" xfId="40107" xr:uid="{9ED6D433-7B26-40C1-98BA-821746F1FCC4}"/>
    <cellStyle name="Total 3 6 9 3" xfId="40108" xr:uid="{6CAE99E6-29F1-4383-A08D-E876A5866B78}"/>
    <cellStyle name="Total 3 7" xfId="1008" xr:uid="{BED4B91F-D10D-4CD2-A885-FEADAB22F277}"/>
    <cellStyle name="Total 3 7 10" xfId="40110" xr:uid="{A8119FE1-8921-4327-9710-BBAB60AF01D0}"/>
    <cellStyle name="Total 3 7 10 2" xfId="40111" xr:uid="{69FFB177-53A9-4C39-9744-985562EFBB8B}"/>
    <cellStyle name="Total 3 7 10 3" xfId="40112" xr:uid="{3E188ACA-2F8E-4F0E-BD6A-DC8E098DD750}"/>
    <cellStyle name="Total 3 7 11" xfId="40113" xr:uid="{33D308EC-DFD6-49DE-9614-149779D7770A}"/>
    <cellStyle name="Total 3 7 11 2" xfId="40114" xr:uid="{D43904C4-2C7E-4359-9783-4FE30468ACA2}"/>
    <cellStyle name="Total 3 7 12" xfId="40115" xr:uid="{3F76BC43-2A54-4968-9F36-F96DC6DFD7ED}"/>
    <cellStyle name="Total 3 7 13" xfId="40109" xr:uid="{D949D492-2B02-4796-BAED-58D5C7B4F4DB}"/>
    <cellStyle name="Total 3 7 2" xfId="40116" xr:uid="{916C11B6-5BBE-43E6-A7FA-AA8E60E4622A}"/>
    <cellStyle name="Total 3 7 2 10" xfId="40117" xr:uid="{29A2B523-1CA2-48FC-AEFA-44DD752466A9}"/>
    <cellStyle name="Total 3 7 2 10 2" xfId="40118" xr:uid="{88E6966E-1AE0-4493-BFB3-A79F498CCB92}"/>
    <cellStyle name="Total 3 7 2 11" xfId="40119" xr:uid="{AC8F4C27-2504-448D-A9D3-CB68DCE45CA8}"/>
    <cellStyle name="Total 3 7 2 2" xfId="40120" xr:uid="{7E69DE48-8C37-4A13-927E-6CB8947FC966}"/>
    <cellStyle name="Total 3 7 2 2 2" xfId="40121" xr:uid="{FA4010AA-25EC-4303-9C56-28D6CA77A98C}"/>
    <cellStyle name="Total 3 7 2 2 2 2" xfId="40122" xr:uid="{2EA91FE0-6989-4FED-AA9C-B7E28C7A0DA7}"/>
    <cellStyle name="Total 3 7 2 2 2 3" xfId="40123" xr:uid="{B64D56FC-8BB0-4C12-A649-7B481205A157}"/>
    <cellStyle name="Total 3 7 2 2 3" xfId="40124" xr:uid="{0A5E23E8-7BF5-45A9-8F73-96AA2C7A63A8}"/>
    <cellStyle name="Total 3 7 2 2 3 2" xfId="40125" xr:uid="{A0B1EFF9-1604-490D-846D-5E1BD589C413}"/>
    <cellStyle name="Total 3 7 2 2 4" xfId="40126" xr:uid="{D304150E-7673-4C2D-95FF-605A24935BE0}"/>
    <cellStyle name="Total 3 7 2 2 5" xfId="40127" xr:uid="{0F5D9927-B312-424B-B592-B29EA007B315}"/>
    <cellStyle name="Total 3 7 2 3" xfId="40128" xr:uid="{4E115908-0A29-4782-9714-0943BAF2459C}"/>
    <cellStyle name="Total 3 7 2 3 2" xfId="40129" xr:uid="{5B0A0054-84C1-490D-BC0D-ED76D51CCAA4}"/>
    <cellStyle name="Total 3 7 2 3 3" xfId="40130" xr:uid="{2D75B6C2-33E6-4B1E-8FAE-F1906625105A}"/>
    <cellStyle name="Total 3 7 2 4" xfId="40131" xr:uid="{430A4792-125F-40DE-A5F2-CEC65D55790C}"/>
    <cellStyle name="Total 3 7 2 4 2" xfId="40132" xr:uid="{48F5C8D7-8C7E-4DB4-B390-A9EE74B8D8FD}"/>
    <cellStyle name="Total 3 7 2 4 3" xfId="40133" xr:uid="{332ABF09-0EAE-46B1-ACA1-2500FDF1959F}"/>
    <cellStyle name="Total 3 7 2 5" xfId="40134" xr:uid="{0BA9665C-6B77-41A7-AB8A-9C006EB81A6F}"/>
    <cellStyle name="Total 3 7 2 5 2" xfId="40135" xr:uid="{1466AF0B-4D52-4E81-B7A1-DCCC4755253C}"/>
    <cellStyle name="Total 3 7 2 5 3" xfId="40136" xr:uid="{A5F88E85-AA25-4A9D-BACD-352AA787461E}"/>
    <cellStyle name="Total 3 7 2 6" xfId="40137" xr:uid="{9EFF1B64-C297-416C-80D2-2E735F8D214B}"/>
    <cellStyle name="Total 3 7 2 6 2" xfId="40138" xr:uid="{E04D4FE6-CCB8-4D4A-80A2-3029F9D18BC7}"/>
    <cellStyle name="Total 3 7 2 6 3" xfId="40139" xr:uid="{B2EEEB80-8F66-4A8A-99D6-2A858EFF12BD}"/>
    <cellStyle name="Total 3 7 2 7" xfId="40140" xr:uid="{DAB5821D-582C-4C82-8D68-FCF4A386F135}"/>
    <cellStyle name="Total 3 7 2 7 2" xfId="40141" xr:uid="{484ED8E1-8571-4850-BFB1-96FC5AFD3DF9}"/>
    <cellStyle name="Total 3 7 2 7 3" xfId="40142" xr:uid="{D43AF190-5FC3-41F9-9841-32BBA947268C}"/>
    <cellStyle name="Total 3 7 2 8" xfId="40143" xr:uid="{DC1A6FA9-788D-4E8D-95D9-63462295746C}"/>
    <cellStyle name="Total 3 7 2 8 2" xfId="40144" xr:uid="{694BB953-5876-4637-A7D1-5B73CC802A63}"/>
    <cellStyle name="Total 3 7 2 8 3" xfId="40145" xr:uid="{CAFDA879-31D8-4716-B746-EAD54B95C2B1}"/>
    <cellStyle name="Total 3 7 2 9" xfId="40146" xr:uid="{347B71F3-74ED-4676-8D66-1317B2C8A0DD}"/>
    <cellStyle name="Total 3 7 2 9 2" xfId="40147" xr:uid="{294F7B61-010F-44EC-BD59-53CCFAACA70B}"/>
    <cellStyle name="Total 3 7 2 9 3" xfId="40148" xr:uid="{6124C66C-87EC-41D0-B450-A43C297AD8FB}"/>
    <cellStyle name="Total 3 7 3" xfId="40149" xr:uid="{E63E9BD8-9F57-4935-BF71-2F2E9641C58E}"/>
    <cellStyle name="Total 3 7 3 2" xfId="40150" xr:uid="{89CAAE96-4BA4-4FEB-A92A-B5356C08C52E}"/>
    <cellStyle name="Total 3 7 3 2 2" xfId="40151" xr:uid="{972D0A99-AB12-4F07-9D15-D66B1C1E8C92}"/>
    <cellStyle name="Total 3 7 3 2 3" xfId="40152" xr:uid="{573A1911-54A6-4AD1-B784-81209896F8B1}"/>
    <cellStyle name="Total 3 7 3 2 4" xfId="40153" xr:uid="{F60CDA7E-8EE6-4EED-83CB-FAEAF6401D11}"/>
    <cellStyle name="Total 3 7 3 3" xfId="40154" xr:uid="{EDBC8777-33B1-44B1-BCDD-CE65FC854E2A}"/>
    <cellStyle name="Total 3 7 3 3 2" xfId="40155" xr:uid="{4B5FFC56-6255-4E7E-B14E-62D17112EB52}"/>
    <cellStyle name="Total 3 7 3 4" xfId="40156" xr:uid="{382EF2B1-06CB-4359-8FF4-93E1D08BFEF6}"/>
    <cellStyle name="Total 3 7 3 5" xfId="40157" xr:uid="{E4016408-EAF3-42E3-92D2-2785413F3067}"/>
    <cellStyle name="Total 3 7 4" xfId="40158" xr:uid="{225BDE6B-A5C6-430F-8905-A01FDFA4E6AD}"/>
    <cellStyle name="Total 3 7 4 2" xfId="40159" xr:uid="{3855D6C5-CF8C-4678-9439-BD140A1AEF4B}"/>
    <cellStyle name="Total 3 7 4 2 2" xfId="40160" xr:uid="{60753E91-24E5-4EAD-8FA7-27A41DBDECF5}"/>
    <cellStyle name="Total 3 7 4 2 3" xfId="40161" xr:uid="{7C712F42-5FAE-4367-850C-118D1275836B}"/>
    <cellStyle name="Total 3 7 4 3" xfId="40162" xr:uid="{07FE6703-3951-4EA9-909D-D5F722822819}"/>
    <cellStyle name="Total 3 7 4 4" xfId="40163" xr:uid="{3786ED8B-4EF4-4934-942E-7ABCDF59C132}"/>
    <cellStyle name="Total 3 7 4 5" xfId="40164" xr:uid="{4D0F9444-940C-41D2-93B7-9A8685F05828}"/>
    <cellStyle name="Total 3 7 5" xfId="40165" xr:uid="{B4497B34-D3C0-4FEF-A04C-61161B176A4F}"/>
    <cellStyle name="Total 3 7 5 2" xfId="40166" xr:uid="{5A6C7D1E-1C28-4526-8158-70A5D5EB2AFD}"/>
    <cellStyle name="Total 3 7 5 2 2" xfId="40167" xr:uid="{9F9A3059-C490-4219-B15E-8BC8774FBAD3}"/>
    <cellStyle name="Total 3 7 5 2 3" xfId="40168" xr:uid="{818D80FB-BB1A-43A8-B5CE-C7B86F784BC3}"/>
    <cellStyle name="Total 3 7 5 3" xfId="40169" xr:uid="{F120D4BC-AE24-49DD-B9CD-FA38BB6A5DDB}"/>
    <cellStyle name="Total 3 7 5 4" xfId="40170" xr:uid="{3692CC90-72AC-4E7A-9B0C-26DB2D511B7E}"/>
    <cellStyle name="Total 3 7 6" xfId="40171" xr:uid="{78321243-9CE4-4923-9E4F-518A8023DACC}"/>
    <cellStyle name="Total 3 7 6 2" xfId="40172" xr:uid="{4D1CC384-D31E-4173-8CC7-832E29179812}"/>
    <cellStyle name="Total 3 7 6 3" xfId="40173" xr:uid="{B49F867A-7576-4BAA-95DB-8914293D65CC}"/>
    <cellStyle name="Total 3 7 7" xfId="40174" xr:uid="{29377C7C-510D-4041-AB49-DC251D96B5F4}"/>
    <cellStyle name="Total 3 7 7 2" xfId="40175" xr:uid="{F12003EE-FE97-4102-AFBA-E38FE4B85D04}"/>
    <cellStyle name="Total 3 7 7 3" xfId="40176" xr:uid="{60361E0C-C389-4A92-BFB6-DE4CB3C9F5BE}"/>
    <cellStyle name="Total 3 7 8" xfId="40177" xr:uid="{49945A4A-EBE5-48AA-88B1-D1171B86DC72}"/>
    <cellStyle name="Total 3 7 8 2" xfId="40178" xr:uid="{3061CF19-7508-41C4-B49E-392C9FD44E0F}"/>
    <cellStyle name="Total 3 7 8 3" xfId="40179" xr:uid="{85B0E62E-0DE5-4632-80DE-3426B37FFDB5}"/>
    <cellStyle name="Total 3 7 9" xfId="40180" xr:uid="{531AF079-77DB-4F24-AD4F-018DA75C12CA}"/>
    <cellStyle name="Total 3 7 9 2" xfId="40181" xr:uid="{613C341E-671E-4ABA-8147-DA0D6ACAA0B2}"/>
    <cellStyle name="Total 3 7 9 3" xfId="40182" xr:uid="{9B8774BC-9BEE-4C2A-A859-92071D2CDAF4}"/>
    <cellStyle name="Total 3 8" xfId="40183" xr:uid="{5C4E38E4-EFA2-4374-A073-0F96238D052D}"/>
    <cellStyle name="Total 3 8 10" xfId="40184" xr:uid="{8C5441FF-0109-4769-8F14-30F0FF803CD3}"/>
    <cellStyle name="Total 3 8 10 2" xfId="40185" xr:uid="{78B0BEB0-ADD4-400B-8B0B-AF2871F56559}"/>
    <cellStyle name="Total 3 8 10 3" xfId="40186" xr:uid="{C9B6A2F3-F32E-4E01-9254-0A837EFFA8DF}"/>
    <cellStyle name="Total 3 8 11" xfId="40187" xr:uid="{13E2BCE7-109F-4999-894D-4F800B26B73D}"/>
    <cellStyle name="Total 3 8 11 2" xfId="40188" xr:uid="{BE4C4C8D-25E3-4E13-8115-F8BAD99FDF32}"/>
    <cellStyle name="Total 3 8 12" xfId="40189" xr:uid="{F5F52BAA-0878-4C6E-8B55-CC0F6EF02D14}"/>
    <cellStyle name="Total 3 8 2" xfId="40190" xr:uid="{454F325B-3EFA-4D55-8E33-930AAE732688}"/>
    <cellStyle name="Total 3 8 2 10" xfId="40191" xr:uid="{13BDCF47-A3D8-4D56-A49D-D39C9955E1D6}"/>
    <cellStyle name="Total 3 8 2 10 2" xfId="40192" xr:uid="{19583414-3FA8-4C29-8576-467A6F4D7E87}"/>
    <cellStyle name="Total 3 8 2 11" xfId="40193" xr:uid="{FA9B1554-2C62-4238-BF15-F17758BFD648}"/>
    <cellStyle name="Total 3 8 2 2" xfId="40194" xr:uid="{841498F9-EAAF-4E05-B9B4-D630F09F67BF}"/>
    <cellStyle name="Total 3 8 2 2 2" xfId="40195" xr:uid="{6CFCF8B5-1DB9-47C4-8B3D-17EA8D0AC978}"/>
    <cellStyle name="Total 3 8 2 2 2 2" xfId="40196" xr:uid="{0913CD15-E39A-4D27-BD7C-01CC96F7F931}"/>
    <cellStyle name="Total 3 8 2 2 2 3" xfId="40197" xr:uid="{1ADAFB12-CC74-47C1-8F01-E6508C1CE9DB}"/>
    <cellStyle name="Total 3 8 2 2 3" xfId="40198" xr:uid="{FE98FC67-44F9-4628-9831-9E9E8D83A7FB}"/>
    <cellStyle name="Total 3 8 2 2 3 2" xfId="40199" xr:uid="{7DF3ABC8-F4FA-4D0F-92E5-D9FFFF657DD8}"/>
    <cellStyle name="Total 3 8 2 2 4" xfId="40200" xr:uid="{E03555B2-0C04-4921-BC30-1AB88951371D}"/>
    <cellStyle name="Total 3 8 2 2 5" xfId="40201" xr:uid="{19D22CA8-B19E-415D-888F-6C5AA2DE2413}"/>
    <cellStyle name="Total 3 8 2 3" xfId="40202" xr:uid="{382B131E-0D72-4CFC-AC5C-8E8B4E470809}"/>
    <cellStyle name="Total 3 8 2 3 2" xfId="40203" xr:uid="{BFC95B05-04A8-4F69-969F-055066C082A2}"/>
    <cellStyle name="Total 3 8 2 3 3" xfId="40204" xr:uid="{24D3C6A8-D7A0-4505-B6A8-31C0651D55AF}"/>
    <cellStyle name="Total 3 8 2 4" xfId="40205" xr:uid="{2B2CFD76-B8DF-4EA1-BB54-34C49230317C}"/>
    <cellStyle name="Total 3 8 2 4 2" xfId="40206" xr:uid="{EC2218D4-5025-4E45-B2B0-A5173F3D76EB}"/>
    <cellStyle name="Total 3 8 2 4 3" xfId="40207" xr:uid="{5326D954-D173-49A4-9B2E-96EEEBCE8037}"/>
    <cellStyle name="Total 3 8 2 5" xfId="40208" xr:uid="{3638FC04-5D50-4675-AC74-B1F53304330D}"/>
    <cellStyle name="Total 3 8 2 5 2" xfId="40209" xr:uid="{BF5BCF70-4E46-42E3-9A85-8B4BD0B28712}"/>
    <cellStyle name="Total 3 8 2 5 3" xfId="40210" xr:uid="{46D46CFC-0777-47D9-99DD-8C241E4E3B13}"/>
    <cellStyle name="Total 3 8 2 6" xfId="40211" xr:uid="{A8E63664-F12B-4795-ABF0-6A1D4DB1D79D}"/>
    <cellStyle name="Total 3 8 2 6 2" xfId="40212" xr:uid="{C6FE50F0-EBD9-4084-A25C-729C6343C32A}"/>
    <cellStyle name="Total 3 8 2 6 3" xfId="40213" xr:uid="{40C174A9-685D-4AE1-9065-70EAAE3F6C41}"/>
    <cellStyle name="Total 3 8 2 7" xfId="40214" xr:uid="{24D0C0C6-5085-4FF2-93A2-7918F93048CA}"/>
    <cellStyle name="Total 3 8 2 7 2" xfId="40215" xr:uid="{54AF8141-C6E8-418D-88D6-409D4883185A}"/>
    <cellStyle name="Total 3 8 2 7 3" xfId="40216" xr:uid="{1962F731-20C4-4669-9D15-ADED7A883348}"/>
    <cellStyle name="Total 3 8 2 8" xfId="40217" xr:uid="{570D2A3F-AA54-49C8-A8BD-C7DB10BC8FD6}"/>
    <cellStyle name="Total 3 8 2 8 2" xfId="40218" xr:uid="{5E45F6ED-2737-4084-9813-11F9B531BE98}"/>
    <cellStyle name="Total 3 8 2 8 3" xfId="40219" xr:uid="{05D61921-217F-4F94-A568-8A2B08D89515}"/>
    <cellStyle name="Total 3 8 2 9" xfId="40220" xr:uid="{84D6946B-90CF-40EE-94EF-60A91E089B6E}"/>
    <cellStyle name="Total 3 8 2 9 2" xfId="40221" xr:uid="{812E4FF9-19D0-4875-ABA0-7C2E2275C3A7}"/>
    <cellStyle name="Total 3 8 2 9 3" xfId="40222" xr:uid="{447883D6-45FF-4075-8967-1E6934B4E8D9}"/>
    <cellStyle name="Total 3 8 3" xfId="40223" xr:uid="{38605459-A5E8-4645-9AC0-20DE5741C73A}"/>
    <cellStyle name="Total 3 8 3 2" xfId="40224" xr:uid="{4B20375F-D942-43EB-8400-AB3AC2589D15}"/>
    <cellStyle name="Total 3 8 3 2 2" xfId="40225" xr:uid="{27D41881-632F-4F93-AECE-746C9801CB3F}"/>
    <cellStyle name="Total 3 8 3 2 3" xfId="40226" xr:uid="{95253CF8-2EC1-4116-9422-AE2A7DB7C86E}"/>
    <cellStyle name="Total 3 8 3 2 4" xfId="40227" xr:uid="{A6958008-3981-43B5-8B42-128C743E50B5}"/>
    <cellStyle name="Total 3 8 3 3" xfId="40228" xr:uid="{1A411DDD-EB37-47C1-8CA9-9545528581B0}"/>
    <cellStyle name="Total 3 8 3 3 2" xfId="40229" xr:uid="{85BF40E4-20EF-45C1-A1AF-D19A7068DFE7}"/>
    <cellStyle name="Total 3 8 3 4" xfId="40230" xr:uid="{8E5DA6E3-88FE-43F9-8A54-AD49B643C982}"/>
    <cellStyle name="Total 3 8 3 5" xfId="40231" xr:uid="{7AA39411-3820-45C9-ADD6-533F7A4028CA}"/>
    <cellStyle name="Total 3 8 4" xfId="40232" xr:uid="{EEB8CF90-1C04-49BF-976B-C71C6128255F}"/>
    <cellStyle name="Total 3 8 4 2" xfId="40233" xr:uid="{F6D68009-72CE-40CF-AD22-37A1D0D5EC7D}"/>
    <cellStyle name="Total 3 8 4 2 2" xfId="40234" xr:uid="{2D613148-7AC1-4DB6-8ABF-4EEB60E5AD93}"/>
    <cellStyle name="Total 3 8 4 2 3" xfId="40235" xr:uid="{93047D78-D170-4E5F-8F2B-2A730945E6B7}"/>
    <cellStyle name="Total 3 8 4 3" xfId="40236" xr:uid="{395F477C-13C6-437F-A182-2934372FB265}"/>
    <cellStyle name="Total 3 8 4 4" xfId="40237" xr:uid="{18DD2954-D485-42B9-B03E-34C471194963}"/>
    <cellStyle name="Total 3 8 4 5" xfId="40238" xr:uid="{11773F19-A9FA-4967-A01B-029CC58C73F0}"/>
    <cellStyle name="Total 3 8 5" xfId="40239" xr:uid="{EBE7EAA1-950C-4C93-A340-B3E1C7E33AB0}"/>
    <cellStyle name="Total 3 8 5 2" xfId="40240" xr:uid="{53C2612B-979D-4B62-9EE3-58B39AD01D04}"/>
    <cellStyle name="Total 3 8 5 2 2" xfId="40241" xr:uid="{A9C7435D-8EC9-4FFA-B30B-59EA0B4504BD}"/>
    <cellStyle name="Total 3 8 5 2 3" xfId="40242" xr:uid="{47A411B8-62EC-497E-878F-0A7F1BAF21E2}"/>
    <cellStyle name="Total 3 8 5 3" xfId="40243" xr:uid="{843DC21C-2D65-43ED-9881-DEAE28DED309}"/>
    <cellStyle name="Total 3 8 5 4" xfId="40244" xr:uid="{43AB4D5C-1D5A-4044-A0C7-3324CE28AC96}"/>
    <cellStyle name="Total 3 8 6" xfId="40245" xr:uid="{2C8EA5EF-8CB1-4051-A9D6-F4053D0B2080}"/>
    <cellStyle name="Total 3 8 6 2" xfId="40246" xr:uid="{4F04738F-25C9-407C-8618-1C7B2BE43171}"/>
    <cellStyle name="Total 3 8 6 3" xfId="40247" xr:uid="{C5291072-34CC-4C67-B975-9B00E312D387}"/>
    <cellStyle name="Total 3 8 7" xfId="40248" xr:uid="{E8658E4C-8C97-4927-BF04-85FDC532FDC6}"/>
    <cellStyle name="Total 3 8 7 2" xfId="40249" xr:uid="{24C8FFD7-7E17-4BA6-BE39-B778BD945BA2}"/>
    <cellStyle name="Total 3 8 7 3" xfId="40250" xr:uid="{BEBE34B9-362E-496A-8876-EA74B5800916}"/>
    <cellStyle name="Total 3 8 8" xfId="40251" xr:uid="{78493EE6-ECDF-4924-B600-0941CC2394A0}"/>
    <cellStyle name="Total 3 8 8 2" xfId="40252" xr:uid="{B19EF52A-3FD5-4EA4-83E1-C28228B5B3DD}"/>
    <cellStyle name="Total 3 8 8 3" xfId="40253" xr:uid="{D0E295ED-F6E1-4984-AD59-ADE1EC3179F0}"/>
    <cellStyle name="Total 3 8 9" xfId="40254" xr:uid="{8A54EE3B-AC52-4FB3-A601-9F7D43C9152F}"/>
    <cellStyle name="Total 3 8 9 2" xfId="40255" xr:uid="{134C6FB0-032F-4595-AD70-CE137333B3AD}"/>
    <cellStyle name="Total 3 8 9 3" xfId="40256" xr:uid="{DDB501EA-35BF-434B-8C94-55FE1AAE1A32}"/>
    <cellStyle name="Total 3 9" xfId="40257" xr:uid="{89B2023F-6AA3-45B1-BDBC-7C715FBBD52A}"/>
    <cellStyle name="Total 3 9 10" xfId="40258" xr:uid="{3AE22C9D-E498-48BE-A764-6E0721A195AC}"/>
    <cellStyle name="Total 3 9 10 2" xfId="40259" xr:uid="{3C462948-E569-41A0-AD17-B50F656B78CE}"/>
    <cellStyle name="Total 3 9 10 3" xfId="40260" xr:uid="{A77DF831-D1F3-400B-8265-BDA9221B8602}"/>
    <cellStyle name="Total 3 9 11" xfId="40261" xr:uid="{80B48D98-409F-40B0-8EDD-A8CCF9B23A57}"/>
    <cellStyle name="Total 3 9 11 2" xfId="40262" xr:uid="{70A9A0CA-7324-42B2-B6E3-C0C1B5207854}"/>
    <cellStyle name="Total 3 9 12" xfId="40263" xr:uid="{00AC54BB-943F-4D59-B80B-A402F4A49A8F}"/>
    <cellStyle name="Total 3 9 2" xfId="40264" xr:uid="{6E8822F8-DB4E-4FE3-AC7F-382C92E5EEFE}"/>
    <cellStyle name="Total 3 9 2 10" xfId="40265" xr:uid="{38DDD8D5-4C74-4ECD-8436-FE8F61EE1FB1}"/>
    <cellStyle name="Total 3 9 2 10 2" xfId="40266" xr:uid="{A678A3AB-BC56-46D8-830C-1450F042E806}"/>
    <cellStyle name="Total 3 9 2 11" xfId="40267" xr:uid="{2063FDD5-70E0-4DED-B048-94D2ABBCC32F}"/>
    <cellStyle name="Total 3 9 2 2" xfId="40268" xr:uid="{250DD605-A829-4C89-9981-2FECBAAA473B}"/>
    <cellStyle name="Total 3 9 2 2 2" xfId="40269" xr:uid="{25D9A9E4-C081-40DA-8F74-13C78EB4206C}"/>
    <cellStyle name="Total 3 9 2 2 2 2" xfId="40270" xr:uid="{551E8BE6-B944-40F1-B9CC-F656C678D746}"/>
    <cellStyle name="Total 3 9 2 2 2 3" xfId="40271" xr:uid="{DFBFD913-2328-4BFC-87BA-0284090FD7C9}"/>
    <cellStyle name="Total 3 9 2 2 3" xfId="40272" xr:uid="{936D4E55-8B69-4DF4-AD3E-D911C36FFDB7}"/>
    <cellStyle name="Total 3 9 2 2 3 2" xfId="40273" xr:uid="{36E7F631-A453-455F-B1EA-8F23B0D73AEF}"/>
    <cellStyle name="Total 3 9 2 2 4" xfId="40274" xr:uid="{1E23732D-ACEE-4827-B633-9EC78041FA91}"/>
    <cellStyle name="Total 3 9 2 2 5" xfId="40275" xr:uid="{02887972-F4C4-489D-9DAE-5298924ACBC6}"/>
    <cellStyle name="Total 3 9 2 3" xfId="40276" xr:uid="{A65D7AD5-0978-4F98-9887-E30DC566869A}"/>
    <cellStyle name="Total 3 9 2 3 2" xfId="40277" xr:uid="{68A22622-D75E-49FB-992D-DAE52406D3CB}"/>
    <cellStyle name="Total 3 9 2 3 3" xfId="40278" xr:uid="{42BE48B4-0F5E-4D76-A17B-A6ABC88A2724}"/>
    <cellStyle name="Total 3 9 2 4" xfId="40279" xr:uid="{42E3827E-F9C6-49F9-BA17-BC1C3280798F}"/>
    <cellStyle name="Total 3 9 2 4 2" xfId="40280" xr:uid="{C3750451-E85D-40C4-9F29-F1421CBB1DEE}"/>
    <cellStyle name="Total 3 9 2 4 3" xfId="40281" xr:uid="{BF55A115-AD47-469D-AC08-8FABCCB9624D}"/>
    <cellStyle name="Total 3 9 2 5" xfId="40282" xr:uid="{3C1226FC-9959-4635-9CB9-922E5830CF98}"/>
    <cellStyle name="Total 3 9 2 5 2" xfId="40283" xr:uid="{C4A3528C-4454-4285-907D-400BE6570408}"/>
    <cellStyle name="Total 3 9 2 5 3" xfId="40284" xr:uid="{DD43F421-7A02-4F2D-9CBF-4904C6F300D2}"/>
    <cellStyle name="Total 3 9 2 6" xfId="40285" xr:uid="{F10F6376-8B54-45B4-B090-39020B49AE1F}"/>
    <cellStyle name="Total 3 9 2 6 2" xfId="40286" xr:uid="{D54F341E-7C05-4C18-908C-538CF24007F6}"/>
    <cellStyle name="Total 3 9 2 6 3" xfId="40287" xr:uid="{27562B90-4A8E-4494-9EC6-054C3076FE6B}"/>
    <cellStyle name="Total 3 9 2 7" xfId="40288" xr:uid="{B70D4AF3-F308-4964-899B-4B93C2146927}"/>
    <cellStyle name="Total 3 9 2 7 2" xfId="40289" xr:uid="{756078AB-472E-48DC-9C98-DE047E5BBA5A}"/>
    <cellStyle name="Total 3 9 2 7 3" xfId="40290" xr:uid="{B400FF03-7CE5-4557-A2E2-9F6D0645B78E}"/>
    <cellStyle name="Total 3 9 2 8" xfId="40291" xr:uid="{0B5EFE74-EE45-444C-8B16-275BF3708ADB}"/>
    <cellStyle name="Total 3 9 2 8 2" xfId="40292" xr:uid="{404559E2-6855-4AE2-8FD5-76290658CC08}"/>
    <cellStyle name="Total 3 9 2 8 3" xfId="40293" xr:uid="{80C9F470-77CA-4877-AC62-E83F7DAE1DBD}"/>
    <cellStyle name="Total 3 9 2 9" xfId="40294" xr:uid="{329D24C5-6CCF-4359-A42A-7DDA56A6FD74}"/>
    <cellStyle name="Total 3 9 2 9 2" xfId="40295" xr:uid="{91FC0A22-072B-4E66-9C74-8995A206B9E3}"/>
    <cellStyle name="Total 3 9 2 9 3" xfId="40296" xr:uid="{87DC4D61-560D-4C15-B3BC-B98430F3BCF3}"/>
    <cellStyle name="Total 3 9 3" xfId="40297" xr:uid="{F021B91B-52D2-4339-B315-473E865BC527}"/>
    <cellStyle name="Total 3 9 3 2" xfId="40298" xr:uid="{5478C023-5CC4-42DC-BB9F-A79859207504}"/>
    <cellStyle name="Total 3 9 3 2 2" xfId="40299" xr:uid="{451F6050-7D80-4F3E-A41E-A33B12B71FE2}"/>
    <cellStyle name="Total 3 9 3 2 3" xfId="40300" xr:uid="{9A9F301E-EC8E-457E-BB57-7D76EE17E59D}"/>
    <cellStyle name="Total 3 9 3 2 4" xfId="40301" xr:uid="{C65D6F74-D76E-4ED1-AA5F-7F05B776976C}"/>
    <cellStyle name="Total 3 9 3 3" xfId="40302" xr:uid="{397D3E6B-03BA-4613-9860-A0C8C31CF934}"/>
    <cellStyle name="Total 3 9 3 3 2" xfId="40303" xr:uid="{97A4C2E6-BF02-4ADE-80B4-1B3B04808A61}"/>
    <cellStyle name="Total 3 9 3 4" xfId="40304" xr:uid="{1FB380CF-4E43-4F54-923E-D60CCB679FD6}"/>
    <cellStyle name="Total 3 9 3 5" xfId="40305" xr:uid="{0F975513-3BF9-44C3-9ED0-12A22B0F74C1}"/>
    <cellStyle name="Total 3 9 4" xfId="40306" xr:uid="{32E28463-EF90-4F5E-9EE2-EA8C1C4E9842}"/>
    <cellStyle name="Total 3 9 4 2" xfId="40307" xr:uid="{EDA80BFB-FFFD-4C2A-B553-86B54A246D91}"/>
    <cellStyle name="Total 3 9 4 2 2" xfId="40308" xr:uid="{23AA6A55-D83F-4D29-93D0-943479A136C4}"/>
    <cellStyle name="Total 3 9 4 2 3" xfId="40309" xr:uid="{73E222F4-88FE-47C9-8167-F861B397053E}"/>
    <cellStyle name="Total 3 9 4 3" xfId="40310" xr:uid="{1769CF09-676D-4529-AD48-EBE04B231808}"/>
    <cellStyle name="Total 3 9 4 4" xfId="40311" xr:uid="{B6B8E7DA-D036-44AF-A547-DF7B3E293B36}"/>
    <cellStyle name="Total 3 9 4 5" xfId="40312" xr:uid="{474C192C-E557-4596-868A-9A9FBBC56E49}"/>
    <cellStyle name="Total 3 9 5" xfId="40313" xr:uid="{31882791-A7B8-470A-A8F6-5E7B8AAF8199}"/>
    <cellStyle name="Total 3 9 5 2" xfId="40314" xr:uid="{5D93D6EE-A768-4E9A-B8B3-3CD544E6BFBB}"/>
    <cellStyle name="Total 3 9 5 2 2" xfId="40315" xr:uid="{E41864EA-3B13-4138-A648-AF216D7FF08F}"/>
    <cellStyle name="Total 3 9 5 2 3" xfId="40316" xr:uid="{C578AFAF-A593-4A0A-9302-088D5277CB6E}"/>
    <cellStyle name="Total 3 9 5 3" xfId="40317" xr:uid="{6CDDECE5-E878-4EFC-9432-DE1FE66CF392}"/>
    <cellStyle name="Total 3 9 5 4" xfId="40318" xr:uid="{1032D22A-7FE8-44D0-A4D3-21C9D7C7F1FF}"/>
    <cellStyle name="Total 3 9 6" xfId="40319" xr:uid="{6861AD66-0D18-4471-8806-6487B7C48C26}"/>
    <cellStyle name="Total 3 9 6 2" xfId="40320" xr:uid="{041B5726-2B14-46CA-9A00-FD002FAD7572}"/>
    <cellStyle name="Total 3 9 6 3" xfId="40321" xr:uid="{F78D9DB2-1678-44C5-887E-05D32B2BAD1F}"/>
    <cellStyle name="Total 3 9 7" xfId="40322" xr:uid="{7C1AB814-B2DF-4818-ACEB-0D84F4C23499}"/>
    <cellStyle name="Total 3 9 7 2" xfId="40323" xr:uid="{F0C8C525-297F-4257-852E-D0783A1E85F3}"/>
    <cellStyle name="Total 3 9 7 3" xfId="40324" xr:uid="{61B1CE0E-4CCA-4D0E-814B-067B25E95040}"/>
    <cellStyle name="Total 3 9 8" xfId="40325" xr:uid="{8FF6BA26-46D6-4336-B080-4520395C07B8}"/>
    <cellStyle name="Total 3 9 8 2" xfId="40326" xr:uid="{65E7A472-73B1-460D-9B5C-90CA493A5795}"/>
    <cellStyle name="Total 3 9 8 3" xfId="40327" xr:uid="{7D328407-15AD-43B0-BF3B-91A0AA6E9C7A}"/>
    <cellStyle name="Total 3 9 9" xfId="40328" xr:uid="{7655788F-27C0-4F20-A290-2466345EADED}"/>
    <cellStyle name="Total 3 9 9 2" xfId="40329" xr:uid="{C976B1C7-D88B-4A4A-B17B-2E59EF6EC7DA}"/>
    <cellStyle name="Total 3 9 9 3" xfId="40330" xr:uid="{183963A9-BEF3-42C7-B3AC-554AB65ACF2E}"/>
    <cellStyle name="Total 30" xfId="40331" xr:uid="{494322EF-3855-41D5-B0FF-61E5B534115F}"/>
    <cellStyle name="Total 31" xfId="40332" xr:uid="{8CE84C98-2A37-4DE1-96B9-4F3795F10778}"/>
    <cellStyle name="Total 32" xfId="40333" xr:uid="{1B684314-8378-4F12-97D9-6576F9A35829}"/>
    <cellStyle name="Total 33" xfId="40334" xr:uid="{656A16C1-DB64-43D7-AF8A-B670C78F9461}"/>
    <cellStyle name="Total 34" xfId="40335" xr:uid="{B5302A75-3623-405A-8D4E-17EBB11BC573}"/>
    <cellStyle name="Total 35" xfId="40336" xr:uid="{80164759-09A3-4519-9AF2-FE22F68A30B9}"/>
    <cellStyle name="Total 36" xfId="40337" xr:uid="{51AC4896-772A-4E71-AE07-3ED7ADF02BC3}"/>
    <cellStyle name="Total 37" xfId="40338" xr:uid="{9461309A-46E4-4D6C-8E1F-2CFB010064B2}"/>
    <cellStyle name="Total 38" xfId="40339" xr:uid="{E362C68C-C456-4E37-920C-7B5C6352AF9F}"/>
    <cellStyle name="Total 39" xfId="40340" xr:uid="{8CC46E5D-D171-4B75-9410-D26F82BCFEE2}"/>
    <cellStyle name="Total 4" xfId="40341" xr:uid="{A39C66EC-6518-43BF-BE43-0F09E9004A34}"/>
    <cellStyle name="Total 4 10" xfId="40342" xr:uid="{38E908C5-8C7E-41CA-9BA0-4FB0DD1FD565}"/>
    <cellStyle name="Total 4 10 10" xfId="40343" xr:uid="{CC69F1C8-EB38-412B-B6FD-5B3D016AB95D}"/>
    <cellStyle name="Total 4 10 10 2" xfId="40344" xr:uid="{DD515A15-F55A-44B4-B137-586EFF2352CA}"/>
    <cellStyle name="Total 4 10 10 3" xfId="40345" xr:uid="{45F61766-E8AE-4C5B-97C5-7183D3FD8F80}"/>
    <cellStyle name="Total 4 10 11" xfId="40346" xr:uid="{EDBA7622-928F-43A2-AC8E-3024E9A6C8B1}"/>
    <cellStyle name="Total 4 10 11 2" xfId="40347" xr:uid="{3F6324BA-5624-4117-B2CE-0DFE61A8700D}"/>
    <cellStyle name="Total 4 10 12" xfId="40348" xr:uid="{4F312F56-8585-42CF-9208-DFD2669EDBC0}"/>
    <cellStyle name="Total 4 10 2" xfId="40349" xr:uid="{074F4B40-23D9-4823-BFD5-696543AB8977}"/>
    <cellStyle name="Total 4 10 2 10" xfId="40350" xr:uid="{65627AE7-02A8-4C1D-8B08-2FB4EE256DBC}"/>
    <cellStyle name="Total 4 10 2 10 2" xfId="40351" xr:uid="{C6507CA1-1AF7-4080-A15B-B7DB032507A2}"/>
    <cellStyle name="Total 4 10 2 11" xfId="40352" xr:uid="{2A4BFA49-1427-46D1-8947-97F307717609}"/>
    <cellStyle name="Total 4 10 2 2" xfId="40353" xr:uid="{6C2C43A3-E013-4B96-BB01-B7021BF8AC15}"/>
    <cellStyle name="Total 4 10 2 2 2" xfId="40354" xr:uid="{46CE58AC-C4D3-4BEF-97C9-4A6F9D991150}"/>
    <cellStyle name="Total 4 10 2 2 2 2" xfId="40355" xr:uid="{C8668039-7E21-4374-A99D-95163306D286}"/>
    <cellStyle name="Total 4 10 2 2 2 3" xfId="40356" xr:uid="{8A0BFE10-B0F0-4D36-80A0-DE6370B9180A}"/>
    <cellStyle name="Total 4 10 2 2 3" xfId="40357" xr:uid="{C71C9212-0C3D-450A-8FA0-61B3A049C3DD}"/>
    <cellStyle name="Total 4 10 2 2 3 2" xfId="40358" xr:uid="{EB7E8651-D654-42EC-BB29-C970D6CDEBA2}"/>
    <cellStyle name="Total 4 10 2 2 4" xfId="40359" xr:uid="{6D72E362-41A9-4ECF-992E-D182A4AF3486}"/>
    <cellStyle name="Total 4 10 2 2 5" xfId="40360" xr:uid="{26C726A9-4ADA-4509-9ECC-0B17B928A538}"/>
    <cellStyle name="Total 4 10 2 3" xfId="40361" xr:uid="{9C7C781D-85B8-48E4-BAC4-0A4BB20AE3A3}"/>
    <cellStyle name="Total 4 10 2 3 2" xfId="40362" xr:uid="{1C330806-13BD-4B4C-BAED-9A19CC5E51A3}"/>
    <cellStyle name="Total 4 10 2 3 3" xfId="40363" xr:uid="{EAD55AA9-2556-4793-94CF-08F8DDA3FC5A}"/>
    <cellStyle name="Total 4 10 2 4" xfId="40364" xr:uid="{BC592BE7-04B9-4295-A461-5FF1D8143147}"/>
    <cellStyle name="Total 4 10 2 4 2" xfId="40365" xr:uid="{E302B248-C4DC-41FA-BECC-679123B36541}"/>
    <cellStyle name="Total 4 10 2 4 3" xfId="40366" xr:uid="{6E9A6474-B600-4B2E-BCF3-BAF73AD1DC43}"/>
    <cellStyle name="Total 4 10 2 5" xfId="40367" xr:uid="{D1E7C95D-335C-4AF8-B92B-9E805E16E051}"/>
    <cellStyle name="Total 4 10 2 5 2" xfId="40368" xr:uid="{07068101-ABD0-4AF1-A7DD-35C1AB281ADB}"/>
    <cellStyle name="Total 4 10 2 5 3" xfId="40369" xr:uid="{BD546A65-ACCE-457F-8CD6-DDBC7C377911}"/>
    <cellStyle name="Total 4 10 2 6" xfId="40370" xr:uid="{DFBA2D07-9D4B-464B-B4C7-EC7C5E5F08CF}"/>
    <cellStyle name="Total 4 10 2 6 2" xfId="40371" xr:uid="{82DC05B2-A0D5-4F1A-B464-FA21E7F7487F}"/>
    <cellStyle name="Total 4 10 2 6 3" xfId="40372" xr:uid="{F5DC69CE-62A5-4F79-8CB4-0110BB220C3E}"/>
    <cellStyle name="Total 4 10 2 7" xfId="40373" xr:uid="{4B1F46DC-FAAF-4B30-9B93-D56945F511C6}"/>
    <cellStyle name="Total 4 10 2 7 2" xfId="40374" xr:uid="{386BC481-4A02-46E4-A543-406521BE4E41}"/>
    <cellStyle name="Total 4 10 2 7 3" xfId="40375" xr:uid="{A0CCF48C-46D2-4921-A386-2B64E3090E45}"/>
    <cellStyle name="Total 4 10 2 8" xfId="40376" xr:uid="{E2A16499-7752-4847-B252-2E7C1E834707}"/>
    <cellStyle name="Total 4 10 2 8 2" xfId="40377" xr:uid="{036DE93B-B01A-4FBC-80DB-ECF923E09F07}"/>
    <cellStyle name="Total 4 10 2 8 3" xfId="40378" xr:uid="{BC92CFE8-A0D4-4ED6-8C2F-87C7AF6F3703}"/>
    <cellStyle name="Total 4 10 2 9" xfId="40379" xr:uid="{505589CA-1394-4DCE-9C7D-091852C13130}"/>
    <cellStyle name="Total 4 10 2 9 2" xfId="40380" xr:uid="{E51BC3F9-51BC-48AE-97C2-68AA00340BC7}"/>
    <cellStyle name="Total 4 10 2 9 3" xfId="40381" xr:uid="{25C42619-3ED0-45B7-A1A3-080C0B711905}"/>
    <cellStyle name="Total 4 10 3" xfId="40382" xr:uid="{4609CFD3-F950-46DE-942A-D89E0889FE53}"/>
    <cellStyle name="Total 4 10 3 2" xfId="40383" xr:uid="{74CAFD49-91F5-480C-AFA5-FDF79FCCAC0B}"/>
    <cellStyle name="Total 4 10 3 2 2" xfId="40384" xr:uid="{93079C31-F146-4F44-9B62-57400A3A1E94}"/>
    <cellStyle name="Total 4 10 3 2 3" xfId="40385" xr:uid="{1A2D25F3-AB9B-4B55-BA44-6CCC104E6735}"/>
    <cellStyle name="Total 4 10 3 2 4" xfId="40386" xr:uid="{70411AB3-22DF-45C3-A364-CA19CDC87D48}"/>
    <cellStyle name="Total 4 10 3 3" xfId="40387" xr:uid="{26301597-F926-476B-9018-C0094A37B4D7}"/>
    <cellStyle name="Total 4 10 3 3 2" xfId="40388" xr:uid="{28222A38-F24B-41DD-8B7E-60FDED9A043F}"/>
    <cellStyle name="Total 4 10 3 4" xfId="40389" xr:uid="{B6C42FA4-AD7A-4958-BEDF-9DD826E711A6}"/>
    <cellStyle name="Total 4 10 3 5" xfId="40390" xr:uid="{5F20AECB-F430-478F-A7EB-FA1BA1D8BA5E}"/>
    <cellStyle name="Total 4 10 4" xfId="40391" xr:uid="{237EEAA6-61D5-400B-A560-50A612C75594}"/>
    <cellStyle name="Total 4 10 4 2" xfId="40392" xr:uid="{48D6ACE9-B17E-4772-8230-5316FE7CAF6D}"/>
    <cellStyle name="Total 4 10 4 2 2" xfId="40393" xr:uid="{39D6BE68-570A-4B29-B09F-075F69C2AF12}"/>
    <cellStyle name="Total 4 10 4 2 3" xfId="40394" xr:uid="{B9DCAA5A-906B-48C9-95C0-3785EEA54717}"/>
    <cellStyle name="Total 4 10 4 3" xfId="40395" xr:uid="{89FBC071-3C34-41A8-9D4C-2B7681FDC8AB}"/>
    <cellStyle name="Total 4 10 4 4" xfId="40396" xr:uid="{A3BDEAFD-4138-43BB-887C-27F9953F0043}"/>
    <cellStyle name="Total 4 10 4 5" xfId="40397" xr:uid="{5D0149BE-81BD-4FE8-B5C4-D621855231A6}"/>
    <cellStyle name="Total 4 10 5" xfId="40398" xr:uid="{6F06A253-4046-47F3-BC04-27BD08969A90}"/>
    <cellStyle name="Total 4 10 5 2" xfId="40399" xr:uid="{1FBC80B8-1754-4D33-B7E6-ECFAC5FDDF97}"/>
    <cellStyle name="Total 4 10 5 2 2" xfId="40400" xr:uid="{1DAEDE9F-F8C4-43CE-8112-2F8E354C4104}"/>
    <cellStyle name="Total 4 10 5 2 3" xfId="40401" xr:uid="{8D1FC856-2326-459F-B252-DC2E73D5989E}"/>
    <cellStyle name="Total 4 10 5 3" xfId="40402" xr:uid="{5C138C60-7C17-4761-8396-69CDDCC13890}"/>
    <cellStyle name="Total 4 10 5 4" xfId="40403" xr:uid="{EBDAE691-9901-4B49-AC1D-F02E85D67C75}"/>
    <cellStyle name="Total 4 10 6" xfId="40404" xr:uid="{B9BCDE54-74CB-4044-94A0-DE1C6A39EFA6}"/>
    <cellStyle name="Total 4 10 6 2" xfId="40405" xr:uid="{F772FBA7-F435-4B62-B6A9-E4D3D4E2C7EF}"/>
    <cellStyle name="Total 4 10 6 3" xfId="40406" xr:uid="{B08DCACA-6772-425E-B278-448A659ADC9D}"/>
    <cellStyle name="Total 4 10 7" xfId="40407" xr:uid="{0B103268-F298-4C13-BD83-8B1E5C44CA59}"/>
    <cellStyle name="Total 4 10 7 2" xfId="40408" xr:uid="{22C11DF0-CA82-41EE-8F2F-5D074EC90C5D}"/>
    <cellStyle name="Total 4 10 7 3" xfId="40409" xr:uid="{D30C566E-C643-4A91-AF21-0E055E3FA9C8}"/>
    <cellStyle name="Total 4 10 8" xfId="40410" xr:uid="{BE4C531B-FC2A-4359-83E6-62A2826B68D0}"/>
    <cellStyle name="Total 4 10 8 2" xfId="40411" xr:uid="{187D39ED-0010-453F-A483-B3122A753D58}"/>
    <cellStyle name="Total 4 10 8 3" xfId="40412" xr:uid="{04185CF0-0DE4-45B8-80F9-B46E32675DC4}"/>
    <cellStyle name="Total 4 10 9" xfId="40413" xr:uid="{24287E9F-2B99-401C-AA4E-A2C386DC56BA}"/>
    <cellStyle name="Total 4 10 9 2" xfId="40414" xr:uid="{19FFA76D-4CE2-4244-8EB6-C6EA4DA72546}"/>
    <cellStyle name="Total 4 10 9 3" xfId="40415" xr:uid="{C915BCB2-481D-4A7F-9979-CB960390FEB5}"/>
    <cellStyle name="Total 4 11" xfId="40416" xr:uid="{C070D899-0CB1-49F5-8D2D-BC08AD05C143}"/>
    <cellStyle name="Total 4 11 10" xfId="40417" xr:uid="{20D9FCF9-4289-4FB4-856E-E106BBA87880}"/>
    <cellStyle name="Total 4 11 10 2" xfId="40418" xr:uid="{112A5991-76D5-4324-B2E6-15EB8B3A6A4B}"/>
    <cellStyle name="Total 4 11 10 3" xfId="40419" xr:uid="{8B42B560-DB4A-45B1-AE6A-92BA29E81CD4}"/>
    <cellStyle name="Total 4 11 11" xfId="40420" xr:uid="{9FB3AD17-0BAC-4959-A0D7-8A5935E2F40F}"/>
    <cellStyle name="Total 4 11 11 2" xfId="40421" xr:uid="{8D51132C-7DDE-4B84-B5BF-DEBBFD4F8E6D}"/>
    <cellStyle name="Total 4 11 12" xfId="40422" xr:uid="{0DDCF7EB-E875-4037-9AA4-45D4814B8791}"/>
    <cellStyle name="Total 4 11 2" xfId="40423" xr:uid="{9B805930-2B0F-4C37-9B4E-44732FB8A6E3}"/>
    <cellStyle name="Total 4 11 2 10" xfId="40424" xr:uid="{B5A546E3-85C9-4EE1-9E09-F179549D7B62}"/>
    <cellStyle name="Total 4 11 2 10 2" xfId="40425" xr:uid="{8127DBDA-7EBE-4A47-8F51-5B9059D6DDF8}"/>
    <cellStyle name="Total 4 11 2 11" xfId="40426" xr:uid="{D28C91A1-7382-4585-B475-08BF10609047}"/>
    <cellStyle name="Total 4 11 2 2" xfId="40427" xr:uid="{8872875D-E8D5-4434-BBE5-94AB07B9FDC6}"/>
    <cellStyle name="Total 4 11 2 2 2" xfId="40428" xr:uid="{FE5166EB-1166-4DE9-812C-4093ABEE5FF4}"/>
    <cellStyle name="Total 4 11 2 2 2 2" xfId="40429" xr:uid="{0FCAF329-0BB5-4EDD-8DE5-CA0633CDBA38}"/>
    <cellStyle name="Total 4 11 2 2 2 3" xfId="40430" xr:uid="{59FB3ADE-FAA4-477A-A1C5-33B87C7362CE}"/>
    <cellStyle name="Total 4 11 2 2 3" xfId="40431" xr:uid="{481B07CF-25DE-45B0-AFDC-F208EF14C74F}"/>
    <cellStyle name="Total 4 11 2 2 3 2" xfId="40432" xr:uid="{2BCC3AFB-75EC-4246-8E26-E8D1A61BAAB3}"/>
    <cellStyle name="Total 4 11 2 2 4" xfId="40433" xr:uid="{2DA2F8D9-F5F8-4D7B-8A50-5FB2513BEC39}"/>
    <cellStyle name="Total 4 11 2 2 5" xfId="40434" xr:uid="{BCD78EE3-F267-4A30-A4AF-418B34668670}"/>
    <cellStyle name="Total 4 11 2 3" xfId="40435" xr:uid="{FF1D7109-C73B-4463-8B73-5FC7D380E447}"/>
    <cellStyle name="Total 4 11 2 3 2" xfId="40436" xr:uid="{5BFD3CE8-0FFE-4105-A0FB-7C9D2AB41796}"/>
    <cellStyle name="Total 4 11 2 3 3" xfId="40437" xr:uid="{C2DE35DE-EFD6-420C-AA05-08FD1D1367EC}"/>
    <cellStyle name="Total 4 11 2 4" xfId="40438" xr:uid="{0FF0EFCE-4C7A-4B1D-B3CD-6EE8645DECA1}"/>
    <cellStyle name="Total 4 11 2 4 2" xfId="40439" xr:uid="{21E89CDC-0D7C-43EA-94A8-533FCA90AD40}"/>
    <cellStyle name="Total 4 11 2 4 3" xfId="40440" xr:uid="{F049798E-064B-4FF3-A7AF-83BCEDD91680}"/>
    <cellStyle name="Total 4 11 2 5" xfId="40441" xr:uid="{2D4174E3-38FB-4474-8B7D-149E699DF333}"/>
    <cellStyle name="Total 4 11 2 5 2" xfId="40442" xr:uid="{9232AE29-6395-4E95-8299-6CB25B273A0C}"/>
    <cellStyle name="Total 4 11 2 5 3" xfId="40443" xr:uid="{9C4B2111-E288-4C3C-A35F-C0445172925F}"/>
    <cellStyle name="Total 4 11 2 6" xfId="40444" xr:uid="{A12B0EF5-ACB9-458D-9056-87516AB3C9FD}"/>
    <cellStyle name="Total 4 11 2 6 2" xfId="40445" xr:uid="{83CD0F8A-F81C-4846-A0CF-DE6D9AC3FC0E}"/>
    <cellStyle name="Total 4 11 2 6 3" xfId="40446" xr:uid="{D58F20D3-3709-4E20-8CC2-13F7EB87DE15}"/>
    <cellStyle name="Total 4 11 2 7" xfId="40447" xr:uid="{DEE6A4E1-F78B-4CD9-BE6E-D9E422F9C5E7}"/>
    <cellStyle name="Total 4 11 2 7 2" xfId="40448" xr:uid="{CA44B906-E066-4935-83D3-E1A66FF3E827}"/>
    <cellStyle name="Total 4 11 2 7 3" xfId="40449" xr:uid="{11802C4C-BC6B-4B07-AD05-983A1F5FF0CD}"/>
    <cellStyle name="Total 4 11 2 8" xfId="40450" xr:uid="{615F9DF7-435B-4363-8F17-0FCC117A030C}"/>
    <cellStyle name="Total 4 11 2 8 2" xfId="40451" xr:uid="{169536FE-D4C1-4F61-820F-EC76C8F57774}"/>
    <cellStyle name="Total 4 11 2 8 3" xfId="40452" xr:uid="{5CC018C7-2B4C-4545-8759-7DBAE210A950}"/>
    <cellStyle name="Total 4 11 2 9" xfId="40453" xr:uid="{1D286157-DD56-4754-8F43-071F6202AA51}"/>
    <cellStyle name="Total 4 11 2 9 2" xfId="40454" xr:uid="{7CD52473-E188-4427-9DB2-22587E4E2A8D}"/>
    <cellStyle name="Total 4 11 2 9 3" xfId="40455" xr:uid="{97362D4C-895C-43F4-A8FC-AA4003AA2EF2}"/>
    <cellStyle name="Total 4 11 3" xfId="40456" xr:uid="{9F83D985-3F8A-4F46-AF5B-875D89B57E81}"/>
    <cellStyle name="Total 4 11 3 2" xfId="40457" xr:uid="{12008E45-C7E1-40D2-9275-7A44FE05ED71}"/>
    <cellStyle name="Total 4 11 3 2 2" xfId="40458" xr:uid="{27F7C999-C803-4C52-9908-6233CD5D4B51}"/>
    <cellStyle name="Total 4 11 3 2 3" xfId="40459" xr:uid="{AD38CFD9-2670-4F80-8E82-EEC3C3F5C633}"/>
    <cellStyle name="Total 4 11 3 2 4" xfId="40460" xr:uid="{896BD38B-B7FB-4D5C-A8F4-133478640B99}"/>
    <cellStyle name="Total 4 11 3 3" xfId="40461" xr:uid="{8F16DE4F-6C96-4D87-BA08-97258196ADB1}"/>
    <cellStyle name="Total 4 11 3 3 2" xfId="40462" xr:uid="{EE46B4CE-6931-4E4E-90EF-A83E569466C0}"/>
    <cellStyle name="Total 4 11 3 4" xfId="40463" xr:uid="{55432B2A-D91B-417D-BFE4-46340C1B1F3E}"/>
    <cellStyle name="Total 4 11 3 5" xfId="40464" xr:uid="{02C36CA4-923C-45DE-949A-5E2DCB8770BF}"/>
    <cellStyle name="Total 4 11 4" xfId="40465" xr:uid="{9C9F56C4-A915-4A71-BD6A-A51934E4FF76}"/>
    <cellStyle name="Total 4 11 4 2" xfId="40466" xr:uid="{741375EB-06AA-40CB-AA02-5FFF92BAC25B}"/>
    <cellStyle name="Total 4 11 4 2 2" xfId="40467" xr:uid="{3E44EA5D-29E9-4F09-8E9E-323586AD4EC6}"/>
    <cellStyle name="Total 4 11 4 2 3" xfId="40468" xr:uid="{7D6CDF09-32EC-45C3-8737-CCB08D157CAD}"/>
    <cellStyle name="Total 4 11 4 3" xfId="40469" xr:uid="{197CFD13-F51A-4EC5-B63D-EDE132472BC9}"/>
    <cellStyle name="Total 4 11 4 4" xfId="40470" xr:uid="{6025212E-F09C-4B15-B7D4-75665D5ACA87}"/>
    <cellStyle name="Total 4 11 4 5" xfId="40471" xr:uid="{B7FBAE70-7917-4609-8F0D-5A455BD140A1}"/>
    <cellStyle name="Total 4 11 5" xfId="40472" xr:uid="{3232D871-421B-4155-938B-0E1BC0C01E83}"/>
    <cellStyle name="Total 4 11 5 2" xfId="40473" xr:uid="{66D2416E-798B-4D1F-9E6E-548A7C2F9345}"/>
    <cellStyle name="Total 4 11 5 2 2" xfId="40474" xr:uid="{27B37249-2E86-473E-B774-FCBB0DA144A0}"/>
    <cellStyle name="Total 4 11 5 2 3" xfId="40475" xr:uid="{4AD8D7B9-F758-4FB5-8F78-93E68ADBE731}"/>
    <cellStyle name="Total 4 11 5 3" xfId="40476" xr:uid="{4D3D6679-5124-4366-B49A-6AF5E5578CEF}"/>
    <cellStyle name="Total 4 11 5 4" xfId="40477" xr:uid="{9F16D348-9B85-4EEF-8664-3EAC88D328AA}"/>
    <cellStyle name="Total 4 11 6" xfId="40478" xr:uid="{DC275604-FA95-444F-A117-B322C1E218DA}"/>
    <cellStyle name="Total 4 11 6 2" xfId="40479" xr:uid="{90431DBC-AAFE-451A-A88A-9D34826DFF5B}"/>
    <cellStyle name="Total 4 11 6 3" xfId="40480" xr:uid="{28F64939-C579-4FD9-82D8-C500A6A7DB15}"/>
    <cellStyle name="Total 4 11 7" xfId="40481" xr:uid="{4AFEEC69-843F-4798-921C-DBE4C616D111}"/>
    <cellStyle name="Total 4 11 7 2" xfId="40482" xr:uid="{C66F9C12-7CA8-4AC2-AD8B-0D69DE9B3D68}"/>
    <cellStyle name="Total 4 11 7 3" xfId="40483" xr:uid="{C3D3E616-6569-4F83-8420-EF9A97F7DC69}"/>
    <cellStyle name="Total 4 11 8" xfId="40484" xr:uid="{E1B19B5A-F036-494E-896B-846C85E35CE1}"/>
    <cellStyle name="Total 4 11 8 2" xfId="40485" xr:uid="{909B6DD8-89EA-4F85-8FD9-80916A66FDE7}"/>
    <cellStyle name="Total 4 11 8 3" xfId="40486" xr:uid="{58E8F86E-90E3-4C77-9C30-8A1E5CAFE78F}"/>
    <cellStyle name="Total 4 11 9" xfId="40487" xr:uid="{A5444CD8-7424-4B53-AD06-5F0313D781F3}"/>
    <cellStyle name="Total 4 11 9 2" xfId="40488" xr:uid="{FEC4B267-0F83-4168-9CA8-4BC59894DBDF}"/>
    <cellStyle name="Total 4 11 9 3" xfId="40489" xr:uid="{DB972767-A4F4-49E7-857F-5EBDE3E563AA}"/>
    <cellStyle name="Total 4 12" xfId="40490" xr:uid="{EAECAA5D-6279-4AB7-A097-E6F8577FDE94}"/>
    <cellStyle name="Total 4 12 10" xfId="40491" xr:uid="{77946564-B035-4B30-A965-F8A49C4B8329}"/>
    <cellStyle name="Total 4 12 10 2" xfId="40492" xr:uid="{DFD51255-F505-488E-BC38-EF4D272971CE}"/>
    <cellStyle name="Total 4 12 11" xfId="40493" xr:uid="{409ED1B0-6C5D-44BA-9301-03E56722BA49}"/>
    <cellStyle name="Total 4 12 2" xfId="40494" xr:uid="{521F58C7-0AF5-409C-A2E0-40E44AA13575}"/>
    <cellStyle name="Total 4 12 2 2" xfId="40495" xr:uid="{08F1B8D2-5897-40C2-82CE-5DD6E333B78D}"/>
    <cellStyle name="Total 4 12 2 2 2" xfId="40496" xr:uid="{8886A37D-37FC-41D7-9912-5AB98A3E469F}"/>
    <cellStyle name="Total 4 12 2 2 3" xfId="40497" xr:uid="{BF5459E5-C306-4FE5-849C-BC81B370311A}"/>
    <cellStyle name="Total 4 12 2 3" xfId="40498" xr:uid="{64CAFF69-61C7-4742-814B-D9B6F50FBAA5}"/>
    <cellStyle name="Total 4 12 2 3 2" xfId="40499" xr:uid="{B3501CD9-44DB-486E-9FBA-5FCEF8DA5F89}"/>
    <cellStyle name="Total 4 12 2 4" xfId="40500" xr:uid="{87DD9E2B-673B-4073-97F9-4BDDFC3B51F8}"/>
    <cellStyle name="Total 4 12 2 5" xfId="40501" xr:uid="{43A9CD65-F99E-4EC6-BE7C-B8708A51BAF8}"/>
    <cellStyle name="Total 4 12 3" xfId="40502" xr:uid="{F891AC22-DACC-46DD-8A69-AB4DDA5B2772}"/>
    <cellStyle name="Total 4 12 3 2" xfId="40503" xr:uid="{2FDC7D6D-0FD3-49FA-9693-F6B96676843B}"/>
    <cellStyle name="Total 4 12 3 3" xfId="40504" xr:uid="{E7EC41B0-0F77-4E5E-8D67-837A0394C683}"/>
    <cellStyle name="Total 4 12 4" xfId="40505" xr:uid="{B32DF7F8-3EA3-495D-9CD6-3EB84D2CE281}"/>
    <cellStyle name="Total 4 12 4 2" xfId="40506" xr:uid="{A6F363B1-30C3-4192-91AB-97EAEC2B0058}"/>
    <cellStyle name="Total 4 12 4 3" xfId="40507" xr:uid="{44593C55-EB7B-40C9-92BA-436577DAF2E8}"/>
    <cellStyle name="Total 4 12 5" xfId="40508" xr:uid="{4FAC10C1-8DB7-42D6-8836-ABC09D28BA36}"/>
    <cellStyle name="Total 4 12 5 2" xfId="40509" xr:uid="{C85DDDF1-7356-4028-9C3D-3B3A990BD3BE}"/>
    <cellStyle name="Total 4 12 5 3" xfId="40510" xr:uid="{90E88DC2-8273-4069-A872-5DBC0F4BABAB}"/>
    <cellStyle name="Total 4 12 6" xfId="40511" xr:uid="{20AA3669-8629-46CB-8A05-89EF200329D5}"/>
    <cellStyle name="Total 4 12 6 2" xfId="40512" xr:uid="{B1A2C75A-E2E6-41EC-8C8C-A78C1D3721AA}"/>
    <cellStyle name="Total 4 12 6 3" xfId="40513" xr:uid="{E448A969-F307-4255-B35D-BDAD35E2AD05}"/>
    <cellStyle name="Total 4 12 7" xfId="40514" xr:uid="{395AA752-169F-42C5-83FE-21AAE3568A7E}"/>
    <cellStyle name="Total 4 12 7 2" xfId="40515" xr:uid="{9BBDA945-097D-47A0-8EB3-F09CE8897FE1}"/>
    <cellStyle name="Total 4 12 7 3" xfId="40516" xr:uid="{B7923AF7-1106-4044-A820-DDE876982585}"/>
    <cellStyle name="Total 4 12 8" xfId="40517" xr:uid="{32C980BC-F329-4753-A219-D3715C72028F}"/>
    <cellStyle name="Total 4 12 8 2" xfId="40518" xr:uid="{BA24D70C-61F6-420F-903D-42BFAD43B268}"/>
    <cellStyle name="Total 4 12 8 3" xfId="40519" xr:uid="{7020E80F-6B2B-440B-9AED-4097DC27ADD5}"/>
    <cellStyle name="Total 4 12 9" xfId="40520" xr:uid="{8E85B316-DC0C-4C1E-BD64-942839F59709}"/>
    <cellStyle name="Total 4 12 9 2" xfId="40521" xr:uid="{5771FFEE-8042-4EE8-89D8-6D38708EB7FC}"/>
    <cellStyle name="Total 4 12 9 3" xfId="40522" xr:uid="{8AF8F0B5-586F-4655-8955-3919C726CF0D}"/>
    <cellStyle name="Total 4 13" xfId="40523" xr:uid="{B3C3FCFB-8C81-43CE-9985-BD356F665822}"/>
    <cellStyle name="Total 4 13 2" xfId="40524" xr:uid="{4DBF15AA-5296-4CB9-868E-8FBBE73384CC}"/>
    <cellStyle name="Total 4 13 2 2" xfId="40525" xr:uid="{917C883D-9A7D-4744-9223-3A14ACB3ABD5}"/>
    <cellStyle name="Total 4 13 2 3" xfId="40526" xr:uid="{81B40B2B-9721-4CD6-991B-FFF52666EC49}"/>
    <cellStyle name="Total 4 13 2 4" xfId="40527" xr:uid="{1D666602-05C1-48CC-976C-660208B76293}"/>
    <cellStyle name="Total 4 13 3" xfId="40528" xr:uid="{D39493E5-387D-412D-93A7-B5228955F425}"/>
    <cellStyle name="Total 4 13 3 2" xfId="40529" xr:uid="{7B1A34E8-B175-456F-91FA-138B828B0012}"/>
    <cellStyle name="Total 4 13 4" xfId="40530" xr:uid="{70C70683-B0AA-4EBE-BCCA-EDA10B8092B0}"/>
    <cellStyle name="Total 4 13 5" xfId="40531" xr:uid="{9D01204A-527B-467D-9B11-9C1C6CF6B1B8}"/>
    <cellStyle name="Total 4 14" xfId="40532" xr:uid="{6BB22C4C-F0CD-45A1-B99E-8C289C016678}"/>
    <cellStyle name="Total 4 14 2" xfId="40533" xr:uid="{16D6D71D-2B87-4742-988E-C9EFA900A44C}"/>
    <cellStyle name="Total 4 14 2 2" xfId="40534" xr:uid="{ADBE43DD-A116-4871-938C-E287059FE0C4}"/>
    <cellStyle name="Total 4 14 2 3" xfId="40535" xr:uid="{C030D84E-C1EE-4D0B-B640-DA27A1110241}"/>
    <cellStyle name="Total 4 14 3" xfId="40536" xr:uid="{610E8E24-C54C-4CD5-A174-1E3617A3101E}"/>
    <cellStyle name="Total 4 14 4" xfId="40537" xr:uid="{FFAAB1F9-E528-4A40-9602-87ABC52ACA4A}"/>
    <cellStyle name="Total 4 14 5" xfId="40538" xr:uid="{94ED9CBD-1805-4AE6-9B58-294ED54443D2}"/>
    <cellStyle name="Total 4 15" xfId="40539" xr:uid="{58660F32-502E-40E9-82DB-9E00C60CBBFA}"/>
    <cellStyle name="Total 4 15 2" xfId="40540" xr:uid="{CC9D8601-13EF-4D02-99BF-48D8239013FC}"/>
    <cellStyle name="Total 4 15 2 2" xfId="40541" xr:uid="{9CB94191-0EB3-41DC-AD0F-8D6AA604D70F}"/>
    <cellStyle name="Total 4 15 2 3" xfId="40542" xr:uid="{E4FD04AF-CF93-40F4-BB76-D302B4176DCC}"/>
    <cellStyle name="Total 4 15 3" xfId="40543" xr:uid="{96EE067B-C78D-40DB-84A8-157CDE454278}"/>
    <cellStyle name="Total 4 15 4" xfId="40544" xr:uid="{535B841B-20E5-4F61-B3A2-77B4FAC9E4EE}"/>
    <cellStyle name="Total 4 16" xfId="40545" xr:uid="{8CE0A5C2-8C01-4DAA-B554-D09F4481B10E}"/>
    <cellStyle name="Total 4 16 2" xfId="40546" xr:uid="{CDA060F8-8D4F-4D27-8410-1BAD7335D1E0}"/>
    <cellStyle name="Total 4 16 3" xfId="40547" xr:uid="{327A9E3C-BCC0-414C-8283-8BA571355BA2}"/>
    <cellStyle name="Total 4 17" xfId="40548" xr:uid="{EC770569-6057-41A2-988C-DFC1D8A48C81}"/>
    <cellStyle name="Total 4 17 2" xfId="40549" xr:uid="{CE1D22E1-4CE5-411F-9A68-93FDF94163FB}"/>
    <cellStyle name="Total 4 17 3" xfId="40550" xr:uid="{1A880517-9F55-4029-90B2-F1D19D25C42F}"/>
    <cellStyle name="Total 4 18" xfId="40551" xr:uid="{D6E4D0B5-096C-48EE-8FF7-F67E1FB34557}"/>
    <cellStyle name="Total 4 18 2" xfId="40552" xr:uid="{681F26AA-9F84-4464-9ADA-8CD3FBC4FEA4}"/>
    <cellStyle name="Total 4 18 3" xfId="40553" xr:uid="{748D04F0-37B8-45D2-B68A-7D776253218C}"/>
    <cellStyle name="Total 4 19" xfId="40554" xr:uid="{B23318F0-B68D-4A29-92F7-9377BF79B684}"/>
    <cellStyle name="Total 4 19 2" xfId="40555" xr:uid="{C2D25B54-3D82-4650-BB05-4ACBD86813EC}"/>
    <cellStyle name="Total 4 19 3" xfId="40556" xr:uid="{91AB4E37-0D1F-4FF4-86A5-95106CD58C8F}"/>
    <cellStyle name="Total 4 2" xfId="40557" xr:uid="{A2C6DD5B-D89F-427F-994A-10113B803EC8}"/>
    <cellStyle name="Total 4 2 10" xfId="40558" xr:uid="{C9227BBC-5EA2-4F42-81D3-6DC93925F10C}"/>
    <cellStyle name="Total 4 2 10 2" xfId="40559" xr:uid="{20A47B00-EA87-4EE8-86E4-4896EC66D38B}"/>
    <cellStyle name="Total 4 2 10 3" xfId="40560" xr:uid="{C691F0FB-DBEA-43EF-BE9E-D41CEFC4EB80}"/>
    <cellStyle name="Total 4 2 11" xfId="40561" xr:uid="{695E968F-FAC2-41E9-8274-1DD424F50167}"/>
    <cellStyle name="Total 4 2 11 2" xfId="40562" xr:uid="{F0249DD0-630E-4DEC-87CF-9FE8D024A8E9}"/>
    <cellStyle name="Total 4 2 12" xfId="40563" xr:uid="{7F098AE8-0877-40E3-AD10-BBD0280B3695}"/>
    <cellStyle name="Total 4 2 2" xfId="40564" xr:uid="{8B5BD13D-BAE4-4D72-9F77-8A1E1F373514}"/>
    <cellStyle name="Total 4 2 2 10" xfId="40565" xr:uid="{01E6E7EE-EA10-4E41-A241-B070900F608B}"/>
    <cellStyle name="Total 4 2 2 10 2" xfId="40566" xr:uid="{91D3D077-3C23-40D2-9FA2-E01D962D7C4F}"/>
    <cellStyle name="Total 4 2 2 11" xfId="40567" xr:uid="{DAB77DFD-0745-427C-B668-1A0F3EB78C37}"/>
    <cellStyle name="Total 4 2 2 2" xfId="40568" xr:uid="{B0E703BD-0126-47D4-84B9-B39CE1347BB9}"/>
    <cellStyle name="Total 4 2 2 2 2" xfId="40569" xr:uid="{3B9D71B6-CEE8-451A-B30A-2BB6A402DAAA}"/>
    <cellStyle name="Total 4 2 2 2 2 2" xfId="40570" xr:uid="{134F4CD4-E82E-4317-BDBD-D582AE7F877B}"/>
    <cellStyle name="Total 4 2 2 2 2 3" xfId="40571" xr:uid="{3DCC77E0-1A9E-4B89-90B3-CDA71D251963}"/>
    <cellStyle name="Total 4 2 2 2 3" xfId="40572" xr:uid="{A5D1BEBA-2785-4FD9-98CB-2AFDF978313B}"/>
    <cellStyle name="Total 4 2 2 2 3 2" xfId="40573" xr:uid="{310BEA3F-4366-4480-9835-6CD1761CFAF6}"/>
    <cellStyle name="Total 4 2 2 2 4" xfId="40574" xr:uid="{8C368613-E857-4E37-9346-CF12CFDB39BB}"/>
    <cellStyle name="Total 4 2 2 2 5" xfId="40575" xr:uid="{FB08A762-F100-4C7C-92DB-26A0CEEBDFE1}"/>
    <cellStyle name="Total 4 2 2 3" xfId="40576" xr:uid="{F2EE8766-3C38-4445-94CE-86AF23F074A4}"/>
    <cellStyle name="Total 4 2 2 3 2" xfId="40577" xr:uid="{4E6512A0-BEF3-49D1-AA59-B048E6D534D5}"/>
    <cellStyle name="Total 4 2 2 3 3" xfId="40578" xr:uid="{84646F2E-61CA-4CBE-B459-F2ACC98B35FE}"/>
    <cellStyle name="Total 4 2 2 4" xfId="40579" xr:uid="{96AB928C-30AB-4D0C-9F0F-78F644E28377}"/>
    <cellStyle name="Total 4 2 2 4 2" xfId="40580" xr:uid="{FC437779-62C6-4DAE-9C66-279A3D618F9D}"/>
    <cellStyle name="Total 4 2 2 4 3" xfId="40581" xr:uid="{8954EDD3-307A-4E2F-ABF6-E20F9A0B158B}"/>
    <cellStyle name="Total 4 2 2 5" xfId="40582" xr:uid="{A2F5CF14-27F2-4FA0-BFE4-05F27B6A9BE7}"/>
    <cellStyle name="Total 4 2 2 5 2" xfId="40583" xr:uid="{75F9F0FC-986B-4896-8EBF-24210700CF3B}"/>
    <cellStyle name="Total 4 2 2 5 3" xfId="40584" xr:uid="{FED96A1B-7AB3-4EE6-804C-03C73ED01788}"/>
    <cellStyle name="Total 4 2 2 6" xfId="40585" xr:uid="{8B3652C7-978B-4D68-9989-13894BCDAF8D}"/>
    <cellStyle name="Total 4 2 2 6 2" xfId="40586" xr:uid="{BE0F0707-49B5-466E-8FCF-EC1F04EBAAA0}"/>
    <cellStyle name="Total 4 2 2 6 3" xfId="40587" xr:uid="{0BC5EDF3-F7E8-4A8F-A70C-8ACEE0A8E0B4}"/>
    <cellStyle name="Total 4 2 2 7" xfId="40588" xr:uid="{E858411A-59AF-4112-B261-467187557899}"/>
    <cellStyle name="Total 4 2 2 7 2" xfId="40589" xr:uid="{C68018CB-E529-4FB8-B743-4844E9695EC1}"/>
    <cellStyle name="Total 4 2 2 7 3" xfId="40590" xr:uid="{807703F3-BF6A-49BC-9141-478A93666F2D}"/>
    <cellStyle name="Total 4 2 2 8" xfId="40591" xr:uid="{308C0E08-28C5-4250-99D7-C0844284964F}"/>
    <cellStyle name="Total 4 2 2 8 2" xfId="40592" xr:uid="{178BE35D-FA1A-49C9-9800-7F9620DD30FD}"/>
    <cellStyle name="Total 4 2 2 8 3" xfId="40593" xr:uid="{DD88D3FA-3B27-422C-AF36-DC2303F0D479}"/>
    <cellStyle name="Total 4 2 2 9" xfId="40594" xr:uid="{A1301467-466F-487D-9556-EC05893A747B}"/>
    <cellStyle name="Total 4 2 2 9 2" xfId="40595" xr:uid="{F1EB4539-722C-422E-B699-B0F2660DF428}"/>
    <cellStyle name="Total 4 2 2 9 3" xfId="40596" xr:uid="{239E34C1-0AD9-4B66-A357-3867E7F257DE}"/>
    <cellStyle name="Total 4 2 3" xfId="40597" xr:uid="{DAE316CC-9F45-41FB-9D47-D05F0E5DA873}"/>
    <cellStyle name="Total 4 2 3 2" xfId="40598" xr:uid="{9DED232D-E3B7-4051-9939-D7EFDFB46EEC}"/>
    <cellStyle name="Total 4 2 3 2 2" xfId="40599" xr:uid="{9A4CD235-D86B-41B4-9C01-2E09650B6A56}"/>
    <cellStyle name="Total 4 2 3 2 3" xfId="40600" xr:uid="{FBA7C668-1E35-4F67-9E6F-228081B5E23F}"/>
    <cellStyle name="Total 4 2 3 2 4" xfId="40601" xr:uid="{F4555C64-57C9-4947-8546-DF0E08630258}"/>
    <cellStyle name="Total 4 2 3 3" xfId="40602" xr:uid="{8D856843-F163-44C7-8264-1D0EFAAB0C4C}"/>
    <cellStyle name="Total 4 2 3 3 2" xfId="40603" xr:uid="{91C4CEED-A095-490A-8783-8E3E2AD39EBD}"/>
    <cellStyle name="Total 4 2 3 4" xfId="40604" xr:uid="{C90660BF-490D-4EB1-A060-1D842645EA36}"/>
    <cellStyle name="Total 4 2 3 5" xfId="40605" xr:uid="{F637D337-C47F-43AF-B9D3-4ACE9217FFB8}"/>
    <cellStyle name="Total 4 2 4" xfId="40606" xr:uid="{489DECAB-B8EE-41CE-AF25-C5F23AE10D13}"/>
    <cellStyle name="Total 4 2 4 2" xfId="40607" xr:uid="{4E8F0A15-0E28-4440-B028-D52A72B85EDC}"/>
    <cellStyle name="Total 4 2 4 2 2" xfId="40608" xr:uid="{B1C4CEFF-A378-42DE-9DA7-4F9C5C085B0D}"/>
    <cellStyle name="Total 4 2 4 2 3" xfId="40609" xr:uid="{A35326FE-43EF-432F-ACAA-090C5008EDD4}"/>
    <cellStyle name="Total 4 2 4 3" xfId="40610" xr:uid="{B6639356-2955-4A7C-B573-84B2CB7220AD}"/>
    <cellStyle name="Total 4 2 4 4" xfId="40611" xr:uid="{217A66D2-3D51-4D39-8B06-D0E3AB31BEFB}"/>
    <cellStyle name="Total 4 2 4 5" xfId="40612" xr:uid="{FA450947-E737-4167-93D0-AE0B2E75B813}"/>
    <cellStyle name="Total 4 2 5" xfId="40613" xr:uid="{C7C5BBAE-C698-4171-B10F-95016BFD7088}"/>
    <cellStyle name="Total 4 2 5 2" xfId="40614" xr:uid="{825BC7FF-8EED-4603-91E4-11776FFCE72A}"/>
    <cellStyle name="Total 4 2 5 2 2" xfId="40615" xr:uid="{0ABF845D-580B-4F3F-89DB-F2A7D75C44BF}"/>
    <cellStyle name="Total 4 2 5 2 3" xfId="40616" xr:uid="{A126822D-C44D-4A59-B703-A8416A3B4C8F}"/>
    <cellStyle name="Total 4 2 5 3" xfId="40617" xr:uid="{3AEB83C7-6781-4D6E-B7E7-B918E2CF43FB}"/>
    <cellStyle name="Total 4 2 5 4" xfId="40618" xr:uid="{1D74025F-7B5A-49C0-848C-12E66665E9EA}"/>
    <cellStyle name="Total 4 2 6" xfId="40619" xr:uid="{912C2760-5C83-4DE0-A7EF-02C0B95DC055}"/>
    <cellStyle name="Total 4 2 6 2" xfId="40620" xr:uid="{FA526172-618F-4ED9-9DCE-2BB55D34F53C}"/>
    <cellStyle name="Total 4 2 6 3" xfId="40621" xr:uid="{2DC23F4B-2295-4343-A44F-74D849B6C696}"/>
    <cellStyle name="Total 4 2 7" xfId="40622" xr:uid="{AE93167C-24A2-483F-B21B-5553ECE9080A}"/>
    <cellStyle name="Total 4 2 7 2" xfId="40623" xr:uid="{2971B174-970A-4DEB-9EA2-6220B7FFAB84}"/>
    <cellStyle name="Total 4 2 7 3" xfId="40624" xr:uid="{B28DD50E-0327-4555-8250-9430D57ACD6B}"/>
    <cellStyle name="Total 4 2 8" xfId="40625" xr:uid="{A603CCC3-CD48-4EE3-B688-E8C453EB37A0}"/>
    <cellStyle name="Total 4 2 8 2" xfId="40626" xr:uid="{8E468DE0-CE93-41A5-94B2-961A8917D818}"/>
    <cellStyle name="Total 4 2 8 3" xfId="40627" xr:uid="{D843BED9-931E-4CD1-9867-8713AD1B5329}"/>
    <cellStyle name="Total 4 2 9" xfId="40628" xr:uid="{FA5F3C91-BCCA-4BFA-A69B-0BA5F0D2C51D}"/>
    <cellStyle name="Total 4 2 9 2" xfId="40629" xr:uid="{D9AA4BDD-E3CD-4771-ABB2-A4088576072C}"/>
    <cellStyle name="Total 4 2 9 3" xfId="40630" xr:uid="{8132AE53-B163-4851-9C33-005D4FF94FF4}"/>
    <cellStyle name="Total 4 20" xfId="40631" xr:uid="{B2C1D570-8879-4F2B-A56A-B09CD4A8C095}"/>
    <cellStyle name="Total 4 20 2" xfId="40632" xr:uid="{A334766C-6FA1-4E6D-8590-D997B535B2D3}"/>
    <cellStyle name="Total 4 20 3" xfId="40633" xr:uid="{86B33496-5C50-4AF5-81D0-FFA2238F0182}"/>
    <cellStyle name="Total 4 21" xfId="40634" xr:uid="{899017FB-B03B-4E91-B8E5-8013EF30B29C}"/>
    <cellStyle name="Total 4 21 2" xfId="40635" xr:uid="{E82FC1C3-8C08-48F5-A35C-EFDD7DAAE391}"/>
    <cellStyle name="Total 4 22" xfId="40636" xr:uid="{EAC51942-E1C3-4225-8A2B-DBB932A27A33}"/>
    <cellStyle name="Total 4 3" xfId="40637" xr:uid="{9CE58F6B-D407-4187-BFAD-89A08C8BAD0E}"/>
    <cellStyle name="Total 4 3 10" xfId="40638" xr:uid="{CF224586-7F59-4580-A232-AE1F8832CBA2}"/>
    <cellStyle name="Total 4 3 10 2" xfId="40639" xr:uid="{BEA07658-6653-4AD5-8CA7-93507428394D}"/>
    <cellStyle name="Total 4 3 10 3" xfId="40640" xr:uid="{9FB4698C-7787-4C99-9E60-7CB72CA87997}"/>
    <cellStyle name="Total 4 3 11" xfId="40641" xr:uid="{2CC3271A-D6C0-4237-900A-3BECD3504966}"/>
    <cellStyle name="Total 4 3 11 2" xfId="40642" xr:uid="{A035AC4F-91A4-4525-9E63-F9B3D809768D}"/>
    <cellStyle name="Total 4 3 12" xfId="40643" xr:uid="{82EFE8F9-8638-4B40-AA4C-F2B64636454B}"/>
    <cellStyle name="Total 4 3 2" xfId="40644" xr:uid="{9341C92B-3E3F-4A68-810A-331674BA912D}"/>
    <cellStyle name="Total 4 3 2 10" xfId="40645" xr:uid="{CD058B73-E566-45B2-BF7E-A7E270F16334}"/>
    <cellStyle name="Total 4 3 2 10 2" xfId="40646" xr:uid="{3CED1CC7-0692-481B-8ECA-C7541EAE8819}"/>
    <cellStyle name="Total 4 3 2 11" xfId="40647" xr:uid="{D77A098D-21C5-48AE-8808-D137D1E0D119}"/>
    <cellStyle name="Total 4 3 2 2" xfId="40648" xr:uid="{CD3A2612-8DA5-4A84-8851-1A4510334DC6}"/>
    <cellStyle name="Total 4 3 2 2 2" xfId="40649" xr:uid="{E0C85A4F-CD7E-459F-8E25-3AA786443C00}"/>
    <cellStyle name="Total 4 3 2 2 2 2" xfId="40650" xr:uid="{B49BD6D3-E061-47FF-BC2F-A2773E68B8C0}"/>
    <cellStyle name="Total 4 3 2 2 2 3" xfId="40651" xr:uid="{9C3D2989-E560-4AB7-A0E0-E545460E9F98}"/>
    <cellStyle name="Total 4 3 2 2 3" xfId="40652" xr:uid="{BB0D222A-A863-490B-84B2-2440A65F5A3F}"/>
    <cellStyle name="Total 4 3 2 2 3 2" xfId="40653" xr:uid="{FC5B10F1-4E68-4617-8E25-40473DD73C7A}"/>
    <cellStyle name="Total 4 3 2 2 4" xfId="40654" xr:uid="{8B3E06FA-E84F-40F5-9051-D0A135A90FF2}"/>
    <cellStyle name="Total 4 3 2 2 5" xfId="40655" xr:uid="{7B654227-D1EB-4F9A-8213-2E315E8D892F}"/>
    <cellStyle name="Total 4 3 2 3" xfId="40656" xr:uid="{6F1DC879-12FC-46F0-BEC4-54E7B81BC491}"/>
    <cellStyle name="Total 4 3 2 3 2" xfId="40657" xr:uid="{B834DB74-D995-4F60-B3FA-25CBA59DF9FC}"/>
    <cellStyle name="Total 4 3 2 3 3" xfId="40658" xr:uid="{55FE2BCC-BE0D-4D04-93B0-8BEE34E71265}"/>
    <cellStyle name="Total 4 3 2 4" xfId="40659" xr:uid="{38DA36EB-D295-407E-92A1-2106E2A93F46}"/>
    <cellStyle name="Total 4 3 2 4 2" xfId="40660" xr:uid="{0BEFFEBC-DEE9-45EC-956A-EA40B0250DD2}"/>
    <cellStyle name="Total 4 3 2 4 3" xfId="40661" xr:uid="{206BB5E9-B2B3-4499-9248-E37AF4857A4F}"/>
    <cellStyle name="Total 4 3 2 5" xfId="40662" xr:uid="{C4EC8EA9-E988-4579-9D9F-B93ACB57417B}"/>
    <cellStyle name="Total 4 3 2 5 2" xfId="40663" xr:uid="{AA5F9681-2629-4C5F-A40A-CF81D21385CF}"/>
    <cellStyle name="Total 4 3 2 5 3" xfId="40664" xr:uid="{FB245CF2-8FBF-4B8C-996D-D1C58FB66EA0}"/>
    <cellStyle name="Total 4 3 2 6" xfId="40665" xr:uid="{EF57795D-8299-463A-942C-33F343D93976}"/>
    <cellStyle name="Total 4 3 2 6 2" xfId="40666" xr:uid="{E43B9166-319B-4008-90A5-D1CC5A373B8B}"/>
    <cellStyle name="Total 4 3 2 6 3" xfId="40667" xr:uid="{0BAD37B6-3364-4D31-BC0F-B00714FC6934}"/>
    <cellStyle name="Total 4 3 2 7" xfId="40668" xr:uid="{B0AC9475-393D-43FC-8482-9295DFB056D6}"/>
    <cellStyle name="Total 4 3 2 7 2" xfId="40669" xr:uid="{D09692E5-24DC-4B60-9B91-D17BCC03460D}"/>
    <cellStyle name="Total 4 3 2 7 3" xfId="40670" xr:uid="{4E3C479B-D300-48EC-B75B-5B83D391D0FE}"/>
    <cellStyle name="Total 4 3 2 8" xfId="40671" xr:uid="{FC70163A-5810-46DB-B6F0-13189C92F12F}"/>
    <cellStyle name="Total 4 3 2 8 2" xfId="40672" xr:uid="{FE7E9B8E-2D6B-4BF5-A6F5-856F2ACEED4E}"/>
    <cellStyle name="Total 4 3 2 8 3" xfId="40673" xr:uid="{F1F9FDBB-13FE-48A9-A57B-9C87950D6420}"/>
    <cellStyle name="Total 4 3 2 9" xfId="40674" xr:uid="{96CEA019-8264-43E8-8011-51DB72DE4458}"/>
    <cellStyle name="Total 4 3 2 9 2" xfId="40675" xr:uid="{4783E625-011B-426B-88EB-B91D8F107CD7}"/>
    <cellStyle name="Total 4 3 2 9 3" xfId="40676" xr:uid="{5682AC43-8EBB-4E71-B28A-057629CAD2F1}"/>
    <cellStyle name="Total 4 3 3" xfId="40677" xr:uid="{83641191-BF30-415A-BF34-A36BD78CF7BB}"/>
    <cellStyle name="Total 4 3 3 2" xfId="40678" xr:uid="{BC49B40B-07D0-4A54-9E30-206AAEB2ABA6}"/>
    <cellStyle name="Total 4 3 3 2 2" xfId="40679" xr:uid="{EB176B33-A408-4ADA-A13C-66277B597839}"/>
    <cellStyle name="Total 4 3 3 2 3" xfId="40680" xr:uid="{2343A9C6-9229-45B6-A5F5-977087C65F89}"/>
    <cellStyle name="Total 4 3 3 2 4" xfId="40681" xr:uid="{842F822F-4637-48A3-8AB4-650DEF996F01}"/>
    <cellStyle name="Total 4 3 3 3" xfId="40682" xr:uid="{4D3E6976-5AAB-4CD6-9C64-950DCE9B636C}"/>
    <cellStyle name="Total 4 3 3 3 2" xfId="40683" xr:uid="{6AD66E02-2110-477F-8185-5451F793C218}"/>
    <cellStyle name="Total 4 3 3 4" xfId="40684" xr:uid="{E486A586-5798-4F17-9F98-688D9C43CC4B}"/>
    <cellStyle name="Total 4 3 3 5" xfId="40685" xr:uid="{BA2D69CE-CD94-4522-815F-3255E370F904}"/>
    <cellStyle name="Total 4 3 4" xfId="40686" xr:uid="{B159D35B-4AD1-420E-8032-D66D572F818C}"/>
    <cellStyle name="Total 4 3 4 2" xfId="40687" xr:uid="{3119BAF3-3316-4655-BCB0-193CED6A1CD3}"/>
    <cellStyle name="Total 4 3 4 2 2" xfId="40688" xr:uid="{10D07088-25DC-4231-ABFC-34BB4C1D83B9}"/>
    <cellStyle name="Total 4 3 4 2 3" xfId="40689" xr:uid="{0FED497E-BFA3-46AA-A33B-E6EA4219F9DC}"/>
    <cellStyle name="Total 4 3 4 3" xfId="40690" xr:uid="{13045FF9-DD7F-482B-8BE9-86D22789C39B}"/>
    <cellStyle name="Total 4 3 4 4" xfId="40691" xr:uid="{0EB3AA7F-4FCC-4751-9D73-E58BC868F2B1}"/>
    <cellStyle name="Total 4 3 4 5" xfId="40692" xr:uid="{4CDDB863-4A53-4DCC-B8E8-E012D69594C0}"/>
    <cellStyle name="Total 4 3 5" xfId="40693" xr:uid="{4EE148B1-08CA-45C5-AB80-22D5D32E8E3D}"/>
    <cellStyle name="Total 4 3 5 2" xfId="40694" xr:uid="{3854FDB0-6FB2-4DC5-8B98-31D4B5E4351D}"/>
    <cellStyle name="Total 4 3 5 2 2" xfId="40695" xr:uid="{C3199EE4-A6BA-4F29-88F6-D0326511CD50}"/>
    <cellStyle name="Total 4 3 5 2 3" xfId="40696" xr:uid="{B4989D33-5C84-4307-AC99-23D6C9CEB175}"/>
    <cellStyle name="Total 4 3 5 3" xfId="40697" xr:uid="{10115025-6DD8-4C6C-9473-3868EB079FC9}"/>
    <cellStyle name="Total 4 3 5 4" xfId="40698" xr:uid="{85B9A7AB-A54C-47A7-99B5-8D08C8042933}"/>
    <cellStyle name="Total 4 3 6" xfId="40699" xr:uid="{98D835BA-9B7A-45EB-A7C3-EF1EADBC255B}"/>
    <cellStyle name="Total 4 3 6 2" xfId="40700" xr:uid="{13285A1C-A82E-45A2-9E7D-F6579D6054B7}"/>
    <cellStyle name="Total 4 3 6 3" xfId="40701" xr:uid="{DB311651-F6D7-4D43-B413-67AC089990FA}"/>
    <cellStyle name="Total 4 3 7" xfId="40702" xr:uid="{43D78FD7-E8DC-4D90-A245-3F54F3919213}"/>
    <cellStyle name="Total 4 3 7 2" xfId="40703" xr:uid="{E6329296-59EB-4BD6-9CB8-DEA1AF19C9BD}"/>
    <cellStyle name="Total 4 3 7 3" xfId="40704" xr:uid="{CBC8AC0B-174D-444A-A0E6-A2925A807585}"/>
    <cellStyle name="Total 4 3 8" xfId="40705" xr:uid="{0CC76DA6-0AB8-4BAD-B173-B260F75D8465}"/>
    <cellStyle name="Total 4 3 8 2" xfId="40706" xr:uid="{8E9E17A4-8A80-4726-8409-042EBDA9B1D1}"/>
    <cellStyle name="Total 4 3 8 3" xfId="40707" xr:uid="{6B665A9E-2C03-461B-A055-60D09352679A}"/>
    <cellStyle name="Total 4 3 9" xfId="40708" xr:uid="{4D40F84F-72BF-4AD7-B0B8-9E10577ADDEB}"/>
    <cellStyle name="Total 4 3 9 2" xfId="40709" xr:uid="{A122C152-A895-4A98-8C87-C4E324B9D3F4}"/>
    <cellStyle name="Total 4 3 9 3" xfId="40710" xr:uid="{7C60D26D-5CE2-45CF-83BB-2B06DE3B9633}"/>
    <cellStyle name="Total 4 4" xfId="40711" xr:uid="{5963ED57-C785-4890-8B7E-72A109ECBEAA}"/>
    <cellStyle name="Total 4 4 10" xfId="40712" xr:uid="{1420DE4C-34D4-451B-AFD6-CFB9D1A8F6BD}"/>
    <cellStyle name="Total 4 4 10 2" xfId="40713" xr:uid="{02D2B19D-B349-42F2-894E-B95B3C9E64A0}"/>
    <cellStyle name="Total 4 4 10 3" xfId="40714" xr:uid="{1AA9B096-8603-4CE4-8052-3E06D032C4F9}"/>
    <cellStyle name="Total 4 4 11" xfId="40715" xr:uid="{F4183FB2-81E6-4BAE-9164-D8E8DE6F0FC2}"/>
    <cellStyle name="Total 4 4 11 2" xfId="40716" xr:uid="{43D88BD2-70E9-42C7-A1B7-E5280FC8B38F}"/>
    <cellStyle name="Total 4 4 12" xfId="40717" xr:uid="{0B42027A-84C0-4D57-B7B9-7F859F94931D}"/>
    <cellStyle name="Total 4 4 2" xfId="40718" xr:uid="{8D1444F3-B0F9-4B89-A369-0FFEFB162E2B}"/>
    <cellStyle name="Total 4 4 2 10" xfId="40719" xr:uid="{AEF19C53-268A-4381-9542-6518705A431D}"/>
    <cellStyle name="Total 4 4 2 10 2" xfId="40720" xr:uid="{173DBF65-7338-4896-9F5C-1E567C44AA1F}"/>
    <cellStyle name="Total 4 4 2 11" xfId="40721" xr:uid="{BB0175C1-26B0-46B4-A969-832ACB69C4EF}"/>
    <cellStyle name="Total 4 4 2 2" xfId="40722" xr:uid="{780843C5-FBE9-4858-B699-EF84DD9A57C0}"/>
    <cellStyle name="Total 4 4 2 2 2" xfId="40723" xr:uid="{4C0679E7-2046-47E0-AEAE-DDA8CBC8D2AB}"/>
    <cellStyle name="Total 4 4 2 2 2 2" xfId="40724" xr:uid="{281A372F-86F7-4B9B-A1EB-798C2F7AA2AD}"/>
    <cellStyle name="Total 4 4 2 2 2 3" xfId="40725" xr:uid="{15FEE117-0198-49BF-A6A8-B21C9D20F102}"/>
    <cellStyle name="Total 4 4 2 2 3" xfId="40726" xr:uid="{1A913CE9-7A8F-419E-ABB7-37AAE570B569}"/>
    <cellStyle name="Total 4 4 2 2 3 2" xfId="40727" xr:uid="{5375F30D-B188-4253-84EC-FA6082CE518E}"/>
    <cellStyle name="Total 4 4 2 2 4" xfId="40728" xr:uid="{14DE352F-A409-4EAA-83A9-29BA88DC7CDF}"/>
    <cellStyle name="Total 4 4 2 2 5" xfId="40729" xr:uid="{469CFE9B-7067-407E-AD1A-0F738886BCC8}"/>
    <cellStyle name="Total 4 4 2 3" xfId="40730" xr:uid="{A8AD3DAF-CE1A-43C8-BF0C-BA8012E63569}"/>
    <cellStyle name="Total 4 4 2 3 2" xfId="40731" xr:uid="{79A65A5A-DCD9-45F2-9157-B6640FE11F79}"/>
    <cellStyle name="Total 4 4 2 3 3" xfId="40732" xr:uid="{0AD9493F-A3B2-4E3C-9B8F-DA0D18646E06}"/>
    <cellStyle name="Total 4 4 2 4" xfId="40733" xr:uid="{51311F19-2A00-4EFB-8062-22075548054D}"/>
    <cellStyle name="Total 4 4 2 4 2" xfId="40734" xr:uid="{8B14F2A8-DF80-43FB-8FCE-560ECAFE3135}"/>
    <cellStyle name="Total 4 4 2 4 3" xfId="40735" xr:uid="{A0FAD48B-5421-4B48-8611-E5B9AD474D82}"/>
    <cellStyle name="Total 4 4 2 5" xfId="40736" xr:uid="{BE447180-C325-4859-9025-0FE3FC20006E}"/>
    <cellStyle name="Total 4 4 2 5 2" xfId="40737" xr:uid="{322F95F3-1B09-407D-A0C9-FC0EB5B65D2C}"/>
    <cellStyle name="Total 4 4 2 5 3" xfId="40738" xr:uid="{014D4A17-46C1-474C-9E0C-5761A111122B}"/>
    <cellStyle name="Total 4 4 2 6" xfId="40739" xr:uid="{A05B1D04-3F48-4110-9DD2-3985D3E8AA93}"/>
    <cellStyle name="Total 4 4 2 6 2" xfId="40740" xr:uid="{83060E34-385A-4555-B03A-F72AA266CB59}"/>
    <cellStyle name="Total 4 4 2 6 3" xfId="40741" xr:uid="{5922C5D5-D058-465F-A804-73CFE952C86A}"/>
    <cellStyle name="Total 4 4 2 7" xfId="40742" xr:uid="{752EB85D-40E8-4262-B745-EA9CB68B762E}"/>
    <cellStyle name="Total 4 4 2 7 2" xfId="40743" xr:uid="{7B97CA1E-DAF1-426B-9BE4-3915BC9DBAD8}"/>
    <cellStyle name="Total 4 4 2 7 3" xfId="40744" xr:uid="{5302B114-BC86-4747-A4C1-5DABB40EF548}"/>
    <cellStyle name="Total 4 4 2 8" xfId="40745" xr:uid="{F45DBBDA-3EA4-4316-9E67-1DE0168D88C5}"/>
    <cellStyle name="Total 4 4 2 8 2" xfId="40746" xr:uid="{3662B569-A375-4D63-8E07-21C75BDA9939}"/>
    <cellStyle name="Total 4 4 2 8 3" xfId="40747" xr:uid="{81C46315-425A-4428-974B-837B0850C321}"/>
    <cellStyle name="Total 4 4 2 9" xfId="40748" xr:uid="{DCBB3A27-6D67-415B-9D77-583297F27553}"/>
    <cellStyle name="Total 4 4 2 9 2" xfId="40749" xr:uid="{484A1A72-C3CA-475A-8213-2E7B8F781C43}"/>
    <cellStyle name="Total 4 4 2 9 3" xfId="40750" xr:uid="{40BEC39F-2459-4A60-8B0F-D1CBBC7917E9}"/>
    <cellStyle name="Total 4 4 3" xfId="40751" xr:uid="{C59FD90D-92D5-49E1-9ABE-A741289585FD}"/>
    <cellStyle name="Total 4 4 3 2" xfId="40752" xr:uid="{8F54CCB3-8D47-458B-A4EC-6CE738D4F50E}"/>
    <cellStyle name="Total 4 4 3 2 2" xfId="40753" xr:uid="{9FA385FD-E32E-44D2-8BFC-BDEB87A5650C}"/>
    <cellStyle name="Total 4 4 3 2 3" xfId="40754" xr:uid="{1CED2414-D3A0-46F9-A2B4-AE68CB2F587C}"/>
    <cellStyle name="Total 4 4 3 2 4" xfId="40755" xr:uid="{17AB4021-2ABF-44E6-AD71-10B42506CAB5}"/>
    <cellStyle name="Total 4 4 3 3" xfId="40756" xr:uid="{E0A35DAF-C655-4B7F-82F2-DE72B42D99D6}"/>
    <cellStyle name="Total 4 4 3 3 2" xfId="40757" xr:uid="{0D4C06B7-BDF6-4A72-9C79-283E55D45615}"/>
    <cellStyle name="Total 4 4 3 4" xfId="40758" xr:uid="{280D69F8-BF4B-4B40-9BE7-1751947C2523}"/>
    <cellStyle name="Total 4 4 3 5" xfId="40759" xr:uid="{1F494FCF-99BE-4765-8F90-45B384C97397}"/>
    <cellStyle name="Total 4 4 4" xfId="40760" xr:uid="{EA5C9591-BA4A-4447-8D5B-4D88F3B41E22}"/>
    <cellStyle name="Total 4 4 4 2" xfId="40761" xr:uid="{51A01B4A-4ABF-4F3D-AFB4-0820E624E76F}"/>
    <cellStyle name="Total 4 4 4 2 2" xfId="40762" xr:uid="{18839B2B-0351-4973-97EC-70F63E5089A0}"/>
    <cellStyle name="Total 4 4 4 2 3" xfId="40763" xr:uid="{C798DFA3-2B9E-4560-BC38-4B6D96505C17}"/>
    <cellStyle name="Total 4 4 4 3" xfId="40764" xr:uid="{CD050B6B-5C65-4D41-AF28-AAFF6E0907A9}"/>
    <cellStyle name="Total 4 4 4 4" xfId="40765" xr:uid="{1A44FF24-F592-4529-99D3-BBC23E000F9C}"/>
    <cellStyle name="Total 4 4 4 5" xfId="40766" xr:uid="{B458103C-2C33-4BD8-A541-372074A7D5D6}"/>
    <cellStyle name="Total 4 4 5" xfId="40767" xr:uid="{70F9A118-39A1-445C-B8F0-3969F1759B23}"/>
    <cellStyle name="Total 4 4 5 2" xfId="40768" xr:uid="{EC2DF41B-2D1E-4755-AE0E-32315776689C}"/>
    <cellStyle name="Total 4 4 5 2 2" xfId="40769" xr:uid="{0D79B0A3-E19A-465F-BDB7-C1DE4C95970E}"/>
    <cellStyle name="Total 4 4 5 2 3" xfId="40770" xr:uid="{0BB64887-A419-4359-B9B0-043DD4555552}"/>
    <cellStyle name="Total 4 4 5 3" xfId="40771" xr:uid="{2BED2497-941E-49FF-9177-A7EED5BB3E6F}"/>
    <cellStyle name="Total 4 4 5 4" xfId="40772" xr:uid="{AA65326A-5FCB-4A6C-9772-AF50F0075B30}"/>
    <cellStyle name="Total 4 4 6" xfId="40773" xr:uid="{EB371F98-A88F-4E57-867F-BEE3BA686253}"/>
    <cellStyle name="Total 4 4 6 2" xfId="40774" xr:uid="{8AB761C1-2CE1-4406-A87B-5076719C67E1}"/>
    <cellStyle name="Total 4 4 6 3" xfId="40775" xr:uid="{3EDC373E-2957-44B0-9C55-58A85A5D6719}"/>
    <cellStyle name="Total 4 4 7" xfId="40776" xr:uid="{AE5889FD-F01C-4518-BF72-1A6574FE8CEB}"/>
    <cellStyle name="Total 4 4 7 2" xfId="40777" xr:uid="{11E7BBEE-4273-430F-8429-27E392BC6B2A}"/>
    <cellStyle name="Total 4 4 7 3" xfId="40778" xr:uid="{7D68226F-F85E-4506-8DCF-16713B813E66}"/>
    <cellStyle name="Total 4 4 8" xfId="40779" xr:uid="{7BDBDC46-EBCF-4B70-A160-7FE1ACE4C7F1}"/>
    <cellStyle name="Total 4 4 8 2" xfId="40780" xr:uid="{264DA3B0-4FBB-4AD7-B76F-90E14FCCFA52}"/>
    <cellStyle name="Total 4 4 8 3" xfId="40781" xr:uid="{DB719F88-C332-4C31-A394-646621D174E0}"/>
    <cellStyle name="Total 4 4 9" xfId="40782" xr:uid="{36FE37DE-BB92-41DE-A03D-10FFBBFFA302}"/>
    <cellStyle name="Total 4 4 9 2" xfId="40783" xr:uid="{E2582F0F-9CE8-4F78-B379-A90BA448D640}"/>
    <cellStyle name="Total 4 4 9 3" xfId="40784" xr:uid="{A5A0BA11-29B6-41F4-825E-DAFD014095D4}"/>
    <cellStyle name="Total 4 5" xfId="40785" xr:uid="{2DE96355-1B4D-450C-882B-AF29A4FB580F}"/>
    <cellStyle name="Total 4 5 10" xfId="40786" xr:uid="{C1FB1465-0FCA-4D7E-8B78-A2C7C4B855E6}"/>
    <cellStyle name="Total 4 5 10 2" xfId="40787" xr:uid="{12C840B7-D131-4B14-AE19-F9515E21AD9E}"/>
    <cellStyle name="Total 4 5 10 3" xfId="40788" xr:uid="{169900C3-D6C6-4B55-A299-58B2E33E3BB4}"/>
    <cellStyle name="Total 4 5 11" xfId="40789" xr:uid="{361AC2B7-EA76-40AB-B640-5D19C335768C}"/>
    <cellStyle name="Total 4 5 11 2" xfId="40790" xr:uid="{69CDE044-6001-414F-845B-1D77C007896C}"/>
    <cellStyle name="Total 4 5 12" xfId="40791" xr:uid="{C7BFF150-19ED-4AFE-9DC9-2FBC9F1B5C90}"/>
    <cellStyle name="Total 4 5 2" xfId="40792" xr:uid="{01B6F482-AC0F-483F-9B59-E2EC17DD5010}"/>
    <cellStyle name="Total 4 5 2 10" xfId="40793" xr:uid="{270209E1-C131-478F-80E0-6AEF0A377503}"/>
    <cellStyle name="Total 4 5 2 10 2" xfId="40794" xr:uid="{93FF4DA6-F0F3-4408-8A16-A53DABE5C923}"/>
    <cellStyle name="Total 4 5 2 11" xfId="40795" xr:uid="{143AC69C-4E6C-41BA-97FB-6824B6271C18}"/>
    <cellStyle name="Total 4 5 2 2" xfId="40796" xr:uid="{CC6F2ACC-363C-403E-B419-AB7DA52CC560}"/>
    <cellStyle name="Total 4 5 2 2 2" xfId="40797" xr:uid="{5089A210-8DB8-47C9-BAF1-3344DC03007E}"/>
    <cellStyle name="Total 4 5 2 2 2 2" xfId="40798" xr:uid="{CA44B17E-3A0D-4B3F-B02E-89932850325F}"/>
    <cellStyle name="Total 4 5 2 2 2 3" xfId="40799" xr:uid="{813B436B-3631-4CB6-A4FF-1D2C93315967}"/>
    <cellStyle name="Total 4 5 2 2 3" xfId="40800" xr:uid="{4B37F081-D536-4A3F-B841-59C554C0722C}"/>
    <cellStyle name="Total 4 5 2 2 3 2" xfId="40801" xr:uid="{46D96D21-C7C9-4EC7-86C5-12D3D6A7D6D1}"/>
    <cellStyle name="Total 4 5 2 2 4" xfId="40802" xr:uid="{C191291C-867D-4E68-8606-4AB9FDEBDCAE}"/>
    <cellStyle name="Total 4 5 2 2 5" xfId="40803" xr:uid="{09B1607F-DE57-47B6-87B5-F99C1E07EB22}"/>
    <cellStyle name="Total 4 5 2 3" xfId="40804" xr:uid="{5209C31D-00EB-46CE-B575-BBE6905102D6}"/>
    <cellStyle name="Total 4 5 2 3 2" xfId="40805" xr:uid="{64C4D6C0-71A5-4FA4-A5B8-238CBF2B71BB}"/>
    <cellStyle name="Total 4 5 2 3 3" xfId="40806" xr:uid="{BCE40C82-8FB5-44CB-BF95-A43F6E73DC56}"/>
    <cellStyle name="Total 4 5 2 4" xfId="40807" xr:uid="{81C587B5-F6CF-4AF9-A3C0-9E5ED2661228}"/>
    <cellStyle name="Total 4 5 2 4 2" xfId="40808" xr:uid="{ED272C43-30C1-4041-B2FE-74064B295CE6}"/>
    <cellStyle name="Total 4 5 2 4 3" xfId="40809" xr:uid="{9B058AC5-79AA-4BB4-A163-FF0771276CD5}"/>
    <cellStyle name="Total 4 5 2 5" xfId="40810" xr:uid="{7A0C97C0-B811-4CDE-A336-4307EE27A249}"/>
    <cellStyle name="Total 4 5 2 5 2" xfId="40811" xr:uid="{FE1C29E8-106C-44C9-ABD0-40FC0AFD8541}"/>
    <cellStyle name="Total 4 5 2 5 3" xfId="40812" xr:uid="{EB8DFDD6-7EAC-4DBA-A069-C84529F2B318}"/>
    <cellStyle name="Total 4 5 2 6" xfId="40813" xr:uid="{46316066-D7FD-420E-937B-2733690BC729}"/>
    <cellStyle name="Total 4 5 2 6 2" xfId="40814" xr:uid="{D6416C83-AE2A-4A96-A30D-AEE57BC3BC62}"/>
    <cellStyle name="Total 4 5 2 6 3" xfId="40815" xr:uid="{3FCCEC70-829D-41BD-B143-9CB7FABB26EA}"/>
    <cellStyle name="Total 4 5 2 7" xfId="40816" xr:uid="{02065372-971A-4947-8D09-3233F5DF636B}"/>
    <cellStyle name="Total 4 5 2 7 2" xfId="40817" xr:uid="{BD430CB6-7817-46CA-8D7F-B09307B91101}"/>
    <cellStyle name="Total 4 5 2 7 3" xfId="40818" xr:uid="{FBF4674C-99A8-4C51-AA89-2BC31403CA48}"/>
    <cellStyle name="Total 4 5 2 8" xfId="40819" xr:uid="{7681470C-A596-4055-92C8-73C744D06D31}"/>
    <cellStyle name="Total 4 5 2 8 2" xfId="40820" xr:uid="{16B6E54B-F3D3-486D-8128-E7C7F7BE6156}"/>
    <cellStyle name="Total 4 5 2 8 3" xfId="40821" xr:uid="{29A7D60C-BAE0-48A1-95A4-6092BF25A6C7}"/>
    <cellStyle name="Total 4 5 2 9" xfId="40822" xr:uid="{715EC6C9-B5F2-4AB2-AD6E-4E8DDBDEF84B}"/>
    <cellStyle name="Total 4 5 2 9 2" xfId="40823" xr:uid="{CD8CDF77-B5CC-4EAD-AC1C-F5DFB0276D18}"/>
    <cellStyle name="Total 4 5 2 9 3" xfId="40824" xr:uid="{0F3C449B-E5C3-486E-BC18-85E2D84BD267}"/>
    <cellStyle name="Total 4 5 3" xfId="40825" xr:uid="{8B4229C0-EC68-4D08-B7BB-91A672F50547}"/>
    <cellStyle name="Total 4 5 3 2" xfId="40826" xr:uid="{2FF19691-121E-4ACD-95C7-8596012B0E1F}"/>
    <cellStyle name="Total 4 5 3 2 2" xfId="40827" xr:uid="{FEAAA6EE-F26F-470D-9978-18B4C8492541}"/>
    <cellStyle name="Total 4 5 3 2 3" xfId="40828" xr:uid="{2B3F799B-FD59-4F90-950F-A78487FA7F81}"/>
    <cellStyle name="Total 4 5 3 2 4" xfId="40829" xr:uid="{91309293-59D1-4566-B95C-F5B9378CCB5C}"/>
    <cellStyle name="Total 4 5 3 3" xfId="40830" xr:uid="{D81058E8-3EB0-4D5E-82DC-14D576FE1427}"/>
    <cellStyle name="Total 4 5 3 3 2" xfId="40831" xr:uid="{367342D9-5148-4E67-ABBE-CF80F855E1E4}"/>
    <cellStyle name="Total 4 5 3 4" xfId="40832" xr:uid="{0BF1FC24-7F5E-4DE0-B85E-6F5C65A27C8A}"/>
    <cellStyle name="Total 4 5 3 5" xfId="40833" xr:uid="{CA499686-353F-4E72-98C9-70A07B00308A}"/>
    <cellStyle name="Total 4 5 4" xfId="40834" xr:uid="{F4561257-9981-492F-96B8-2F52A8805391}"/>
    <cellStyle name="Total 4 5 4 2" xfId="40835" xr:uid="{7A4CF7DE-40B6-4184-BB1B-8E76909673A1}"/>
    <cellStyle name="Total 4 5 4 2 2" xfId="40836" xr:uid="{EEAE44E0-3FAE-40BE-BF25-A9F65E18F29F}"/>
    <cellStyle name="Total 4 5 4 2 3" xfId="40837" xr:uid="{3627BEBA-BDB0-4116-A326-A38B1AA412F7}"/>
    <cellStyle name="Total 4 5 4 3" xfId="40838" xr:uid="{8CC88B95-6D4F-4775-B4C0-36E2B3FA9467}"/>
    <cellStyle name="Total 4 5 4 4" xfId="40839" xr:uid="{54E2C253-FFE3-499A-A02A-8529B867DB6F}"/>
    <cellStyle name="Total 4 5 4 5" xfId="40840" xr:uid="{E507774E-3D63-4709-9F73-A1D2A5E2FF43}"/>
    <cellStyle name="Total 4 5 5" xfId="40841" xr:uid="{E48B1325-02E5-46E5-A3F4-3DB3E930D193}"/>
    <cellStyle name="Total 4 5 5 2" xfId="40842" xr:uid="{C8DFD6E2-C008-4C90-A048-049269091017}"/>
    <cellStyle name="Total 4 5 5 2 2" xfId="40843" xr:uid="{269E6953-4064-49F0-B8FF-3F5233778E39}"/>
    <cellStyle name="Total 4 5 5 2 3" xfId="40844" xr:uid="{CBBAD265-3029-4224-959F-7AD92BA502E6}"/>
    <cellStyle name="Total 4 5 5 3" xfId="40845" xr:uid="{185844B6-CE1C-469A-A9D7-2ED2AFAD9E21}"/>
    <cellStyle name="Total 4 5 5 4" xfId="40846" xr:uid="{6EED2C3E-15A3-47EF-AF34-8B27AD0B10EA}"/>
    <cellStyle name="Total 4 5 6" xfId="40847" xr:uid="{39B046BC-95EB-49C3-959D-37AE86EA780F}"/>
    <cellStyle name="Total 4 5 6 2" xfId="40848" xr:uid="{7FB00867-CB86-46BE-B1D9-3BAD428E2B48}"/>
    <cellStyle name="Total 4 5 6 3" xfId="40849" xr:uid="{B285236C-C4D8-4570-AA93-DDBF7F686CED}"/>
    <cellStyle name="Total 4 5 7" xfId="40850" xr:uid="{D53D6293-5C67-4AB9-956E-CB3E3E8C63E1}"/>
    <cellStyle name="Total 4 5 7 2" xfId="40851" xr:uid="{7E65146F-77B2-41AD-8DF4-ABC4AFC9DC7D}"/>
    <cellStyle name="Total 4 5 7 3" xfId="40852" xr:uid="{45594BC0-F539-4DFA-8908-559CC7BD5C17}"/>
    <cellStyle name="Total 4 5 8" xfId="40853" xr:uid="{EA6C36A3-5B0B-4A48-8C7D-F286201FD98A}"/>
    <cellStyle name="Total 4 5 8 2" xfId="40854" xr:uid="{6EF8879B-A8E1-4324-971B-7F24D97037A4}"/>
    <cellStyle name="Total 4 5 8 3" xfId="40855" xr:uid="{B41C4E84-1504-40C4-8ACB-826DAC08ABF7}"/>
    <cellStyle name="Total 4 5 9" xfId="40856" xr:uid="{F53F3E90-3169-48D2-9808-02AA407B56C6}"/>
    <cellStyle name="Total 4 5 9 2" xfId="40857" xr:uid="{3B2C28E3-1297-445A-9979-FDB162F34D78}"/>
    <cellStyle name="Total 4 5 9 3" xfId="40858" xr:uid="{1BE59147-BFC7-4BC9-B398-03100309AB7A}"/>
    <cellStyle name="Total 4 6" xfId="40859" xr:uid="{474B4DEA-FE48-4F86-9DDF-0798F5BE265F}"/>
    <cellStyle name="Total 4 6 10" xfId="40860" xr:uid="{3A6C425B-BF97-4256-9623-D40FCE31E460}"/>
    <cellStyle name="Total 4 6 10 2" xfId="40861" xr:uid="{2AB98BFB-DABE-4D78-8449-78421C420526}"/>
    <cellStyle name="Total 4 6 10 3" xfId="40862" xr:uid="{5E9C11FE-4F94-484A-AABB-DAB136DA0B52}"/>
    <cellStyle name="Total 4 6 11" xfId="40863" xr:uid="{F9D44679-3D13-437F-9590-8996ADE0F0D2}"/>
    <cellStyle name="Total 4 6 11 2" xfId="40864" xr:uid="{DBB1E30B-5E96-42DC-B11E-871CE4229476}"/>
    <cellStyle name="Total 4 6 12" xfId="40865" xr:uid="{FACE2B85-F5F7-49C7-8D5F-F80625BB127C}"/>
    <cellStyle name="Total 4 6 2" xfId="40866" xr:uid="{92AF8BCB-A08D-4C52-9750-B6E2AF2912B9}"/>
    <cellStyle name="Total 4 6 2 10" xfId="40867" xr:uid="{0E3C2EDD-BD72-44C3-AA42-341A6C1BF1BC}"/>
    <cellStyle name="Total 4 6 2 10 2" xfId="40868" xr:uid="{D02A9AC5-E102-40B9-9830-C94823C14769}"/>
    <cellStyle name="Total 4 6 2 11" xfId="40869" xr:uid="{CB741720-EF36-4637-B8BC-D86EB1C51821}"/>
    <cellStyle name="Total 4 6 2 2" xfId="40870" xr:uid="{115271F2-3A74-4A67-AB5C-515D22D62BD0}"/>
    <cellStyle name="Total 4 6 2 2 2" xfId="40871" xr:uid="{49652F9E-69FF-45BC-A4C6-217AC1AFF499}"/>
    <cellStyle name="Total 4 6 2 2 2 2" xfId="40872" xr:uid="{8E71D92F-A17A-4F92-8D22-2B22F464C2D2}"/>
    <cellStyle name="Total 4 6 2 2 2 3" xfId="40873" xr:uid="{AFC67CE8-FEBD-4791-9D27-9841D8B0A2B8}"/>
    <cellStyle name="Total 4 6 2 2 3" xfId="40874" xr:uid="{A2E0F37D-BB4E-4028-BBB2-ECC3DABF76B2}"/>
    <cellStyle name="Total 4 6 2 2 3 2" xfId="40875" xr:uid="{1C82C861-858C-4CA3-8E46-E39B8844E868}"/>
    <cellStyle name="Total 4 6 2 2 4" xfId="40876" xr:uid="{585523FF-A832-4C53-8580-7F6DD3D4CA8B}"/>
    <cellStyle name="Total 4 6 2 2 5" xfId="40877" xr:uid="{9CA6C16E-773D-4BDD-B196-5489965077ED}"/>
    <cellStyle name="Total 4 6 2 3" xfId="40878" xr:uid="{35A1930B-C00D-4E4A-AE74-12892D1984EA}"/>
    <cellStyle name="Total 4 6 2 3 2" xfId="40879" xr:uid="{37C88432-447B-419E-B230-59A9AD19F7DA}"/>
    <cellStyle name="Total 4 6 2 3 3" xfId="40880" xr:uid="{AB00D2E2-E21F-4283-B5DD-22278417B8AA}"/>
    <cellStyle name="Total 4 6 2 4" xfId="40881" xr:uid="{D560A8E2-49FD-48FD-899A-366D55BAE8AE}"/>
    <cellStyle name="Total 4 6 2 4 2" xfId="40882" xr:uid="{9440275E-B435-4D37-A70E-EA5814E4CC70}"/>
    <cellStyle name="Total 4 6 2 4 3" xfId="40883" xr:uid="{425EF9C7-E3DA-4E41-BA0C-084780241E41}"/>
    <cellStyle name="Total 4 6 2 5" xfId="40884" xr:uid="{98D294E9-3867-4E5A-AC86-F68417DE4066}"/>
    <cellStyle name="Total 4 6 2 5 2" xfId="40885" xr:uid="{6D69FBD0-ABE1-4150-A116-C795951E4405}"/>
    <cellStyle name="Total 4 6 2 5 3" xfId="40886" xr:uid="{3BBCC7D2-97AC-479F-BF79-B6AFB49D010B}"/>
    <cellStyle name="Total 4 6 2 6" xfId="40887" xr:uid="{18DE65A4-0C25-4527-86CC-4C9CBE77C626}"/>
    <cellStyle name="Total 4 6 2 6 2" xfId="40888" xr:uid="{758C15D3-09C4-491A-8EB4-8E00C70E17AC}"/>
    <cellStyle name="Total 4 6 2 6 3" xfId="40889" xr:uid="{2924B707-7E3F-4306-923B-EA53BA695894}"/>
    <cellStyle name="Total 4 6 2 7" xfId="40890" xr:uid="{67393E04-4126-4F0C-8159-4811CF0A25C4}"/>
    <cellStyle name="Total 4 6 2 7 2" xfId="40891" xr:uid="{F813B671-93F4-441E-85E2-609DCAD1F109}"/>
    <cellStyle name="Total 4 6 2 7 3" xfId="40892" xr:uid="{B9F068B3-C6B7-4880-B288-C46861AF9EED}"/>
    <cellStyle name="Total 4 6 2 8" xfId="40893" xr:uid="{4954FFEE-33B2-4E88-A6B5-B142B7ED843D}"/>
    <cellStyle name="Total 4 6 2 8 2" xfId="40894" xr:uid="{F334FD9B-8B22-43D9-9990-51A226555E2B}"/>
    <cellStyle name="Total 4 6 2 8 3" xfId="40895" xr:uid="{C5BE3AD9-E9A7-4229-AA44-7FFBA351B363}"/>
    <cellStyle name="Total 4 6 2 9" xfId="40896" xr:uid="{6AC0DC8C-9442-44B5-BE34-4E8E1F1BA999}"/>
    <cellStyle name="Total 4 6 2 9 2" xfId="40897" xr:uid="{D761AA44-7013-4629-AEB3-B1192A87A4C0}"/>
    <cellStyle name="Total 4 6 2 9 3" xfId="40898" xr:uid="{42E0ED35-D3A7-4835-B10E-43317BB875A6}"/>
    <cellStyle name="Total 4 6 3" xfId="40899" xr:uid="{66A6A650-B35D-4707-99AA-E475350B5B13}"/>
    <cellStyle name="Total 4 6 3 2" xfId="40900" xr:uid="{0C17145D-06FF-4D71-A5E7-041BB3A2F8AF}"/>
    <cellStyle name="Total 4 6 3 2 2" xfId="40901" xr:uid="{790F01C4-0582-417B-8DB5-6D955DE0392D}"/>
    <cellStyle name="Total 4 6 3 2 3" xfId="40902" xr:uid="{DCF37660-F444-4F23-B231-D2DBB8F01B37}"/>
    <cellStyle name="Total 4 6 3 2 4" xfId="40903" xr:uid="{5D9A4A70-BB09-46A4-960D-1F2B18F045C1}"/>
    <cellStyle name="Total 4 6 3 3" xfId="40904" xr:uid="{F60BCD69-E81D-41CF-8D4C-D4B70FC0A022}"/>
    <cellStyle name="Total 4 6 3 3 2" xfId="40905" xr:uid="{F0C55677-4E3F-4D1C-A3FB-D4299C8949B4}"/>
    <cellStyle name="Total 4 6 3 4" xfId="40906" xr:uid="{F42C8303-8B65-44EF-B73F-025A38A49C2C}"/>
    <cellStyle name="Total 4 6 3 5" xfId="40907" xr:uid="{8F644603-2580-4B56-B1CD-F4A754DA5278}"/>
    <cellStyle name="Total 4 6 4" xfId="40908" xr:uid="{8ADAEA4D-BC3E-46D0-BBED-B3C8AC9B166A}"/>
    <cellStyle name="Total 4 6 4 2" xfId="40909" xr:uid="{BDE7C4CD-C327-4C8B-B600-E8C5E4E47B54}"/>
    <cellStyle name="Total 4 6 4 2 2" xfId="40910" xr:uid="{083CEC58-84A4-4D4F-A136-E01EF893AAF4}"/>
    <cellStyle name="Total 4 6 4 2 3" xfId="40911" xr:uid="{EEBAB0C6-2E1D-4FFB-8959-0C807FD207F5}"/>
    <cellStyle name="Total 4 6 4 3" xfId="40912" xr:uid="{45532B04-235E-4A8A-94BC-2FBCC24BE1D6}"/>
    <cellStyle name="Total 4 6 4 4" xfId="40913" xr:uid="{2613D0CF-3E7E-4FE7-BA45-1E53054BB5C1}"/>
    <cellStyle name="Total 4 6 4 5" xfId="40914" xr:uid="{00889456-8CC8-4BB2-91D6-B641ED4E5144}"/>
    <cellStyle name="Total 4 6 5" xfId="40915" xr:uid="{C99D082D-3E9E-48E8-9B02-41E5EE8739CE}"/>
    <cellStyle name="Total 4 6 5 2" xfId="40916" xr:uid="{74EDF359-AE35-419D-9C0A-FF03DBF56778}"/>
    <cellStyle name="Total 4 6 5 2 2" xfId="40917" xr:uid="{C6E5C64D-A8D7-4181-9CBC-8CDDC88AAA8C}"/>
    <cellStyle name="Total 4 6 5 2 3" xfId="40918" xr:uid="{32489E87-4ECC-42D9-9B2F-8EC0D9B92C73}"/>
    <cellStyle name="Total 4 6 5 3" xfId="40919" xr:uid="{070781FC-649B-464C-AA16-E04EA58C502E}"/>
    <cellStyle name="Total 4 6 5 4" xfId="40920" xr:uid="{5B895BFA-F4DC-4A1B-BB5B-04AA4ECF83B7}"/>
    <cellStyle name="Total 4 6 6" xfId="40921" xr:uid="{67DF376F-1A1E-4DAF-9ED4-F173A5444351}"/>
    <cellStyle name="Total 4 6 6 2" xfId="40922" xr:uid="{74ED64FC-577F-4253-89C3-82E2678F90B7}"/>
    <cellStyle name="Total 4 6 6 3" xfId="40923" xr:uid="{AC5F559E-EEA1-477C-B923-85C75464C07A}"/>
    <cellStyle name="Total 4 6 7" xfId="40924" xr:uid="{F76DC5E4-76AF-4A95-AB6F-17199E0576FC}"/>
    <cellStyle name="Total 4 6 7 2" xfId="40925" xr:uid="{194E21EA-C533-4239-B2F3-BF54E2944996}"/>
    <cellStyle name="Total 4 6 7 3" xfId="40926" xr:uid="{45F4491E-F4AD-4DE1-B2D8-959ED40F6ECE}"/>
    <cellStyle name="Total 4 6 8" xfId="40927" xr:uid="{102420FE-5822-41CA-A5DB-BBC736C1E646}"/>
    <cellStyle name="Total 4 6 8 2" xfId="40928" xr:uid="{37DB11E1-D7EF-43F9-8D21-5C688DAAC244}"/>
    <cellStyle name="Total 4 6 8 3" xfId="40929" xr:uid="{02AE436A-9486-4D95-847B-421E53BD83CB}"/>
    <cellStyle name="Total 4 6 9" xfId="40930" xr:uid="{E1C647B4-F91F-43C2-B950-DFF9D0ECC2C9}"/>
    <cellStyle name="Total 4 6 9 2" xfId="40931" xr:uid="{DEC239A3-0A0C-4BF5-AA88-08CA9E6BEF95}"/>
    <cellStyle name="Total 4 6 9 3" xfId="40932" xr:uid="{2FF21A6A-A63E-4DF0-8F01-D8E60106DD54}"/>
    <cellStyle name="Total 4 7" xfId="40933" xr:uid="{76F96C33-00BF-447D-87D6-D21C2DE53132}"/>
    <cellStyle name="Total 4 7 10" xfId="40934" xr:uid="{E9C4B731-8361-4645-AF94-F63292D76DD6}"/>
    <cellStyle name="Total 4 7 10 2" xfId="40935" xr:uid="{465F2CE2-6F9E-47EB-B341-FBF7A1DFAE07}"/>
    <cellStyle name="Total 4 7 10 3" xfId="40936" xr:uid="{17B70925-3E8A-4342-9535-7D915A8F27C0}"/>
    <cellStyle name="Total 4 7 11" xfId="40937" xr:uid="{650C0FF2-8985-4460-94F9-8B8964BE22E9}"/>
    <cellStyle name="Total 4 7 11 2" xfId="40938" xr:uid="{2C6EC9A8-2FA9-48F8-8253-0A96BCF0D9C9}"/>
    <cellStyle name="Total 4 7 12" xfId="40939" xr:uid="{3900CC83-11BA-4115-95CD-73B0678890DC}"/>
    <cellStyle name="Total 4 7 2" xfId="40940" xr:uid="{228832E6-AD07-4E8E-8DAD-7C8C24A1F320}"/>
    <cellStyle name="Total 4 7 2 10" xfId="40941" xr:uid="{D5A8E624-246E-4680-99C2-1D360FE1D82D}"/>
    <cellStyle name="Total 4 7 2 10 2" xfId="40942" xr:uid="{01AC3A6D-B8F8-4769-8DE3-56AE17D1FC2D}"/>
    <cellStyle name="Total 4 7 2 11" xfId="40943" xr:uid="{7EE1B6C7-AD80-497E-A5CA-1E77ACA6F96E}"/>
    <cellStyle name="Total 4 7 2 2" xfId="40944" xr:uid="{8277E9E8-C7CA-450F-913D-0482BDF931DF}"/>
    <cellStyle name="Total 4 7 2 2 2" xfId="40945" xr:uid="{CB75A0E6-698A-46F2-ABF4-C4FB89704522}"/>
    <cellStyle name="Total 4 7 2 2 2 2" xfId="40946" xr:uid="{4E32BD5C-111C-48C1-B0A9-B4E3EFF69F44}"/>
    <cellStyle name="Total 4 7 2 2 2 3" xfId="40947" xr:uid="{E5E2EDEF-EB93-43F9-B285-73AB5E6820AB}"/>
    <cellStyle name="Total 4 7 2 2 3" xfId="40948" xr:uid="{B5EEE435-A5B2-4F46-938F-452258F6B441}"/>
    <cellStyle name="Total 4 7 2 2 3 2" xfId="40949" xr:uid="{067D6B78-891C-4248-82F8-89FC994FAB6C}"/>
    <cellStyle name="Total 4 7 2 2 4" xfId="40950" xr:uid="{A948CD3D-ED59-466C-BFCA-C86298EDB443}"/>
    <cellStyle name="Total 4 7 2 2 5" xfId="40951" xr:uid="{56B45AB7-5B1E-4714-AC49-EF33C878AEA8}"/>
    <cellStyle name="Total 4 7 2 3" xfId="40952" xr:uid="{B51E6FB8-F487-46BF-8FC3-427F7BD0BEE5}"/>
    <cellStyle name="Total 4 7 2 3 2" xfId="40953" xr:uid="{1BC83143-9C63-41D1-87FF-56FB157D4A15}"/>
    <cellStyle name="Total 4 7 2 3 3" xfId="40954" xr:uid="{422042B0-849C-4BAE-938A-8B6694E90271}"/>
    <cellStyle name="Total 4 7 2 4" xfId="40955" xr:uid="{7B1136F1-CCDC-40FC-8953-9596BB171250}"/>
    <cellStyle name="Total 4 7 2 4 2" xfId="40956" xr:uid="{D2875DF9-A0CF-440D-9D0A-CA38297BE961}"/>
    <cellStyle name="Total 4 7 2 4 3" xfId="40957" xr:uid="{D63A73EF-8B8C-4590-B211-D0B7CC113D17}"/>
    <cellStyle name="Total 4 7 2 5" xfId="40958" xr:uid="{4D7F48B0-9C21-4030-AA9A-6EF0EB2FDCEA}"/>
    <cellStyle name="Total 4 7 2 5 2" xfId="40959" xr:uid="{740D02C9-B071-4289-8925-CF57C47A41DF}"/>
    <cellStyle name="Total 4 7 2 5 3" xfId="40960" xr:uid="{AA557D94-5F87-4B24-8CFD-00F0F5A07602}"/>
    <cellStyle name="Total 4 7 2 6" xfId="40961" xr:uid="{B6B69465-324C-40FB-BE8E-B9288315B8A9}"/>
    <cellStyle name="Total 4 7 2 6 2" xfId="40962" xr:uid="{53BA3ABE-336B-4CDB-B265-97BE32C36AF9}"/>
    <cellStyle name="Total 4 7 2 6 3" xfId="40963" xr:uid="{36875398-43A4-4348-9E0E-F0E45E3A28A8}"/>
    <cellStyle name="Total 4 7 2 7" xfId="40964" xr:uid="{CEC7F808-BF15-49E1-B284-B2039DED81BB}"/>
    <cellStyle name="Total 4 7 2 7 2" xfId="40965" xr:uid="{F3C8243A-4F8E-40B5-8AAF-15896073A3BA}"/>
    <cellStyle name="Total 4 7 2 7 3" xfId="40966" xr:uid="{19D94C05-AC3B-440D-AC0A-0B12D518455C}"/>
    <cellStyle name="Total 4 7 2 8" xfId="40967" xr:uid="{44C74566-2057-4364-B30C-EB24B3692494}"/>
    <cellStyle name="Total 4 7 2 8 2" xfId="40968" xr:uid="{0FB413E7-8E6F-4F31-8184-5D38EE60C967}"/>
    <cellStyle name="Total 4 7 2 8 3" xfId="40969" xr:uid="{40F501DE-0D8E-43F8-BD9D-70A2A5AC5CF8}"/>
    <cellStyle name="Total 4 7 2 9" xfId="40970" xr:uid="{B62B4811-DCB0-41F6-B5F1-699D17C0EEBA}"/>
    <cellStyle name="Total 4 7 2 9 2" xfId="40971" xr:uid="{6D4FB275-BDD2-4549-B925-2458C056925A}"/>
    <cellStyle name="Total 4 7 2 9 3" xfId="40972" xr:uid="{44819470-2BB5-43FB-ACFF-A8D4E995F535}"/>
    <cellStyle name="Total 4 7 3" xfId="40973" xr:uid="{0464D009-C165-496F-8AB0-94E064EFBE76}"/>
    <cellStyle name="Total 4 7 3 2" xfId="40974" xr:uid="{FCE0EEB0-28E6-4E17-B179-CEB13E9A6D9A}"/>
    <cellStyle name="Total 4 7 3 2 2" xfId="40975" xr:uid="{F90EA81B-0349-456A-89AC-874FB987F1B7}"/>
    <cellStyle name="Total 4 7 3 2 3" xfId="40976" xr:uid="{070A11FD-7330-47E6-9B28-0B74FEBE323E}"/>
    <cellStyle name="Total 4 7 3 2 4" xfId="40977" xr:uid="{449662D8-73DA-4BCB-81C0-FBCB283621E2}"/>
    <cellStyle name="Total 4 7 3 3" xfId="40978" xr:uid="{8DFD019C-2290-4268-9A64-9379F9640FB6}"/>
    <cellStyle name="Total 4 7 3 3 2" xfId="40979" xr:uid="{2439D9A9-9815-4722-B14D-0A35F7CF98E7}"/>
    <cellStyle name="Total 4 7 3 4" xfId="40980" xr:uid="{2F9A51AD-8199-49B4-A81B-D60A2EACF2E0}"/>
    <cellStyle name="Total 4 7 3 5" xfId="40981" xr:uid="{93064FE7-DECC-4FBD-9086-D24505C5C46A}"/>
    <cellStyle name="Total 4 7 4" xfId="40982" xr:uid="{3E103A4A-4955-47A9-9A3D-6BF2F5A20AA2}"/>
    <cellStyle name="Total 4 7 4 2" xfId="40983" xr:uid="{EB87E216-44B4-4D59-9F60-E59F431C5329}"/>
    <cellStyle name="Total 4 7 4 2 2" xfId="40984" xr:uid="{C929F569-4DF3-4C79-BBEA-3846F11FCE0B}"/>
    <cellStyle name="Total 4 7 4 2 3" xfId="40985" xr:uid="{D7E5D283-B9FA-41E5-BF33-75CD02836E5C}"/>
    <cellStyle name="Total 4 7 4 3" xfId="40986" xr:uid="{E548E5C0-819E-495A-A15A-F23142A59810}"/>
    <cellStyle name="Total 4 7 4 4" xfId="40987" xr:uid="{729039D0-1F23-40D4-9C87-415BC8380FEC}"/>
    <cellStyle name="Total 4 7 4 5" xfId="40988" xr:uid="{56F13386-4EBB-4EFF-A262-86BB0AA8D353}"/>
    <cellStyle name="Total 4 7 5" xfId="40989" xr:uid="{EB405812-67A2-42F0-B714-A88E3259019C}"/>
    <cellStyle name="Total 4 7 5 2" xfId="40990" xr:uid="{8D7A7D56-80A9-4704-A390-FF8E3C297DA0}"/>
    <cellStyle name="Total 4 7 5 2 2" xfId="40991" xr:uid="{F07B8400-5C69-480E-961B-F2D171C4EE29}"/>
    <cellStyle name="Total 4 7 5 2 3" xfId="40992" xr:uid="{718C3276-B520-4303-A830-1DA3B3D4C799}"/>
    <cellStyle name="Total 4 7 5 3" xfId="40993" xr:uid="{7A9C2DE0-94C9-46C9-BF70-68D8ED8E13F7}"/>
    <cellStyle name="Total 4 7 5 4" xfId="40994" xr:uid="{2245302C-EDEA-4D8F-8A3B-83D9B64900D9}"/>
    <cellStyle name="Total 4 7 6" xfId="40995" xr:uid="{BC50A29A-17B9-4EF0-992C-F21F8FBFD648}"/>
    <cellStyle name="Total 4 7 6 2" xfId="40996" xr:uid="{048DABE3-984B-4EFF-8387-8E72EE40BEBD}"/>
    <cellStyle name="Total 4 7 6 3" xfId="40997" xr:uid="{A4CB7530-B722-402E-BE19-AB39ADD07FB5}"/>
    <cellStyle name="Total 4 7 7" xfId="40998" xr:uid="{683041B8-0123-43C6-B109-53AF5C99E6A8}"/>
    <cellStyle name="Total 4 7 7 2" xfId="40999" xr:uid="{ED1D8062-435C-4355-951C-A423F4C27648}"/>
    <cellStyle name="Total 4 7 7 3" xfId="41000" xr:uid="{977B6687-03C1-44B3-BC34-D0F3A035CE4D}"/>
    <cellStyle name="Total 4 7 8" xfId="41001" xr:uid="{80CE7784-3FA2-465A-A71D-631F09AF51A5}"/>
    <cellStyle name="Total 4 7 8 2" xfId="41002" xr:uid="{467DCDE4-6B26-498F-9818-71B4227767FE}"/>
    <cellStyle name="Total 4 7 8 3" xfId="41003" xr:uid="{952951E9-AA98-4C92-AB4A-C2EBF62A0BA7}"/>
    <cellStyle name="Total 4 7 9" xfId="41004" xr:uid="{3C343128-C89B-4FC6-9352-F1FF8AD304D8}"/>
    <cellStyle name="Total 4 7 9 2" xfId="41005" xr:uid="{352A8015-4128-4F58-A4D3-D525ED47E907}"/>
    <cellStyle name="Total 4 7 9 3" xfId="41006" xr:uid="{8BFB6DA5-081F-47D5-89D3-98E44AA69858}"/>
    <cellStyle name="Total 4 8" xfId="41007" xr:uid="{D589773B-86F7-46EF-B650-9D3978995ABB}"/>
    <cellStyle name="Total 4 8 10" xfId="41008" xr:uid="{988BD534-24F1-47BB-86C9-F35B22786E3A}"/>
    <cellStyle name="Total 4 8 10 2" xfId="41009" xr:uid="{D56EDBAA-9085-43E2-95B2-BB5A8CCD9F94}"/>
    <cellStyle name="Total 4 8 10 3" xfId="41010" xr:uid="{9F2263B1-140C-44EE-A17C-76C7A9CA0476}"/>
    <cellStyle name="Total 4 8 11" xfId="41011" xr:uid="{8102F3B5-1C2B-4B62-BCB6-C6537507AA3C}"/>
    <cellStyle name="Total 4 8 11 2" xfId="41012" xr:uid="{111330A2-77C2-41DC-B2EF-FE911BCDF24E}"/>
    <cellStyle name="Total 4 8 12" xfId="41013" xr:uid="{D1FB630D-8AB0-4885-93B8-0E924BE24808}"/>
    <cellStyle name="Total 4 8 2" xfId="41014" xr:uid="{71ACEB25-9C6C-44E4-AAAB-221DDCE17CC2}"/>
    <cellStyle name="Total 4 8 2 10" xfId="41015" xr:uid="{EB1E9D24-CF38-4732-9F3A-92121324C52E}"/>
    <cellStyle name="Total 4 8 2 10 2" xfId="41016" xr:uid="{06DC4BAE-3D61-49DE-BAC3-E4A1EEC80037}"/>
    <cellStyle name="Total 4 8 2 11" xfId="41017" xr:uid="{6A6B0C1E-B51E-4265-BC83-D51EC1F71AA6}"/>
    <cellStyle name="Total 4 8 2 2" xfId="41018" xr:uid="{9DFF27F6-EA59-47D6-8DB5-245F6F4BE25C}"/>
    <cellStyle name="Total 4 8 2 2 2" xfId="41019" xr:uid="{35EA3BB6-D1A4-4041-A5B9-46AE94F5DF20}"/>
    <cellStyle name="Total 4 8 2 2 2 2" xfId="41020" xr:uid="{A69831FC-81F6-4C94-84C3-AA549447CE71}"/>
    <cellStyle name="Total 4 8 2 2 2 3" xfId="41021" xr:uid="{8ACDF20A-63EF-4D38-B307-6BE546F8031A}"/>
    <cellStyle name="Total 4 8 2 2 3" xfId="41022" xr:uid="{75BF4C3C-62C9-4DF7-B207-F06D97874AC3}"/>
    <cellStyle name="Total 4 8 2 2 3 2" xfId="41023" xr:uid="{F8672E0F-C403-4CAF-A444-C2062C4EA8BE}"/>
    <cellStyle name="Total 4 8 2 2 4" xfId="41024" xr:uid="{31E874CB-EFF1-4220-BD1D-D3C48B563E58}"/>
    <cellStyle name="Total 4 8 2 2 5" xfId="41025" xr:uid="{C90AE563-8270-4FCA-AB32-CEA76341C39D}"/>
    <cellStyle name="Total 4 8 2 3" xfId="41026" xr:uid="{70A68F23-5287-4ACA-9D40-9C0987B0DB28}"/>
    <cellStyle name="Total 4 8 2 3 2" xfId="41027" xr:uid="{CC2E0986-C375-41FA-9CDC-CAB832D707E4}"/>
    <cellStyle name="Total 4 8 2 3 3" xfId="41028" xr:uid="{BAE6F6C2-DB5B-4FDE-823D-DEB77BCB8C85}"/>
    <cellStyle name="Total 4 8 2 4" xfId="41029" xr:uid="{519CA1C7-B9E2-4788-9A63-2F23B8658074}"/>
    <cellStyle name="Total 4 8 2 4 2" xfId="41030" xr:uid="{E9AC8047-56C8-415F-862D-B600FA46213C}"/>
    <cellStyle name="Total 4 8 2 4 3" xfId="41031" xr:uid="{BD3A2F78-5262-40F4-964F-BF027A2781BC}"/>
    <cellStyle name="Total 4 8 2 5" xfId="41032" xr:uid="{FD005846-7CD9-4396-8E40-771EA2C3B97E}"/>
    <cellStyle name="Total 4 8 2 5 2" xfId="41033" xr:uid="{3FC8D1E6-40C6-471D-B679-EDD237B627E4}"/>
    <cellStyle name="Total 4 8 2 5 3" xfId="41034" xr:uid="{CEB71232-7E5E-40F7-AD51-785CA0D73BC9}"/>
    <cellStyle name="Total 4 8 2 6" xfId="41035" xr:uid="{512445EA-CB5F-4B40-8F78-7E45B2D39A60}"/>
    <cellStyle name="Total 4 8 2 6 2" xfId="41036" xr:uid="{E4EAFDC3-1A4A-4254-A7F3-7790F5A902DB}"/>
    <cellStyle name="Total 4 8 2 6 3" xfId="41037" xr:uid="{CE250534-0A5F-4A5F-B8D8-9EC1BD5DB569}"/>
    <cellStyle name="Total 4 8 2 7" xfId="41038" xr:uid="{33E24BB4-AA0F-4E1E-B4D0-A662385C143B}"/>
    <cellStyle name="Total 4 8 2 7 2" xfId="41039" xr:uid="{53A856DB-161E-483A-8AB3-41B5EC4A4B26}"/>
    <cellStyle name="Total 4 8 2 7 3" xfId="41040" xr:uid="{259AD1D1-D71B-4186-B8BD-4FA66F2C8644}"/>
    <cellStyle name="Total 4 8 2 8" xfId="41041" xr:uid="{B74F402F-72BD-4A83-AC20-2BFE987C03AF}"/>
    <cellStyle name="Total 4 8 2 8 2" xfId="41042" xr:uid="{C65B1933-E368-48DA-B2DE-2C33AE147157}"/>
    <cellStyle name="Total 4 8 2 8 3" xfId="41043" xr:uid="{A58437DF-A3D4-4D47-ADF9-678D3F5D4F17}"/>
    <cellStyle name="Total 4 8 2 9" xfId="41044" xr:uid="{A6EDA1D3-0515-487B-B26C-A07E18BEB9E0}"/>
    <cellStyle name="Total 4 8 2 9 2" xfId="41045" xr:uid="{9770DD83-9089-40B3-AFE0-DBE52A2EDAD2}"/>
    <cellStyle name="Total 4 8 2 9 3" xfId="41046" xr:uid="{C74A4598-2C3E-4260-AF72-5649148BFD7D}"/>
    <cellStyle name="Total 4 8 3" xfId="41047" xr:uid="{60B46B7C-8787-46F6-8F84-D1E8442B2E37}"/>
    <cellStyle name="Total 4 8 3 2" xfId="41048" xr:uid="{60941380-07CD-4025-AE31-DBFF0D92BF45}"/>
    <cellStyle name="Total 4 8 3 2 2" xfId="41049" xr:uid="{84DD0A73-5E68-4BCC-A920-EE1F0FE3FEB8}"/>
    <cellStyle name="Total 4 8 3 2 3" xfId="41050" xr:uid="{23816423-69EE-44B5-AE66-BB727AB44BDF}"/>
    <cellStyle name="Total 4 8 3 2 4" xfId="41051" xr:uid="{08F5C339-AA66-44A3-A365-922B05B2142B}"/>
    <cellStyle name="Total 4 8 3 3" xfId="41052" xr:uid="{91093E6A-BCED-4866-8307-137427FB3426}"/>
    <cellStyle name="Total 4 8 3 3 2" xfId="41053" xr:uid="{B34F59C8-A961-4069-8B87-0E352C91F95D}"/>
    <cellStyle name="Total 4 8 3 4" xfId="41054" xr:uid="{4A594B4F-7754-4679-9957-B13D634EB5E0}"/>
    <cellStyle name="Total 4 8 3 5" xfId="41055" xr:uid="{FCC8E2F2-1F8E-4A93-BD0F-8AA2CAFBCF7E}"/>
    <cellStyle name="Total 4 8 4" xfId="41056" xr:uid="{C007F5FC-03E1-4A55-BE95-3B7B89BDAD14}"/>
    <cellStyle name="Total 4 8 4 2" xfId="41057" xr:uid="{9501C0DA-9670-446A-9FC1-071A8601D4EF}"/>
    <cellStyle name="Total 4 8 4 2 2" xfId="41058" xr:uid="{760188CF-B61F-41AF-ABC0-33AEC70AF795}"/>
    <cellStyle name="Total 4 8 4 2 3" xfId="41059" xr:uid="{372C2B9B-75AA-4809-9246-B6716588EB2E}"/>
    <cellStyle name="Total 4 8 4 3" xfId="41060" xr:uid="{879166EA-C2F2-4BF6-99F8-571E3F7E0AA8}"/>
    <cellStyle name="Total 4 8 4 4" xfId="41061" xr:uid="{9884E52C-99A6-4E01-8C4B-AAA72ADC6F0F}"/>
    <cellStyle name="Total 4 8 4 5" xfId="41062" xr:uid="{0E830D83-99C8-44A0-9D15-362EF432C9D4}"/>
    <cellStyle name="Total 4 8 5" xfId="41063" xr:uid="{ECCDEDF5-2ED0-4BF5-8CDF-C5A4C3901903}"/>
    <cellStyle name="Total 4 8 5 2" xfId="41064" xr:uid="{6A9C1B71-C5D8-42B2-9FB4-E6AFB19BBB62}"/>
    <cellStyle name="Total 4 8 5 2 2" xfId="41065" xr:uid="{8713183B-92E7-4BC3-8634-F63E024F1E3C}"/>
    <cellStyle name="Total 4 8 5 2 3" xfId="41066" xr:uid="{C66588F9-2F2C-4129-BEE6-47234F0C1565}"/>
    <cellStyle name="Total 4 8 5 3" xfId="41067" xr:uid="{B8F72FA3-4741-4CF6-82E7-541DC252BE1C}"/>
    <cellStyle name="Total 4 8 5 4" xfId="41068" xr:uid="{1AD98FFB-A89B-452F-BB3D-94CF2937308C}"/>
    <cellStyle name="Total 4 8 6" xfId="41069" xr:uid="{59110F8E-B65F-4885-A215-8C7C9F5CE3AE}"/>
    <cellStyle name="Total 4 8 6 2" xfId="41070" xr:uid="{9103801D-EDB0-4933-98C7-3DB3F042E11D}"/>
    <cellStyle name="Total 4 8 6 3" xfId="41071" xr:uid="{0B9145DE-67BD-4968-808F-30C0BCFE2E04}"/>
    <cellStyle name="Total 4 8 7" xfId="41072" xr:uid="{31ED01A9-A4E1-49F1-9C5F-464BDE4ED589}"/>
    <cellStyle name="Total 4 8 7 2" xfId="41073" xr:uid="{BA355659-A943-47BF-93DD-846340B77777}"/>
    <cellStyle name="Total 4 8 7 3" xfId="41074" xr:uid="{2657B364-6E56-4F5E-B411-AA43B193C698}"/>
    <cellStyle name="Total 4 8 8" xfId="41075" xr:uid="{A12F9E03-54E8-4898-8DCA-FC4A00712C50}"/>
    <cellStyle name="Total 4 8 8 2" xfId="41076" xr:uid="{18A2959D-A465-4FE3-A8A3-5432A358655B}"/>
    <cellStyle name="Total 4 8 8 3" xfId="41077" xr:uid="{CB11590C-EA02-4CD6-98C1-85783FCD33CB}"/>
    <cellStyle name="Total 4 8 9" xfId="41078" xr:uid="{DBEFEA19-D908-462B-A4AB-F9CC27631FBD}"/>
    <cellStyle name="Total 4 8 9 2" xfId="41079" xr:uid="{81B7F70C-898B-4185-BAFF-36F001E07BD1}"/>
    <cellStyle name="Total 4 8 9 3" xfId="41080" xr:uid="{6B1AB095-58B1-46DF-9C9B-6D991FBCCF23}"/>
    <cellStyle name="Total 4 9" xfId="41081" xr:uid="{C759862B-DE05-44C7-9A5E-FD26F5741A1B}"/>
    <cellStyle name="Total 4 9 10" xfId="41082" xr:uid="{C0EDF2BE-59C1-4B9E-BE38-D223391F58F2}"/>
    <cellStyle name="Total 4 9 10 2" xfId="41083" xr:uid="{5F4937BF-02A0-4F25-9204-0B685D477B97}"/>
    <cellStyle name="Total 4 9 10 3" xfId="41084" xr:uid="{A780EABC-F4D6-4687-B84A-72ED31B23DD6}"/>
    <cellStyle name="Total 4 9 11" xfId="41085" xr:uid="{F4E87CB5-5CE6-4244-BDAB-59B61408631E}"/>
    <cellStyle name="Total 4 9 11 2" xfId="41086" xr:uid="{A76735D7-914F-4549-915F-17648F39FE48}"/>
    <cellStyle name="Total 4 9 12" xfId="41087" xr:uid="{D9E65CF1-E9EF-4AD8-BFB0-EB7CCCFF4518}"/>
    <cellStyle name="Total 4 9 2" xfId="41088" xr:uid="{9C0A92A0-5C76-42C2-8667-13801F134063}"/>
    <cellStyle name="Total 4 9 2 10" xfId="41089" xr:uid="{F9DDD60A-D503-412A-8625-7C745D3F5A72}"/>
    <cellStyle name="Total 4 9 2 10 2" xfId="41090" xr:uid="{59B2A300-D81E-4683-8C65-DED54DDA832F}"/>
    <cellStyle name="Total 4 9 2 11" xfId="41091" xr:uid="{149336F6-26C2-4CBF-AF31-9EFA96C184C7}"/>
    <cellStyle name="Total 4 9 2 2" xfId="41092" xr:uid="{13A581C8-531F-466A-AD6C-BFA6BBFBF894}"/>
    <cellStyle name="Total 4 9 2 2 2" xfId="41093" xr:uid="{15EC3E5F-9773-4C63-A18D-114F3ABCD2EB}"/>
    <cellStyle name="Total 4 9 2 2 2 2" xfId="41094" xr:uid="{B94DF55C-3B8A-4687-B8E9-59071D0C526B}"/>
    <cellStyle name="Total 4 9 2 2 2 3" xfId="41095" xr:uid="{FD066CEA-1178-4C1F-A7A8-8179E9FC24CA}"/>
    <cellStyle name="Total 4 9 2 2 3" xfId="41096" xr:uid="{38F50B91-D76D-4229-948A-889F21D1DD59}"/>
    <cellStyle name="Total 4 9 2 2 3 2" xfId="41097" xr:uid="{194CE3E3-6291-4B49-807F-8B4DF6449846}"/>
    <cellStyle name="Total 4 9 2 2 4" xfId="41098" xr:uid="{8239256C-02CE-4223-95C3-0B0D060065D7}"/>
    <cellStyle name="Total 4 9 2 2 5" xfId="41099" xr:uid="{2AE61E64-6CB3-48C3-B1C8-31DA8F19A159}"/>
    <cellStyle name="Total 4 9 2 3" xfId="41100" xr:uid="{0715E895-E315-4122-93A4-EC07CE97875B}"/>
    <cellStyle name="Total 4 9 2 3 2" xfId="41101" xr:uid="{62059118-DFFC-47AC-982B-40CE4C6CA883}"/>
    <cellStyle name="Total 4 9 2 3 3" xfId="41102" xr:uid="{8643FEB6-72CC-41A0-B5CF-0E40843A8185}"/>
    <cellStyle name="Total 4 9 2 4" xfId="41103" xr:uid="{12C7C22B-26EE-46DE-A60C-8D27C12E74CC}"/>
    <cellStyle name="Total 4 9 2 4 2" xfId="41104" xr:uid="{780AF648-C622-4AB5-AE73-CB7CBE009082}"/>
    <cellStyle name="Total 4 9 2 4 3" xfId="41105" xr:uid="{90330D48-B53D-459D-9B1A-626D0041ED09}"/>
    <cellStyle name="Total 4 9 2 5" xfId="41106" xr:uid="{4C6EB483-7DF6-49CF-A4C1-216187C9653A}"/>
    <cellStyle name="Total 4 9 2 5 2" xfId="41107" xr:uid="{85BC4306-E643-4A9A-88BB-A40EE911B7FD}"/>
    <cellStyle name="Total 4 9 2 5 3" xfId="41108" xr:uid="{F3485770-61D2-48D5-AD1E-7640A5A41E17}"/>
    <cellStyle name="Total 4 9 2 6" xfId="41109" xr:uid="{EFB6170D-27DE-479C-8B43-BB9CBACA16D4}"/>
    <cellStyle name="Total 4 9 2 6 2" xfId="41110" xr:uid="{E24ADB3F-3A29-4980-9516-16ED658F4FD4}"/>
    <cellStyle name="Total 4 9 2 6 3" xfId="41111" xr:uid="{F6A765D6-2222-4117-B0F5-19EC52773DDB}"/>
    <cellStyle name="Total 4 9 2 7" xfId="41112" xr:uid="{C8D36DC2-FA19-4DB9-8995-5E4F9BADF395}"/>
    <cellStyle name="Total 4 9 2 7 2" xfId="41113" xr:uid="{116F12AD-EC48-40AC-A5CF-EAAEB8A150F8}"/>
    <cellStyle name="Total 4 9 2 7 3" xfId="41114" xr:uid="{43FD7EE0-E824-4F04-8863-236BD6B7638F}"/>
    <cellStyle name="Total 4 9 2 8" xfId="41115" xr:uid="{F9A5CC05-2ED8-44EB-98D1-1232205C1199}"/>
    <cellStyle name="Total 4 9 2 8 2" xfId="41116" xr:uid="{4C4CF59A-CBEC-42D1-AF12-F9C5A5D7F399}"/>
    <cellStyle name="Total 4 9 2 8 3" xfId="41117" xr:uid="{09E32222-A4EA-4944-BE00-42C37245D05A}"/>
    <cellStyle name="Total 4 9 2 9" xfId="41118" xr:uid="{2C81003E-B7D0-4386-99FE-8BF23A9A2568}"/>
    <cellStyle name="Total 4 9 2 9 2" xfId="41119" xr:uid="{08C7F897-17C8-4475-BEA7-8BCDF689C71F}"/>
    <cellStyle name="Total 4 9 2 9 3" xfId="41120" xr:uid="{DBC19189-2F4F-4642-B042-823CA9AC2656}"/>
    <cellStyle name="Total 4 9 3" xfId="41121" xr:uid="{11C38F50-BA0E-40BE-ADDB-CAA6416C1029}"/>
    <cellStyle name="Total 4 9 3 2" xfId="41122" xr:uid="{21E508EC-BDEF-4B4F-9A3A-E7DF96BD1E59}"/>
    <cellStyle name="Total 4 9 3 2 2" xfId="41123" xr:uid="{6B74FC68-5C93-472B-A30C-3DEDBAB6C7FA}"/>
    <cellStyle name="Total 4 9 3 2 3" xfId="41124" xr:uid="{944187F9-788F-4D2B-BD6D-F5FC76CD38D5}"/>
    <cellStyle name="Total 4 9 3 2 4" xfId="41125" xr:uid="{EB0D0D11-3498-40B5-A2F4-D953F91020E7}"/>
    <cellStyle name="Total 4 9 3 3" xfId="41126" xr:uid="{789F472F-6DA4-497A-922C-D8325FEDD069}"/>
    <cellStyle name="Total 4 9 3 3 2" xfId="41127" xr:uid="{6F3EB5B8-F48C-4FD6-A716-FAE758D1D81C}"/>
    <cellStyle name="Total 4 9 3 4" xfId="41128" xr:uid="{847C0730-CFCD-46E1-855E-A37F21342827}"/>
    <cellStyle name="Total 4 9 3 5" xfId="41129" xr:uid="{7F89EF50-CBDD-441E-9EB6-0F577A7504B7}"/>
    <cellStyle name="Total 4 9 4" xfId="41130" xr:uid="{B35090F5-3DEE-4977-87ED-F58777541D71}"/>
    <cellStyle name="Total 4 9 4 2" xfId="41131" xr:uid="{05167711-4E97-42B0-A2C2-3A99106BCC28}"/>
    <cellStyle name="Total 4 9 4 2 2" xfId="41132" xr:uid="{1FFF5B3D-D7AA-460B-8267-173A8CFABC59}"/>
    <cellStyle name="Total 4 9 4 2 3" xfId="41133" xr:uid="{7769A4D0-67C7-40F4-9EA7-FB17B1797AB0}"/>
    <cellStyle name="Total 4 9 4 3" xfId="41134" xr:uid="{25FB923A-943A-4DC2-A99B-18CFF1C6194D}"/>
    <cellStyle name="Total 4 9 4 4" xfId="41135" xr:uid="{C9DF3ED6-BC43-48F6-99D7-679056B66639}"/>
    <cellStyle name="Total 4 9 4 5" xfId="41136" xr:uid="{5554904D-572E-4CEF-9E6C-738C87F5229C}"/>
    <cellStyle name="Total 4 9 5" xfId="41137" xr:uid="{885D09F2-06D2-4CB3-95E4-158CE00DEF1C}"/>
    <cellStyle name="Total 4 9 5 2" xfId="41138" xr:uid="{AE0611C6-982C-4A96-AE21-98F158857E7E}"/>
    <cellStyle name="Total 4 9 5 2 2" xfId="41139" xr:uid="{EA24FA90-0957-4256-93DA-8A8D0EB30822}"/>
    <cellStyle name="Total 4 9 5 2 3" xfId="41140" xr:uid="{EE0DF82B-D514-45D9-A6FF-7E8E7AB0B07E}"/>
    <cellStyle name="Total 4 9 5 3" xfId="41141" xr:uid="{6ABA75A2-D8FD-4949-AEA1-8E642CD1B10C}"/>
    <cellStyle name="Total 4 9 5 4" xfId="41142" xr:uid="{8A733863-C0FF-4025-BFE1-F150F8BB4587}"/>
    <cellStyle name="Total 4 9 6" xfId="41143" xr:uid="{D74CA02D-00B7-40B0-BEE5-7FCFC132565D}"/>
    <cellStyle name="Total 4 9 6 2" xfId="41144" xr:uid="{08B22536-FF0C-4AF8-A03A-0430950160A7}"/>
    <cellStyle name="Total 4 9 6 3" xfId="41145" xr:uid="{7CC5DBDC-AB5D-497F-951D-8AA110FDEEC7}"/>
    <cellStyle name="Total 4 9 7" xfId="41146" xr:uid="{E0ED0049-D6B2-4F66-88DC-8D4974416BED}"/>
    <cellStyle name="Total 4 9 7 2" xfId="41147" xr:uid="{116CAF4E-F32B-46C7-A6E1-CE91A25C5698}"/>
    <cellStyle name="Total 4 9 7 3" xfId="41148" xr:uid="{D2C7E327-9A06-4AB6-825E-10342186EFD7}"/>
    <cellStyle name="Total 4 9 8" xfId="41149" xr:uid="{BE5EB7EF-C1EF-4FB3-B183-FEC82D8CDD0F}"/>
    <cellStyle name="Total 4 9 8 2" xfId="41150" xr:uid="{000F1BB8-D838-49CD-A943-A60AA15FF3E9}"/>
    <cellStyle name="Total 4 9 8 3" xfId="41151" xr:uid="{9C44942D-436A-48AB-AAAC-4638EB65F38C}"/>
    <cellStyle name="Total 4 9 9" xfId="41152" xr:uid="{5F7AB1C6-09FA-40E9-AAA0-82C4572B40F9}"/>
    <cellStyle name="Total 4 9 9 2" xfId="41153" xr:uid="{4795167B-4E5B-4400-B9B6-463276191D4B}"/>
    <cellStyle name="Total 4 9 9 3" xfId="41154" xr:uid="{948F91BE-607D-4514-BC39-3184B474C76F}"/>
    <cellStyle name="Total 40" xfId="41155" xr:uid="{AB9EE0A1-685F-4D1A-A023-5EE6005F607C}"/>
    <cellStyle name="Total 41" xfId="41156" xr:uid="{D8610C9A-11BA-4B02-AB88-DBA39C78C344}"/>
    <cellStyle name="Total 42" xfId="41157" xr:uid="{E9216CEC-077C-4AB3-95F0-FBBC244C63BF}"/>
    <cellStyle name="Total 5" xfId="41158" xr:uid="{B1E3D3F4-5D92-4C58-8230-3D70D76B1CDF}"/>
    <cellStyle name="Total 5 10" xfId="41159" xr:uid="{FB1D8773-4FFA-4586-9ACA-5B819DCC5478}"/>
    <cellStyle name="Total 5 10 10" xfId="41160" xr:uid="{E9DC8AB4-5079-4A16-84A6-597FCC172284}"/>
    <cellStyle name="Total 5 10 10 2" xfId="41161" xr:uid="{DD9BC1D0-BB95-47EC-BA85-F9FC6D4F824F}"/>
    <cellStyle name="Total 5 10 10 3" xfId="41162" xr:uid="{A960D695-E359-4FF5-A7C3-7DA171321E48}"/>
    <cellStyle name="Total 5 10 11" xfId="41163" xr:uid="{5E6863F8-4E86-4B4A-A781-64B556390EEF}"/>
    <cellStyle name="Total 5 10 11 2" xfId="41164" xr:uid="{3E94CB2B-6030-4B1E-8F0B-2851862EA462}"/>
    <cellStyle name="Total 5 10 12" xfId="41165" xr:uid="{9E52B67F-EF1A-4DD8-A9EC-FE782FD5FB48}"/>
    <cellStyle name="Total 5 10 2" xfId="41166" xr:uid="{5EBBF0CB-5C37-45E9-AE03-84D697B5E570}"/>
    <cellStyle name="Total 5 10 2 10" xfId="41167" xr:uid="{ED2789D7-58B8-411B-B7B0-B46788B13095}"/>
    <cellStyle name="Total 5 10 2 10 2" xfId="41168" xr:uid="{E327245C-8835-4938-BBEF-A2B0946DE9F4}"/>
    <cellStyle name="Total 5 10 2 11" xfId="41169" xr:uid="{723629E0-961E-4AB2-9215-B774CBFEFFA7}"/>
    <cellStyle name="Total 5 10 2 2" xfId="41170" xr:uid="{E81C00A4-D184-4825-88ED-9F19C4C4A1C4}"/>
    <cellStyle name="Total 5 10 2 2 2" xfId="41171" xr:uid="{286F55A5-6A77-42A6-9879-00C14F4B8724}"/>
    <cellStyle name="Total 5 10 2 2 2 2" xfId="41172" xr:uid="{148918CB-D096-4A06-895D-10187775131F}"/>
    <cellStyle name="Total 5 10 2 2 2 3" xfId="41173" xr:uid="{82C8ADFC-D56F-4F31-9308-9584B976F154}"/>
    <cellStyle name="Total 5 10 2 2 3" xfId="41174" xr:uid="{D36C8F2C-93FF-42A6-BE83-151A76AF90D4}"/>
    <cellStyle name="Total 5 10 2 2 3 2" xfId="41175" xr:uid="{222073AF-DD0F-4D22-86B8-23490264F67A}"/>
    <cellStyle name="Total 5 10 2 2 4" xfId="41176" xr:uid="{E4F40F22-62BE-4C7E-84D0-FCA8DF34E312}"/>
    <cellStyle name="Total 5 10 2 2 5" xfId="41177" xr:uid="{B4188C83-ED1E-4A1C-A802-C1BCA7EB492C}"/>
    <cellStyle name="Total 5 10 2 3" xfId="41178" xr:uid="{09F7E225-2E0A-4251-8A40-EFBD00BE963C}"/>
    <cellStyle name="Total 5 10 2 3 2" xfId="41179" xr:uid="{47BC7325-3DEE-4AC9-8D6A-A7FFE7C43D5B}"/>
    <cellStyle name="Total 5 10 2 3 3" xfId="41180" xr:uid="{55A67B11-565D-471A-B722-3F3FFE832D9A}"/>
    <cellStyle name="Total 5 10 2 4" xfId="41181" xr:uid="{2489A5C4-B936-4ACB-9C92-E737182ADAF5}"/>
    <cellStyle name="Total 5 10 2 4 2" xfId="41182" xr:uid="{ABE4D231-0359-4D42-AEB2-CDE5C7E3921A}"/>
    <cellStyle name="Total 5 10 2 4 3" xfId="41183" xr:uid="{A900C734-0113-4894-901C-1C39A3A9E76E}"/>
    <cellStyle name="Total 5 10 2 5" xfId="41184" xr:uid="{43C104D8-C251-4FB3-AC14-375EF27A607F}"/>
    <cellStyle name="Total 5 10 2 5 2" xfId="41185" xr:uid="{EF462F2D-C4EB-4FEA-8D2E-61EE12A53ED4}"/>
    <cellStyle name="Total 5 10 2 5 3" xfId="41186" xr:uid="{B6F39E03-8474-4BAE-A4A5-80881A9B37AF}"/>
    <cellStyle name="Total 5 10 2 6" xfId="41187" xr:uid="{A680A63F-2FEA-4A74-8802-3A078AFCAC5A}"/>
    <cellStyle name="Total 5 10 2 6 2" xfId="41188" xr:uid="{A26C6995-1A87-4FB0-B62E-02437BEDD381}"/>
    <cellStyle name="Total 5 10 2 6 3" xfId="41189" xr:uid="{3B10252B-FC94-41F8-A634-02F9ED6ADAA8}"/>
    <cellStyle name="Total 5 10 2 7" xfId="41190" xr:uid="{C84A98ED-E8BE-475E-9AB2-0826CCC84A3E}"/>
    <cellStyle name="Total 5 10 2 7 2" xfId="41191" xr:uid="{C958835B-1EB1-4BF7-A371-8FBB4B1D1ABD}"/>
    <cellStyle name="Total 5 10 2 7 3" xfId="41192" xr:uid="{4CA6F8AE-9EE1-4204-BEB2-F9090624EF9E}"/>
    <cellStyle name="Total 5 10 2 8" xfId="41193" xr:uid="{8858AD20-6976-4961-977E-8D603FD283A2}"/>
    <cellStyle name="Total 5 10 2 8 2" xfId="41194" xr:uid="{75932700-FE37-45EA-AA53-E56C05F87E6D}"/>
    <cellStyle name="Total 5 10 2 8 3" xfId="41195" xr:uid="{B33E451E-C1B9-4511-B415-30A42016C135}"/>
    <cellStyle name="Total 5 10 2 9" xfId="41196" xr:uid="{1E8563F9-A600-4980-906E-8CEE6ABADAAF}"/>
    <cellStyle name="Total 5 10 2 9 2" xfId="41197" xr:uid="{2626C491-C54F-44C0-9E47-AF68404D1615}"/>
    <cellStyle name="Total 5 10 2 9 3" xfId="41198" xr:uid="{D7C32BF0-C0F5-4D2B-9DC7-73B6711DC773}"/>
    <cellStyle name="Total 5 10 3" xfId="41199" xr:uid="{D22F3E97-BAFC-4363-9861-26A849F3EC5B}"/>
    <cellStyle name="Total 5 10 3 2" xfId="41200" xr:uid="{0785D3C5-D24D-446C-88F8-CEA2F7A8FB91}"/>
    <cellStyle name="Total 5 10 3 2 2" xfId="41201" xr:uid="{CD476DD8-3EC5-42C2-A170-71F64BD4ED96}"/>
    <cellStyle name="Total 5 10 3 2 3" xfId="41202" xr:uid="{5AFBF362-BB69-4FC5-9DC2-251724EC2666}"/>
    <cellStyle name="Total 5 10 3 2 4" xfId="41203" xr:uid="{ADB0A4DD-10F0-4348-AABA-EC7BAE3611F4}"/>
    <cellStyle name="Total 5 10 3 3" xfId="41204" xr:uid="{B55124CD-3739-4F09-B432-B1E70D422565}"/>
    <cellStyle name="Total 5 10 3 3 2" xfId="41205" xr:uid="{98EA389A-20DC-4C08-9302-3F7996BA3C33}"/>
    <cellStyle name="Total 5 10 3 4" xfId="41206" xr:uid="{15014D75-7485-4705-83E8-941411D26D6C}"/>
    <cellStyle name="Total 5 10 3 5" xfId="41207" xr:uid="{24B28040-3EAE-438D-A1A9-A0D206CA6155}"/>
    <cellStyle name="Total 5 10 4" xfId="41208" xr:uid="{E1CDD661-28DE-4741-ADC2-C5D6A8FF87E5}"/>
    <cellStyle name="Total 5 10 4 2" xfId="41209" xr:uid="{E75FDDA5-AD44-44A9-9CE0-830D8C2AA127}"/>
    <cellStyle name="Total 5 10 4 2 2" xfId="41210" xr:uid="{C316FE9B-832D-4C05-B536-8E60B2AE1A6B}"/>
    <cellStyle name="Total 5 10 4 2 3" xfId="41211" xr:uid="{2B7C9C03-DAB9-4E06-BA86-F5559194F39C}"/>
    <cellStyle name="Total 5 10 4 3" xfId="41212" xr:uid="{9F245C8C-4BAC-4E4B-A557-26B3BFF03B64}"/>
    <cellStyle name="Total 5 10 4 4" xfId="41213" xr:uid="{A12282D8-7EB1-4967-852D-61721C63EC44}"/>
    <cellStyle name="Total 5 10 4 5" xfId="41214" xr:uid="{2798EA23-0B32-4356-86D7-1536E36E8939}"/>
    <cellStyle name="Total 5 10 5" xfId="41215" xr:uid="{644531AD-A6AB-41A9-B505-AAE9DFCC5F45}"/>
    <cellStyle name="Total 5 10 5 2" xfId="41216" xr:uid="{98BC6280-88C4-42F2-B021-8B634F01A64D}"/>
    <cellStyle name="Total 5 10 5 2 2" xfId="41217" xr:uid="{70D66D33-4C63-47EF-8D60-F7EA6644780C}"/>
    <cellStyle name="Total 5 10 5 2 3" xfId="41218" xr:uid="{6F5FF6BD-2695-423B-BB08-78F2313B5481}"/>
    <cellStyle name="Total 5 10 5 3" xfId="41219" xr:uid="{2EB0EEB0-E3DD-45A9-9506-69C460B9E41D}"/>
    <cellStyle name="Total 5 10 5 4" xfId="41220" xr:uid="{1FAB4537-373F-430D-8009-C2E4067C8493}"/>
    <cellStyle name="Total 5 10 6" xfId="41221" xr:uid="{1B11634E-B8F4-49D6-8984-CA23BC4A3997}"/>
    <cellStyle name="Total 5 10 6 2" xfId="41222" xr:uid="{A0ABF7C7-8434-48DB-8732-1BF449E433E6}"/>
    <cellStyle name="Total 5 10 6 3" xfId="41223" xr:uid="{A2ACC1FD-3F1B-4F24-A670-498182AB8906}"/>
    <cellStyle name="Total 5 10 7" xfId="41224" xr:uid="{ECDFDD96-DD1D-4D55-B400-8755FAF3A92B}"/>
    <cellStyle name="Total 5 10 7 2" xfId="41225" xr:uid="{C9A4CCD2-0666-4730-802D-3FCE5E1BEC7F}"/>
    <cellStyle name="Total 5 10 7 3" xfId="41226" xr:uid="{3A3B1D18-09B6-45FB-BA1B-3F5713C83E2F}"/>
    <cellStyle name="Total 5 10 8" xfId="41227" xr:uid="{C87DF69C-58D1-4F2D-844E-6BA01E422A9B}"/>
    <cellStyle name="Total 5 10 8 2" xfId="41228" xr:uid="{7789F606-980A-45AF-AFC6-46630B9799DB}"/>
    <cellStyle name="Total 5 10 8 3" xfId="41229" xr:uid="{383F06FE-5F3E-4026-B21D-5E1850C6BBAC}"/>
    <cellStyle name="Total 5 10 9" xfId="41230" xr:uid="{B31CDAEB-79AA-4290-9CFA-570549B1E8E7}"/>
    <cellStyle name="Total 5 10 9 2" xfId="41231" xr:uid="{E3229562-951E-49CB-B0A7-1BCF28ABEEFD}"/>
    <cellStyle name="Total 5 10 9 3" xfId="41232" xr:uid="{72615935-1663-4923-845F-745FA264EED8}"/>
    <cellStyle name="Total 5 11" xfId="41233" xr:uid="{B597CC6F-4547-45D9-A3F6-27BC48352A00}"/>
    <cellStyle name="Total 5 11 10" xfId="41234" xr:uid="{BB7FD3F4-86E5-4366-9B7C-F564752B6C23}"/>
    <cellStyle name="Total 5 11 10 2" xfId="41235" xr:uid="{1A31DE08-130A-466B-A915-7C4603F7F91E}"/>
    <cellStyle name="Total 5 11 10 3" xfId="41236" xr:uid="{B800430D-6E58-4437-A63B-3342F28C2D95}"/>
    <cellStyle name="Total 5 11 11" xfId="41237" xr:uid="{ADBF7D89-3BE8-468C-B0B3-8D712AE71C19}"/>
    <cellStyle name="Total 5 11 11 2" xfId="41238" xr:uid="{5990A749-CF7F-49B8-9D22-7EFE47B819B0}"/>
    <cellStyle name="Total 5 11 12" xfId="41239" xr:uid="{55C28B62-2D2B-46E3-8628-5FCA11532063}"/>
    <cellStyle name="Total 5 11 2" xfId="41240" xr:uid="{25FA5312-45B4-4E02-96C9-19CDA615F92B}"/>
    <cellStyle name="Total 5 11 2 10" xfId="41241" xr:uid="{B8EC0C22-2E9B-4A68-8250-E4F60365832D}"/>
    <cellStyle name="Total 5 11 2 10 2" xfId="41242" xr:uid="{CB3D4F22-0B05-479C-B752-958C371EBDAB}"/>
    <cellStyle name="Total 5 11 2 11" xfId="41243" xr:uid="{36505CD8-079D-4479-AACC-002BE83F5887}"/>
    <cellStyle name="Total 5 11 2 2" xfId="41244" xr:uid="{E399A5B5-AB7B-4FB9-B491-F28894AC36DA}"/>
    <cellStyle name="Total 5 11 2 2 2" xfId="41245" xr:uid="{724B07DD-E86E-421E-8987-407F07D6773B}"/>
    <cellStyle name="Total 5 11 2 2 2 2" xfId="41246" xr:uid="{5FEDC0C7-BD12-4DF6-BE28-7B4D83EB125A}"/>
    <cellStyle name="Total 5 11 2 2 2 3" xfId="41247" xr:uid="{9BBD4F38-4FCF-4E7C-BF75-AE31181966FA}"/>
    <cellStyle name="Total 5 11 2 2 3" xfId="41248" xr:uid="{EAA7484E-A18D-44D8-9085-282B72C5DDA0}"/>
    <cellStyle name="Total 5 11 2 2 3 2" xfId="41249" xr:uid="{AE7E27AC-2F57-41A5-90C6-0BC7BD59BA11}"/>
    <cellStyle name="Total 5 11 2 2 4" xfId="41250" xr:uid="{11074486-17E9-43F1-96D5-A38BBF733918}"/>
    <cellStyle name="Total 5 11 2 2 5" xfId="41251" xr:uid="{D22B7499-8784-439D-8A64-9C9D404ADC32}"/>
    <cellStyle name="Total 5 11 2 3" xfId="41252" xr:uid="{1E955A70-C0ED-4399-9D8E-A0BB57982B61}"/>
    <cellStyle name="Total 5 11 2 3 2" xfId="41253" xr:uid="{EA8230BB-5480-490A-ACE6-0FA767A07C6C}"/>
    <cellStyle name="Total 5 11 2 3 3" xfId="41254" xr:uid="{EEA89ADE-2C99-4715-B682-91C1A75EE8D3}"/>
    <cellStyle name="Total 5 11 2 4" xfId="41255" xr:uid="{44672005-9F60-4FF7-8329-A391E22EFE00}"/>
    <cellStyle name="Total 5 11 2 4 2" xfId="41256" xr:uid="{178A89A2-160D-4AF9-9992-942820B17E9A}"/>
    <cellStyle name="Total 5 11 2 4 3" xfId="41257" xr:uid="{4BFAB4A9-2F07-4B56-8BFF-2BE953BE4A9A}"/>
    <cellStyle name="Total 5 11 2 5" xfId="41258" xr:uid="{5E6A7E0A-0C20-4C23-9C19-1C16B7FDEBBD}"/>
    <cellStyle name="Total 5 11 2 5 2" xfId="41259" xr:uid="{DFA90F7D-C52B-4B31-9B8F-B59AE492D20F}"/>
    <cellStyle name="Total 5 11 2 5 3" xfId="41260" xr:uid="{15892131-8748-4F9B-90A3-33E34E0E319D}"/>
    <cellStyle name="Total 5 11 2 6" xfId="41261" xr:uid="{EDA2A77B-05A0-4DA0-AEDD-C46542C51CC0}"/>
    <cellStyle name="Total 5 11 2 6 2" xfId="41262" xr:uid="{076ABA94-B08A-4D05-8ADB-2466FF494AD3}"/>
    <cellStyle name="Total 5 11 2 6 3" xfId="41263" xr:uid="{ED7E9926-F250-4D0C-83CB-765974DBE065}"/>
    <cellStyle name="Total 5 11 2 7" xfId="41264" xr:uid="{C1BC1B8D-0CE6-4ACB-AEAD-2E9768071690}"/>
    <cellStyle name="Total 5 11 2 7 2" xfId="41265" xr:uid="{2A4A2DE9-BE83-4FB5-A790-0E42538C023C}"/>
    <cellStyle name="Total 5 11 2 7 3" xfId="41266" xr:uid="{F95FF362-D12E-4743-9051-8D495E267F27}"/>
    <cellStyle name="Total 5 11 2 8" xfId="41267" xr:uid="{16FA8A70-D33E-4CF7-A9C2-F4D05ADF17C7}"/>
    <cellStyle name="Total 5 11 2 8 2" xfId="41268" xr:uid="{020C52C0-D722-4A0A-BD78-83B50C944337}"/>
    <cellStyle name="Total 5 11 2 8 3" xfId="41269" xr:uid="{0D564EAE-2E9C-4EA6-97A8-03B0BE12C115}"/>
    <cellStyle name="Total 5 11 2 9" xfId="41270" xr:uid="{147C9A70-E1B7-45AB-A9CA-DF547F64BF6F}"/>
    <cellStyle name="Total 5 11 2 9 2" xfId="41271" xr:uid="{9C3AE88B-9C13-4B74-97D8-E91B539EDC1D}"/>
    <cellStyle name="Total 5 11 2 9 3" xfId="41272" xr:uid="{E05679F6-173A-40EC-AC7C-40511FD4EEDB}"/>
    <cellStyle name="Total 5 11 3" xfId="41273" xr:uid="{35C70304-44ED-4C5D-B6BC-7820C278712B}"/>
    <cellStyle name="Total 5 11 3 2" xfId="41274" xr:uid="{6C33757F-743B-4060-B7DB-0772C5105E2D}"/>
    <cellStyle name="Total 5 11 3 2 2" xfId="41275" xr:uid="{CBF02D45-F707-4A5B-94CA-8D2357D26DBF}"/>
    <cellStyle name="Total 5 11 3 2 3" xfId="41276" xr:uid="{5EA2D6E4-D33F-4DCF-BE41-37D906E61851}"/>
    <cellStyle name="Total 5 11 3 2 4" xfId="41277" xr:uid="{EF7C7581-2A2E-464A-BEC4-3294683A698B}"/>
    <cellStyle name="Total 5 11 3 3" xfId="41278" xr:uid="{09A020E0-FC8F-40E8-B647-3C5D2A636AAA}"/>
    <cellStyle name="Total 5 11 3 3 2" xfId="41279" xr:uid="{62880C70-FDC4-4ED9-AF1A-A33BF145F574}"/>
    <cellStyle name="Total 5 11 3 4" xfId="41280" xr:uid="{78F49ACE-A37F-4B8B-BA01-81CF778968A6}"/>
    <cellStyle name="Total 5 11 3 5" xfId="41281" xr:uid="{E6DC7F15-FB40-4020-A5C2-52DAC28B093D}"/>
    <cellStyle name="Total 5 11 4" xfId="41282" xr:uid="{E4F4BE41-9A95-45AE-A4A9-EC75BD8B1B93}"/>
    <cellStyle name="Total 5 11 4 2" xfId="41283" xr:uid="{DE1E1510-D1DC-440E-A5DA-7ADF963C6BB2}"/>
    <cellStyle name="Total 5 11 4 2 2" xfId="41284" xr:uid="{8DBB9BA1-6FB5-4865-BACD-5191B57D8019}"/>
    <cellStyle name="Total 5 11 4 2 3" xfId="41285" xr:uid="{F72FFF92-149D-4B53-8481-A861F1EA8B73}"/>
    <cellStyle name="Total 5 11 4 3" xfId="41286" xr:uid="{472C0899-A387-4E9F-A585-EB9F4B237BB5}"/>
    <cellStyle name="Total 5 11 4 4" xfId="41287" xr:uid="{02FD49AA-53A3-4C84-86D5-D0E285F71233}"/>
    <cellStyle name="Total 5 11 4 5" xfId="41288" xr:uid="{EEDC2CAE-2F76-43BA-B874-3B46F9CF7EEF}"/>
    <cellStyle name="Total 5 11 5" xfId="41289" xr:uid="{6CF7AFC3-97C5-4163-9A64-B459AC7A3A2D}"/>
    <cellStyle name="Total 5 11 5 2" xfId="41290" xr:uid="{C341B83E-17D7-4DCD-8202-1342D64AF7F1}"/>
    <cellStyle name="Total 5 11 5 2 2" xfId="41291" xr:uid="{394B67E3-C40C-492C-B538-B06E37A3F1D1}"/>
    <cellStyle name="Total 5 11 5 2 3" xfId="41292" xr:uid="{B7C8EEBF-1E38-4354-8362-73F7B71FA513}"/>
    <cellStyle name="Total 5 11 5 3" xfId="41293" xr:uid="{7982C3F4-7085-49EF-A980-82F784DB53D8}"/>
    <cellStyle name="Total 5 11 5 4" xfId="41294" xr:uid="{6A4F3F6B-4714-4ABF-B329-F742DD6E1C23}"/>
    <cellStyle name="Total 5 11 6" xfId="41295" xr:uid="{E4D73C80-BBBD-4D13-9648-185A519E9795}"/>
    <cellStyle name="Total 5 11 6 2" xfId="41296" xr:uid="{A527252E-B470-492E-B755-7663A80BE4DC}"/>
    <cellStyle name="Total 5 11 6 3" xfId="41297" xr:uid="{4F46CFBB-100D-47B4-9818-BC4C7B6B63DD}"/>
    <cellStyle name="Total 5 11 7" xfId="41298" xr:uid="{A9162FC3-289C-4D61-AEE9-E69374CD594E}"/>
    <cellStyle name="Total 5 11 7 2" xfId="41299" xr:uid="{06D48593-3EF1-412B-9AFA-745AF2B913F8}"/>
    <cellStyle name="Total 5 11 7 3" xfId="41300" xr:uid="{BFCB0EB0-7984-4266-BA30-56125221AB66}"/>
    <cellStyle name="Total 5 11 8" xfId="41301" xr:uid="{9DBB4C5C-8F8B-4488-926F-2DE75D37DD03}"/>
    <cellStyle name="Total 5 11 8 2" xfId="41302" xr:uid="{7BAE474E-B1E8-4DFC-BB22-155C101AD511}"/>
    <cellStyle name="Total 5 11 8 3" xfId="41303" xr:uid="{21CA5B1B-FA93-4C8A-BF70-E590C77F24A3}"/>
    <cellStyle name="Total 5 11 9" xfId="41304" xr:uid="{4E9E7973-E809-4986-B469-40476E399CAC}"/>
    <cellStyle name="Total 5 11 9 2" xfId="41305" xr:uid="{4384A582-A73C-436B-A09B-27C8D697C7DA}"/>
    <cellStyle name="Total 5 11 9 3" xfId="41306" xr:uid="{A54BD7E0-0D17-4FA9-A175-5FDA98FE8D98}"/>
    <cellStyle name="Total 5 12" xfId="41307" xr:uid="{D000BB73-70D4-4A8B-A95A-A77158B7BBE5}"/>
    <cellStyle name="Total 5 12 10" xfId="41308" xr:uid="{114D9066-8ABD-40A9-A9C8-8278E2B2328B}"/>
    <cellStyle name="Total 5 12 10 2" xfId="41309" xr:uid="{EB0A76FD-EF44-4E27-B33B-D7EE9CF2E9A7}"/>
    <cellStyle name="Total 5 12 11" xfId="41310" xr:uid="{D1C157B3-2288-4559-A0F1-477F644AB197}"/>
    <cellStyle name="Total 5 12 2" xfId="41311" xr:uid="{D9BEA36B-4D01-4B39-9AE3-CCC3ABBA58B9}"/>
    <cellStyle name="Total 5 12 2 2" xfId="41312" xr:uid="{7E8A2588-EE32-4E3D-9D0B-3F4FE1EE02FA}"/>
    <cellStyle name="Total 5 12 2 2 2" xfId="41313" xr:uid="{05410066-B0F5-40DB-8857-5B5CA832BA44}"/>
    <cellStyle name="Total 5 12 2 2 3" xfId="41314" xr:uid="{5B75BB8C-CB2D-4DE1-8D98-7D3F50D313DB}"/>
    <cellStyle name="Total 5 12 2 3" xfId="41315" xr:uid="{2F9A3B2F-ADC0-4BA5-8F51-70CCFCE11B45}"/>
    <cellStyle name="Total 5 12 2 3 2" xfId="41316" xr:uid="{C64B165B-11A2-45AD-B133-3DA5B23983FA}"/>
    <cellStyle name="Total 5 12 2 4" xfId="41317" xr:uid="{F6D324EE-ADDC-4FCF-9FFC-4EA98B0B3363}"/>
    <cellStyle name="Total 5 12 2 5" xfId="41318" xr:uid="{82273D33-0015-41F4-B28B-9090F6B44F28}"/>
    <cellStyle name="Total 5 12 3" xfId="41319" xr:uid="{605C6F12-FAB3-4CC0-9B28-A05A40AB5CE6}"/>
    <cellStyle name="Total 5 12 3 2" xfId="41320" xr:uid="{67A432D0-383C-48CD-99D7-5877962461F5}"/>
    <cellStyle name="Total 5 12 3 3" xfId="41321" xr:uid="{89E5B828-D0DE-4A4C-8A11-1AFBE11B0C96}"/>
    <cellStyle name="Total 5 12 4" xfId="41322" xr:uid="{6607B36A-8A75-440E-8E88-7B4F06A08072}"/>
    <cellStyle name="Total 5 12 4 2" xfId="41323" xr:uid="{EB33EECF-CEE1-4E26-B62B-0126144EDABD}"/>
    <cellStyle name="Total 5 12 4 3" xfId="41324" xr:uid="{B70AB154-E450-4B1B-8D8C-988BDD98DB87}"/>
    <cellStyle name="Total 5 12 5" xfId="41325" xr:uid="{C7D69869-1011-4639-BEBA-FB68AF7268FC}"/>
    <cellStyle name="Total 5 12 5 2" xfId="41326" xr:uid="{DFF61F4F-71A8-4133-AFFB-92B4FC950C25}"/>
    <cellStyle name="Total 5 12 5 3" xfId="41327" xr:uid="{AA56DE4A-BBB1-400A-A915-D9EDF4A5F385}"/>
    <cellStyle name="Total 5 12 6" xfId="41328" xr:uid="{308923A7-3AAC-4EFC-9BDD-E8076E7C3A55}"/>
    <cellStyle name="Total 5 12 6 2" xfId="41329" xr:uid="{6E934357-278D-4671-8414-3773D7D7644D}"/>
    <cellStyle name="Total 5 12 6 3" xfId="41330" xr:uid="{29EF90C3-CEAF-4E62-99FB-EA64911CAC20}"/>
    <cellStyle name="Total 5 12 7" xfId="41331" xr:uid="{D24B4FA1-C4E1-402A-A3B8-3E792805E077}"/>
    <cellStyle name="Total 5 12 7 2" xfId="41332" xr:uid="{FFA6ED20-EA84-41BC-8CE6-87D6F4E6FE29}"/>
    <cellStyle name="Total 5 12 7 3" xfId="41333" xr:uid="{7343686D-19AA-4F90-B98A-8D98FCBDDE7E}"/>
    <cellStyle name="Total 5 12 8" xfId="41334" xr:uid="{09722D96-3725-4E56-8AD2-93994A4FDA35}"/>
    <cellStyle name="Total 5 12 8 2" xfId="41335" xr:uid="{B7D6ADC9-5B34-4B5E-8479-EDE6CD97E068}"/>
    <cellStyle name="Total 5 12 8 3" xfId="41336" xr:uid="{5E810056-D76D-454D-A404-EA391CC9AC77}"/>
    <cellStyle name="Total 5 12 9" xfId="41337" xr:uid="{01B468BD-DBEA-413D-9466-CB3632137205}"/>
    <cellStyle name="Total 5 12 9 2" xfId="41338" xr:uid="{5561B8B1-0F64-4171-AE8B-2AC11CF830B8}"/>
    <cellStyle name="Total 5 12 9 3" xfId="41339" xr:uid="{764455CA-19A4-4002-B869-AD1498F8082F}"/>
    <cellStyle name="Total 5 13" xfId="41340" xr:uid="{41E8A7C4-A485-4C46-B302-90B000AE21FE}"/>
    <cellStyle name="Total 5 13 2" xfId="41341" xr:uid="{3914808D-02E0-4E8E-A27D-6C86CE94098E}"/>
    <cellStyle name="Total 5 13 2 2" xfId="41342" xr:uid="{A8D78B06-08BE-4E1F-AB93-150A61824DD9}"/>
    <cellStyle name="Total 5 13 2 3" xfId="41343" xr:uid="{4973CD33-A10E-456E-BD0F-ECDF52680284}"/>
    <cellStyle name="Total 5 13 2 4" xfId="41344" xr:uid="{C9AFC7DE-E324-4C49-90F9-C123C54071B9}"/>
    <cellStyle name="Total 5 13 3" xfId="41345" xr:uid="{072AD12D-7C91-4A4A-AC99-E5A1AA6FF2FF}"/>
    <cellStyle name="Total 5 13 3 2" xfId="41346" xr:uid="{B35C52FE-6284-43BA-A7C5-A9649C253196}"/>
    <cellStyle name="Total 5 13 4" xfId="41347" xr:uid="{487CF0E2-8577-4CDA-9FD7-0C9E8DDE8802}"/>
    <cellStyle name="Total 5 13 5" xfId="41348" xr:uid="{538975AF-84E2-424B-A94F-82D35DBC8BD7}"/>
    <cellStyle name="Total 5 14" xfId="41349" xr:uid="{7177A51C-0994-41A9-B31E-CA251A9483F7}"/>
    <cellStyle name="Total 5 14 2" xfId="41350" xr:uid="{F6493923-9E08-4813-B5C6-ACAF03431A06}"/>
    <cellStyle name="Total 5 14 2 2" xfId="41351" xr:uid="{665CE2ED-9F06-4ECE-A2F2-3EE5432F821F}"/>
    <cellStyle name="Total 5 14 2 3" xfId="41352" xr:uid="{B0FAD907-4E24-4DE9-A30F-4F02B770BB26}"/>
    <cellStyle name="Total 5 14 3" xfId="41353" xr:uid="{D153D4E5-21AA-45A9-9CC8-CF392C8FC6D3}"/>
    <cellStyle name="Total 5 14 4" xfId="41354" xr:uid="{EB7FDB7B-C67A-49E7-A166-A21429B9983D}"/>
    <cellStyle name="Total 5 14 5" xfId="41355" xr:uid="{4FD37D9C-148A-4B5A-BD18-1B069394084B}"/>
    <cellStyle name="Total 5 15" xfId="41356" xr:uid="{FDC152D7-87B2-4E9F-B0C8-88B86728E611}"/>
    <cellStyle name="Total 5 15 2" xfId="41357" xr:uid="{B6CDB047-C6C5-4CF4-B394-ACEF58E23FE2}"/>
    <cellStyle name="Total 5 15 2 2" xfId="41358" xr:uid="{3F9736C5-46EB-4CFE-B06B-27D00E44ED22}"/>
    <cellStyle name="Total 5 15 2 3" xfId="41359" xr:uid="{84481328-80BD-4CDA-A1BB-75133FF00644}"/>
    <cellStyle name="Total 5 15 3" xfId="41360" xr:uid="{09702DA5-F55B-445D-BBC7-29CD2A4E4261}"/>
    <cellStyle name="Total 5 15 4" xfId="41361" xr:uid="{BDAAC086-529F-4DB8-B54B-6A8A7FCDB72D}"/>
    <cellStyle name="Total 5 16" xfId="41362" xr:uid="{9282C9AB-A7AB-4333-A38B-46FB50764E4B}"/>
    <cellStyle name="Total 5 16 2" xfId="41363" xr:uid="{DE535483-9D2D-4389-B7B8-73B4208A505A}"/>
    <cellStyle name="Total 5 16 3" xfId="41364" xr:uid="{DEE933FA-B4B8-451B-BCF2-278BB2A0202A}"/>
    <cellStyle name="Total 5 17" xfId="41365" xr:uid="{82C8C66B-ADE9-47F3-8F6E-EE309455A6DE}"/>
    <cellStyle name="Total 5 17 2" xfId="41366" xr:uid="{E935D8C9-A78E-41E4-A8FE-7E1AE3E22887}"/>
    <cellStyle name="Total 5 17 3" xfId="41367" xr:uid="{9BC608F1-BA91-48E2-BE96-31591D3F921C}"/>
    <cellStyle name="Total 5 18" xfId="41368" xr:uid="{CD077A10-F2C4-4D79-A309-A275C4E14DD8}"/>
    <cellStyle name="Total 5 18 2" xfId="41369" xr:uid="{3372E879-3029-43B6-9CCC-A6EB95631247}"/>
    <cellStyle name="Total 5 18 3" xfId="41370" xr:uid="{B3DF395B-D455-4889-B9CB-1F3971C6FC02}"/>
    <cellStyle name="Total 5 19" xfId="41371" xr:uid="{8F5445F1-C2A9-45FE-91AA-C21FCD2E1464}"/>
    <cellStyle name="Total 5 19 2" xfId="41372" xr:uid="{C36F1935-194A-4119-8A17-2E42DE757765}"/>
    <cellStyle name="Total 5 19 3" xfId="41373" xr:uid="{ACECC60A-E52E-4392-91AC-C835907E3C46}"/>
    <cellStyle name="Total 5 2" xfId="41374" xr:uid="{78F1F4A0-3883-43F0-B3BA-F13A3DBDA3F1}"/>
    <cellStyle name="Total 5 2 10" xfId="41375" xr:uid="{31C73835-71D1-42C1-9CC5-BA62C332D711}"/>
    <cellStyle name="Total 5 2 10 2" xfId="41376" xr:uid="{42153E53-9FCE-4BA4-9D5F-02FB480D4DF5}"/>
    <cellStyle name="Total 5 2 10 3" xfId="41377" xr:uid="{43A28ED1-CB7B-4E75-BE93-5780147B373E}"/>
    <cellStyle name="Total 5 2 11" xfId="41378" xr:uid="{AA00B1AA-24E7-4523-8F9E-6CFC92F2A111}"/>
    <cellStyle name="Total 5 2 11 2" xfId="41379" xr:uid="{3AEDE5FB-53AA-4F4F-A930-B3116E639858}"/>
    <cellStyle name="Total 5 2 12" xfId="41380" xr:uid="{9AE1BFB5-F9B0-418A-B8F4-4921358F2773}"/>
    <cellStyle name="Total 5 2 2" xfId="41381" xr:uid="{E10DBC01-6423-48D2-8E29-E62854E03E95}"/>
    <cellStyle name="Total 5 2 2 10" xfId="41382" xr:uid="{C1170BFF-D8FC-4F18-854C-9ED0211F1506}"/>
    <cellStyle name="Total 5 2 2 10 2" xfId="41383" xr:uid="{FA64B5E1-5970-438F-8526-FA00055BE694}"/>
    <cellStyle name="Total 5 2 2 11" xfId="41384" xr:uid="{DC25878E-5B40-4E5E-803C-6F27901F0F00}"/>
    <cellStyle name="Total 5 2 2 2" xfId="41385" xr:uid="{8987143C-40CA-41D0-B309-0446B8E07CDE}"/>
    <cellStyle name="Total 5 2 2 2 2" xfId="41386" xr:uid="{CB39ECB2-76C0-4F8E-8025-FF81CC253AEE}"/>
    <cellStyle name="Total 5 2 2 2 2 2" xfId="41387" xr:uid="{46541D26-83EC-495F-8E7D-6E719480D6F2}"/>
    <cellStyle name="Total 5 2 2 2 2 3" xfId="41388" xr:uid="{837C333E-C143-441D-95B7-8DF632708B72}"/>
    <cellStyle name="Total 5 2 2 2 3" xfId="41389" xr:uid="{CC29D7AB-FF36-4F71-8198-58F7B61850CF}"/>
    <cellStyle name="Total 5 2 2 2 3 2" xfId="41390" xr:uid="{7AAFDC79-0E17-4E3A-89BB-20F4968649DD}"/>
    <cellStyle name="Total 5 2 2 2 4" xfId="41391" xr:uid="{0FFA8D24-342A-49D6-A5F8-86B4C8BF8774}"/>
    <cellStyle name="Total 5 2 2 2 5" xfId="41392" xr:uid="{2ED1FBF1-AE66-4759-8258-099CA88B1F46}"/>
    <cellStyle name="Total 5 2 2 3" xfId="41393" xr:uid="{4C2C2C53-D1A6-4D2E-898E-B4227DEC792B}"/>
    <cellStyle name="Total 5 2 2 3 2" xfId="41394" xr:uid="{A789EAEE-004B-4002-A3A1-97763AFE542B}"/>
    <cellStyle name="Total 5 2 2 3 3" xfId="41395" xr:uid="{1EAE8014-11BA-4BFB-AA6A-3970AC35F8CC}"/>
    <cellStyle name="Total 5 2 2 4" xfId="41396" xr:uid="{B8292EDF-BE73-4417-A55A-21CCB5F22947}"/>
    <cellStyle name="Total 5 2 2 4 2" xfId="41397" xr:uid="{E5F1C1C5-B753-4E22-89A8-D95B38E39CCC}"/>
    <cellStyle name="Total 5 2 2 4 3" xfId="41398" xr:uid="{DEC5669E-374F-432E-A33B-9CA558F00903}"/>
    <cellStyle name="Total 5 2 2 5" xfId="41399" xr:uid="{BE8F5815-4999-42AD-8F85-015BE9520BC6}"/>
    <cellStyle name="Total 5 2 2 5 2" xfId="41400" xr:uid="{72CAC7F5-BA37-4376-BB68-B2712BC0C7DA}"/>
    <cellStyle name="Total 5 2 2 5 3" xfId="41401" xr:uid="{A34F5A5C-89F0-484C-8A16-B13E7909EF6F}"/>
    <cellStyle name="Total 5 2 2 6" xfId="41402" xr:uid="{F56D073F-5CA7-4B99-B504-264B59A45365}"/>
    <cellStyle name="Total 5 2 2 6 2" xfId="41403" xr:uid="{AB4D0D48-AEE7-467F-BB90-211451DC497B}"/>
    <cellStyle name="Total 5 2 2 6 3" xfId="41404" xr:uid="{FC20D9C8-343C-4C8C-BA98-81F39BF147B2}"/>
    <cellStyle name="Total 5 2 2 7" xfId="41405" xr:uid="{F7D3F26A-552D-45C8-8F20-293F00B846FE}"/>
    <cellStyle name="Total 5 2 2 7 2" xfId="41406" xr:uid="{F3AD7133-DB39-498B-A1A0-8C734B13B13F}"/>
    <cellStyle name="Total 5 2 2 7 3" xfId="41407" xr:uid="{6A16A191-B81B-42A3-A3AA-5CA4CF6D9B0D}"/>
    <cellStyle name="Total 5 2 2 8" xfId="41408" xr:uid="{5D705A73-D62F-4943-8E7E-99BD786739EF}"/>
    <cellStyle name="Total 5 2 2 8 2" xfId="41409" xr:uid="{564AC9D1-3B7F-4FF6-9E0F-D3DAB0014B7D}"/>
    <cellStyle name="Total 5 2 2 8 3" xfId="41410" xr:uid="{CC960D9E-D12A-4F5C-8DF6-722D20E22470}"/>
    <cellStyle name="Total 5 2 2 9" xfId="41411" xr:uid="{2ADE2B4A-5975-47BE-A660-BB480E2D4B35}"/>
    <cellStyle name="Total 5 2 2 9 2" xfId="41412" xr:uid="{7906A55E-DD99-4F06-9168-FE574125A580}"/>
    <cellStyle name="Total 5 2 2 9 3" xfId="41413" xr:uid="{664A2541-7CC0-4745-9613-658FA7882B50}"/>
    <cellStyle name="Total 5 2 3" xfId="41414" xr:uid="{46408FE8-DDB1-4653-86CD-12588E641236}"/>
    <cellStyle name="Total 5 2 3 2" xfId="41415" xr:uid="{AB120044-E204-4338-92EF-D3BB4276010F}"/>
    <cellStyle name="Total 5 2 3 2 2" xfId="41416" xr:uid="{284B71B8-91F8-4406-A450-EB9D08CDAA56}"/>
    <cellStyle name="Total 5 2 3 2 3" xfId="41417" xr:uid="{1649CBED-C8D8-4B7F-805B-2551A2C2C55B}"/>
    <cellStyle name="Total 5 2 3 2 4" xfId="41418" xr:uid="{840A3BF2-3A26-4AA9-8F74-1C72EA4F5FB1}"/>
    <cellStyle name="Total 5 2 3 3" xfId="41419" xr:uid="{9BA15F09-A765-42A8-A3B3-6A8C81900A91}"/>
    <cellStyle name="Total 5 2 3 3 2" xfId="41420" xr:uid="{F1DE2BE0-88A7-437E-A01A-75EDAA1E0120}"/>
    <cellStyle name="Total 5 2 3 4" xfId="41421" xr:uid="{00BCFCC2-185A-48D1-8CED-083FBDBCC33F}"/>
    <cellStyle name="Total 5 2 3 5" xfId="41422" xr:uid="{738CB267-CB55-4F1F-95BA-51D9692049E2}"/>
    <cellStyle name="Total 5 2 4" xfId="41423" xr:uid="{2B50FCE0-9645-44D8-B758-32AC2537ED46}"/>
    <cellStyle name="Total 5 2 4 2" xfId="41424" xr:uid="{62F12CBB-8898-4000-9164-611EC9C731E4}"/>
    <cellStyle name="Total 5 2 4 2 2" xfId="41425" xr:uid="{979DBE03-50CE-4E0E-9CCC-D2B7BA5F925B}"/>
    <cellStyle name="Total 5 2 4 2 3" xfId="41426" xr:uid="{963BD181-A75D-4535-B653-86916435BA0C}"/>
    <cellStyle name="Total 5 2 4 3" xfId="41427" xr:uid="{727B3287-A2B3-4D15-BA20-02920BBDFDD6}"/>
    <cellStyle name="Total 5 2 4 4" xfId="41428" xr:uid="{21604567-DA9C-49B9-89EE-F04648E12E8A}"/>
    <cellStyle name="Total 5 2 4 5" xfId="41429" xr:uid="{5D3D931C-D1F4-4615-AAC1-7573931C0610}"/>
    <cellStyle name="Total 5 2 5" xfId="41430" xr:uid="{7F41DB6B-2B38-4EE0-AB16-BA2599C11A06}"/>
    <cellStyle name="Total 5 2 5 2" xfId="41431" xr:uid="{65962B6A-2A67-4601-B436-911B3686DFE3}"/>
    <cellStyle name="Total 5 2 5 2 2" xfId="41432" xr:uid="{2C3E0F42-FE02-4DCC-9807-67945450F8DA}"/>
    <cellStyle name="Total 5 2 5 2 3" xfId="41433" xr:uid="{B92AC1F4-E228-4E8F-90C0-DDF2035A0368}"/>
    <cellStyle name="Total 5 2 5 3" xfId="41434" xr:uid="{5509DFDD-BD07-4E6F-B8E1-99FCBDBEA46F}"/>
    <cellStyle name="Total 5 2 5 4" xfId="41435" xr:uid="{210A00E5-8DFC-422F-982F-B89D565191E4}"/>
    <cellStyle name="Total 5 2 6" xfId="41436" xr:uid="{5FF6AA7D-80C6-4BBD-AA96-3162DC07B4AC}"/>
    <cellStyle name="Total 5 2 6 2" xfId="41437" xr:uid="{62C24EE4-BA7C-45CE-8D6C-F8AEAEC98CF3}"/>
    <cellStyle name="Total 5 2 6 3" xfId="41438" xr:uid="{E9F64795-A59A-4417-869A-11C8B14C2A9D}"/>
    <cellStyle name="Total 5 2 7" xfId="41439" xr:uid="{FADDD186-EE28-49B9-9BE1-31EDB65DAFFD}"/>
    <cellStyle name="Total 5 2 7 2" xfId="41440" xr:uid="{8F4D7607-B375-4D6B-A998-16B7BA432AA4}"/>
    <cellStyle name="Total 5 2 7 3" xfId="41441" xr:uid="{52179EF3-884C-4BFE-90DE-D83944019ED1}"/>
    <cellStyle name="Total 5 2 8" xfId="41442" xr:uid="{D2646854-9066-4439-923D-D6319DEFA9BF}"/>
    <cellStyle name="Total 5 2 8 2" xfId="41443" xr:uid="{95C3F5E7-FBEF-468F-B961-261D4C19FFE5}"/>
    <cellStyle name="Total 5 2 8 3" xfId="41444" xr:uid="{6ABC1DB8-A240-4092-A7FF-B2A0B78AD85B}"/>
    <cellStyle name="Total 5 2 9" xfId="41445" xr:uid="{5AD00B1E-516E-4D11-859A-A287144851C1}"/>
    <cellStyle name="Total 5 2 9 2" xfId="41446" xr:uid="{119234E0-6737-4FD3-BCE8-D48371D6DD84}"/>
    <cellStyle name="Total 5 2 9 3" xfId="41447" xr:uid="{E8A430D6-20B0-45EE-8FA7-A952D037AA15}"/>
    <cellStyle name="Total 5 20" xfId="41448" xr:uid="{1B2E4477-44C2-4894-9BB1-7C7A79ED6BE8}"/>
    <cellStyle name="Total 5 20 2" xfId="41449" xr:uid="{F5E3B6F4-FB3E-469B-AB87-355ED9F560B9}"/>
    <cellStyle name="Total 5 20 3" xfId="41450" xr:uid="{9DBFB5BA-2E83-412D-AE55-36F836409E12}"/>
    <cellStyle name="Total 5 21" xfId="41451" xr:uid="{30E2AE93-3265-4463-BD06-C942A20ED2FE}"/>
    <cellStyle name="Total 5 21 2" xfId="41452" xr:uid="{5BAB9857-C2C8-4E31-95F8-6E84054C6946}"/>
    <cellStyle name="Total 5 22" xfId="41453" xr:uid="{43D2CFD5-E007-4529-8AFB-4E596662D7FB}"/>
    <cellStyle name="Total 5 3" xfId="41454" xr:uid="{A3F1402D-F818-4549-BC65-324BD24AB367}"/>
    <cellStyle name="Total 5 3 10" xfId="41455" xr:uid="{DFF60BCA-D9E8-4DAC-B7CE-0CA107A88244}"/>
    <cellStyle name="Total 5 3 10 2" xfId="41456" xr:uid="{61AB7985-7326-4F1C-8219-589B24FA444A}"/>
    <cellStyle name="Total 5 3 10 3" xfId="41457" xr:uid="{F0D24DC8-8D44-4081-8DBF-A0BDFF1D248A}"/>
    <cellStyle name="Total 5 3 11" xfId="41458" xr:uid="{9C7267C2-D376-447A-825C-35A8ABFF46FB}"/>
    <cellStyle name="Total 5 3 11 2" xfId="41459" xr:uid="{54E9A226-DABC-40C7-9EEC-288F3430879C}"/>
    <cellStyle name="Total 5 3 12" xfId="41460" xr:uid="{98D8ADEE-04A4-4622-9402-28F14A1004BF}"/>
    <cellStyle name="Total 5 3 2" xfId="41461" xr:uid="{2C1A0693-6D8C-47AE-AE9F-153A067E589C}"/>
    <cellStyle name="Total 5 3 2 10" xfId="41462" xr:uid="{78A50DE0-8959-420B-B4D1-7AE5A69F132D}"/>
    <cellStyle name="Total 5 3 2 10 2" xfId="41463" xr:uid="{9138FBF3-F2A5-4D22-BC03-83573B71B668}"/>
    <cellStyle name="Total 5 3 2 11" xfId="41464" xr:uid="{BDDCBF1C-7D15-4C5B-AF27-8F3A7D04AAEF}"/>
    <cellStyle name="Total 5 3 2 2" xfId="41465" xr:uid="{9C4E4FD1-6615-4DA3-8914-C4A48724D3A3}"/>
    <cellStyle name="Total 5 3 2 2 2" xfId="41466" xr:uid="{BC62E029-615B-4F29-9AC2-365A72E30486}"/>
    <cellStyle name="Total 5 3 2 2 2 2" xfId="41467" xr:uid="{DF60CBC9-4786-47D7-9482-701EDAE85BDC}"/>
    <cellStyle name="Total 5 3 2 2 2 3" xfId="41468" xr:uid="{BBBEB88B-F1BC-44BA-8697-55FEACAE8560}"/>
    <cellStyle name="Total 5 3 2 2 3" xfId="41469" xr:uid="{D87069E5-56BF-424F-82FF-C84B406502CA}"/>
    <cellStyle name="Total 5 3 2 2 3 2" xfId="41470" xr:uid="{7BB4F5D1-31FE-4065-BB0B-AB26F6106AAA}"/>
    <cellStyle name="Total 5 3 2 2 4" xfId="41471" xr:uid="{34B69753-6316-4D4D-9225-083C56338537}"/>
    <cellStyle name="Total 5 3 2 2 5" xfId="41472" xr:uid="{1ADEBE20-B420-4650-9A3B-1B2BB1858AA3}"/>
    <cellStyle name="Total 5 3 2 3" xfId="41473" xr:uid="{CFDEE75F-B0EE-4737-AC1C-C91E89E293CA}"/>
    <cellStyle name="Total 5 3 2 3 2" xfId="41474" xr:uid="{AC8CF5FE-C3B5-463A-825C-9518FED96C25}"/>
    <cellStyle name="Total 5 3 2 3 3" xfId="41475" xr:uid="{41E0A62A-A434-4C96-B501-237B3F7A1202}"/>
    <cellStyle name="Total 5 3 2 4" xfId="41476" xr:uid="{13C703F1-D62D-4195-9192-311092488FDA}"/>
    <cellStyle name="Total 5 3 2 4 2" xfId="41477" xr:uid="{1B509127-5574-4934-A664-65BC125E1677}"/>
    <cellStyle name="Total 5 3 2 4 3" xfId="41478" xr:uid="{0D13327F-30D8-4B06-91ED-71A7F4B29FED}"/>
    <cellStyle name="Total 5 3 2 5" xfId="41479" xr:uid="{AC6F782F-AB89-4931-98C8-DD45E0B59B3D}"/>
    <cellStyle name="Total 5 3 2 5 2" xfId="41480" xr:uid="{73D3302F-B21A-431E-AE80-775F997BEC64}"/>
    <cellStyle name="Total 5 3 2 5 3" xfId="41481" xr:uid="{F5F48347-4ADE-4EF9-9B83-FD8D1E961F71}"/>
    <cellStyle name="Total 5 3 2 6" xfId="41482" xr:uid="{32244BAA-51EE-41C8-9D3E-FBAFB9FA03CF}"/>
    <cellStyle name="Total 5 3 2 6 2" xfId="41483" xr:uid="{75F20368-ED78-466F-B5F8-5B0F0888DCA7}"/>
    <cellStyle name="Total 5 3 2 6 3" xfId="41484" xr:uid="{D36C846E-B375-4518-B7DD-FDED33941F16}"/>
    <cellStyle name="Total 5 3 2 7" xfId="41485" xr:uid="{96E5D147-D4AB-443B-B812-C67F8AB32851}"/>
    <cellStyle name="Total 5 3 2 7 2" xfId="41486" xr:uid="{E75B86E8-61F6-4200-84F1-CEBE144E2DAA}"/>
    <cellStyle name="Total 5 3 2 7 3" xfId="41487" xr:uid="{6A24ABA3-451F-4DED-887F-30A104B645CF}"/>
    <cellStyle name="Total 5 3 2 8" xfId="41488" xr:uid="{98C61A12-A787-4228-91A3-F5ED5C030915}"/>
    <cellStyle name="Total 5 3 2 8 2" xfId="41489" xr:uid="{9B07A66B-C775-44CD-92E2-40068230589E}"/>
    <cellStyle name="Total 5 3 2 8 3" xfId="41490" xr:uid="{02884D71-D668-4EE4-B975-2224E156F8AD}"/>
    <cellStyle name="Total 5 3 2 9" xfId="41491" xr:uid="{F65FEEDF-5831-4D66-9FE4-AA63366A1DC8}"/>
    <cellStyle name="Total 5 3 2 9 2" xfId="41492" xr:uid="{0745FEF7-C4FA-476E-8FFD-F82ED1D9FBB7}"/>
    <cellStyle name="Total 5 3 2 9 3" xfId="41493" xr:uid="{C40B8939-5DEB-4674-A987-4D01E39C0870}"/>
    <cellStyle name="Total 5 3 3" xfId="41494" xr:uid="{0E22F883-E7C4-4917-8C1C-0E0642EB7511}"/>
    <cellStyle name="Total 5 3 3 2" xfId="41495" xr:uid="{E32802AB-FB6C-4C2D-AD99-7FC74879A6AB}"/>
    <cellStyle name="Total 5 3 3 2 2" xfId="41496" xr:uid="{4B313032-8606-4FD0-B15E-7D532D679919}"/>
    <cellStyle name="Total 5 3 3 2 3" xfId="41497" xr:uid="{B021192E-7B85-4A44-86D9-4BCFDD74FE99}"/>
    <cellStyle name="Total 5 3 3 2 4" xfId="41498" xr:uid="{D31C9CCB-AFD6-468E-882F-521B3408FA74}"/>
    <cellStyle name="Total 5 3 3 3" xfId="41499" xr:uid="{73F5719A-2C83-4039-BB57-A462A954D877}"/>
    <cellStyle name="Total 5 3 3 3 2" xfId="41500" xr:uid="{CE8B9A11-6708-4E8B-9B40-40F86B541F3D}"/>
    <cellStyle name="Total 5 3 3 4" xfId="41501" xr:uid="{4FEA21AF-F5AA-4A70-AE6B-59A72ECCEBCA}"/>
    <cellStyle name="Total 5 3 3 5" xfId="41502" xr:uid="{0DA80641-9DA9-4753-B284-A9A6A43F9ACF}"/>
    <cellStyle name="Total 5 3 4" xfId="41503" xr:uid="{69982C87-DB36-493B-8AF9-845921D484F4}"/>
    <cellStyle name="Total 5 3 4 2" xfId="41504" xr:uid="{752D2001-5143-44C9-9F2A-05E76EC7AA92}"/>
    <cellStyle name="Total 5 3 4 2 2" xfId="41505" xr:uid="{AEFC9BB4-3011-42A7-A260-2984FF71BE11}"/>
    <cellStyle name="Total 5 3 4 2 3" xfId="41506" xr:uid="{2582FA12-33B6-445B-81D7-D73774F7129B}"/>
    <cellStyle name="Total 5 3 4 3" xfId="41507" xr:uid="{B6AAF5C0-E0F4-402A-9EBE-AD772CA6FAD6}"/>
    <cellStyle name="Total 5 3 4 4" xfId="41508" xr:uid="{A3FDD1DC-783B-4FEB-9E75-14DFDA28C0F4}"/>
    <cellStyle name="Total 5 3 4 5" xfId="41509" xr:uid="{35A191E0-EDA5-473A-B20B-CB0E89BFAEA9}"/>
    <cellStyle name="Total 5 3 5" xfId="41510" xr:uid="{259247D1-7FD9-48DC-AA32-9675DDE02C46}"/>
    <cellStyle name="Total 5 3 5 2" xfId="41511" xr:uid="{459090CF-32CC-4AD3-BFB3-90A5DCFCC4C5}"/>
    <cellStyle name="Total 5 3 5 2 2" xfId="41512" xr:uid="{1B7B5C4D-4FFF-4FF3-8217-0404A686450D}"/>
    <cellStyle name="Total 5 3 5 2 3" xfId="41513" xr:uid="{72F2FE73-69FE-461B-893B-520DADDCD6C3}"/>
    <cellStyle name="Total 5 3 5 3" xfId="41514" xr:uid="{3039C4DC-C08B-483B-B90C-0C4BB87CA453}"/>
    <cellStyle name="Total 5 3 5 4" xfId="41515" xr:uid="{2B37B95E-2C7F-46A5-95E6-718F22085FAC}"/>
    <cellStyle name="Total 5 3 6" xfId="41516" xr:uid="{21753E76-3BDC-4DD3-A14C-D49B70564DE7}"/>
    <cellStyle name="Total 5 3 6 2" xfId="41517" xr:uid="{26CAEB7F-0579-4717-BEBD-680FE8E263D8}"/>
    <cellStyle name="Total 5 3 6 3" xfId="41518" xr:uid="{5A6671B8-42B2-407D-9278-C194C054A94B}"/>
    <cellStyle name="Total 5 3 7" xfId="41519" xr:uid="{1D16E5BD-2BF0-43E6-AED6-17FAE0169076}"/>
    <cellStyle name="Total 5 3 7 2" xfId="41520" xr:uid="{17779D7A-6D22-44C2-8B15-97D0247963B3}"/>
    <cellStyle name="Total 5 3 7 3" xfId="41521" xr:uid="{DCFAC32E-CBDC-442A-9B5C-6459922E07BF}"/>
    <cellStyle name="Total 5 3 8" xfId="41522" xr:uid="{C08BFC61-0B29-4507-A1E5-F080654B440F}"/>
    <cellStyle name="Total 5 3 8 2" xfId="41523" xr:uid="{91DC2AFC-F773-49A1-89D9-0F65B0ECA037}"/>
    <cellStyle name="Total 5 3 8 3" xfId="41524" xr:uid="{58BAAE38-4914-4909-8448-31E183A88E2E}"/>
    <cellStyle name="Total 5 3 9" xfId="41525" xr:uid="{5E328E71-D2C8-4483-A763-EEC68792300E}"/>
    <cellStyle name="Total 5 3 9 2" xfId="41526" xr:uid="{A3B597E1-ED72-4102-8650-483D2A45DD68}"/>
    <cellStyle name="Total 5 3 9 3" xfId="41527" xr:uid="{4CE3B45B-41FA-48C7-906C-CB88A61DF580}"/>
    <cellStyle name="Total 5 4" xfId="41528" xr:uid="{DB8A41B9-F6CE-4C80-8CCF-4CBCBE6491F8}"/>
    <cellStyle name="Total 5 4 10" xfId="41529" xr:uid="{2A116833-D8FD-409A-BBDB-23BBD20A1F4E}"/>
    <cellStyle name="Total 5 4 10 2" xfId="41530" xr:uid="{C3011923-0BAA-4B62-AB8B-6D6C69C5D2F6}"/>
    <cellStyle name="Total 5 4 10 3" xfId="41531" xr:uid="{06A26698-4A63-4AAF-B787-4FC12EEE10C9}"/>
    <cellStyle name="Total 5 4 11" xfId="41532" xr:uid="{C1510853-75D0-421C-AB00-0C4E6B71C964}"/>
    <cellStyle name="Total 5 4 11 2" xfId="41533" xr:uid="{1C289BF9-F1C0-422C-8627-F4FE48900E98}"/>
    <cellStyle name="Total 5 4 12" xfId="41534" xr:uid="{190D393D-3D17-40D3-A18C-E60035BBE666}"/>
    <cellStyle name="Total 5 4 2" xfId="41535" xr:uid="{9AF25619-5915-4B83-95A6-CAD30986A65B}"/>
    <cellStyle name="Total 5 4 2 10" xfId="41536" xr:uid="{994F1D20-B166-4A31-98C4-6974A198FCC0}"/>
    <cellStyle name="Total 5 4 2 10 2" xfId="41537" xr:uid="{C07B22A8-1FCA-4964-A00E-FD9367C4023D}"/>
    <cellStyle name="Total 5 4 2 11" xfId="41538" xr:uid="{A05CFC65-1220-4FF1-A994-340FF50B4565}"/>
    <cellStyle name="Total 5 4 2 2" xfId="41539" xr:uid="{BF6E9450-8607-416A-B08B-8E40C41146A2}"/>
    <cellStyle name="Total 5 4 2 2 2" xfId="41540" xr:uid="{6BD01DFF-E83C-4617-AC18-DCF0B19B6D99}"/>
    <cellStyle name="Total 5 4 2 2 2 2" xfId="41541" xr:uid="{D1690441-EA0E-4776-B24D-388D935E2129}"/>
    <cellStyle name="Total 5 4 2 2 2 3" xfId="41542" xr:uid="{351117A5-BD9D-49AF-8083-F4CB76675474}"/>
    <cellStyle name="Total 5 4 2 2 3" xfId="41543" xr:uid="{55CE65B1-F1B1-4E23-8388-6D3C2877755E}"/>
    <cellStyle name="Total 5 4 2 2 3 2" xfId="41544" xr:uid="{27E270D7-24CB-4A29-ADFF-F97566386489}"/>
    <cellStyle name="Total 5 4 2 2 4" xfId="41545" xr:uid="{416004AF-25F2-4FCC-9C67-EBAE189B2530}"/>
    <cellStyle name="Total 5 4 2 2 5" xfId="41546" xr:uid="{3705BC89-A15E-491A-873C-07509A1142F3}"/>
    <cellStyle name="Total 5 4 2 3" xfId="41547" xr:uid="{1BCE7344-FD73-4616-AFB4-8C4417A83972}"/>
    <cellStyle name="Total 5 4 2 3 2" xfId="41548" xr:uid="{76FA533F-96DA-49B5-886B-03B923F9039B}"/>
    <cellStyle name="Total 5 4 2 3 3" xfId="41549" xr:uid="{9567BDE4-884D-48E0-AA74-7D5F82F20AAF}"/>
    <cellStyle name="Total 5 4 2 4" xfId="41550" xr:uid="{7E91A946-5E11-484A-B364-EE9796F192DF}"/>
    <cellStyle name="Total 5 4 2 4 2" xfId="41551" xr:uid="{9F793D8C-63A7-4DBA-A7BB-EB2E9BAE5DFC}"/>
    <cellStyle name="Total 5 4 2 4 3" xfId="41552" xr:uid="{8B5A4F7A-910D-4511-8618-74250DD03491}"/>
    <cellStyle name="Total 5 4 2 5" xfId="41553" xr:uid="{199631F9-3862-49A9-A6AC-DA029A5FCCD9}"/>
    <cellStyle name="Total 5 4 2 5 2" xfId="41554" xr:uid="{91B3371C-B94E-44A3-9459-05B50D7E03E3}"/>
    <cellStyle name="Total 5 4 2 5 3" xfId="41555" xr:uid="{5F359A62-5BE1-4FF5-B499-8F569D94A99D}"/>
    <cellStyle name="Total 5 4 2 6" xfId="41556" xr:uid="{78788B7D-3882-4CCC-8526-1C0183E5F6AA}"/>
    <cellStyle name="Total 5 4 2 6 2" xfId="41557" xr:uid="{5ECBAF7E-C615-49D7-8874-539478E22A07}"/>
    <cellStyle name="Total 5 4 2 6 3" xfId="41558" xr:uid="{A266EC4F-F9A1-48BE-88F1-362C150430A4}"/>
    <cellStyle name="Total 5 4 2 7" xfId="41559" xr:uid="{4C51CDB8-C632-4FE5-B70D-5B41A9A73688}"/>
    <cellStyle name="Total 5 4 2 7 2" xfId="41560" xr:uid="{19D23080-8DAB-4002-BA90-E5CC4E72F833}"/>
    <cellStyle name="Total 5 4 2 7 3" xfId="41561" xr:uid="{C823D7DB-B422-4E91-96C1-FC24FAAB7F4E}"/>
    <cellStyle name="Total 5 4 2 8" xfId="41562" xr:uid="{25B35C39-C17B-496E-9E46-5540586F1A16}"/>
    <cellStyle name="Total 5 4 2 8 2" xfId="41563" xr:uid="{DABEB635-C849-4149-9183-2B422136C2CB}"/>
    <cellStyle name="Total 5 4 2 8 3" xfId="41564" xr:uid="{C869F142-A9B3-4793-87C0-DE4C589E1937}"/>
    <cellStyle name="Total 5 4 2 9" xfId="41565" xr:uid="{8AC49252-77DF-4CD7-8EA6-A02C7133416B}"/>
    <cellStyle name="Total 5 4 2 9 2" xfId="41566" xr:uid="{7F46E961-7793-480E-9BED-43C96221670A}"/>
    <cellStyle name="Total 5 4 2 9 3" xfId="41567" xr:uid="{B48EFA53-B541-4259-B21A-B741A7766531}"/>
    <cellStyle name="Total 5 4 3" xfId="41568" xr:uid="{54E2D85E-EA24-4A55-802C-106F86AC4509}"/>
    <cellStyle name="Total 5 4 3 2" xfId="41569" xr:uid="{44A372D4-C529-4BD4-ACA3-4EDFA30167F6}"/>
    <cellStyle name="Total 5 4 3 2 2" xfId="41570" xr:uid="{1AA04C8F-A23C-455C-A5FD-3F68FAA3E64A}"/>
    <cellStyle name="Total 5 4 3 2 3" xfId="41571" xr:uid="{C1CF5FBE-2B5B-4053-A972-C6C78CB13D83}"/>
    <cellStyle name="Total 5 4 3 2 4" xfId="41572" xr:uid="{4217B042-F351-4F18-8118-6B532B21728E}"/>
    <cellStyle name="Total 5 4 3 3" xfId="41573" xr:uid="{23FAE8CC-DF1B-47D7-98EF-6A98559ED4DB}"/>
    <cellStyle name="Total 5 4 3 3 2" xfId="41574" xr:uid="{4889A0E6-8670-4D84-8195-EF6C4F32671B}"/>
    <cellStyle name="Total 5 4 3 4" xfId="41575" xr:uid="{35CF3E1E-DD88-490D-8F05-249F853FCB20}"/>
    <cellStyle name="Total 5 4 3 5" xfId="41576" xr:uid="{D7B7BDC0-A1CC-4B2A-A206-AC673A7FECE1}"/>
    <cellStyle name="Total 5 4 4" xfId="41577" xr:uid="{045F4EAE-2777-433A-AB84-BE2518CD9588}"/>
    <cellStyle name="Total 5 4 4 2" xfId="41578" xr:uid="{5FEE3F4F-88A7-4AA6-BE92-D0FDAF0D6EBD}"/>
    <cellStyle name="Total 5 4 4 2 2" xfId="41579" xr:uid="{A791C9E3-432E-4EE3-A793-330C234C4A1F}"/>
    <cellStyle name="Total 5 4 4 2 3" xfId="41580" xr:uid="{890E3754-6493-437A-A68A-BEE7333DE924}"/>
    <cellStyle name="Total 5 4 4 3" xfId="41581" xr:uid="{16CE81EB-5F68-4EEE-A5EC-1C623FF4C91C}"/>
    <cellStyle name="Total 5 4 4 4" xfId="41582" xr:uid="{5626AFC1-8264-4FD3-B463-9709F24A99F2}"/>
    <cellStyle name="Total 5 4 4 5" xfId="41583" xr:uid="{C2702E6E-FD7D-4C90-9DCD-ADF1D1BB8605}"/>
    <cellStyle name="Total 5 4 5" xfId="41584" xr:uid="{3F5659A9-2A41-41D0-B31B-E0201845F301}"/>
    <cellStyle name="Total 5 4 5 2" xfId="41585" xr:uid="{2475A8E0-007C-4689-A7AE-5E97F8AE9923}"/>
    <cellStyle name="Total 5 4 5 2 2" xfId="41586" xr:uid="{D25A7A62-C7B8-44B3-AE61-2B1F2D444560}"/>
    <cellStyle name="Total 5 4 5 2 3" xfId="41587" xr:uid="{BE598AEA-C5C9-411F-9305-226CFE7B725B}"/>
    <cellStyle name="Total 5 4 5 3" xfId="41588" xr:uid="{527D0B47-4C5A-4AE8-99D0-8F887FDD6CCA}"/>
    <cellStyle name="Total 5 4 5 4" xfId="41589" xr:uid="{4375B6A2-A0C5-4DEE-8359-F3A24714ED2A}"/>
    <cellStyle name="Total 5 4 6" xfId="41590" xr:uid="{67360C3C-E3C4-4ECA-828A-C0A0F9C6D330}"/>
    <cellStyle name="Total 5 4 6 2" xfId="41591" xr:uid="{DED41A2F-97F1-49C7-B6CC-8D9558A60BBA}"/>
    <cellStyle name="Total 5 4 6 3" xfId="41592" xr:uid="{D36DC815-875A-48DA-A042-EE9F5E42ACB1}"/>
    <cellStyle name="Total 5 4 7" xfId="41593" xr:uid="{53F5DC9D-16DC-455B-836D-C1597273D001}"/>
    <cellStyle name="Total 5 4 7 2" xfId="41594" xr:uid="{C0414D00-1CA6-4C98-8A72-291EE15EB290}"/>
    <cellStyle name="Total 5 4 7 3" xfId="41595" xr:uid="{5BDB2CCF-B363-4203-AB21-278076B1F8CB}"/>
    <cellStyle name="Total 5 4 8" xfId="41596" xr:uid="{455DEE0B-8008-4587-9D09-3412DA7BC1DC}"/>
    <cellStyle name="Total 5 4 8 2" xfId="41597" xr:uid="{30A39F4B-CF86-4206-86B1-4F670111B4CE}"/>
    <cellStyle name="Total 5 4 8 3" xfId="41598" xr:uid="{892E9BB6-5137-40A8-BCBF-08A24A6CB754}"/>
    <cellStyle name="Total 5 4 9" xfId="41599" xr:uid="{666E7F8B-A870-44EF-8EBE-4E7E7E8A59B9}"/>
    <cellStyle name="Total 5 4 9 2" xfId="41600" xr:uid="{24609AAC-F34A-44F1-9FB2-B31899B501C7}"/>
    <cellStyle name="Total 5 4 9 3" xfId="41601" xr:uid="{4770ADA8-BBA7-4959-8F51-C711F2FD25AA}"/>
    <cellStyle name="Total 5 5" xfId="41602" xr:uid="{368358DE-9DCF-498A-A8F8-C43687D10457}"/>
    <cellStyle name="Total 5 5 10" xfId="41603" xr:uid="{2CAB716C-3B45-4393-83AC-B153D57C0A56}"/>
    <cellStyle name="Total 5 5 10 2" xfId="41604" xr:uid="{A106E4B8-4A98-454C-80D6-4FAD9AAB5B54}"/>
    <cellStyle name="Total 5 5 10 3" xfId="41605" xr:uid="{748D4DD3-9D39-486E-B551-F15AC9E2C4E9}"/>
    <cellStyle name="Total 5 5 11" xfId="41606" xr:uid="{1466B96E-C1CA-42B2-AB8A-1601CBA15B99}"/>
    <cellStyle name="Total 5 5 11 2" xfId="41607" xr:uid="{7F0174F5-9DD7-4959-A45A-E41F0E6BF8D4}"/>
    <cellStyle name="Total 5 5 12" xfId="41608" xr:uid="{A3B31D08-C538-4E33-8DBA-9B0D1F01B0AF}"/>
    <cellStyle name="Total 5 5 2" xfId="41609" xr:uid="{F02E074B-0787-4941-A7E9-773C157A48E4}"/>
    <cellStyle name="Total 5 5 2 10" xfId="41610" xr:uid="{08FB93F6-600A-4D61-AC98-638437FD5333}"/>
    <cellStyle name="Total 5 5 2 10 2" xfId="41611" xr:uid="{22D171ED-A196-4C9D-AF3B-E46155D3D7B9}"/>
    <cellStyle name="Total 5 5 2 11" xfId="41612" xr:uid="{EBEE4080-AC85-478A-8664-A9204ED812F7}"/>
    <cellStyle name="Total 5 5 2 2" xfId="41613" xr:uid="{FC57C78D-9ECF-4048-BF8A-0E216EBCE291}"/>
    <cellStyle name="Total 5 5 2 2 2" xfId="41614" xr:uid="{49E6E932-3595-47BD-A6EE-D34FE4E1099F}"/>
    <cellStyle name="Total 5 5 2 2 2 2" xfId="41615" xr:uid="{28A0BD87-8584-4589-B366-F8926E3C907B}"/>
    <cellStyle name="Total 5 5 2 2 2 3" xfId="41616" xr:uid="{E65238AB-70C5-4AB7-AFD1-05C04B4467A3}"/>
    <cellStyle name="Total 5 5 2 2 3" xfId="41617" xr:uid="{3BFFC48E-EA95-4C0B-870A-350A2D6B2DB7}"/>
    <cellStyle name="Total 5 5 2 2 3 2" xfId="41618" xr:uid="{F9B15086-431A-48CB-B21E-A929E1A819A6}"/>
    <cellStyle name="Total 5 5 2 2 4" xfId="41619" xr:uid="{175133D0-9129-44BE-A86B-DDCA4F6DD555}"/>
    <cellStyle name="Total 5 5 2 2 5" xfId="41620" xr:uid="{F9696CB1-F7A6-4932-96D3-6CF6A1B851F2}"/>
    <cellStyle name="Total 5 5 2 3" xfId="41621" xr:uid="{E7ACD5A9-CFDD-4052-AEF3-DE7FF79C9D06}"/>
    <cellStyle name="Total 5 5 2 3 2" xfId="41622" xr:uid="{B1CD882F-BAD5-4799-93E6-545A2956A485}"/>
    <cellStyle name="Total 5 5 2 3 3" xfId="41623" xr:uid="{F4191393-E715-4922-B776-96C883D63914}"/>
    <cellStyle name="Total 5 5 2 4" xfId="41624" xr:uid="{FDF34225-7758-4EA9-A6BC-B58A53FE90F5}"/>
    <cellStyle name="Total 5 5 2 4 2" xfId="41625" xr:uid="{CE83EC8B-DC2A-4D50-BAC3-DBD42E400E39}"/>
    <cellStyle name="Total 5 5 2 4 3" xfId="41626" xr:uid="{4293433B-2DB4-4D76-8094-FC93719497E8}"/>
    <cellStyle name="Total 5 5 2 5" xfId="41627" xr:uid="{356B419B-E648-4366-B878-5EF35821F3C3}"/>
    <cellStyle name="Total 5 5 2 5 2" xfId="41628" xr:uid="{19E80F51-48E7-4492-B8B0-73193F33248A}"/>
    <cellStyle name="Total 5 5 2 5 3" xfId="41629" xr:uid="{686CA2EB-39C7-405D-9BB0-44C5FF409E27}"/>
    <cellStyle name="Total 5 5 2 6" xfId="41630" xr:uid="{91CFDC9A-18E7-4A82-8901-A67EA16EEB1E}"/>
    <cellStyle name="Total 5 5 2 6 2" xfId="41631" xr:uid="{F10CB254-08EA-4F74-8C99-5702BAF7586A}"/>
    <cellStyle name="Total 5 5 2 6 3" xfId="41632" xr:uid="{658F4CC6-D9DA-4E6D-BB0A-53A90199A2D0}"/>
    <cellStyle name="Total 5 5 2 7" xfId="41633" xr:uid="{36D859A5-697D-4673-86CF-4A1DF84DB091}"/>
    <cellStyle name="Total 5 5 2 7 2" xfId="41634" xr:uid="{F576248D-2B15-4D3B-87A3-06401E7DE8D5}"/>
    <cellStyle name="Total 5 5 2 7 3" xfId="41635" xr:uid="{6067FD55-C377-46F8-B128-CAFC2DF2C2DF}"/>
    <cellStyle name="Total 5 5 2 8" xfId="41636" xr:uid="{78679114-7F66-42C3-BCE9-961514D1D451}"/>
    <cellStyle name="Total 5 5 2 8 2" xfId="41637" xr:uid="{A7CF93C8-1454-4232-B0DA-E8BFB990E0D6}"/>
    <cellStyle name="Total 5 5 2 8 3" xfId="41638" xr:uid="{E77CE9F1-D7F6-4ED3-8EA3-5D9812DBD792}"/>
    <cellStyle name="Total 5 5 2 9" xfId="41639" xr:uid="{4A4386B7-2018-4684-9FEC-DB9E2A93AF46}"/>
    <cellStyle name="Total 5 5 2 9 2" xfId="41640" xr:uid="{A0571E5D-280B-465E-9263-958A99F725B0}"/>
    <cellStyle name="Total 5 5 2 9 3" xfId="41641" xr:uid="{885F9941-DCAE-4A85-B0D4-871C6A0F2023}"/>
    <cellStyle name="Total 5 5 3" xfId="41642" xr:uid="{37515240-E599-48DD-B2B3-859D6750391D}"/>
    <cellStyle name="Total 5 5 3 2" xfId="41643" xr:uid="{F217B8D3-572A-40BD-ABDA-326BB73C5206}"/>
    <cellStyle name="Total 5 5 3 2 2" xfId="41644" xr:uid="{36873F15-25A8-4650-AF3D-C10925AEB5C1}"/>
    <cellStyle name="Total 5 5 3 2 3" xfId="41645" xr:uid="{C4384184-851B-4E0E-80BD-502094DAA0EB}"/>
    <cellStyle name="Total 5 5 3 2 4" xfId="41646" xr:uid="{F1594C67-1F01-4487-8FFC-FBE9A0AAD5E7}"/>
    <cellStyle name="Total 5 5 3 3" xfId="41647" xr:uid="{17C40871-349F-459B-BF3E-646525D53B1B}"/>
    <cellStyle name="Total 5 5 3 3 2" xfId="41648" xr:uid="{4C60DD83-2909-4C3A-A8B9-C164D9526E5A}"/>
    <cellStyle name="Total 5 5 3 4" xfId="41649" xr:uid="{D484695A-93A5-4A68-B81F-FD53B12AAE29}"/>
    <cellStyle name="Total 5 5 3 5" xfId="41650" xr:uid="{9467ED5A-E35F-4879-823F-A2A84F790B97}"/>
    <cellStyle name="Total 5 5 4" xfId="41651" xr:uid="{3976FEB7-9067-4C80-936C-EFFC6F476535}"/>
    <cellStyle name="Total 5 5 4 2" xfId="41652" xr:uid="{43281409-C81B-4C98-9A60-2BD9C162D5FB}"/>
    <cellStyle name="Total 5 5 4 2 2" xfId="41653" xr:uid="{F67360B2-14AF-4084-834B-AA1858F4188F}"/>
    <cellStyle name="Total 5 5 4 2 3" xfId="41654" xr:uid="{CCF67060-D365-4738-95D1-2888E721011C}"/>
    <cellStyle name="Total 5 5 4 3" xfId="41655" xr:uid="{27123057-F3B5-4BB7-B3BD-68F6C16CD0BF}"/>
    <cellStyle name="Total 5 5 4 4" xfId="41656" xr:uid="{FCA5D1E7-8947-42E1-81E2-8461AAE51E76}"/>
    <cellStyle name="Total 5 5 4 5" xfId="41657" xr:uid="{B1F35A26-F77C-4EFF-9B58-F9D5299FD9E9}"/>
    <cellStyle name="Total 5 5 5" xfId="41658" xr:uid="{23395890-9054-46DF-BA00-C754F6E46B7A}"/>
    <cellStyle name="Total 5 5 5 2" xfId="41659" xr:uid="{1388CBF3-009D-4651-909D-5EE479AF850E}"/>
    <cellStyle name="Total 5 5 5 2 2" xfId="41660" xr:uid="{05B46174-C4E8-40CE-99A9-66F55A6A1295}"/>
    <cellStyle name="Total 5 5 5 2 3" xfId="41661" xr:uid="{7E7B7588-7FF2-4A34-A67E-34281C46530D}"/>
    <cellStyle name="Total 5 5 5 3" xfId="41662" xr:uid="{AB17F35B-3CEC-4D43-BACA-05C8FE943E86}"/>
    <cellStyle name="Total 5 5 5 4" xfId="41663" xr:uid="{51A96898-C03F-467D-BC02-A0EECEA58BC4}"/>
    <cellStyle name="Total 5 5 6" xfId="41664" xr:uid="{BFEED866-5E31-4431-848D-8B5AD13C421C}"/>
    <cellStyle name="Total 5 5 6 2" xfId="41665" xr:uid="{ED43AD6A-1F08-4EE0-B3F4-C0FDAAF0B026}"/>
    <cellStyle name="Total 5 5 6 3" xfId="41666" xr:uid="{6500ED04-6CF8-4366-B90A-45D2ED2EB714}"/>
    <cellStyle name="Total 5 5 7" xfId="41667" xr:uid="{9A9794AF-9456-4EC9-ADA9-D75EB6D5C842}"/>
    <cellStyle name="Total 5 5 7 2" xfId="41668" xr:uid="{CEC70376-E909-4383-BEBD-053B2F8553FF}"/>
    <cellStyle name="Total 5 5 7 3" xfId="41669" xr:uid="{AA4E5BE0-01AC-445E-B4E9-0B94FFE46AB0}"/>
    <cellStyle name="Total 5 5 8" xfId="41670" xr:uid="{D6D47B62-850D-4D00-AAB5-49FB5B29DB63}"/>
    <cellStyle name="Total 5 5 8 2" xfId="41671" xr:uid="{D30150C5-A61B-4555-87D7-A3A309B98829}"/>
    <cellStyle name="Total 5 5 8 3" xfId="41672" xr:uid="{C4F590F9-E394-4BD0-83D0-4467C92D309D}"/>
    <cellStyle name="Total 5 5 9" xfId="41673" xr:uid="{362964DA-4712-4187-BDF3-165EB15F0683}"/>
    <cellStyle name="Total 5 5 9 2" xfId="41674" xr:uid="{F456AF2C-321A-42DA-8638-BAC9E16DFEBF}"/>
    <cellStyle name="Total 5 5 9 3" xfId="41675" xr:uid="{7AF0070A-803C-434E-8F1E-4E9660E9DAE0}"/>
    <cellStyle name="Total 5 6" xfId="41676" xr:uid="{47DA18F1-AE87-4A12-8E47-3E491A33CA94}"/>
    <cellStyle name="Total 5 6 10" xfId="41677" xr:uid="{91AB7DB0-5EAE-4506-AB1D-CBBE111CF9EF}"/>
    <cellStyle name="Total 5 6 10 2" xfId="41678" xr:uid="{94388407-0A09-4194-B21D-4BF150189E4A}"/>
    <cellStyle name="Total 5 6 10 3" xfId="41679" xr:uid="{50CB6D18-A7C4-445F-AE31-126B9406274C}"/>
    <cellStyle name="Total 5 6 11" xfId="41680" xr:uid="{BE70E9DB-E360-43AA-AB11-684B302ECE5D}"/>
    <cellStyle name="Total 5 6 11 2" xfId="41681" xr:uid="{0460316D-33CE-42BB-A074-17FAF231A2D1}"/>
    <cellStyle name="Total 5 6 12" xfId="41682" xr:uid="{32F1A1A1-01FF-4067-B353-C658856D68C1}"/>
    <cellStyle name="Total 5 6 2" xfId="41683" xr:uid="{3B22270F-7BC8-419B-A9E6-4E6300FE6A40}"/>
    <cellStyle name="Total 5 6 2 10" xfId="41684" xr:uid="{D1829F87-B7D5-4EC7-8057-3E49E1E6E36D}"/>
    <cellStyle name="Total 5 6 2 10 2" xfId="41685" xr:uid="{9121809A-E869-4762-9B23-D80B205BB413}"/>
    <cellStyle name="Total 5 6 2 11" xfId="41686" xr:uid="{968D8EBB-D02E-4B17-8977-F41DBAD7288F}"/>
    <cellStyle name="Total 5 6 2 2" xfId="41687" xr:uid="{A057546D-7CE3-4101-ACF8-DC8F55DF74E2}"/>
    <cellStyle name="Total 5 6 2 2 2" xfId="41688" xr:uid="{EA8EF1D3-5B96-4447-8341-5C86A96AC70A}"/>
    <cellStyle name="Total 5 6 2 2 2 2" xfId="41689" xr:uid="{ADC2676A-EE5D-4241-B820-D06BE4AC8DF5}"/>
    <cellStyle name="Total 5 6 2 2 2 3" xfId="41690" xr:uid="{1DC7C1CE-4580-4F3E-BE5C-8E149D95FBD7}"/>
    <cellStyle name="Total 5 6 2 2 3" xfId="41691" xr:uid="{6FD09CF1-E0F0-4D85-93E9-F7AE13A53CF4}"/>
    <cellStyle name="Total 5 6 2 2 3 2" xfId="41692" xr:uid="{C39C16AE-7D95-4FA6-A890-9065E5003518}"/>
    <cellStyle name="Total 5 6 2 2 4" xfId="41693" xr:uid="{1D91B3F3-E04C-4946-B203-E370F718D9B5}"/>
    <cellStyle name="Total 5 6 2 2 5" xfId="41694" xr:uid="{2E8A69E7-08E9-45D9-A13F-F64EB112BFCF}"/>
    <cellStyle name="Total 5 6 2 3" xfId="41695" xr:uid="{E5BA9D32-3023-49FD-B6CD-DFFA4173EAC0}"/>
    <cellStyle name="Total 5 6 2 3 2" xfId="41696" xr:uid="{B1EB36C7-DA13-46FC-B058-E52A53B0B05E}"/>
    <cellStyle name="Total 5 6 2 3 3" xfId="41697" xr:uid="{60C77DA3-DA63-42F7-8E82-ECDD6448A1F0}"/>
    <cellStyle name="Total 5 6 2 4" xfId="41698" xr:uid="{6557EE5E-904F-48D8-8342-AAC032B68243}"/>
    <cellStyle name="Total 5 6 2 4 2" xfId="41699" xr:uid="{8979AB6D-7226-4B59-A644-4140C93D62D8}"/>
    <cellStyle name="Total 5 6 2 4 3" xfId="41700" xr:uid="{F41659EB-32C7-4E0B-AA07-6B03D807ADEF}"/>
    <cellStyle name="Total 5 6 2 5" xfId="41701" xr:uid="{20D66DFA-7E2C-4D66-85B4-E1A20E4484E3}"/>
    <cellStyle name="Total 5 6 2 5 2" xfId="41702" xr:uid="{75F56424-5918-4FE0-A0F5-8F89CF493D78}"/>
    <cellStyle name="Total 5 6 2 5 3" xfId="41703" xr:uid="{9097C37F-31D0-44E3-B9B5-90C9D808C465}"/>
    <cellStyle name="Total 5 6 2 6" xfId="41704" xr:uid="{FC034568-611D-496F-AD2E-26A544D990D5}"/>
    <cellStyle name="Total 5 6 2 6 2" xfId="41705" xr:uid="{3D6A64E0-3918-4098-9D08-E0954873ACC1}"/>
    <cellStyle name="Total 5 6 2 6 3" xfId="41706" xr:uid="{54D8CD4D-82C0-4200-9DCC-1EEB7DD3273C}"/>
    <cellStyle name="Total 5 6 2 7" xfId="41707" xr:uid="{0AB26655-DE6F-4A36-95DC-0E78402E62A3}"/>
    <cellStyle name="Total 5 6 2 7 2" xfId="41708" xr:uid="{812BAB6B-B04D-4BFD-8204-3D5A980B87E7}"/>
    <cellStyle name="Total 5 6 2 7 3" xfId="41709" xr:uid="{564C7401-313B-48CC-9850-6B94FAF2FD04}"/>
    <cellStyle name="Total 5 6 2 8" xfId="41710" xr:uid="{1BC1D9BD-D0D2-4DBA-8596-E496840D6767}"/>
    <cellStyle name="Total 5 6 2 8 2" xfId="41711" xr:uid="{4687BE27-AEBA-4646-8FC1-1D4F36A306AC}"/>
    <cellStyle name="Total 5 6 2 8 3" xfId="41712" xr:uid="{071D1D3C-BC36-4638-B89B-B8530A1385DF}"/>
    <cellStyle name="Total 5 6 2 9" xfId="41713" xr:uid="{DB24E527-CDAC-47AF-B7F4-1F2CB70CCBD5}"/>
    <cellStyle name="Total 5 6 2 9 2" xfId="41714" xr:uid="{D5D64BFF-4E94-4093-BB04-02FD91D34738}"/>
    <cellStyle name="Total 5 6 2 9 3" xfId="41715" xr:uid="{EBD6C75D-4165-49F1-9FD9-40ABECA1AA9E}"/>
    <cellStyle name="Total 5 6 3" xfId="41716" xr:uid="{5F4AF0F3-0C88-4593-82A1-892B96A19036}"/>
    <cellStyle name="Total 5 6 3 2" xfId="41717" xr:uid="{AD20F34B-6E0D-444E-9749-114A53BD249C}"/>
    <cellStyle name="Total 5 6 3 2 2" xfId="41718" xr:uid="{F07F3743-1066-4175-BBF2-B8C365E16DAF}"/>
    <cellStyle name="Total 5 6 3 2 3" xfId="41719" xr:uid="{DCB38387-93A5-4B69-B155-67269D1B257B}"/>
    <cellStyle name="Total 5 6 3 2 4" xfId="41720" xr:uid="{D2C080B9-A9B7-454A-944D-AA4F644FD9B6}"/>
    <cellStyle name="Total 5 6 3 3" xfId="41721" xr:uid="{B0BBAE5B-40E7-4F5C-878A-18310AC80AD2}"/>
    <cellStyle name="Total 5 6 3 3 2" xfId="41722" xr:uid="{D0AD6CEB-B645-40DB-AAB7-93C55C2BAEA1}"/>
    <cellStyle name="Total 5 6 3 4" xfId="41723" xr:uid="{1EF98414-B2D5-4EDB-AE1A-65D140400423}"/>
    <cellStyle name="Total 5 6 3 5" xfId="41724" xr:uid="{2B9FA1EB-94AB-4933-83A2-CBC55C93570C}"/>
    <cellStyle name="Total 5 6 4" xfId="41725" xr:uid="{ECB198E3-3950-4034-9CC0-CCE8A50DF743}"/>
    <cellStyle name="Total 5 6 4 2" xfId="41726" xr:uid="{F64F5DF6-E6DE-49BC-AFF6-48F1358D7CF9}"/>
    <cellStyle name="Total 5 6 4 2 2" xfId="41727" xr:uid="{F358ADFE-6B1C-4349-8AB7-1FB126D27608}"/>
    <cellStyle name="Total 5 6 4 2 3" xfId="41728" xr:uid="{A4E081C8-5BF7-4583-A509-4FAF010DC979}"/>
    <cellStyle name="Total 5 6 4 3" xfId="41729" xr:uid="{8F2E37AB-3056-4567-ABBC-832B5E42CD3F}"/>
    <cellStyle name="Total 5 6 4 4" xfId="41730" xr:uid="{D1BCD3A0-2991-4E7A-B129-759D1E62B2E9}"/>
    <cellStyle name="Total 5 6 4 5" xfId="41731" xr:uid="{1A0689A9-2C7A-4F44-87A4-BEDF9A84F7E4}"/>
    <cellStyle name="Total 5 6 5" xfId="41732" xr:uid="{E86FE410-02F2-472C-9A53-48DA01AF134C}"/>
    <cellStyle name="Total 5 6 5 2" xfId="41733" xr:uid="{4AD5086E-0B74-478A-9BA4-257FF267EE1B}"/>
    <cellStyle name="Total 5 6 5 2 2" xfId="41734" xr:uid="{C55C2D42-0ABF-49C3-9BF8-499267AF54B7}"/>
    <cellStyle name="Total 5 6 5 2 3" xfId="41735" xr:uid="{02F2FB1C-4F62-4636-9BC9-7CAEA0599F63}"/>
    <cellStyle name="Total 5 6 5 3" xfId="41736" xr:uid="{78DF1692-75BD-43ED-BE61-3AE64F875522}"/>
    <cellStyle name="Total 5 6 5 4" xfId="41737" xr:uid="{617BE9E4-935C-4986-B0B3-07FFFE5C2EEC}"/>
    <cellStyle name="Total 5 6 6" xfId="41738" xr:uid="{C71A5FBE-0B91-4E01-AC89-D451E8C6945F}"/>
    <cellStyle name="Total 5 6 6 2" xfId="41739" xr:uid="{1FB99050-1D3A-4A34-B0B0-2DB7D6E1CEE2}"/>
    <cellStyle name="Total 5 6 6 3" xfId="41740" xr:uid="{E89AC53A-62DE-4A7A-B507-1A3CED0FCBC6}"/>
    <cellStyle name="Total 5 6 7" xfId="41741" xr:uid="{6D08AAAD-ADAC-4EDF-B4A9-A4A211C6A829}"/>
    <cellStyle name="Total 5 6 7 2" xfId="41742" xr:uid="{0F7F7B98-4899-44BB-98B9-F7C6005F4212}"/>
    <cellStyle name="Total 5 6 7 3" xfId="41743" xr:uid="{52FC30DC-C669-4E35-BC90-F53FCA1281F0}"/>
    <cellStyle name="Total 5 6 8" xfId="41744" xr:uid="{142C89EE-2D3D-4A62-987E-B99E75D72200}"/>
    <cellStyle name="Total 5 6 8 2" xfId="41745" xr:uid="{F1258307-0C53-4D3B-A211-0B3BE8ED69E9}"/>
    <cellStyle name="Total 5 6 8 3" xfId="41746" xr:uid="{4B0245FB-2937-4CDA-8801-FBEB67B823EF}"/>
    <cellStyle name="Total 5 6 9" xfId="41747" xr:uid="{E7A2C44C-0F0C-41D3-93F6-8597003DDB6E}"/>
    <cellStyle name="Total 5 6 9 2" xfId="41748" xr:uid="{60AFCED9-5959-44C0-8A35-E4310A24AA92}"/>
    <cellStyle name="Total 5 6 9 3" xfId="41749" xr:uid="{81AC2831-9A80-459B-B7E2-63073B2A7B84}"/>
    <cellStyle name="Total 5 7" xfId="41750" xr:uid="{AD54EB1A-102D-476E-82C0-1EB9E65EBCC1}"/>
    <cellStyle name="Total 5 7 10" xfId="41751" xr:uid="{7CE79DC8-9833-4A6F-9E29-12C4142C8F73}"/>
    <cellStyle name="Total 5 7 10 2" xfId="41752" xr:uid="{722B43E4-7B0D-4056-A833-1628169D12EE}"/>
    <cellStyle name="Total 5 7 10 3" xfId="41753" xr:uid="{306B3C20-8749-42F8-84A0-1B2F25D13EA7}"/>
    <cellStyle name="Total 5 7 11" xfId="41754" xr:uid="{E432381C-12E1-4620-BB32-A94C7B9577D9}"/>
    <cellStyle name="Total 5 7 11 2" xfId="41755" xr:uid="{4BB78A63-8A1F-4240-BF24-A01EE291FAF3}"/>
    <cellStyle name="Total 5 7 12" xfId="41756" xr:uid="{245BE9E9-5E59-495F-A31E-10007C94DA6F}"/>
    <cellStyle name="Total 5 7 2" xfId="41757" xr:uid="{03F79928-819A-4383-802A-4E62EFA6E389}"/>
    <cellStyle name="Total 5 7 2 10" xfId="41758" xr:uid="{B75ED675-F5F4-443D-9FCF-7A6C3662040F}"/>
    <cellStyle name="Total 5 7 2 10 2" xfId="41759" xr:uid="{2C450F1F-2F34-49A7-BEC4-D824EB4B741C}"/>
    <cellStyle name="Total 5 7 2 11" xfId="41760" xr:uid="{818C4C04-6743-4854-8BB6-B673AE9A5EA5}"/>
    <cellStyle name="Total 5 7 2 2" xfId="41761" xr:uid="{51235898-0728-4226-9B84-363EC397C8E4}"/>
    <cellStyle name="Total 5 7 2 2 2" xfId="41762" xr:uid="{70D3EDB1-F612-4D94-ACD8-E98C20B3A04A}"/>
    <cellStyle name="Total 5 7 2 2 2 2" xfId="41763" xr:uid="{C9FF3113-0B84-4690-8587-E2B0431A41D9}"/>
    <cellStyle name="Total 5 7 2 2 2 3" xfId="41764" xr:uid="{C6E20FE2-4122-4E72-A73E-71CFACC6993D}"/>
    <cellStyle name="Total 5 7 2 2 3" xfId="41765" xr:uid="{01BD636D-CE9A-47AF-AE6A-E97772A15083}"/>
    <cellStyle name="Total 5 7 2 2 3 2" xfId="41766" xr:uid="{5F273BA0-0DFF-47CF-AEC4-D4CA11B50754}"/>
    <cellStyle name="Total 5 7 2 2 4" xfId="41767" xr:uid="{81C556D6-98D0-4093-BFC9-35E20C848797}"/>
    <cellStyle name="Total 5 7 2 2 5" xfId="41768" xr:uid="{7E574044-D112-4C50-B6AB-141125DBC22B}"/>
    <cellStyle name="Total 5 7 2 3" xfId="41769" xr:uid="{9F82B2B0-844F-438D-8D89-B35983EFE35F}"/>
    <cellStyle name="Total 5 7 2 3 2" xfId="41770" xr:uid="{CEA31C18-00E6-41CF-B76A-AD3BDBF6E7B0}"/>
    <cellStyle name="Total 5 7 2 3 3" xfId="41771" xr:uid="{57354770-FD29-43FB-B1B2-FDD4A9E23F16}"/>
    <cellStyle name="Total 5 7 2 4" xfId="41772" xr:uid="{61C19A02-41EE-418A-8C1E-ED8A2E646D2E}"/>
    <cellStyle name="Total 5 7 2 4 2" xfId="41773" xr:uid="{8E2181F7-D50B-46F3-BC05-9049CF18E587}"/>
    <cellStyle name="Total 5 7 2 4 3" xfId="41774" xr:uid="{96242278-346C-4790-8DDA-D1CF8983090F}"/>
    <cellStyle name="Total 5 7 2 5" xfId="41775" xr:uid="{99F0A56F-BFFC-4571-8A69-494CB54C9EBB}"/>
    <cellStyle name="Total 5 7 2 5 2" xfId="41776" xr:uid="{11EA9257-D620-4D56-A90E-0263A8ED6B13}"/>
    <cellStyle name="Total 5 7 2 5 3" xfId="41777" xr:uid="{2D9FECC2-BE00-452B-A730-A6FD0E8568FA}"/>
    <cellStyle name="Total 5 7 2 6" xfId="41778" xr:uid="{B6BD5542-A6F0-45EE-85C0-EFAAD1468D36}"/>
    <cellStyle name="Total 5 7 2 6 2" xfId="41779" xr:uid="{545FB67E-4692-4425-ABFE-B788459D481A}"/>
    <cellStyle name="Total 5 7 2 6 3" xfId="41780" xr:uid="{88C588D9-0517-4F92-BFD8-D7086BEFE1C5}"/>
    <cellStyle name="Total 5 7 2 7" xfId="41781" xr:uid="{61F91478-1E80-48DD-B3B3-FE2E9C94325B}"/>
    <cellStyle name="Total 5 7 2 7 2" xfId="41782" xr:uid="{FFAD666C-CBF1-4FCD-9166-F36FFAA2153C}"/>
    <cellStyle name="Total 5 7 2 7 3" xfId="41783" xr:uid="{AB80AC0E-8147-47DB-B208-1D98CD88A56A}"/>
    <cellStyle name="Total 5 7 2 8" xfId="41784" xr:uid="{8245A3B0-EC78-4B32-942F-721F150C39A1}"/>
    <cellStyle name="Total 5 7 2 8 2" xfId="41785" xr:uid="{0A2D6CCD-6E2F-4C27-9267-8AB04532B78A}"/>
    <cellStyle name="Total 5 7 2 8 3" xfId="41786" xr:uid="{9485CC3F-8216-4A07-894C-95D27A272D59}"/>
    <cellStyle name="Total 5 7 2 9" xfId="41787" xr:uid="{7DC53248-6348-47F5-AF00-C3726A3F4D2F}"/>
    <cellStyle name="Total 5 7 2 9 2" xfId="41788" xr:uid="{E909D0CF-8975-4DEF-A6E4-66A369B60699}"/>
    <cellStyle name="Total 5 7 2 9 3" xfId="41789" xr:uid="{D7905D34-2738-4A45-85C5-C9639B367324}"/>
    <cellStyle name="Total 5 7 3" xfId="41790" xr:uid="{23C9D3FF-B390-4F67-B149-512A609B6EC0}"/>
    <cellStyle name="Total 5 7 3 2" xfId="41791" xr:uid="{AF1AC466-12A5-4633-A488-2BC53DB5E000}"/>
    <cellStyle name="Total 5 7 3 2 2" xfId="41792" xr:uid="{01FE7861-4045-426F-B271-B2EDE4033AA3}"/>
    <cellStyle name="Total 5 7 3 2 3" xfId="41793" xr:uid="{EFB5BAF3-489F-4DBB-B8FE-C692E216F7F0}"/>
    <cellStyle name="Total 5 7 3 2 4" xfId="41794" xr:uid="{EFA22733-2B21-4012-B634-5D8B840725FA}"/>
    <cellStyle name="Total 5 7 3 3" xfId="41795" xr:uid="{9747C295-C0A6-4AE5-9CA6-090E68EAB964}"/>
    <cellStyle name="Total 5 7 3 3 2" xfId="41796" xr:uid="{65B1D65C-E8AA-4EEE-9AAA-D20D312DAC4A}"/>
    <cellStyle name="Total 5 7 3 4" xfId="41797" xr:uid="{3FE81955-60E3-4701-AFC8-12C6CAF68FDF}"/>
    <cellStyle name="Total 5 7 3 5" xfId="41798" xr:uid="{EC615462-855A-419B-869F-2214DC4146DC}"/>
    <cellStyle name="Total 5 7 4" xfId="41799" xr:uid="{4ACFC3EA-BBB6-4F64-949E-0E9B166A06D0}"/>
    <cellStyle name="Total 5 7 4 2" xfId="41800" xr:uid="{D515A936-55FF-4231-BB72-E5D25E89C7F8}"/>
    <cellStyle name="Total 5 7 4 2 2" xfId="41801" xr:uid="{BE64AB0F-0F8F-4FCA-8B8C-5EEE9CFBC1F9}"/>
    <cellStyle name="Total 5 7 4 2 3" xfId="41802" xr:uid="{552B5F03-6EFD-4CE7-B1BC-426DAC8F6B7C}"/>
    <cellStyle name="Total 5 7 4 3" xfId="41803" xr:uid="{0B5CC240-3038-4BBB-8416-1BD518143308}"/>
    <cellStyle name="Total 5 7 4 4" xfId="41804" xr:uid="{09361C35-6832-431F-8F22-45E03F470F6F}"/>
    <cellStyle name="Total 5 7 4 5" xfId="41805" xr:uid="{0339177E-3C26-4468-9473-7939D5FA49DA}"/>
    <cellStyle name="Total 5 7 5" xfId="41806" xr:uid="{F3F48906-388D-4A0F-8D52-477CE80D88EF}"/>
    <cellStyle name="Total 5 7 5 2" xfId="41807" xr:uid="{04A79879-18F0-4363-A581-11014F01E648}"/>
    <cellStyle name="Total 5 7 5 2 2" xfId="41808" xr:uid="{2AB9D8A9-0A40-420B-BDA5-F62F36566943}"/>
    <cellStyle name="Total 5 7 5 2 3" xfId="41809" xr:uid="{722BC7F6-42DF-4502-A610-8A62ED47ADD4}"/>
    <cellStyle name="Total 5 7 5 3" xfId="41810" xr:uid="{786F1445-F762-4810-861B-D699749C23C8}"/>
    <cellStyle name="Total 5 7 5 4" xfId="41811" xr:uid="{FA75AA26-3CA7-4CE2-A1FB-EF745EBED4FB}"/>
    <cellStyle name="Total 5 7 6" xfId="41812" xr:uid="{78190DCC-2121-4B34-BFE2-D16102439B7C}"/>
    <cellStyle name="Total 5 7 6 2" xfId="41813" xr:uid="{272531B9-8B33-46BC-971F-831B69AE3816}"/>
    <cellStyle name="Total 5 7 6 3" xfId="41814" xr:uid="{79436900-F777-4CCE-9F28-785F20504C0C}"/>
    <cellStyle name="Total 5 7 7" xfId="41815" xr:uid="{E05653FD-829F-46BF-AE08-04B142251CAA}"/>
    <cellStyle name="Total 5 7 7 2" xfId="41816" xr:uid="{2CF57591-BA59-413F-8A9F-DD25A777D822}"/>
    <cellStyle name="Total 5 7 7 3" xfId="41817" xr:uid="{C941761A-85FF-4242-826E-9E8D0C99A0BF}"/>
    <cellStyle name="Total 5 7 8" xfId="41818" xr:uid="{F7AEE297-796A-46CD-B5AE-CAC40F511136}"/>
    <cellStyle name="Total 5 7 8 2" xfId="41819" xr:uid="{4CC10808-882D-4A92-9C6A-B8E742D85441}"/>
    <cellStyle name="Total 5 7 8 3" xfId="41820" xr:uid="{81914A51-1694-4E34-B007-C3712362A2C1}"/>
    <cellStyle name="Total 5 7 9" xfId="41821" xr:uid="{37FC8CFD-3CA5-4D5D-883F-66C9F7A89C9B}"/>
    <cellStyle name="Total 5 7 9 2" xfId="41822" xr:uid="{3CE6604E-5FA9-439A-AAD7-D395CA3AB5F1}"/>
    <cellStyle name="Total 5 7 9 3" xfId="41823" xr:uid="{A4F67D46-665A-4E07-8A1B-0FBCC5CCB63A}"/>
    <cellStyle name="Total 5 8" xfId="41824" xr:uid="{D6B8212D-BD24-4AB4-A7D7-32A0710C6D96}"/>
    <cellStyle name="Total 5 8 10" xfId="41825" xr:uid="{294FA1DE-44A7-46C0-9988-C8ECE29BF3D0}"/>
    <cellStyle name="Total 5 8 10 2" xfId="41826" xr:uid="{E8B52F56-70A6-483A-8297-7B8B41E0556E}"/>
    <cellStyle name="Total 5 8 10 3" xfId="41827" xr:uid="{FCD0B28D-42E0-4978-98DF-744FAE8CEF2C}"/>
    <cellStyle name="Total 5 8 11" xfId="41828" xr:uid="{9830D177-3F2E-4C15-8054-BC0D3699D922}"/>
    <cellStyle name="Total 5 8 11 2" xfId="41829" xr:uid="{3DEEA8B5-FD86-4273-9C86-772CA1B7AB1D}"/>
    <cellStyle name="Total 5 8 12" xfId="41830" xr:uid="{6A0677B1-DC1C-4C97-A5FF-70AC0B2558CB}"/>
    <cellStyle name="Total 5 8 2" xfId="41831" xr:uid="{1521AAEC-3450-412B-8416-2278EED0A6C3}"/>
    <cellStyle name="Total 5 8 2 10" xfId="41832" xr:uid="{B52C72DF-E224-4656-AFA9-9148C84B627A}"/>
    <cellStyle name="Total 5 8 2 10 2" xfId="41833" xr:uid="{15EBC266-3E3D-4D17-8C5E-DBFD275BB098}"/>
    <cellStyle name="Total 5 8 2 11" xfId="41834" xr:uid="{1E65E37A-20D0-4E4D-837C-661E401FA97C}"/>
    <cellStyle name="Total 5 8 2 2" xfId="41835" xr:uid="{E26AF6F5-1EEA-4CEA-BE23-D1C4AA247D18}"/>
    <cellStyle name="Total 5 8 2 2 2" xfId="41836" xr:uid="{1210C442-6CCE-4D64-9767-B45BE61C66BE}"/>
    <cellStyle name="Total 5 8 2 2 2 2" xfId="41837" xr:uid="{5536FA49-4F24-4F89-A8AA-214330F6E41B}"/>
    <cellStyle name="Total 5 8 2 2 2 3" xfId="41838" xr:uid="{F2E33232-4D6C-472B-824E-94C7788A4490}"/>
    <cellStyle name="Total 5 8 2 2 3" xfId="41839" xr:uid="{898704B6-1FD0-40A2-BEFC-F987055BE188}"/>
    <cellStyle name="Total 5 8 2 2 3 2" xfId="41840" xr:uid="{044946E4-FB26-4E54-8475-0ACA074B5748}"/>
    <cellStyle name="Total 5 8 2 2 4" xfId="41841" xr:uid="{D3C7DF32-B12C-47FC-A195-19C46421F0CF}"/>
    <cellStyle name="Total 5 8 2 2 5" xfId="41842" xr:uid="{1693E5F6-C971-4E15-9693-F7EA3DE4E605}"/>
    <cellStyle name="Total 5 8 2 3" xfId="41843" xr:uid="{21EA88EA-DD86-40AF-A35F-8065B47C1B43}"/>
    <cellStyle name="Total 5 8 2 3 2" xfId="41844" xr:uid="{94D99643-C9E8-486C-A397-D23939EB4C86}"/>
    <cellStyle name="Total 5 8 2 3 3" xfId="41845" xr:uid="{1253F2FE-BF0B-48F4-B11C-A981DF0A5B0F}"/>
    <cellStyle name="Total 5 8 2 4" xfId="41846" xr:uid="{007E744A-5A97-4FE0-A909-83BE4D40216F}"/>
    <cellStyle name="Total 5 8 2 4 2" xfId="41847" xr:uid="{B38B0892-A495-4A52-ABBA-F9B8D7290934}"/>
    <cellStyle name="Total 5 8 2 4 3" xfId="41848" xr:uid="{DB834848-45DA-4F64-9966-1E3BE41FFAB0}"/>
    <cellStyle name="Total 5 8 2 5" xfId="41849" xr:uid="{9538E7F7-554A-47F4-8F48-224154BA5051}"/>
    <cellStyle name="Total 5 8 2 5 2" xfId="41850" xr:uid="{BBC4B69E-6907-4098-B1D0-4B79F11150D7}"/>
    <cellStyle name="Total 5 8 2 5 3" xfId="41851" xr:uid="{3563ECA6-7B66-473C-832A-E23615D8F9F6}"/>
    <cellStyle name="Total 5 8 2 6" xfId="41852" xr:uid="{4CBAB7AA-DCCC-4EBE-91C0-95838E1AD0D5}"/>
    <cellStyle name="Total 5 8 2 6 2" xfId="41853" xr:uid="{F0628170-31CC-485A-8D18-4F61AC85F48B}"/>
    <cellStyle name="Total 5 8 2 6 3" xfId="41854" xr:uid="{2472950E-544A-42CB-B72E-067432968669}"/>
    <cellStyle name="Total 5 8 2 7" xfId="41855" xr:uid="{330FB41F-E686-4A88-9578-45D99A748A62}"/>
    <cellStyle name="Total 5 8 2 7 2" xfId="41856" xr:uid="{1C3B1363-F78F-4DD2-92EB-12AB835B919E}"/>
    <cellStyle name="Total 5 8 2 7 3" xfId="41857" xr:uid="{29ECCF2A-399A-4379-B6D1-A26CAB8090C0}"/>
    <cellStyle name="Total 5 8 2 8" xfId="41858" xr:uid="{98054BA2-10AC-4C1A-87D1-C8D03D4D79E8}"/>
    <cellStyle name="Total 5 8 2 8 2" xfId="41859" xr:uid="{6BC1D97F-67FB-4AAC-BEB6-4F61B133830C}"/>
    <cellStyle name="Total 5 8 2 8 3" xfId="41860" xr:uid="{EE0FB222-1113-466E-9834-0EFA97BA9731}"/>
    <cellStyle name="Total 5 8 2 9" xfId="41861" xr:uid="{26A8481E-EC28-4765-A190-44E0A4536785}"/>
    <cellStyle name="Total 5 8 2 9 2" xfId="41862" xr:uid="{12B7751C-A0D9-4605-BAD0-70F0844F7CC4}"/>
    <cellStyle name="Total 5 8 2 9 3" xfId="41863" xr:uid="{1591AF32-B4EE-4F35-AF68-40BBB0B12103}"/>
    <cellStyle name="Total 5 8 3" xfId="41864" xr:uid="{BB023CBD-C171-40F8-8C12-709CF6AE31C1}"/>
    <cellStyle name="Total 5 8 3 2" xfId="41865" xr:uid="{E971FC11-6EE8-4157-A489-79231D407463}"/>
    <cellStyle name="Total 5 8 3 2 2" xfId="41866" xr:uid="{38B81CA3-5E0C-4CAD-8004-783B13658B6E}"/>
    <cellStyle name="Total 5 8 3 2 3" xfId="41867" xr:uid="{6DA6F9CA-2531-4DA2-A2A8-57FFECA1F078}"/>
    <cellStyle name="Total 5 8 3 2 4" xfId="41868" xr:uid="{EA51FBDF-7D79-4EBD-A1D7-15ED94B02E7F}"/>
    <cellStyle name="Total 5 8 3 3" xfId="41869" xr:uid="{38C417CF-F0C1-405D-84FD-F70308ECB89D}"/>
    <cellStyle name="Total 5 8 3 3 2" xfId="41870" xr:uid="{2E17FA60-28EA-408C-AC94-6887F957E4FB}"/>
    <cellStyle name="Total 5 8 3 4" xfId="41871" xr:uid="{D7FD3D48-8A89-4E26-99BD-1D6F83C25FA4}"/>
    <cellStyle name="Total 5 8 3 5" xfId="41872" xr:uid="{7BCB8B77-6D69-4A8C-8CE8-8CD4D9B2B80A}"/>
    <cellStyle name="Total 5 8 4" xfId="41873" xr:uid="{243C741C-D845-4EBD-9F9B-22AE927CA409}"/>
    <cellStyle name="Total 5 8 4 2" xfId="41874" xr:uid="{AEBF8EFD-01E0-4375-8F21-36CFBB1F2B1B}"/>
    <cellStyle name="Total 5 8 4 2 2" xfId="41875" xr:uid="{DE7AA8E9-26D4-44CE-8248-7A4FE57E2204}"/>
    <cellStyle name="Total 5 8 4 2 3" xfId="41876" xr:uid="{5E7E5C58-848B-4C1A-895C-012467BCEE84}"/>
    <cellStyle name="Total 5 8 4 3" xfId="41877" xr:uid="{AB52BD13-0220-46F8-B468-37AB63860795}"/>
    <cellStyle name="Total 5 8 4 4" xfId="41878" xr:uid="{70CA5AA9-35CA-44A5-AE01-C5BF0C8861E6}"/>
    <cellStyle name="Total 5 8 4 5" xfId="41879" xr:uid="{CC33DAA1-40F5-4C72-84C4-E52954C03FB7}"/>
    <cellStyle name="Total 5 8 5" xfId="41880" xr:uid="{087B2DC7-FD39-4D6E-B5A5-A919035CEE5A}"/>
    <cellStyle name="Total 5 8 5 2" xfId="41881" xr:uid="{10A4EB3C-5EA0-4B55-AD48-33F46700AA42}"/>
    <cellStyle name="Total 5 8 5 2 2" xfId="41882" xr:uid="{0A5D5D04-32EE-4F66-8855-279B68BDCF6C}"/>
    <cellStyle name="Total 5 8 5 2 3" xfId="41883" xr:uid="{9583FD82-6D66-4490-8DBE-C8E57D0D4871}"/>
    <cellStyle name="Total 5 8 5 3" xfId="41884" xr:uid="{429BB7D8-F9D4-417E-B3CD-FD737392A6AE}"/>
    <cellStyle name="Total 5 8 5 4" xfId="41885" xr:uid="{3BC12F32-0074-4048-9863-2F52F4856900}"/>
    <cellStyle name="Total 5 8 6" xfId="41886" xr:uid="{88328B3B-CF2D-4534-A617-81DC0EA20ADA}"/>
    <cellStyle name="Total 5 8 6 2" xfId="41887" xr:uid="{D6B0C870-1545-446A-A906-7FE628734FFD}"/>
    <cellStyle name="Total 5 8 6 3" xfId="41888" xr:uid="{527C74B8-3564-49B2-8ED8-76EC315BB389}"/>
    <cellStyle name="Total 5 8 7" xfId="41889" xr:uid="{D4BBFE1A-B0DE-403A-A791-36C9EA72830F}"/>
    <cellStyle name="Total 5 8 7 2" xfId="41890" xr:uid="{952E9C83-4A6F-498F-ABBD-259ABE2F8DBF}"/>
    <cellStyle name="Total 5 8 7 3" xfId="41891" xr:uid="{7B957B51-D6C8-4FA9-BCB5-29E8D7506EA5}"/>
    <cellStyle name="Total 5 8 8" xfId="41892" xr:uid="{2859DB55-F666-446E-9FC6-381CB013F100}"/>
    <cellStyle name="Total 5 8 8 2" xfId="41893" xr:uid="{2B6742CA-16FA-4814-8654-DAC6B8984FBE}"/>
    <cellStyle name="Total 5 8 8 3" xfId="41894" xr:uid="{8D0AFCF9-9113-4363-B674-67C0BA394277}"/>
    <cellStyle name="Total 5 8 9" xfId="41895" xr:uid="{45BD53CE-7486-4568-8691-427DF248B5B8}"/>
    <cellStyle name="Total 5 8 9 2" xfId="41896" xr:uid="{7F2D1159-A1B5-443D-9AC7-5FEE5055EA7F}"/>
    <cellStyle name="Total 5 8 9 3" xfId="41897" xr:uid="{090EE6D7-CFAF-4852-8462-1F8FA3DC13E5}"/>
    <cellStyle name="Total 5 9" xfId="41898" xr:uid="{2EA3CB6C-CB49-4743-A166-E66DC32D2B18}"/>
    <cellStyle name="Total 5 9 10" xfId="41899" xr:uid="{4CD1F867-C5FA-4257-9C1D-49844CA82123}"/>
    <cellStyle name="Total 5 9 10 2" xfId="41900" xr:uid="{A029D552-3D56-418C-BFB1-7A08E7673464}"/>
    <cellStyle name="Total 5 9 10 3" xfId="41901" xr:uid="{25AAE2E1-0819-469C-A5CB-328A35E9DD75}"/>
    <cellStyle name="Total 5 9 11" xfId="41902" xr:uid="{DE1C008D-EF58-41AB-A66D-61702D836217}"/>
    <cellStyle name="Total 5 9 11 2" xfId="41903" xr:uid="{B4AB44FF-1C1A-4CF6-982A-0F1F6B211777}"/>
    <cellStyle name="Total 5 9 12" xfId="41904" xr:uid="{79B44561-9950-426B-B087-79ECA4E4E47C}"/>
    <cellStyle name="Total 5 9 2" xfId="41905" xr:uid="{B20883FA-6AED-4731-8291-F9147EE4B3BF}"/>
    <cellStyle name="Total 5 9 2 10" xfId="41906" xr:uid="{34331703-273A-47E8-9884-8AEDF97CC6EB}"/>
    <cellStyle name="Total 5 9 2 10 2" xfId="41907" xr:uid="{661CD3EB-CCCB-42F7-9646-006056A2DCB9}"/>
    <cellStyle name="Total 5 9 2 11" xfId="41908" xr:uid="{ED820302-EA6E-402C-A1A9-CC006F628D59}"/>
    <cellStyle name="Total 5 9 2 2" xfId="41909" xr:uid="{9AE1E516-15A4-436C-A3BB-8FCEEDF8C76B}"/>
    <cellStyle name="Total 5 9 2 2 2" xfId="41910" xr:uid="{7F03FFDB-B310-4DCC-9F62-A98678676F2C}"/>
    <cellStyle name="Total 5 9 2 2 2 2" xfId="41911" xr:uid="{5E421010-D33D-4C77-8ECB-6F166DC418CF}"/>
    <cellStyle name="Total 5 9 2 2 2 3" xfId="41912" xr:uid="{6A56E1FD-4670-4E62-8FC1-0F4B59502BA3}"/>
    <cellStyle name="Total 5 9 2 2 3" xfId="41913" xr:uid="{69E7CAE1-402A-48EF-8971-1748ECC80CE2}"/>
    <cellStyle name="Total 5 9 2 2 3 2" xfId="41914" xr:uid="{DFFD399A-5B9F-494A-8E19-5E24BFD458A5}"/>
    <cellStyle name="Total 5 9 2 2 4" xfId="41915" xr:uid="{5C8CB0A4-BDD6-4D18-87CA-9D16D03AEF1A}"/>
    <cellStyle name="Total 5 9 2 2 5" xfId="41916" xr:uid="{ECC1F774-470B-4D9E-9C6F-67F3732F7002}"/>
    <cellStyle name="Total 5 9 2 3" xfId="41917" xr:uid="{65B4E1CF-2B07-478A-A542-601491A6701A}"/>
    <cellStyle name="Total 5 9 2 3 2" xfId="41918" xr:uid="{B312CB70-ADE4-41DF-8C11-A20444E4F61F}"/>
    <cellStyle name="Total 5 9 2 3 3" xfId="41919" xr:uid="{57AD2020-9561-489C-B15D-B77C9555F04B}"/>
    <cellStyle name="Total 5 9 2 4" xfId="41920" xr:uid="{C0328D7B-5AAA-41E9-A98F-8D0543855E1E}"/>
    <cellStyle name="Total 5 9 2 4 2" xfId="41921" xr:uid="{F88E51DF-DF02-472E-A90F-E8FB2E583544}"/>
    <cellStyle name="Total 5 9 2 4 3" xfId="41922" xr:uid="{75FA9DDE-38C3-4A43-898A-9990BCE4715E}"/>
    <cellStyle name="Total 5 9 2 5" xfId="41923" xr:uid="{0FB6459D-7ED0-419F-8494-4DB46E9DA245}"/>
    <cellStyle name="Total 5 9 2 5 2" xfId="41924" xr:uid="{3696DB9F-3E63-4B48-8A41-46211627B907}"/>
    <cellStyle name="Total 5 9 2 5 3" xfId="41925" xr:uid="{16D0F4D7-D2A1-4EF2-B513-36954792A12F}"/>
    <cellStyle name="Total 5 9 2 6" xfId="41926" xr:uid="{87F836B3-240B-4BA2-8751-DDA864FF17F9}"/>
    <cellStyle name="Total 5 9 2 6 2" xfId="41927" xr:uid="{A8EDC7B5-F589-4BCF-AFF4-111D074730BB}"/>
    <cellStyle name="Total 5 9 2 6 3" xfId="41928" xr:uid="{33E3D913-DEC9-4CE2-B7B7-2040391BAB2D}"/>
    <cellStyle name="Total 5 9 2 7" xfId="41929" xr:uid="{91E900F1-A5A3-46C8-8246-AD294D5A75A0}"/>
    <cellStyle name="Total 5 9 2 7 2" xfId="41930" xr:uid="{6320D639-AB3F-49A2-B837-5A5471EE76E5}"/>
    <cellStyle name="Total 5 9 2 7 3" xfId="41931" xr:uid="{34F7817F-688E-4598-B143-2D0548F4A9D0}"/>
    <cellStyle name="Total 5 9 2 8" xfId="41932" xr:uid="{DBCF8C06-8C55-4974-9A12-E10C54DBBEF4}"/>
    <cellStyle name="Total 5 9 2 8 2" xfId="41933" xr:uid="{01563CED-D8D4-4C01-B03A-3EA9D5BAABFC}"/>
    <cellStyle name="Total 5 9 2 8 3" xfId="41934" xr:uid="{1CFB5189-F378-4E4D-8C8F-1270839261DA}"/>
    <cellStyle name="Total 5 9 2 9" xfId="41935" xr:uid="{9EDA9D29-57E3-4575-8FA9-D08B9FCF52F4}"/>
    <cellStyle name="Total 5 9 2 9 2" xfId="41936" xr:uid="{20E0E5DD-23C8-41A6-BAE2-0E6A6948629F}"/>
    <cellStyle name="Total 5 9 2 9 3" xfId="41937" xr:uid="{3F2816B7-439F-4803-91AD-78043C66337C}"/>
    <cellStyle name="Total 5 9 3" xfId="41938" xr:uid="{ABC5FB92-88E6-4D7F-8190-B7CBA26901A7}"/>
    <cellStyle name="Total 5 9 3 2" xfId="41939" xr:uid="{BF59EA3D-82DB-40B8-AAA9-3FE2B1028AA9}"/>
    <cellStyle name="Total 5 9 3 2 2" xfId="41940" xr:uid="{8A49754F-BEEB-4DA0-870D-723FB3F653FD}"/>
    <cellStyle name="Total 5 9 3 2 3" xfId="41941" xr:uid="{27AE2A17-9B61-4958-ADA9-D0D47D5C1B6E}"/>
    <cellStyle name="Total 5 9 3 2 4" xfId="41942" xr:uid="{B4222A89-BA15-4EB5-AF66-F332FD60B25C}"/>
    <cellStyle name="Total 5 9 3 3" xfId="41943" xr:uid="{8334C4A0-E7FE-4387-A69D-2B4CBC9AE013}"/>
    <cellStyle name="Total 5 9 3 3 2" xfId="41944" xr:uid="{3E48A7E1-6884-4F70-B18A-5512EB45F975}"/>
    <cellStyle name="Total 5 9 3 4" xfId="41945" xr:uid="{1966DEFD-FD1B-48AC-BA85-034BF6CDF266}"/>
    <cellStyle name="Total 5 9 3 5" xfId="41946" xr:uid="{705CA977-E309-458C-AB5E-CB1F533DAB12}"/>
    <cellStyle name="Total 5 9 4" xfId="41947" xr:uid="{F78180F3-8F38-473D-B2F7-2685F4ADCBA8}"/>
    <cellStyle name="Total 5 9 4 2" xfId="41948" xr:uid="{21911388-B791-4650-B219-5ABD2C1AFB21}"/>
    <cellStyle name="Total 5 9 4 2 2" xfId="41949" xr:uid="{AA3BB623-E151-4766-BC6A-A9311051542C}"/>
    <cellStyle name="Total 5 9 4 2 3" xfId="41950" xr:uid="{8D9F97D8-1BF5-43B2-8CF7-E168F6D8515B}"/>
    <cellStyle name="Total 5 9 4 3" xfId="41951" xr:uid="{509AABC3-CFA0-4DE7-97D7-2585FAFD2B3E}"/>
    <cellStyle name="Total 5 9 4 4" xfId="41952" xr:uid="{32D7604C-BCCC-4AF3-AFF5-8C5755E834D5}"/>
    <cellStyle name="Total 5 9 4 5" xfId="41953" xr:uid="{86FD36FE-2343-41EC-A3BC-7166C4214DA2}"/>
    <cellStyle name="Total 5 9 5" xfId="41954" xr:uid="{8ADB91BB-5A3F-4E8D-A6A5-FDBCF8070BAD}"/>
    <cellStyle name="Total 5 9 5 2" xfId="41955" xr:uid="{0A8EF471-F3BC-455A-8DBF-B086E142D636}"/>
    <cellStyle name="Total 5 9 5 2 2" xfId="41956" xr:uid="{7B76F678-A987-4DB4-AD91-ED9264220AB6}"/>
    <cellStyle name="Total 5 9 5 2 3" xfId="41957" xr:uid="{BD0DCBB0-9C6D-4297-AF5D-7289AD913E09}"/>
    <cellStyle name="Total 5 9 5 3" xfId="41958" xr:uid="{CB8C8A7F-23B5-49DC-AE7D-98F67B9C81D4}"/>
    <cellStyle name="Total 5 9 5 4" xfId="41959" xr:uid="{BB7E11A2-8EB2-47E5-A554-4EB1FB9AE085}"/>
    <cellStyle name="Total 5 9 6" xfId="41960" xr:uid="{BC673405-95E6-4565-B974-91831AC07967}"/>
    <cellStyle name="Total 5 9 6 2" xfId="41961" xr:uid="{6108509E-FB0C-42A9-B591-204C775F12EA}"/>
    <cellStyle name="Total 5 9 6 3" xfId="41962" xr:uid="{A6EF4F27-DE4F-405B-9052-195A1114D632}"/>
    <cellStyle name="Total 5 9 7" xfId="41963" xr:uid="{362C9A82-29A7-4D50-B995-F20AC17ED0C5}"/>
    <cellStyle name="Total 5 9 7 2" xfId="41964" xr:uid="{5C835CC1-DF63-4F08-A389-D611BDE1E1CB}"/>
    <cellStyle name="Total 5 9 7 3" xfId="41965" xr:uid="{92FD5130-E8CD-4BDA-8A59-ECCD77CC6A24}"/>
    <cellStyle name="Total 5 9 8" xfId="41966" xr:uid="{C148BE3B-B5DC-4F30-A3D4-A7691D826748}"/>
    <cellStyle name="Total 5 9 8 2" xfId="41967" xr:uid="{D2D0E775-F2F7-4604-A214-01FED0026531}"/>
    <cellStyle name="Total 5 9 8 3" xfId="41968" xr:uid="{198B58DE-F5C7-44A1-B216-E3B3D96C7DEA}"/>
    <cellStyle name="Total 5 9 9" xfId="41969" xr:uid="{F22199F4-2798-4FF4-B4B9-61756E6DF5BD}"/>
    <cellStyle name="Total 5 9 9 2" xfId="41970" xr:uid="{7DAC8B3B-CAF3-4D9D-AF66-E1B9B82D5592}"/>
    <cellStyle name="Total 5 9 9 3" xfId="41971" xr:uid="{58E67F42-F48E-469C-BDD6-380C245D2238}"/>
    <cellStyle name="Total 6" xfId="41972" xr:uid="{F12F4C63-ABC3-48A3-8E3E-949C3E50470E}"/>
    <cellStyle name="Total 6 10" xfId="41973" xr:uid="{007702D1-A9E5-4BAB-AD97-E3B908F228CB}"/>
    <cellStyle name="Total 6 10 10" xfId="41974" xr:uid="{B3C160B3-C7C1-440A-BBD1-D905332FA36B}"/>
    <cellStyle name="Total 6 10 10 2" xfId="41975" xr:uid="{42CB23ED-948D-418A-85D5-3B5B7387551A}"/>
    <cellStyle name="Total 6 10 10 3" xfId="41976" xr:uid="{58D4A1DE-639F-4C11-8B5A-1177A5F28AE2}"/>
    <cellStyle name="Total 6 10 11" xfId="41977" xr:uid="{8DF5426C-CCD4-4722-97CC-8F1243E6CB2C}"/>
    <cellStyle name="Total 6 10 11 2" xfId="41978" xr:uid="{F355F64E-8A9E-4591-8883-533D1E19DB06}"/>
    <cellStyle name="Total 6 10 12" xfId="41979" xr:uid="{367BE59A-94EC-418C-AC13-930425D5E10A}"/>
    <cellStyle name="Total 6 10 2" xfId="41980" xr:uid="{A4129456-5637-4EF7-88C5-7A33CB2EAAEC}"/>
    <cellStyle name="Total 6 10 2 10" xfId="41981" xr:uid="{028921E5-EFBE-40F8-B0BB-8ADE56B400F4}"/>
    <cellStyle name="Total 6 10 2 10 2" xfId="41982" xr:uid="{4FB605BE-97E6-450E-B0D3-F35719465458}"/>
    <cellStyle name="Total 6 10 2 11" xfId="41983" xr:uid="{152387BA-88F0-48B3-9AAD-C37904EEB453}"/>
    <cellStyle name="Total 6 10 2 2" xfId="41984" xr:uid="{844222B7-7E17-4EA6-ACE8-AA5751B8EFEF}"/>
    <cellStyle name="Total 6 10 2 2 2" xfId="41985" xr:uid="{70BF174C-B120-420D-AD72-07295867ED9A}"/>
    <cellStyle name="Total 6 10 2 2 2 2" xfId="41986" xr:uid="{A38FAFBE-0128-4A9C-883E-BA6053199FA9}"/>
    <cellStyle name="Total 6 10 2 2 2 3" xfId="41987" xr:uid="{17B0900F-DD9E-4A6E-9187-EDAFA7C1E484}"/>
    <cellStyle name="Total 6 10 2 2 3" xfId="41988" xr:uid="{D77473B1-0221-41DF-91D8-DED2EDE3BCE2}"/>
    <cellStyle name="Total 6 10 2 2 3 2" xfId="41989" xr:uid="{D38ABCA5-F153-48DC-BC37-A8D4E3F4AA26}"/>
    <cellStyle name="Total 6 10 2 2 4" xfId="41990" xr:uid="{58900221-22ED-4183-9FCD-9FDE1B16261B}"/>
    <cellStyle name="Total 6 10 2 2 5" xfId="41991" xr:uid="{C38CDFC9-562F-47B1-AA90-5CCA06A03FF3}"/>
    <cellStyle name="Total 6 10 2 3" xfId="41992" xr:uid="{FB14088D-3087-4CCA-9034-62C09DD5B277}"/>
    <cellStyle name="Total 6 10 2 3 2" xfId="41993" xr:uid="{55BE50EA-3489-4EB9-8EBC-841FB487279A}"/>
    <cellStyle name="Total 6 10 2 3 3" xfId="41994" xr:uid="{BB9C9853-36E2-4A5A-8B92-C34922326320}"/>
    <cellStyle name="Total 6 10 2 4" xfId="41995" xr:uid="{D5479CFE-83AE-4724-8C2A-4887D596CD32}"/>
    <cellStyle name="Total 6 10 2 4 2" xfId="41996" xr:uid="{E2953C77-2C41-4DF0-A402-4AB0643FBF25}"/>
    <cellStyle name="Total 6 10 2 4 3" xfId="41997" xr:uid="{1CBD9E68-F4AC-412F-8774-F7E38DBA3AD4}"/>
    <cellStyle name="Total 6 10 2 5" xfId="41998" xr:uid="{D62C12BC-8227-4053-A2F3-2D262CDB856E}"/>
    <cellStyle name="Total 6 10 2 5 2" xfId="41999" xr:uid="{A01988A7-91C4-45EC-9C54-444351F0950B}"/>
    <cellStyle name="Total 6 10 2 5 3" xfId="42000" xr:uid="{28CABA49-4A7C-44D0-98F0-2462B027C1E6}"/>
    <cellStyle name="Total 6 10 2 6" xfId="42001" xr:uid="{2E62227A-B7AB-4076-ACD9-FDFDB595AFF0}"/>
    <cellStyle name="Total 6 10 2 6 2" xfId="42002" xr:uid="{70546231-4857-4F4E-A46D-14BD3107BA50}"/>
    <cellStyle name="Total 6 10 2 6 3" xfId="42003" xr:uid="{D7C30E1A-4EFE-4D40-BE8E-FEEA2EA8F8CB}"/>
    <cellStyle name="Total 6 10 2 7" xfId="42004" xr:uid="{3134FD0D-6AAC-4A8B-B1C7-E834B8165461}"/>
    <cellStyle name="Total 6 10 2 7 2" xfId="42005" xr:uid="{BFA7128D-01DD-4288-B767-CFCBFC387FD3}"/>
    <cellStyle name="Total 6 10 2 7 3" xfId="42006" xr:uid="{62DB7213-A385-4B76-9423-76EE5E74ECEF}"/>
    <cellStyle name="Total 6 10 2 8" xfId="42007" xr:uid="{A7C811FC-3846-49FD-AD79-E5070F4EBC4B}"/>
    <cellStyle name="Total 6 10 2 8 2" xfId="42008" xr:uid="{7D55A0C5-A31C-4210-A34A-DDA2D1B37DF0}"/>
    <cellStyle name="Total 6 10 2 8 3" xfId="42009" xr:uid="{152559FE-2A52-4263-8621-783AFB90EDA2}"/>
    <cellStyle name="Total 6 10 2 9" xfId="42010" xr:uid="{D495D53A-66C7-4A46-911A-B281CC789E60}"/>
    <cellStyle name="Total 6 10 2 9 2" xfId="42011" xr:uid="{EC7076D5-5380-4E87-AC59-64AF61E089BD}"/>
    <cellStyle name="Total 6 10 2 9 3" xfId="42012" xr:uid="{4A938151-3862-43E1-91AE-1F79DCE8CE3D}"/>
    <cellStyle name="Total 6 10 3" xfId="42013" xr:uid="{F6CC7843-8AC1-4095-B886-328EE30D4491}"/>
    <cellStyle name="Total 6 10 3 2" xfId="42014" xr:uid="{12CB6124-FED3-4EDF-B9EC-3732106BB7D5}"/>
    <cellStyle name="Total 6 10 3 2 2" xfId="42015" xr:uid="{AAC1EC03-5927-4BF3-8C75-2AF5B66D0A0B}"/>
    <cellStyle name="Total 6 10 3 2 3" xfId="42016" xr:uid="{3EA5208A-1726-42BE-86F7-23165027C4FB}"/>
    <cellStyle name="Total 6 10 3 2 4" xfId="42017" xr:uid="{91D36CDC-B882-400C-BB52-32FEC36B6896}"/>
    <cellStyle name="Total 6 10 3 3" xfId="42018" xr:uid="{604B9411-802F-4B1B-8385-949469F22D5B}"/>
    <cellStyle name="Total 6 10 3 3 2" xfId="42019" xr:uid="{8A40871B-2C08-4A38-AEC8-E7FDB1E07F28}"/>
    <cellStyle name="Total 6 10 3 4" xfId="42020" xr:uid="{B922AFC2-086D-4A35-A252-5EA883A1757F}"/>
    <cellStyle name="Total 6 10 3 5" xfId="42021" xr:uid="{6A57B456-08D2-483D-9CA9-0D7E720C9D7B}"/>
    <cellStyle name="Total 6 10 4" xfId="42022" xr:uid="{0DF8770F-5E8C-423C-A4A4-BCBDAD741B7D}"/>
    <cellStyle name="Total 6 10 4 2" xfId="42023" xr:uid="{2D636FDA-D525-4377-B248-4D0DEE65FBBF}"/>
    <cellStyle name="Total 6 10 4 2 2" xfId="42024" xr:uid="{90A739EF-8E50-4392-8BD2-95611058BA4A}"/>
    <cellStyle name="Total 6 10 4 2 3" xfId="42025" xr:uid="{6BC508CA-F1C3-4477-A5CE-11DBA83F876D}"/>
    <cellStyle name="Total 6 10 4 3" xfId="42026" xr:uid="{6A224717-BC08-4C35-B20E-F761876064B8}"/>
    <cellStyle name="Total 6 10 4 4" xfId="42027" xr:uid="{889DB827-219F-45A3-A369-69EF04371B42}"/>
    <cellStyle name="Total 6 10 4 5" xfId="42028" xr:uid="{3BFCB876-0A8E-4958-9385-2442D90A601B}"/>
    <cellStyle name="Total 6 10 5" xfId="42029" xr:uid="{A69A7F28-7597-46F1-8661-6337D2D8C340}"/>
    <cellStyle name="Total 6 10 5 2" xfId="42030" xr:uid="{434EC1FE-0EF0-4C36-AD3A-7E328BD16A5C}"/>
    <cellStyle name="Total 6 10 5 2 2" xfId="42031" xr:uid="{6055248F-91F9-4713-8F25-AE52B4E2DCD7}"/>
    <cellStyle name="Total 6 10 5 2 3" xfId="42032" xr:uid="{815C545B-8A62-4E56-AEE9-CE1306B01584}"/>
    <cellStyle name="Total 6 10 5 3" xfId="42033" xr:uid="{32F63B6A-703B-4C3E-9808-5C4B7B502567}"/>
    <cellStyle name="Total 6 10 5 4" xfId="42034" xr:uid="{FDE1E2C1-7275-42CB-9E5C-6CA303417A0F}"/>
    <cellStyle name="Total 6 10 6" xfId="42035" xr:uid="{FE75877A-18C1-4471-BD2A-AEC8EBF481DD}"/>
    <cellStyle name="Total 6 10 6 2" xfId="42036" xr:uid="{B451E013-8F78-49B3-A650-1BAF4862331F}"/>
    <cellStyle name="Total 6 10 6 3" xfId="42037" xr:uid="{E723C3F8-3BE0-4EEF-A141-D962CFBCC826}"/>
    <cellStyle name="Total 6 10 7" xfId="42038" xr:uid="{3860A649-5997-4B39-98FE-DA43B0C0D829}"/>
    <cellStyle name="Total 6 10 7 2" xfId="42039" xr:uid="{84A2577B-6CC0-4814-A851-CAF686F720FC}"/>
    <cellStyle name="Total 6 10 7 3" xfId="42040" xr:uid="{9968FF5D-C73B-4D6B-BFFA-77A2D5776C0C}"/>
    <cellStyle name="Total 6 10 8" xfId="42041" xr:uid="{523B4A6C-95A9-4818-9E65-F31820086467}"/>
    <cellStyle name="Total 6 10 8 2" xfId="42042" xr:uid="{EEDB0013-B8B0-488C-B078-CB86D62C37F3}"/>
    <cellStyle name="Total 6 10 8 3" xfId="42043" xr:uid="{95217583-DDC1-48E3-ACB8-5D207A542D39}"/>
    <cellStyle name="Total 6 10 9" xfId="42044" xr:uid="{FF50A8C2-C630-4345-86EF-15883E3E6246}"/>
    <cellStyle name="Total 6 10 9 2" xfId="42045" xr:uid="{96618A6F-C3C5-4604-A3B8-8A980042FC52}"/>
    <cellStyle name="Total 6 10 9 3" xfId="42046" xr:uid="{C6785FA9-DF26-43CD-BDB4-3E9AAEAF102A}"/>
    <cellStyle name="Total 6 11" xfId="42047" xr:uid="{BB88AB0C-7760-4635-980A-506EA08013D1}"/>
    <cellStyle name="Total 6 11 10" xfId="42048" xr:uid="{C0E3BD02-C0FE-4398-93C9-474AB28EE925}"/>
    <cellStyle name="Total 6 11 10 2" xfId="42049" xr:uid="{E4AB87FF-E6E9-4CB3-B85F-710D8E9D71F0}"/>
    <cellStyle name="Total 6 11 10 3" xfId="42050" xr:uid="{AF48BCAE-51D8-4705-9A67-2B6D7C7832C5}"/>
    <cellStyle name="Total 6 11 11" xfId="42051" xr:uid="{A082F385-9163-4B0E-B001-4B5265C93D62}"/>
    <cellStyle name="Total 6 11 11 2" xfId="42052" xr:uid="{50C5B822-444D-410F-884B-E674169B3B28}"/>
    <cellStyle name="Total 6 11 12" xfId="42053" xr:uid="{0B0E8252-342E-49C8-8762-A268E771649B}"/>
    <cellStyle name="Total 6 11 2" xfId="42054" xr:uid="{6DC6B710-D7F6-4468-8A66-EC79C7017652}"/>
    <cellStyle name="Total 6 11 2 10" xfId="42055" xr:uid="{21CADA5A-01B4-490B-8F74-0A5757CC90AE}"/>
    <cellStyle name="Total 6 11 2 10 2" xfId="42056" xr:uid="{7E772FAC-3898-4A66-8A95-9528AA8A1CA3}"/>
    <cellStyle name="Total 6 11 2 11" xfId="42057" xr:uid="{A579CCA2-29FF-421E-ADC0-54646FDF37FC}"/>
    <cellStyle name="Total 6 11 2 2" xfId="42058" xr:uid="{EA8B9768-B3CD-451A-AD9A-600650110AE8}"/>
    <cellStyle name="Total 6 11 2 2 2" xfId="42059" xr:uid="{65DF9EBA-CA18-47C9-B479-D5EEB679F984}"/>
    <cellStyle name="Total 6 11 2 2 2 2" xfId="42060" xr:uid="{E55F100C-C4EE-40BD-B946-D6B0DD875F79}"/>
    <cellStyle name="Total 6 11 2 2 2 3" xfId="42061" xr:uid="{6F26CC04-D905-4ED4-83AB-046A42E95267}"/>
    <cellStyle name="Total 6 11 2 2 3" xfId="42062" xr:uid="{FF5BD4C0-1A72-433E-8D1D-30623B73BD29}"/>
    <cellStyle name="Total 6 11 2 2 3 2" xfId="42063" xr:uid="{C1D930C3-3957-44D1-A317-9F3E711F2F09}"/>
    <cellStyle name="Total 6 11 2 2 4" xfId="42064" xr:uid="{4D1D4C59-3963-40E0-BAC1-1A3096293F2D}"/>
    <cellStyle name="Total 6 11 2 2 5" xfId="42065" xr:uid="{8E6B893C-EC71-4F8C-8BAD-5B8A922D8EDE}"/>
    <cellStyle name="Total 6 11 2 3" xfId="42066" xr:uid="{B774BFD6-7FFF-4062-BF45-0D0F921E63FB}"/>
    <cellStyle name="Total 6 11 2 3 2" xfId="42067" xr:uid="{EF65BBB3-619B-4A25-898B-386883692FA4}"/>
    <cellStyle name="Total 6 11 2 3 3" xfId="42068" xr:uid="{B5D95DB4-BA41-4D7B-B82D-449F7A8C7B0E}"/>
    <cellStyle name="Total 6 11 2 4" xfId="42069" xr:uid="{C8DDA34F-3BCC-42F8-82CD-F53A888FA904}"/>
    <cellStyle name="Total 6 11 2 4 2" xfId="42070" xr:uid="{3336EBB8-726D-4A7B-9F50-E4ADA38DE132}"/>
    <cellStyle name="Total 6 11 2 4 3" xfId="42071" xr:uid="{F6E97963-C97F-4641-8E3F-1CC2143C6379}"/>
    <cellStyle name="Total 6 11 2 5" xfId="42072" xr:uid="{A674095D-8D0A-4E0C-9ECF-CE4AD6F6C2C7}"/>
    <cellStyle name="Total 6 11 2 5 2" xfId="42073" xr:uid="{5258E885-B05C-4324-8AC4-F143C194CF56}"/>
    <cellStyle name="Total 6 11 2 5 3" xfId="42074" xr:uid="{14E017E7-C453-461A-BDAE-ADA851351836}"/>
    <cellStyle name="Total 6 11 2 6" xfId="42075" xr:uid="{9B6DFF4A-AD26-4954-8579-41A763234486}"/>
    <cellStyle name="Total 6 11 2 6 2" xfId="42076" xr:uid="{F8851809-3E58-4D7D-95B8-00CECCEE5C7B}"/>
    <cellStyle name="Total 6 11 2 6 3" xfId="42077" xr:uid="{CD486E46-5D2D-4AD7-A6B4-7B1A185962D4}"/>
    <cellStyle name="Total 6 11 2 7" xfId="42078" xr:uid="{890670E7-E677-4C51-B8CD-DBC6F80059C7}"/>
    <cellStyle name="Total 6 11 2 7 2" xfId="42079" xr:uid="{5A1EAE3F-C334-42A1-A87F-F3CF2FE120D9}"/>
    <cellStyle name="Total 6 11 2 7 3" xfId="42080" xr:uid="{FF2D5021-F355-4906-8C38-F906295B7A6C}"/>
    <cellStyle name="Total 6 11 2 8" xfId="42081" xr:uid="{4CDC4911-E158-4335-B250-13DB2EF93C6F}"/>
    <cellStyle name="Total 6 11 2 8 2" xfId="42082" xr:uid="{95EFEE55-7655-435B-B17F-F7AD5BA555D7}"/>
    <cellStyle name="Total 6 11 2 8 3" xfId="42083" xr:uid="{5A04BE8C-4E2D-4D2D-A60B-7BC479992B45}"/>
    <cellStyle name="Total 6 11 2 9" xfId="42084" xr:uid="{DFA1F7B9-1C03-4F2F-91FF-ED0B6F7D88B2}"/>
    <cellStyle name="Total 6 11 2 9 2" xfId="42085" xr:uid="{D042A8E0-A65A-4A60-87D4-D31E2CFB81CF}"/>
    <cellStyle name="Total 6 11 2 9 3" xfId="42086" xr:uid="{66FDA6E2-EA49-4A5F-B2FF-14059E46B506}"/>
    <cellStyle name="Total 6 11 3" xfId="42087" xr:uid="{D22488CA-4517-4395-95A4-2D3FBE25F470}"/>
    <cellStyle name="Total 6 11 3 2" xfId="42088" xr:uid="{0B0E321C-5DF7-4810-83F7-D9A83F6C00AC}"/>
    <cellStyle name="Total 6 11 3 2 2" xfId="42089" xr:uid="{C0D6AE16-2839-4963-BA18-36FD1045C0A6}"/>
    <cellStyle name="Total 6 11 3 2 3" xfId="42090" xr:uid="{1B16CF09-BEAA-4F66-9BF1-6C3607ECCDD8}"/>
    <cellStyle name="Total 6 11 3 2 4" xfId="42091" xr:uid="{83602BB0-9944-4334-89A3-B46E70D70223}"/>
    <cellStyle name="Total 6 11 3 3" xfId="42092" xr:uid="{DB397399-8803-418D-A2DC-AE48088E5610}"/>
    <cellStyle name="Total 6 11 3 3 2" xfId="42093" xr:uid="{74785C52-4DA9-4DF6-9731-8025420203E7}"/>
    <cellStyle name="Total 6 11 3 4" xfId="42094" xr:uid="{1F40778F-C1CE-425A-9D24-CB7DB8B31A65}"/>
    <cellStyle name="Total 6 11 3 5" xfId="42095" xr:uid="{C9706941-6AD7-405A-AC9C-D98E9A4625B3}"/>
    <cellStyle name="Total 6 11 4" xfId="42096" xr:uid="{700442BA-E8B9-4A58-B1F1-C859E803507C}"/>
    <cellStyle name="Total 6 11 4 2" xfId="42097" xr:uid="{0AE08C3B-7F03-455F-957F-754622C98291}"/>
    <cellStyle name="Total 6 11 4 2 2" xfId="42098" xr:uid="{E7225A33-8B94-4108-9589-FBE3C7B196B7}"/>
    <cellStyle name="Total 6 11 4 2 3" xfId="42099" xr:uid="{B7636A78-AF73-4690-BE4E-330758A7C955}"/>
    <cellStyle name="Total 6 11 4 3" xfId="42100" xr:uid="{AE1C82BD-14F5-4472-BB39-4025D9EB63D4}"/>
    <cellStyle name="Total 6 11 4 4" xfId="42101" xr:uid="{25F2B23A-90E1-456F-840C-934A3CD2BEF1}"/>
    <cellStyle name="Total 6 11 4 5" xfId="42102" xr:uid="{AF994E9C-EA22-4405-8DB2-CB0128BEC453}"/>
    <cellStyle name="Total 6 11 5" xfId="42103" xr:uid="{8CF8B0B2-E0B7-4ED7-BD67-A1205A1EBAEB}"/>
    <cellStyle name="Total 6 11 5 2" xfId="42104" xr:uid="{CB558ACD-7A67-4B74-894F-89288795B0F6}"/>
    <cellStyle name="Total 6 11 5 2 2" xfId="42105" xr:uid="{052F0B39-23EB-4173-B22A-CC67112E6328}"/>
    <cellStyle name="Total 6 11 5 2 3" xfId="42106" xr:uid="{8D380782-FDDF-46B9-97D3-B5BAE54E837F}"/>
    <cellStyle name="Total 6 11 5 3" xfId="42107" xr:uid="{458A804E-A2B8-4501-A3B4-91E468482BE8}"/>
    <cellStyle name="Total 6 11 5 4" xfId="42108" xr:uid="{F7A4C94B-FCC3-4B92-BA24-1EEA774F78DE}"/>
    <cellStyle name="Total 6 11 6" xfId="42109" xr:uid="{652C1B82-62B6-4511-8678-F27DED6F6DA0}"/>
    <cellStyle name="Total 6 11 6 2" xfId="42110" xr:uid="{7CD908E8-D56D-48A9-B4E3-8CEC7A826646}"/>
    <cellStyle name="Total 6 11 6 3" xfId="42111" xr:uid="{49420AE5-2368-41C4-8B16-8F77E63588B7}"/>
    <cellStyle name="Total 6 11 7" xfId="42112" xr:uid="{AF5AA35F-7977-4870-BE3E-17A238B5E079}"/>
    <cellStyle name="Total 6 11 7 2" xfId="42113" xr:uid="{B44E15A8-2D75-40E2-87C0-59BE5025AB66}"/>
    <cellStyle name="Total 6 11 7 3" xfId="42114" xr:uid="{7E4662F3-652D-4316-9D68-BFF4E895B1C0}"/>
    <cellStyle name="Total 6 11 8" xfId="42115" xr:uid="{6136705C-3F77-4C33-BE72-5DE7ADB27DF2}"/>
    <cellStyle name="Total 6 11 8 2" xfId="42116" xr:uid="{87575DA8-1F93-4F49-84C5-A68491557B20}"/>
    <cellStyle name="Total 6 11 8 3" xfId="42117" xr:uid="{2DFFD456-BA00-4859-8D59-281E1ADC6575}"/>
    <cellStyle name="Total 6 11 9" xfId="42118" xr:uid="{6FCF0B01-E6E1-40FF-98C5-AC335C1E9036}"/>
    <cellStyle name="Total 6 11 9 2" xfId="42119" xr:uid="{70989DD9-6589-4775-9D8D-8195B0721241}"/>
    <cellStyle name="Total 6 11 9 3" xfId="42120" xr:uid="{44D98924-90EC-4B6A-80AE-4B04263570AD}"/>
    <cellStyle name="Total 6 12" xfId="42121" xr:uid="{6495C6FE-A2E8-4683-84DB-A6F01F8E18AB}"/>
    <cellStyle name="Total 6 12 10" xfId="42122" xr:uid="{38257988-2839-4ADB-813B-B3FF054E38FD}"/>
    <cellStyle name="Total 6 12 10 2" xfId="42123" xr:uid="{EEA3119D-83C3-4AA8-81B7-4CE24203C73F}"/>
    <cellStyle name="Total 6 12 11" xfId="42124" xr:uid="{D80A19FE-4820-46D1-BF99-D11C5A879182}"/>
    <cellStyle name="Total 6 12 2" xfId="42125" xr:uid="{48E6C927-79DA-4CB4-B6A7-559F7F394B04}"/>
    <cellStyle name="Total 6 12 2 2" xfId="42126" xr:uid="{DF234191-0A06-4D46-957B-DC83C8C62E0A}"/>
    <cellStyle name="Total 6 12 2 2 2" xfId="42127" xr:uid="{6BCCD60E-538A-48E2-BA78-A8B3CF68FB49}"/>
    <cellStyle name="Total 6 12 2 2 3" xfId="42128" xr:uid="{045BCD2E-AF20-45EB-AD4A-E8587FF9A3E3}"/>
    <cellStyle name="Total 6 12 2 3" xfId="42129" xr:uid="{13297400-CFED-4124-B91D-0DE4CBDE7B1A}"/>
    <cellStyle name="Total 6 12 2 3 2" xfId="42130" xr:uid="{2328A24B-0667-4424-A244-B91881FDEF6C}"/>
    <cellStyle name="Total 6 12 2 4" xfId="42131" xr:uid="{75329739-9C15-4F9D-8E39-F75470206A5C}"/>
    <cellStyle name="Total 6 12 2 5" xfId="42132" xr:uid="{7D1C1A3D-1A97-4F5E-B432-D6F08D2EC7F9}"/>
    <cellStyle name="Total 6 12 3" xfId="42133" xr:uid="{DEF3F166-D970-4039-8AD2-FC7D448B3ED2}"/>
    <cellStyle name="Total 6 12 3 2" xfId="42134" xr:uid="{FCF13F0E-FF50-4EB4-A8C9-916104BB6315}"/>
    <cellStyle name="Total 6 12 3 3" xfId="42135" xr:uid="{F857F337-DC7B-4EEE-A978-F90D89D4317B}"/>
    <cellStyle name="Total 6 12 4" xfId="42136" xr:uid="{65B8F37D-779C-4761-8543-233203EE9783}"/>
    <cellStyle name="Total 6 12 4 2" xfId="42137" xr:uid="{D440779E-DA6E-4868-88BF-A876A94AF3D8}"/>
    <cellStyle name="Total 6 12 4 3" xfId="42138" xr:uid="{EDA1F43E-E69C-4F2A-9E34-F8983412A548}"/>
    <cellStyle name="Total 6 12 5" xfId="42139" xr:uid="{43BB66FF-6170-4F48-B08D-070B47FE34D0}"/>
    <cellStyle name="Total 6 12 5 2" xfId="42140" xr:uid="{8450A30A-F32D-42D0-86B3-E1E4E9FC2CC9}"/>
    <cellStyle name="Total 6 12 5 3" xfId="42141" xr:uid="{F66B790F-C9AC-40AF-B0D8-2CC1E288F5BE}"/>
    <cellStyle name="Total 6 12 6" xfId="42142" xr:uid="{8F43E110-03B7-408A-A9E4-6F33E9B9CEFB}"/>
    <cellStyle name="Total 6 12 6 2" xfId="42143" xr:uid="{F9446049-6B23-487B-B16E-085FA15F3BE4}"/>
    <cellStyle name="Total 6 12 6 3" xfId="42144" xr:uid="{03B0F4F9-2EBE-44C6-9D3B-1FB04231FD35}"/>
    <cellStyle name="Total 6 12 7" xfId="42145" xr:uid="{85834065-59F8-4777-8C05-1D6F4507BCC9}"/>
    <cellStyle name="Total 6 12 7 2" xfId="42146" xr:uid="{5EB32C1F-CE6B-4469-BB89-062A31E8EA3E}"/>
    <cellStyle name="Total 6 12 7 3" xfId="42147" xr:uid="{5B3BE503-5454-4A0C-B6DF-144A4E170725}"/>
    <cellStyle name="Total 6 12 8" xfId="42148" xr:uid="{A5D176B9-3045-4B46-939F-FACF09FC4DB0}"/>
    <cellStyle name="Total 6 12 8 2" xfId="42149" xr:uid="{6EE39093-DF97-44CD-8EDC-AEFF301DD556}"/>
    <cellStyle name="Total 6 12 8 3" xfId="42150" xr:uid="{5248BEE3-CC94-497A-BCD5-7C91CE206748}"/>
    <cellStyle name="Total 6 12 9" xfId="42151" xr:uid="{BE090B84-92FC-458F-98C9-786356C62369}"/>
    <cellStyle name="Total 6 12 9 2" xfId="42152" xr:uid="{9B039C4A-F98B-4E62-A775-B7D0D40B3B9D}"/>
    <cellStyle name="Total 6 12 9 3" xfId="42153" xr:uid="{0017BBCB-D8FE-480B-AFCD-585DFFD00290}"/>
    <cellStyle name="Total 6 13" xfId="42154" xr:uid="{8B79C065-17BF-41D0-8FD9-30A5A578D7DA}"/>
    <cellStyle name="Total 6 13 2" xfId="42155" xr:uid="{A3417B89-3A29-4848-B2F3-1F7B6A05AC07}"/>
    <cellStyle name="Total 6 13 2 2" xfId="42156" xr:uid="{6CF2663F-30C2-48CF-B7A1-D9155D8C62CF}"/>
    <cellStyle name="Total 6 13 2 3" xfId="42157" xr:uid="{71E035D6-2CE9-4D8A-A2EB-10C1C89F16CD}"/>
    <cellStyle name="Total 6 13 2 4" xfId="42158" xr:uid="{93A27229-8BEE-4212-A2F3-33C6A2DCF285}"/>
    <cellStyle name="Total 6 13 3" xfId="42159" xr:uid="{E0C20BBF-7777-4053-BB66-176C259D9F56}"/>
    <cellStyle name="Total 6 13 3 2" xfId="42160" xr:uid="{CFB40CA2-0C0C-4689-A97A-E7CE9C12F8D1}"/>
    <cellStyle name="Total 6 13 4" xfId="42161" xr:uid="{66E15F3E-D107-41B2-8BD3-EDFAC13CA211}"/>
    <cellStyle name="Total 6 13 5" xfId="42162" xr:uid="{244834BE-2B46-48F9-B5E1-1CFA11956655}"/>
    <cellStyle name="Total 6 14" xfId="42163" xr:uid="{2CFEF325-669F-4967-9A66-839A8B07781D}"/>
    <cellStyle name="Total 6 14 2" xfId="42164" xr:uid="{95BE3C47-E268-4B04-859E-F71C0F09AB17}"/>
    <cellStyle name="Total 6 14 2 2" xfId="42165" xr:uid="{63575F97-C3CB-4261-826E-348B749017E7}"/>
    <cellStyle name="Total 6 14 2 3" xfId="42166" xr:uid="{BF9ED6DF-A825-4429-8AB1-0B625D058145}"/>
    <cellStyle name="Total 6 14 3" xfId="42167" xr:uid="{45EF3468-51DF-4160-80E7-736C6A3899E3}"/>
    <cellStyle name="Total 6 14 4" xfId="42168" xr:uid="{374D51B1-5A26-460E-B13B-BF4EABDE7C40}"/>
    <cellStyle name="Total 6 14 5" xfId="42169" xr:uid="{C6639C3D-AA60-4378-9C43-B7BAF1D05795}"/>
    <cellStyle name="Total 6 15" xfId="42170" xr:uid="{296F3D95-B93A-460E-845B-4F09AA9EA3B2}"/>
    <cellStyle name="Total 6 15 2" xfId="42171" xr:uid="{617EBA96-A5A2-455F-9B66-04D407DC853E}"/>
    <cellStyle name="Total 6 15 2 2" xfId="42172" xr:uid="{A24A66F0-8EF2-4153-B56C-8C88714C54AB}"/>
    <cellStyle name="Total 6 15 2 3" xfId="42173" xr:uid="{0AF054C5-E856-4F68-85BA-EED82102C80E}"/>
    <cellStyle name="Total 6 15 3" xfId="42174" xr:uid="{F090C15E-B43C-4198-8D03-558443289059}"/>
    <cellStyle name="Total 6 15 4" xfId="42175" xr:uid="{476F0D83-A6E0-4815-8465-EEB156C03E79}"/>
    <cellStyle name="Total 6 16" xfId="42176" xr:uid="{B842A203-1263-4896-8D65-57BF49D18BB1}"/>
    <cellStyle name="Total 6 16 2" xfId="42177" xr:uid="{A3520116-DC30-4F5B-B548-2AB6C56B7DD5}"/>
    <cellStyle name="Total 6 16 3" xfId="42178" xr:uid="{484E80D3-0C22-4C82-AA42-FECCCA8A0AB8}"/>
    <cellStyle name="Total 6 17" xfId="42179" xr:uid="{B94AA560-97ED-43C7-B0A5-E92E7A948D0A}"/>
    <cellStyle name="Total 6 17 2" xfId="42180" xr:uid="{49C1C772-0B95-445F-A602-D28B1E60217F}"/>
    <cellStyle name="Total 6 17 3" xfId="42181" xr:uid="{F998F6FF-599E-4955-A8FC-A1ACDAA82F1C}"/>
    <cellStyle name="Total 6 18" xfId="42182" xr:uid="{A7B2D0AC-D107-4666-86F5-479DB5FFE6F9}"/>
    <cellStyle name="Total 6 18 2" xfId="42183" xr:uid="{72DA8F26-CA8E-44FB-9E0D-1D24560BF150}"/>
    <cellStyle name="Total 6 18 3" xfId="42184" xr:uid="{A67438BD-B07B-4E65-B544-7F3EF4FBBDA3}"/>
    <cellStyle name="Total 6 19" xfId="42185" xr:uid="{D61AB5F2-B57F-401A-BECF-35CCFCC3F9F6}"/>
    <cellStyle name="Total 6 19 2" xfId="42186" xr:uid="{634CD01A-A399-4C1C-A02C-E38B74D91027}"/>
    <cellStyle name="Total 6 19 3" xfId="42187" xr:uid="{7C673462-7318-4A9B-8A77-B557D160E1E1}"/>
    <cellStyle name="Total 6 2" xfId="42188" xr:uid="{38800CBF-1AFE-45BF-B0BC-CCB3495DED1C}"/>
    <cellStyle name="Total 6 2 10" xfId="42189" xr:uid="{00C32156-40D4-486F-892F-717A5C876FB9}"/>
    <cellStyle name="Total 6 2 10 2" xfId="42190" xr:uid="{27531431-50CC-4C81-B0E2-4F811186FC5E}"/>
    <cellStyle name="Total 6 2 10 3" xfId="42191" xr:uid="{541A66F0-9DE0-4D5D-AEA4-A348343DFA2A}"/>
    <cellStyle name="Total 6 2 11" xfId="42192" xr:uid="{56BFEE14-68D6-4419-B4AA-8732873F7EBC}"/>
    <cellStyle name="Total 6 2 11 2" xfId="42193" xr:uid="{20FD37C4-9CB9-4447-B1DD-1AB8B1B0279E}"/>
    <cellStyle name="Total 6 2 12" xfId="42194" xr:uid="{ADFCFA04-5F18-4EEA-8B43-044E7BE1AD96}"/>
    <cellStyle name="Total 6 2 2" xfId="42195" xr:uid="{E95D3E5D-A136-40B6-B8B2-F63FC7113CD9}"/>
    <cellStyle name="Total 6 2 2 10" xfId="42196" xr:uid="{05B54591-51DD-4BFE-8788-264DBAB68132}"/>
    <cellStyle name="Total 6 2 2 10 2" xfId="42197" xr:uid="{C95BD59F-C929-4331-9127-DCCB2F052CA3}"/>
    <cellStyle name="Total 6 2 2 11" xfId="42198" xr:uid="{3B5D442F-A440-4C48-921D-CC83FBF25F2B}"/>
    <cellStyle name="Total 6 2 2 2" xfId="42199" xr:uid="{1CEDCEB5-40A9-4984-B88B-68EB6EB63467}"/>
    <cellStyle name="Total 6 2 2 2 2" xfId="42200" xr:uid="{FB4D5D0C-F728-4FED-AB58-E26819291CBB}"/>
    <cellStyle name="Total 6 2 2 2 2 2" xfId="42201" xr:uid="{7FAEFE5E-AEF7-4B5F-94C0-123B24108120}"/>
    <cellStyle name="Total 6 2 2 2 2 3" xfId="42202" xr:uid="{C1F8B743-7568-42DD-88CE-E027B530C742}"/>
    <cellStyle name="Total 6 2 2 2 3" xfId="42203" xr:uid="{477429EA-4C15-4502-B89F-63E7830EB275}"/>
    <cellStyle name="Total 6 2 2 2 3 2" xfId="42204" xr:uid="{7CB5F344-5DF3-481D-8CE7-DF057151FAA1}"/>
    <cellStyle name="Total 6 2 2 2 4" xfId="42205" xr:uid="{CDB79434-7151-47B6-88B4-52E52D7E03DF}"/>
    <cellStyle name="Total 6 2 2 2 5" xfId="42206" xr:uid="{C3FE86D6-63D3-4783-A140-E21521DF99C7}"/>
    <cellStyle name="Total 6 2 2 3" xfId="42207" xr:uid="{0E7887BC-973E-401F-8A7C-54A5BFC2170A}"/>
    <cellStyle name="Total 6 2 2 3 2" xfId="42208" xr:uid="{B4BA592C-0679-44AB-95DD-4C470D23A2C1}"/>
    <cellStyle name="Total 6 2 2 3 3" xfId="42209" xr:uid="{8737101E-B6AB-4364-95B9-042BE7CEE5C3}"/>
    <cellStyle name="Total 6 2 2 4" xfId="42210" xr:uid="{6B02E588-3648-446F-A498-6201E293A2AB}"/>
    <cellStyle name="Total 6 2 2 4 2" xfId="42211" xr:uid="{3653BFA9-CD92-478A-A1D4-3F33E8CF666E}"/>
    <cellStyle name="Total 6 2 2 4 3" xfId="42212" xr:uid="{FE54B20B-8FC2-44B6-AE52-4CBDA43A1C72}"/>
    <cellStyle name="Total 6 2 2 5" xfId="42213" xr:uid="{5A260046-D7E3-4004-A795-E3FE5345F342}"/>
    <cellStyle name="Total 6 2 2 5 2" xfId="42214" xr:uid="{E363A475-4FCD-4E44-9876-113E77A91DF1}"/>
    <cellStyle name="Total 6 2 2 5 3" xfId="42215" xr:uid="{A3D9CA5F-AB8E-46CA-BAB7-13E4F9B33A03}"/>
    <cellStyle name="Total 6 2 2 6" xfId="42216" xr:uid="{773DBC7B-9532-4E25-9AEC-7106A48CFC54}"/>
    <cellStyle name="Total 6 2 2 6 2" xfId="42217" xr:uid="{130C4197-8820-4124-948A-C5D88A119731}"/>
    <cellStyle name="Total 6 2 2 6 3" xfId="42218" xr:uid="{B5207A8E-6C62-4CCA-9EDA-37FEFBF547C6}"/>
    <cellStyle name="Total 6 2 2 7" xfId="42219" xr:uid="{E2983EB7-A289-4CB1-BF7B-3C1C8E342CBB}"/>
    <cellStyle name="Total 6 2 2 7 2" xfId="42220" xr:uid="{242635DE-39B1-4519-A65C-69AB504F5CCD}"/>
    <cellStyle name="Total 6 2 2 7 3" xfId="42221" xr:uid="{B524F7DF-F6DE-4744-B2E6-7B2EB031D215}"/>
    <cellStyle name="Total 6 2 2 8" xfId="42222" xr:uid="{46E55009-F09C-47B5-AA08-DDF62B5A29F5}"/>
    <cellStyle name="Total 6 2 2 8 2" xfId="42223" xr:uid="{8800B373-D583-49EB-B655-1AE51B37E4D4}"/>
    <cellStyle name="Total 6 2 2 8 3" xfId="42224" xr:uid="{4D2BE886-0F53-44AB-BF1F-041C7803FC3F}"/>
    <cellStyle name="Total 6 2 2 9" xfId="42225" xr:uid="{24AA12A8-E872-45A7-8F98-CF63445679CC}"/>
    <cellStyle name="Total 6 2 2 9 2" xfId="42226" xr:uid="{EE155ABB-39A1-4024-A10F-8EB1DFAA505F}"/>
    <cellStyle name="Total 6 2 2 9 3" xfId="42227" xr:uid="{3DF61535-9FB8-4BC2-A175-755B25FEB6F2}"/>
    <cellStyle name="Total 6 2 3" xfId="42228" xr:uid="{8CA2BAA8-B36C-4A28-81CC-8DF99CBCC911}"/>
    <cellStyle name="Total 6 2 3 2" xfId="42229" xr:uid="{6B5F0FD5-9316-44FB-AD5E-D40D0A0F3448}"/>
    <cellStyle name="Total 6 2 3 2 2" xfId="42230" xr:uid="{C068EB19-F7A5-47A5-A626-C6CF7987AA5D}"/>
    <cellStyle name="Total 6 2 3 2 3" xfId="42231" xr:uid="{D6FC69C3-2EFE-4DA8-A8F4-568CDEEB44E9}"/>
    <cellStyle name="Total 6 2 3 2 4" xfId="42232" xr:uid="{D94ADF3F-38EE-49DB-9822-C16EBC64EEF6}"/>
    <cellStyle name="Total 6 2 3 3" xfId="42233" xr:uid="{3A75DE83-728A-4556-8E41-A39D2F47CB37}"/>
    <cellStyle name="Total 6 2 3 3 2" xfId="42234" xr:uid="{DEFE9CC6-D3E0-44AC-8DC2-A9E005DCD5CD}"/>
    <cellStyle name="Total 6 2 3 4" xfId="42235" xr:uid="{2A0CAC7E-4F9E-41BE-94BC-B988086DAB75}"/>
    <cellStyle name="Total 6 2 3 5" xfId="42236" xr:uid="{36DE40F0-34B4-447C-81F7-901DDD823936}"/>
    <cellStyle name="Total 6 2 4" xfId="42237" xr:uid="{DC070F1A-0885-4278-B5A8-02F1AFD504BD}"/>
    <cellStyle name="Total 6 2 4 2" xfId="42238" xr:uid="{58C2F301-F918-4EBB-A43D-C65366E05B87}"/>
    <cellStyle name="Total 6 2 4 2 2" xfId="42239" xr:uid="{6C92A927-5F25-413A-BEE5-11F1FBCCA65A}"/>
    <cellStyle name="Total 6 2 4 2 3" xfId="42240" xr:uid="{1F3882B6-9DFC-4C23-B5ED-CFF4A6A9A7F9}"/>
    <cellStyle name="Total 6 2 4 3" xfId="42241" xr:uid="{C919D29A-7A48-47C1-8714-40E8B9B35CA8}"/>
    <cellStyle name="Total 6 2 4 4" xfId="42242" xr:uid="{12EC984F-DB33-423D-843C-EE9AEE910C6E}"/>
    <cellStyle name="Total 6 2 4 5" xfId="42243" xr:uid="{ECED6BC5-FEE7-4241-92A9-7BE7EECE675A}"/>
    <cellStyle name="Total 6 2 5" xfId="42244" xr:uid="{BD612AAE-187A-4745-A72D-1CADF2A5CF37}"/>
    <cellStyle name="Total 6 2 5 2" xfId="42245" xr:uid="{8024D228-5889-4E72-A9B4-2838C7E4C63E}"/>
    <cellStyle name="Total 6 2 5 2 2" xfId="42246" xr:uid="{FF2FF9DB-95BC-46C3-B739-0130BAE4AF58}"/>
    <cellStyle name="Total 6 2 5 2 3" xfId="42247" xr:uid="{CA016DFC-D374-49A6-9BFF-874A36C7B214}"/>
    <cellStyle name="Total 6 2 5 3" xfId="42248" xr:uid="{3C17DEA6-7D23-4962-BB18-60ACBB273218}"/>
    <cellStyle name="Total 6 2 5 4" xfId="42249" xr:uid="{DAC0370E-1D6B-4B06-8AD5-AAE493D51931}"/>
    <cellStyle name="Total 6 2 6" xfId="42250" xr:uid="{938F82D1-097D-4AE4-B2B1-8F15D98E4C92}"/>
    <cellStyle name="Total 6 2 6 2" xfId="42251" xr:uid="{85F26DED-62FC-428F-94C7-EF17F02BFD45}"/>
    <cellStyle name="Total 6 2 6 3" xfId="42252" xr:uid="{2715DB56-4FA0-4C55-B27A-55F2551DB9A0}"/>
    <cellStyle name="Total 6 2 7" xfId="42253" xr:uid="{C11D3A59-B298-4FE5-9281-960AE6CA0F41}"/>
    <cellStyle name="Total 6 2 7 2" xfId="42254" xr:uid="{E86D8D00-25F7-4D85-89EE-F16D3902A12A}"/>
    <cellStyle name="Total 6 2 7 3" xfId="42255" xr:uid="{FBD2C0A7-BD8E-4B58-879D-01219B7E5E8E}"/>
    <cellStyle name="Total 6 2 8" xfId="42256" xr:uid="{EAE6838B-CE97-4BF8-886C-C036DE939376}"/>
    <cellStyle name="Total 6 2 8 2" xfId="42257" xr:uid="{5ECE7B7D-9D1B-4300-8EDD-C8236BF6773B}"/>
    <cellStyle name="Total 6 2 8 3" xfId="42258" xr:uid="{2A1821CE-C5A7-4086-B041-0E17A4CE3515}"/>
    <cellStyle name="Total 6 2 9" xfId="42259" xr:uid="{2CDB0D13-5C0B-462C-9322-40EC1020F51A}"/>
    <cellStyle name="Total 6 2 9 2" xfId="42260" xr:uid="{D45BAFAF-8BEC-47CA-80DC-9122854D8BEF}"/>
    <cellStyle name="Total 6 2 9 3" xfId="42261" xr:uid="{BD12491D-3E95-4D0A-8F40-BC2CA5C7A38B}"/>
    <cellStyle name="Total 6 20" xfId="42262" xr:uid="{2A04F3F1-2F4A-4562-A979-7D17021E25E2}"/>
    <cellStyle name="Total 6 20 2" xfId="42263" xr:uid="{01B9FE9A-62F2-404A-8B75-CB4AAD01482A}"/>
    <cellStyle name="Total 6 20 3" xfId="42264" xr:uid="{50633020-3956-42AA-8223-B88EE9005319}"/>
    <cellStyle name="Total 6 21" xfId="42265" xr:uid="{33821479-91C8-457A-9301-84A5370CED13}"/>
    <cellStyle name="Total 6 21 2" xfId="42266" xr:uid="{EDF6E13E-6A77-40A1-B582-3B0AEB670BDE}"/>
    <cellStyle name="Total 6 22" xfId="42267" xr:uid="{619B6320-0C8D-4FCB-96EC-1610CA124F4F}"/>
    <cellStyle name="Total 6 3" xfId="42268" xr:uid="{91269BF5-A643-445E-8589-3F1CF0F293F1}"/>
    <cellStyle name="Total 6 3 10" xfId="42269" xr:uid="{45C4B22F-E006-4914-8631-A09296A64B0A}"/>
    <cellStyle name="Total 6 3 10 2" xfId="42270" xr:uid="{C46671F7-B5B8-4EB8-9B6F-2AF290146E50}"/>
    <cellStyle name="Total 6 3 10 3" xfId="42271" xr:uid="{0A9FD161-2095-423D-92B1-01C4224EA11C}"/>
    <cellStyle name="Total 6 3 11" xfId="42272" xr:uid="{74C36AD9-19BB-44E1-ACA6-AC44AFA79834}"/>
    <cellStyle name="Total 6 3 11 2" xfId="42273" xr:uid="{44D6D483-0AD7-4787-AE5E-8BCD886CE207}"/>
    <cellStyle name="Total 6 3 12" xfId="42274" xr:uid="{FA3D0A97-6952-4536-A59F-EE8A2EA18D3A}"/>
    <cellStyle name="Total 6 3 2" xfId="42275" xr:uid="{00AA61BD-04C2-4F44-8253-EA8AEC5A9362}"/>
    <cellStyle name="Total 6 3 2 10" xfId="42276" xr:uid="{C0FB504E-854B-426D-8400-66DD1962B935}"/>
    <cellStyle name="Total 6 3 2 10 2" xfId="42277" xr:uid="{3EBC4428-7A8C-44E5-B574-2695786D9297}"/>
    <cellStyle name="Total 6 3 2 11" xfId="42278" xr:uid="{7B7DE7A5-21D1-433C-AF18-BF79B3D9A563}"/>
    <cellStyle name="Total 6 3 2 2" xfId="42279" xr:uid="{EB407706-033B-4ACC-B56D-AB8247DCB749}"/>
    <cellStyle name="Total 6 3 2 2 2" xfId="42280" xr:uid="{89B94956-CAED-48C6-AF9D-6EB68A92ECC5}"/>
    <cellStyle name="Total 6 3 2 2 2 2" xfId="42281" xr:uid="{271572A3-FD39-4E4F-B33B-E8918CFD5966}"/>
    <cellStyle name="Total 6 3 2 2 2 3" xfId="42282" xr:uid="{344C07D8-C8DF-4324-84B8-B605344EFCCA}"/>
    <cellStyle name="Total 6 3 2 2 3" xfId="42283" xr:uid="{815239CB-940F-41CF-BEE5-B546FB53E30D}"/>
    <cellStyle name="Total 6 3 2 2 3 2" xfId="42284" xr:uid="{0AC82006-42DB-4896-967F-93064F66E5F1}"/>
    <cellStyle name="Total 6 3 2 2 4" xfId="42285" xr:uid="{E53E424B-9B41-49F2-A09F-B944C77B5B76}"/>
    <cellStyle name="Total 6 3 2 2 5" xfId="42286" xr:uid="{F2E53EBD-B6E3-44E2-BC7B-8B81AAF61391}"/>
    <cellStyle name="Total 6 3 2 3" xfId="42287" xr:uid="{6553C892-D124-4B40-B186-71998A699F76}"/>
    <cellStyle name="Total 6 3 2 3 2" xfId="42288" xr:uid="{FD23B12D-7B54-4F0F-A2AB-B3C43612BD22}"/>
    <cellStyle name="Total 6 3 2 3 3" xfId="42289" xr:uid="{4A4D05F0-A5C9-4DD9-B4BA-5495AB858E40}"/>
    <cellStyle name="Total 6 3 2 4" xfId="42290" xr:uid="{B8CAAC9B-79AB-4647-BE96-EC483EB7859C}"/>
    <cellStyle name="Total 6 3 2 4 2" xfId="42291" xr:uid="{63A885FA-0A67-477C-9EF6-6327B8C8F31F}"/>
    <cellStyle name="Total 6 3 2 4 3" xfId="42292" xr:uid="{A7709912-1895-4882-A246-A770734CD78D}"/>
    <cellStyle name="Total 6 3 2 5" xfId="42293" xr:uid="{F728F4B0-590A-4178-AC5C-CCBF47D16D71}"/>
    <cellStyle name="Total 6 3 2 5 2" xfId="42294" xr:uid="{6B2CF53B-7DB4-4556-AD72-F5B7884E665B}"/>
    <cellStyle name="Total 6 3 2 5 3" xfId="42295" xr:uid="{3FFC2B18-CCA7-482C-94CB-A7837FEB6478}"/>
    <cellStyle name="Total 6 3 2 6" xfId="42296" xr:uid="{41E37D9F-73B6-48D4-9495-1C6B0779608F}"/>
    <cellStyle name="Total 6 3 2 6 2" xfId="42297" xr:uid="{CF024AFF-997C-42D8-9927-B24AF7DDE5FA}"/>
    <cellStyle name="Total 6 3 2 6 3" xfId="42298" xr:uid="{6E7D149D-DE8D-45A9-B20B-0FF010226519}"/>
    <cellStyle name="Total 6 3 2 7" xfId="42299" xr:uid="{76A41112-A62F-4264-AF1A-E3D6BC6B7B5C}"/>
    <cellStyle name="Total 6 3 2 7 2" xfId="42300" xr:uid="{39B85A47-0998-4044-97ED-E7B6828B02C7}"/>
    <cellStyle name="Total 6 3 2 7 3" xfId="42301" xr:uid="{D253CBD3-6D86-46F4-A399-E76D47A1F3D6}"/>
    <cellStyle name="Total 6 3 2 8" xfId="42302" xr:uid="{2FC68AFA-7241-497A-975B-903DEF768732}"/>
    <cellStyle name="Total 6 3 2 8 2" xfId="42303" xr:uid="{36DCF5F0-3E3A-4EF8-8E98-06E7C4EFCBFA}"/>
    <cellStyle name="Total 6 3 2 8 3" xfId="42304" xr:uid="{9A8AA2AE-1DCB-4C7A-9B8E-A663120D1EBC}"/>
    <cellStyle name="Total 6 3 2 9" xfId="42305" xr:uid="{DCE50624-DCEA-4DFA-B44D-DC36FB8F3DC2}"/>
    <cellStyle name="Total 6 3 2 9 2" xfId="42306" xr:uid="{E721BB48-9CAD-47EF-8BE1-2AE0AF76791E}"/>
    <cellStyle name="Total 6 3 2 9 3" xfId="42307" xr:uid="{4DB98A16-7EEE-49A8-9DFD-3BEA25DA5557}"/>
    <cellStyle name="Total 6 3 3" xfId="42308" xr:uid="{9694EFD4-E215-45B4-AD71-E04CA391255E}"/>
    <cellStyle name="Total 6 3 3 2" xfId="42309" xr:uid="{E09EE7EC-C896-4BDB-B3C1-3073E9E9E09E}"/>
    <cellStyle name="Total 6 3 3 2 2" xfId="42310" xr:uid="{5489CCE1-27EF-478D-BEC9-81B1893B2EFD}"/>
    <cellStyle name="Total 6 3 3 2 3" xfId="42311" xr:uid="{87877AC7-62DB-48D1-B7B0-944358F3B75F}"/>
    <cellStyle name="Total 6 3 3 2 4" xfId="42312" xr:uid="{582F6709-EA13-41B4-BD47-FAB5F1861801}"/>
    <cellStyle name="Total 6 3 3 3" xfId="42313" xr:uid="{A663541B-FEA4-4920-9157-D8D166A7D47B}"/>
    <cellStyle name="Total 6 3 3 3 2" xfId="42314" xr:uid="{365F7238-2DBC-4E8C-8855-2A8C64F01DC2}"/>
    <cellStyle name="Total 6 3 3 4" xfId="42315" xr:uid="{2D929925-570B-4408-9593-34F522757996}"/>
    <cellStyle name="Total 6 3 3 5" xfId="42316" xr:uid="{19CE54E7-6BB6-4451-BB10-47D1A3E544F7}"/>
    <cellStyle name="Total 6 3 4" xfId="42317" xr:uid="{B0B60F1D-7A23-4EAB-9160-B85D30AAA83C}"/>
    <cellStyle name="Total 6 3 4 2" xfId="42318" xr:uid="{3B6572FC-5A88-402A-899A-4896DA9D5FA9}"/>
    <cellStyle name="Total 6 3 4 2 2" xfId="42319" xr:uid="{FACA8A36-B8E5-43BC-BE61-2B1EA18562D9}"/>
    <cellStyle name="Total 6 3 4 2 3" xfId="42320" xr:uid="{5E7A8E0E-841F-4356-9320-7655CD5CE5D8}"/>
    <cellStyle name="Total 6 3 4 3" xfId="42321" xr:uid="{2FF276AD-4801-4FA2-9BC2-E1DDF106F773}"/>
    <cellStyle name="Total 6 3 4 4" xfId="42322" xr:uid="{4510C86E-689D-48A3-97F9-6A5789BCC7A7}"/>
    <cellStyle name="Total 6 3 4 5" xfId="42323" xr:uid="{3EA2CC6E-0554-4D41-8238-EC6C7041CFEC}"/>
    <cellStyle name="Total 6 3 5" xfId="42324" xr:uid="{056815E1-054A-4445-AED0-73B4B14C4596}"/>
    <cellStyle name="Total 6 3 5 2" xfId="42325" xr:uid="{27A6AC86-C97F-438E-B0FA-B0F4560CB2BA}"/>
    <cellStyle name="Total 6 3 5 2 2" xfId="42326" xr:uid="{B98525BB-161C-4C23-9F9A-DE183038DD13}"/>
    <cellStyle name="Total 6 3 5 2 3" xfId="42327" xr:uid="{88F97C46-7719-40DB-8D06-A9A5EBC76434}"/>
    <cellStyle name="Total 6 3 5 3" xfId="42328" xr:uid="{B6958276-C4C1-46CD-8781-4A14D903F6DE}"/>
    <cellStyle name="Total 6 3 5 4" xfId="42329" xr:uid="{862EA293-F14C-41B4-97EF-56C35C2239EC}"/>
    <cellStyle name="Total 6 3 6" xfId="42330" xr:uid="{9E3B4BCE-A450-4BC4-83AE-625B16578125}"/>
    <cellStyle name="Total 6 3 6 2" xfId="42331" xr:uid="{9251D83E-4532-4ECE-A412-F3AB42C46C01}"/>
    <cellStyle name="Total 6 3 6 3" xfId="42332" xr:uid="{D956398A-4890-437C-A8E9-394092DFE392}"/>
    <cellStyle name="Total 6 3 7" xfId="42333" xr:uid="{C0CC54BE-0B7A-4C8C-B26E-A81905D20506}"/>
    <cellStyle name="Total 6 3 7 2" xfId="42334" xr:uid="{92D1250E-F402-487A-8355-01729659E879}"/>
    <cellStyle name="Total 6 3 7 3" xfId="42335" xr:uid="{5DEA53BE-C7C8-4AB0-8722-608219096559}"/>
    <cellStyle name="Total 6 3 8" xfId="42336" xr:uid="{F5EA4875-DE7F-4AE4-8D67-BDFC38272E77}"/>
    <cellStyle name="Total 6 3 8 2" xfId="42337" xr:uid="{695471E1-D1A3-4D8D-8895-B7D546192F04}"/>
    <cellStyle name="Total 6 3 8 3" xfId="42338" xr:uid="{C48B19D4-462C-4852-AFCA-D9956A7A4617}"/>
    <cellStyle name="Total 6 3 9" xfId="42339" xr:uid="{E20D3300-DC43-45E2-876C-D88EE8CEA8D4}"/>
    <cellStyle name="Total 6 3 9 2" xfId="42340" xr:uid="{D605049B-1E91-45BC-8EEF-E7360AD54099}"/>
    <cellStyle name="Total 6 3 9 3" xfId="42341" xr:uid="{452B3125-897F-46BD-81BC-89731AA61166}"/>
    <cellStyle name="Total 6 4" xfId="42342" xr:uid="{E8912106-5BFF-42C0-B0A9-51C96576BD72}"/>
    <cellStyle name="Total 6 4 10" xfId="42343" xr:uid="{20179159-46E4-425C-B2AB-1ACE8D54E193}"/>
    <cellStyle name="Total 6 4 10 2" xfId="42344" xr:uid="{5797F661-90E8-473B-81A9-22B39073B920}"/>
    <cellStyle name="Total 6 4 10 3" xfId="42345" xr:uid="{419460CF-E394-44AF-9ED4-0DA3DFFAFD7F}"/>
    <cellStyle name="Total 6 4 11" xfId="42346" xr:uid="{C9EAD69C-459F-4127-9A58-EF4048182CF4}"/>
    <cellStyle name="Total 6 4 11 2" xfId="42347" xr:uid="{C7A1EF0F-6F3B-4C74-9E9A-AC838E49158B}"/>
    <cellStyle name="Total 6 4 12" xfId="42348" xr:uid="{F5FB60AF-4B62-46DC-A1A2-44D81F5FB220}"/>
    <cellStyle name="Total 6 4 2" xfId="42349" xr:uid="{173D47A7-3126-4817-B8EF-5480E785B2CC}"/>
    <cellStyle name="Total 6 4 2 10" xfId="42350" xr:uid="{D801D900-A0E9-4C1C-9849-86503D1A05B6}"/>
    <cellStyle name="Total 6 4 2 10 2" xfId="42351" xr:uid="{FD8FB14C-766A-4F37-8835-4DAFE7394D86}"/>
    <cellStyle name="Total 6 4 2 11" xfId="42352" xr:uid="{38B69968-D6A7-482B-83AC-2CB655DF61BE}"/>
    <cellStyle name="Total 6 4 2 2" xfId="42353" xr:uid="{E5C9F84D-F69D-4265-92F0-BEA79C58DA52}"/>
    <cellStyle name="Total 6 4 2 2 2" xfId="42354" xr:uid="{DFB5379B-5959-42A6-9489-7DB1F57F09B2}"/>
    <cellStyle name="Total 6 4 2 2 2 2" xfId="42355" xr:uid="{AA161FA6-C0ED-4168-B57A-BB145FD9A3F9}"/>
    <cellStyle name="Total 6 4 2 2 2 3" xfId="42356" xr:uid="{F492A79D-A7EC-4F8B-BC72-90D6DFB31BE5}"/>
    <cellStyle name="Total 6 4 2 2 3" xfId="42357" xr:uid="{DDE692B4-FE99-4796-B088-97C0B60F0517}"/>
    <cellStyle name="Total 6 4 2 2 3 2" xfId="42358" xr:uid="{C3E1D1AD-F51B-4A80-A332-94F538492C5C}"/>
    <cellStyle name="Total 6 4 2 2 4" xfId="42359" xr:uid="{C4A0BB61-827B-4E98-95A0-34AA029F5AD9}"/>
    <cellStyle name="Total 6 4 2 2 5" xfId="42360" xr:uid="{36ED977E-DDF3-4161-8EE2-B1CC89E4C0C1}"/>
    <cellStyle name="Total 6 4 2 3" xfId="42361" xr:uid="{D9EB4802-B29E-4543-965A-C4832E9CBBD1}"/>
    <cellStyle name="Total 6 4 2 3 2" xfId="42362" xr:uid="{FDC7BBB8-5492-48E0-ACE0-7446B4866F4D}"/>
    <cellStyle name="Total 6 4 2 3 3" xfId="42363" xr:uid="{9CC8933E-8538-4896-819C-32CD1EF82229}"/>
    <cellStyle name="Total 6 4 2 4" xfId="42364" xr:uid="{CF33A9FA-3FE5-403D-8EF6-1544DD147BCC}"/>
    <cellStyle name="Total 6 4 2 4 2" xfId="42365" xr:uid="{2B67B25C-09C9-451A-BB1C-C5E4F7DE4751}"/>
    <cellStyle name="Total 6 4 2 4 3" xfId="42366" xr:uid="{1860071B-F942-4308-914D-31EDA6CE8981}"/>
    <cellStyle name="Total 6 4 2 5" xfId="42367" xr:uid="{788A579E-8603-400A-AED8-CC8FD9ED4281}"/>
    <cellStyle name="Total 6 4 2 5 2" xfId="42368" xr:uid="{7B4FEBF6-9127-4073-B3CC-A763371D182E}"/>
    <cellStyle name="Total 6 4 2 5 3" xfId="42369" xr:uid="{69600A5A-F026-4982-8543-9C95DC063D06}"/>
    <cellStyle name="Total 6 4 2 6" xfId="42370" xr:uid="{4B3D6750-AE6A-489F-959B-58F01A0989B1}"/>
    <cellStyle name="Total 6 4 2 6 2" xfId="42371" xr:uid="{7CD20C2C-C0B4-4628-A438-06D9303DBDD0}"/>
    <cellStyle name="Total 6 4 2 6 3" xfId="42372" xr:uid="{D324D485-6373-43AF-8048-3CB46F512E60}"/>
    <cellStyle name="Total 6 4 2 7" xfId="42373" xr:uid="{AAD0A117-796E-46FE-9C83-B8B038D4E4B0}"/>
    <cellStyle name="Total 6 4 2 7 2" xfId="42374" xr:uid="{15BD4440-9FFB-405F-9D0B-B382DD94DF3F}"/>
    <cellStyle name="Total 6 4 2 7 3" xfId="42375" xr:uid="{658E4D79-F3D0-42B1-A745-CCEBFF3366D2}"/>
    <cellStyle name="Total 6 4 2 8" xfId="42376" xr:uid="{6B1618DD-F9E5-4756-90AF-033A54B875B1}"/>
    <cellStyle name="Total 6 4 2 8 2" xfId="42377" xr:uid="{23B8ACCA-4F0A-4C63-9B20-70BE92F2820A}"/>
    <cellStyle name="Total 6 4 2 8 3" xfId="42378" xr:uid="{E05D7163-94DE-4E3B-A936-901A91E087DA}"/>
    <cellStyle name="Total 6 4 2 9" xfId="42379" xr:uid="{D75C539D-8C73-460A-80F8-395F225C4614}"/>
    <cellStyle name="Total 6 4 2 9 2" xfId="42380" xr:uid="{BECC939A-953D-41B1-9218-0586277456C9}"/>
    <cellStyle name="Total 6 4 2 9 3" xfId="42381" xr:uid="{0EA36D95-E8DF-4C01-9AB5-043062E6792B}"/>
    <cellStyle name="Total 6 4 3" xfId="42382" xr:uid="{B0C51B6E-745C-4934-B2F5-514CA32D326A}"/>
    <cellStyle name="Total 6 4 3 2" xfId="42383" xr:uid="{A1F00F04-22E2-4E09-8D98-6BD7AEADB760}"/>
    <cellStyle name="Total 6 4 3 2 2" xfId="42384" xr:uid="{8EF63046-38FB-431C-8C29-DA6D48EC4DAA}"/>
    <cellStyle name="Total 6 4 3 2 3" xfId="42385" xr:uid="{F4746DFB-D2A7-408A-862F-83B560103C89}"/>
    <cellStyle name="Total 6 4 3 2 4" xfId="42386" xr:uid="{BB4D4815-FBC7-4A1E-8321-562F7A04027F}"/>
    <cellStyle name="Total 6 4 3 3" xfId="42387" xr:uid="{EAF70B00-F279-4AF1-A481-54F63265549E}"/>
    <cellStyle name="Total 6 4 3 3 2" xfId="42388" xr:uid="{A8B11DAE-66EA-413C-A4FD-9D9636800800}"/>
    <cellStyle name="Total 6 4 3 4" xfId="42389" xr:uid="{70401DAE-4FB3-4FED-B8B7-E13D8EEE93A0}"/>
    <cellStyle name="Total 6 4 3 5" xfId="42390" xr:uid="{A311F41B-AF72-4504-9AE3-A1909FE1A2A9}"/>
    <cellStyle name="Total 6 4 4" xfId="42391" xr:uid="{515C3833-00D1-40A3-8190-C0C80FC84D1A}"/>
    <cellStyle name="Total 6 4 4 2" xfId="42392" xr:uid="{78A812DB-7AE9-4AB9-9658-BDE9ED59714B}"/>
    <cellStyle name="Total 6 4 4 2 2" xfId="42393" xr:uid="{19524A48-1C8E-4B87-B307-D1E00B008A64}"/>
    <cellStyle name="Total 6 4 4 2 3" xfId="42394" xr:uid="{F611C885-EE0F-4839-ABC1-CE6A38909639}"/>
    <cellStyle name="Total 6 4 4 3" xfId="42395" xr:uid="{13045541-3575-4F25-B053-5417F2482EAB}"/>
    <cellStyle name="Total 6 4 4 4" xfId="42396" xr:uid="{E62EA23E-E949-47F0-9C40-D47431CB20E4}"/>
    <cellStyle name="Total 6 4 4 5" xfId="42397" xr:uid="{3E66A4A4-4BA0-4796-8745-8ED1FACD1FD3}"/>
    <cellStyle name="Total 6 4 5" xfId="42398" xr:uid="{DA5675F3-2876-4DBA-9C6B-AE692998BFD6}"/>
    <cellStyle name="Total 6 4 5 2" xfId="42399" xr:uid="{FA321D8C-2C5F-4B4E-BE8D-D7541A3057B4}"/>
    <cellStyle name="Total 6 4 5 2 2" xfId="42400" xr:uid="{3062051F-64E8-4EE0-9CFD-B8661A3A6178}"/>
    <cellStyle name="Total 6 4 5 2 3" xfId="42401" xr:uid="{AE6C5D5A-F642-4186-9DC8-0DB5150DED2B}"/>
    <cellStyle name="Total 6 4 5 3" xfId="42402" xr:uid="{FD4A8C87-92B7-46BF-8152-A0DDAA6830C5}"/>
    <cellStyle name="Total 6 4 5 4" xfId="42403" xr:uid="{CDB6DED2-4713-4949-8540-3859860AEA4D}"/>
    <cellStyle name="Total 6 4 6" xfId="42404" xr:uid="{7081CF55-56E2-4433-8A0E-ADFA20F8081B}"/>
    <cellStyle name="Total 6 4 6 2" xfId="42405" xr:uid="{632FEB71-965D-4708-BB06-C48B1F0F17CE}"/>
    <cellStyle name="Total 6 4 6 3" xfId="42406" xr:uid="{C130C36A-9675-4F66-BAAB-C2FC57D4B12D}"/>
    <cellStyle name="Total 6 4 7" xfId="42407" xr:uid="{64D6BC4C-F0E5-4772-BA86-4053CA7B542A}"/>
    <cellStyle name="Total 6 4 7 2" xfId="42408" xr:uid="{367A4D18-A5B8-46DC-A4E8-7A84F21ACE4E}"/>
    <cellStyle name="Total 6 4 7 3" xfId="42409" xr:uid="{0E3F0817-46C3-48C0-B51B-16E8210C446A}"/>
    <cellStyle name="Total 6 4 8" xfId="42410" xr:uid="{6FCCBB20-3026-405F-A817-67A99A23A2E2}"/>
    <cellStyle name="Total 6 4 8 2" xfId="42411" xr:uid="{F51D77FB-A497-4137-9EF4-CE571A7D00F7}"/>
    <cellStyle name="Total 6 4 8 3" xfId="42412" xr:uid="{EF6F49E3-14E9-4EAF-8712-63608369C2C0}"/>
    <cellStyle name="Total 6 4 9" xfId="42413" xr:uid="{479D9245-9721-49B2-90E4-E47A74D0D1E9}"/>
    <cellStyle name="Total 6 4 9 2" xfId="42414" xr:uid="{F581377E-4D71-4FBA-9C4B-9C97D53208B3}"/>
    <cellStyle name="Total 6 4 9 3" xfId="42415" xr:uid="{90EB2E6B-52FC-4C74-9E8E-1D2688888FCB}"/>
    <cellStyle name="Total 6 5" xfId="42416" xr:uid="{C93DD581-4537-4B8D-9B4A-54C9AC6BB1F2}"/>
    <cellStyle name="Total 6 5 10" xfId="42417" xr:uid="{AF99CD94-FF6A-4056-8493-2620C2E16245}"/>
    <cellStyle name="Total 6 5 10 2" xfId="42418" xr:uid="{3B6FC022-0769-4094-823C-1F39892EF792}"/>
    <cellStyle name="Total 6 5 10 3" xfId="42419" xr:uid="{C870B765-BF4A-4D06-A1F4-B78E663F9B67}"/>
    <cellStyle name="Total 6 5 11" xfId="42420" xr:uid="{E03EF91B-BB0F-48BF-8654-4AA033B58D08}"/>
    <cellStyle name="Total 6 5 11 2" xfId="42421" xr:uid="{FF434D34-1050-4D84-922B-A2E9DFE1273B}"/>
    <cellStyle name="Total 6 5 12" xfId="42422" xr:uid="{A2E9E0F9-7539-4D9F-9BCC-E366AC89346E}"/>
    <cellStyle name="Total 6 5 2" xfId="42423" xr:uid="{8A715436-6E5E-4825-8C74-C068FFD9E1C5}"/>
    <cellStyle name="Total 6 5 2 10" xfId="42424" xr:uid="{D8D58E6C-BD91-49B4-888D-9E9BE0BFBD3D}"/>
    <cellStyle name="Total 6 5 2 10 2" xfId="42425" xr:uid="{56ED341D-CFBC-4962-9A4A-F3C3DF09BE8F}"/>
    <cellStyle name="Total 6 5 2 11" xfId="42426" xr:uid="{1AE2719F-55AE-4E9E-A27C-6910CAA765B9}"/>
    <cellStyle name="Total 6 5 2 2" xfId="42427" xr:uid="{AB6786F2-9F1C-42D0-9423-9944A7CFE82C}"/>
    <cellStyle name="Total 6 5 2 2 2" xfId="42428" xr:uid="{04464FA9-C8BC-4B8C-BF29-498B89B6F932}"/>
    <cellStyle name="Total 6 5 2 2 2 2" xfId="42429" xr:uid="{2C86F030-653D-4A2E-8E0C-10431A9285FB}"/>
    <cellStyle name="Total 6 5 2 2 2 3" xfId="42430" xr:uid="{3FB309A2-0DF8-423F-B4F6-27122A3BCDAB}"/>
    <cellStyle name="Total 6 5 2 2 3" xfId="42431" xr:uid="{AD7391DA-31F7-4803-8953-A967A2CC784B}"/>
    <cellStyle name="Total 6 5 2 2 3 2" xfId="42432" xr:uid="{2934B114-3AE3-4AA3-A2C9-98074E67DAFD}"/>
    <cellStyle name="Total 6 5 2 2 4" xfId="42433" xr:uid="{4F25C1D1-8904-4245-9F00-8CF1471EC659}"/>
    <cellStyle name="Total 6 5 2 2 5" xfId="42434" xr:uid="{C7584B44-7BFF-413A-93F1-7EE253324DAF}"/>
    <cellStyle name="Total 6 5 2 3" xfId="42435" xr:uid="{EB698DC7-D3CA-4998-A56E-39D348BA7578}"/>
    <cellStyle name="Total 6 5 2 3 2" xfId="42436" xr:uid="{9F2CE0CE-A151-4076-80A5-367BCDFBD560}"/>
    <cellStyle name="Total 6 5 2 3 3" xfId="42437" xr:uid="{682C3675-182D-4892-AD3A-5626995C432C}"/>
    <cellStyle name="Total 6 5 2 4" xfId="42438" xr:uid="{0F20D882-B154-403E-B9A9-54ACCC55FED4}"/>
    <cellStyle name="Total 6 5 2 4 2" xfId="42439" xr:uid="{74FEC8AE-303C-43BE-93A9-FFC516D7E272}"/>
    <cellStyle name="Total 6 5 2 4 3" xfId="42440" xr:uid="{9F7D4A10-F4BD-47BA-9762-C539A3104151}"/>
    <cellStyle name="Total 6 5 2 5" xfId="42441" xr:uid="{7C79CE4A-0C7B-4D4A-B223-8F07C078133E}"/>
    <cellStyle name="Total 6 5 2 5 2" xfId="42442" xr:uid="{23406BC0-B5EC-425E-8DD9-BA6A54073C84}"/>
    <cellStyle name="Total 6 5 2 5 3" xfId="42443" xr:uid="{381663D2-E4E5-423A-B05D-E74BED7FEBF3}"/>
    <cellStyle name="Total 6 5 2 6" xfId="42444" xr:uid="{41967561-126F-4FB2-9FF4-39A4C24C6A9D}"/>
    <cellStyle name="Total 6 5 2 6 2" xfId="42445" xr:uid="{4458E89A-EDAD-4F25-9EE6-734B1376E9D5}"/>
    <cellStyle name="Total 6 5 2 6 3" xfId="42446" xr:uid="{9CC1030F-3CBE-49A9-A943-753C2C64F147}"/>
    <cellStyle name="Total 6 5 2 7" xfId="42447" xr:uid="{75E50F88-F9F1-4543-B4FF-A2C5514CD074}"/>
    <cellStyle name="Total 6 5 2 7 2" xfId="42448" xr:uid="{16EE7F69-931B-4697-9E25-54763E19AAC5}"/>
    <cellStyle name="Total 6 5 2 7 3" xfId="42449" xr:uid="{C6139682-D22B-4B1A-B13B-A4EF5C1DF607}"/>
    <cellStyle name="Total 6 5 2 8" xfId="42450" xr:uid="{6DCA76F8-F954-485A-ADF6-B8F28258A7F3}"/>
    <cellStyle name="Total 6 5 2 8 2" xfId="42451" xr:uid="{FE490FC9-7F7C-4703-93B1-8A3F3DECCBF5}"/>
    <cellStyle name="Total 6 5 2 8 3" xfId="42452" xr:uid="{611557CC-1A22-4FAE-AD4D-E75FCFD76778}"/>
    <cellStyle name="Total 6 5 2 9" xfId="42453" xr:uid="{DD08FA6A-2024-45C6-A474-AABDB02EFFD3}"/>
    <cellStyle name="Total 6 5 2 9 2" xfId="42454" xr:uid="{3C04D59C-9C10-4C7F-91E1-EA6956092E4E}"/>
    <cellStyle name="Total 6 5 2 9 3" xfId="42455" xr:uid="{1DC2D411-D358-4B12-93D1-E3A31DA4D5B8}"/>
    <cellStyle name="Total 6 5 3" xfId="42456" xr:uid="{45AEF51F-0097-4BC8-A6F2-17081C75FD2A}"/>
    <cellStyle name="Total 6 5 3 2" xfId="42457" xr:uid="{7C57D897-3ED5-4E5B-85FA-DB2C29946C5D}"/>
    <cellStyle name="Total 6 5 3 2 2" xfId="42458" xr:uid="{AC7A002A-23B3-497D-B834-A775662535DC}"/>
    <cellStyle name="Total 6 5 3 2 3" xfId="42459" xr:uid="{E6141AA5-0500-4ABE-AF12-31B8DB2083A3}"/>
    <cellStyle name="Total 6 5 3 2 4" xfId="42460" xr:uid="{9D0498FE-5A5F-4102-9EE9-2EB03D9B9070}"/>
    <cellStyle name="Total 6 5 3 3" xfId="42461" xr:uid="{70544228-25BA-489B-9AA3-0D1082840636}"/>
    <cellStyle name="Total 6 5 3 3 2" xfId="42462" xr:uid="{0E6C2DEF-D674-4799-B609-17EF0A916A4A}"/>
    <cellStyle name="Total 6 5 3 4" xfId="42463" xr:uid="{31B5703F-6539-4012-90E0-65F796B414C3}"/>
    <cellStyle name="Total 6 5 3 5" xfId="42464" xr:uid="{6B58F158-F521-4339-8279-E1F4CF13337D}"/>
    <cellStyle name="Total 6 5 4" xfId="42465" xr:uid="{030E59FC-5E26-40BA-9D5E-6B679B29D522}"/>
    <cellStyle name="Total 6 5 4 2" xfId="42466" xr:uid="{2CA9EF6A-72A2-40DB-B27A-19C6888E9F9B}"/>
    <cellStyle name="Total 6 5 4 2 2" xfId="42467" xr:uid="{02130056-E357-43BF-BDDC-6C29579D71F6}"/>
    <cellStyle name="Total 6 5 4 2 3" xfId="42468" xr:uid="{BA1F9B6E-14D1-4DC7-ABBE-BF21768F7C68}"/>
    <cellStyle name="Total 6 5 4 3" xfId="42469" xr:uid="{08BB7200-AD56-4D1E-B022-ED381150E2FB}"/>
    <cellStyle name="Total 6 5 4 4" xfId="42470" xr:uid="{094FDAFB-F055-4D1F-B4C2-5D288D2379CD}"/>
    <cellStyle name="Total 6 5 4 5" xfId="42471" xr:uid="{5E447AB7-E98D-4ABD-9EDD-16B5672874EA}"/>
    <cellStyle name="Total 6 5 5" xfId="42472" xr:uid="{734E05BE-9E43-4F19-9507-524C50CF9027}"/>
    <cellStyle name="Total 6 5 5 2" xfId="42473" xr:uid="{DB370CC8-5653-4B12-8295-985161631AD5}"/>
    <cellStyle name="Total 6 5 5 2 2" xfId="42474" xr:uid="{F0966587-9BFA-4DB3-A8C7-0CD964B759EC}"/>
    <cellStyle name="Total 6 5 5 2 3" xfId="42475" xr:uid="{0ADAF70A-D201-4B66-BD62-1650AD88F542}"/>
    <cellStyle name="Total 6 5 5 3" xfId="42476" xr:uid="{247BD6B1-B7D8-4725-B639-EEF071A8B0B4}"/>
    <cellStyle name="Total 6 5 5 4" xfId="42477" xr:uid="{A8A6901B-C251-44C7-A1D6-85FA4BB10B8F}"/>
    <cellStyle name="Total 6 5 6" xfId="42478" xr:uid="{7034C62C-2DC3-4589-8871-8225BCB7A9DE}"/>
    <cellStyle name="Total 6 5 6 2" xfId="42479" xr:uid="{F1B10DB4-E00F-4F2C-9D2B-2C328FC367CC}"/>
    <cellStyle name="Total 6 5 6 3" xfId="42480" xr:uid="{03505108-B803-4163-AA0B-C05898D512FE}"/>
    <cellStyle name="Total 6 5 7" xfId="42481" xr:uid="{41F08A5A-9F81-45EE-A176-55F8EF0BE168}"/>
    <cellStyle name="Total 6 5 7 2" xfId="42482" xr:uid="{F896FC8F-4A01-423B-8CCC-66691AD2C59C}"/>
    <cellStyle name="Total 6 5 7 3" xfId="42483" xr:uid="{94FF81C9-6CDC-4718-806E-49413C5B565A}"/>
    <cellStyle name="Total 6 5 8" xfId="42484" xr:uid="{1CD77FDB-4AAB-404F-8523-CBE8F6309E83}"/>
    <cellStyle name="Total 6 5 8 2" xfId="42485" xr:uid="{01A8BBD7-0BBB-428E-88BB-22CA3D6943A3}"/>
    <cellStyle name="Total 6 5 8 3" xfId="42486" xr:uid="{F6167AA2-D16B-4E84-BE10-8B9C8C8978C8}"/>
    <cellStyle name="Total 6 5 9" xfId="42487" xr:uid="{4D8473AB-0A38-4EAA-9A98-E6B6DFEB7FC0}"/>
    <cellStyle name="Total 6 5 9 2" xfId="42488" xr:uid="{EC7B62E8-243C-4D90-B499-37746F35A9B9}"/>
    <cellStyle name="Total 6 5 9 3" xfId="42489" xr:uid="{1BB97E1A-9AC9-4D14-BE0A-A88798615D94}"/>
    <cellStyle name="Total 6 6" xfId="42490" xr:uid="{43F94A6D-5497-4B30-8DF4-3E122BB95AD2}"/>
    <cellStyle name="Total 6 6 10" xfId="42491" xr:uid="{41D32B7E-DC9A-4531-B06E-0286453AFB36}"/>
    <cellStyle name="Total 6 6 10 2" xfId="42492" xr:uid="{196FB688-17E4-4F28-BEFE-AEB458DB70EA}"/>
    <cellStyle name="Total 6 6 10 3" xfId="42493" xr:uid="{AFAE105A-8F09-4D31-8B03-5F4060366C0E}"/>
    <cellStyle name="Total 6 6 11" xfId="42494" xr:uid="{9EE9A133-23C2-4750-97D5-577F0C394ECB}"/>
    <cellStyle name="Total 6 6 11 2" xfId="42495" xr:uid="{A22E35AE-5377-456D-A496-A58C25668EE7}"/>
    <cellStyle name="Total 6 6 12" xfId="42496" xr:uid="{3567AB9F-AC1D-4243-9526-9201B86B8EC7}"/>
    <cellStyle name="Total 6 6 2" xfId="42497" xr:uid="{41D0E5DA-46EE-4EF5-8C4A-77E672EECC47}"/>
    <cellStyle name="Total 6 6 2 10" xfId="42498" xr:uid="{D2092376-1013-437C-B4F1-82FCD121CE4A}"/>
    <cellStyle name="Total 6 6 2 10 2" xfId="42499" xr:uid="{3BB1F9F0-E045-499B-8A4B-56457D029EAA}"/>
    <cellStyle name="Total 6 6 2 11" xfId="42500" xr:uid="{8372123E-578D-4287-BFA9-69A5F4319DD6}"/>
    <cellStyle name="Total 6 6 2 2" xfId="42501" xr:uid="{ECA4B797-8CF8-4C06-8999-D8B32B02C362}"/>
    <cellStyle name="Total 6 6 2 2 2" xfId="42502" xr:uid="{521FB1F2-27AB-4F47-B12C-0B217728EE68}"/>
    <cellStyle name="Total 6 6 2 2 2 2" xfId="42503" xr:uid="{E7782929-89E8-42A4-B06D-3A5C7A79E92F}"/>
    <cellStyle name="Total 6 6 2 2 2 3" xfId="42504" xr:uid="{1A6B0AE6-52B4-4041-9520-DE64BEDEB368}"/>
    <cellStyle name="Total 6 6 2 2 3" xfId="42505" xr:uid="{91D39C82-6CE5-4317-B0D8-73C334C0CFFA}"/>
    <cellStyle name="Total 6 6 2 2 3 2" xfId="42506" xr:uid="{EA020872-B648-4429-9503-43644253F8E2}"/>
    <cellStyle name="Total 6 6 2 2 4" xfId="42507" xr:uid="{0345B505-80C8-4657-B825-37A7AD507AAA}"/>
    <cellStyle name="Total 6 6 2 2 5" xfId="42508" xr:uid="{61904057-176A-4E78-ABAB-3B21DCD19336}"/>
    <cellStyle name="Total 6 6 2 3" xfId="42509" xr:uid="{2FF05B90-93A7-4CB7-A944-255F279CE48D}"/>
    <cellStyle name="Total 6 6 2 3 2" xfId="42510" xr:uid="{17EC2DD1-2F92-4BAB-B56F-C3DC9354D631}"/>
    <cellStyle name="Total 6 6 2 3 3" xfId="42511" xr:uid="{2D286AD3-18C5-40F4-AB99-79F2A8CCBAF8}"/>
    <cellStyle name="Total 6 6 2 4" xfId="42512" xr:uid="{0A89AB78-C199-41FF-8E80-4B193578EA92}"/>
    <cellStyle name="Total 6 6 2 4 2" xfId="42513" xr:uid="{38C61376-D3A7-4D75-A5D7-3F232F3DA4FE}"/>
    <cellStyle name="Total 6 6 2 4 3" xfId="42514" xr:uid="{138C4CE3-251B-44AD-987D-6EBBBF8420E5}"/>
    <cellStyle name="Total 6 6 2 5" xfId="42515" xr:uid="{617DCCA4-7DC5-4304-B6E7-489E6EE49671}"/>
    <cellStyle name="Total 6 6 2 5 2" xfId="42516" xr:uid="{B6980744-3B1D-4FFE-BFCB-B05CC4386888}"/>
    <cellStyle name="Total 6 6 2 5 3" xfId="42517" xr:uid="{3F080CF1-E97E-42A8-9E24-6029CF03A577}"/>
    <cellStyle name="Total 6 6 2 6" xfId="42518" xr:uid="{C798CD81-1994-44EC-8119-997FDF254E5E}"/>
    <cellStyle name="Total 6 6 2 6 2" xfId="42519" xr:uid="{0D7B6901-269C-4B15-B0AF-118C6C39EB2B}"/>
    <cellStyle name="Total 6 6 2 6 3" xfId="42520" xr:uid="{2F997DFF-DA08-48AC-9219-88B536A4EB3F}"/>
    <cellStyle name="Total 6 6 2 7" xfId="42521" xr:uid="{135C38EF-5032-44CA-A960-98D34C0A85B1}"/>
    <cellStyle name="Total 6 6 2 7 2" xfId="42522" xr:uid="{06511156-487B-4D5D-869E-D6C8E59C7468}"/>
    <cellStyle name="Total 6 6 2 7 3" xfId="42523" xr:uid="{27820967-A455-4FB5-8447-8AA137B5BFD9}"/>
    <cellStyle name="Total 6 6 2 8" xfId="42524" xr:uid="{BC00B519-0984-40A4-B522-096A273885DB}"/>
    <cellStyle name="Total 6 6 2 8 2" xfId="42525" xr:uid="{46F98882-3A67-4AAE-B5A0-0EEDD2943DBD}"/>
    <cellStyle name="Total 6 6 2 8 3" xfId="42526" xr:uid="{3E0A6BD5-65AC-43E5-A875-14441EBFFBC8}"/>
    <cellStyle name="Total 6 6 2 9" xfId="42527" xr:uid="{809170D7-2D64-4C07-8DD0-35568B5CD477}"/>
    <cellStyle name="Total 6 6 2 9 2" xfId="42528" xr:uid="{F4E93F07-2976-406B-8F72-467A00EE7D8F}"/>
    <cellStyle name="Total 6 6 2 9 3" xfId="42529" xr:uid="{AED34293-E791-499F-B138-E70164246FD8}"/>
    <cellStyle name="Total 6 6 3" xfId="42530" xr:uid="{76C142BE-AD29-4036-A0DA-D38D49A9EB5F}"/>
    <cellStyle name="Total 6 6 3 2" xfId="42531" xr:uid="{53DFED1C-21C7-4366-AC98-33DB9C820154}"/>
    <cellStyle name="Total 6 6 3 2 2" xfId="42532" xr:uid="{8B9652C1-B2C1-4EDD-A0DF-E0D6D6CC25D6}"/>
    <cellStyle name="Total 6 6 3 2 3" xfId="42533" xr:uid="{76C7D778-486C-4FEE-B70E-7AB03E75B4B8}"/>
    <cellStyle name="Total 6 6 3 2 4" xfId="42534" xr:uid="{C7843177-2CB7-4922-AD74-3921B03D3983}"/>
    <cellStyle name="Total 6 6 3 3" xfId="42535" xr:uid="{1BC13AAD-AFB0-430D-A819-18DC2CD0D443}"/>
    <cellStyle name="Total 6 6 3 3 2" xfId="42536" xr:uid="{71AFDA02-7480-4BFF-A9CD-2218A1437189}"/>
    <cellStyle name="Total 6 6 3 4" xfId="42537" xr:uid="{B645D548-F3B6-4939-B7F1-7CAA74B0D9C9}"/>
    <cellStyle name="Total 6 6 3 5" xfId="42538" xr:uid="{8247B04B-3D78-4568-BABB-5170060F9091}"/>
    <cellStyle name="Total 6 6 4" xfId="42539" xr:uid="{18E30373-159B-45A3-B947-C383C74A4D53}"/>
    <cellStyle name="Total 6 6 4 2" xfId="42540" xr:uid="{D145A496-1C90-4B69-B5E1-9B8775B1339C}"/>
    <cellStyle name="Total 6 6 4 2 2" xfId="42541" xr:uid="{289619D6-BDD9-4787-9E0B-B6E94172DA39}"/>
    <cellStyle name="Total 6 6 4 2 3" xfId="42542" xr:uid="{52166014-183E-42BD-BE93-C9CEB206911E}"/>
    <cellStyle name="Total 6 6 4 3" xfId="42543" xr:uid="{13DC8F9A-FBAB-4A32-BD5C-1C27AFAD6193}"/>
    <cellStyle name="Total 6 6 4 4" xfId="42544" xr:uid="{A3932E5B-E173-47D2-8034-C4F0ACD474E8}"/>
    <cellStyle name="Total 6 6 4 5" xfId="42545" xr:uid="{9D30B01C-E860-45AE-83B9-BACA0720DE95}"/>
    <cellStyle name="Total 6 6 5" xfId="42546" xr:uid="{5024BEE4-CACF-48DD-A0EB-F0A3CC813E30}"/>
    <cellStyle name="Total 6 6 5 2" xfId="42547" xr:uid="{B2D89693-6630-4FB7-A449-9541EB138C72}"/>
    <cellStyle name="Total 6 6 5 2 2" xfId="42548" xr:uid="{1D2AA88B-6020-4540-B50F-0B24DC540B18}"/>
    <cellStyle name="Total 6 6 5 2 3" xfId="42549" xr:uid="{EFBEC3C7-44A0-4550-B820-D3A791DE9540}"/>
    <cellStyle name="Total 6 6 5 3" xfId="42550" xr:uid="{8FC876DB-28A9-45CB-A115-5452CB63DD73}"/>
    <cellStyle name="Total 6 6 5 4" xfId="42551" xr:uid="{E3851609-31BE-406B-B29E-DEF2782DE021}"/>
    <cellStyle name="Total 6 6 6" xfId="42552" xr:uid="{C1079A3F-56E8-4958-8CCE-99F9A52281C2}"/>
    <cellStyle name="Total 6 6 6 2" xfId="42553" xr:uid="{1EC1B6FE-C3BA-4659-B28F-E67AB63180AD}"/>
    <cellStyle name="Total 6 6 6 3" xfId="42554" xr:uid="{C56E417F-DCDC-4D6E-8466-08BA59618B44}"/>
    <cellStyle name="Total 6 6 7" xfId="42555" xr:uid="{EDECCCEB-88B2-4743-B15E-8581783A97C8}"/>
    <cellStyle name="Total 6 6 7 2" xfId="42556" xr:uid="{D15B9567-1A0B-4B9D-A0DA-122CDA1B6902}"/>
    <cellStyle name="Total 6 6 7 3" xfId="42557" xr:uid="{359B7E66-A246-48B7-A8E1-63C3309F2269}"/>
    <cellStyle name="Total 6 6 8" xfId="42558" xr:uid="{0F80869B-9B12-42A8-9D9F-CE57F8AB7139}"/>
    <cellStyle name="Total 6 6 8 2" xfId="42559" xr:uid="{30EE2DA1-2394-4DA8-A3DE-D693A090313B}"/>
    <cellStyle name="Total 6 6 8 3" xfId="42560" xr:uid="{827B51FF-11A7-44BF-B2C7-7AB2A98ED28F}"/>
    <cellStyle name="Total 6 6 9" xfId="42561" xr:uid="{5ADCADCC-9985-47DF-A4B3-2BF5E58B7B7E}"/>
    <cellStyle name="Total 6 6 9 2" xfId="42562" xr:uid="{CF043F93-D95B-46A3-B1D5-373023FE2955}"/>
    <cellStyle name="Total 6 6 9 3" xfId="42563" xr:uid="{58EF577E-1748-4C2E-B464-0660E0614D34}"/>
    <cellStyle name="Total 6 7" xfId="42564" xr:uid="{C76C9EBC-9EA9-4FD8-A209-98DF6B5F0D03}"/>
    <cellStyle name="Total 6 7 10" xfId="42565" xr:uid="{DBEE4EB6-F966-43EC-9B3E-866DB74B4900}"/>
    <cellStyle name="Total 6 7 10 2" xfId="42566" xr:uid="{ADFAF100-AF7E-4237-B0B7-892168228B85}"/>
    <cellStyle name="Total 6 7 10 3" xfId="42567" xr:uid="{AC3B3E30-6EB7-4000-A796-A99634AA2FDC}"/>
    <cellStyle name="Total 6 7 11" xfId="42568" xr:uid="{82CC4598-D701-44DF-98D7-6DFBB13B97FB}"/>
    <cellStyle name="Total 6 7 11 2" xfId="42569" xr:uid="{E484E8FE-7AF9-4C97-A2BD-A66BB0F951B4}"/>
    <cellStyle name="Total 6 7 12" xfId="42570" xr:uid="{68BFD883-F4C7-4333-A158-04B477E797FD}"/>
    <cellStyle name="Total 6 7 2" xfId="42571" xr:uid="{99A5057C-450B-4E58-A45A-979646139D27}"/>
    <cellStyle name="Total 6 7 2 10" xfId="42572" xr:uid="{7D599531-414F-486B-ADF6-76A641E2FAD4}"/>
    <cellStyle name="Total 6 7 2 10 2" xfId="42573" xr:uid="{623E47B5-9197-49FF-8F33-E81C96D2C754}"/>
    <cellStyle name="Total 6 7 2 11" xfId="42574" xr:uid="{F726825C-DECB-4C3F-93F0-E994674FC6F8}"/>
    <cellStyle name="Total 6 7 2 2" xfId="42575" xr:uid="{AE00E183-38F8-4978-8047-2D8E41F6DEE9}"/>
    <cellStyle name="Total 6 7 2 2 2" xfId="42576" xr:uid="{3F7A1A44-EE6F-47B7-9A3D-0CE8297E3922}"/>
    <cellStyle name="Total 6 7 2 2 2 2" xfId="42577" xr:uid="{93033124-6578-4243-85EE-FC90A7757F1F}"/>
    <cellStyle name="Total 6 7 2 2 2 3" xfId="42578" xr:uid="{B58A20C9-BD03-4CD7-940A-349B258851A1}"/>
    <cellStyle name="Total 6 7 2 2 3" xfId="42579" xr:uid="{099EBD8A-6E00-4F9D-AAD6-1FB2374C4074}"/>
    <cellStyle name="Total 6 7 2 2 3 2" xfId="42580" xr:uid="{236944F0-027F-485D-B355-CCF40731963A}"/>
    <cellStyle name="Total 6 7 2 2 4" xfId="42581" xr:uid="{14DB78CD-6475-4F0D-97CE-1CB27B140A78}"/>
    <cellStyle name="Total 6 7 2 2 5" xfId="42582" xr:uid="{F2986290-820B-40B4-8427-11783BEC3671}"/>
    <cellStyle name="Total 6 7 2 3" xfId="42583" xr:uid="{62F8B19A-449C-4E34-97F7-F755DFEC45F0}"/>
    <cellStyle name="Total 6 7 2 3 2" xfId="42584" xr:uid="{34D336BE-6FE3-47FA-A8EF-1A5F4D79C3A3}"/>
    <cellStyle name="Total 6 7 2 3 3" xfId="42585" xr:uid="{3D52CD49-8560-4F50-B3AD-D96EFD863D33}"/>
    <cellStyle name="Total 6 7 2 4" xfId="42586" xr:uid="{E11DCAE5-BA55-41B8-A1E4-5622AEB0A7FB}"/>
    <cellStyle name="Total 6 7 2 4 2" xfId="42587" xr:uid="{E68D0538-301E-4683-A42C-76CE571705DD}"/>
    <cellStyle name="Total 6 7 2 4 3" xfId="42588" xr:uid="{EEA3E49B-5D25-4E22-9414-0B85C2CB2E34}"/>
    <cellStyle name="Total 6 7 2 5" xfId="42589" xr:uid="{1D133892-B0D3-4584-930A-D3C48D4EEA2D}"/>
    <cellStyle name="Total 6 7 2 5 2" xfId="42590" xr:uid="{05183992-00AB-45D8-8FBB-B435ED8C273D}"/>
    <cellStyle name="Total 6 7 2 5 3" xfId="42591" xr:uid="{248C92A3-0A13-47E3-BE63-8E1F3B6F473C}"/>
    <cellStyle name="Total 6 7 2 6" xfId="42592" xr:uid="{A200C983-94CD-472A-89C7-55438C791BCF}"/>
    <cellStyle name="Total 6 7 2 6 2" xfId="42593" xr:uid="{B2A04663-64F4-4DE2-8DFC-D473A8F857EE}"/>
    <cellStyle name="Total 6 7 2 6 3" xfId="42594" xr:uid="{9D3F9B4A-A37A-4D30-8172-7523B2FFCFF8}"/>
    <cellStyle name="Total 6 7 2 7" xfId="42595" xr:uid="{64BA0250-AEDD-4E2F-B4BD-8A63D4B29DE4}"/>
    <cellStyle name="Total 6 7 2 7 2" xfId="42596" xr:uid="{92EB7046-6367-4B0B-A0FE-65D27256E307}"/>
    <cellStyle name="Total 6 7 2 7 3" xfId="42597" xr:uid="{E60E58D9-BEF8-4B8D-9583-C6DCAB8C68C8}"/>
    <cellStyle name="Total 6 7 2 8" xfId="42598" xr:uid="{F849242D-0D41-4900-A4F4-485E59141ECE}"/>
    <cellStyle name="Total 6 7 2 8 2" xfId="42599" xr:uid="{87174BF5-7164-43B4-8002-EE426F08E3B1}"/>
    <cellStyle name="Total 6 7 2 8 3" xfId="42600" xr:uid="{293BE65D-FCF2-476E-A8D1-A51B9C733ACF}"/>
    <cellStyle name="Total 6 7 2 9" xfId="42601" xr:uid="{94FD0013-9A4B-4594-AFB5-C6D6CD138FED}"/>
    <cellStyle name="Total 6 7 2 9 2" xfId="42602" xr:uid="{4331119B-02B1-4CB3-B275-7522C6AF38A5}"/>
    <cellStyle name="Total 6 7 2 9 3" xfId="42603" xr:uid="{CE21298F-190C-4BEB-A4EB-ED2C0C85003E}"/>
    <cellStyle name="Total 6 7 3" xfId="42604" xr:uid="{492BA9AE-02A9-4D12-BA45-9C9458AF13E6}"/>
    <cellStyle name="Total 6 7 3 2" xfId="42605" xr:uid="{9C51956F-AC52-45D3-9A8F-DF7ACED682C3}"/>
    <cellStyle name="Total 6 7 3 2 2" xfId="42606" xr:uid="{D9C21A62-E3D8-424A-B587-0B9C0FE043D6}"/>
    <cellStyle name="Total 6 7 3 2 3" xfId="42607" xr:uid="{C93A7DCE-39C3-4A6B-A96A-1827DEC6BFFC}"/>
    <cellStyle name="Total 6 7 3 2 4" xfId="42608" xr:uid="{798C75EC-C490-45C5-A17D-35651C02E82B}"/>
    <cellStyle name="Total 6 7 3 3" xfId="42609" xr:uid="{919FDBF4-9E0F-41A8-AD2C-E605B3BFDD83}"/>
    <cellStyle name="Total 6 7 3 3 2" xfId="42610" xr:uid="{90F8DB25-B43A-4283-B128-0D25AE1D01C9}"/>
    <cellStyle name="Total 6 7 3 4" xfId="42611" xr:uid="{6FD69E94-D009-4532-914D-15330020544A}"/>
    <cellStyle name="Total 6 7 3 5" xfId="42612" xr:uid="{07FE189B-2B18-416D-AACA-F4093DAEE60B}"/>
    <cellStyle name="Total 6 7 4" xfId="42613" xr:uid="{CDF7165A-80D3-4697-B32A-27BC1086EDA2}"/>
    <cellStyle name="Total 6 7 4 2" xfId="42614" xr:uid="{F0E57907-D5AD-475C-AFB0-3B97689B8C36}"/>
    <cellStyle name="Total 6 7 4 2 2" xfId="42615" xr:uid="{E67819D0-B6C7-46A6-BE0E-E72187124A59}"/>
    <cellStyle name="Total 6 7 4 2 3" xfId="42616" xr:uid="{2ED89DDC-7405-4C8D-8B64-F9375C49FE88}"/>
    <cellStyle name="Total 6 7 4 3" xfId="42617" xr:uid="{060B1544-0521-48E2-AC39-BD32FBE42A04}"/>
    <cellStyle name="Total 6 7 4 4" xfId="42618" xr:uid="{787A1067-12BD-41F5-BBB1-BF894C589BB2}"/>
    <cellStyle name="Total 6 7 4 5" xfId="42619" xr:uid="{8177C81D-F4B9-437E-9AB8-F1ED0D175B41}"/>
    <cellStyle name="Total 6 7 5" xfId="42620" xr:uid="{792DB3A1-B86E-4AE4-AAA7-511A4DBD7541}"/>
    <cellStyle name="Total 6 7 5 2" xfId="42621" xr:uid="{06C5D251-FAAC-4E7C-83ED-F2DA55F72B94}"/>
    <cellStyle name="Total 6 7 5 2 2" xfId="42622" xr:uid="{0C60AAC0-5526-4898-A17F-8241BBD0EB5F}"/>
    <cellStyle name="Total 6 7 5 2 3" xfId="42623" xr:uid="{4CBC1605-4441-43C2-8CCF-A83C0E8F5155}"/>
    <cellStyle name="Total 6 7 5 3" xfId="42624" xr:uid="{91B34B46-26F5-44AD-9D1C-AA93EE01421F}"/>
    <cellStyle name="Total 6 7 5 4" xfId="42625" xr:uid="{5EC16D4D-DDF3-4997-91D4-B04A2D0F1B5F}"/>
    <cellStyle name="Total 6 7 6" xfId="42626" xr:uid="{BCD0FB86-C5E5-42CE-A4C9-AB7FC9E16745}"/>
    <cellStyle name="Total 6 7 6 2" xfId="42627" xr:uid="{5F38188D-FF24-4D27-B18E-57ECBF8D408C}"/>
    <cellStyle name="Total 6 7 6 3" xfId="42628" xr:uid="{8B54A268-A80A-499A-9F68-D1902B20F6E5}"/>
    <cellStyle name="Total 6 7 7" xfId="42629" xr:uid="{F3C731CD-94B4-4054-AF27-89B1C2CEB2B8}"/>
    <cellStyle name="Total 6 7 7 2" xfId="42630" xr:uid="{B7D9CE66-08A0-4488-BD0A-EE069DE7150E}"/>
    <cellStyle name="Total 6 7 7 3" xfId="42631" xr:uid="{06F264E7-A28E-4EA5-B4CE-E5EC3DC5461E}"/>
    <cellStyle name="Total 6 7 8" xfId="42632" xr:uid="{5053A111-7C1E-4813-8C70-2C7F99653097}"/>
    <cellStyle name="Total 6 7 8 2" xfId="42633" xr:uid="{1B6C3D7C-2A3B-40BA-97B6-B6C3A4C08217}"/>
    <cellStyle name="Total 6 7 8 3" xfId="42634" xr:uid="{6499083E-B49A-4314-8AA6-E5A793BB4C09}"/>
    <cellStyle name="Total 6 7 9" xfId="42635" xr:uid="{AC609970-78AC-4030-8E72-6E529E43C482}"/>
    <cellStyle name="Total 6 7 9 2" xfId="42636" xr:uid="{D6069F6C-341C-41A4-A5A4-F92711D4249D}"/>
    <cellStyle name="Total 6 7 9 3" xfId="42637" xr:uid="{07C9AAB6-5ACA-40AB-B96F-B56DE2FBEF85}"/>
    <cellStyle name="Total 6 8" xfId="42638" xr:uid="{B5926E5B-5EF0-40A8-B28C-B59F4F457F08}"/>
    <cellStyle name="Total 6 8 10" xfId="42639" xr:uid="{EAAE2BEE-DC1B-43CB-A52C-4B1301001903}"/>
    <cellStyle name="Total 6 8 10 2" xfId="42640" xr:uid="{B0DA80F4-492E-49E4-BC2B-92F37541DDD7}"/>
    <cellStyle name="Total 6 8 10 3" xfId="42641" xr:uid="{D49D9515-1762-4DAC-8473-CBC33AEB86DF}"/>
    <cellStyle name="Total 6 8 11" xfId="42642" xr:uid="{BA54DEAA-CA7D-444A-BDC6-37C44E98A5F2}"/>
    <cellStyle name="Total 6 8 11 2" xfId="42643" xr:uid="{725F7CC4-EB95-47A5-9DC6-4A7EB208B086}"/>
    <cellStyle name="Total 6 8 12" xfId="42644" xr:uid="{F0ABCE2B-717F-42AF-A45C-CC79A1981005}"/>
    <cellStyle name="Total 6 8 2" xfId="42645" xr:uid="{A71E2BDE-BC49-4ACD-A9E4-FB71C774069B}"/>
    <cellStyle name="Total 6 8 2 10" xfId="42646" xr:uid="{5ED977A4-AE03-4C7C-8DCA-F7C9DF1527F2}"/>
    <cellStyle name="Total 6 8 2 10 2" xfId="42647" xr:uid="{F036953A-16DA-4A9D-B077-F0D0F490A0B3}"/>
    <cellStyle name="Total 6 8 2 11" xfId="42648" xr:uid="{129419E2-DA40-4C7D-9BC9-BB30772345D4}"/>
    <cellStyle name="Total 6 8 2 2" xfId="42649" xr:uid="{E357917E-A54E-49BA-AF97-999C4CBC9488}"/>
    <cellStyle name="Total 6 8 2 2 2" xfId="42650" xr:uid="{23DFEACC-0683-4D82-B8A7-DC69BFBF06C2}"/>
    <cellStyle name="Total 6 8 2 2 2 2" xfId="42651" xr:uid="{FF85D1B5-9DD5-43A1-82BF-1FC0DB26BC8E}"/>
    <cellStyle name="Total 6 8 2 2 2 3" xfId="42652" xr:uid="{1F65FBFD-8687-48E8-9A6F-56B93229F0E7}"/>
    <cellStyle name="Total 6 8 2 2 3" xfId="42653" xr:uid="{D3CDE50C-8B47-4A7E-90E9-6A5BFE542A2A}"/>
    <cellStyle name="Total 6 8 2 2 3 2" xfId="42654" xr:uid="{DF24BC8C-A129-4D78-923D-7F10A81482AD}"/>
    <cellStyle name="Total 6 8 2 2 4" xfId="42655" xr:uid="{FA9815D6-369A-48AF-97EC-7207022DB4FC}"/>
    <cellStyle name="Total 6 8 2 2 5" xfId="42656" xr:uid="{D988D1AD-C85C-4EF6-835D-75E5ABAEC06D}"/>
    <cellStyle name="Total 6 8 2 3" xfId="42657" xr:uid="{755C8478-D02F-4E79-8F64-5638DD0D2B53}"/>
    <cellStyle name="Total 6 8 2 3 2" xfId="42658" xr:uid="{2409FEBE-B7DC-4B6E-8C89-50567C44C3B3}"/>
    <cellStyle name="Total 6 8 2 3 3" xfId="42659" xr:uid="{73AA8C68-F117-4BD0-9BEC-1E538FBF419C}"/>
    <cellStyle name="Total 6 8 2 4" xfId="42660" xr:uid="{B8CC2152-CF1E-4DF3-8525-C808063D595A}"/>
    <cellStyle name="Total 6 8 2 4 2" xfId="42661" xr:uid="{CFC9C680-4916-4939-A8E8-9B3308A51C64}"/>
    <cellStyle name="Total 6 8 2 4 3" xfId="42662" xr:uid="{8418EEAE-9C43-4577-897E-31DDD46CCCB7}"/>
    <cellStyle name="Total 6 8 2 5" xfId="42663" xr:uid="{E4E93724-483F-4481-B4E5-0CAF564AEB0A}"/>
    <cellStyle name="Total 6 8 2 5 2" xfId="42664" xr:uid="{3EF96B27-79AB-4EA1-AFA3-F797C1532200}"/>
    <cellStyle name="Total 6 8 2 5 3" xfId="42665" xr:uid="{9D6E5FCF-510D-4B16-8228-0CB32285C494}"/>
    <cellStyle name="Total 6 8 2 6" xfId="42666" xr:uid="{33214DEA-F957-46D4-A4B3-4C19DFF7176B}"/>
    <cellStyle name="Total 6 8 2 6 2" xfId="42667" xr:uid="{CBC3C65B-DDA7-4B29-BBC4-FE3983DE1570}"/>
    <cellStyle name="Total 6 8 2 6 3" xfId="42668" xr:uid="{19E9295F-069A-4532-956F-DD004B94B38A}"/>
    <cellStyle name="Total 6 8 2 7" xfId="42669" xr:uid="{4F0FE9D2-271D-467A-9817-1D04D2401380}"/>
    <cellStyle name="Total 6 8 2 7 2" xfId="42670" xr:uid="{4A06E3E9-29EB-43AC-8F82-9E044E9F5576}"/>
    <cellStyle name="Total 6 8 2 7 3" xfId="42671" xr:uid="{8AE15B4A-4777-43C3-93A6-54F25BED350E}"/>
    <cellStyle name="Total 6 8 2 8" xfId="42672" xr:uid="{BAA222DB-426C-419F-B2E7-679BA38004BC}"/>
    <cellStyle name="Total 6 8 2 8 2" xfId="42673" xr:uid="{9CA30B50-5AA0-442D-8FB2-0AFF9753E350}"/>
    <cellStyle name="Total 6 8 2 8 3" xfId="42674" xr:uid="{3F095934-8F56-472F-8F49-8B35EAA511F1}"/>
    <cellStyle name="Total 6 8 2 9" xfId="42675" xr:uid="{84016A98-5A10-4FB3-BC1E-CB4ADA48FC0B}"/>
    <cellStyle name="Total 6 8 2 9 2" xfId="42676" xr:uid="{49B71092-B1C9-4F39-9DEB-02544690206F}"/>
    <cellStyle name="Total 6 8 2 9 3" xfId="42677" xr:uid="{B2EB9EDE-91D8-4B8E-B7FE-59318DFBFD2D}"/>
    <cellStyle name="Total 6 8 3" xfId="42678" xr:uid="{69E3293B-F12A-4657-9E07-D21AF4A35279}"/>
    <cellStyle name="Total 6 8 3 2" xfId="42679" xr:uid="{C8E59DA7-5E44-4D54-8E90-915CCD6576B7}"/>
    <cellStyle name="Total 6 8 3 2 2" xfId="42680" xr:uid="{69A063C6-7015-46DA-90D6-B1474F6B31E1}"/>
    <cellStyle name="Total 6 8 3 2 3" xfId="42681" xr:uid="{C460F85E-FB09-462F-98A0-D383AC21CF88}"/>
    <cellStyle name="Total 6 8 3 2 4" xfId="42682" xr:uid="{34FBDCF0-0095-4C25-B22F-84226F761DC6}"/>
    <cellStyle name="Total 6 8 3 3" xfId="42683" xr:uid="{24ADFF93-04FD-4ABE-98AE-615D092AE01C}"/>
    <cellStyle name="Total 6 8 3 3 2" xfId="42684" xr:uid="{378DBCB4-ECD8-491D-A828-0641FB0E6BB1}"/>
    <cellStyle name="Total 6 8 3 4" xfId="42685" xr:uid="{D75CBDFA-F820-45CE-B3AD-0C5AD041075E}"/>
    <cellStyle name="Total 6 8 3 5" xfId="42686" xr:uid="{15347603-7E5E-475A-89EC-B1B74B389EDB}"/>
    <cellStyle name="Total 6 8 4" xfId="42687" xr:uid="{CC781F22-7D2A-46DE-A96E-7C91AA697BD2}"/>
    <cellStyle name="Total 6 8 4 2" xfId="42688" xr:uid="{F0292019-83D0-4F00-B25C-1BCD02939388}"/>
    <cellStyle name="Total 6 8 4 2 2" xfId="42689" xr:uid="{15DE8BA9-F69C-4D5E-A17A-9B99DC5BAC1E}"/>
    <cellStyle name="Total 6 8 4 2 3" xfId="42690" xr:uid="{3D177C54-824F-45C0-8BC9-98937B3D9C46}"/>
    <cellStyle name="Total 6 8 4 3" xfId="42691" xr:uid="{A75745DD-C65F-4B43-B217-779316645E97}"/>
    <cellStyle name="Total 6 8 4 4" xfId="42692" xr:uid="{127FD9C5-6702-4CD5-B5FC-16BC1C12513D}"/>
    <cellStyle name="Total 6 8 4 5" xfId="42693" xr:uid="{CFCACF66-CAEA-4CAF-BF28-6B0CEA686EC6}"/>
    <cellStyle name="Total 6 8 5" xfId="42694" xr:uid="{31D33FC5-64E2-4B26-A967-FB5707D1381B}"/>
    <cellStyle name="Total 6 8 5 2" xfId="42695" xr:uid="{67E1D131-A776-4E8D-BFFD-994B755FE298}"/>
    <cellStyle name="Total 6 8 5 2 2" xfId="42696" xr:uid="{DBC877A1-2FFD-462C-84B2-9CD0CA04D1ED}"/>
    <cellStyle name="Total 6 8 5 2 3" xfId="42697" xr:uid="{4A59BCA8-13BB-4ED5-AEE7-27C7CFD90AFB}"/>
    <cellStyle name="Total 6 8 5 3" xfId="42698" xr:uid="{E2AB9760-228A-4E87-878F-A9F54ED9E675}"/>
    <cellStyle name="Total 6 8 5 4" xfId="42699" xr:uid="{D2FD5B57-295E-4F5A-BF1E-EF1B5A870CB0}"/>
    <cellStyle name="Total 6 8 6" xfId="42700" xr:uid="{E73D2581-6F5D-4267-8AAC-613F792B99AE}"/>
    <cellStyle name="Total 6 8 6 2" xfId="42701" xr:uid="{F797AA4A-5B23-4516-B49A-6BE5ED0E9F53}"/>
    <cellStyle name="Total 6 8 6 3" xfId="42702" xr:uid="{546B6692-4CED-44E5-86D8-89F56C91E795}"/>
    <cellStyle name="Total 6 8 7" xfId="42703" xr:uid="{3C5D7BA5-C231-40A3-A913-6366A75E675C}"/>
    <cellStyle name="Total 6 8 7 2" xfId="42704" xr:uid="{857394D9-0CF2-41B5-93A1-2E5464FA0A69}"/>
    <cellStyle name="Total 6 8 7 3" xfId="42705" xr:uid="{D55E5813-DFFE-47F0-ADA6-201D2F71D627}"/>
    <cellStyle name="Total 6 8 8" xfId="42706" xr:uid="{927BD7BD-F23E-4850-B3A1-265A24B8792B}"/>
    <cellStyle name="Total 6 8 8 2" xfId="42707" xr:uid="{64FD9501-7904-4E2A-938A-26534B513DD1}"/>
    <cellStyle name="Total 6 8 8 3" xfId="42708" xr:uid="{4E5EF7AC-74BF-497C-B3C0-3C90934E0A99}"/>
    <cellStyle name="Total 6 8 9" xfId="42709" xr:uid="{3EC59927-EE5F-471A-9036-420307857458}"/>
    <cellStyle name="Total 6 8 9 2" xfId="42710" xr:uid="{BB22B8E3-3281-4D96-B38E-D80D9343DECE}"/>
    <cellStyle name="Total 6 8 9 3" xfId="42711" xr:uid="{41BCE898-6A96-48DB-9040-2ED8D7AE7B6F}"/>
    <cellStyle name="Total 6 9" xfId="42712" xr:uid="{DCC53062-7257-4FC6-943F-BFD67F491535}"/>
    <cellStyle name="Total 6 9 10" xfId="42713" xr:uid="{B2CD6579-3B51-43A9-B73E-A02C730AC563}"/>
    <cellStyle name="Total 6 9 10 2" xfId="42714" xr:uid="{1803B8DB-F70C-483F-A1F3-50138D71B097}"/>
    <cellStyle name="Total 6 9 10 3" xfId="42715" xr:uid="{AC19D5F5-308A-44D4-9D8F-763D55E3B97D}"/>
    <cellStyle name="Total 6 9 11" xfId="42716" xr:uid="{45E7199D-9AA6-4AF1-8162-1E278DFD3029}"/>
    <cellStyle name="Total 6 9 11 2" xfId="42717" xr:uid="{12F99FC0-E0AA-4C2C-8E4D-3ED3F24C0838}"/>
    <cellStyle name="Total 6 9 12" xfId="42718" xr:uid="{4D65464F-79DC-49BB-8228-5BED8773B26A}"/>
    <cellStyle name="Total 6 9 2" xfId="42719" xr:uid="{1198D9F5-5138-43F4-B13A-CCE177835A9B}"/>
    <cellStyle name="Total 6 9 2 10" xfId="42720" xr:uid="{8C77C832-BEAE-4505-A3FF-B075DBB1BB36}"/>
    <cellStyle name="Total 6 9 2 10 2" xfId="42721" xr:uid="{8B6EFAD5-C333-4633-BF6C-1D0AB4801966}"/>
    <cellStyle name="Total 6 9 2 11" xfId="42722" xr:uid="{0B37F723-277D-4C7F-BF6E-EC84C7B91F92}"/>
    <cellStyle name="Total 6 9 2 2" xfId="42723" xr:uid="{C553ADBF-2220-46FF-9077-CEC2D8982261}"/>
    <cellStyle name="Total 6 9 2 2 2" xfId="42724" xr:uid="{8BE09382-34AE-432F-8D1C-16C281A45899}"/>
    <cellStyle name="Total 6 9 2 2 2 2" xfId="42725" xr:uid="{2B4BB8FB-ACBD-4723-896D-8B58317267D4}"/>
    <cellStyle name="Total 6 9 2 2 2 3" xfId="42726" xr:uid="{A8BF4741-FE51-440A-84A9-0EA47A1E74DD}"/>
    <cellStyle name="Total 6 9 2 2 3" xfId="42727" xr:uid="{2CBA2E92-F9E9-4D53-84D1-C841A96C679D}"/>
    <cellStyle name="Total 6 9 2 2 3 2" xfId="42728" xr:uid="{1CA8179F-994D-4BDC-993A-1ACFBAFDB2CE}"/>
    <cellStyle name="Total 6 9 2 2 4" xfId="42729" xr:uid="{9C043825-4E83-4D42-A0E1-259C8FF149C3}"/>
    <cellStyle name="Total 6 9 2 2 5" xfId="42730" xr:uid="{206CA6D4-253A-4412-852D-A4642FA46FB8}"/>
    <cellStyle name="Total 6 9 2 3" xfId="42731" xr:uid="{D29F3677-6228-4BD3-9C7D-D23C1BACC4D9}"/>
    <cellStyle name="Total 6 9 2 3 2" xfId="42732" xr:uid="{0E24E1A1-0CDD-420E-B377-D275E4791FFC}"/>
    <cellStyle name="Total 6 9 2 3 3" xfId="42733" xr:uid="{F426A7B2-FEB2-4989-89D9-3BE9F754356C}"/>
    <cellStyle name="Total 6 9 2 4" xfId="42734" xr:uid="{9D58442F-A00C-4CE7-A4A3-AB0164E239F6}"/>
    <cellStyle name="Total 6 9 2 4 2" xfId="42735" xr:uid="{D15B676B-8011-4DCA-A99A-274B47404842}"/>
    <cellStyle name="Total 6 9 2 4 3" xfId="42736" xr:uid="{0B01895B-5B4D-4910-87DA-F96D982B5D35}"/>
    <cellStyle name="Total 6 9 2 5" xfId="42737" xr:uid="{6559D117-9B61-4B45-A77F-3ED7CB202D67}"/>
    <cellStyle name="Total 6 9 2 5 2" xfId="42738" xr:uid="{142C3328-75DA-4C27-81E6-C383BA03F899}"/>
    <cellStyle name="Total 6 9 2 5 3" xfId="42739" xr:uid="{D782EDF7-6CB4-4242-961D-1975CB9CD9F9}"/>
    <cellStyle name="Total 6 9 2 6" xfId="42740" xr:uid="{DB8E14A9-2960-4006-A6E1-ED128921F88D}"/>
    <cellStyle name="Total 6 9 2 6 2" xfId="42741" xr:uid="{F707C66A-F0E9-4239-B2EF-55C976E4E999}"/>
    <cellStyle name="Total 6 9 2 6 3" xfId="42742" xr:uid="{502C2C07-E3D3-444C-9D3B-42E42030CFF2}"/>
    <cellStyle name="Total 6 9 2 7" xfId="42743" xr:uid="{29E94670-0E1C-414B-80E2-28D5CB491CB2}"/>
    <cellStyle name="Total 6 9 2 7 2" xfId="42744" xr:uid="{47935C3C-2F74-451D-93BF-FF567B592CC6}"/>
    <cellStyle name="Total 6 9 2 7 3" xfId="42745" xr:uid="{4622E402-A37D-41E6-9AFC-A0B379FAFFC2}"/>
    <cellStyle name="Total 6 9 2 8" xfId="42746" xr:uid="{BC26AF52-695D-4107-9127-244FA1D3DFBE}"/>
    <cellStyle name="Total 6 9 2 8 2" xfId="42747" xr:uid="{F4D02997-2208-43C1-A8B6-EFDAC47A0F17}"/>
    <cellStyle name="Total 6 9 2 8 3" xfId="42748" xr:uid="{67587985-37F9-4F93-911F-A8D19A7EA772}"/>
    <cellStyle name="Total 6 9 2 9" xfId="42749" xr:uid="{CE3873AA-032B-4D53-B43D-4709E54382F7}"/>
    <cellStyle name="Total 6 9 2 9 2" xfId="42750" xr:uid="{68E7BAF6-D909-4268-8165-28DC696BAF09}"/>
    <cellStyle name="Total 6 9 2 9 3" xfId="42751" xr:uid="{E7CE5E6F-CD8D-4052-9A64-6DB9F4CD04D7}"/>
    <cellStyle name="Total 6 9 3" xfId="42752" xr:uid="{457A344C-C27D-492A-9242-1719FD92312B}"/>
    <cellStyle name="Total 6 9 3 2" xfId="42753" xr:uid="{6F37FC4D-060F-4FB2-9CA3-C92E634FD12C}"/>
    <cellStyle name="Total 6 9 3 2 2" xfId="42754" xr:uid="{DE2D6D49-478D-4CB2-BA99-4DB5C9FE2CA5}"/>
    <cellStyle name="Total 6 9 3 2 3" xfId="42755" xr:uid="{BDAD7075-5B19-476B-8C39-DB1E39652F2F}"/>
    <cellStyle name="Total 6 9 3 2 4" xfId="42756" xr:uid="{5B0C0A0F-A7CA-4C1A-A69E-C6042241F8F3}"/>
    <cellStyle name="Total 6 9 3 3" xfId="42757" xr:uid="{E62B12F1-E737-446E-B0B9-F73D65F719EF}"/>
    <cellStyle name="Total 6 9 3 3 2" xfId="42758" xr:uid="{212BD8C2-4823-4D07-8E16-3816F91F190D}"/>
    <cellStyle name="Total 6 9 3 4" xfId="42759" xr:uid="{46569C05-2673-4FD4-ACF0-A60875812259}"/>
    <cellStyle name="Total 6 9 3 5" xfId="42760" xr:uid="{A1D1730B-EE34-4D9C-9573-A42AFBDD6737}"/>
    <cellStyle name="Total 6 9 4" xfId="42761" xr:uid="{FE1C0583-115E-4040-BDA2-7AAD731B53B3}"/>
    <cellStyle name="Total 6 9 4 2" xfId="42762" xr:uid="{6ED3A4EB-68B5-4DE3-9B38-2E6F50B334D1}"/>
    <cellStyle name="Total 6 9 4 2 2" xfId="42763" xr:uid="{C3A9F540-C4BB-4DFE-9021-66F1301AEAE3}"/>
    <cellStyle name="Total 6 9 4 2 3" xfId="42764" xr:uid="{EB154167-7D37-49B6-829C-CEC5F0FEBE90}"/>
    <cellStyle name="Total 6 9 4 3" xfId="42765" xr:uid="{5CF5A3A2-A6D1-4981-A27E-F5BEDA74A039}"/>
    <cellStyle name="Total 6 9 4 4" xfId="42766" xr:uid="{7A6982AB-B027-4632-B75D-0CC9F1DE80A6}"/>
    <cellStyle name="Total 6 9 4 5" xfId="42767" xr:uid="{8DF3E893-CA53-4D01-94C8-AD5134DB7AEC}"/>
    <cellStyle name="Total 6 9 5" xfId="42768" xr:uid="{13513539-E805-40DC-B0EA-7056DF9FA9BB}"/>
    <cellStyle name="Total 6 9 5 2" xfId="42769" xr:uid="{5E6C3578-E8FC-4C35-BA92-97DCE44E26D8}"/>
    <cellStyle name="Total 6 9 5 2 2" xfId="42770" xr:uid="{765CB0B1-C302-4B7C-AD4A-F167F0A2261C}"/>
    <cellStyle name="Total 6 9 5 2 3" xfId="42771" xr:uid="{AD222859-5E0E-43A6-B360-82D9024AD942}"/>
    <cellStyle name="Total 6 9 5 3" xfId="42772" xr:uid="{FE621E3F-6F67-4DA0-B5AE-8AB1B08BCDB2}"/>
    <cellStyle name="Total 6 9 5 4" xfId="42773" xr:uid="{8C4CFC87-F189-4752-B399-C9E4F8FFD5D8}"/>
    <cellStyle name="Total 6 9 6" xfId="42774" xr:uid="{917773EC-816F-4BC9-869B-9055A3C8FDE1}"/>
    <cellStyle name="Total 6 9 6 2" xfId="42775" xr:uid="{45C1F877-015D-4159-8846-9747E9A798FD}"/>
    <cellStyle name="Total 6 9 6 3" xfId="42776" xr:uid="{ADD499A9-6D21-4C4B-8437-1D5493F9D607}"/>
    <cellStyle name="Total 6 9 7" xfId="42777" xr:uid="{66F84732-FE7C-492F-8C44-406F88D3C40F}"/>
    <cellStyle name="Total 6 9 7 2" xfId="42778" xr:uid="{EA67F8D3-1FC7-4273-BBF4-9B727DBDE5A4}"/>
    <cellStyle name="Total 6 9 7 3" xfId="42779" xr:uid="{2B2CDDFD-8504-4358-92D1-81CF73632C2B}"/>
    <cellStyle name="Total 6 9 8" xfId="42780" xr:uid="{C5C8ADB8-1744-4023-A401-D139785DBD16}"/>
    <cellStyle name="Total 6 9 8 2" xfId="42781" xr:uid="{5B740127-01E8-44A0-9247-B0221E3C99BC}"/>
    <cellStyle name="Total 6 9 8 3" xfId="42782" xr:uid="{DD12AC55-7000-4AC9-A7B3-CCAC1248A472}"/>
    <cellStyle name="Total 6 9 9" xfId="42783" xr:uid="{3332E707-700F-459E-998C-7D8C3C61EF32}"/>
    <cellStyle name="Total 6 9 9 2" xfId="42784" xr:uid="{B55BAD6B-9AF7-46E5-888B-3824920D87FE}"/>
    <cellStyle name="Total 6 9 9 3" xfId="42785" xr:uid="{A8402E45-550C-4F6C-82AD-AF8E102BA540}"/>
    <cellStyle name="Total 7" xfId="42786" xr:uid="{D1CDB388-B878-41DE-863F-4F9F193E24C8}"/>
    <cellStyle name="Total 7 10" xfId="42787" xr:uid="{2A25C87B-5195-497F-9B9C-A826A03279F3}"/>
    <cellStyle name="Total 7 10 2" xfId="42788" xr:uid="{B5508215-BC99-42B2-B3DE-91CB4CF467C5}"/>
    <cellStyle name="Total 7 10 3" xfId="42789" xr:uid="{4218A2D7-56BB-4018-8FED-5B1950456B4E}"/>
    <cellStyle name="Total 7 11" xfId="42790" xr:uid="{30FCB156-9EA4-4EB2-99AD-ED95DFB310F7}"/>
    <cellStyle name="Total 7 11 2" xfId="42791" xr:uid="{1522D205-1BE9-49C0-8902-902A755D38AB}"/>
    <cellStyle name="Total 7 12" xfId="42792" xr:uid="{48B8FD91-ABE4-4CBB-986B-176926B4FCE4}"/>
    <cellStyle name="Total 7 2" xfId="42793" xr:uid="{D8BD812F-46D7-4582-87AD-8B114F4BBBD8}"/>
    <cellStyle name="Total 7 2 10" xfId="42794" xr:uid="{01426395-4FC5-4CC8-B387-F84DCEE2C229}"/>
    <cellStyle name="Total 7 2 10 2" xfId="42795" xr:uid="{EBD11C1E-F5D9-442C-86CD-1F4CF407C078}"/>
    <cellStyle name="Total 7 2 11" xfId="42796" xr:uid="{2F8E4EA8-0F72-41E2-B351-D0E65EF982E2}"/>
    <cellStyle name="Total 7 2 2" xfId="42797" xr:uid="{10F73A88-7694-4896-8D71-40AB1F186A00}"/>
    <cellStyle name="Total 7 2 2 2" xfId="42798" xr:uid="{AD4CF2EB-5918-4C55-867A-D4A63722CC16}"/>
    <cellStyle name="Total 7 2 2 2 2" xfId="42799" xr:uid="{B324A203-3876-4FBE-B0CD-4E3BEA21F703}"/>
    <cellStyle name="Total 7 2 2 2 3" xfId="42800" xr:uid="{7580599A-4D55-4C9E-9E96-78B78F71B42C}"/>
    <cellStyle name="Total 7 2 2 3" xfId="42801" xr:uid="{9D690C2D-CC83-4DC7-8418-F72B32EC0563}"/>
    <cellStyle name="Total 7 2 2 3 2" xfId="42802" xr:uid="{C7B9471E-440D-4312-BC36-8EAC4A107888}"/>
    <cellStyle name="Total 7 2 2 4" xfId="42803" xr:uid="{B29B6DB2-CE66-4DF9-94A9-E46EEF21197D}"/>
    <cellStyle name="Total 7 2 2 5" xfId="42804" xr:uid="{C3EF35E5-3825-4C6D-A97A-E1A2785899F2}"/>
    <cellStyle name="Total 7 2 3" xfId="42805" xr:uid="{EF7005CC-8B54-44B6-AB5E-8E8D1F3D9130}"/>
    <cellStyle name="Total 7 2 3 2" xfId="42806" xr:uid="{4197FDCA-EC88-4C44-9BFB-7771C997800C}"/>
    <cellStyle name="Total 7 2 3 3" xfId="42807" xr:uid="{C6D3A8BE-8AE5-49BC-8901-37747A2141AD}"/>
    <cellStyle name="Total 7 2 4" xfId="42808" xr:uid="{8569B254-2110-499F-A6D0-21824E113D56}"/>
    <cellStyle name="Total 7 2 4 2" xfId="42809" xr:uid="{EBC7085D-1A3E-403C-85FA-D22AA7D24D4E}"/>
    <cellStyle name="Total 7 2 4 3" xfId="42810" xr:uid="{5B91D91C-5E50-4459-8172-A8C77B70B157}"/>
    <cellStyle name="Total 7 2 5" xfId="42811" xr:uid="{6A3AEF56-4ADE-4074-B62F-DDE12537F558}"/>
    <cellStyle name="Total 7 2 5 2" xfId="42812" xr:uid="{C1DA3C26-6EED-49EC-A647-461F2830219E}"/>
    <cellStyle name="Total 7 2 5 3" xfId="42813" xr:uid="{E4229499-F2D1-47F7-B4FE-A3520D9026D2}"/>
    <cellStyle name="Total 7 2 6" xfId="42814" xr:uid="{2812DF1E-9D06-465F-9E48-C282B2EED2C4}"/>
    <cellStyle name="Total 7 2 6 2" xfId="42815" xr:uid="{8D27DAA1-C7DF-46F1-AB17-54DE996E9C86}"/>
    <cellStyle name="Total 7 2 6 3" xfId="42816" xr:uid="{56A4572A-33FF-40E4-B44E-2AAFFE011198}"/>
    <cellStyle name="Total 7 2 7" xfId="42817" xr:uid="{FFA8021B-B2A0-47DF-A3E1-FA6E3CA4DD53}"/>
    <cellStyle name="Total 7 2 7 2" xfId="42818" xr:uid="{34524A39-5EE6-4D31-86A6-115FC16E358A}"/>
    <cellStyle name="Total 7 2 7 3" xfId="42819" xr:uid="{0BBE9C1B-5056-4E04-84C5-D1FDDAB1B865}"/>
    <cellStyle name="Total 7 2 8" xfId="42820" xr:uid="{C15B1F4C-3AF4-4553-AFCF-492D4276F7A6}"/>
    <cellStyle name="Total 7 2 8 2" xfId="42821" xr:uid="{9842FCF7-B2FB-4B5A-AAAC-FE20B3BA23CD}"/>
    <cellStyle name="Total 7 2 8 3" xfId="42822" xr:uid="{6494D967-6A33-43A0-BB90-028C058D445B}"/>
    <cellStyle name="Total 7 2 9" xfId="42823" xr:uid="{46E3D02C-7C03-4BAE-84C2-81AF9C5BF63A}"/>
    <cellStyle name="Total 7 2 9 2" xfId="42824" xr:uid="{436613B7-90CD-4F19-A5F4-8D83A1888007}"/>
    <cellStyle name="Total 7 2 9 3" xfId="42825" xr:uid="{8ACD0D65-C5C3-4A49-8D25-67F7B40F4142}"/>
    <cellStyle name="Total 7 3" xfId="42826" xr:uid="{0292C6F7-39D3-4A5E-99CF-32DBCC5B7957}"/>
    <cellStyle name="Total 7 3 2" xfId="42827" xr:uid="{13180EBB-6D6D-41AE-B3B1-59820B1AFF0D}"/>
    <cellStyle name="Total 7 3 2 2" xfId="42828" xr:uid="{C2EE581B-DBA8-4662-A0F1-526BB706E361}"/>
    <cellStyle name="Total 7 3 2 3" xfId="42829" xr:uid="{BB43A304-362C-41DF-8E0A-D4FFABD646AE}"/>
    <cellStyle name="Total 7 3 2 4" xfId="42830" xr:uid="{D2E10704-D08D-49B0-8331-A65E97099F05}"/>
    <cellStyle name="Total 7 3 3" xfId="42831" xr:uid="{F77E582B-E552-47EF-B793-49B41E1BDD25}"/>
    <cellStyle name="Total 7 3 3 2" xfId="42832" xr:uid="{6BC9E15C-559A-4377-84FF-7228D870C75B}"/>
    <cellStyle name="Total 7 3 4" xfId="42833" xr:uid="{4F70EAB0-447D-407A-9670-D6F7A9ED3871}"/>
    <cellStyle name="Total 7 3 5" xfId="42834" xr:uid="{17082DE4-6ED8-402B-A366-8A49D5373F9B}"/>
    <cellStyle name="Total 7 4" xfId="42835" xr:uid="{081F4079-0C93-4BDD-85AF-BABCB5FD17BE}"/>
    <cellStyle name="Total 7 4 2" xfId="42836" xr:uid="{51DA1FA7-A15B-4E9F-855B-2653903620C8}"/>
    <cellStyle name="Total 7 4 2 2" xfId="42837" xr:uid="{DDDF286F-1EE1-498A-9455-A2CA1434458E}"/>
    <cellStyle name="Total 7 4 2 3" xfId="42838" xr:uid="{88A90641-2922-41CC-BAB4-9ABBEDAD8588}"/>
    <cellStyle name="Total 7 4 3" xfId="42839" xr:uid="{BF373B97-4C17-4A3D-B7E6-A799920A5EAB}"/>
    <cellStyle name="Total 7 4 4" xfId="42840" xr:uid="{75F9F504-3CF2-4446-94E9-716309E22453}"/>
    <cellStyle name="Total 7 4 5" xfId="42841" xr:uid="{C26B5E72-E4FC-4BB5-8786-DA1F8EC63053}"/>
    <cellStyle name="Total 7 5" xfId="42842" xr:uid="{E3323844-674F-415A-8384-7AF6211BCEBD}"/>
    <cellStyle name="Total 7 5 2" xfId="42843" xr:uid="{FB9944A9-A379-4E00-BBE7-F63D5B2EACE8}"/>
    <cellStyle name="Total 7 5 2 2" xfId="42844" xr:uid="{85C2E61F-7689-45CE-BF5D-CA220271FA5A}"/>
    <cellStyle name="Total 7 5 2 3" xfId="42845" xr:uid="{702543BF-6C2B-487C-A7BE-2339A6265369}"/>
    <cellStyle name="Total 7 5 3" xfId="42846" xr:uid="{0D898061-BF0F-4C2F-8AD4-DD947D9B027B}"/>
    <cellStyle name="Total 7 5 4" xfId="42847" xr:uid="{1EB5ED6D-B450-452F-951F-681D5161339D}"/>
    <cellStyle name="Total 7 6" xfId="42848" xr:uid="{8A889061-0345-4E70-9A0B-3FFA8BD03C95}"/>
    <cellStyle name="Total 7 6 2" xfId="42849" xr:uid="{8DF81EE5-7306-4684-81B8-3B540E3CEFD7}"/>
    <cellStyle name="Total 7 6 3" xfId="42850" xr:uid="{7B020471-83E6-454F-B551-4567F385FAB7}"/>
    <cellStyle name="Total 7 7" xfId="42851" xr:uid="{8F6E85A7-E1BA-40CF-8985-ECA51A93D23F}"/>
    <cellStyle name="Total 7 7 2" xfId="42852" xr:uid="{376D2B22-EEAB-44B6-BAA6-B6199609CE94}"/>
    <cellStyle name="Total 7 7 3" xfId="42853" xr:uid="{EA057D27-FB60-4389-9461-8D9436F6AC03}"/>
    <cellStyle name="Total 7 8" xfId="42854" xr:uid="{10078136-A0D7-4EF9-90CB-816778D3162D}"/>
    <cellStyle name="Total 7 8 2" xfId="42855" xr:uid="{72E0F658-A416-4585-A9E8-B9696014C9F8}"/>
    <cellStyle name="Total 7 8 3" xfId="42856" xr:uid="{061DC0EB-D612-4BE1-B14E-EC20C4D70AB1}"/>
    <cellStyle name="Total 7 9" xfId="42857" xr:uid="{35E50669-66B5-4D6D-97DB-BD37FEE5F8CD}"/>
    <cellStyle name="Total 7 9 2" xfId="42858" xr:uid="{6F98AA82-D6E5-4AEB-94E6-201C34DA5324}"/>
    <cellStyle name="Total 7 9 3" xfId="42859" xr:uid="{85A24BCB-EFA9-4606-BF6A-8F98E3E37AD7}"/>
    <cellStyle name="Total 8" xfId="42860" xr:uid="{45CE21D1-3BA2-40F7-9551-4C9748B9BBE3}"/>
    <cellStyle name="Total 8 10" xfId="42861" xr:uid="{73EA08BD-66CC-46E4-BC6B-29F65ECC40E3}"/>
    <cellStyle name="Total 8 10 2" xfId="42862" xr:uid="{9B5CB580-5FFF-4EBE-BB02-47F48172A19D}"/>
    <cellStyle name="Total 8 10 3" xfId="42863" xr:uid="{F5BF5971-181B-4882-B074-93515EC9ABDB}"/>
    <cellStyle name="Total 8 11" xfId="42864" xr:uid="{B370DB44-1571-457B-9706-5A6628C91393}"/>
    <cellStyle name="Total 8 11 2" xfId="42865" xr:uid="{A70B950A-CAAE-4F88-B2E0-AA7DDA363F17}"/>
    <cellStyle name="Total 8 12" xfId="42866" xr:uid="{E20C55C6-4887-4333-BF14-A9C0175E9CB0}"/>
    <cellStyle name="Total 8 2" xfId="42867" xr:uid="{3D7FC2DE-F8A3-45E0-B459-20AC38892DE7}"/>
    <cellStyle name="Total 8 2 10" xfId="42868" xr:uid="{0FE9F3DC-0362-462C-AAB4-FC50ED286052}"/>
    <cellStyle name="Total 8 2 10 2" xfId="42869" xr:uid="{1B0FF143-D7A4-4DE8-81A8-F240FF21D903}"/>
    <cellStyle name="Total 8 2 11" xfId="42870" xr:uid="{4B730E07-2D6B-4F97-AFBA-EC6D002E1B05}"/>
    <cellStyle name="Total 8 2 2" xfId="42871" xr:uid="{C7DF9FE9-F78D-433F-A026-72BA1D5BE59C}"/>
    <cellStyle name="Total 8 2 2 2" xfId="42872" xr:uid="{45EC998B-6A1D-47CD-BEEF-B98BAC244C66}"/>
    <cellStyle name="Total 8 2 2 2 2" xfId="42873" xr:uid="{90A705E2-21D3-4B32-9929-C50A8BE6A68D}"/>
    <cellStyle name="Total 8 2 2 2 3" xfId="42874" xr:uid="{B336CC21-450E-4304-B249-47ABBF338054}"/>
    <cellStyle name="Total 8 2 2 3" xfId="42875" xr:uid="{4639C175-54EE-4903-AA40-CAF68CA77A1F}"/>
    <cellStyle name="Total 8 2 2 3 2" xfId="42876" xr:uid="{F601B6D8-A4AD-44FD-B7EC-2EA5047F6856}"/>
    <cellStyle name="Total 8 2 2 4" xfId="42877" xr:uid="{AC33CEBD-6244-4C1B-88F5-E2F392034F01}"/>
    <cellStyle name="Total 8 2 2 5" xfId="42878" xr:uid="{D02182F4-D767-492B-97D7-01E005B390CD}"/>
    <cellStyle name="Total 8 2 3" xfId="42879" xr:uid="{14367683-8300-4EB6-9112-921EA866D4AC}"/>
    <cellStyle name="Total 8 2 3 2" xfId="42880" xr:uid="{F1F5A2FC-9F1E-4B12-8BB0-82FF008E27A4}"/>
    <cellStyle name="Total 8 2 3 3" xfId="42881" xr:uid="{37444A35-DF5A-4D9E-B2FC-A79E7F449C7C}"/>
    <cellStyle name="Total 8 2 4" xfId="42882" xr:uid="{A55113B0-2DCE-4796-BE98-28DAB0714513}"/>
    <cellStyle name="Total 8 2 4 2" xfId="42883" xr:uid="{C017AE16-84DD-48CA-AF0C-AEE8EFF42CB6}"/>
    <cellStyle name="Total 8 2 4 3" xfId="42884" xr:uid="{12D64F65-7E24-4608-8141-091CF4E436ED}"/>
    <cellStyle name="Total 8 2 5" xfId="42885" xr:uid="{62902CD6-A2F9-48C0-8276-B0D1BD3AFEE7}"/>
    <cellStyle name="Total 8 2 5 2" xfId="42886" xr:uid="{E1B14CE6-1222-455E-9F5A-341327FE7E66}"/>
    <cellStyle name="Total 8 2 5 3" xfId="42887" xr:uid="{737DA92B-4467-45DA-996B-9DE60D67B444}"/>
    <cellStyle name="Total 8 2 6" xfId="42888" xr:uid="{DD0E2BB6-F66E-4812-83C5-4B27B7DC6AE9}"/>
    <cellStyle name="Total 8 2 6 2" xfId="42889" xr:uid="{3171BC7D-4035-41F0-8FA0-BCBA02181E95}"/>
    <cellStyle name="Total 8 2 6 3" xfId="42890" xr:uid="{5F66E339-F30F-4CF8-80FB-FEB446884743}"/>
    <cellStyle name="Total 8 2 7" xfId="42891" xr:uid="{2F4159A8-28F6-4593-BE47-9640214C8578}"/>
    <cellStyle name="Total 8 2 7 2" xfId="42892" xr:uid="{24B583A4-5CD8-41BE-BCFD-4CD067410B14}"/>
    <cellStyle name="Total 8 2 7 3" xfId="42893" xr:uid="{D72D4F29-3798-4BA7-B62E-24EF582E555D}"/>
    <cellStyle name="Total 8 2 8" xfId="42894" xr:uid="{F9370959-97D0-483F-9AAA-CD5E680B04F0}"/>
    <cellStyle name="Total 8 2 8 2" xfId="42895" xr:uid="{413EC957-2DB7-4F94-A9F3-D9A162E86630}"/>
    <cellStyle name="Total 8 2 8 3" xfId="42896" xr:uid="{48DC8C1B-022B-40C0-A0FC-EA6F36E804DB}"/>
    <cellStyle name="Total 8 2 9" xfId="42897" xr:uid="{9C3CC5C6-39E9-42DB-A69E-F5F24FB7BDB5}"/>
    <cellStyle name="Total 8 2 9 2" xfId="42898" xr:uid="{9507F03F-14B6-4392-9B04-E8BADEAFD737}"/>
    <cellStyle name="Total 8 2 9 3" xfId="42899" xr:uid="{91535CE0-63AC-4CE9-891A-730ED105CFFD}"/>
    <cellStyle name="Total 8 3" xfId="42900" xr:uid="{95185D41-BF5B-408B-8E51-31FAAFC4736E}"/>
    <cellStyle name="Total 8 3 2" xfId="42901" xr:uid="{6EB706DB-FABB-429C-A1E5-7FB838F7CCAD}"/>
    <cellStyle name="Total 8 3 2 2" xfId="42902" xr:uid="{921BAB2B-CBCC-4F82-B1DA-5C02814E52C0}"/>
    <cellStyle name="Total 8 3 2 3" xfId="42903" xr:uid="{FF01FCF8-DA58-4A09-9D8C-EAE782B20D39}"/>
    <cellStyle name="Total 8 3 2 4" xfId="42904" xr:uid="{88B4DD35-9B90-4ACD-9943-A5F79BDBBF67}"/>
    <cellStyle name="Total 8 3 3" xfId="42905" xr:uid="{86FB917B-AB9F-468D-B65A-B03264842765}"/>
    <cellStyle name="Total 8 3 3 2" xfId="42906" xr:uid="{3F03B50C-4B3A-46AA-8DA0-CCA502C2D73D}"/>
    <cellStyle name="Total 8 3 4" xfId="42907" xr:uid="{F0868245-114F-4FB7-B9EF-CF979A7E34BB}"/>
    <cellStyle name="Total 8 3 5" xfId="42908" xr:uid="{97066986-9294-4C46-B436-35BA26F95D71}"/>
    <cellStyle name="Total 8 4" xfId="42909" xr:uid="{5FEF3723-F696-4AE7-BDCF-CF9833254B0E}"/>
    <cellStyle name="Total 8 4 2" xfId="42910" xr:uid="{FAD5E240-0270-4846-9BBD-3EEF486CC670}"/>
    <cellStyle name="Total 8 4 2 2" xfId="42911" xr:uid="{B1A67525-B756-4523-B995-AFB2F10D3126}"/>
    <cellStyle name="Total 8 4 2 3" xfId="42912" xr:uid="{48A93B81-8984-42B7-8F53-EB522AB8F01A}"/>
    <cellStyle name="Total 8 4 3" xfId="42913" xr:uid="{60367316-DB85-4DAB-B691-8002A195B6F0}"/>
    <cellStyle name="Total 8 4 4" xfId="42914" xr:uid="{645763FC-1E75-4CB8-9A9A-539931F1338C}"/>
    <cellStyle name="Total 8 4 5" xfId="42915" xr:uid="{D36F7928-5543-4110-B3D8-BC7A936111DD}"/>
    <cellStyle name="Total 8 5" xfId="42916" xr:uid="{619778B8-A9D8-4077-8405-2D8F11FD82A4}"/>
    <cellStyle name="Total 8 5 2" xfId="42917" xr:uid="{491668CB-1134-4FFB-A1F9-302619E39E98}"/>
    <cellStyle name="Total 8 5 2 2" xfId="42918" xr:uid="{184BAB10-D212-42BC-9668-A498880B4BE8}"/>
    <cellStyle name="Total 8 5 2 3" xfId="42919" xr:uid="{034CE1DB-B60C-4DD4-82AD-5AD74E642A11}"/>
    <cellStyle name="Total 8 5 3" xfId="42920" xr:uid="{55DAECC3-7C58-4F66-B04F-1910C0188710}"/>
    <cellStyle name="Total 8 5 4" xfId="42921" xr:uid="{EADFE9CC-53E6-4716-9196-D44898EDB926}"/>
    <cellStyle name="Total 8 6" xfId="42922" xr:uid="{94C82E39-A4F6-489F-8F28-57FE650A07F3}"/>
    <cellStyle name="Total 8 6 2" xfId="42923" xr:uid="{7D9A173E-2570-434D-BE49-49A482BBF0B2}"/>
    <cellStyle name="Total 8 6 3" xfId="42924" xr:uid="{C2530FC5-6F03-4135-B63D-342EA5A63AF2}"/>
    <cellStyle name="Total 8 7" xfId="42925" xr:uid="{7F6345B9-AA56-4446-8806-7F9D795937C3}"/>
    <cellStyle name="Total 8 7 2" xfId="42926" xr:uid="{556A5853-03CF-4CAB-966D-B0371E8A871D}"/>
    <cellStyle name="Total 8 7 3" xfId="42927" xr:uid="{C5C22B2F-28AD-4F73-8E98-10758257DB85}"/>
    <cellStyle name="Total 8 8" xfId="42928" xr:uid="{EEB4FA3D-F1FA-4BBC-A16E-9AF286EED546}"/>
    <cellStyle name="Total 8 8 2" xfId="42929" xr:uid="{FB00F5F8-A720-45F9-B792-A22F9CA2FE44}"/>
    <cellStyle name="Total 8 8 3" xfId="42930" xr:uid="{75502AAE-0702-4ADE-9A6C-105F11089349}"/>
    <cellStyle name="Total 8 9" xfId="42931" xr:uid="{AE706547-5795-41B5-9F59-B79B5065F4A3}"/>
    <cellStyle name="Total 8 9 2" xfId="42932" xr:uid="{94969BE3-1CBA-4517-838B-6F50583178AA}"/>
    <cellStyle name="Total 8 9 3" xfId="42933" xr:uid="{F29B693C-FFBB-4D45-9F06-724263222F97}"/>
    <cellStyle name="Total 9" xfId="42934" xr:uid="{CEDF937E-D7F5-4116-8E00-2EE5769F208C}"/>
    <cellStyle name="Total 9 10" xfId="42935" xr:uid="{8E91176A-8C6A-414A-B225-DE73D03D1588}"/>
    <cellStyle name="Total 9 10 2" xfId="42936" xr:uid="{E3EA3E47-5F04-45D7-AF98-FD10015C9609}"/>
    <cellStyle name="Total 9 10 3" xfId="42937" xr:uid="{8FCF47C2-FF88-4B3F-B498-0D3FBB42A416}"/>
    <cellStyle name="Total 9 11" xfId="42938" xr:uid="{90260FF3-1F5D-445D-A785-AA0EED8B1B31}"/>
    <cellStyle name="Total 9 11 2" xfId="42939" xr:uid="{24E7CAB3-4491-41BB-9530-5C7B9A7AD1E8}"/>
    <cellStyle name="Total 9 12" xfId="42940" xr:uid="{02924631-4BAC-48DA-B812-CB25FFD7AF20}"/>
    <cellStyle name="Total 9 2" xfId="42941" xr:uid="{ED5520D0-46D8-4ECD-B95B-74638BCE5A35}"/>
    <cellStyle name="Total 9 2 10" xfId="42942" xr:uid="{0FAC2ECA-37F4-4533-97FA-4999828A2D86}"/>
    <cellStyle name="Total 9 2 10 2" xfId="42943" xr:uid="{BBAE99DA-3D03-47FB-BA24-8642F82B2503}"/>
    <cellStyle name="Total 9 2 11" xfId="42944" xr:uid="{99A985CE-2739-4512-A452-ACD90748691E}"/>
    <cellStyle name="Total 9 2 2" xfId="42945" xr:uid="{10253B2C-5B98-412A-A3D2-56A476AD2712}"/>
    <cellStyle name="Total 9 2 2 2" xfId="42946" xr:uid="{C5489284-384B-4B92-9413-7C7CEE0801FD}"/>
    <cellStyle name="Total 9 2 2 2 2" xfId="42947" xr:uid="{46B1288F-2E22-49FA-9A09-35E6A8971AB9}"/>
    <cellStyle name="Total 9 2 2 2 3" xfId="42948" xr:uid="{D2A4BA03-ECF5-4176-B348-A56D65E80172}"/>
    <cellStyle name="Total 9 2 2 3" xfId="42949" xr:uid="{0B3AFE3C-5999-41CC-A24F-1B91E2CF0FC5}"/>
    <cellStyle name="Total 9 2 2 3 2" xfId="42950" xr:uid="{2963791E-BD03-4907-80E9-7597395E7E77}"/>
    <cellStyle name="Total 9 2 2 4" xfId="42951" xr:uid="{15D23A3C-7CA6-4AF1-B16E-0F1A9CC4D677}"/>
    <cellStyle name="Total 9 2 2 5" xfId="42952" xr:uid="{AD781332-3725-4D7B-8BF4-F0F69C6D56AA}"/>
    <cellStyle name="Total 9 2 3" xfId="42953" xr:uid="{2DE44E62-EF40-4C09-8439-43CF22358D75}"/>
    <cellStyle name="Total 9 2 3 2" xfId="42954" xr:uid="{96D7F681-FE32-426D-8820-963AD00BE290}"/>
    <cellStyle name="Total 9 2 3 3" xfId="42955" xr:uid="{0D7567FC-6672-47B5-B142-BBC627B09EED}"/>
    <cellStyle name="Total 9 2 4" xfId="42956" xr:uid="{98C870CD-C2AD-4CE2-856D-7C00D9ECC98F}"/>
    <cellStyle name="Total 9 2 4 2" xfId="42957" xr:uid="{857F28D0-C2F2-4E91-991C-320EC6C4D9AD}"/>
    <cellStyle name="Total 9 2 4 3" xfId="42958" xr:uid="{243DF09A-92B1-484B-A91D-A6CABC254DF6}"/>
    <cellStyle name="Total 9 2 5" xfId="42959" xr:uid="{2950F6EF-0828-48A6-B588-C5718A019EAC}"/>
    <cellStyle name="Total 9 2 5 2" xfId="42960" xr:uid="{10B71274-334B-42E4-A4BB-87EF2E15D6F0}"/>
    <cellStyle name="Total 9 2 5 3" xfId="42961" xr:uid="{BE5A4BA3-A1D0-40CE-8AD4-DFC78805B451}"/>
    <cellStyle name="Total 9 2 6" xfId="42962" xr:uid="{AD99E89C-5EDE-4886-9E14-9C492CC786C3}"/>
    <cellStyle name="Total 9 2 6 2" xfId="42963" xr:uid="{E4ABED31-8668-4D02-85EE-0332EAAE7C4B}"/>
    <cellStyle name="Total 9 2 6 3" xfId="42964" xr:uid="{257EAC87-6071-402D-AC31-475AC0B00311}"/>
    <cellStyle name="Total 9 2 7" xfId="42965" xr:uid="{119E0A49-F2F2-4545-A93F-C94FCB5A561C}"/>
    <cellStyle name="Total 9 2 7 2" xfId="42966" xr:uid="{488025A9-BAB8-488D-88C2-32D120F38A8A}"/>
    <cellStyle name="Total 9 2 7 3" xfId="42967" xr:uid="{E7F3DE44-8017-49B5-8D17-586BAE294062}"/>
    <cellStyle name="Total 9 2 8" xfId="42968" xr:uid="{720728E6-4DB5-47AA-92AF-B331360FF031}"/>
    <cellStyle name="Total 9 2 8 2" xfId="42969" xr:uid="{097CEDFF-7D4A-4BF5-A347-86D8E5371FC6}"/>
    <cellStyle name="Total 9 2 8 3" xfId="42970" xr:uid="{7F93D2AC-B6AD-4C8C-AA41-B296E0D1E5C6}"/>
    <cellStyle name="Total 9 2 9" xfId="42971" xr:uid="{0C3DF5B3-8FB5-4D6D-8398-AA0BCDFD4129}"/>
    <cellStyle name="Total 9 2 9 2" xfId="42972" xr:uid="{452DAA11-12A4-4800-8627-96FDF1C5B244}"/>
    <cellStyle name="Total 9 2 9 3" xfId="42973" xr:uid="{9AA1AC29-FC58-4CDE-B3BD-202DDBAF36D8}"/>
    <cellStyle name="Total 9 3" xfId="42974" xr:uid="{9654786D-ED9E-4ABA-9FAD-B7C8E14563F5}"/>
    <cellStyle name="Total 9 3 2" xfId="42975" xr:uid="{D202F5E5-F41B-4221-AEF9-2D740BEED9CE}"/>
    <cellStyle name="Total 9 3 2 2" xfId="42976" xr:uid="{4E3EE300-8796-4258-86AB-48A171285D00}"/>
    <cellStyle name="Total 9 3 2 3" xfId="42977" xr:uid="{4F925387-F0DB-46EF-9A49-69B898E766E2}"/>
    <cellStyle name="Total 9 3 2 4" xfId="42978" xr:uid="{5BECF9B6-FE4A-4987-8A8A-3E04A166CA88}"/>
    <cellStyle name="Total 9 3 3" xfId="42979" xr:uid="{93A2BD35-6D83-4A34-9418-B691362FB133}"/>
    <cellStyle name="Total 9 3 3 2" xfId="42980" xr:uid="{9D929B41-7FCF-4628-8309-8B977F162545}"/>
    <cellStyle name="Total 9 3 4" xfId="42981" xr:uid="{5DDDBD01-B752-491E-8D19-CD3CFFDE011E}"/>
    <cellStyle name="Total 9 3 5" xfId="42982" xr:uid="{CD1A20FC-C71C-47D7-8397-FBC16B5036F9}"/>
    <cellStyle name="Total 9 4" xfId="42983" xr:uid="{462053AA-7FB8-404D-98B7-23AFEE0187C2}"/>
    <cellStyle name="Total 9 4 2" xfId="42984" xr:uid="{C534FCAA-7963-43F7-8B3C-A6D111E417B1}"/>
    <cellStyle name="Total 9 4 2 2" xfId="42985" xr:uid="{BF16AACC-67EA-45AC-8575-CF550AFE43B0}"/>
    <cellStyle name="Total 9 4 2 3" xfId="42986" xr:uid="{F526E4D8-3CC1-45A8-92BE-B7344087019B}"/>
    <cellStyle name="Total 9 4 3" xfId="42987" xr:uid="{CA7D48E8-89E4-4800-984A-1CCC0A32CC20}"/>
    <cellStyle name="Total 9 4 4" xfId="42988" xr:uid="{391EEFB3-5CAD-4867-BFAF-DC22B7B28B21}"/>
    <cellStyle name="Total 9 4 5" xfId="42989" xr:uid="{157DC7F9-1A55-4D17-9DE0-C253765FF8F1}"/>
    <cellStyle name="Total 9 5" xfId="42990" xr:uid="{7CD7B1A5-C312-480C-972D-E538CF64739B}"/>
    <cellStyle name="Total 9 5 2" xfId="42991" xr:uid="{E4E4EC26-23FC-46FB-8B97-5F5E5F51216E}"/>
    <cellStyle name="Total 9 5 2 2" xfId="42992" xr:uid="{A62673B4-C79C-4B63-B256-F12619CF7CD4}"/>
    <cellStyle name="Total 9 5 2 3" xfId="42993" xr:uid="{3762AFED-835A-4710-9E56-BD3B9905C00F}"/>
    <cellStyle name="Total 9 5 3" xfId="42994" xr:uid="{46950461-FAB6-4E55-B1AE-BE1723EDE089}"/>
    <cellStyle name="Total 9 5 4" xfId="42995" xr:uid="{8EB67A01-3D47-45C6-9F9C-B5CD87E69383}"/>
    <cellStyle name="Total 9 6" xfId="42996" xr:uid="{6B217347-930C-4558-9E7D-B5116B0607A0}"/>
    <cellStyle name="Total 9 6 2" xfId="42997" xr:uid="{08F9A637-39D3-402B-B35C-235D37445183}"/>
    <cellStyle name="Total 9 6 3" xfId="42998" xr:uid="{0C9B2751-90D9-4BBC-8B0C-6CD69951E9C0}"/>
    <cellStyle name="Total 9 7" xfId="42999" xr:uid="{13DAFFB3-E832-472F-856A-3616A0FC2292}"/>
    <cellStyle name="Total 9 7 2" xfId="43000" xr:uid="{3D83E1E6-8F01-4A05-8A62-A1841D78E7B2}"/>
    <cellStyle name="Total 9 7 3" xfId="43001" xr:uid="{5C88A0E0-25F9-4FB3-85B4-A14BAE3CE2A2}"/>
    <cellStyle name="Total 9 8" xfId="43002" xr:uid="{02A71F4B-6FFC-4858-ACC7-6829159BA2BD}"/>
    <cellStyle name="Total 9 8 2" xfId="43003" xr:uid="{5765349B-2DDE-4CCC-8D16-725F5B94C9DA}"/>
    <cellStyle name="Total 9 8 3" xfId="43004" xr:uid="{3E32CFA8-2245-4FDA-A732-2A7E2B84E6F6}"/>
    <cellStyle name="Total 9 9" xfId="43005" xr:uid="{5A0E5271-2DDD-4B3E-A20A-B9801CF5C153}"/>
    <cellStyle name="Total 9 9 2" xfId="43006" xr:uid="{D66AACA8-D0B2-4330-ACEA-395346736539}"/>
    <cellStyle name="Total 9 9 3" xfId="43007" xr:uid="{1BFBF8E5-744F-4230-9C13-A7A4BDE137B5}"/>
    <cellStyle name="Totale 10" xfId="43009" xr:uid="{2C6D2627-7545-4731-916F-D760FAAFE3CA}"/>
    <cellStyle name="Totale 11" xfId="43010" xr:uid="{4750B58D-CD56-4511-9905-A64A4E4947BC}"/>
    <cellStyle name="Totale 12" xfId="43008" xr:uid="{552FA96C-43C5-4F01-A3EF-28B11B7A5A44}"/>
    <cellStyle name="Totale 2" xfId="43011" xr:uid="{8A7720E8-55B8-4F8B-8FED-83949FD8CC28}"/>
    <cellStyle name="Totale 2 2" xfId="43012" xr:uid="{386A53D4-74CE-44BD-A421-2CD93396EA1A}"/>
    <cellStyle name="Totale 2 3" xfId="43013" xr:uid="{8F7AF50C-83C1-411F-AAE7-34ABFA8C71F4}"/>
    <cellStyle name="Totale 3" xfId="43014" xr:uid="{8BC08477-A1D0-46C0-BDA2-781C61D41286}"/>
    <cellStyle name="Totale 3 2" xfId="43015" xr:uid="{51E93A76-DC2F-429B-9EB2-8622664D4F26}"/>
    <cellStyle name="Totale 3 3" xfId="43016" xr:uid="{927E11FA-50DF-4419-B50F-1D8A31746E74}"/>
    <cellStyle name="Totale 4" xfId="43017" xr:uid="{B92FB047-324A-44BF-9341-22E59ADA0921}"/>
    <cellStyle name="Totale 4 2" xfId="43018" xr:uid="{1B631344-7B66-4F36-9F23-FD8340FF862D}"/>
    <cellStyle name="Totale 4 3" xfId="43019" xr:uid="{69650FC3-B5CF-468D-8006-3CC84C40B66D}"/>
    <cellStyle name="Totale 5" xfId="43020" xr:uid="{37530F9E-897F-4838-9512-F783425665F7}"/>
    <cellStyle name="Totale 5 2" xfId="43021" xr:uid="{066A5E3C-CFC0-40CE-A1E8-4B18C7BC288A}"/>
    <cellStyle name="Totale 5 3" xfId="43022" xr:uid="{2D99882B-CC3A-483E-8426-E9BB26C1CC14}"/>
    <cellStyle name="Totale 6" xfId="43023" xr:uid="{F54A84AD-42F5-484B-B8E3-EB7573EBEB35}"/>
    <cellStyle name="Totale 6 2" xfId="43024" xr:uid="{B1845C1D-12EA-4526-9D10-78B2D9AD2118}"/>
    <cellStyle name="Totale 6 3" xfId="43025" xr:uid="{33957990-9061-4695-A49C-4781746586A4}"/>
    <cellStyle name="Totale 7" xfId="43026" xr:uid="{8E305A32-9811-4956-9268-B5047E69C830}"/>
    <cellStyle name="Totale 7 2" xfId="43027" xr:uid="{0E32D295-D161-4D97-BE98-BF5E89242E37}"/>
    <cellStyle name="Totale 7 3" xfId="43028" xr:uid="{68EA6BB0-7BE3-4498-8322-6D19E7412EC0}"/>
    <cellStyle name="Totale 8" xfId="43029" xr:uid="{45B6CDF4-04F7-41F9-8846-1C0AA153A96E}"/>
    <cellStyle name="Totale 8 2" xfId="43030" xr:uid="{2E0FCA17-A941-408A-B563-D6A9DB9F3EC5}"/>
    <cellStyle name="Totale 8 3" xfId="43031" xr:uid="{93206D24-2607-4D91-B2B6-944BF89E3C19}"/>
    <cellStyle name="Totale 9" xfId="43032" xr:uid="{273BA321-864B-4A01-81DD-BC4E395C42C4}"/>
    <cellStyle name="Überschrift" xfId="259" xr:uid="{F9B74195-DECF-47D7-ACB9-749C6C49D0B5}"/>
    <cellStyle name="Überschrift 1" xfId="260" xr:uid="{7BFE4449-D877-448B-B6D1-84B1223E7993}"/>
    <cellStyle name="Überschrift 1 2" xfId="43033" xr:uid="{4CBA6B76-774D-4E89-9A60-82A6AFA89ACC}"/>
    <cellStyle name="Überschrift 2" xfId="261" xr:uid="{CBCE95CA-89B7-489B-B5F2-1FB048A0D44F}"/>
    <cellStyle name="Überschrift 2 2" xfId="43034" xr:uid="{49B657B5-0A92-4AE6-BCCC-7A731A4B86C7}"/>
    <cellStyle name="Überschrift 3" xfId="262" xr:uid="{F8359B78-F171-4475-91FD-924FA0AB476F}"/>
    <cellStyle name="Überschrift 3 2" xfId="43035" xr:uid="{8864B8D8-63BD-4F93-9A4F-CA72BFCFCB5D}"/>
    <cellStyle name="Überschrift 4" xfId="263" xr:uid="{E604BD1F-0761-4F92-A5C9-65712E1C2FAA}"/>
    <cellStyle name="Überschrift 4 2" xfId="43036" xr:uid="{32E9DADD-CE23-40BE-B53B-2A04E4716ECB}"/>
    <cellStyle name="Überschrift 5" xfId="43037" xr:uid="{11ACE55A-DEEC-4C29-8514-BFB22EA8D288}"/>
    <cellStyle name="Unit" xfId="43038" xr:uid="{ECADE8D2-DFC9-4720-8DC2-F892707F8E0F}"/>
    <cellStyle name="Unit 2" xfId="43039" xr:uid="{D2FBA7D6-960F-4CEA-9D0A-F972910CA98A}"/>
    <cellStyle name="Unit 2 2" xfId="43040" xr:uid="{E1BC201F-4E41-4958-9834-2C09D8E9A793}"/>
    <cellStyle name="Valore non valido 2" xfId="43041" xr:uid="{F0411BBD-9CDD-4CB9-9E77-00A1C3F72026}"/>
    <cellStyle name="Valore valido 2" xfId="43042" xr:uid="{21651A39-F395-4A2F-926F-2ABC0F8EB383}"/>
    <cellStyle name="Valuta (0)" xfId="43043" xr:uid="{6A71B704-65B4-47E1-88C1-30D32FEF626D}"/>
    <cellStyle name="Valuutta_Layo9704" xfId="43044" xr:uid="{5859DC8B-223C-4109-BE27-CDABF71FD67E}"/>
    <cellStyle name="Vérification" xfId="43045" xr:uid="{14276169-84D2-43C5-8D46-404F9CC07269}"/>
    <cellStyle name="Vérification 2" xfId="43046" xr:uid="{6EEE54CE-5B50-4515-984B-ABC513BF8E66}"/>
    <cellStyle name="Vérification 2 2" xfId="43047" xr:uid="{FDF61FFF-DF81-4732-9873-91B936F2993F}"/>
    <cellStyle name="Vérification 3" xfId="43048" xr:uid="{366862C6-56E0-47D5-AE92-73EC439DE285}"/>
    <cellStyle name="Vérification 3 2" xfId="43049" xr:uid="{82E20358-70AE-4D68-B0AF-ABCD3D9E2E39}"/>
    <cellStyle name="Vérification 4" xfId="43050" xr:uid="{EA877A5B-CA98-40CA-90F1-392FFC851BA6}"/>
    <cellStyle name="Vérification 4 2" xfId="43051" xr:uid="{4F7D645C-3465-4B94-AA05-B04ED08F9B33}"/>
    <cellStyle name="Vérification 5" xfId="43052" xr:uid="{7ABC0FCF-4747-4589-9CA3-BE71CC54715C}"/>
    <cellStyle name="Vérification 5 2" xfId="43053" xr:uid="{6DCA6568-B43B-4FE3-98A3-E7537136EE70}"/>
    <cellStyle name="Vérification 6" xfId="43054" xr:uid="{5A1452BB-3E21-4A72-9499-5E57EC53D08B}"/>
    <cellStyle name="Vérification 6 2" xfId="43055" xr:uid="{C9941E9B-407F-43D4-ABC7-10960FF0528E}"/>
    <cellStyle name="Vérification 7" xfId="43056" xr:uid="{39C219D5-67BC-4E2E-8A41-85FB0B24ADDA}"/>
    <cellStyle name="Vérification 7 2" xfId="43057" xr:uid="{5EEA9012-CD47-4B33-B755-BBB14490D0E7}"/>
    <cellStyle name="Vérification 8" xfId="43058" xr:uid="{0B75AF70-3586-40AF-BF20-019BD9F3D0D1}"/>
    <cellStyle name="Verknüpfte Zelle" xfId="264" xr:uid="{3883F8C3-FA39-4285-B5B3-587248BFB342}"/>
    <cellStyle name="Verknüpfte Zelle 2" xfId="43059" xr:uid="{56EFC3E0-419A-40AF-A7B1-BBB51A742075}"/>
    <cellStyle name="Warnender Text" xfId="125" hidden="1" xr:uid="{EEEFA3B8-76E9-4A68-8CC8-FD54FE64CCA4}"/>
    <cellStyle name="Warnender Text" xfId="974" hidden="1" xr:uid="{82F9536D-C0D6-4A3E-BDE1-CBB91C48968D}"/>
    <cellStyle name="Warnender Text" xfId="971" hidden="1" xr:uid="{748CA09C-7603-4E00-A9B7-104C026B0B92}"/>
    <cellStyle name="Warnender Text" xfId="43060" xr:uid="{02212D21-680E-4292-9043-DF00B19C3D7E}"/>
    <cellStyle name="Warnender Text 2" xfId="474" xr:uid="{905DFF8E-3910-410F-B313-FA6720C6B938}"/>
    <cellStyle name="Warnender Text 2 2" xfId="43061" xr:uid="{96995B14-BC28-4832-89BA-F5B004C03D18}"/>
    <cellStyle name="Warnender Text 3" xfId="365" xr:uid="{91725339-29FF-4B3C-A51C-26DF2DF629C4}"/>
    <cellStyle name="Warning Text 10" xfId="43062" xr:uid="{FDE80186-8607-4105-9E99-5A55F4626714}"/>
    <cellStyle name="Warning Text 10 2" xfId="43063" xr:uid="{5764222A-203A-4127-B542-0DA96090C99A}"/>
    <cellStyle name="Warning Text 10 2 2" xfId="43064" xr:uid="{4CAE2421-F42B-410A-B635-8E58B9626B79}"/>
    <cellStyle name="Warning Text 10 2 3" xfId="43065" xr:uid="{F77655B9-880B-405D-BB6E-D0B2FE59AEF6}"/>
    <cellStyle name="Warning Text 10 3" xfId="43066" xr:uid="{893D2F5B-1188-4DCB-87BE-7D1471D59846}"/>
    <cellStyle name="Warning Text 10 3 2" xfId="43067" xr:uid="{51E9F1DD-0ACD-4D61-B69A-C517738BF7A1}"/>
    <cellStyle name="Warning Text 10 3 3" xfId="43068" xr:uid="{A8AB2169-EAC3-4BA6-BB6B-269454954F93}"/>
    <cellStyle name="Warning Text 10 4" xfId="43069" xr:uid="{E7ED1853-7B43-4D89-A476-56B4FEE29816}"/>
    <cellStyle name="Warning Text 10 5" xfId="43070" xr:uid="{088E757C-0C69-4710-8412-0070F6F7FD5B}"/>
    <cellStyle name="Warning Text 10 5 2" xfId="43071" xr:uid="{1D15E7CF-88FF-46AC-AC66-7982C40BEC45}"/>
    <cellStyle name="Warning Text 10 5 3" xfId="43072" xr:uid="{9A1DD4AD-9E24-4D19-A44E-08FD2045C1C3}"/>
    <cellStyle name="Warning Text 10 6" xfId="43073" xr:uid="{0514568E-C481-43C9-96D4-971967698970}"/>
    <cellStyle name="Warning Text 11" xfId="43074" xr:uid="{247B7D96-D0B6-4370-9C38-D1441CEAF649}"/>
    <cellStyle name="Warning Text 12" xfId="43075" xr:uid="{E93702C0-334F-46D5-A152-F5EE1325A7C7}"/>
    <cellStyle name="Warning Text 13" xfId="43076" xr:uid="{76076B8F-0D9D-408F-987D-BBF9BD788725}"/>
    <cellStyle name="Warning Text 14" xfId="43077" xr:uid="{3158BEE0-63CE-4A68-B921-481FC9B4C062}"/>
    <cellStyle name="Warning Text 15" xfId="43078" xr:uid="{91C43CCB-2B16-4510-BB70-9934A89D7CEB}"/>
    <cellStyle name="Warning Text 16" xfId="43079" xr:uid="{A66A8A81-0C09-448A-8A9F-CA70F1D70E29}"/>
    <cellStyle name="Warning Text 17" xfId="43080" xr:uid="{6D936866-EBE5-4A00-97CF-358C0F9BA7E6}"/>
    <cellStyle name="Warning Text 18" xfId="43081" xr:uid="{A3287AFC-7E7B-44BC-8D2F-766148F85C8C}"/>
    <cellStyle name="Warning Text 19" xfId="43082" xr:uid="{BFFB067D-103F-4C42-8D4C-77740137B518}"/>
    <cellStyle name="Warning Text 2" xfId="265" xr:uid="{43115E20-F1B2-40CD-9A51-86B43B16C28E}"/>
    <cellStyle name="Warning Text 2 10" xfId="43084" xr:uid="{EEDD7514-498D-4FC2-875C-21ED467172D1}"/>
    <cellStyle name="Warning Text 2 10 2" xfId="43085" xr:uid="{9E365F5F-C47E-4759-B0D4-2D5630F4CF58}"/>
    <cellStyle name="Warning Text 2 10 2 2" xfId="43086" xr:uid="{BA511E34-CF6B-4914-AF4C-52B51531ADC5}"/>
    <cellStyle name="Warning Text 2 10 2 3" xfId="43087" xr:uid="{16D7DEA0-61BD-444B-B8F2-C509467D09E9}"/>
    <cellStyle name="Warning Text 2 10 3" xfId="43088" xr:uid="{F488136D-719A-4FD1-8256-F6E95EE6D9A6}"/>
    <cellStyle name="Warning Text 2 10 3 2" xfId="43089" xr:uid="{CF4ED9EC-4EED-4A3B-BB26-BA58DE5C420F}"/>
    <cellStyle name="Warning Text 2 10 3 3" xfId="43090" xr:uid="{9559D7B8-8362-4C27-BCE9-9314FB67FB28}"/>
    <cellStyle name="Warning Text 2 10 4" xfId="43091" xr:uid="{2FFE8E33-9681-4E20-B4BA-7D13C05E94C1}"/>
    <cellStyle name="Warning Text 2 10 5" xfId="43092" xr:uid="{C47046C1-595C-4E3B-985E-6AF156D7C9B1}"/>
    <cellStyle name="Warning Text 2 10 6" xfId="43093" xr:uid="{89879D6D-C1BF-4F3B-B799-A951CD7F856D}"/>
    <cellStyle name="Warning Text 2 10 7" xfId="43094" xr:uid="{D1BBDBD5-4168-4F50-906D-8306A1FF758B}"/>
    <cellStyle name="Warning Text 2 11" xfId="43095" xr:uid="{9253D741-7DAE-4705-90D3-FB1A9319FFC8}"/>
    <cellStyle name="Warning Text 2 11 2" xfId="43096" xr:uid="{D4126C83-1CE4-4374-A16A-CC99CBD71BB5}"/>
    <cellStyle name="Warning Text 2 11 2 2" xfId="43097" xr:uid="{F8C5972F-E790-413F-8342-EB66E5A3F632}"/>
    <cellStyle name="Warning Text 2 11 2 3" xfId="43098" xr:uid="{279E66BE-4248-4D0C-909C-23244882E5D9}"/>
    <cellStyle name="Warning Text 2 11 3" xfId="43099" xr:uid="{B7583F85-D4E8-4267-B906-787EFB507E11}"/>
    <cellStyle name="Warning Text 2 11 3 2" xfId="43100" xr:uid="{5EE37DBE-13FC-41EC-AC2F-1F25F04327D4}"/>
    <cellStyle name="Warning Text 2 11 3 3" xfId="43101" xr:uid="{D1E7733B-20C7-40AA-8C96-E65178376B0D}"/>
    <cellStyle name="Warning Text 2 11 4" xfId="43102" xr:uid="{36819498-9C40-4F09-AD05-B4CE69CE8A9D}"/>
    <cellStyle name="Warning Text 2 11 5" xfId="43103" xr:uid="{67810A1E-590D-4131-88F7-1030A3882DF8}"/>
    <cellStyle name="Warning Text 2 11 5 2" xfId="43104" xr:uid="{8BE8FBFB-67AC-46A2-A495-D9EC9E12B162}"/>
    <cellStyle name="Warning Text 2 11 5 3" xfId="43105" xr:uid="{E5CD9731-4E67-49DA-B147-EC68A3EDEC5F}"/>
    <cellStyle name="Warning Text 2 11 6" xfId="43106" xr:uid="{0AAAE49A-C48B-4B61-BCDF-3C9B31B6AC04}"/>
    <cellStyle name="Warning Text 2 12" xfId="43107" xr:uid="{10EF7F01-7186-4BA2-8599-2A72EA5C43E7}"/>
    <cellStyle name="Warning Text 2 12 2" xfId="43108" xr:uid="{36541B2D-ECA7-4F90-AA8E-8DBC6A97CA84}"/>
    <cellStyle name="Warning Text 2 12 3" xfId="43109" xr:uid="{78BE255E-762B-414D-A288-8B0ADE70E263}"/>
    <cellStyle name="Warning Text 2 13" xfId="43110" xr:uid="{A255D7D8-C9B7-4C8E-A46B-D08C3F0ACE4F}"/>
    <cellStyle name="Warning Text 2 13 2" xfId="43111" xr:uid="{025CDE03-9AC7-4793-876D-36AF12F672A6}"/>
    <cellStyle name="Warning Text 2 13 3" xfId="43112" xr:uid="{EAE7651C-B1F7-4490-B496-4083EDFF273B}"/>
    <cellStyle name="Warning Text 2 14" xfId="43113" xr:uid="{3477BDEB-A117-4C8E-B678-72392E664F5E}"/>
    <cellStyle name="Warning Text 2 15" xfId="43114" xr:uid="{695417EA-C806-4A5A-A81B-93A5B076CE1A}"/>
    <cellStyle name="Warning Text 2 16" xfId="43115" xr:uid="{286A0D0A-ECEF-49F9-A25C-E4E52FE36349}"/>
    <cellStyle name="Warning Text 2 17" xfId="43116" xr:uid="{927FD894-1605-49E7-8B9A-86F5678237CD}"/>
    <cellStyle name="Warning Text 2 18" xfId="43083" xr:uid="{E4B752F9-C8F5-44B8-9AC7-E49EC626E082}"/>
    <cellStyle name="Warning Text 2 2" xfId="43117" xr:uid="{C055F903-DD93-456B-BD11-4959B1C52D64}"/>
    <cellStyle name="Warning Text 2 2 2" xfId="43118" xr:uid="{26D7CA07-DC52-42C6-9630-95D6C6DE6523}"/>
    <cellStyle name="Warning Text 2 2 2 2" xfId="43119" xr:uid="{B24A51A4-C5A2-4298-8094-A5A937CB6385}"/>
    <cellStyle name="Warning Text 2 2 2 3" xfId="43120" xr:uid="{7EA47CFF-9A3E-4C12-A673-DB3FB3282357}"/>
    <cellStyle name="Warning Text 2 2 3" xfId="43121" xr:uid="{965FEEB1-A07B-49D3-BAD8-BBEC0B4AFBB2}"/>
    <cellStyle name="Warning Text 2 2 3 2" xfId="43122" xr:uid="{8E835DE1-2891-4B50-B11A-85354D51172F}"/>
    <cellStyle name="Warning Text 2 2 3 3" xfId="43123" xr:uid="{C893FABD-245F-4F5E-B672-9AC31CC26998}"/>
    <cellStyle name="Warning Text 2 2 4" xfId="43124" xr:uid="{D1D9A9EF-3BBC-432F-A02D-F7F5A4F703B7}"/>
    <cellStyle name="Warning Text 2 2 5" xfId="43125" xr:uid="{B48AB8F2-D461-4EE3-8A32-59FA62ACBA59}"/>
    <cellStyle name="Warning Text 2 2 6" xfId="43126" xr:uid="{2D79E792-8748-4318-A30A-ECCCFD385C3A}"/>
    <cellStyle name="Warning Text 2 2 7" xfId="43127" xr:uid="{95B113E6-1A59-44C5-9D5F-CFAD4D50B9B8}"/>
    <cellStyle name="Warning Text 2 3" xfId="43128" xr:uid="{131DD3F3-40A5-4ED1-B78C-74FBE236687F}"/>
    <cellStyle name="Warning Text 2 3 2" xfId="43129" xr:uid="{189AEC30-EB98-4A07-9554-C4E1A54014AB}"/>
    <cellStyle name="Warning Text 2 3 2 2" xfId="43130" xr:uid="{094B3ED4-B28E-4043-9B31-E782B1F55CF2}"/>
    <cellStyle name="Warning Text 2 3 2 3" xfId="43131" xr:uid="{E48E0540-A5B3-408E-8DBB-1C0504D72DF9}"/>
    <cellStyle name="Warning Text 2 3 3" xfId="43132" xr:uid="{93FDB61D-33AC-466A-9AAB-5611A0A8FF45}"/>
    <cellStyle name="Warning Text 2 3 3 2" xfId="43133" xr:uid="{A2B0E340-786F-4911-B9A5-27C7DE1F05E1}"/>
    <cellStyle name="Warning Text 2 3 3 3" xfId="43134" xr:uid="{6F4C0E43-04EA-4A63-81E5-47280B000CBB}"/>
    <cellStyle name="Warning Text 2 3 4" xfId="43135" xr:uid="{A7DCC4B9-1D0B-4F28-9079-C8DAE294FEA5}"/>
    <cellStyle name="Warning Text 2 3 5" xfId="43136" xr:uid="{B4F0986B-F40B-4740-BD59-F1C3651F1613}"/>
    <cellStyle name="Warning Text 2 3 6" xfId="43137" xr:uid="{E9C514A4-C114-4B12-A1BB-B0583A10A5A8}"/>
    <cellStyle name="Warning Text 2 3 7" xfId="43138" xr:uid="{D473AFD1-C7ED-4EEE-8438-61408B9756E5}"/>
    <cellStyle name="Warning Text 2 4" xfId="43139" xr:uid="{B5111E48-C949-4166-B37A-398C6E2F6E52}"/>
    <cellStyle name="Warning Text 2 4 2" xfId="43140" xr:uid="{C0B3DB44-B02F-494F-9833-7068C34EF277}"/>
    <cellStyle name="Warning Text 2 4 2 2" xfId="43141" xr:uid="{B3CAF81F-C1C0-402E-9B2E-BB0651BA7B8F}"/>
    <cellStyle name="Warning Text 2 4 2 3" xfId="43142" xr:uid="{708605B5-2571-4560-87A9-57F3C7195C52}"/>
    <cellStyle name="Warning Text 2 4 3" xfId="43143" xr:uid="{B1A4E70F-84ED-4C84-BEE2-4D3323E0B9C8}"/>
    <cellStyle name="Warning Text 2 4 3 2" xfId="43144" xr:uid="{64398A83-C26D-41BD-AFE7-A7AB742B4CF2}"/>
    <cellStyle name="Warning Text 2 4 3 3" xfId="43145" xr:uid="{209DC494-F1A6-4E7E-B5B1-C5BDFDB62D87}"/>
    <cellStyle name="Warning Text 2 4 4" xfId="43146" xr:uid="{94549789-5ABE-4AD1-B51A-33086D24B796}"/>
    <cellStyle name="Warning Text 2 4 5" xfId="43147" xr:uid="{554DB0AA-F5AA-4FE3-BFFD-3F01739DB069}"/>
    <cellStyle name="Warning Text 2 4 6" xfId="43148" xr:uid="{67EF4B5F-71E9-49CB-ADBB-7F4C9E961AEF}"/>
    <cellStyle name="Warning Text 2 4 7" xfId="43149" xr:uid="{87C1EE2C-D5EA-455A-BC89-B6314B711F3A}"/>
    <cellStyle name="Warning Text 2 5" xfId="43150" xr:uid="{D3B51B04-8C0F-42F9-B6C0-5131BFF9884B}"/>
    <cellStyle name="Warning Text 2 5 2" xfId="43151" xr:uid="{6C589B81-B124-4D3B-BE2A-4F50439F280C}"/>
    <cellStyle name="Warning Text 2 5 2 2" xfId="43152" xr:uid="{83BA3968-1ABB-4DB4-834C-14A1ED0C2F48}"/>
    <cellStyle name="Warning Text 2 5 2 3" xfId="43153" xr:uid="{2729376B-C79C-4CEE-96E0-406F3E17BA8A}"/>
    <cellStyle name="Warning Text 2 5 3" xfId="43154" xr:uid="{72F9D6F5-1572-4E81-92D1-8B3245A4AF78}"/>
    <cellStyle name="Warning Text 2 5 3 2" xfId="43155" xr:uid="{85FCB025-3CDA-490F-AD52-0CD394095996}"/>
    <cellStyle name="Warning Text 2 5 3 3" xfId="43156" xr:uid="{2517D5DF-00CD-44B3-8360-4D7F88F21553}"/>
    <cellStyle name="Warning Text 2 5 4" xfId="43157" xr:uid="{E8DE2981-6537-48F0-91D7-E1DF23F6687C}"/>
    <cellStyle name="Warning Text 2 5 5" xfId="43158" xr:uid="{562640D7-C008-4D96-8035-79520EDD15AF}"/>
    <cellStyle name="Warning Text 2 5 6" xfId="43159" xr:uid="{A3F7F661-AFCB-4738-887F-7886CB4621D0}"/>
    <cellStyle name="Warning Text 2 5 7" xfId="43160" xr:uid="{CD3E7C84-6247-4266-8685-ECF91CC6847F}"/>
    <cellStyle name="Warning Text 2 6" xfId="43161" xr:uid="{8F890342-1406-4856-8494-9BF60C716802}"/>
    <cellStyle name="Warning Text 2 6 2" xfId="43162" xr:uid="{93097C9F-481A-409D-86CE-F6AB6B3FCE58}"/>
    <cellStyle name="Warning Text 2 6 2 2" xfId="43163" xr:uid="{E7144A42-E1D5-4824-ADAA-95CF59E9954B}"/>
    <cellStyle name="Warning Text 2 6 2 3" xfId="43164" xr:uid="{6B365D56-F75F-4E6E-B719-7729E907418D}"/>
    <cellStyle name="Warning Text 2 6 3" xfId="43165" xr:uid="{2063A724-269C-4C0B-AE6C-0D5E82AF9E07}"/>
    <cellStyle name="Warning Text 2 6 3 2" xfId="43166" xr:uid="{34986D24-69CC-4890-B418-F51AEA35423B}"/>
    <cellStyle name="Warning Text 2 6 3 3" xfId="43167" xr:uid="{8F47D045-43FA-483C-8AD4-A698215F7764}"/>
    <cellStyle name="Warning Text 2 6 4" xfId="43168" xr:uid="{F6DF096E-D09C-4D32-AADF-CBC8B6ABD951}"/>
    <cellStyle name="Warning Text 2 6 5" xfId="43169" xr:uid="{92599BBE-25E2-4A46-8C24-105D2AC045C3}"/>
    <cellStyle name="Warning Text 2 6 6" xfId="43170" xr:uid="{9B334897-7F97-4309-AF8F-98290FFF15E9}"/>
    <cellStyle name="Warning Text 2 6 7" xfId="43171" xr:uid="{A0869F2E-35E2-4F8F-A688-5A635AA5688A}"/>
    <cellStyle name="Warning Text 2 7" xfId="43172" xr:uid="{FF502F06-FDEF-4E37-A656-6F8F469C0761}"/>
    <cellStyle name="Warning Text 2 7 2" xfId="43173" xr:uid="{2119BC6D-4999-4162-802E-E5ED8C9E503F}"/>
    <cellStyle name="Warning Text 2 7 2 2" xfId="43174" xr:uid="{4FA75CC5-2208-4AE9-8D08-099F358AA2ED}"/>
    <cellStyle name="Warning Text 2 7 2 3" xfId="43175" xr:uid="{DFAC5D82-4761-47B9-96D6-B6CBAE0FCD7F}"/>
    <cellStyle name="Warning Text 2 7 3" xfId="43176" xr:uid="{3C84A0EE-D530-4475-906C-BE59F318A503}"/>
    <cellStyle name="Warning Text 2 7 3 2" xfId="43177" xr:uid="{81833624-796D-4260-804E-7084001E6B35}"/>
    <cellStyle name="Warning Text 2 7 3 3" xfId="43178" xr:uid="{79177354-BB81-482E-88CB-28A71388D310}"/>
    <cellStyle name="Warning Text 2 7 4" xfId="43179" xr:uid="{988B768E-78CC-4681-84C5-A2D869ABC9CA}"/>
    <cellStyle name="Warning Text 2 7 5" xfId="43180" xr:uid="{0326CC93-D9E4-47D9-BBBD-ED2D49A744E0}"/>
    <cellStyle name="Warning Text 2 7 6" xfId="43181" xr:uid="{9CD4E056-5928-414A-9D8B-149CA9A0A1DB}"/>
    <cellStyle name="Warning Text 2 7 7" xfId="43182" xr:uid="{B1904C39-9236-4222-A423-972C0FFF434F}"/>
    <cellStyle name="Warning Text 2 8" xfId="43183" xr:uid="{15CBBC3C-D846-4A7C-AA6D-D2D1E727EAA4}"/>
    <cellStyle name="Warning Text 2 8 2" xfId="43184" xr:uid="{62BA7AE8-A37D-4834-BB60-A07967BC91A0}"/>
    <cellStyle name="Warning Text 2 8 2 2" xfId="43185" xr:uid="{8657ED4B-A4DB-4AEB-A99B-2773F631D8F0}"/>
    <cellStyle name="Warning Text 2 8 2 3" xfId="43186" xr:uid="{9D8D3D8E-E8FD-4ACF-9E48-DDF2E8D3DCBB}"/>
    <cellStyle name="Warning Text 2 8 3" xfId="43187" xr:uid="{AB0DB10E-7381-4F7C-8CCA-ABC85F380D2E}"/>
    <cellStyle name="Warning Text 2 8 3 2" xfId="43188" xr:uid="{9075C44C-4678-48B6-9429-3285F89DB41D}"/>
    <cellStyle name="Warning Text 2 8 3 3" xfId="43189" xr:uid="{C6A29E16-0C24-4FB0-88F1-A76AA351F2D1}"/>
    <cellStyle name="Warning Text 2 8 4" xfId="43190" xr:uid="{875AEE61-DD02-4DE4-8610-164E9DED426F}"/>
    <cellStyle name="Warning Text 2 8 5" xfId="43191" xr:uid="{C12C5126-7405-4870-8B31-F299DEF24B54}"/>
    <cellStyle name="Warning Text 2 8 6" xfId="43192" xr:uid="{044A3B6E-2CA0-47BA-B546-41AA0595819C}"/>
    <cellStyle name="Warning Text 2 8 7" xfId="43193" xr:uid="{68D2EFEB-E1BC-430C-8F47-1509B26CDDE2}"/>
    <cellStyle name="Warning Text 2 9" xfId="43194" xr:uid="{4ACE319B-F25B-4A9A-8C7A-A15C195B5DD7}"/>
    <cellStyle name="Warning Text 2 9 2" xfId="43195" xr:uid="{3AEE8EDA-6874-480F-A816-BFD9E7999D34}"/>
    <cellStyle name="Warning Text 2 9 2 2" xfId="43196" xr:uid="{0036D95B-917D-44A0-98A2-D121251575BC}"/>
    <cellStyle name="Warning Text 2 9 2 3" xfId="43197" xr:uid="{7C33366B-2713-4852-A13B-ABFEA35C4E46}"/>
    <cellStyle name="Warning Text 2 9 3" xfId="43198" xr:uid="{ED5BF834-56F4-4506-A79D-C0E62F62574B}"/>
    <cellStyle name="Warning Text 2 9 3 2" xfId="43199" xr:uid="{5CB1ACAE-EA88-41BC-A33A-7CD10D3DA4A1}"/>
    <cellStyle name="Warning Text 2 9 3 3" xfId="43200" xr:uid="{BBA40DF6-B6D3-4415-9F1E-FF70AABA8E52}"/>
    <cellStyle name="Warning Text 2 9 4" xfId="43201" xr:uid="{FEFFFDBC-F040-47EE-BC77-A58FB52E5207}"/>
    <cellStyle name="Warning Text 2 9 5" xfId="43202" xr:uid="{F9181EAB-2E59-473E-A746-7C02F7F7D1B0}"/>
    <cellStyle name="Warning Text 2 9 6" xfId="43203" xr:uid="{AD6D6450-68BF-4F28-BEB2-8FC31DACA7AE}"/>
    <cellStyle name="Warning Text 2 9 7" xfId="43204" xr:uid="{CA43CC3D-664E-4E57-B559-295AE48D7A62}"/>
    <cellStyle name="Warning Text 20" xfId="43205" xr:uid="{839E7AA2-FDFF-49ED-A33C-AC36652158CE}"/>
    <cellStyle name="Warning Text 21" xfId="43206" xr:uid="{859C2488-1722-4C3C-8BA6-791BB63A2703}"/>
    <cellStyle name="Warning Text 22" xfId="43207" xr:uid="{CA7D7AF2-B999-481C-8232-304242A04CCF}"/>
    <cellStyle name="Warning Text 23" xfId="43208" xr:uid="{942C2D7E-DD08-437A-8F44-9F3CB4050727}"/>
    <cellStyle name="Warning Text 24" xfId="43209" xr:uid="{3B8849FB-EA33-43CC-BE9A-AD74B1B20855}"/>
    <cellStyle name="Warning Text 25" xfId="43210" xr:uid="{C1EB9F14-05FB-4804-BC68-8E918E4EDD8D}"/>
    <cellStyle name="Warning Text 26" xfId="43211" xr:uid="{1DDB922F-497E-4C58-A534-66E077566518}"/>
    <cellStyle name="Warning Text 27" xfId="43212" xr:uid="{9F78CE09-C6A3-4346-85D1-F0A9DC1D2154}"/>
    <cellStyle name="Warning Text 28" xfId="43213" xr:uid="{47E80DC1-B2C5-4D50-848D-681B51ED3346}"/>
    <cellStyle name="Warning Text 29" xfId="43214" xr:uid="{8BD89DCA-3F89-429E-AAD0-93641FB570DF}"/>
    <cellStyle name="Warning Text 3" xfId="318" xr:uid="{4FFECDD4-A4CE-4D1C-85EF-F34D6B9859B3}"/>
    <cellStyle name="Warning Text 3 10" xfId="43216" xr:uid="{F59048C3-4A3E-4D6A-987D-D032EE4E3E8F}"/>
    <cellStyle name="Warning Text 3 10 2" xfId="43217" xr:uid="{79163A72-9813-4394-B3ED-891D716DC896}"/>
    <cellStyle name="Warning Text 3 10 2 2" xfId="43218" xr:uid="{10186ADE-0E4D-4518-B602-74FF79F75D12}"/>
    <cellStyle name="Warning Text 3 10 2 3" xfId="43219" xr:uid="{527163A2-6F0C-4599-9C5D-7DEC7A83EDAB}"/>
    <cellStyle name="Warning Text 3 10 3" xfId="43220" xr:uid="{46FB2B24-5D04-4F27-9732-9463E7411D89}"/>
    <cellStyle name="Warning Text 3 10 3 2" xfId="43221" xr:uid="{98C14634-B0D9-488C-BAF6-5886A1539EB9}"/>
    <cellStyle name="Warning Text 3 10 3 3" xfId="43222" xr:uid="{A13CD2A4-0A98-455B-9939-0F1329DE6999}"/>
    <cellStyle name="Warning Text 3 10 4" xfId="43223" xr:uid="{9224E4A5-1E11-4B9B-BC79-3B54B48C2495}"/>
    <cellStyle name="Warning Text 3 10 5" xfId="43224" xr:uid="{10BC9D56-AFCB-4284-8B14-3268928B9B35}"/>
    <cellStyle name="Warning Text 3 10 5 2" xfId="43225" xr:uid="{4A4CAE9C-76A8-4160-A026-EAFD58F873C1}"/>
    <cellStyle name="Warning Text 3 10 5 3" xfId="43226" xr:uid="{0A345D3C-B200-4DB1-BA88-11E2B8396425}"/>
    <cellStyle name="Warning Text 3 10 6" xfId="43227" xr:uid="{0170C85B-905B-4144-BC15-D1EF569B468F}"/>
    <cellStyle name="Warning Text 3 11" xfId="43228" xr:uid="{7CA5ECC8-6F13-45BF-BF87-C46EE880E4AC}"/>
    <cellStyle name="Warning Text 3 11 2" xfId="43229" xr:uid="{B2DB39AC-7723-44CA-B618-4BBC98E75452}"/>
    <cellStyle name="Warning Text 3 11 2 2" xfId="43230" xr:uid="{F2AE29CA-1C1E-4364-BD62-588F62EDBFC0}"/>
    <cellStyle name="Warning Text 3 11 2 3" xfId="43231" xr:uid="{5D52C5F7-5CB4-4AE0-B201-4CF532669169}"/>
    <cellStyle name="Warning Text 3 11 3" xfId="43232" xr:uid="{2C24B4F0-3BEB-40A6-90DE-FC75AABF8AC0}"/>
    <cellStyle name="Warning Text 3 11 3 2" xfId="43233" xr:uid="{EE090F72-2474-4AC6-B8DD-C82EDDE2F6C3}"/>
    <cellStyle name="Warning Text 3 11 3 3" xfId="43234" xr:uid="{25967C07-07A9-4ABD-B723-01514F57DDD8}"/>
    <cellStyle name="Warning Text 3 11 4" xfId="43235" xr:uid="{454C22EE-D398-4398-932A-D416D9DFFC74}"/>
    <cellStyle name="Warning Text 3 11 5" xfId="43236" xr:uid="{8C3B6FCB-E2AD-4062-89A3-80B24245C874}"/>
    <cellStyle name="Warning Text 3 11 5 2" xfId="43237" xr:uid="{C60180C8-99C6-4D03-B36A-1940E030751B}"/>
    <cellStyle name="Warning Text 3 11 5 3" xfId="43238" xr:uid="{48A1EB45-CF9D-475C-A00A-32010190C0A1}"/>
    <cellStyle name="Warning Text 3 11 6" xfId="43239" xr:uid="{AFDBADC9-CFC1-4B7B-9D7B-0998F49C2E97}"/>
    <cellStyle name="Warning Text 3 12" xfId="43240" xr:uid="{727D0D00-0478-4BE1-84A9-A208BA00F78A}"/>
    <cellStyle name="Warning Text 3 12 2" xfId="43241" xr:uid="{54273A0C-8623-4BEC-860E-F2EBF0F4BC6D}"/>
    <cellStyle name="Warning Text 3 12 3" xfId="43242" xr:uid="{3822DC5A-026C-40F2-8C00-E2E62DAA235D}"/>
    <cellStyle name="Warning Text 3 13" xfId="43243" xr:uid="{6D9E1DAA-8D10-480B-A383-49DBF013913C}"/>
    <cellStyle name="Warning Text 3 13 2" xfId="43244" xr:uid="{F16AFB8A-F5FC-43AF-8FCC-8288CCC91C97}"/>
    <cellStyle name="Warning Text 3 13 3" xfId="43245" xr:uid="{6AB2FE2C-D970-4501-B30E-ED15A0AD5CB1}"/>
    <cellStyle name="Warning Text 3 14" xfId="43246" xr:uid="{C47DB107-083A-4AA7-8AC5-92ADE2A5F6EA}"/>
    <cellStyle name="Warning Text 3 15" xfId="43247" xr:uid="{FD32FB42-68FC-4E25-94A9-47FEF38B0114}"/>
    <cellStyle name="Warning Text 3 16" xfId="43248" xr:uid="{ACC4DAED-E258-4FF0-A00E-4766AFA40B66}"/>
    <cellStyle name="Warning Text 3 17" xfId="43249" xr:uid="{5A603752-4C79-4C87-904F-FAE15AB289E3}"/>
    <cellStyle name="Warning Text 3 18" xfId="43215" xr:uid="{FB2EA6C6-7498-4515-B723-A92CEB16EEA3}"/>
    <cellStyle name="Warning Text 3 2" xfId="43250" xr:uid="{8E923EF8-64A5-4FE0-896E-1462BC01FE74}"/>
    <cellStyle name="Warning Text 3 2 2" xfId="43251" xr:uid="{9B2618B6-5B7F-42B6-8F2E-0442D87F6FB1}"/>
    <cellStyle name="Warning Text 3 2 2 2" xfId="43252" xr:uid="{95391FD5-C63A-4604-99D5-7DD92AA8112E}"/>
    <cellStyle name="Warning Text 3 2 2 3" xfId="43253" xr:uid="{E00F350D-CC6B-4FFB-887D-5BFC99F57B21}"/>
    <cellStyle name="Warning Text 3 2 3" xfId="43254" xr:uid="{2F368F04-FCFE-4C34-ADFF-076C9D52F47D}"/>
    <cellStyle name="Warning Text 3 2 3 2" xfId="43255" xr:uid="{A5442120-6A9C-41EB-AC11-F3D9E09858C9}"/>
    <cellStyle name="Warning Text 3 2 3 3" xfId="43256" xr:uid="{0927A251-5C3A-4CB6-AB2B-6FE7030C6819}"/>
    <cellStyle name="Warning Text 3 2 4" xfId="43257" xr:uid="{1FE6169E-1314-4A6F-9AEB-3BF8C6DB77BA}"/>
    <cellStyle name="Warning Text 3 2 5" xfId="43258" xr:uid="{234EEAFA-4160-4759-AFD2-707E81AA7C27}"/>
    <cellStyle name="Warning Text 3 2 5 2" xfId="43259" xr:uid="{F917988E-723A-4192-890E-0F7C4FD00F7F}"/>
    <cellStyle name="Warning Text 3 2 5 3" xfId="43260" xr:uid="{E05A557F-6950-4A5B-996C-4E3DC9577CC8}"/>
    <cellStyle name="Warning Text 3 2 6" xfId="43261" xr:uid="{380D947B-ECEE-460D-8835-4BD11F741D09}"/>
    <cellStyle name="Warning Text 3 3" xfId="43262" xr:uid="{284FCAD6-D527-4A3F-8874-607186CA153D}"/>
    <cellStyle name="Warning Text 3 3 2" xfId="43263" xr:uid="{E43745E7-3F09-4A28-8B13-0658740F9C87}"/>
    <cellStyle name="Warning Text 3 3 2 2" xfId="43264" xr:uid="{6248F82F-602F-4269-B669-422EF147CAF6}"/>
    <cellStyle name="Warning Text 3 3 2 3" xfId="43265" xr:uid="{A636F380-C578-4E19-AF8C-A7843886B014}"/>
    <cellStyle name="Warning Text 3 3 3" xfId="43266" xr:uid="{B2A5B337-DCCC-48F8-89C4-B6D8B26629E2}"/>
    <cellStyle name="Warning Text 3 3 3 2" xfId="43267" xr:uid="{02FC3E91-BAD3-45D2-9CB6-973376309950}"/>
    <cellStyle name="Warning Text 3 3 3 3" xfId="43268" xr:uid="{13FF17FF-E26F-4F56-B353-055E31869D8D}"/>
    <cellStyle name="Warning Text 3 3 4" xfId="43269" xr:uid="{8290DB70-7A5C-4276-9E98-C8168E3C732B}"/>
    <cellStyle name="Warning Text 3 3 5" xfId="43270" xr:uid="{08F509BB-14AA-4E32-8921-B9AB64B7A911}"/>
    <cellStyle name="Warning Text 3 3 5 2" xfId="43271" xr:uid="{9B4FF0D3-9CC9-4143-BB32-0C1370712784}"/>
    <cellStyle name="Warning Text 3 3 5 3" xfId="43272" xr:uid="{322EFA9A-0FBE-4712-A4CD-F3D78026A4DA}"/>
    <cellStyle name="Warning Text 3 3 6" xfId="43273" xr:uid="{6BA124E2-BB5F-4F88-BD87-1EA967B7E832}"/>
    <cellStyle name="Warning Text 3 4" xfId="43274" xr:uid="{4E79BE7F-B450-49BC-91AB-82C4EC2520D4}"/>
    <cellStyle name="Warning Text 3 4 2" xfId="43275" xr:uid="{F81B7B2A-83BD-4901-9358-C052A656B091}"/>
    <cellStyle name="Warning Text 3 4 2 2" xfId="43276" xr:uid="{9E3AFC33-D0CB-4657-A563-2F7025900449}"/>
    <cellStyle name="Warning Text 3 4 2 3" xfId="43277" xr:uid="{F8C7B238-6103-494F-A82D-644D83FF5BD3}"/>
    <cellStyle name="Warning Text 3 4 3" xfId="43278" xr:uid="{056B27B3-2AA3-4D54-A755-8889E682045E}"/>
    <cellStyle name="Warning Text 3 4 3 2" xfId="43279" xr:uid="{1831633E-2346-43A0-9B69-FB920F3D005E}"/>
    <cellStyle name="Warning Text 3 4 3 3" xfId="43280" xr:uid="{E4588C2C-4D45-46D1-9729-3D0F9D6E599D}"/>
    <cellStyle name="Warning Text 3 4 4" xfId="43281" xr:uid="{CFB9CD5F-DB8F-4060-A1CE-9EE242308179}"/>
    <cellStyle name="Warning Text 3 4 5" xfId="43282" xr:uid="{13A0D83E-13D6-49CB-A799-E9B8DD8475B0}"/>
    <cellStyle name="Warning Text 3 4 5 2" xfId="43283" xr:uid="{8CB016F1-9197-4CBC-B7EE-C22D61812C1D}"/>
    <cellStyle name="Warning Text 3 4 5 3" xfId="43284" xr:uid="{8DCE484C-F6DD-4EB7-904A-74B4E365E517}"/>
    <cellStyle name="Warning Text 3 4 6" xfId="43285" xr:uid="{62B14110-6CF3-49EE-9D8D-D3C5C204AA34}"/>
    <cellStyle name="Warning Text 3 5" xfId="43286" xr:uid="{8BA64673-BD8B-48F7-8B0B-0E97DB49EBE5}"/>
    <cellStyle name="Warning Text 3 5 2" xfId="43287" xr:uid="{EB3ED592-3DC5-40C0-906C-0B25C376983D}"/>
    <cellStyle name="Warning Text 3 5 2 2" xfId="43288" xr:uid="{AAE14AC5-D12B-4065-8C09-B1DA6C7B6D9E}"/>
    <cellStyle name="Warning Text 3 5 2 3" xfId="43289" xr:uid="{4772A174-C204-4B4C-8578-EDCB595A09A5}"/>
    <cellStyle name="Warning Text 3 5 3" xfId="43290" xr:uid="{168FEED8-299C-45BF-8E83-61A40A2A4786}"/>
    <cellStyle name="Warning Text 3 5 3 2" xfId="43291" xr:uid="{BA0200BD-0AB1-4D41-8AE1-0FD35098B57C}"/>
    <cellStyle name="Warning Text 3 5 3 3" xfId="43292" xr:uid="{80231C82-2814-4455-AEC8-2774D6F17430}"/>
    <cellStyle name="Warning Text 3 5 4" xfId="43293" xr:uid="{D0B7E498-581C-4931-ACDD-E97CAFC34D42}"/>
    <cellStyle name="Warning Text 3 5 5" xfId="43294" xr:uid="{5FAEF0FC-C883-437B-8685-DDCF358E6970}"/>
    <cellStyle name="Warning Text 3 5 5 2" xfId="43295" xr:uid="{5F3F8A6C-09D5-4410-93A6-786FDE4C7819}"/>
    <cellStyle name="Warning Text 3 5 5 3" xfId="43296" xr:uid="{0F624EE6-28D1-4808-839D-8631153A347B}"/>
    <cellStyle name="Warning Text 3 5 6" xfId="43297" xr:uid="{323000FE-75EA-4B62-BD9D-D0215A712619}"/>
    <cellStyle name="Warning Text 3 6" xfId="43298" xr:uid="{885CA16F-8AEB-46BA-AB83-BD0E8C1EA92B}"/>
    <cellStyle name="Warning Text 3 6 2" xfId="43299" xr:uid="{6FE88B26-9606-429D-ACB4-8CB42C08833F}"/>
    <cellStyle name="Warning Text 3 6 2 2" xfId="43300" xr:uid="{2FA7386E-35CF-4C3E-AA1D-7AF04F80EA22}"/>
    <cellStyle name="Warning Text 3 6 2 3" xfId="43301" xr:uid="{4BCB2842-AAD3-4603-8D54-6F1939A2A3FC}"/>
    <cellStyle name="Warning Text 3 6 3" xfId="43302" xr:uid="{A37FF6BE-17F1-4847-885B-B16D60E12A6E}"/>
    <cellStyle name="Warning Text 3 6 3 2" xfId="43303" xr:uid="{8147AC61-07BC-4228-A62C-A0C5531A0127}"/>
    <cellStyle name="Warning Text 3 6 3 3" xfId="43304" xr:uid="{95A1C225-CE3F-48AD-A248-9B2F28CF18A8}"/>
    <cellStyle name="Warning Text 3 6 4" xfId="43305" xr:uid="{98346526-5D3C-4F6F-B6C0-A27122A8E36F}"/>
    <cellStyle name="Warning Text 3 6 5" xfId="43306" xr:uid="{DACE2333-4916-407A-B336-52E2CDA75277}"/>
    <cellStyle name="Warning Text 3 6 5 2" xfId="43307" xr:uid="{956DFBB2-103F-47DA-872E-B7FDFBCED7D4}"/>
    <cellStyle name="Warning Text 3 6 5 3" xfId="43308" xr:uid="{1DA0D554-C204-487F-897C-F815B8DA7FEA}"/>
    <cellStyle name="Warning Text 3 6 6" xfId="43309" xr:uid="{AF8FBFC5-7B09-4663-A109-823D297D69C3}"/>
    <cellStyle name="Warning Text 3 7" xfId="43310" xr:uid="{4C242FA9-8D23-47BA-81FE-293072632303}"/>
    <cellStyle name="Warning Text 3 7 2" xfId="43311" xr:uid="{0834D39D-66FE-4FDF-9492-F4527D1B40EF}"/>
    <cellStyle name="Warning Text 3 7 2 2" xfId="43312" xr:uid="{4B3951A8-A620-402E-896B-147E2668A813}"/>
    <cellStyle name="Warning Text 3 7 2 3" xfId="43313" xr:uid="{1C32E892-C3E6-45CC-AAD5-FC07EAE3B683}"/>
    <cellStyle name="Warning Text 3 7 3" xfId="43314" xr:uid="{E80342A0-477B-4A1E-B9A1-DD6EEFE6F978}"/>
    <cellStyle name="Warning Text 3 7 3 2" xfId="43315" xr:uid="{1976F4F9-DE09-4618-9E88-E8325B87E4D0}"/>
    <cellStyle name="Warning Text 3 7 3 3" xfId="43316" xr:uid="{E53260B5-4106-406C-BBC0-6AB83F855DA6}"/>
    <cellStyle name="Warning Text 3 7 4" xfId="43317" xr:uid="{341427C3-98BF-471C-9F52-082C115E09F6}"/>
    <cellStyle name="Warning Text 3 7 5" xfId="43318" xr:uid="{477875DE-C450-4519-944E-C205A605DAA8}"/>
    <cellStyle name="Warning Text 3 7 5 2" xfId="43319" xr:uid="{1AE98C7C-8EF1-4435-9F98-ED3F074FE673}"/>
    <cellStyle name="Warning Text 3 7 5 3" xfId="43320" xr:uid="{AD2BD5E0-D54C-4434-BBDB-CFB76751D011}"/>
    <cellStyle name="Warning Text 3 7 6" xfId="43321" xr:uid="{60E6D593-415C-4510-86A2-E9092EA92856}"/>
    <cellStyle name="Warning Text 3 8" xfId="43322" xr:uid="{1592C853-2C0C-4609-8AF0-8601A1C77078}"/>
    <cellStyle name="Warning Text 3 8 2" xfId="43323" xr:uid="{3CF05317-77F7-4713-BA89-C7FC4D1DC467}"/>
    <cellStyle name="Warning Text 3 8 2 2" xfId="43324" xr:uid="{81E450FD-A3DA-46A7-88C6-7BE8A37C4754}"/>
    <cellStyle name="Warning Text 3 8 2 3" xfId="43325" xr:uid="{7F4C4E8F-AC0D-44A4-8179-8BCC17286FC3}"/>
    <cellStyle name="Warning Text 3 8 3" xfId="43326" xr:uid="{0ABB5836-DEF5-4E94-8D04-68C7BA694380}"/>
    <cellStyle name="Warning Text 3 8 3 2" xfId="43327" xr:uid="{34B29746-BFC7-4EB6-9A6A-ADC3136FAE6F}"/>
    <cellStyle name="Warning Text 3 8 3 3" xfId="43328" xr:uid="{FBEE055C-8C35-42F5-A88C-A8A4EC86C2B4}"/>
    <cellStyle name="Warning Text 3 8 4" xfId="43329" xr:uid="{2B096ECC-F2D2-47EE-B228-182D98155436}"/>
    <cellStyle name="Warning Text 3 8 5" xfId="43330" xr:uid="{AAAED70E-E7FC-4F14-A259-1157755D7AFC}"/>
    <cellStyle name="Warning Text 3 8 5 2" xfId="43331" xr:uid="{DAF558E8-869F-480D-9008-A01DFF63A69E}"/>
    <cellStyle name="Warning Text 3 8 5 3" xfId="43332" xr:uid="{08C08256-D622-4C81-BCA7-01D6B957D110}"/>
    <cellStyle name="Warning Text 3 8 6" xfId="43333" xr:uid="{E124FB0E-D603-49D8-99A6-4313E2C06406}"/>
    <cellStyle name="Warning Text 3 9" xfId="43334" xr:uid="{14C11D82-44CB-4128-8A29-70F45F1AD0DB}"/>
    <cellStyle name="Warning Text 3 9 2" xfId="43335" xr:uid="{DCDAC0D6-EAB2-42C5-86A7-5FFC8A76D6FE}"/>
    <cellStyle name="Warning Text 3 9 2 2" xfId="43336" xr:uid="{DC14DB66-720A-4E73-BA82-004515D28A3D}"/>
    <cellStyle name="Warning Text 3 9 2 3" xfId="43337" xr:uid="{1FDD6199-3CA3-410C-AE6B-AA8295A4399E}"/>
    <cellStyle name="Warning Text 3 9 3" xfId="43338" xr:uid="{90B328DA-7E2B-4F0F-ADDB-05AC5CC0D987}"/>
    <cellStyle name="Warning Text 3 9 3 2" xfId="43339" xr:uid="{D4F1E7C4-D021-4547-ABD2-9D0901294EE4}"/>
    <cellStyle name="Warning Text 3 9 3 3" xfId="43340" xr:uid="{AD8E540E-C66B-47CA-A6EC-234C91ED5A5D}"/>
    <cellStyle name="Warning Text 3 9 4" xfId="43341" xr:uid="{149888F6-CC38-4E3D-9A8E-D7EB97FC0190}"/>
    <cellStyle name="Warning Text 3 9 5" xfId="43342" xr:uid="{502DCFDE-F174-4591-98FA-0FEB85D59017}"/>
    <cellStyle name="Warning Text 3 9 5 2" xfId="43343" xr:uid="{E9EDB12F-90B1-4EC1-B1CF-DDC593ECDFFD}"/>
    <cellStyle name="Warning Text 3 9 5 3" xfId="43344" xr:uid="{3D2A05B7-EC66-43D5-9255-2AF62BB782CE}"/>
    <cellStyle name="Warning Text 3 9 6" xfId="43345" xr:uid="{F30791D4-00B0-4D79-8B04-A23299D43C0B}"/>
    <cellStyle name="Warning Text 30" xfId="43346" xr:uid="{7F2784C4-26EA-4861-872E-CC94C942EDD4}"/>
    <cellStyle name="Warning Text 31" xfId="43347" xr:uid="{DC870BB1-FF07-4331-84BE-973B21371C41}"/>
    <cellStyle name="Warning Text 32" xfId="43348" xr:uid="{3B8175F6-AF87-43AF-AE43-6BCEE48BA76B}"/>
    <cellStyle name="Warning Text 33" xfId="43349" xr:uid="{5ECE374A-9048-410E-A395-9926217C339C}"/>
    <cellStyle name="Warning Text 34" xfId="43350" xr:uid="{16810910-E99E-41DC-8C33-76A418A0E329}"/>
    <cellStyle name="Warning Text 35" xfId="43351" xr:uid="{17E92E70-7A5C-4D64-94F8-FA7F336A11D5}"/>
    <cellStyle name="Warning Text 36" xfId="43352" xr:uid="{68207CB2-80F3-4E86-B230-806A8653BCDA}"/>
    <cellStyle name="Warning Text 37" xfId="43353" xr:uid="{ADABD56B-CE75-43C3-9731-08DA3B1C6385}"/>
    <cellStyle name="Warning Text 38" xfId="43354" xr:uid="{2B1D6940-CE0D-4C89-8735-64AE351905AD}"/>
    <cellStyle name="Warning Text 39" xfId="43355" xr:uid="{53A906BE-5BF7-4691-965C-AEFA9FA9D14F}"/>
    <cellStyle name="Warning Text 4" xfId="43356" xr:uid="{4813EF1E-2DD1-482C-8DBF-E840F0B5B891}"/>
    <cellStyle name="Warning Text 4 10" xfId="43357" xr:uid="{CEA5FC14-22BF-4BC6-AA4F-40C3567043D7}"/>
    <cellStyle name="Warning Text 4 10 2" xfId="43358" xr:uid="{44493F63-F07A-45D6-99E9-8DCCB8FDCB6B}"/>
    <cellStyle name="Warning Text 4 10 2 2" xfId="43359" xr:uid="{16D6F2DB-BA37-47B5-BE9A-D84272E4F333}"/>
    <cellStyle name="Warning Text 4 10 2 3" xfId="43360" xr:uid="{82F29CA8-BB44-4E2A-8D08-466358229C16}"/>
    <cellStyle name="Warning Text 4 10 3" xfId="43361" xr:uid="{10C76CC7-F86C-48A9-BBD0-4BCC2B2E199F}"/>
    <cellStyle name="Warning Text 4 10 3 2" xfId="43362" xr:uid="{A9BD9E9A-53E4-4197-91C0-9DA96B1C71A1}"/>
    <cellStyle name="Warning Text 4 10 3 3" xfId="43363" xr:uid="{DE0EBDFE-08FE-457B-B281-9E6EB995B728}"/>
    <cellStyle name="Warning Text 4 10 4" xfId="43364" xr:uid="{B14CAF3A-1A64-453A-86D9-56494ACEAF52}"/>
    <cellStyle name="Warning Text 4 10 5" xfId="43365" xr:uid="{FFCC0CEC-BF3D-44AC-B1E5-F6D0C4C6CF13}"/>
    <cellStyle name="Warning Text 4 10 5 2" xfId="43366" xr:uid="{8F6BE95C-B931-4578-AE96-1FA608C14E4D}"/>
    <cellStyle name="Warning Text 4 10 5 3" xfId="43367" xr:uid="{A1B2D978-E6B8-4333-8EB0-8D81D1DDE34D}"/>
    <cellStyle name="Warning Text 4 10 6" xfId="43368" xr:uid="{D06CECD6-E325-4299-B14D-7C41C1E24297}"/>
    <cellStyle name="Warning Text 4 11" xfId="43369" xr:uid="{618FB5DD-8DB6-46F8-B11C-96D1DD2DB433}"/>
    <cellStyle name="Warning Text 4 11 2" xfId="43370" xr:uid="{A144C3AD-2D75-493A-BC61-DB087C3E27DE}"/>
    <cellStyle name="Warning Text 4 11 2 2" xfId="43371" xr:uid="{F2403CE4-7EEF-4DF9-A0D8-E5E8F963D2E6}"/>
    <cellStyle name="Warning Text 4 11 2 3" xfId="43372" xr:uid="{E156B42D-DF6D-4540-9282-5171FB2BAC66}"/>
    <cellStyle name="Warning Text 4 11 3" xfId="43373" xr:uid="{242AD731-27CC-4E4F-9A5C-7CB35913C1BC}"/>
    <cellStyle name="Warning Text 4 11 3 2" xfId="43374" xr:uid="{ABBE6094-2BE4-4F1F-B853-E4CC62E22BB1}"/>
    <cellStyle name="Warning Text 4 11 3 3" xfId="43375" xr:uid="{14597A57-6CCA-4A57-A31B-819251987AC2}"/>
    <cellStyle name="Warning Text 4 11 4" xfId="43376" xr:uid="{BDED69CA-1ECE-4E8D-B14B-36DC43570F2F}"/>
    <cellStyle name="Warning Text 4 11 5" xfId="43377" xr:uid="{8F1917C7-6312-43C3-AB2F-17335CBBD692}"/>
    <cellStyle name="Warning Text 4 11 5 2" xfId="43378" xr:uid="{691669F6-1AF4-4EC4-B89F-F892FA103E01}"/>
    <cellStyle name="Warning Text 4 11 5 3" xfId="43379" xr:uid="{ED9CB692-DB61-4BD2-BBE3-2AAE1AB76694}"/>
    <cellStyle name="Warning Text 4 11 6" xfId="43380" xr:uid="{D1B1EC2C-AFD3-4BBA-B1BC-78BF9538A814}"/>
    <cellStyle name="Warning Text 4 12" xfId="43381" xr:uid="{79328E90-A898-43C2-B891-E17E1DFC6A7D}"/>
    <cellStyle name="Warning Text 4 12 2" xfId="43382" xr:uid="{C3C07842-EEA5-4AA7-9861-F0BE666DC401}"/>
    <cellStyle name="Warning Text 4 12 3" xfId="43383" xr:uid="{14ACCE88-1052-4E57-BF53-DB7F27AC7F2D}"/>
    <cellStyle name="Warning Text 4 13" xfId="43384" xr:uid="{B908F1BD-9B5B-4707-9B42-0D98EAF35BC3}"/>
    <cellStyle name="Warning Text 4 13 2" xfId="43385" xr:uid="{46E55298-9373-48D7-958E-FCE84109B2A5}"/>
    <cellStyle name="Warning Text 4 13 3" xfId="43386" xr:uid="{A2BA18D7-FA57-4B59-B8F1-E5FB2BC09661}"/>
    <cellStyle name="Warning Text 4 14" xfId="43387" xr:uid="{B3CB165A-4438-4A02-8DFA-A3408C351ADD}"/>
    <cellStyle name="Warning Text 4 15" xfId="43388" xr:uid="{D7C33191-35A7-44B8-98D3-1B67743F8366}"/>
    <cellStyle name="Warning Text 4 15 2" xfId="43389" xr:uid="{CE911C8D-19FB-456B-B4B8-114A96483C7F}"/>
    <cellStyle name="Warning Text 4 15 3" xfId="43390" xr:uid="{6BDBB087-0708-4DD8-BC27-20A5C45584A7}"/>
    <cellStyle name="Warning Text 4 16" xfId="43391" xr:uid="{2D59ACCC-8DCA-4AD0-ACA7-CEEEA17942BD}"/>
    <cellStyle name="Warning Text 4 2" xfId="43392" xr:uid="{6A51352A-9F49-4D0A-B25E-93978BB3EAB3}"/>
    <cellStyle name="Warning Text 4 2 2" xfId="43393" xr:uid="{8EB83EC0-DEA9-4C56-AB62-36B27526834C}"/>
    <cellStyle name="Warning Text 4 2 2 2" xfId="43394" xr:uid="{E5ED31A6-CB7D-489D-97E6-CD05F8411457}"/>
    <cellStyle name="Warning Text 4 2 2 3" xfId="43395" xr:uid="{01F70149-0C85-4C3E-B285-F3AE6C634B39}"/>
    <cellStyle name="Warning Text 4 2 3" xfId="43396" xr:uid="{9B0AC5BC-6C43-42D4-8F7E-86E17C488156}"/>
    <cellStyle name="Warning Text 4 2 3 2" xfId="43397" xr:uid="{01324B52-787F-4983-9AA3-63454E81B855}"/>
    <cellStyle name="Warning Text 4 2 3 3" xfId="43398" xr:uid="{0F4FCC9B-9FE6-4122-8E6A-337CF42EBC53}"/>
    <cellStyle name="Warning Text 4 2 4" xfId="43399" xr:uid="{A1D2926B-AC92-4D7E-BD3D-C69B5B37A62F}"/>
    <cellStyle name="Warning Text 4 2 5" xfId="43400" xr:uid="{5C67C70E-A9F5-4ADD-9ADF-D85351DAB8D7}"/>
    <cellStyle name="Warning Text 4 2 5 2" xfId="43401" xr:uid="{05DE1E59-C929-43D7-AB34-A523550FC504}"/>
    <cellStyle name="Warning Text 4 2 5 3" xfId="43402" xr:uid="{5CBBA705-4579-4E0B-83B6-BD2DA4178370}"/>
    <cellStyle name="Warning Text 4 2 6" xfId="43403" xr:uid="{5F9C9DB5-DA24-446F-A07A-710B82C24EEB}"/>
    <cellStyle name="Warning Text 4 3" xfId="43404" xr:uid="{FF0ED389-9367-4EEA-874F-D45A1458EA7B}"/>
    <cellStyle name="Warning Text 4 3 2" xfId="43405" xr:uid="{1A666AA8-41C2-46CC-9B02-D47AE85D1906}"/>
    <cellStyle name="Warning Text 4 3 2 2" xfId="43406" xr:uid="{CF825D0D-A3E6-423F-A025-78BE0A9DD208}"/>
    <cellStyle name="Warning Text 4 3 2 3" xfId="43407" xr:uid="{4EFB1421-2314-4AEF-8354-B4038D23CBB7}"/>
    <cellStyle name="Warning Text 4 3 3" xfId="43408" xr:uid="{350BD775-0652-4D71-A95B-B18F08C73B78}"/>
    <cellStyle name="Warning Text 4 3 3 2" xfId="43409" xr:uid="{EBF067B8-FCA7-4197-9C74-FC3283663893}"/>
    <cellStyle name="Warning Text 4 3 3 3" xfId="43410" xr:uid="{50E5E53F-A923-4B99-ABD7-9C4E07BADFE3}"/>
    <cellStyle name="Warning Text 4 3 4" xfId="43411" xr:uid="{69CF1BCA-A225-4F1A-A84B-1BE2120AC883}"/>
    <cellStyle name="Warning Text 4 3 5" xfId="43412" xr:uid="{B4918F3C-9EE2-4775-B448-D16A980B2359}"/>
    <cellStyle name="Warning Text 4 3 5 2" xfId="43413" xr:uid="{41764DF7-036C-419E-B818-EF926E031221}"/>
    <cellStyle name="Warning Text 4 3 5 3" xfId="43414" xr:uid="{DE667E03-CF8D-41E8-B9A2-114177D4EE0E}"/>
    <cellStyle name="Warning Text 4 3 6" xfId="43415" xr:uid="{2B2AAB75-0638-40B0-AA7B-A7A4CCF6D99A}"/>
    <cellStyle name="Warning Text 4 4" xfId="43416" xr:uid="{91C4A0E1-1BE2-4913-870D-A44319082DA1}"/>
    <cellStyle name="Warning Text 4 4 2" xfId="43417" xr:uid="{102B1BD6-960B-48BB-A6A6-55FFB4EE8967}"/>
    <cellStyle name="Warning Text 4 4 2 2" xfId="43418" xr:uid="{F5C3A226-0F3D-4520-A6A9-E49B1EC4F368}"/>
    <cellStyle name="Warning Text 4 4 2 3" xfId="43419" xr:uid="{0ACF4016-B66B-4462-B9A1-FA7EF5343313}"/>
    <cellStyle name="Warning Text 4 4 3" xfId="43420" xr:uid="{2C36B1FF-270E-48B3-AE04-7596A625DAA6}"/>
    <cellStyle name="Warning Text 4 4 3 2" xfId="43421" xr:uid="{D7A2478C-86CA-4248-9E5D-F693F038B473}"/>
    <cellStyle name="Warning Text 4 4 3 3" xfId="43422" xr:uid="{BAB476CC-8044-4632-BB45-1EC6FBF94BCA}"/>
    <cellStyle name="Warning Text 4 4 4" xfId="43423" xr:uid="{079624EF-5D8B-42A4-80E7-47EFE43AC138}"/>
    <cellStyle name="Warning Text 4 4 5" xfId="43424" xr:uid="{8B0C2EA0-B81D-462E-8BD9-65BA666F68BE}"/>
    <cellStyle name="Warning Text 4 4 5 2" xfId="43425" xr:uid="{F3A418C2-758A-4EAA-AC86-75B0CB1DF59B}"/>
    <cellStyle name="Warning Text 4 4 5 3" xfId="43426" xr:uid="{5E6AD1FF-C6DF-4233-A324-5F5DE9113823}"/>
    <cellStyle name="Warning Text 4 4 6" xfId="43427" xr:uid="{453CADF8-655E-4AC2-A77B-2915FCB6A11A}"/>
    <cellStyle name="Warning Text 4 5" xfId="43428" xr:uid="{6C11D056-5B77-4A42-A77A-61AA3D0ACD2D}"/>
    <cellStyle name="Warning Text 4 5 2" xfId="43429" xr:uid="{38287596-FB39-48B2-8745-FA3785234E74}"/>
    <cellStyle name="Warning Text 4 5 2 2" xfId="43430" xr:uid="{0F3B0919-D95D-40AC-8C67-92E099FDB868}"/>
    <cellStyle name="Warning Text 4 5 2 3" xfId="43431" xr:uid="{27FC44CD-0F8C-44FC-997F-E55F178185E2}"/>
    <cellStyle name="Warning Text 4 5 3" xfId="43432" xr:uid="{62090C20-0598-4D6A-A9F1-3DC12E95F07A}"/>
    <cellStyle name="Warning Text 4 5 3 2" xfId="43433" xr:uid="{9D8CB5EF-5930-420D-97F8-BAA2BB2CD331}"/>
    <cellStyle name="Warning Text 4 5 3 3" xfId="43434" xr:uid="{9CC1AE97-2ABE-4460-A819-DD056AF7D726}"/>
    <cellStyle name="Warning Text 4 5 4" xfId="43435" xr:uid="{5DCE0B82-0C22-401B-B09E-2E2D8D71D1E3}"/>
    <cellStyle name="Warning Text 4 5 5" xfId="43436" xr:uid="{812C633E-FEE6-4B1A-A4F5-F107ED31A506}"/>
    <cellStyle name="Warning Text 4 5 5 2" xfId="43437" xr:uid="{E590F2EF-E9D1-41C9-AC67-8B9EE4300047}"/>
    <cellStyle name="Warning Text 4 5 5 3" xfId="43438" xr:uid="{727F7BCF-F30F-45DC-9BF9-F0F932024C71}"/>
    <cellStyle name="Warning Text 4 5 6" xfId="43439" xr:uid="{018B406B-4308-40D7-9524-AC6E17473910}"/>
    <cellStyle name="Warning Text 4 6" xfId="43440" xr:uid="{C752F39B-90A7-4627-A7B7-49592C93F240}"/>
    <cellStyle name="Warning Text 4 6 2" xfId="43441" xr:uid="{385CE28B-0465-4862-9D3C-B236CCD7E602}"/>
    <cellStyle name="Warning Text 4 6 2 2" xfId="43442" xr:uid="{5B9708C2-0ED9-4B75-90A7-50B768DD6313}"/>
    <cellStyle name="Warning Text 4 6 2 3" xfId="43443" xr:uid="{EDBE1043-260C-4AB7-96C5-F2C8E2890821}"/>
    <cellStyle name="Warning Text 4 6 3" xfId="43444" xr:uid="{6EF5D883-821E-4069-959B-0616C5C21A12}"/>
    <cellStyle name="Warning Text 4 6 3 2" xfId="43445" xr:uid="{1ABCE0B6-E1A5-4E69-A26B-FC46492E1E0A}"/>
    <cellStyle name="Warning Text 4 6 3 3" xfId="43446" xr:uid="{23320383-1CC6-4EE8-8DBE-401DA3A02F0E}"/>
    <cellStyle name="Warning Text 4 6 4" xfId="43447" xr:uid="{E07281E0-5895-4E89-B05F-4CCE61CD684C}"/>
    <cellStyle name="Warning Text 4 6 5" xfId="43448" xr:uid="{DF3EB0CA-50A2-42EB-A6C2-C71DE6E4B555}"/>
    <cellStyle name="Warning Text 4 6 5 2" xfId="43449" xr:uid="{262071BA-C89F-452D-8C63-E96E3D3736E7}"/>
    <cellStyle name="Warning Text 4 6 5 3" xfId="43450" xr:uid="{25670C01-8C79-47F0-8F34-B2FCB84D293C}"/>
    <cellStyle name="Warning Text 4 6 6" xfId="43451" xr:uid="{244D4FB0-4497-4D15-8DB6-0AA4D62C1622}"/>
    <cellStyle name="Warning Text 4 7" xfId="43452" xr:uid="{BB8C8EF8-3BBA-4F99-97C5-92223C8BF58D}"/>
    <cellStyle name="Warning Text 4 7 2" xfId="43453" xr:uid="{21570DB2-1A66-460D-A82E-0A9C1D6E9A03}"/>
    <cellStyle name="Warning Text 4 7 2 2" xfId="43454" xr:uid="{7DA0AAD1-E3BD-4635-B770-766A0F80BCA8}"/>
    <cellStyle name="Warning Text 4 7 2 3" xfId="43455" xr:uid="{B00DF2F0-69D0-4631-9E4F-249AD3CFC5CE}"/>
    <cellStyle name="Warning Text 4 7 3" xfId="43456" xr:uid="{8FB0AC65-73E1-40A5-B41E-8579007B2884}"/>
    <cellStyle name="Warning Text 4 7 3 2" xfId="43457" xr:uid="{F932DC8D-BE21-4596-A031-D0CF56A2FB1F}"/>
    <cellStyle name="Warning Text 4 7 3 3" xfId="43458" xr:uid="{866D0F4A-6FCD-4DD0-88AB-0A55E8D03677}"/>
    <cellStyle name="Warning Text 4 7 4" xfId="43459" xr:uid="{7EB158B8-00A0-4E96-A14F-BF1670C614E3}"/>
    <cellStyle name="Warning Text 4 7 5" xfId="43460" xr:uid="{C6C25BFE-759A-431A-BCC9-727D85B8F94C}"/>
    <cellStyle name="Warning Text 4 7 5 2" xfId="43461" xr:uid="{80C380C9-DBEC-46DA-BD7A-C9B088774F94}"/>
    <cellStyle name="Warning Text 4 7 5 3" xfId="43462" xr:uid="{89F242E8-E067-4061-A645-54F593781B0D}"/>
    <cellStyle name="Warning Text 4 7 6" xfId="43463" xr:uid="{A0954796-64F7-4472-BC0B-D130683B1B19}"/>
    <cellStyle name="Warning Text 4 8" xfId="43464" xr:uid="{1A1F27E7-591E-404D-9AA1-517F77A71EC2}"/>
    <cellStyle name="Warning Text 4 8 2" xfId="43465" xr:uid="{6EF72EEA-F356-4F60-AF01-0A80FFD6C1A8}"/>
    <cellStyle name="Warning Text 4 8 2 2" xfId="43466" xr:uid="{6FC8C92C-5617-472E-BE25-222867A15717}"/>
    <cellStyle name="Warning Text 4 8 2 3" xfId="43467" xr:uid="{1ED789A3-8731-4AA3-812A-56CAF39EBFEF}"/>
    <cellStyle name="Warning Text 4 8 3" xfId="43468" xr:uid="{900B60C5-7A37-4880-871C-1051C60B9FD5}"/>
    <cellStyle name="Warning Text 4 8 3 2" xfId="43469" xr:uid="{85676951-E442-4813-9B64-4F5A0EE4D6A6}"/>
    <cellStyle name="Warning Text 4 8 3 3" xfId="43470" xr:uid="{0ABF34B3-F8F5-4AFD-8D07-BDB805916E66}"/>
    <cellStyle name="Warning Text 4 8 4" xfId="43471" xr:uid="{09BCC0DD-2347-486A-A59D-608724B275B9}"/>
    <cellStyle name="Warning Text 4 8 5" xfId="43472" xr:uid="{F77A08A6-256B-4C1C-ABA3-3AC5528AC29C}"/>
    <cellStyle name="Warning Text 4 8 5 2" xfId="43473" xr:uid="{0EE14521-9BF7-48AB-ACCA-8E5AB99B6FE9}"/>
    <cellStyle name="Warning Text 4 8 5 3" xfId="43474" xr:uid="{91337009-7D5F-4D12-9FF6-F137905D34EB}"/>
    <cellStyle name="Warning Text 4 8 6" xfId="43475" xr:uid="{5DAD323A-D2FB-4D7A-92EA-479878163CA3}"/>
    <cellStyle name="Warning Text 4 9" xfId="43476" xr:uid="{4BF38AFB-B5E5-4779-843F-50346A22682D}"/>
    <cellStyle name="Warning Text 4 9 2" xfId="43477" xr:uid="{AD866CC8-0803-4E17-8B9E-F780AF89531D}"/>
    <cellStyle name="Warning Text 4 9 2 2" xfId="43478" xr:uid="{6C432ED2-601A-4D41-8DDD-5E2966BAB2F6}"/>
    <cellStyle name="Warning Text 4 9 2 3" xfId="43479" xr:uid="{F5A6E5E8-389D-40B3-A695-E61B9C5F7A60}"/>
    <cellStyle name="Warning Text 4 9 3" xfId="43480" xr:uid="{7448B648-D5BB-4F62-AF63-2FAACA3B58F7}"/>
    <cellStyle name="Warning Text 4 9 3 2" xfId="43481" xr:uid="{CB75B39E-EC04-4C64-BDD3-659CE978CC8E}"/>
    <cellStyle name="Warning Text 4 9 3 3" xfId="43482" xr:uid="{685B9F98-8C01-4E43-ABDF-5EAD715F41BF}"/>
    <cellStyle name="Warning Text 4 9 4" xfId="43483" xr:uid="{21E09BBD-6D2F-4EEA-A0CC-7587481D5BF3}"/>
    <cellStyle name="Warning Text 4 9 5" xfId="43484" xr:uid="{28B647F3-BDEB-4568-860B-EABE6CA9EFA6}"/>
    <cellStyle name="Warning Text 4 9 5 2" xfId="43485" xr:uid="{6905D7B3-E1C7-4324-AA73-DEE59680EB25}"/>
    <cellStyle name="Warning Text 4 9 5 3" xfId="43486" xr:uid="{1D6D54D7-F66C-4EC0-9420-FE42DC8DA1F7}"/>
    <cellStyle name="Warning Text 4 9 6" xfId="43487" xr:uid="{9C4A6DEB-2334-47D1-9013-D3D9D5A41414}"/>
    <cellStyle name="Warning Text 40" xfId="43488" xr:uid="{5D670484-24BA-4B52-BFA0-B09D85903EF7}"/>
    <cellStyle name="Warning Text 41" xfId="43489" xr:uid="{CD0B7F62-A547-4484-B930-3D6F37A962EB}"/>
    <cellStyle name="Warning Text 5" xfId="43490" xr:uid="{F7C12DEC-E378-4652-8ACA-4AE3C27A531C}"/>
    <cellStyle name="Warning Text 5 10" xfId="43491" xr:uid="{55559E94-A6F2-4171-A36F-299D26E08814}"/>
    <cellStyle name="Warning Text 5 10 2" xfId="43492" xr:uid="{F0BEE907-7A75-4F12-B0EE-0825E5208438}"/>
    <cellStyle name="Warning Text 5 10 2 2" xfId="43493" xr:uid="{59415FED-A6C9-416F-B996-40312A20AAB8}"/>
    <cellStyle name="Warning Text 5 10 2 3" xfId="43494" xr:uid="{EC37D823-83D5-4D52-971A-332CAB234B00}"/>
    <cellStyle name="Warning Text 5 10 3" xfId="43495" xr:uid="{E5ACD462-7D5F-4301-B0A0-2DCA711053C6}"/>
    <cellStyle name="Warning Text 5 10 3 2" xfId="43496" xr:uid="{554E2339-B746-4A25-BD42-99062487BBCA}"/>
    <cellStyle name="Warning Text 5 10 3 3" xfId="43497" xr:uid="{B7C331BF-E611-4825-9242-821A362439CD}"/>
    <cellStyle name="Warning Text 5 10 4" xfId="43498" xr:uid="{E90EF924-D7F4-4462-9CFD-FC18787B5730}"/>
    <cellStyle name="Warning Text 5 10 5" xfId="43499" xr:uid="{BEA7D78F-1599-4E37-9BBE-3FD85827C316}"/>
    <cellStyle name="Warning Text 5 10 5 2" xfId="43500" xr:uid="{DC9815F2-226E-42DD-82E8-C55C006942A5}"/>
    <cellStyle name="Warning Text 5 10 5 3" xfId="43501" xr:uid="{D33A112F-B3D8-40C8-989C-2749B284DD8A}"/>
    <cellStyle name="Warning Text 5 10 6" xfId="43502" xr:uid="{8BE275F9-08AC-4704-AEB3-D72DAA993744}"/>
    <cellStyle name="Warning Text 5 11" xfId="43503" xr:uid="{13A14293-AFBD-4E71-B1EE-09922F527D77}"/>
    <cellStyle name="Warning Text 5 11 2" xfId="43504" xr:uid="{4B0E95CB-86BA-4945-94E4-863E1DBF4D31}"/>
    <cellStyle name="Warning Text 5 11 2 2" xfId="43505" xr:uid="{347E143A-1F36-49F6-B2B8-F2A37F9267B1}"/>
    <cellStyle name="Warning Text 5 11 2 3" xfId="43506" xr:uid="{2E91BBC5-8A20-4450-A24D-56B75E4687CF}"/>
    <cellStyle name="Warning Text 5 11 3" xfId="43507" xr:uid="{BB3BA48A-8B75-4E62-815C-8D0412D62199}"/>
    <cellStyle name="Warning Text 5 11 3 2" xfId="43508" xr:uid="{209961EE-1E94-4C85-8883-985F222A93EB}"/>
    <cellStyle name="Warning Text 5 11 3 3" xfId="43509" xr:uid="{850B52E3-0DC0-41B5-AE21-1F1598B5B1B5}"/>
    <cellStyle name="Warning Text 5 11 4" xfId="43510" xr:uid="{7F6AD6B8-6753-4C04-A889-B3336675F41E}"/>
    <cellStyle name="Warning Text 5 11 5" xfId="43511" xr:uid="{F63C67C7-A72B-4634-94CA-5935B5973536}"/>
    <cellStyle name="Warning Text 5 11 5 2" xfId="43512" xr:uid="{AD002209-A583-486C-A829-71039464FA67}"/>
    <cellStyle name="Warning Text 5 11 5 3" xfId="43513" xr:uid="{11EBF111-E524-4B0A-9B3D-89BB49197D18}"/>
    <cellStyle name="Warning Text 5 11 6" xfId="43514" xr:uid="{B166526F-58E7-43A2-BE5A-F8EABF4A09A5}"/>
    <cellStyle name="Warning Text 5 12" xfId="43515" xr:uid="{8E1D131F-57C3-4ABA-80AA-85ABC64CE9F1}"/>
    <cellStyle name="Warning Text 5 12 2" xfId="43516" xr:uid="{8C5C358F-1B8B-4D93-B5B2-F9D938F64795}"/>
    <cellStyle name="Warning Text 5 12 3" xfId="43517" xr:uid="{3641CF80-29A2-4E1D-A5A1-829D2BC1B587}"/>
    <cellStyle name="Warning Text 5 13" xfId="43518" xr:uid="{301003D9-79CF-4902-9038-8E0CAF7071B0}"/>
    <cellStyle name="Warning Text 5 13 2" xfId="43519" xr:uid="{8BC5D102-2C7C-41B4-9534-7734D3BBB530}"/>
    <cellStyle name="Warning Text 5 13 3" xfId="43520" xr:uid="{A615137D-978E-4052-B5F4-55960B39E719}"/>
    <cellStyle name="Warning Text 5 14" xfId="43521" xr:uid="{ADA58721-A282-46A8-9650-CB505B732848}"/>
    <cellStyle name="Warning Text 5 15" xfId="43522" xr:uid="{C5CBDEEC-A5AE-4744-A6F4-79AFF890A517}"/>
    <cellStyle name="Warning Text 5 15 2" xfId="43523" xr:uid="{3106F166-D2B2-49EB-82E5-EB36F5EACAC7}"/>
    <cellStyle name="Warning Text 5 15 3" xfId="43524" xr:uid="{CE049765-62FB-4366-A0F8-803E48F1607C}"/>
    <cellStyle name="Warning Text 5 16" xfId="43525" xr:uid="{0E72C87C-1580-47AF-9123-464498DF4187}"/>
    <cellStyle name="Warning Text 5 2" xfId="43526" xr:uid="{57C7AF7E-C67C-4D6A-AD4E-F6E28E498CFF}"/>
    <cellStyle name="Warning Text 5 2 2" xfId="43527" xr:uid="{70BBD3E7-1A4D-4B3D-8688-4EF7AF91501C}"/>
    <cellStyle name="Warning Text 5 2 2 2" xfId="43528" xr:uid="{C6E26E23-39C4-4322-98B3-06D80735E3BE}"/>
    <cellStyle name="Warning Text 5 2 2 3" xfId="43529" xr:uid="{58A774A8-40BD-4B7E-BF7C-F30A34D9EEB9}"/>
    <cellStyle name="Warning Text 5 2 3" xfId="43530" xr:uid="{2F84D8ED-FA76-4115-A142-37DC4808E46F}"/>
    <cellStyle name="Warning Text 5 2 3 2" xfId="43531" xr:uid="{834675BC-1D17-4324-B5C7-A520642E7E75}"/>
    <cellStyle name="Warning Text 5 2 3 3" xfId="43532" xr:uid="{DD42C21B-CC74-4053-8482-92179010CAD7}"/>
    <cellStyle name="Warning Text 5 2 4" xfId="43533" xr:uid="{407260AD-3489-4D37-9613-69FAB16E7EF7}"/>
    <cellStyle name="Warning Text 5 2 5" xfId="43534" xr:uid="{6B18DCD4-BDF5-47EF-B3E1-1F4ECC964BB6}"/>
    <cellStyle name="Warning Text 5 2 5 2" xfId="43535" xr:uid="{69CE60D6-BC97-4857-BD26-2845C01C3843}"/>
    <cellStyle name="Warning Text 5 2 5 3" xfId="43536" xr:uid="{02F766EF-76A9-47B6-9952-5932233374AC}"/>
    <cellStyle name="Warning Text 5 2 6" xfId="43537" xr:uid="{351122DC-D53D-457D-A4B3-A26FB005AA3B}"/>
    <cellStyle name="Warning Text 5 3" xfId="43538" xr:uid="{7261779C-7745-45B4-B4EB-7F596C2B7F99}"/>
    <cellStyle name="Warning Text 5 3 2" xfId="43539" xr:uid="{3023D2DA-660C-4385-9A7E-D437F7B078B9}"/>
    <cellStyle name="Warning Text 5 3 2 2" xfId="43540" xr:uid="{62DA638A-B49E-4CA0-B327-A8753A0C58DD}"/>
    <cellStyle name="Warning Text 5 3 2 3" xfId="43541" xr:uid="{8C8E0163-6080-4D7E-AAFB-F79AFE415285}"/>
    <cellStyle name="Warning Text 5 3 3" xfId="43542" xr:uid="{4D60265D-B5C2-4520-A0FB-B4153B4A2325}"/>
    <cellStyle name="Warning Text 5 3 3 2" xfId="43543" xr:uid="{3BB65644-D2B2-4291-A51F-C7713DB80DAC}"/>
    <cellStyle name="Warning Text 5 3 3 3" xfId="43544" xr:uid="{F39EB92F-37F2-4E47-8752-FD54B71EBD83}"/>
    <cellStyle name="Warning Text 5 3 4" xfId="43545" xr:uid="{510073EA-25D2-4B6D-B75B-D12C0D1222EB}"/>
    <cellStyle name="Warning Text 5 3 5" xfId="43546" xr:uid="{D6A15267-C18E-493F-A845-0DAF1C5405D8}"/>
    <cellStyle name="Warning Text 5 3 5 2" xfId="43547" xr:uid="{E1EA25AB-3F0C-49AA-85FE-14ACD41CE2EA}"/>
    <cellStyle name="Warning Text 5 3 5 3" xfId="43548" xr:uid="{67B33C2A-D3E3-4661-93F1-986B3C3C2478}"/>
    <cellStyle name="Warning Text 5 3 6" xfId="43549" xr:uid="{AB084DA3-F745-41D7-BC49-3EB20FC09373}"/>
    <cellStyle name="Warning Text 5 4" xfId="43550" xr:uid="{22B64610-4228-4693-AFCE-055A9F3427FB}"/>
    <cellStyle name="Warning Text 5 4 2" xfId="43551" xr:uid="{37488D83-5DFF-485A-A4E9-FAD5E6BC6A9A}"/>
    <cellStyle name="Warning Text 5 4 2 2" xfId="43552" xr:uid="{7BADF16C-7518-4EFD-B9AF-774E72668E2A}"/>
    <cellStyle name="Warning Text 5 4 2 3" xfId="43553" xr:uid="{0C480474-369E-4622-B858-D6B4D8B36363}"/>
    <cellStyle name="Warning Text 5 4 3" xfId="43554" xr:uid="{53FBE917-2324-41A1-9A85-702AE821B653}"/>
    <cellStyle name="Warning Text 5 4 3 2" xfId="43555" xr:uid="{E06531EC-C0E4-43C9-A8D5-206DD0A45965}"/>
    <cellStyle name="Warning Text 5 4 3 3" xfId="43556" xr:uid="{E681B615-58C8-4252-9106-B37766E85E59}"/>
    <cellStyle name="Warning Text 5 4 4" xfId="43557" xr:uid="{89C10321-657C-446D-B5CE-53408C8E5AA2}"/>
    <cellStyle name="Warning Text 5 4 5" xfId="43558" xr:uid="{54048E78-A118-4795-A44C-6AD381EAE855}"/>
    <cellStyle name="Warning Text 5 4 5 2" xfId="43559" xr:uid="{8729C81D-856A-4BE0-BD40-C82D676DC142}"/>
    <cellStyle name="Warning Text 5 4 5 3" xfId="43560" xr:uid="{F26F7363-4A4C-41AE-90B2-028A5AEF1A47}"/>
    <cellStyle name="Warning Text 5 4 6" xfId="43561" xr:uid="{D6360E74-40FF-4DB2-AE85-9A888899ACA3}"/>
    <cellStyle name="Warning Text 5 5" xfId="43562" xr:uid="{8AFFC653-3EF4-4C59-B79B-8F30B83B7A27}"/>
    <cellStyle name="Warning Text 5 5 2" xfId="43563" xr:uid="{D60D1894-1173-4722-BCCC-8F08B3E85015}"/>
    <cellStyle name="Warning Text 5 5 2 2" xfId="43564" xr:uid="{F63EEB78-92EF-40A8-83A9-CF74973925D4}"/>
    <cellStyle name="Warning Text 5 5 2 3" xfId="43565" xr:uid="{20C66454-39D7-4621-87A6-12E518AF14FA}"/>
    <cellStyle name="Warning Text 5 5 3" xfId="43566" xr:uid="{EBDBAC7C-11D5-4BD3-A364-3CFE98A6262F}"/>
    <cellStyle name="Warning Text 5 5 3 2" xfId="43567" xr:uid="{83D71084-23C8-4606-89BA-A536164EA663}"/>
    <cellStyle name="Warning Text 5 5 3 3" xfId="43568" xr:uid="{A3CDE8C7-9BDB-4F72-9A06-FE1937FFC8B1}"/>
    <cellStyle name="Warning Text 5 5 4" xfId="43569" xr:uid="{2843E94C-D913-4746-A513-FD520511E373}"/>
    <cellStyle name="Warning Text 5 5 5" xfId="43570" xr:uid="{6358146A-84E6-4B70-95D3-8FB2EA7E1C78}"/>
    <cellStyle name="Warning Text 5 5 5 2" xfId="43571" xr:uid="{02BA4A7C-3BB0-4699-BDA5-2D7BABCDD0C4}"/>
    <cellStyle name="Warning Text 5 5 5 3" xfId="43572" xr:uid="{ACB47D2F-D432-42D7-84ED-D4C10C4A0E12}"/>
    <cellStyle name="Warning Text 5 5 6" xfId="43573" xr:uid="{2C466126-2A54-479F-AC26-23085A33A163}"/>
    <cellStyle name="Warning Text 5 6" xfId="43574" xr:uid="{742CF5D2-07AC-4315-AF50-9C9EED11486E}"/>
    <cellStyle name="Warning Text 5 6 2" xfId="43575" xr:uid="{085CBEF7-0CBC-4463-8E13-DC8D8BF212E8}"/>
    <cellStyle name="Warning Text 5 6 2 2" xfId="43576" xr:uid="{FD8202F7-0147-4059-A77E-EF1EFAE63F07}"/>
    <cellStyle name="Warning Text 5 6 2 3" xfId="43577" xr:uid="{CA698C81-2BD6-4437-916B-B6C35E8E54A0}"/>
    <cellStyle name="Warning Text 5 6 3" xfId="43578" xr:uid="{BE28FC49-6B40-4EF4-A941-3EED9AFE40CD}"/>
    <cellStyle name="Warning Text 5 6 3 2" xfId="43579" xr:uid="{5238B933-236B-419F-846B-845189579400}"/>
    <cellStyle name="Warning Text 5 6 3 3" xfId="43580" xr:uid="{55983D07-2AD2-440B-BD90-329AB02FF643}"/>
    <cellStyle name="Warning Text 5 6 4" xfId="43581" xr:uid="{EA81DEE2-FC4A-41EB-8BF7-C6740DE7BEEB}"/>
    <cellStyle name="Warning Text 5 6 5" xfId="43582" xr:uid="{59ECD4E0-4BD4-47E0-8843-EE1981DC52D9}"/>
    <cellStyle name="Warning Text 5 6 5 2" xfId="43583" xr:uid="{0EA3B82C-F7BE-4E08-A4BB-56D40F6AD05F}"/>
    <cellStyle name="Warning Text 5 6 5 3" xfId="43584" xr:uid="{6CCC3B0A-68FB-420D-83B9-D45725E2DF84}"/>
    <cellStyle name="Warning Text 5 6 6" xfId="43585" xr:uid="{B20BE856-212B-426B-A0A4-19C7D1A5F309}"/>
    <cellStyle name="Warning Text 5 7" xfId="43586" xr:uid="{52C5B504-8C91-4BBB-89AC-50948CF47F4C}"/>
    <cellStyle name="Warning Text 5 7 2" xfId="43587" xr:uid="{0FEF5A2A-9196-46A3-A38A-C3A8146B396B}"/>
    <cellStyle name="Warning Text 5 7 2 2" xfId="43588" xr:uid="{E6B46DF6-7443-4CA7-B41F-B340FFD2D324}"/>
    <cellStyle name="Warning Text 5 7 2 3" xfId="43589" xr:uid="{B334EE8C-FD64-4B31-B9D6-B5D812EF3323}"/>
    <cellStyle name="Warning Text 5 7 3" xfId="43590" xr:uid="{BA37D6FF-89FC-4780-9E35-3BCFFDCCB30F}"/>
    <cellStyle name="Warning Text 5 7 3 2" xfId="43591" xr:uid="{230357A4-F6D8-4DD6-B976-4223721574D1}"/>
    <cellStyle name="Warning Text 5 7 3 3" xfId="43592" xr:uid="{F16AEC36-E962-455A-8B78-FBD685659F0D}"/>
    <cellStyle name="Warning Text 5 7 4" xfId="43593" xr:uid="{34B4A431-0D0A-4794-A778-0AA804D06FE2}"/>
    <cellStyle name="Warning Text 5 7 5" xfId="43594" xr:uid="{31CA1E2F-731A-4376-9009-DAE992941490}"/>
    <cellStyle name="Warning Text 5 7 5 2" xfId="43595" xr:uid="{5500FE1A-8232-49E4-A620-22739D42085F}"/>
    <cellStyle name="Warning Text 5 7 5 3" xfId="43596" xr:uid="{ED60FE30-3424-482B-A3EA-1DAC95C6ED00}"/>
    <cellStyle name="Warning Text 5 7 6" xfId="43597" xr:uid="{D91CD6AB-A552-461F-BF8F-8708697C1165}"/>
    <cellStyle name="Warning Text 5 8" xfId="43598" xr:uid="{9A716084-3174-4BE4-AACA-E1144B6E45E1}"/>
    <cellStyle name="Warning Text 5 8 2" xfId="43599" xr:uid="{95C4AEA4-D743-4D03-AAA2-1F7F97DB2A11}"/>
    <cellStyle name="Warning Text 5 8 2 2" xfId="43600" xr:uid="{B4029EBC-B1E9-4223-BD74-22A77E8EC409}"/>
    <cellStyle name="Warning Text 5 8 2 3" xfId="43601" xr:uid="{E922BD09-7260-436A-AA30-C5FD4E662CD1}"/>
    <cellStyle name="Warning Text 5 8 3" xfId="43602" xr:uid="{04C166D8-719F-4D20-BC7C-CC59824ACAE6}"/>
    <cellStyle name="Warning Text 5 8 3 2" xfId="43603" xr:uid="{25740A72-B1DB-4030-B4A6-8A72908EDE71}"/>
    <cellStyle name="Warning Text 5 8 3 3" xfId="43604" xr:uid="{D607209D-9D52-4591-ADBA-13E39CA9A5E2}"/>
    <cellStyle name="Warning Text 5 8 4" xfId="43605" xr:uid="{F0E78A9C-6E84-4EC3-B48B-95631B65B70F}"/>
    <cellStyle name="Warning Text 5 8 5" xfId="43606" xr:uid="{0A19FB04-6BBA-48B1-9DF3-FE8CCB04E97F}"/>
    <cellStyle name="Warning Text 5 8 5 2" xfId="43607" xr:uid="{27EB937B-55CA-423F-8FF4-4CCD95C6F97B}"/>
    <cellStyle name="Warning Text 5 8 5 3" xfId="43608" xr:uid="{C45C37A4-F70D-47E8-B27D-702237A62C73}"/>
    <cellStyle name="Warning Text 5 8 6" xfId="43609" xr:uid="{78A7BFCF-E98E-420B-997B-25973F9DD88B}"/>
    <cellStyle name="Warning Text 5 9" xfId="43610" xr:uid="{99B3E344-14D5-4CF6-BBF3-6B7525DE964E}"/>
    <cellStyle name="Warning Text 5 9 2" xfId="43611" xr:uid="{705D3413-F1FF-4ED6-B899-8DAB53FAFA50}"/>
    <cellStyle name="Warning Text 5 9 2 2" xfId="43612" xr:uid="{6CEB1F62-D02F-4A0C-A3EE-130903875BA9}"/>
    <cellStyle name="Warning Text 5 9 2 3" xfId="43613" xr:uid="{8C0A70F7-E87D-4046-AD80-1973F9E607D2}"/>
    <cellStyle name="Warning Text 5 9 3" xfId="43614" xr:uid="{1D55BC1B-B341-4921-87FA-C712F00E0DCB}"/>
    <cellStyle name="Warning Text 5 9 3 2" xfId="43615" xr:uid="{8AE434B1-DB77-4DAE-9A12-4F46C48C59A0}"/>
    <cellStyle name="Warning Text 5 9 3 3" xfId="43616" xr:uid="{9A34B625-F77D-4405-8A45-29268E651296}"/>
    <cellStyle name="Warning Text 5 9 4" xfId="43617" xr:uid="{970F75B0-987B-42D4-BA95-48017E4437ED}"/>
    <cellStyle name="Warning Text 5 9 5" xfId="43618" xr:uid="{3E3E34B1-E870-4071-A884-93D9E2D2E528}"/>
    <cellStyle name="Warning Text 5 9 5 2" xfId="43619" xr:uid="{CAEDB219-1C01-45B8-8A5C-B755D0E0B449}"/>
    <cellStyle name="Warning Text 5 9 5 3" xfId="43620" xr:uid="{498AD74B-0014-4782-9B88-04A1E4C0BB2A}"/>
    <cellStyle name="Warning Text 5 9 6" xfId="43621" xr:uid="{2A2DF44A-9EFA-493E-B333-D0CCF5FA3F46}"/>
    <cellStyle name="Warning Text 6" xfId="43622" xr:uid="{0F33189E-5F4A-42DA-B876-463CEC60643A}"/>
    <cellStyle name="Warning Text 6 10" xfId="43623" xr:uid="{A65980FE-BD25-471A-865F-D195001438DA}"/>
    <cellStyle name="Warning Text 6 10 2" xfId="43624" xr:uid="{F28832B0-F4E3-4FCE-8C85-F77E879225B7}"/>
    <cellStyle name="Warning Text 6 10 2 2" xfId="43625" xr:uid="{B1A121E5-A815-498A-9AEB-2888AD3247F0}"/>
    <cellStyle name="Warning Text 6 10 2 3" xfId="43626" xr:uid="{24A85659-23EB-4F41-BC9D-56BE4AA43AE1}"/>
    <cellStyle name="Warning Text 6 10 3" xfId="43627" xr:uid="{2B42737F-D91D-4F78-80EC-7ACD34A91E3B}"/>
    <cellStyle name="Warning Text 6 10 3 2" xfId="43628" xr:uid="{441685D9-D0F8-4BD2-B8D8-7AAE5F7333C6}"/>
    <cellStyle name="Warning Text 6 10 3 3" xfId="43629" xr:uid="{44539451-D671-49A7-8941-901961306DD3}"/>
    <cellStyle name="Warning Text 6 10 4" xfId="43630" xr:uid="{AA2D1733-BBAB-4D33-8DA1-EDC1A2440847}"/>
    <cellStyle name="Warning Text 6 10 5" xfId="43631" xr:uid="{CF0BC643-C732-4B7B-8AE9-B54F6781F646}"/>
    <cellStyle name="Warning Text 6 10 5 2" xfId="43632" xr:uid="{6750BFDA-6325-4869-A6B9-B8D02180C9D2}"/>
    <cellStyle name="Warning Text 6 10 5 3" xfId="43633" xr:uid="{EAF3A21B-1803-4A5A-B32D-875DFB9AE2AC}"/>
    <cellStyle name="Warning Text 6 10 6" xfId="43634" xr:uid="{D5E94A7B-24F9-4904-8E11-BA8EEC86F8E6}"/>
    <cellStyle name="Warning Text 6 11" xfId="43635" xr:uid="{1DB064EB-F351-45EE-9720-130B2D587E33}"/>
    <cellStyle name="Warning Text 6 11 2" xfId="43636" xr:uid="{76D014CF-123D-421B-9D89-5DBD0DB5A746}"/>
    <cellStyle name="Warning Text 6 11 2 2" xfId="43637" xr:uid="{C3B2FCE0-4F32-4B0E-9BCD-D4EDE8EAACBD}"/>
    <cellStyle name="Warning Text 6 11 2 3" xfId="43638" xr:uid="{1B708295-BA01-4821-8145-633043F22ADD}"/>
    <cellStyle name="Warning Text 6 11 3" xfId="43639" xr:uid="{32AA92DC-FC69-432F-89FD-64CA26096135}"/>
    <cellStyle name="Warning Text 6 11 3 2" xfId="43640" xr:uid="{56D7FF82-06A2-44E5-99C7-C8F95537B49D}"/>
    <cellStyle name="Warning Text 6 11 3 3" xfId="43641" xr:uid="{AF5B11AA-382D-48FC-A8C8-8B5225B1B0AC}"/>
    <cellStyle name="Warning Text 6 11 4" xfId="43642" xr:uid="{6C6F49DC-4C28-49B4-A0BA-0E1492F37BDA}"/>
    <cellStyle name="Warning Text 6 11 5" xfId="43643" xr:uid="{00933981-4AEF-4231-827E-F477FCDF5111}"/>
    <cellStyle name="Warning Text 6 11 5 2" xfId="43644" xr:uid="{8FCDD191-121C-43DE-8039-C3F69BE39750}"/>
    <cellStyle name="Warning Text 6 11 5 3" xfId="43645" xr:uid="{CD92B0E4-0A7C-4D9B-9FBD-D3CBA406F677}"/>
    <cellStyle name="Warning Text 6 11 6" xfId="43646" xr:uid="{656E4DC4-3133-4F96-8C67-CD097D8E53ED}"/>
    <cellStyle name="Warning Text 6 12" xfId="43647" xr:uid="{5AF2580A-0073-4058-AB70-110C7C50F2C6}"/>
    <cellStyle name="Warning Text 6 12 2" xfId="43648" xr:uid="{03646B0C-2FEE-4BC8-8009-41F8FEAB7747}"/>
    <cellStyle name="Warning Text 6 12 3" xfId="43649" xr:uid="{7D992505-F3C9-4633-97E6-A7CF3F6AB569}"/>
    <cellStyle name="Warning Text 6 13" xfId="43650" xr:uid="{CD01A76D-DD05-41D8-A51C-D6B83E410277}"/>
    <cellStyle name="Warning Text 6 13 2" xfId="43651" xr:uid="{43D88530-60E7-4ED0-8CE8-68C327E2757F}"/>
    <cellStyle name="Warning Text 6 13 3" xfId="43652" xr:uid="{93B79DB8-B33A-4E99-82ED-ED3FBCEFC825}"/>
    <cellStyle name="Warning Text 6 14" xfId="43653" xr:uid="{F55F114C-0F0A-4E77-809E-9A1AE2EE4CEC}"/>
    <cellStyle name="Warning Text 6 15" xfId="43654" xr:uid="{6F84A40F-C872-4DCF-AD2E-3D55982D7358}"/>
    <cellStyle name="Warning Text 6 15 2" xfId="43655" xr:uid="{1944B296-BAA1-4011-A42B-BD29BCF8155D}"/>
    <cellStyle name="Warning Text 6 15 3" xfId="43656" xr:uid="{CAB25CD5-657D-43F3-BFFC-B121C0ADC70A}"/>
    <cellStyle name="Warning Text 6 16" xfId="43657" xr:uid="{DD54FB0B-3CE2-4742-B6BD-4AFFAD170DD5}"/>
    <cellStyle name="Warning Text 6 2" xfId="43658" xr:uid="{786891F9-447D-46FD-B687-D2AF6EC7F3F2}"/>
    <cellStyle name="Warning Text 6 2 2" xfId="43659" xr:uid="{521F149A-8946-4C2F-863A-55C887E5CFF1}"/>
    <cellStyle name="Warning Text 6 2 2 2" xfId="43660" xr:uid="{12276B7F-0031-4A91-BFA0-8AC1D29ECC69}"/>
    <cellStyle name="Warning Text 6 2 2 3" xfId="43661" xr:uid="{52748E35-93D9-44A7-9CEB-45CEA219F987}"/>
    <cellStyle name="Warning Text 6 2 3" xfId="43662" xr:uid="{F5C63B93-2E94-48F8-AD03-5E5516A2EB66}"/>
    <cellStyle name="Warning Text 6 2 3 2" xfId="43663" xr:uid="{1F535033-24AF-4E36-BBE8-CD66CB87C6C7}"/>
    <cellStyle name="Warning Text 6 2 3 3" xfId="43664" xr:uid="{B723AC04-6839-4381-BB33-F960B375499E}"/>
    <cellStyle name="Warning Text 6 2 4" xfId="43665" xr:uid="{B1DCDB24-4887-4372-8240-64FC8657B23D}"/>
    <cellStyle name="Warning Text 6 2 5" xfId="43666" xr:uid="{7D743336-4FEA-410C-9E24-22C33AF781E2}"/>
    <cellStyle name="Warning Text 6 2 5 2" xfId="43667" xr:uid="{685B21E4-DE98-40A7-8272-B4B5B53DCCB1}"/>
    <cellStyle name="Warning Text 6 2 5 3" xfId="43668" xr:uid="{991214F6-9255-488E-8620-4E7FCCADD3EF}"/>
    <cellStyle name="Warning Text 6 2 6" xfId="43669" xr:uid="{C1FAE5FC-C0FD-49D8-B305-D304FC742974}"/>
    <cellStyle name="Warning Text 6 3" xfId="43670" xr:uid="{7630288D-BBF5-42C1-BB8E-FC17B9A765B8}"/>
    <cellStyle name="Warning Text 6 3 2" xfId="43671" xr:uid="{866E60E3-4AB1-484C-8015-44842599724C}"/>
    <cellStyle name="Warning Text 6 3 2 2" xfId="43672" xr:uid="{4E99BC71-4FBC-476D-B5BC-272004B22019}"/>
    <cellStyle name="Warning Text 6 3 2 3" xfId="43673" xr:uid="{4E1C8D61-2B99-471C-A6A4-7DB74D674BAF}"/>
    <cellStyle name="Warning Text 6 3 3" xfId="43674" xr:uid="{D4500D76-9B83-4A51-837A-6F5101F7231D}"/>
    <cellStyle name="Warning Text 6 3 3 2" xfId="43675" xr:uid="{6F22B772-1F50-49AD-84B2-8ED3CA586AB1}"/>
    <cellStyle name="Warning Text 6 3 3 3" xfId="43676" xr:uid="{CFFFB030-497C-49FB-8794-47739E35E5A4}"/>
    <cellStyle name="Warning Text 6 3 4" xfId="43677" xr:uid="{FC62E9DF-8A95-404C-B3A0-7F0218A3ED7A}"/>
    <cellStyle name="Warning Text 6 3 5" xfId="43678" xr:uid="{B3B79538-F5C0-4754-B023-3E8C08488988}"/>
    <cellStyle name="Warning Text 6 3 5 2" xfId="43679" xr:uid="{7062BAE8-FF4C-423D-987B-701ADC0ADFAB}"/>
    <cellStyle name="Warning Text 6 3 5 3" xfId="43680" xr:uid="{F1115263-1706-47D1-BCB4-20C900CFD115}"/>
    <cellStyle name="Warning Text 6 3 6" xfId="43681" xr:uid="{57182AA4-334E-4983-9529-5735899292E4}"/>
    <cellStyle name="Warning Text 6 4" xfId="43682" xr:uid="{44EF21F0-A51E-4BAB-97E8-72FAB57B3573}"/>
    <cellStyle name="Warning Text 6 4 2" xfId="43683" xr:uid="{B30D3F35-7C82-4F60-BD65-A07FC356F147}"/>
    <cellStyle name="Warning Text 6 4 2 2" xfId="43684" xr:uid="{1EA7BA18-9414-43B8-BB3E-CF2CDFD2E578}"/>
    <cellStyle name="Warning Text 6 4 2 3" xfId="43685" xr:uid="{FEBC7DD9-C07F-421A-8D4D-38BA207DD901}"/>
    <cellStyle name="Warning Text 6 4 3" xfId="43686" xr:uid="{47B1A3C2-BE13-49D1-9564-13D4FE7EF6FF}"/>
    <cellStyle name="Warning Text 6 4 3 2" xfId="43687" xr:uid="{2989457C-A208-46EB-B2AC-61F9D1FB2BDD}"/>
    <cellStyle name="Warning Text 6 4 3 3" xfId="43688" xr:uid="{AB7AAF09-83C1-44EE-812B-2F86F81EB2D3}"/>
    <cellStyle name="Warning Text 6 4 4" xfId="43689" xr:uid="{FFC0D3C5-8357-43CA-B923-58B4E77C70F9}"/>
    <cellStyle name="Warning Text 6 4 5" xfId="43690" xr:uid="{ABE7147B-EC99-4340-AB4E-B71F9AD7B400}"/>
    <cellStyle name="Warning Text 6 4 5 2" xfId="43691" xr:uid="{A61000E2-68BE-44C8-9F6D-E212CAB1D3AA}"/>
    <cellStyle name="Warning Text 6 4 5 3" xfId="43692" xr:uid="{3447D8F3-3462-4B3C-9463-8A516F61E6FC}"/>
    <cellStyle name="Warning Text 6 4 6" xfId="43693" xr:uid="{A2925889-3C95-45CA-ACB3-A0C11A801B4D}"/>
    <cellStyle name="Warning Text 6 5" xfId="43694" xr:uid="{A8EDADB3-C9BD-48D7-8537-AE631A63FFE2}"/>
    <cellStyle name="Warning Text 6 5 2" xfId="43695" xr:uid="{5F62315B-F523-441B-822B-27F560A39EBD}"/>
    <cellStyle name="Warning Text 6 5 2 2" xfId="43696" xr:uid="{AF5D75F9-2700-42FE-80FC-BDC282C24CBF}"/>
    <cellStyle name="Warning Text 6 5 2 3" xfId="43697" xr:uid="{482EC2F1-65BC-4C6D-98D6-CDA29F09A370}"/>
    <cellStyle name="Warning Text 6 5 3" xfId="43698" xr:uid="{906BA37A-A626-491C-8194-DB10E3A04908}"/>
    <cellStyle name="Warning Text 6 5 3 2" xfId="43699" xr:uid="{E54C094E-C407-4A8E-AD64-4BD06CF6F1F9}"/>
    <cellStyle name="Warning Text 6 5 3 3" xfId="43700" xr:uid="{CDC6327F-1CB3-438C-8277-F0216BEA46A4}"/>
    <cellStyle name="Warning Text 6 5 4" xfId="43701" xr:uid="{5824CA0B-C5B3-46F9-913D-13C98A9C6E1A}"/>
    <cellStyle name="Warning Text 6 5 5" xfId="43702" xr:uid="{97B10DDB-F827-4136-810B-EADD8642636D}"/>
    <cellStyle name="Warning Text 6 5 5 2" xfId="43703" xr:uid="{ED6D9DD1-95C0-434D-8D73-0A4F165D6475}"/>
    <cellStyle name="Warning Text 6 5 5 3" xfId="43704" xr:uid="{8F57D9CF-443A-48DE-9D95-31C0DA1DB01B}"/>
    <cellStyle name="Warning Text 6 5 6" xfId="43705" xr:uid="{0D25B147-E03E-4504-BB92-542A880B365C}"/>
    <cellStyle name="Warning Text 6 6" xfId="43706" xr:uid="{9CBF65BB-3A05-460D-AF21-224DB7C75238}"/>
    <cellStyle name="Warning Text 6 6 2" xfId="43707" xr:uid="{BDBA8D61-A6F9-42CF-AB7B-8B8AAA9F98ED}"/>
    <cellStyle name="Warning Text 6 6 2 2" xfId="43708" xr:uid="{5FD144C4-5C69-453E-AF39-91AD5DDCF225}"/>
    <cellStyle name="Warning Text 6 6 2 3" xfId="43709" xr:uid="{CCB3CD05-BC8A-44AF-8AE4-A47CBCF07A03}"/>
    <cellStyle name="Warning Text 6 6 3" xfId="43710" xr:uid="{EF32C703-0E6E-4576-82F4-4C621D65B474}"/>
    <cellStyle name="Warning Text 6 6 3 2" xfId="43711" xr:uid="{D076D3C7-6516-46F5-A8C1-7BE8AB56733B}"/>
    <cellStyle name="Warning Text 6 6 3 3" xfId="43712" xr:uid="{6BB61773-28EA-4EA6-A9E7-B8323728CCE8}"/>
    <cellStyle name="Warning Text 6 6 4" xfId="43713" xr:uid="{E918AF53-5637-469F-A03B-45DF844224E6}"/>
    <cellStyle name="Warning Text 6 6 5" xfId="43714" xr:uid="{DCB9EDFC-F00F-49B1-B6FA-35FA6966F0F8}"/>
    <cellStyle name="Warning Text 6 6 5 2" xfId="43715" xr:uid="{5CF1170E-49C4-4FFC-874E-8A98BD079227}"/>
    <cellStyle name="Warning Text 6 6 5 3" xfId="43716" xr:uid="{37D8176F-62FF-45AD-8FBA-C9F390E4589B}"/>
    <cellStyle name="Warning Text 6 6 6" xfId="43717" xr:uid="{4DAB2104-6B4E-4FF6-88FB-0DD9B2328A99}"/>
    <cellStyle name="Warning Text 6 7" xfId="43718" xr:uid="{F70684A0-994D-4B2F-BD2B-0CB09032C67B}"/>
    <cellStyle name="Warning Text 6 7 2" xfId="43719" xr:uid="{87F33850-F42C-4F79-946C-D9C37BF97C89}"/>
    <cellStyle name="Warning Text 6 7 2 2" xfId="43720" xr:uid="{9715FEC8-5E58-4447-940F-9757C5BA5C86}"/>
    <cellStyle name="Warning Text 6 7 2 3" xfId="43721" xr:uid="{633B4776-0851-43B6-8964-928DB1878692}"/>
    <cellStyle name="Warning Text 6 7 3" xfId="43722" xr:uid="{D5CF2F65-4BB5-44C1-A000-528F1E9D455B}"/>
    <cellStyle name="Warning Text 6 7 3 2" xfId="43723" xr:uid="{4EA1EBE9-ED24-481F-87CA-AC6F8D5864E4}"/>
    <cellStyle name="Warning Text 6 7 3 3" xfId="43724" xr:uid="{64B967BD-4B73-4653-A00B-48255D71C29D}"/>
    <cellStyle name="Warning Text 6 7 4" xfId="43725" xr:uid="{6691FFE9-FDBA-4197-A075-86F15FB8CC34}"/>
    <cellStyle name="Warning Text 6 7 5" xfId="43726" xr:uid="{4009199C-D77F-43C7-A3B8-9CAEFEA8CE68}"/>
    <cellStyle name="Warning Text 6 7 5 2" xfId="43727" xr:uid="{317CE898-766B-4D48-BFA7-21EDD2C5FF8A}"/>
    <cellStyle name="Warning Text 6 7 5 3" xfId="43728" xr:uid="{B8E05750-295C-43A4-B69A-85946CCD1CB6}"/>
    <cellStyle name="Warning Text 6 7 6" xfId="43729" xr:uid="{71EF7123-463B-4A39-A56A-C7FDDB414925}"/>
    <cellStyle name="Warning Text 6 8" xfId="43730" xr:uid="{8F580568-E069-40E7-BA99-5B552D873539}"/>
    <cellStyle name="Warning Text 6 8 2" xfId="43731" xr:uid="{0299DEBB-BCAA-492D-8B3D-2068BCF10C5F}"/>
    <cellStyle name="Warning Text 6 8 2 2" xfId="43732" xr:uid="{FDB7367E-9C83-499D-9967-DC919BBBFF89}"/>
    <cellStyle name="Warning Text 6 8 2 3" xfId="43733" xr:uid="{DFDFB655-FC7A-4BC2-BBB7-AE934EF930D6}"/>
    <cellStyle name="Warning Text 6 8 3" xfId="43734" xr:uid="{44D0CE22-AB90-400F-B0EC-D250ECFAAEA1}"/>
    <cellStyle name="Warning Text 6 8 3 2" xfId="43735" xr:uid="{E67B0C34-180D-4656-AA9C-0995522AC870}"/>
    <cellStyle name="Warning Text 6 8 3 3" xfId="43736" xr:uid="{D8DAFEF2-9868-4C96-892F-938AB1CB59FB}"/>
    <cellStyle name="Warning Text 6 8 4" xfId="43737" xr:uid="{F6DD1208-A4D2-4EBE-BC08-DD086E7AF5D2}"/>
    <cellStyle name="Warning Text 6 8 5" xfId="43738" xr:uid="{0A30B637-E08B-4827-810F-8ACCBD40C49A}"/>
    <cellStyle name="Warning Text 6 8 5 2" xfId="43739" xr:uid="{39518582-BFD1-4524-AF12-4970865B4426}"/>
    <cellStyle name="Warning Text 6 8 5 3" xfId="43740" xr:uid="{DBDBE8A1-23D5-4402-B3ED-D28C922AEEA8}"/>
    <cellStyle name="Warning Text 6 8 6" xfId="43741" xr:uid="{A7F4B73D-F9BC-43C6-A794-5C4312C11E9A}"/>
    <cellStyle name="Warning Text 6 9" xfId="43742" xr:uid="{898D6C9D-9612-40F4-84F1-90A88956CCEC}"/>
    <cellStyle name="Warning Text 6 9 2" xfId="43743" xr:uid="{3F6E2230-DF58-421C-8D1C-035D10AB8495}"/>
    <cellStyle name="Warning Text 6 9 2 2" xfId="43744" xr:uid="{E9CAFDCE-DF41-46E6-B238-B3CA817ED8D2}"/>
    <cellStyle name="Warning Text 6 9 2 3" xfId="43745" xr:uid="{8091C6AE-1772-4FA0-BD98-3E2D05421527}"/>
    <cellStyle name="Warning Text 6 9 3" xfId="43746" xr:uid="{8FA307B5-52BF-4DD4-B863-427CA5BCCBAF}"/>
    <cellStyle name="Warning Text 6 9 3 2" xfId="43747" xr:uid="{7E14FF1E-F46F-4A77-8B47-D9E912A2EE9E}"/>
    <cellStyle name="Warning Text 6 9 3 3" xfId="43748" xr:uid="{7B879097-5048-456C-95D9-D392F634BD65}"/>
    <cellStyle name="Warning Text 6 9 4" xfId="43749" xr:uid="{897176DC-AA7A-450A-87EB-DE529847F7B0}"/>
    <cellStyle name="Warning Text 6 9 5" xfId="43750" xr:uid="{1567A7CE-F770-4B66-B2F0-4A71D3A94F07}"/>
    <cellStyle name="Warning Text 6 9 5 2" xfId="43751" xr:uid="{F1F115A0-EBEF-4A54-9AC9-DF9F6BC7979F}"/>
    <cellStyle name="Warning Text 6 9 5 3" xfId="43752" xr:uid="{3BD9B15D-22A3-4651-8715-B307DFE825EA}"/>
    <cellStyle name="Warning Text 6 9 6" xfId="43753" xr:uid="{DD7AA467-31F4-4117-938C-FD68C156B3C6}"/>
    <cellStyle name="Warning Text 7" xfId="43754" xr:uid="{3A6C38A4-5576-4F2B-93F0-DFD40C562495}"/>
    <cellStyle name="Warning Text 7 2" xfId="43755" xr:uid="{9A7971EC-266B-452A-A400-B413212034DD}"/>
    <cellStyle name="Warning Text 7 2 2" xfId="43756" xr:uid="{1B3764B7-2DD7-4312-8545-0E258535D4C9}"/>
    <cellStyle name="Warning Text 7 2 3" xfId="43757" xr:uid="{95C9AF92-62DE-48F6-8A23-8A3A8D327230}"/>
    <cellStyle name="Warning Text 7 3" xfId="43758" xr:uid="{B86387BA-9DC7-40A9-A876-52774883C1D3}"/>
    <cellStyle name="Warning Text 7 3 2" xfId="43759" xr:uid="{FC3AF6E2-FA15-4CFB-A820-D34DBA1DD894}"/>
    <cellStyle name="Warning Text 7 3 3" xfId="43760" xr:uid="{B50D32C5-036B-4520-A32A-35AE149E3180}"/>
    <cellStyle name="Warning Text 7 4" xfId="43761" xr:uid="{E47F7E43-8DD0-41EE-9E42-8BB9949B2D77}"/>
    <cellStyle name="Warning Text 7 5" xfId="43762" xr:uid="{24A2B835-5369-417E-83E6-BCBDA45F7E44}"/>
    <cellStyle name="Warning Text 7 5 2" xfId="43763" xr:uid="{C79B83DC-B0F1-45BD-9B8A-F0D3D82A3F32}"/>
    <cellStyle name="Warning Text 7 5 3" xfId="43764" xr:uid="{8FE0F78D-4D9A-4F1F-B563-CE6DE97CBA15}"/>
    <cellStyle name="Warning Text 7 6" xfId="43765" xr:uid="{DC008EC1-40A7-4A9D-A97F-D8A08E53105D}"/>
    <cellStyle name="Warning Text 8" xfId="43766" xr:uid="{82B82AF4-2377-4B2F-872C-E3BF405690F2}"/>
    <cellStyle name="Warning Text 8 2" xfId="43767" xr:uid="{80F7CB0F-A0F7-4DD6-AC3A-6FD8CD541183}"/>
    <cellStyle name="Warning Text 8 2 2" xfId="43768" xr:uid="{DE6A2FC1-A64C-40F5-9D3E-A5441C139E93}"/>
    <cellStyle name="Warning Text 8 2 3" xfId="43769" xr:uid="{519AC779-30D6-402D-9F19-121F00495C3D}"/>
    <cellStyle name="Warning Text 8 3" xfId="43770" xr:uid="{D734B1C1-246E-4071-9C42-40E92C5F9128}"/>
    <cellStyle name="Warning Text 8 3 2" xfId="43771" xr:uid="{2B1D3C7B-66E2-456B-92E2-DBC7E6A9280F}"/>
    <cellStyle name="Warning Text 8 3 3" xfId="43772" xr:uid="{4247CB4A-240B-4A52-A1B6-63B9E3B81C0C}"/>
    <cellStyle name="Warning Text 8 4" xfId="43773" xr:uid="{DADDC5C4-0095-4726-9A3C-56CA1DB2F72D}"/>
    <cellStyle name="Warning Text 8 5" xfId="43774" xr:uid="{0595E4D6-0F2F-4A82-928C-1647257361F4}"/>
    <cellStyle name="Warning Text 8 5 2" xfId="43775" xr:uid="{C65F8D55-4349-4378-9DC5-4EC93CF5A466}"/>
    <cellStyle name="Warning Text 8 5 3" xfId="43776" xr:uid="{0D502363-2847-450F-A11F-7B7A2C72A84F}"/>
    <cellStyle name="Warning Text 8 6" xfId="43777" xr:uid="{F13FD755-4E38-4CAA-A38C-0E66CA862C63}"/>
    <cellStyle name="Warning Text 9" xfId="43778" xr:uid="{F1B270D2-C1EB-4719-9A50-2C477866D791}"/>
    <cellStyle name="Warning Text 9 2" xfId="43779" xr:uid="{4365467F-6B2B-43F0-9CE0-2CDF979BAB47}"/>
    <cellStyle name="Warning Text 9 2 2" xfId="43780" xr:uid="{B560677E-30EE-4804-9248-FFB58186F0F6}"/>
    <cellStyle name="Warning Text 9 2 3" xfId="43781" xr:uid="{EFB6254D-6D1E-4D3E-ABA1-5A8B6345A1A7}"/>
    <cellStyle name="Warning Text 9 3" xfId="43782" xr:uid="{14EB5498-B788-4906-88A0-695077DB6FDF}"/>
    <cellStyle name="Warning Text 9 3 2" xfId="43783" xr:uid="{97A9BCAE-FFD8-4F61-B47C-722430FD378C}"/>
    <cellStyle name="Warning Text 9 3 3" xfId="43784" xr:uid="{4A9D9271-5C25-40C1-BAA8-35ABAD719BE3}"/>
    <cellStyle name="Warning Text 9 4" xfId="43785" xr:uid="{19AC8E4D-75A2-4C5A-AE26-872B70F536AA}"/>
    <cellStyle name="Warning Text 9 5" xfId="43786" xr:uid="{39BBE431-E8C0-4243-A6B1-E3C9D16F06EA}"/>
    <cellStyle name="Warning Text 9 5 2" xfId="43787" xr:uid="{73B4DE61-A207-4E61-8B3E-7797E5B2C693}"/>
    <cellStyle name="Warning Text 9 5 3" xfId="43788" xr:uid="{A3AD51D0-58C2-4198-8C23-4E3C65CF67BC}"/>
    <cellStyle name="Warning Text 9 6" xfId="43789" xr:uid="{91AAAECA-124B-4339-B68C-6820BF2DE437}"/>
    <cellStyle name="Zelle überprüfen" xfId="266" xr:uid="{0D8C399B-3216-4D63-A1FB-4B84FDF4AE89}"/>
    <cellStyle name="Zelle überprüfen 2" xfId="43790" xr:uid="{A0F0317D-7448-47C7-87A4-1FA900529D82}"/>
    <cellStyle name="Гиперссылка" xfId="267" xr:uid="{FDE7A02C-3E83-4AAC-B585-6FF7B764C074}"/>
    <cellStyle name="Гиперссылка 2" xfId="268" xr:uid="{73133034-C880-4177-9543-921D5A39C88D}"/>
    <cellStyle name="Гиперссылка 2 2" xfId="43791" xr:uid="{A2C26FBE-5016-44D4-AD5F-B2DA667D0846}"/>
    <cellStyle name="Гиперссылка 3" xfId="276" xr:uid="{6BA55DE2-4A32-4E4E-BAB4-D84F6C9CB724}"/>
    <cellStyle name="Гиперссылка 4" xfId="448" xr:uid="{1224A42F-3798-487F-BFFA-A7D54366DFC4}"/>
    <cellStyle name="Обычный_2++" xfId="108" xr:uid="{AC031572-E7F9-4E38-9252-00A07386EBAA}"/>
    <cellStyle name="已访问的超链接" xfId="79" xr:uid="{4ABDA62F-D072-47A3-AC90-2550014E8A9B}"/>
    <cellStyle name="已访问的超链接 2" xfId="43792" xr:uid="{EB2F9ECB-B5FF-4320-8BA7-4C33C5FDA9E2}"/>
  </cellStyles>
  <dxfs count="4">
    <dxf>
      <font>
        <color rgb="FF9C0006"/>
      </font>
      <fill>
        <patternFill>
          <bgColor rgb="FFFFC7CE"/>
        </patternFill>
      </fill>
    </dxf>
    <dxf>
      <font>
        <color rgb="FF9C0006"/>
      </font>
      <fill>
        <patternFill>
          <bgColor rgb="FFFFC7CE"/>
        </patternFill>
      </fill>
    </dxf>
    <dxf>
      <fill>
        <patternFill>
          <bgColor rgb="FFFFFF00"/>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21</xdr:col>
      <xdr:colOff>0</xdr:colOff>
      <xdr:row>165</xdr:row>
      <xdr:rowOff>0</xdr:rowOff>
    </xdr:from>
    <xdr:to>
      <xdr:col>45</xdr:col>
      <xdr:colOff>590552</xdr:colOff>
      <xdr:row>199</xdr:row>
      <xdr:rowOff>15667</xdr:rowOff>
    </xdr:to>
    <xdr:pic>
      <xdr:nvPicPr>
        <xdr:cNvPr id="3" name="Picture 2">
          <a:extLst>
            <a:ext uri="{FF2B5EF4-FFF2-40B4-BE49-F238E27FC236}">
              <a16:creationId xmlns:a16="http://schemas.microsoft.com/office/drawing/2014/main" id="{24E0D5EA-AC33-48C2-A193-D7701BB6F892}"/>
            </a:ext>
          </a:extLst>
        </xdr:cNvPr>
        <xdr:cNvPicPr>
          <a:picLocks noChangeAspect="1"/>
        </xdr:cNvPicPr>
      </xdr:nvPicPr>
      <xdr:blipFill>
        <a:blip xmlns:r="http://schemas.openxmlformats.org/officeDocument/2006/relationships" r:embed="rId1"/>
        <a:stretch>
          <a:fillRect/>
        </a:stretch>
      </xdr:blipFill>
      <xdr:spPr>
        <a:xfrm>
          <a:off x="31640318" y="30480000"/>
          <a:ext cx="8643507" cy="6544622"/>
        </a:xfrm>
        <a:prstGeom prst="rect">
          <a:avLst/>
        </a:prstGeom>
        <a:solidFill>
          <a:sysClr val="window" lastClr="FFFFFF"/>
        </a:solidFill>
      </xdr:spPr>
    </xdr:pic>
    <xdr:clientData/>
  </xdr:twoCellAnchor>
  <xdr:twoCellAnchor editAs="oneCell">
    <xdr:from>
      <xdr:col>0</xdr:col>
      <xdr:colOff>1704975</xdr:colOff>
      <xdr:row>5</xdr:row>
      <xdr:rowOff>0</xdr:rowOff>
    </xdr:from>
    <xdr:to>
      <xdr:col>1</xdr:col>
      <xdr:colOff>736108</xdr:colOff>
      <xdr:row>6</xdr:row>
      <xdr:rowOff>280725</xdr:rowOff>
    </xdr:to>
    <xdr:pic>
      <xdr:nvPicPr>
        <xdr:cNvPr id="4" name="Picture 3">
          <a:extLst>
            <a:ext uri="{FF2B5EF4-FFF2-40B4-BE49-F238E27FC236}">
              <a16:creationId xmlns:a16="http://schemas.microsoft.com/office/drawing/2014/main" id="{03530043-1B32-4FA9-8CBE-E52846058EDD}"/>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4620" t="8935" r="7748" b="12927"/>
        <a:stretch/>
      </xdr:blipFill>
      <xdr:spPr>
        <a:xfrm>
          <a:off x="1704975" y="1590675"/>
          <a:ext cx="1431433" cy="576000"/>
        </a:xfrm>
        <a:prstGeom prst="rect">
          <a:avLst/>
        </a:prstGeom>
      </xdr:spPr>
    </xdr:pic>
    <xdr:clientData/>
  </xdr:twoCellAnchor>
  <xdr:twoCellAnchor editAs="oneCell">
    <xdr:from>
      <xdr:col>1</xdr:col>
      <xdr:colOff>1242748</xdr:colOff>
      <xdr:row>5</xdr:row>
      <xdr:rowOff>0</xdr:rowOff>
    </xdr:from>
    <xdr:to>
      <xdr:col>2</xdr:col>
      <xdr:colOff>245836</xdr:colOff>
      <xdr:row>6</xdr:row>
      <xdr:rowOff>280725</xdr:rowOff>
    </xdr:to>
    <xdr:pic>
      <xdr:nvPicPr>
        <xdr:cNvPr id="5" name="Picture 4">
          <a:extLst>
            <a:ext uri="{FF2B5EF4-FFF2-40B4-BE49-F238E27FC236}">
              <a16:creationId xmlns:a16="http://schemas.microsoft.com/office/drawing/2014/main" id="{5662EAA6-C477-4A5C-8482-2F88D4A56D8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43048" y="1590675"/>
          <a:ext cx="1250988" cy="576000"/>
        </a:xfrm>
        <a:prstGeom prst="rect">
          <a:avLst/>
        </a:prstGeom>
      </xdr:spPr>
    </xdr:pic>
    <xdr:clientData/>
  </xdr:twoCellAnchor>
  <xdr:twoCellAnchor editAs="oneCell">
    <xdr:from>
      <xdr:col>2</xdr:col>
      <xdr:colOff>771526</xdr:colOff>
      <xdr:row>5</xdr:row>
      <xdr:rowOff>0</xdr:rowOff>
    </xdr:from>
    <xdr:to>
      <xdr:col>2</xdr:col>
      <xdr:colOff>2789599</xdr:colOff>
      <xdr:row>6</xdr:row>
      <xdr:rowOff>280725</xdr:rowOff>
    </xdr:to>
    <xdr:pic>
      <xdr:nvPicPr>
        <xdr:cNvPr id="6" name="Picture 5">
          <a:extLst>
            <a:ext uri="{FF2B5EF4-FFF2-40B4-BE49-F238E27FC236}">
              <a16:creationId xmlns:a16="http://schemas.microsoft.com/office/drawing/2014/main" id="{09E1EB47-4A10-423B-9714-FC83BA6DD79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19726" y="1590675"/>
          <a:ext cx="2018073" cy="576000"/>
        </a:xfrm>
        <a:prstGeom prst="rect">
          <a:avLst/>
        </a:prstGeom>
      </xdr:spPr>
    </xdr:pic>
    <xdr:clientData/>
  </xdr:twoCellAnchor>
  <xdr:twoCellAnchor editAs="oneCell">
    <xdr:from>
      <xdr:col>0</xdr:col>
      <xdr:colOff>1789950</xdr:colOff>
      <xdr:row>1</xdr:row>
      <xdr:rowOff>257175</xdr:rowOff>
    </xdr:from>
    <xdr:to>
      <xdr:col>1</xdr:col>
      <xdr:colOff>790575</xdr:colOff>
      <xdr:row>3</xdr:row>
      <xdr:rowOff>242625</xdr:rowOff>
    </xdr:to>
    <xdr:pic>
      <xdr:nvPicPr>
        <xdr:cNvPr id="7" name="Picture 6">
          <a:extLst>
            <a:ext uri="{FF2B5EF4-FFF2-40B4-BE49-F238E27FC236}">
              <a16:creationId xmlns:a16="http://schemas.microsoft.com/office/drawing/2014/main" id="{0136895A-F5CE-4B7E-B3CC-259AA8CEDF4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1369" t="6565" r="4012" b="6338"/>
        <a:stretch/>
      </xdr:blipFill>
      <xdr:spPr>
        <a:xfrm>
          <a:off x="1789950" y="666750"/>
          <a:ext cx="1400925" cy="576000"/>
        </a:xfrm>
        <a:prstGeom prst="rect">
          <a:avLst/>
        </a:prstGeom>
      </xdr:spPr>
    </xdr:pic>
    <xdr:clientData/>
  </xdr:twoCellAnchor>
  <xdr:twoCellAnchor editAs="oneCell">
    <xdr:from>
      <xdr:col>2</xdr:col>
      <xdr:colOff>1157287</xdr:colOff>
      <xdr:row>2</xdr:row>
      <xdr:rowOff>154781</xdr:rowOff>
    </xdr:from>
    <xdr:to>
      <xdr:col>2</xdr:col>
      <xdr:colOff>2972213</xdr:colOff>
      <xdr:row>3</xdr:row>
      <xdr:rowOff>146496</xdr:rowOff>
    </xdr:to>
    <xdr:pic>
      <xdr:nvPicPr>
        <xdr:cNvPr id="8" name="Picture 7">
          <a:extLst>
            <a:ext uri="{FF2B5EF4-FFF2-40B4-BE49-F238E27FC236}">
              <a16:creationId xmlns:a16="http://schemas.microsoft.com/office/drawing/2014/main" id="{56FDD667-F4AE-45E3-94D8-439F5DC78559}"/>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805487" y="859631"/>
          <a:ext cx="1814926" cy="286990"/>
        </a:xfrm>
        <a:prstGeom prst="rect">
          <a:avLst/>
        </a:prstGeom>
      </xdr:spPr>
    </xdr:pic>
    <xdr:clientData/>
  </xdr:twoCellAnchor>
  <xdr:twoCellAnchor editAs="oneCell">
    <xdr:from>
      <xdr:col>1</xdr:col>
      <xdr:colOff>952500</xdr:colOff>
      <xdr:row>1</xdr:row>
      <xdr:rowOff>66675</xdr:rowOff>
    </xdr:from>
    <xdr:to>
      <xdr:col>2</xdr:col>
      <xdr:colOff>813414</xdr:colOff>
      <xdr:row>4</xdr:row>
      <xdr:rowOff>213393</xdr:rowOff>
    </xdr:to>
    <xdr:pic>
      <xdr:nvPicPr>
        <xdr:cNvPr id="9" name="Picture 8">
          <a:extLst>
            <a:ext uri="{FF2B5EF4-FFF2-40B4-BE49-F238E27FC236}">
              <a16:creationId xmlns:a16="http://schemas.microsoft.com/office/drawing/2014/main" id="{58E3C7A4-4BB5-490D-B587-82EECE7A80A8}"/>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352800" y="476250"/>
          <a:ext cx="2108814" cy="10325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github.com/MaREI-EPMG/TIMES-GEO" TargetMode="External"/><Relationship Id="rId1" Type="http://schemas.openxmlformats.org/officeDocument/2006/relationships/hyperlink" Target="https://creativecommons.org/licenses/by-nc-sa/4.0/"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AE00A1-A1D8-4953-BA26-1CE867ED6D09}">
  <sheetPr>
    <tabColor rgb="FFFF0000"/>
  </sheetPr>
  <dimension ref="A1:V191"/>
  <sheetViews>
    <sheetView showGridLines="0" tabSelected="1" zoomScaleNormal="100" workbookViewId="0">
      <selection activeCell="E13" sqref="E13"/>
    </sheetView>
  </sheetViews>
  <sheetFormatPr defaultColWidth="10.33203125" defaultRowHeight="14.4"/>
  <cols>
    <col min="1" max="1" width="36" style="3" customWidth="1"/>
    <col min="2" max="2" width="33.6640625" style="3" customWidth="1"/>
    <col min="3" max="3" width="50.88671875" style="3" bestFit="1" customWidth="1"/>
    <col min="4" max="4" width="14.44140625" style="3" bestFit="1" customWidth="1"/>
    <col min="5" max="5" width="29.33203125" style="3" bestFit="1" customWidth="1"/>
    <col min="6" max="6" width="29.33203125" style="3" customWidth="1"/>
    <col min="7" max="7" width="30.44140625" style="3" bestFit="1" customWidth="1"/>
    <col min="8" max="8" width="55.5546875" style="3" bestFit="1" customWidth="1"/>
    <col min="9" max="9" width="39.5546875" style="3" bestFit="1" customWidth="1"/>
    <col min="10" max="10" width="18.88671875" style="3" bestFit="1" customWidth="1"/>
    <col min="11" max="11" width="39.5546875" style="3" customWidth="1"/>
    <col min="12" max="12" width="4.109375" style="3" customWidth="1"/>
    <col min="13" max="13" width="4.44140625" style="3" customWidth="1"/>
    <col min="14" max="14" width="17.88671875" style="3" bestFit="1" customWidth="1"/>
    <col min="15" max="15" width="8.5546875" style="3" bestFit="1" customWidth="1"/>
    <col min="16" max="16" width="5" style="3" bestFit="1" customWidth="1"/>
    <col min="17" max="17" width="4.5546875" style="3" bestFit="1" customWidth="1"/>
    <col min="18" max="18" width="5.6640625" style="3" bestFit="1" customWidth="1"/>
    <col min="19" max="19" width="5" style="3" bestFit="1" customWidth="1"/>
    <col min="20" max="20" width="5.109375" style="3" bestFit="1" customWidth="1"/>
    <col min="21" max="21" width="4.6640625" style="3" bestFit="1" customWidth="1"/>
    <col min="22" max="22" width="4.5546875" style="3" bestFit="1" customWidth="1"/>
    <col min="23" max="23" width="5.109375" style="3" bestFit="1" customWidth="1"/>
    <col min="24" max="24" width="4.6640625" style="3" bestFit="1" customWidth="1"/>
    <col min="25" max="25" width="5" style="3" bestFit="1" customWidth="1"/>
    <col min="26" max="26" width="5.109375" style="3" bestFit="1" customWidth="1"/>
    <col min="27" max="27" width="5.33203125" style="3" bestFit="1" customWidth="1"/>
    <col min="28" max="28" width="4.6640625" style="3" bestFit="1" customWidth="1"/>
    <col min="29" max="29" width="5.88671875" style="3" bestFit="1" customWidth="1"/>
    <col min="30" max="30" width="4.6640625" style="3" bestFit="1" customWidth="1"/>
    <col min="31" max="31" width="5.88671875" style="3" bestFit="1" customWidth="1"/>
    <col min="32" max="32" width="5.109375" style="3" bestFit="1" customWidth="1"/>
    <col min="33" max="34" width="4.6640625" style="3" bestFit="1" customWidth="1"/>
    <col min="35" max="36" width="4.5546875" style="3" bestFit="1" customWidth="1"/>
    <col min="37" max="38" width="5.33203125" style="3" bestFit="1" customWidth="1"/>
    <col min="39" max="40" width="5.5546875" style="3" bestFit="1" customWidth="1"/>
    <col min="41" max="44" width="5" style="3" bestFit="1" customWidth="1"/>
    <col min="45" max="45" width="4.5546875" style="3" bestFit="1" customWidth="1"/>
    <col min="46" max="16384" width="10.33203125" style="3"/>
  </cols>
  <sheetData>
    <row r="1" spans="1:4" ht="31.8" thickBot="1">
      <c r="A1" s="334" t="s">
        <v>616</v>
      </c>
      <c r="B1" s="335"/>
      <c r="C1" s="335"/>
      <c r="D1" s="336"/>
    </row>
    <row r="2" spans="1:4" ht="23.4">
      <c r="A2" s="113"/>
      <c r="B2" s="1"/>
      <c r="C2" s="1"/>
    </row>
    <row r="3" spans="1:4" ht="23.4">
      <c r="A3" s="113"/>
      <c r="B3" s="1"/>
      <c r="C3" s="1"/>
    </row>
    <row r="4" spans="1:4" ht="23.4">
      <c r="A4" s="113"/>
      <c r="B4" s="1"/>
      <c r="C4" s="1"/>
    </row>
    <row r="5" spans="1:4" ht="23.4">
      <c r="A5" s="113"/>
      <c r="B5" s="1"/>
      <c r="C5" s="1"/>
    </row>
    <row r="6" spans="1:4" ht="23.4">
      <c r="A6" s="113"/>
      <c r="B6" s="1"/>
      <c r="C6" s="1"/>
    </row>
    <row r="7" spans="1:4" ht="23.4">
      <c r="A7" s="113"/>
      <c r="B7" s="1"/>
      <c r="C7" s="1"/>
    </row>
    <row r="8" spans="1:4" ht="23.4">
      <c r="A8" s="113"/>
      <c r="B8" s="1"/>
      <c r="C8" s="1"/>
    </row>
    <row r="9" spans="1:4" ht="15.6">
      <c r="A9" s="95" t="s">
        <v>0</v>
      </c>
      <c r="B9" s="96" t="s">
        <v>1</v>
      </c>
      <c r="C9" s="1"/>
    </row>
    <row r="10" spans="1:4" ht="15.6">
      <c r="A10" s="95" t="s">
        <v>2</v>
      </c>
      <c r="B10" s="97">
        <v>2018</v>
      </c>
      <c r="C10" s="1"/>
    </row>
    <row r="11" spans="1:4" ht="15.6">
      <c r="A11" s="95" t="s">
        <v>524</v>
      </c>
      <c r="B11" s="99" t="s">
        <v>523</v>
      </c>
      <c r="C11" s="111" t="s">
        <v>51</v>
      </c>
    </row>
    <row r="12" spans="1:4">
      <c r="A12" s="98" t="s">
        <v>617</v>
      </c>
      <c r="B12" s="318" t="s">
        <v>618</v>
      </c>
      <c r="C12" s="1"/>
    </row>
    <row r="13" spans="1:4">
      <c r="A13" s="1"/>
      <c r="B13" s="318" t="s">
        <v>619</v>
      </c>
      <c r="C13" s="1"/>
    </row>
    <row r="14" spans="1:4" ht="15.6">
      <c r="A14" s="95" t="s">
        <v>460</v>
      </c>
      <c r="B14" s="112" t="s">
        <v>461</v>
      </c>
      <c r="C14" s="1"/>
    </row>
    <row r="15" spans="1:4">
      <c r="A15" s="319" t="s">
        <v>620</v>
      </c>
      <c r="B15" s="320">
        <v>1</v>
      </c>
      <c r="C15" s="318"/>
      <c r="D15" s="321"/>
    </row>
    <row r="16" spans="1:4">
      <c r="A16" s="319" t="s">
        <v>621</v>
      </c>
      <c r="B16" s="322" t="s">
        <v>622</v>
      </c>
      <c r="C16" s="318"/>
      <c r="D16" s="321"/>
    </row>
    <row r="17" spans="1:4">
      <c r="A17" s="319" t="s">
        <v>623</v>
      </c>
      <c r="B17" s="337" t="s">
        <v>624</v>
      </c>
      <c r="C17" s="337"/>
      <c r="D17" s="337"/>
    </row>
    <row r="18" spans="1:4">
      <c r="A18" s="321"/>
      <c r="B18" s="323" t="s">
        <v>625</v>
      </c>
      <c r="C18" s="324"/>
      <c r="D18" s="324"/>
    </row>
    <row r="19" spans="1:4" customFormat="1"/>
    <row r="20" spans="1:4" customFormat="1" ht="21">
      <c r="A20" s="313" t="s">
        <v>626</v>
      </c>
    </row>
    <row r="21" spans="1:4" customFormat="1" ht="18">
      <c r="A21" s="279" t="s">
        <v>7</v>
      </c>
      <c r="B21" s="280"/>
      <c r="C21" s="281"/>
    </row>
    <row r="22" spans="1:4" customFormat="1">
      <c r="A22" s="282" t="s">
        <v>8</v>
      </c>
      <c r="B22" s="283" t="s">
        <v>9</v>
      </c>
      <c r="C22" s="284"/>
    </row>
    <row r="23" spans="1:4" customFormat="1">
      <c r="A23" s="285" t="s">
        <v>8</v>
      </c>
      <c r="B23" s="283" t="s">
        <v>10</v>
      </c>
      <c r="C23" s="284"/>
    </row>
    <row r="24" spans="1:4" customFormat="1">
      <c r="A24" s="286"/>
      <c r="B24" s="283" t="s">
        <v>566</v>
      </c>
      <c r="C24" s="284"/>
    </row>
    <row r="25" spans="1:4" customFormat="1">
      <c r="A25" s="3"/>
      <c r="B25" s="3"/>
      <c r="C25" s="3"/>
    </row>
    <row r="26" spans="1:4" customFormat="1" ht="18">
      <c r="A26" s="279" t="s">
        <v>11</v>
      </c>
      <c r="B26" s="280"/>
      <c r="C26" s="281"/>
    </row>
    <row r="27" spans="1:4" customFormat="1">
      <c r="A27" s="287"/>
      <c r="B27" s="288" t="s">
        <v>12</v>
      </c>
      <c r="C27" s="289"/>
    </row>
    <row r="28" spans="1:4" customFormat="1">
      <c r="A28" s="290"/>
      <c r="B28" s="288" t="s">
        <v>13</v>
      </c>
      <c r="C28" s="289"/>
    </row>
    <row r="29" spans="1:4" customFormat="1">
      <c r="A29" s="291"/>
      <c r="B29" s="288" t="s">
        <v>14</v>
      </c>
      <c r="C29" s="289"/>
    </row>
    <row r="30" spans="1:4" customFormat="1"/>
    <row r="31" spans="1:4" ht="21">
      <c r="A31" s="2" t="s">
        <v>3</v>
      </c>
      <c r="B31" s="1"/>
      <c r="C31" s="1"/>
    </row>
    <row r="32" spans="1:4" ht="15.6">
      <c r="A32" s="105" t="s">
        <v>4</v>
      </c>
      <c r="B32" s="105" t="s">
        <v>5</v>
      </c>
      <c r="C32" s="105"/>
    </row>
    <row r="33" spans="1:3" customFormat="1">
      <c r="A33" s="107" t="s">
        <v>627</v>
      </c>
      <c r="B33" s="338" t="s">
        <v>628</v>
      </c>
      <c r="C33" s="339"/>
    </row>
    <row r="34" spans="1:3">
      <c r="A34" s="107" t="s">
        <v>252</v>
      </c>
      <c r="B34" s="338" t="s">
        <v>253</v>
      </c>
      <c r="C34" s="339"/>
    </row>
    <row r="35" spans="1:3">
      <c r="A35" s="107" t="s">
        <v>254</v>
      </c>
      <c r="B35" s="338" t="s">
        <v>255</v>
      </c>
      <c r="C35" s="339"/>
    </row>
    <row r="36" spans="1:3">
      <c r="A36" s="107" t="s">
        <v>602</v>
      </c>
      <c r="B36" s="338" t="s">
        <v>605</v>
      </c>
      <c r="C36" s="339"/>
    </row>
    <row r="37" spans="1:3">
      <c r="A37" s="107" t="s">
        <v>603</v>
      </c>
      <c r="B37" s="338" t="s">
        <v>604</v>
      </c>
      <c r="C37" s="339"/>
    </row>
    <row r="38" spans="1:3">
      <c r="A38" s="163" t="s">
        <v>256</v>
      </c>
      <c r="B38" s="342" t="s">
        <v>508</v>
      </c>
      <c r="C38" s="343"/>
    </row>
    <row r="39" spans="1:3">
      <c r="A39" s="163" t="s">
        <v>257</v>
      </c>
      <c r="B39" s="342" t="s">
        <v>509</v>
      </c>
      <c r="C39" s="343"/>
    </row>
    <row r="40" spans="1:3">
      <c r="A40" s="163" t="s">
        <v>258</v>
      </c>
      <c r="B40" s="342" t="s">
        <v>510</v>
      </c>
      <c r="C40" s="343"/>
    </row>
    <row r="41" spans="1:3">
      <c r="A41" s="163" t="s">
        <v>259</v>
      </c>
      <c r="B41" s="342" t="s">
        <v>511</v>
      </c>
      <c r="C41" s="343"/>
    </row>
    <row r="42" spans="1:3">
      <c r="A42" s="163" t="s">
        <v>260</v>
      </c>
      <c r="B42" s="342" t="s">
        <v>512</v>
      </c>
      <c r="C42" s="343"/>
    </row>
    <row r="43" spans="1:3">
      <c r="A43" s="163" t="s">
        <v>261</v>
      </c>
      <c r="B43" s="342" t="s">
        <v>513</v>
      </c>
      <c r="C43" s="343"/>
    </row>
    <row r="44" spans="1:3">
      <c r="A44" s="163" t="s">
        <v>514</v>
      </c>
      <c r="B44" s="344" t="s">
        <v>515</v>
      </c>
      <c r="C44" s="345"/>
    </row>
    <row r="45" spans="1:3">
      <c r="A45" s="163" t="s">
        <v>516</v>
      </c>
      <c r="B45" s="344" t="s">
        <v>517</v>
      </c>
      <c r="C45" s="345"/>
    </row>
    <row r="46" spans="1:3">
      <c r="A46" s="163" t="s">
        <v>518</v>
      </c>
      <c r="B46" s="344" t="s">
        <v>519</v>
      </c>
      <c r="C46" s="345"/>
    </row>
    <row r="47" spans="1:3">
      <c r="A47" s="163" t="s">
        <v>520</v>
      </c>
      <c r="B47" s="344" t="s">
        <v>521</v>
      </c>
      <c r="C47" s="345"/>
    </row>
    <row r="49" spans="1:5" ht="18">
      <c r="A49" s="100" t="s">
        <v>15</v>
      </c>
    </row>
    <row r="50" spans="1:5" ht="15" thickBot="1">
      <c r="A50" s="108" t="s">
        <v>16</v>
      </c>
      <c r="B50" s="108" t="s">
        <v>17</v>
      </c>
    </row>
    <row r="51" spans="1:5">
      <c r="A51" s="3" t="s">
        <v>18</v>
      </c>
      <c r="B51" s="277">
        <v>3.6</v>
      </c>
    </row>
    <row r="52" spans="1:5">
      <c r="A52" s="17" t="str">
        <f>"Conversion from EUR2015 to "&amp;$B$55</f>
        <v>Conversion from EUR2015 to USD21</v>
      </c>
      <c r="B52" s="278">
        <f>1.0778*1.0599</f>
        <v>1.1423602200000003</v>
      </c>
    </row>
    <row r="54" spans="1:5" ht="18">
      <c r="A54" s="100" t="s">
        <v>567</v>
      </c>
      <c r="B54" s="292"/>
    </row>
    <row r="55" spans="1:5">
      <c r="A55" s="106" t="s">
        <v>568</v>
      </c>
      <c r="B55" s="293" t="s">
        <v>569</v>
      </c>
    </row>
    <row r="57" spans="1:5" ht="21">
      <c r="A57" s="4" t="s">
        <v>52</v>
      </c>
    </row>
    <row r="58" spans="1:5" ht="18">
      <c r="A58" s="100" t="s">
        <v>53</v>
      </c>
      <c r="E58" s="68"/>
    </row>
    <row r="59" spans="1:5" ht="16.2" thickBot="1">
      <c r="A59" s="109" t="s">
        <v>5</v>
      </c>
      <c r="B59" s="109" t="s">
        <v>19</v>
      </c>
      <c r="C59" s="109" t="s">
        <v>55</v>
      </c>
      <c r="E59" s="69"/>
    </row>
    <row r="60" spans="1:5" ht="14.25" customHeight="1">
      <c r="A60" s="110" t="s">
        <v>56</v>
      </c>
      <c r="B60" s="110"/>
      <c r="C60" s="110"/>
    </row>
    <row r="61" spans="1:5" ht="14.25" customHeight="1">
      <c r="A61" s="1" t="s">
        <v>58</v>
      </c>
      <c r="B61" s="1" t="s">
        <v>59</v>
      </c>
      <c r="C61" s="1"/>
      <c r="D61" s="1"/>
    </row>
    <row r="62" spans="1:5" ht="14.25" customHeight="1">
      <c r="A62" s="1" t="s">
        <v>61</v>
      </c>
      <c r="B62" s="1" t="s">
        <v>206</v>
      </c>
      <c r="C62" s="1"/>
      <c r="D62" s="1"/>
    </row>
    <row r="63" spans="1:5" ht="14.25" customHeight="1">
      <c r="A63" s="1" t="s">
        <v>262</v>
      </c>
      <c r="B63" s="1" t="s">
        <v>264</v>
      </c>
      <c r="C63" s="1"/>
      <c r="D63" s="1"/>
    </row>
    <row r="64" spans="1:5" ht="14.25" customHeight="1">
      <c r="A64" s="3" t="s">
        <v>263</v>
      </c>
      <c r="B64" s="3" t="s">
        <v>265</v>
      </c>
      <c r="D64" s="1"/>
    </row>
    <row r="65" spans="1:4" ht="14.25" customHeight="1">
      <c r="A65" s="1" t="s">
        <v>65</v>
      </c>
      <c r="B65" s="1" t="s">
        <v>66</v>
      </c>
      <c r="C65" s="1"/>
    </row>
    <row r="66" spans="1:4" ht="14.25" customHeight="1">
      <c r="A66" s="1" t="s">
        <v>196</v>
      </c>
      <c r="B66" s="1" t="s">
        <v>63</v>
      </c>
      <c r="C66" s="1"/>
      <c r="D66" s="1"/>
    </row>
    <row r="67" spans="1:4" ht="14.25" customHeight="1">
      <c r="A67" s="1" t="s">
        <v>198</v>
      </c>
      <c r="B67" s="1" t="s">
        <v>207</v>
      </c>
      <c r="C67" s="1"/>
      <c r="D67" s="1"/>
    </row>
    <row r="68" spans="1:4" ht="14.25" customHeight="1">
      <c r="A68" s="1" t="s">
        <v>199</v>
      </c>
      <c r="B68" s="1" t="s">
        <v>67</v>
      </c>
      <c r="C68" s="1"/>
      <c r="D68" s="1"/>
    </row>
    <row r="69" spans="1:4" ht="14.25" customHeight="1">
      <c r="A69" s="1" t="s">
        <v>68</v>
      </c>
      <c r="B69" s="1" t="s">
        <v>69</v>
      </c>
      <c r="C69" s="1"/>
      <c r="D69" s="1"/>
    </row>
    <row r="70" spans="1:4">
      <c r="A70" s="1" t="s">
        <v>204</v>
      </c>
      <c r="B70" s="1" t="s">
        <v>470</v>
      </c>
      <c r="C70" s="1"/>
      <c r="D70" s="1"/>
    </row>
    <row r="71" spans="1:4" ht="14.25" customHeight="1">
      <c r="A71" s="3" t="s">
        <v>70</v>
      </c>
      <c r="B71" s="1" t="s">
        <v>71</v>
      </c>
      <c r="C71" s="1"/>
      <c r="D71" s="1"/>
    </row>
    <row r="72" spans="1:4">
      <c r="A72" s="1" t="s">
        <v>74</v>
      </c>
      <c r="B72" s="1" t="s">
        <v>75</v>
      </c>
      <c r="C72" s="1"/>
      <c r="D72" s="1"/>
    </row>
    <row r="73" spans="1:4" ht="14.25" customHeight="1">
      <c r="A73" s="1" t="s">
        <v>77</v>
      </c>
      <c r="B73" s="1" t="s">
        <v>78</v>
      </c>
      <c r="C73" s="1"/>
      <c r="D73" s="1"/>
    </row>
    <row r="74" spans="1:4" ht="14.25" customHeight="1">
      <c r="A74" s="1" t="s">
        <v>76</v>
      </c>
      <c r="B74" s="1" t="s">
        <v>553</v>
      </c>
      <c r="C74" s="1" t="s">
        <v>609</v>
      </c>
      <c r="D74" s="1"/>
    </row>
    <row r="75" spans="1:4" ht="14.25" customHeight="1">
      <c r="A75" s="1" t="s">
        <v>76</v>
      </c>
      <c r="B75" s="1" t="s">
        <v>554</v>
      </c>
      <c r="C75" s="1" t="s">
        <v>608</v>
      </c>
      <c r="D75" s="1"/>
    </row>
    <row r="76" spans="1:4" ht="14.25" customHeight="1">
      <c r="A76" s="1" t="s">
        <v>72</v>
      </c>
      <c r="B76" s="1" t="s">
        <v>73</v>
      </c>
      <c r="C76" s="1"/>
      <c r="D76" s="1"/>
    </row>
    <row r="77" spans="1:4" ht="14.25" customHeight="1">
      <c r="A77" s="1" t="s">
        <v>107</v>
      </c>
      <c r="B77" s="1" t="s">
        <v>205</v>
      </c>
      <c r="C77" s="1"/>
      <c r="D77" s="1"/>
    </row>
    <row r="78" spans="1:4" ht="14.25" customHeight="1">
      <c r="A78" s="1" t="s">
        <v>427</v>
      </c>
      <c r="B78" s="1" t="s">
        <v>551</v>
      </c>
      <c r="C78" s="1"/>
      <c r="D78" s="1"/>
    </row>
    <row r="79" spans="1:4" ht="14.25" customHeight="1">
      <c r="A79" s="1" t="s">
        <v>565</v>
      </c>
      <c r="B79" s="1" t="s">
        <v>558</v>
      </c>
      <c r="C79" s="1" t="s">
        <v>560</v>
      </c>
    </row>
    <row r="80" spans="1:4" ht="14.25" customHeight="1">
      <c r="A80" s="1" t="s">
        <v>561</v>
      </c>
      <c r="B80" s="1" t="s">
        <v>559</v>
      </c>
      <c r="C80" s="1" t="s">
        <v>562</v>
      </c>
    </row>
    <row r="81" spans="1:3" ht="15.75" customHeight="1">
      <c r="A81" s="1" t="s">
        <v>197</v>
      </c>
      <c r="B81" s="1" t="s">
        <v>79</v>
      </c>
      <c r="C81" s="1" t="s">
        <v>531</v>
      </c>
    </row>
    <row r="82" spans="1:3" ht="15.75" customHeight="1">
      <c r="A82" s="1" t="s">
        <v>197</v>
      </c>
      <c r="B82" s="1" t="s">
        <v>80</v>
      </c>
      <c r="C82" s="1" t="s">
        <v>533</v>
      </c>
    </row>
    <row r="83" spans="1:3" ht="14.25" customHeight="1">
      <c r="A83" s="1" t="s">
        <v>193</v>
      </c>
      <c r="B83" s="1" t="s">
        <v>81</v>
      </c>
      <c r="C83" s="1" t="s">
        <v>532</v>
      </c>
    </row>
    <row r="84" spans="1:3">
      <c r="A84" s="1" t="s">
        <v>193</v>
      </c>
      <c r="B84" s="101" t="s">
        <v>82</v>
      </c>
      <c r="C84" s="1" t="s">
        <v>534</v>
      </c>
    </row>
    <row r="85" spans="1:3" ht="15.6">
      <c r="A85" s="5" t="s">
        <v>83</v>
      </c>
      <c r="B85" s="5"/>
      <c r="C85" s="5"/>
    </row>
    <row r="86" spans="1:3" customFormat="1">
      <c r="A86" s="1" t="s">
        <v>84</v>
      </c>
      <c r="B86" s="1" t="s">
        <v>525</v>
      </c>
      <c r="C86" s="1"/>
    </row>
    <row r="87" spans="1:3" ht="15.6">
      <c r="A87" s="5" t="s">
        <v>85</v>
      </c>
      <c r="B87" s="5"/>
      <c r="C87" s="5"/>
    </row>
    <row r="88" spans="1:3">
      <c r="A88" s="1" t="s">
        <v>270</v>
      </c>
      <c r="B88" s="1" t="s">
        <v>86</v>
      </c>
      <c r="C88" s="1"/>
    </row>
    <row r="89" spans="1:3">
      <c r="A89" s="1" t="s">
        <v>271</v>
      </c>
      <c r="B89" s="1" t="s">
        <v>87</v>
      </c>
      <c r="C89" s="1"/>
    </row>
    <row r="90" spans="1:3">
      <c r="A90" s="1" t="s">
        <v>88</v>
      </c>
      <c r="B90" s="1" t="s">
        <v>89</v>
      </c>
      <c r="C90" s="1"/>
    </row>
    <row r="91" spans="1:3">
      <c r="A91" s="1" t="s">
        <v>90</v>
      </c>
      <c r="B91" s="1" t="s">
        <v>91</v>
      </c>
      <c r="C91" s="1"/>
    </row>
    <row r="92" spans="1:3">
      <c r="A92" s="3" t="s">
        <v>522</v>
      </c>
      <c r="B92" s="3" t="s">
        <v>474</v>
      </c>
    </row>
    <row r="93" spans="1:3" ht="15.6">
      <c r="A93" s="5" t="s">
        <v>92</v>
      </c>
      <c r="B93" s="5"/>
      <c r="C93" s="5"/>
    </row>
    <row r="94" spans="1:3">
      <c r="A94" s="1" t="s">
        <v>529</v>
      </c>
      <c r="B94" s="1" t="s">
        <v>530</v>
      </c>
      <c r="C94" s="1"/>
    </row>
    <row r="95" spans="1:3">
      <c r="A95" s="1" t="s">
        <v>345</v>
      </c>
      <c r="B95" s="1" t="s">
        <v>346</v>
      </c>
      <c r="C95" s="1"/>
    </row>
    <row r="96" spans="1:3">
      <c r="A96" s="1" t="s">
        <v>548</v>
      </c>
      <c r="B96" s="1" t="s">
        <v>96</v>
      </c>
      <c r="C96" s="1"/>
    </row>
    <row r="97" spans="1:3">
      <c r="A97" s="1" t="s">
        <v>549</v>
      </c>
      <c r="B97" s="1" t="s">
        <v>550</v>
      </c>
      <c r="C97" s="1"/>
    </row>
    <row r="98" spans="1:3">
      <c r="A98" s="1" t="s">
        <v>547</v>
      </c>
      <c r="B98" s="1" t="s">
        <v>93</v>
      </c>
      <c r="C98" s="1"/>
    </row>
    <row r="99" spans="1:3">
      <c r="A99" s="1" t="s">
        <v>335</v>
      </c>
      <c r="B99" s="1" t="s">
        <v>336</v>
      </c>
      <c r="C99" s="1"/>
    </row>
    <row r="100" spans="1:3">
      <c r="A100" s="1" t="s">
        <v>325</v>
      </c>
      <c r="B100" s="1" t="s">
        <v>317</v>
      </c>
      <c r="C100" s="1"/>
    </row>
    <row r="101" spans="1:3">
      <c r="A101" s="1" t="s">
        <v>94</v>
      </c>
      <c r="B101" s="1" t="s">
        <v>95</v>
      </c>
      <c r="C101" s="1"/>
    </row>
    <row r="102" spans="1:3">
      <c r="A102" s="1" t="s">
        <v>321</v>
      </c>
      <c r="B102" s="1" t="s">
        <v>347</v>
      </c>
      <c r="C102" s="1"/>
    </row>
    <row r="103" spans="1:3">
      <c r="A103" s="1" t="s">
        <v>570</v>
      </c>
      <c r="B103" s="1" t="s">
        <v>97</v>
      </c>
      <c r="C103" s="1"/>
    </row>
    <row r="104" spans="1:3">
      <c r="A104" s="1" t="s">
        <v>572</v>
      </c>
      <c r="B104" s="1" t="s">
        <v>99</v>
      </c>
      <c r="C104" s="1"/>
    </row>
    <row r="105" spans="1:3">
      <c r="A105" s="1" t="s">
        <v>571</v>
      </c>
      <c r="B105" s="1" t="s">
        <v>98</v>
      </c>
      <c r="C105" s="1"/>
    </row>
    <row r="106" spans="1:3">
      <c r="A106" s="1" t="s">
        <v>606</v>
      </c>
      <c r="B106" s="1" t="s">
        <v>103</v>
      </c>
      <c r="C106" s="1"/>
    </row>
    <row r="107" spans="1:3">
      <c r="A107" s="1" t="s">
        <v>607</v>
      </c>
      <c r="B107" s="1" t="s">
        <v>101</v>
      </c>
      <c r="C107" s="1"/>
    </row>
    <row r="108" spans="1:3">
      <c r="A108" s="1" t="s">
        <v>573</v>
      </c>
      <c r="B108" s="1" t="s">
        <v>104</v>
      </c>
      <c r="C108" s="1"/>
    </row>
    <row r="109" spans="1:3">
      <c r="A109" s="1" t="s">
        <v>574</v>
      </c>
      <c r="B109" s="1" t="s">
        <v>106</v>
      </c>
      <c r="C109" s="1"/>
    </row>
    <row r="110" spans="1:3">
      <c r="A110" s="101" t="s">
        <v>343</v>
      </c>
      <c r="B110" s="101" t="s">
        <v>344</v>
      </c>
      <c r="C110" s="101"/>
    </row>
    <row r="111" spans="1:3" ht="15.6">
      <c r="A111" s="152" t="s">
        <v>54</v>
      </c>
      <c r="B111" s="5"/>
      <c r="C111" s="5"/>
    </row>
    <row r="112" spans="1:3" ht="15.6">
      <c r="A112" s="153" t="s">
        <v>488</v>
      </c>
      <c r="B112" s="1" t="s">
        <v>57</v>
      </c>
      <c r="C112" s="154" t="s">
        <v>489</v>
      </c>
    </row>
    <row r="113" spans="1:4" ht="15.6">
      <c r="A113" s="155" t="s">
        <v>490</v>
      </c>
      <c r="B113" s="1" t="s">
        <v>60</v>
      </c>
      <c r="C113" s="154" t="s">
        <v>491</v>
      </c>
    </row>
    <row r="114" spans="1:4" ht="15.6">
      <c r="A114" s="155" t="s">
        <v>492</v>
      </c>
      <c r="B114" s="1" t="s">
        <v>62</v>
      </c>
      <c r="C114" s="154" t="s">
        <v>493</v>
      </c>
    </row>
    <row r="115" spans="1:4" ht="15.6">
      <c r="A115" s="156" t="s">
        <v>494</v>
      </c>
      <c r="B115" s="101" t="s">
        <v>64</v>
      </c>
      <c r="C115" s="157" t="s">
        <v>495</v>
      </c>
    </row>
    <row r="117" spans="1:4" ht="18">
      <c r="A117" s="238" t="s">
        <v>629</v>
      </c>
      <c r="B117" s="12"/>
      <c r="C117" s="12"/>
      <c r="D117" s="321"/>
    </row>
    <row r="118" spans="1:4" ht="15" thickBot="1">
      <c r="A118" s="325" t="s">
        <v>629</v>
      </c>
      <c r="B118" s="325" t="s">
        <v>5</v>
      </c>
      <c r="C118" s="325" t="s">
        <v>630</v>
      </c>
      <c r="D118" s="325"/>
    </row>
    <row r="119" spans="1:4">
      <c r="A119" s="15" t="s">
        <v>20</v>
      </c>
      <c r="B119" s="15" t="s">
        <v>220</v>
      </c>
      <c r="C119" s="340" t="s">
        <v>631</v>
      </c>
      <c r="D119" s="340"/>
    </row>
    <row r="120" spans="1:4">
      <c r="A120" s="326" t="s">
        <v>21</v>
      </c>
      <c r="B120" s="326" t="s">
        <v>221</v>
      </c>
      <c r="C120" s="341" t="s">
        <v>632</v>
      </c>
      <c r="D120" s="341"/>
    </row>
    <row r="121" spans="1:4">
      <c r="A121" s="326" t="s">
        <v>22</v>
      </c>
      <c r="B121" s="326" t="s">
        <v>222</v>
      </c>
      <c r="C121" s="346" t="s">
        <v>633</v>
      </c>
      <c r="D121" s="346"/>
    </row>
    <row r="122" spans="1:4">
      <c r="A122" s="326" t="s">
        <v>23</v>
      </c>
      <c r="B122" s="326" t="s">
        <v>223</v>
      </c>
      <c r="C122" s="346" t="s">
        <v>634</v>
      </c>
      <c r="D122" s="346"/>
    </row>
    <row r="123" spans="1:4">
      <c r="A123" s="15" t="s">
        <v>24</v>
      </c>
      <c r="B123" s="15" t="s">
        <v>224</v>
      </c>
      <c r="C123" s="346" t="s">
        <v>635</v>
      </c>
      <c r="D123" s="346"/>
    </row>
    <row r="124" spans="1:4">
      <c r="A124" s="15" t="s">
        <v>25</v>
      </c>
      <c r="B124" s="15" t="s">
        <v>225</v>
      </c>
      <c r="C124" s="346" t="s">
        <v>225</v>
      </c>
      <c r="D124" s="346"/>
    </row>
    <row r="125" spans="1:4">
      <c r="A125" s="15" t="s">
        <v>26</v>
      </c>
      <c r="B125" s="15" t="s">
        <v>226</v>
      </c>
      <c r="C125" s="346" t="s">
        <v>636</v>
      </c>
      <c r="D125" s="346"/>
    </row>
    <row r="126" spans="1:4">
      <c r="A126" s="15" t="s">
        <v>27</v>
      </c>
      <c r="B126" s="15" t="s">
        <v>227</v>
      </c>
      <c r="C126" s="346" t="s">
        <v>637</v>
      </c>
      <c r="D126" s="346"/>
    </row>
    <row r="127" spans="1:4">
      <c r="A127" s="15" t="s">
        <v>28</v>
      </c>
      <c r="B127" s="15" t="s">
        <v>228</v>
      </c>
      <c r="C127" s="346" t="s">
        <v>638</v>
      </c>
      <c r="D127" s="346"/>
    </row>
    <row r="128" spans="1:4">
      <c r="A128" s="15" t="s">
        <v>29</v>
      </c>
      <c r="B128" s="15" t="s">
        <v>552</v>
      </c>
      <c r="C128" s="346" t="s">
        <v>639</v>
      </c>
      <c r="D128" s="346"/>
    </row>
    <row r="129" spans="1:4">
      <c r="A129" s="15" t="s">
        <v>30</v>
      </c>
      <c r="B129" s="15" t="s">
        <v>176</v>
      </c>
      <c r="C129" s="346" t="s">
        <v>176</v>
      </c>
      <c r="D129" s="346"/>
    </row>
    <row r="130" spans="1:4">
      <c r="A130" s="15" t="s">
        <v>31</v>
      </c>
      <c r="B130" s="15" t="s">
        <v>177</v>
      </c>
      <c r="C130" s="346" t="s">
        <v>177</v>
      </c>
      <c r="D130" s="346"/>
    </row>
    <row r="131" spans="1:4">
      <c r="A131" s="15" t="s">
        <v>32</v>
      </c>
      <c r="B131" s="15" t="s">
        <v>229</v>
      </c>
      <c r="C131" s="346" t="s">
        <v>640</v>
      </c>
      <c r="D131" s="346"/>
    </row>
    <row r="132" spans="1:4">
      <c r="A132" s="15" t="s">
        <v>33</v>
      </c>
      <c r="B132" s="15" t="s">
        <v>230</v>
      </c>
      <c r="C132" s="346" t="s">
        <v>641</v>
      </c>
      <c r="D132" s="346"/>
    </row>
    <row r="133" spans="1:4">
      <c r="A133" s="15" t="s">
        <v>34</v>
      </c>
      <c r="B133" s="15" t="s">
        <v>231</v>
      </c>
      <c r="C133" s="346" t="s">
        <v>642</v>
      </c>
      <c r="D133" s="346"/>
    </row>
    <row r="134" spans="1:4">
      <c r="A134" s="15" t="s">
        <v>35</v>
      </c>
      <c r="B134" s="15" t="s">
        <v>232</v>
      </c>
      <c r="C134" s="346" t="s">
        <v>643</v>
      </c>
      <c r="D134" s="346"/>
    </row>
    <row r="135" spans="1:4">
      <c r="A135" s="15" t="s">
        <v>36</v>
      </c>
      <c r="B135" s="15" t="s">
        <v>233</v>
      </c>
      <c r="C135" s="346" t="s">
        <v>644</v>
      </c>
      <c r="D135" s="346"/>
    </row>
    <row r="136" spans="1:4">
      <c r="A136" s="15" t="s">
        <v>37</v>
      </c>
      <c r="B136" s="15" t="s">
        <v>234</v>
      </c>
      <c r="C136" s="346" t="s">
        <v>645</v>
      </c>
      <c r="D136" s="346"/>
    </row>
    <row r="137" spans="1:4">
      <c r="A137" s="15" t="s">
        <v>38</v>
      </c>
      <c r="B137" s="15" t="s">
        <v>178</v>
      </c>
      <c r="C137" s="346" t="s">
        <v>178</v>
      </c>
      <c r="D137" s="346"/>
    </row>
    <row r="138" spans="1:4">
      <c r="A138" s="15" t="s">
        <v>39</v>
      </c>
      <c r="B138" s="15" t="s">
        <v>179</v>
      </c>
      <c r="C138" s="346" t="s">
        <v>179</v>
      </c>
      <c r="D138" s="346"/>
    </row>
    <row r="139" spans="1:4">
      <c r="A139" s="15" t="s">
        <v>40</v>
      </c>
      <c r="B139" s="15" t="s">
        <v>235</v>
      </c>
      <c r="C139" s="346" t="s">
        <v>235</v>
      </c>
      <c r="D139" s="346"/>
    </row>
    <row r="140" spans="1:4">
      <c r="A140" s="15" t="s">
        <v>41</v>
      </c>
      <c r="B140" s="15" t="s">
        <v>180</v>
      </c>
      <c r="C140" s="341" t="s">
        <v>180</v>
      </c>
      <c r="D140" s="341"/>
    </row>
    <row r="141" spans="1:4">
      <c r="A141" s="15" t="s">
        <v>42</v>
      </c>
      <c r="B141" s="15" t="s">
        <v>236</v>
      </c>
      <c r="C141" s="346" t="s">
        <v>236</v>
      </c>
      <c r="D141" s="346"/>
    </row>
    <row r="142" spans="1:4">
      <c r="A142" s="15" t="s">
        <v>43</v>
      </c>
      <c r="B142" s="15" t="s">
        <v>181</v>
      </c>
      <c r="C142" s="347" t="s">
        <v>646</v>
      </c>
      <c r="D142" s="347"/>
    </row>
    <row r="143" spans="1:4">
      <c r="A143" s="15" t="s">
        <v>44</v>
      </c>
      <c r="B143" s="15" t="s">
        <v>237</v>
      </c>
      <c r="C143" s="347" t="s">
        <v>647</v>
      </c>
      <c r="D143" s="347"/>
    </row>
    <row r="144" spans="1:4">
      <c r="A144" s="15" t="s">
        <v>45</v>
      </c>
      <c r="B144" s="15" t="s">
        <v>182</v>
      </c>
      <c r="C144" s="347" t="s">
        <v>182</v>
      </c>
      <c r="D144" s="347"/>
    </row>
    <row r="145" spans="1:4">
      <c r="A145" s="15" t="s">
        <v>46</v>
      </c>
      <c r="B145" s="15" t="s">
        <v>238</v>
      </c>
      <c r="C145" s="347" t="s">
        <v>238</v>
      </c>
      <c r="D145" s="347"/>
    </row>
    <row r="146" spans="1:4">
      <c r="A146" s="15" t="s">
        <v>47</v>
      </c>
      <c r="B146" s="15" t="s">
        <v>239</v>
      </c>
      <c r="C146" s="347" t="s">
        <v>239</v>
      </c>
      <c r="D146" s="347"/>
    </row>
    <row r="147" spans="1:4">
      <c r="A147" s="15" t="s">
        <v>48</v>
      </c>
      <c r="B147" s="15" t="s">
        <v>183</v>
      </c>
      <c r="C147" s="347" t="s">
        <v>183</v>
      </c>
      <c r="D147" s="347"/>
    </row>
    <row r="148" spans="1:4">
      <c r="A148" s="15" t="s">
        <v>49</v>
      </c>
      <c r="B148" s="15" t="s">
        <v>240</v>
      </c>
      <c r="C148" s="347" t="s">
        <v>240</v>
      </c>
      <c r="D148" s="347"/>
    </row>
    <row r="149" spans="1:4">
      <c r="A149" s="17" t="s">
        <v>50</v>
      </c>
      <c r="B149" s="17" t="s">
        <v>184</v>
      </c>
      <c r="C149" s="348" t="s">
        <v>184</v>
      </c>
      <c r="D149" s="348"/>
    </row>
    <row r="164" spans="22:22" ht="21">
      <c r="V164" s="4" t="s">
        <v>111</v>
      </c>
    </row>
    <row r="191" ht="19.5" customHeight="1"/>
  </sheetData>
  <sheetProtection algorithmName="SHA-512" hashValue="ZuYQ0qNocADQAdDKc8dF8/q5aBicWIqiZ0QJKq8pFNQQNVNwljr15znZXrYCKj/Vz0NW0lKoOHB73EEvpdnulA==" saltValue="wGds6ZuJZSEDYnU/0TgVPA==" spinCount="100000" sheet="1" objects="1" scenarios="1"/>
  <sortState xmlns:xlrd2="http://schemas.microsoft.com/office/spreadsheetml/2017/richdata2" ref="A307:A387">
    <sortCondition ref="A307:A387"/>
  </sortState>
  <mergeCells count="48">
    <mergeCell ref="C148:D148"/>
    <mergeCell ref="C149:D149"/>
    <mergeCell ref="C141:D141"/>
    <mergeCell ref="C142:D142"/>
    <mergeCell ref="C143:D143"/>
    <mergeCell ref="C144:D144"/>
    <mergeCell ref="C145:D145"/>
    <mergeCell ref="C138:D138"/>
    <mergeCell ref="C139:D139"/>
    <mergeCell ref="C140:D140"/>
    <mergeCell ref="C146:D146"/>
    <mergeCell ref="C147:D147"/>
    <mergeCell ref="C133:D133"/>
    <mergeCell ref="C134:D134"/>
    <mergeCell ref="C135:D135"/>
    <mergeCell ref="C136:D136"/>
    <mergeCell ref="C137:D137"/>
    <mergeCell ref="C128:D128"/>
    <mergeCell ref="C129:D129"/>
    <mergeCell ref="C130:D130"/>
    <mergeCell ref="C131:D131"/>
    <mergeCell ref="C132:D132"/>
    <mergeCell ref="C123:D123"/>
    <mergeCell ref="C124:D124"/>
    <mergeCell ref="C125:D125"/>
    <mergeCell ref="C126:D126"/>
    <mergeCell ref="C127:D127"/>
    <mergeCell ref="B45:C45"/>
    <mergeCell ref="B46:C46"/>
    <mergeCell ref="B47:C47"/>
    <mergeCell ref="C121:D121"/>
    <mergeCell ref="C122:D122"/>
    <mergeCell ref="A1:D1"/>
    <mergeCell ref="B17:D17"/>
    <mergeCell ref="B33:C33"/>
    <mergeCell ref="C119:D119"/>
    <mergeCell ref="C120:D120"/>
    <mergeCell ref="B34:C34"/>
    <mergeCell ref="B35:C35"/>
    <mergeCell ref="B38:C38"/>
    <mergeCell ref="B39:C39"/>
    <mergeCell ref="B36:C36"/>
    <mergeCell ref="B37:C37"/>
    <mergeCell ref="B41:C41"/>
    <mergeCell ref="B42:C42"/>
    <mergeCell ref="B43:C43"/>
    <mergeCell ref="B44:C44"/>
    <mergeCell ref="B40:C40"/>
  </mergeCells>
  <phoneticPr fontId="15" type="noConversion"/>
  <hyperlinks>
    <hyperlink ref="B18" r:id="rId1" xr:uid="{7BC48D04-E692-4C86-B2A5-6F5DDF886C06}"/>
    <hyperlink ref="B16" r:id="rId2" xr:uid="{0B88D77B-B784-4DD2-9CE3-84C652713C1B}"/>
  </hyperlinks>
  <pageMargins left="0.7" right="0.7" top="0.75" bottom="0.75" header="0.3" footer="0.3"/>
  <pageSetup paperSize="9" orientation="portrait" horizontalDpi="0" verticalDpi="0" r:id="rId3"/>
  <drawing r:id="rId4"/>
  <legacy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CFFD61-E503-4889-BA6D-D87F7D210A1D}">
  <sheetPr>
    <tabColor theme="4" tint="0.59999389629810485"/>
  </sheetPr>
  <dimension ref="A1:M185"/>
  <sheetViews>
    <sheetView showGridLines="0" zoomScaleNormal="100" workbookViewId="0">
      <selection activeCell="K78" sqref="K78"/>
    </sheetView>
  </sheetViews>
  <sheetFormatPr defaultColWidth="9.109375" defaultRowHeight="14.4"/>
  <cols>
    <col min="1" max="1" width="9.109375" style="297"/>
    <col min="2" max="2" width="31.6640625" style="12" bestFit="1" customWidth="1"/>
    <col min="3" max="3" width="77" style="12" bestFit="1" customWidth="1"/>
    <col min="4" max="4" width="23.33203125" style="12" bestFit="1" customWidth="1"/>
    <col min="5" max="5" width="24.33203125" style="12" customWidth="1"/>
    <col min="6" max="6" width="31.6640625" style="12" bestFit="1" customWidth="1"/>
    <col min="7" max="7" width="11.109375" style="12" customWidth="1"/>
    <col min="8" max="8" width="11.5546875" style="12" customWidth="1"/>
    <col min="9" max="9" width="36.6640625" style="12" bestFit="1" customWidth="1"/>
    <col min="10" max="10" width="11.6640625" style="12" customWidth="1"/>
    <col min="11" max="11" width="11.109375" style="12" customWidth="1"/>
    <col min="12" max="16384" width="9.109375" style="12"/>
  </cols>
  <sheetData>
    <row r="1" spans="1:12" ht="18">
      <c r="B1" s="100" t="s">
        <v>462</v>
      </c>
    </row>
    <row r="3" spans="1:12" ht="43.2">
      <c r="B3" s="232" t="s">
        <v>248</v>
      </c>
      <c r="C3" s="232"/>
      <c r="D3" s="232" t="s">
        <v>109</v>
      </c>
      <c r="E3" s="232"/>
      <c r="F3" s="233" t="s">
        <v>272</v>
      </c>
      <c r="G3" s="233"/>
      <c r="H3" s="233" t="s">
        <v>267</v>
      </c>
      <c r="I3" s="233" t="s">
        <v>92</v>
      </c>
      <c r="J3" s="233"/>
      <c r="K3" s="233" t="s">
        <v>110</v>
      </c>
    </row>
    <row r="4" spans="1:12" customFormat="1" ht="15" thickBot="1">
      <c r="A4" s="298"/>
      <c r="B4" s="114" t="s">
        <v>19</v>
      </c>
      <c r="C4" s="114" t="s">
        <v>5</v>
      </c>
      <c r="D4" s="114" t="s">
        <v>5</v>
      </c>
      <c r="E4" s="114" t="s">
        <v>19</v>
      </c>
      <c r="F4" s="114" t="s">
        <v>5</v>
      </c>
      <c r="G4" s="114" t="s">
        <v>19</v>
      </c>
      <c r="H4" s="114" t="s">
        <v>526</v>
      </c>
      <c r="I4" s="114" t="s">
        <v>5</v>
      </c>
      <c r="J4" s="114" t="s">
        <v>19</v>
      </c>
      <c r="K4" s="234"/>
    </row>
    <row r="5" spans="1:12" customFormat="1" ht="15.6">
      <c r="A5" s="298"/>
      <c r="B5" s="5" t="s">
        <v>535</v>
      </c>
      <c r="C5" s="5"/>
      <c r="D5" s="5"/>
      <c r="E5" s="5"/>
      <c r="F5" s="5"/>
      <c r="G5" s="5"/>
      <c r="H5" s="5"/>
      <c r="I5" s="5"/>
      <c r="J5" s="5"/>
      <c r="K5" s="5"/>
    </row>
    <row r="6" spans="1:12" customFormat="1">
      <c r="A6" s="298"/>
      <c r="B6" s="1" t="s">
        <v>648</v>
      </c>
      <c r="C6" s="1" t="s">
        <v>649</v>
      </c>
      <c r="D6" s="1" t="s">
        <v>197</v>
      </c>
      <c r="E6" s="1" t="s">
        <v>79</v>
      </c>
      <c r="F6" s="1" t="s">
        <v>84</v>
      </c>
      <c r="G6" s="1" t="s">
        <v>525</v>
      </c>
      <c r="H6" s="1"/>
      <c r="I6" s="1" t="s">
        <v>108</v>
      </c>
      <c r="J6" s="1" t="s">
        <v>108</v>
      </c>
      <c r="K6" s="104" t="s">
        <v>266</v>
      </c>
    </row>
    <row r="7" spans="1:12" customFormat="1">
      <c r="A7" s="298"/>
      <c r="B7" s="101" t="s">
        <v>650</v>
      </c>
      <c r="C7" s="101" t="s">
        <v>651</v>
      </c>
      <c r="D7" s="1" t="s">
        <v>193</v>
      </c>
      <c r="E7" s="1" t="s">
        <v>81</v>
      </c>
      <c r="F7" s="1" t="s">
        <v>84</v>
      </c>
      <c r="G7" s="1" t="s">
        <v>525</v>
      </c>
      <c r="H7" s="101"/>
      <c r="I7" s="1" t="s">
        <v>108</v>
      </c>
      <c r="J7" s="101" t="s">
        <v>108</v>
      </c>
      <c r="K7" s="101" t="s">
        <v>266</v>
      </c>
    </row>
    <row r="8" spans="1:12">
      <c r="B8" s="102" t="s">
        <v>652</v>
      </c>
      <c r="C8" s="1" t="s">
        <v>653</v>
      </c>
      <c r="D8" s="102" t="s">
        <v>58</v>
      </c>
      <c r="E8" s="102" t="s">
        <v>59</v>
      </c>
      <c r="F8" s="102" t="s">
        <v>270</v>
      </c>
      <c r="G8" s="102" t="s">
        <v>86</v>
      </c>
      <c r="H8" s="102" t="s">
        <v>268</v>
      </c>
      <c r="I8" s="102" t="s">
        <v>529</v>
      </c>
      <c r="J8" s="102" t="s">
        <v>530</v>
      </c>
      <c r="K8" s="103" t="s">
        <v>266</v>
      </c>
      <c r="L8" s="3"/>
    </row>
    <row r="9" spans="1:12">
      <c r="B9" s="1" t="s">
        <v>654</v>
      </c>
      <c r="C9" s="1" t="s">
        <v>655</v>
      </c>
      <c r="D9" s="1" t="s">
        <v>61</v>
      </c>
      <c r="E9" s="1" t="s">
        <v>206</v>
      </c>
      <c r="F9" s="1" t="s">
        <v>270</v>
      </c>
      <c r="G9" s="1" t="s">
        <v>86</v>
      </c>
      <c r="H9" s="1" t="s">
        <v>268</v>
      </c>
      <c r="I9" s="1" t="s">
        <v>529</v>
      </c>
      <c r="J9" s="1" t="s">
        <v>530</v>
      </c>
      <c r="K9" s="104" t="s">
        <v>266</v>
      </c>
      <c r="L9" s="3"/>
    </row>
    <row r="10" spans="1:12">
      <c r="B10" s="1" t="s">
        <v>546</v>
      </c>
      <c r="C10" s="1" t="s">
        <v>656</v>
      </c>
      <c r="D10" s="1" t="s">
        <v>262</v>
      </c>
      <c r="E10" s="1" t="s">
        <v>264</v>
      </c>
      <c r="F10" s="1" t="s">
        <v>270</v>
      </c>
      <c r="G10" s="1" t="s">
        <v>86</v>
      </c>
      <c r="H10" s="1" t="s">
        <v>268</v>
      </c>
      <c r="I10" s="1" t="s">
        <v>529</v>
      </c>
      <c r="J10" s="1" t="s">
        <v>530</v>
      </c>
      <c r="K10" s="104" t="s">
        <v>266</v>
      </c>
      <c r="L10" s="3"/>
    </row>
    <row r="11" spans="1:12">
      <c r="B11" s="1" t="s">
        <v>546</v>
      </c>
      <c r="C11" s="1" t="s">
        <v>657</v>
      </c>
      <c r="D11" s="1" t="s">
        <v>263</v>
      </c>
      <c r="E11" s="1" t="s">
        <v>265</v>
      </c>
      <c r="F11" s="1" t="s">
        <v>270</v>
      </c>
      <c r="G11" s="1" t="s">
        <v>86</v>
      </c>
      <c r="H11" s="1" t="s">
        <v>268</v>
      </c>
      <c r="I11" s="1" t="s">
        <v>529</v>
      </c>
      <c r="J11" s="1" t="s">
        <v>530</v>
      </c>
      <c r="K11" s="104" t="s">
        <v>266</v>
      </c>
      <c r="L11" s="3"/>
    </row>
    <row r="12" spans="1:12">
      <c r="B12" s="1" t="s">
        <v>658</v>
      </c>
      <c r="C12" s="1" t="s">
        <v>659</v>
      </c>
      <c r="D12" s="1" t="s">
        <v>65</v>
      </c>
      <c r="E12" s="1" t="s">
        <v>66</v>
      </c>
      <c r="F12" s="1" t="s">
        <v>270</v>
      </c>
      <c r="G12" s="1" t="s">
        <v>86</v>
      </c>
      <c r="H12" s="1" t="s">
        <v>268</v>
      </c>
      <c r="I12" s="1" t="s">
        <v>529</v>
      </c>
      <c r="J12" s="1" t="s">
        <v>530</v>
      </c>
      <c r="K12" s="104" t="s">
        <v>266</v>
      </c>
      <c r="L12" s="3"/>
    </row>
    <row r="13" spans="1:12">
      <c r="B13" s="1" t="s">
        <v>660</v>
      </c>
      <c r="C13" s="1" t="s">
        <v>661</v>
      </c>
      <c r="D13" s="1" t="s">
        <v>196</v>
      </c>
      <c r="E13" s="1" t="s">
        <v>63</v>
      </c>
      <c r="F13" s="1" t="s">
        <v>270</v>
      </c>
      <c r="G13" s="1" t="s">
        <v>86</v>
      </c>
      <c r="H13" s="1" t="s">
        <v>268</v>
      </c>
      <c r="I13" s="1" t="s">
        <v>529</v>
      </c>
      <c r="J13" s="1" t="s">
        <v>530</v>
      </c>
      <c r="K13" s="104" t="s">
        <v>266</v>
      </c>
      <c r="L13" s="3"/>
    </row>
    <row r="14" spans="1:12">
      <c r="B14" s="1" t="s">
        <v>662</v>
      </c>
      <c r="C14" s="1" t="s">
        <v>663</v>
      </c>
      <c r="D14" s="1" t="s">
        <v>198</v>
      </c>
      <c r="E14" s="1" t="s">
        <v>207</v>
      </c>
      <c r="F14" s="1" t="s">
        <v>270</v>
      </c>
      <c r="G14" s="1" t="s">
        <v>86</v>
      </c>
      <c r="H14" s="1" t="s">
        <v>268</v>
      </c>
      <c r="I14" s="1" t="s">
        <v>529</v>
      </c>
      <c r="J14" s="1" t="s">
        <v>530</v>
      </c>
      <c r="K14" s="104" t="s">
        <v>266</v>
      </c>
      <c r="L14" s="3"/>
    </row>
    <row r="15" spans="1:12">
      <c r="B15" s="1" t="s">
        <v>664</v>
      </c>
      <c r="C15" s="1" t="s">
        <v>665</v>
      </c>
      <c r="D15" s="1" t="s">
        <v>199</v>
      </c>
      <c r="E15" s="1" t="s">
        <v>67</v>
      </c>
      <c r="F15" s="1" t="s">
        <v>270</v>
      </c>
      <c r="G15" s="1" t="s">
        <v>86</v>
      </c>
      <c r="H15" s="1" t="s">
        <v>268</v>
      </c>
      <c r="I15" s="1" t="s">
        <v>529</v>
      </c>
      <c r="J15" s="1" t="s">
        <v>530</v>
      </c>
      <c r="K15" s="104" t="s">
        <v>266</v>
      </c>
      <c r="L15" s="3"/>
    </row>
    <row r="16" spans="1:12">
      <c r="B16" s="1" t="s">
        <v>666</v>
      </c>
      <c r="C16" s="1" t="s">
        <v>667</v>
      </c>
      <c r="D16" s="1" t="s">
        <v>68</v>
      </c>
      <c r="E16" s="1" t="s">
        <v>69</v>
      </c>
      <c r="F16" s="1" t="s">
        <v>270</v>
      </c>
      <c r="G16" s="1" t="s">
        <v>86</v>
      </c>
      <c r="H16" s="1" t="s">
        <v>268</v>
      </c>
      <c r="I16" s="1" t="s">
        <v>529</v>
      </c>
      <c r="J16" s="1" t="s">
        <v>530</v>
      </c>
      <c r="K16" s="104" t="s">
        <v>266</v>
      </c>
      <c r="L16" s="3"/>
    </row>
    <row r="17" spans="2:12">
      <c r="B17" s="1" t="s">
        <v>668</v>
      </c>
      <c r="C17" s="1" t="s">
        <v>669</v>
      </c>
      <c r="D17" s="1" t="s">
        <v>204</v>
      </c>
      <c r="E17" s="1" t="s">
        <v>470</v>
      </c>
      <c r="F17" s="1" t="s">
        <v>270</v>
      </c>
      <c r="G17" s="1" t="s">
        <v>86</v>
      </c>
      <c r="H17" s="1" t="s">
        <v>268</v>
      </c>
      <c r="I17" s="1" t="s">
        <v>529</v>
      </c>
      <c r="J17" s="1" t="s">
        <v>530</v>
      </c>
      <c r="K17" s="104" t="s">
        <v>266</v>
      </c>
      <c r="L17" s="3"/>
    </row>
    <row r="18" spans="2:12">
      <c r="B18" s="1" t="s">
        <v>670</v>
      </c>
      <c r="C18" s="1" t="s">
        <v>671</v>
      </c>
      <c r="D18" s="1" t="s">
        <v>70</v>
      </c>
      <c r="E18" s="1" t="s">
        <v>71</v>
      </c>
      <c r="F18" s="1" t="s">
        <v>270</v>
      </c>
      <c r="G18" s="1" t="s">
        <v>86</v>
      </c>
      <c r="H18" s="1" t="s">
        <v>268</v>
      </c>
      <c r="I18" s="1" t="s">
        <v>529</v>
      </c>
      <c r="J18" s="1" t="s">
        <v>530</v>
      </c>
      <c r="K18" s="104" t="s">
        <v>266</v>
      </c>
      <c r="L18" s="3"/>
    </row>
    <row r="19" spans="2:12">
      <c r="B19" s="1" t="s">
        <v>672</v>
      </c>
      <c r="C19" s="1" t="s">
        <v>673</v>
      </c>
      <c r="D19" s="1" t="s">
        <v>74</v>
      </c>
      <c r="E19" s="1" t="s">
        <v>75</v>
      </c>
      <c r="F19" s="1" t="s">
        <v>270</v>
      </c>
      <c r="G19" s="1" t="s">
        <v>86</v>
      </c>
      <c r="H19" s="1" t="s">
        <v>268</v>
      </c>
      <c r="I19" s="1" t="s">
        <v>529</v>
      </c>
      <c r="J19" s="1" t="s">
        <v>530</v>
      </c>
      <c r="K19" s="104" t="s">
        <v>266</v>
      </c>
      <c r="L19" s="3"/>
    </row>
    <row r="20" spans="2:12">
      <c r="B20" s="102" t="s">
        <v>674</v>
      </c>
      <c r="C20" s="102" t="s">
        <v>675</v>
      </c>
      <c r="D20" s="102" t="s">
        <v>58</v>
      </c>
      <c r="E20" s="102" t="s">
        <v>59</v>
      </c>
      <c r="F20" s="102" t="s">
        <v>271</v>
      </c>
      <c r="G20" s="102" t="s">
        <v>87</v>
      </c>
      <c r="H20" s="102" t="s">
        <v>268</v>
      </c>
      <c r="I20" s="102" t="s">
        <v>529</v>
      </c>
      <c r="J20" s="102" t="s">
        <v>530</v>
      </c>
      <c r="K20" s="103" t="s">
        <v>266</v>
      </c>
      <c r="L20" s="3"/>
    </row>
    <row r="21" spans="2:12">
      <c r="B21" s="1" t="s">
        <v>676</v>
      </c>
      <c r="C21" s="1" t="s">
        <v>677</v>
      </c>
      <c r="D21" s="1" t="s">
        <v>61</v>
      </c>
      <c r="E21" s="1" t="s">
        <v>206</v>
      </c>
      <c r="F21" s="1" t="s">
        <v>271</v>
      </c>
      <c r="G21" s="1" t="s">
        <v>87</v>
      </c>
      <c r="H21" s="1" t="s">
        <v>268</v>
      </c>
      <c r="I21" s="1" t="s">
        <v>529</v>
      </c>
      <c r="J21" s="1" t="s">
        <v>530</v>
      </c>
      <c r="K21" s="104" t="s">
        <v>266</v>
      </c>
      <c r="L21" s="3"/>
    </row>
    <row r="22" spans="2:12">
      <c r="B22" s="1" t="s">
        <v>546</v>
      </c>
      <c r="C22" s="1" t="s">
        <v>678</v>
      </c>
      <c r="D22" s="1" t="s">
        <v>262</v>
      </c>
      <c r="E22" s="1" t="s">
        <v>264</v>
      </c>
      <c r="F22" s="1" t="s">
        <v>271</v>
      </c>
      <c r="G22" s="1" t="s">
        <v>87</v>
      </c>
      <c r="H22" s="1" t="s">
        <v>268</v>
      </c>
      <c r="I22" s="1" t="s">
        <v>529</v>
      </c>
      <c r="J22" s="1" t="s">
        <v>530</v>
      </c>
      <c r="K22" s="104" t="s">
        <v>266</v>
      </c>
      <c r="L22" s="3"/>
    </row>
    <row r="23" spans="2:12">
      <c r="B23" s="1" t="s">
        <v>546</v>
      </c>
      <c r="C23" s="1" t="s">
        <v>679</v>
      </c>
      <c r="D23" s="1" t="s">
        <v>263</v>
      </c>
      <c r="E23" s="1" t="s">
        <v>265</v>
      </c>
      <c r="F23" s="1" t="s">
        <v>271</v>
      </c>
      <c r="G23" s="1" t="s">
        <v>87</v>
      </c>
      <c r="H23" s="1" t="s">
        <v>268</v>
      </c>
      <c r="I23" s="1" t="s">
        <v>529</v>
      </c>
      <c r="J23" s="1" t="s">
        <v>530</v>
      </c>
      <c r="K23" s="104" t="s">
        <v>266</v>
      </c>
      <c r="L23" s="3"/>
    </row>
    <row r="24" spans="2:12">
      <c r="B24" s="1" t="s">
        <v>680</v>
      </c>
      <c r="C24" s="1" t="s">
        <v>681</v>
      </c>
      <c r="D24" s="1" t="s">
        <v>65</v>
      </c>
      <c r="E24" s="1" t="s">
        <v>66</v>
      </c>
      <c r="F24" s="1" t="s">
        <v>271</v>
      </c>
      <c r="G24" s="1" t="s">
        <v>87</v>
      </c>
      <c r="H24" s="1" t="s">
        <v>268</v>
      </c>
      <c r="I24" s="1" t="s">
        <v>529</v>
      </c>
      <c r="J24" s="1" t="s">
        <v>530</v>
      </c>
      <c r="K24" s="104" t="s">
        <v>266</v>
      </c>
      <c r="L24" s="3"/>
    </row>
    <row r="25" spans="2:12">
      <c r="B25" s="1" t="s">
        <v>682</v>
      </c>
      <c r="C25" s="1" t="s">
        <v>683</v>
      </c>
      <c r="D25" s="1" t="s">
        <v>196</v>
      </c>
      <c r="E25" s="1" t="s">
        <v>63</v>
      </c>
      <c r="F25" s="1" t="s">
        <v>271</v>
      </c>
      <c r="G25" s="1" t="s">
        <v>87</v>
      </c>
      <c r="H25" s="1" t="s">
        <v>268</v>
      </c>
      <c r="I25" s="1" t="s">
        <v>529</v>
      </c>
      <c r="J25" s="1" t="s">
        <v>530</v>
      </c>
      <c r="K25" s="104" t="s">
        <v>266</v>
      </c>
      <c r="L25" s="3"/>
    </row>
    <row r="26" spans="2:12">
      <c r="B26" s="1" t="s">
        <v>684</v>
      </c>
      <c r="C26" s="1" t="s">
        <v>685</v>
      </c>
      <c r="D26" s="1" t="s">
        <v>198</v>
      </c>
      <c r="E26" s="1" t="s">
        <v>207</v>
      </c>
      <c r="F26" s="1" t="s">
        <v>271</v>
      </c>
      <c r="G26" s="1" t="s">
        <v>87</v>
      </c>
      <c r="H26" s="1" t="s">
        <v>268</v>
      </c>
      <c r="I26" s="1" t="s">
        <v>529</v>
      </c>
      <c r="J26" s="1" t="s">
        <v>530</v>
      </c>
      <c r="K26" s="104" t="s">
        <v>266</v>
      </c>
      <c r="L26" s="3"/>
    </row>
    <row r="27" spans="2:12">
      <c r="B27" s="1" t="s">
        <v>686</v>
      </c>
      <c r="C27" s="1" t="s">
        <v>687</v>
      </c>
      <c r="D27" s="1" t="s">
        <v>199</v>
      </c>
      <c r="E27" s="1" t="s">
        <v>67</v>
      </c>
      <c r="F27" s="1" t="s">
        <v>271</v>
      </c>
      <c r="G27" s="1" t="s">
        <v>87</v>
      </c>
      <c r="H27" s="1" t="s">
        <v>268</v>
      </c>
      <c r="I27" s="1" t="s">
        <v>529</v>
      </c>
      <c r="J27" s="1" t="s">
        <v>530</v>
      </c>
      <c r="K27" s="104" t="s">
        <v>266</v>
      </c>
      <c r="L27" s="3"/>
    </row>
    <row r="28" spans="2:12">
      <c r="B28" s="1" t="s">
        <v>688</v>
      </c>
      <c r="C28" s="1" t="s">
        <v>689</v>
      </c>
      <c r="D28" s="1" t="s">
        <v>68</v>
      </c>
      <c r="E28" s="1" t="s">
        <v>69</v>
      </c>
      <c r="F28" s="1" t="s">
        <v>271</v>
      </c>
      <c r="G28" s="1" t="s">
        <v>87</v>
      </c>
      <c r="H28" s="1" t="s">
        <v>268</v>
      </c>
      <c r="I28" s="1" t="s">
        <v>529</v>
      </c>
      <c r="J28" s="1" t="s">
        <v>530</v>
      </c>
      <c r="K28" s="104" t="s">
        <v>266</v>
      </c>
      <c r="L28" s="3"/>
    </row>
    <row r="29" spans="2:12">
      <c r="B29" s="1" t="s">
        <v>690</v>
      </c>
      <c r="C29" s="1" t="s">
        <v>691</v>
      </c>
      <c r="D29" s="1" t="s">
        <v>204</v>
      </c>
      <c r="E29" s="1" t="s">
        <v>470</v>
      </c>
      <c r="F29" s="1" t="s">
        <v>271</v>
      </c>
      <c r="G29" s="1" t="s">
        <v>87</v>
      </c>
      <c r="H29" s="1" t="s">
        <v>268</v>
      </c>
      <c r="I29" s="1" t="s">
        <v>529</v>
      </c>
      <c r="J29" s="1" t="s">
        <v>530</v>
      </c>
      <c r="K29" s="104" t="s">
        <v>266</v>
      </c>
      <c r="L29" s="3"/>
    </row>
    <row r="30" spans="2:12">
      <c r="B30" s="1" t="s">
        <v>692</v>
      </c>
      <c r="C30" s="1" t="s">
        <v>693</v>
      </c>
      <c r="D30" s="1" t="s">
        <v>70</v>
      </c>
      <c r="E30" s="1" t="s">
        <v>71</v>
      </c>
      <c r="F30" s="1" t="s">
        <v>271</v>
      </c>
      <c r="G30" s="1" t="s">
        <v>87</v>
      </c>
      <c r="H30" s="1" t="s">
        <v>268</v>
      </c>
      <c r="I30" s="1" t="s">
        <v>529</v>
      </c>
      <c r="J30" s="1" t="s">
        <v>530</v>
      </c>
      <c r="K30" s="104" t="s">
        <v>266</v>
      </c>
      <c r="L30" s="3"/>
    </row>
    <row r="31" spans="2:12">
      <c r="B31" s="101" t="s">
        <v>694</v>
      </c>
      <c r="C31" s="101" t="s">
        <v>695</v>
      </c>
      <c r="D31" s="101" t="s">
        <v>74</v>
      </c>
      <c r="E31" s="101" t="s">
        <v>75</v>
      </c>
      <c r="F31" s="101" t="s">
        <v>271</v>
      </c>
      <c r="G31" s="101" t="s">
        <v>87</v>
      </c>
      <c r="H31" s="101" t="s">
        <v>268</v>
      </c>
      <c r="I31" s="101" t="s">
        <v>529</v>
      </c>
      <c r="J31" s="101" t="s">
        <v>530</v>
      </c>
      <c r="K31" s="101" t="s">
        <v>266</v>
      </c>
      <c r="L31" s="3"/>
    </row>
    <row r="32" spans="2:12">
      <c r="B32" s="102" t="s">
        <v>696</v>
      </c>
      <c r="C32" s="102" t="s">
        <v>697</v>
      </c>
      <c r="D32" s="102" t="s">
        <v>58</v>
      </c>
      <c r="E32" s="102" t="s">
        <v>59</v>
      </c>
      <c r="F32" s="102" t="s">
        <v>270</v>
      </c>
      <c r="G32" s="102" t="s">
        <v>86</v>
      </c>
      <c r="H32" s="102" t="s">
        <v>269</v>
      </c>
      <c r="I32" s="102" t="s">
        <v>529</v>
      </c>
      <c r="J32" s="102" t="s">
        <v>530</v>
      </c>
      <c r="K32" s="103" t="s">
        <v>266</v>
      </c>
      <c r="L32" s="3"/>
    </row>
    <row r="33" spans="2:12">
      <c r="B33" s="1" t="s">
        <v>698</v>
      </c>
      <c r="C33" s="1" t="s">
        <v>699</v>
      </c>
      <c r="D33" s="1" t="s">
        <v>61</v>
      </c>
      <c r="E33" s="1" t="s">
        <v>206</v>
      </c>
      <c r="F33" s="1" t="s">
        <v>270</v>
      </c>
      <c r="G33" s="1" t="s">
        <v>86</v>
      </c>
      <c r="H33" s="1" t="s">
        <v>269</v>
      </c>
      <c r="I33" s="1" t="s">
        <v>529</v>
      </c>
      <c r="J33" s="1" t="s">
        <v>530</v>
      </c>
      <c r="K33" s="1" t="s">
        <v>266</v>
      </c>
      <c r="L33" s="3"/>
    </row>
    <row r="34" spans="2:12">
      <c r="B34" s="1" t="s">
        <v>546</v>
      </c>
      <c r="C34" s="1" t="s">
        <v>700</v>
      </c>
      <c r="D34" s="1" t="s">
        <v>262</v>
      </c>
      <c r="E34" s="1" t="s">
        <v>264</v>
      </c>
      <c r="F34" s="1" t="s">
        <v>270</v>
      </c>
      <c r="G34" s="1" t="s">
        <v>86</v>
      </c>
      <c r="H34" s="1" t="s">
        <v>269</v>
      </c>
      <c r="I34" s="1" t="s">
        <v>529</v>
      </c>
      <c r="J34" s="1" t="s">
        <v>530</v>
      </c>
      <c r="K34" s="1" t="s">
        <v>266</v>
      </c>
      <c r="L34" s="3"/>
    </row>
    <row r="35" spans="2:12">
      <c r="B35" s="1" t="s">
        <v>546</v>
      </c>
      <c r="C35" s="1" t="s">
        <v>701</v>
      </c>
      <c r="D35" s="1" t="s">
        <v>263</v>
      </c>
      <c r="E35" s="1" t="s">
        <v>265</v>
      </c>
      <c r="F35" s="1" t="s">
        <v>270</v>
      </c>
      <c r="G35" s="1" t="s">
        <v>86</v>
      </c>
      <c r="H35" s="1" t="s">
        <v>269</v>
      </c>
      <c r="I35" s="1" t="s">
        <v>529</v>
      </c>
      <c r="J35" s="1" t="s">
        <v>530</v>
      </c>
      <c r="K35" s="1" t="s">
        <v>266</v>
      </c>
      <c r="L35" s="3"/>
    </row>
    <row r="36" spans="2:12">
      <c r="B36" s="1" t="s">
        <v>702</v>
      </c>
      <c r="C36" s="1" t="s">
        <v>703</v>
      </c>
      <c r="D36" s="1" t="s">
        <v>65</v>
      </c>
      <c r="E36" s="1" t="s">
        <v>66</v>
      </c>
      <c r="F36" s="1" t="s">
        <v>270</v>
      </c>
      <c r="G36" s="1" t="s">
        <v>86</v>
      </c>
      <c r="H36" s="1" t="s">
        <v>269</v>
      </c>
      <c r="I36" s="1" t="s">
        <v>529</v>
      </c>
      <c r="J36" s="1" t="s">
        <v>530</v>
      </c>
      <c r="K36" s="1" t="s">
        <v>266</v>
      </c>
      <c r="L36" s="3"/>
    </row>
    <row r="37" spans="2:12">
      <c r="B37" s="1" t="s">
        <v>704</v>
      </c>
      <c r="C37" s="1" t="s">
        <v>705</v>
      </c>
      <c r="D37" s="1" t="s">
        <v>196</v>
      </c>
      <c r="E37" s="1" t="s">
        <v>63</v>
      </c>
      <c r="F37" s="1" t="s">
        <v>270</v>
      </c>
      <c r="G37" s="1" t="s">
        <v>86</v>
      </c>
      <c r="H37" s="1" t="s">
        <v>269</v>
      </c>
      <c r="I37" s="1" t="s">
        <v>529</v>
      </c>
      <c r="J37" s="1" t="s">
        <v>530</v>
      </c>
      <c r="K37" s="1" t="s">
        <v>266</v>
      </c>
      <c r="L37" s="3"/>
    </row>
    <row r="38" spans="2:12">
      <c r="B38" s="1" t="s">
        <v>706</v>
      </c>
      <c r="C38" s="1" t="s">
        <v>707</v>
      </c>
      <c r="D38" s="1" t="s">
        <v>198</v>
      </c>
      <c r="E38" s="1" t="s">
        <v>207</v>
      </c>
      <c r="F38" s="1" t="s">
        <v>270</v>
      </c>
      <c r="G38" s="1" t="s">
        <v>86</v>
      </c>
      <c r="H38" s="1" t="s">
        <v>269</v>
      </c>
      <c r="I38" s="1" t="s">
        <v>529</v>
      </c>
      <c r="J38" s="1" t="s">
        <v>530</v>
      </c>
      <c r="K38" s="1" t="s">
        <v>266</v>
      </c>
      <c r="L38" s="3"/>
    </row>
    <row r="39" spans="2:12">
      <c r="B39" s="1" t="s">
        <v>708</v>
      </c>
      <c r="C39" s="1" t="s">
        <v>709</v>
      </c>
      <c r="D39" s="1" t="s">
        <v>199</v>
      </c>
      <c r="E39" s="1" t="s">
        <v>67</v>
      </c>
      <c r="F39" s="1" t="s">
        <v>270</v>
      </c>
      <c r="G39" s="1" t="s">
        <v>86</v>
      </c>
      <c r="H39" s="1" t="s">
        <v>269</v>
      </c>
      <c r="I39" s="1" t="s">
        <v>529</v>
      </c>
      <c r="J39" s="1" t="s">
        <v>530</v>
      </c>
      <c r="K39" s="1" t="s">
        <v>266</v>
      </c>
      <c r="L39" s="3"/>
    </row>
    <row r="40" spans="2:12">
      <c r="B40" s="1" t="s">
        <v>710</v>
      </c>
      <c r="C40" s="1" t="s">
        <v>711</v>
      </c>
      <c r="D40" s="1" t="s">
        <v>68</v>
      </c>
      <c r="E40" s="1" t="s">
        <v>69</v>
      </c>
      <c r="F40" s="1" t="s">
        <v>270</v>
      </c>
      <c r="G40" s="1" t="s">
        <v>86</v>
      </c>
      <c r="H40" s="1" t="s">
        <v>269</v>
      </c>
      <c r="I40" s="1" t="s">
        <v>529</v>
      </c>
      <c r="J40" s="1" t="s">
        <v>530</v>
      </c>
      <c r="K40" s="1" t="s">
        <v>266</v>
      </c>
      <c r="L40" s="3"/>
    </row>
    <row r="41" spans="2:12">
      <c r="B41" s="1" t="s">
        <v>712</v>
      </c>
      <c r="C41" s="1" t="s">
        <v>713</v>
      </c>
      <c r="D41" s="1" t="s">
        <v>204</v>
      </c>
      <c r="E41" s="1" t="s">
        <v>470</v>
      </c>
      <c r="F41" s="1" t="s">
        <v>270</v>
      </c>
      <c r="G41" s="1" t="s">
        <v>86</v>
      </c>
      <c r="H41" s="1" t="s">
        <v>269</v>
      </c>
      <c r="I41" s="1" t="s">
        <v>529</v>
      </c>
      <c r="J41" s="1" t="s">
        <v>530</v>
      </c>
      <c r="K41" s="1" t="s">
        <v>266</v>
      </c>
      <c r="L41" s="3"/>
    </row>
    <row r="42" spans="2:12">
      <c r="B42" s="1" t="s">
        <v>714</v>
      </c>
      <c r="C42" s="1" t="s">
        <v>715</v>
      </c>
      <c r="D42" s="1" t="s">
        <v>70</v>
      </c>
      <c r="E42" s="1" t="s">
        <v>71</v>
      </c>
      <c r="F42" s="1" t="s">
        <v>270</v>
      </c>
      <c r="G42" s="1" t="s">
        <v>86</v>
      </c>
      <c r="H42" s="1" t="s">
        <v>269</v>
      </c>
      <c r="I42" s="1" t="s">
        <v>529</v>
      </c>
      <c r="J42" s="1" t="s">
        <v>530</v>
      </c>
      <c r="K42" s="1" t="s">
        <v>266</v>
      </c>
      <c r="L42" s="3"/>
    </row>
    <row r="43" spans="2:12">
      <c r="B43" s="101" t="s">
        <v>716</v>
      </c>
      <c r="C43" s="101" t="s">
        <v>717</v>
      </c>
      <c r="D43" s="101" t="s">
        <v>74</v>
      </c>
      <c r="E43" s="101" t="s">
        <v>75</v>
      </c>
      <c r="F43" s="101" t="s">
        <v>270</v>
      </c>
      <c r="G43" s="101" t="s">
        <v>86</v>
      </c>
      <c r="H43" s="101" t="s">
        <v>269</v>
      </c>
      <c r="I43" s="101" t="s">
        <v>529</v>
      </c>
      <c r="J43" s="101" t="s">
        <v>530</v>
      </c>
      <c r="K43" s="101" t="s">
        <v>266</v>
      </c>
      <c r="L43" s="3"/>
    </row>
    <row r="44" spans="2:12">
      <c r="B44" s="102" t="s">
        <v>718</v>
      </c>
      <c r="C44" s="102" t="s">
        <v>719</v>
      </c>
      <c r="D44" s="102" t="s">
        <v>58</v>
      </c>
      <c r="E44" s="102" t="s">
        <v>59</v>
      </c>
      <c r="F44" s="102" t="s">
        <v>271</v>
      </c>
      <c r="G44" s="102" t="s">
        <v>87</v>
      </c>
      <c r="H44" s="102" t="s">
        <v>269</v>
      </c>
      <c r="I44" s="102" t="s">
        <v>529</v>
      </c>
      <c r="J44" s="102" t="s">
        <v>530</v>
      </c>
      <c r="K44" s="103" t="s">
        <v>266</v>
      </c>
      <c r="L44" s="3"/>
    </row>
    <row r="45" spans="2:12">
      <c r="B45" s="1" t="s">
        <v>720</v>
      </c>
      <c r="C45" s="1" t="s">
        <v>721</v>
      </c>
      <c r="D45" s="1" t="s">
        <v>61</v>
      </c>
      <c r="E45" s="1" t="s">
        <v>206</v>
      </c>
      <c r="F45" s="1" t="s">
        <v>271</v>
      </c>
      <c r="G45" s="1" t="s">
        <v>87</v>
      </c>
      <c r="H45" s="1" t="s">
        <v>269</v>
      </c>
      <c r="I45" s="1" t="s">
        <v>529</v>
      </c>
      <c r="J45" s="1" t="s">
        <v>530</v>
      </c>
      <c r="K45" s="1" t="s">
        <v>266</v>
      </c>
      <c r="L45" s="3"/>
    </row>
    <row r="46" spans="2:12">
      <c r="B46" s="1" t="s">
        <v>546</v>
      </c>
      <c r="C46" s="1" t="s">
        <v>722</v>
      </c>
      <c r="D46" s="1" t="s">
        <v>262</v>
      </c>
      <c r="E46" s="1" t="s">
        <v>264</v>
      </c>
      <c r="F46" s="1" t="s">
        <v>271</v>
      </c>
      <c r="G46" s="1" t="s">
        <v>87</v>
      </c>
      <c r="H46" s="1" t="s">
        <v>269</v>
      </c>
      <c r="I46" s="1" t="s">
        <v>529</v>
      </c>
      <c r="J46" s="1" t="s">
        <v>530</v>
      </c>
      <c r="K46" s="1" t="s">
        <v>266</v>
      </c>
      <c r="L46" s="3"/>
    </row>
    <row r="47" spans="2:12">
      <c r="B47" s="1" t="s">
        <v>546</v>
      </c>
      <c r="C47" s="1" t="s">
        <v>723</v>
      </c>
      <c r="D47" s="1" t="s">
        <v>263</v>
      </c>
      <c r="E47" s="1" t="s">
        <v>265</v>
      </c>
      <c r="F47" s="1" t="s">
        <v>271</v>
      </c>
      <c r="G47" s="1" t="s">
        <v>87</v>
      </c>
      <c r="H47" s="1" t="s">
        <v>269</v>
      </c>
      <c r="I47" s="1" t="s">
        <v>529</v>
      </c>
      <c r="J47" s="1" t="s">
        <v>530</v>
      </c>
      <c r="K47" s="1" t="s">
        <v>266</v>
      </c>
      <c r="L47" s="3"/>
    </row>
    <row r="48" spans="2:12">
      <c r="B48" s="1" t="s">
        <v>724</v>
      </c>
      <c r="C48" s="1" t="s">
        <v>725</v>
      </c>
      <c r="D48" s="1" t="s">
        <v>65</v>
      </c>
      <c r="E48" s="1" t="s">
        <v>66</v>
      </c>
      <c r="F48" s="1" t="s">
        <v>271</v>
      </c>
      <c r="G48" s="1" t="s">
        <v>87</v>
      </c>
      <c r="H48" s="1" t="s">
        <v>269</v>
      </c>
      <c r="I48" s="1" t="s">
        <v>529</v>
      </c>
      <c r="J48" s="1" t="s">
        <v>530</v>
      </c>
      <c r="K48" s="1" t="s">
        <v>266</v>
      </c>
      <c r="L48" s="3"/>
    </row>
    <row r="49" spans="2:12">
      <c r="B49" s="1" t="s">
        <v>726</v>
      </c>
      <c r="C49" s="1" t="s">
        <v>727</v>
      </c>
      <c r="D49" s="1" t="s">
        <v>196</v>
      </c>
      <c r="E49" s="1" t="s">
        <v>63</v>
      </c>
      <c r="F49" s="1" t="s">
        <v>271</v>
      </c>
      <c r="G49" s="1" t="s">
        <v>87</v>
      </c>
      <c r="H49" s="1" t="s">
        <v>269</v>
      </c>
      <c r="I49" s="1" t="s">
        <v>529</v>
      </c>
      <c r="J49" s="1" t="s">
        <v>530</v>
      </c>
      <c r="K49" s="1" t="s">
        <v>266</v>
      </c>
      <c r="L49" s="3"/>
    </row>
    <row r="50" spans="2:12">
      <c r="B50" s="1" t="s">
        <v>728</v>
      </c>
      <c r="C50" s="1" t="s">
        <v>729</v>
      </c>
      <c r="D50" s="1" t="s">
        <v>198</v>
      </c>
      <c r="E50" s="1" t="s">
        <v>207</v>
      </c>
      <c r="F50" s="1" t="s">
        <v>271</v>
      </c>
      <c r="G50" s="1" t="s">
        <v>87</v>
      </c>
      <c r="H50" s="1" t="s">
        <v>269</v>
      </c>
      <c r="I50" s="1" t="s">
        <v>529</v>
      </c>
      <c r="J50" s="1" t="s">
        <v>530</v>
      </c>
      <c r="K50" s="1" t="s">
        <v>266</v>
      </c>
      <c r="L50" s="3"/>
    </row>
    <row r="51" spans="2:12">
      <c r="B51" s="1" t="s">
        <v>730</v>
      </c>
      <c r="C51" s="1" t="s">
        <v>731</v>
      </c>
      <c r="D51" s="1" t="s">
        <v>199</v>
      </c>
      <c r="E51" s="1" t="s">
        <v>67</v>
      </c>
      <c r="F51" s="1" t="s">
        <v>271</v>
      </c>
      <c r="G51" s="1" t="s">
        <v>87</v>
      </c>
      <c r="H51" s="1" t="s">
        <v>269</v>
      </c>
      <c r="I51" s="1" t="s">
        <v>529</v>
      </c>
      <c r="J51" s="1" t="s">
        <v>530</v>
      </c>
      <c r="K51" s="1" t="s">
        <v>266</v>
      </c>
      <c r="L51" s="3"/>
    </row>
    <row r="52" spans="2:12">
      <c r="B52" s="1" t="s">
        <v>732</v>
      </c>
      <c r="C52" s="1" t="s">
        <v>733</v>
      </c>
      <c r="D52" s="1" t="s">
        <v>68</v>
      </c>
      <c r="E52" s="1" t="s">
        <v>69</v>
      </c>
      <c r="F52" s="1" t="s">
        <v>271</v>
      </c>
      <c r="G52" s="1" t="s">
        <v>87</v>
      </c>
      <c r="H52" s="1" t="s">
        <v>269</v>
      </c>
      <c r="I52" s="1" t="s">
        <v>529</v>
      </c>
      <c r="J52" s="1" t="s">
        <v>530</v>
      </c>
      <c r="K52" s="1" t="s">
        <v>266</v>
      </c>
      <c r="L52" s="3"/>
    </row>
    <row r="53" spans="2:12">
      <c r="B53" s="1" t="s">
        <v>734</v>
      </c>
      <c r="C53" s="1" t="s">
        <v>735</v>
      </c>
      <c r="D53" s="1" t="s">
        <v>204</v>
      </c>
      <c r="E53" s="1" t="s">
        <v>470</v>
      </c>
      <c r="F53" s="1" t="s">
        <v>271</v>
      </c>
      <c r="G53" s="1" t="s">
        <v>87</v>
      </c>
      <c r="H53" s="1" t="s">
        <v>269</v>
      </c>
      <c r="I53" s="1" t="s">
        <v>529</v>
      </c>
      <c r="J53" s="1" t="s">
        <v>530</v>
      </c>
      <c r="K53" s="1" t="s">
        <v>266</v>
      </c>
      <c r="L53" s="3"/>
    </row>
    <row r="54" spans="2:12">
      <c r="B54" s="1" t="s">
        <v>736</v>
      </c>
      <c r="C54" s="1" t="s">
        <v>737</v>
      </c>
      <c r="D54" s="1" t="s">
        <v>70</v>
      </c>
      <c r="E54" s="1" t="s">
        <v>71</v>
      </c>
      <c r="F54" s="1" t="s">
        <v>271</v>
      </c>
      <c r="G54" s="1" t="s">
        <v>87</v>
      </c>
      <c r="H54" s="1" t="s">
        <v>269</v>
      </c>
      <c r="I54" s="1" t="s">
        <v>529</v>
      </c>
      <c r="J54" s="1" t="s">
        <v>530</v>
      </c>
      <c r="K54" s="1" t="s">
        <v>266</v>
      </c>
      <c r="L54" s="3"/>
    </row>
    <row r="55" spans="2:12">
      <c r="B55" s="101" t="s">
        <v>738</v>
      </c>
      <c r="C55" s="101" t="s">
        <v>739</v>
      </c>
      <c r="D55" s="101" t="s">
        <v>74</v>
      </c>
      <c r="E55" s="101" t="s">
        <v>75</v>
      </c>
      <c r="F55" s="101" t="s">
        <v>271</v>
      </c>
      <c r="G55" s="101" t="s">
        <v>87</v>
      </c>
      <c r="H55" s="101" t="s">
        <v>269</v>
      </c>
      <c r="I55" s="101" t="s">
        <v>529</v>
      </c>
      <c r="J55" s="101" t="s">
        <v>530</v>
      </c>
      <c r="K55" s="101" t="s">
        <v>266</v>
      </c>
      <c r="L55" s="3"/>
    </row>
    <row r="56" spans="2:12">
      <c r="B56" s="1" t="s">
        <v>740</v>
      </c>
      <c r="C56" s="102" t="s">
        <v>741</v>
      </c>
      <c r="D56" s="1" t="s">
        <v>77</v>
      </c>
      <c r="E56" s="1" t="s">
        <v>78</v>
      </c>
      <c r="F56" s="1" t="s">
        <v>88</v>
      </c>
      <c r="G56" s="1" t="s">
        <v>89</v>
      </c>
      <c r="H56" s="1" t="s">
        <v>268</v>
      </c>
      <c r="I56" s="1" t="s">
        <v>570</v>
      </c>
      <c r="J56" s="1" t="s">
        <v>97</v>
      </c>
      <c r="K56" s="1" t="s">
        <v>266</v>
      </c>
      <c r="L56" s="3"/>
    </row>
    <row r="57" spans="2:12">
      <c r="B57" s="1" t="s">
        <v>742</v>
      </c>
      <c r="C57" s="1" t="s">
        <v>743</v>
      </c>
      <c r="D57" s="1" t="s">
        <v>197</v>
      </c>
      <c r="E57" s="1" t="s">
        <v>79</v>
      </c>
      <c r="F57" s="1" t="s">
        <v>522</v>
      </c>
      <c r="G57" s="1" t="s">
        <v>474</v>
      </c>
      <c r="H57" s="1" t="s">
        <v>268</v>
      </c>
      <c r="I57" s="1" t="s">
        <v>572</v>
      </c>
      <c r="J57" s="1" t="s">
        <v>99</v>
      </c>
      <c r="K57" s="1" t="s">
        <v>266</v>
      </c>
      <c r="L57" s="3"/>
    </row>
    <row r="58" spans="2:12">
      <c r="B58" s="1" t="s">
        <v>744</v>
      </c>
      <c r="C58" s="1" t="s">
        <v>745</v>
      </c>
      <c r="D58" s="1" t="s">
        <v>76</v>
      </c>
      <c r="E58" s="1" t="s">
        <v>553</v>
      </c>
      <c r="F58" s="1" t="s">
        <v>88</v>
      </c>
      <c r="G58" s="1" t="s">
        <v>89</v>
      </c>
      <c r="H58" s="1" t="s">
        <v>268</v>
      </c>
      <c r="I58" s="1" t="s">
        <v>607</v>
      </c>
      <c r="J58" s="1" t="s">
        <v>101</v>
      </c>
      <c r="K58" s="1" t="s">
        <v>266</v>
      </c>
      <c r="L58" s="3"/>
    </row>
    <row r="59" spans="2:12">
      <c r="B59" s="1" t="s">
        <v>746</v>
      </c>
      <c r="C59" s="1" t="s">
        <v>747</v>
      </c>
      <c r="D59" s="1" t="s">
        <v>76</v>
      </c>
      <c r="E59" s="1" t="s">
        <v>554</v>
      </c>
      <c r="F59" s="1" t="s">
        <v>88</v>
      </c>
      <c r="G59" s="1" t="s">
        <v>89</v>
      </c>
      <c r="H59" s="1" t="s">
        <v>268</v>
      </c>
      <c r="I59" s="1" t="s">
        <v>606</v>
      </c>
      <c r="J59" s="1" t="s">
        <v>103</v>
      </c>
      <c r="K59" s="1" t="s">
        <v>266</v>
      </c>
      <c r="L59" s="3"/>
    </row>
    <row r="60" spans="2:12">
      <c r="B60" s="1" t="s">
        <v>748</v>
      </c>
      <c r="C60" s="1" t="s">
        <v>749</v>
      </c>
      <c r="D60" s="1" t="s">
        <v>72</v>
      </c>
      <c r="E60" s="1" t="s">
        <v>73</v>
      </c>
      <c r="F60" s="1" t="s">
        <v>88</v>
      </c>
      <c r="G60" s="1" t="s">
        <v>89</v>
      </c>
      <c r="H60" s="1" t="s">
        <v>268</v>
      </c>
      <c r="I60" s="1" t="s">
        <v>573</v>
      </c>
      <c r="J60" s="1" t="s">
        <v>104</v>
      </c>
      <c r="K60" s="1" t="s">
        <v>266</v>
      </c>
      <c r="L60" s="3"/>
    </row>
    <row r="61" spans="2:12">
      <c r="B61" s="1" t="s">
        <v>750</v>
      </c>
      <c r="C61" s="1" t="s">
        <v>751</v>
      </c>
      <c r="D61" s="1" t="s">
        <v>72</v>
      </c>
      <c r="E61" s="1" t="s">
        <v>73</v>
      </c>
      <c r="F61" s="1" t="s">
        <v>88</v>
      </c>
      <c r="G61" s="1" t="s">
        <v>89</v>
      </c>
      <c r="H61" s="1" t="s">
        <v>268</v>
      </c>
      <c r="I61" s="1" t="s">
        <v>574</v>
      </c>
      <c r="J61" s="1" t="s">
        <v>106</v>
      </c>
      <c r="K61" s="1" t="s">
        <v>266</v>
      </c>
      <c r="L61" s="3"/>
    </row>
    <row r="62" spans="2:12">
      <c r="B62" s="101" t="s">
        <v>752</v>
      </c>
      <c r="C62" s="101" t="s">
        <v>753</v>
      </c>
      <c r="D62" s="101" t="s">
        <v>107</v>
      </c>
      <c r="E62" s="101" t="s">
        <v>205</v>
      </c>
      <c r="F62" s="101" t="s">
        <v>88</v>
      </c>
      <c r="G62" s="101" t="s">
        <v>89</v>
      </c>
      <c r="H62" s="101" t="s">
        <v>268</v>
      </c>
      <c r="I62" s="101" t="s">
        <v>343</v>
      </c>
      <c r="J62" s="101" t="s">
        <v>344</v>
      </c>
      <c r="K62" s="101" t="s">
        <v>266</v>
      </c>
      <c r="L62" s="3"/>
    </row>
    <row r="63" spans="2:12">
      <c r="B63" s="102" t="s">
        <v>754</v>
      </c>
      <c r="C63" s="102" t="s">
        <v>755</v>
      </c>
      <c r="D63" s="1" t="s">
        <v>77</v>
      </c>
      <c r="E63" s="1" t="s">
        <v>78</v>
      </c>
      <c r="F63" s="1" t="s">
        <v>88</v>
      </c>
      <c r="G63" s="1" t="s">
        <v>89</v>
      </c>
      <c r="H63" s="102" t="s">
        <v>269</v>
      </c>
      <c r="I63" s="1" t="s">
        <v>570</v>
      </c>
      <c r="J63" s="1" t="s">
        <v>97</v>
      </c>
      <c r="K63" s="102" t="s">
        <v>266</v>
      </c>
      <c r="L63" s="3"/>
    </row>
    <row r="64" spans="2:12">
      <c r="B64" s="1" t="s">
        <v>756</v>
      </c>
      <c r="C64" s="1" t="s">
        <v>757</v>
      </c>
      <c r="D64" s="1" t="s">
        <v>76</v>
      </c>
      <c r="E64" s="1" t="s">
        <v>553</v>
      </c>
      <c r="F64" s="1" t="s">
        <v>88</v>
      </c>
      <c r="G64" s="1" t="s">
        <v>89</v>
      </c>
      <c r="H64" s="1" t="s">
        <v>269</v>
      </c>
      <c r="I64" s="1" t="s">
        <v>607</v>
      </c>
      <c r="J64" s="1" t="s">
        <v>101</v>
      </c>
      <c r="K64" s="1" t="s">
        <v>266</v>
      </c>
      <c r="L64" s="3"/>
    </row>
    <row r="65" spans="2:12">
      <c r="B65" s="1" t="s">
        <v>758</v>
      </c>
      <c r="C65" s="1" t="s">
        <v>759</v>
      </c>
      <c r="D65" s="1" t="s">
        <v>76</v>
      </c>
      <c r="E65" s="1" t="s">
        <v>554</v>
      </c>
      <c r="F65" s="1" t="s">
        <v>88</v>
      </c>
      <c r="G65" s="1" t="s">
        <v>89</v>
      </c>
      <c r="H65" s="1" t="s">
        <v>269</v>
      </c>
      <c r="I65" s="1" t="s">
        <v>606</v>
      </c>
      <c r="J65" s="1" t="s">
        <v>103</v>
      </c>
      <c r="K65" s="1" t="s">
        <v>266</v>
      </c>
      <c r="L65" s="3"/>
    </row>
    <row r="66" spans="2:12">
      <c r="B66" s="1" t="s">
        <v>760</v>
      </c>
      <c r="C66" s="1" t="s">
        <v>761</v>
      </c>
      <c r="D66" s="1" t="s">
        <v>72</v>
      </c>
      <c r="E66" s="1" t="s">
        <v>73</v>
      </c>
      <c r="F66" s="1" t="s">
        <v>88</v>
      </c>
      <c r="G66" s="1" t="s">
        <v>89</v>
      </c>
      <c r="H66" s="1" t="s">
        <v>269</v>
      </c>
      <c r="I66" s="1" t="s">
        <v>573</v>
      </c>
      <c r="J66" s="1" t="s">
        <v>104</v>
      </c>
      <c r="K66" s="1" t="s">
        <v>266</v>
      </c>
      <c r="L66" s="3"/>
    </row>
    <row r="67" spans="2:12">
      <c r="B67" s="1" t="s">
        <v>762</v>
      </c>
      <c r="C67" s="1" t="s">
        <v>763</v>
      </c>
      <c r="D67" s="1" t="s">
        <v>72</v>
      </c>
      <c r="E67" s="1" t="s">
        <v>73</v>
      </c>
      <c r="F67" s="1" t="s">
        <v>88</v>
      </c>
      <c r="G67" s="1" t="s">
        <v>89</v>
      </c>
      <c r="H67" s="1" t="s">
        <v>269</v>
      </c>
      <c r="I67" s="1" t="s">
        <v>574</v>
      </c>
      <c r="J67" s="1" t="s">
        <v>106</v>
      </c>
      <c r="K67" s="1" t="s">
        <v>266</v>
      </c>
      <c r="L67" s="3"/>
    </row>
    <row r="68" spans="2:12">
      <c r="B68" s="101" t="s">
        <v>764</v>
      </c>
      <c r="C68" s="101" t="s">
        <v>765</v>
      </c>
      <c r="D68" s="101" t="s">
        <v>107</v>
      </c>
      <c r="E68" s="101" t="s">
        <v>205</v>
      </c>
      <c r="F68" s="101" t="s">
        <v>88</v>
      </c>
      <c r="G68" s="101" t="s">
        <v>89</v>
      </c>
      <c r="H68" s="101" t="s">
        <v>269</v>
      </c>
      <c r="I68" s="101" t="s">
        <v>343</v>
      </c>
      <c r="J68" s="101" t="s">
        <v>344</v>
      </c>
      <c r="K68" s="101" t="s">
        <v>266</v>
      </c>
      <c r="L68" s="3"/>
    </row>
    <row r="69" spans="2:12">
      <c r="B69" s="1" t="s">
        <v>766</v>
      </c>
      <c r="C69" s="1" t="s">
        <v>767</v>
      </c>
      <c r="D69" s="1" t="s">
        <v>58</v>
      </c>
      <c r="E69" s="1" t="s">
        <v>59</v>
      </c>
      <c r="F69" s="1" t="s">
        <v>90</v>
      </c>
      <c r="G69" s="1" t="s">
        <v>91</v>
      </c>
      <c r="H69" s="1" t="s">
        <v>268</v>
      </c>
      <c r="I69" s="1" t="s">
        <v>345</v>
      </c>
      <c r="J69" s="1" t="s">
        <v>346</v>
      </c>
      <c r="K69" s="1" t="s">
        <v>266</v>
      </c>
      <c r="L69" s="3"/>
    </row>
    <row r="70" spans="2:12">
      <c r="B70" s="1" t="s">
        <v>768</v>
      </c>
      <c r="C70" s="1" t="s">
        <v>769</v>
      </c>
      <c r="D70" s="1" t="s">
        <v>61</v>
      </c>
      <c r="E70" s="1" t="s">
        <v>206</v>
      </c>
      <c r="F70" s="1" t="s">
        <v>90</v>
      </c>
      <c r="G70" s="1" t="s">
        <v>91</v>
      </c>
      <c r="H70" s="1" t="s">
        <v>268</v>
      </c>
      <c r="I70" s="1" t="s">
        <v>345</v>
      </c>
      <c r="J70" s="1" t="s">
        <v>346</v>
      </c>
      <c r="K70" s="1" t="s">
        <v>266</v>
      </c>
      <c r="L70" s="3"/>
    </row>
    <row r="71" spans="2:12">
      <c r="B71" s="1" t="s">
        <v>546</v>
      </c>
      <c r="C71" s="1" t="s">
        <v>770</v>
      </c>
      <c r="D71" s="1" t="s">
        <v>262</v>
      </c>
      <c r="E71" s="1" t="s">
        <v>264</v>
      </c>
      <c r="F71" s="1" t="s">
        <v>90</v>
      </c>
      <c r="G71" s="1" t="s">
        <v>91</v>
      </c>
      <c r="H71" s="1" t="s">
        <v>268</v>
      </c>
      <c r="I71" s="1" t="s">
        <v>345</v>
      </c>
      <c r="J71" s="1" t="s">
        <v>346</v>
      </c>
      <c r="K71" s="1" t="s">
        <v>266</v>
      </c>
      <c r="L71" s="3"/>
    </row>
    <row r="72" spans="2:12">
      <c r="B72" s="1" t="s">
        <v>546</v>
      </c>
      <c r="C72" s="1" t="s">
        <v>771</v>
      </c>
      <c r="D72" s="1" t="s">
        <v>263</v>
      </c>
      <c r="E72" s="1" t="s">
        <v>265</v>
      </c>
      <c r="F72" s="1" t="s">
        <v>90</v>
      </c>
      <c r="G72" s="1" t="s">
        <v>91</v>
      </c>
      <c r="H72" s="1" t="s">
        <v>268</v>
      </c>
      <c r="I72" s="1" t="s">
        <v>345</v>
      </c>
      <c r="J72" s="1" t="s">
        <v>346</v>
      </c>
      <c r="K72" s="1" t="s">
        <v>266</v>
      </c>
      <c r="L72" s="3"/>
    </row>
    <row r="73" spans="2:12">
      <c r="B73" s="1" t="s">
        <v>772</v>
      </c>
      <c r="C73" s="1" t="s">
        <v>773</v>
      </c>
      <c r="D73" s="1" t="s">
        <v>65</v>
      </c>
      <c r="E73" s="1" t="s">
        <v>66</v>
      </c>
      <c r="F73" s="1" t="s">
        <v>90</v>
      </c>
      <c r="G73" s="1" t="s">
        <v>91</v>
      </c>
      <c r="H73" s="1" t="s">
        <v>268</v>
      </c>
      <c r="I73" s="1" t="s">
        <v>345</v>
      </c>
      <c r="J73" s="1" t="s">
        <v>346</v>
      </c>
      <c r="K73" s="1" t="s">
        <v>266</v>
      </c>
      <c r="L73" s="3"/>
    </row>
    <row r="74" spans="2:12">
      <c r="B74" s="1" t="s">
        <v>774</v>
      </c>
      <c r="C74" s="1" t="s">
        <v>775</v>
      </c>
      <c r="D74" s="1" t="s">
        <v>196</v>
      </c>
      <c r="E74" s="1" t="s">
        <v>63</v>
      </c>
      <c r="F74" s="1" t="s">
        <v>90</v>
      </c>
      <c r="G74" s="1" t="s">
        <v>91</v>
      </c>
      <c r="H74" s="1" t="s">
        <v>268</v>
      </c>
      <c r="I74" s="1" t="s">
        <v>345</v>
      </c>
      <c r="J74" s="1" t="s">
        <v>346</v>
      </c>
      <c r="K74" s="1" t="s">
        <v>266</v>
      </c>
      <c r="L74" s="3"/>
    </row>
    <row r="75" spans="2:12">
      <c r="B75" s="1" t="s">
        <v>776</v>
      </c>
      <c r="C75" s="1" t="s">
        <v>777</v>
      </c>
      <c r="D75" s="1" t="s">
        <v>198</v>
      </c>
      <c r="E75" s="1" t="s">
        <v>207</v>
      </c>
      <c r="F75" s="1" t="s">
        <v>90</v>
      </c>
      <c r="G75" s="1" t="s">
        <v>91</v>
      </c>
      <c r="H75" s="1" t="s">
        <v>268</v>
      </c>
      <c r="I75" s="1" t="s">
        <v>345</v>
      </c>
      <c r="J75" s="1" t="s">
        <v>346</v>
      </c>
      <c r="K75" s="1" t="s">
        <v>266</v>
      </c>
      <c r="L75" s="3"/>
    </row>
    <row r="76" spans="2:12">
      <c r="B76" s="1" t="s">
        <v>778</v>
      </c>
      <c r="C76" s="1" t="s">
        <v>779</v>
      </c>
      <c r="D76" s="1" t="s">
        <v>199</v>
      </c>
      <c r="E76" s="1" t="s">
        <v>67</v>
      </c>
      <c r="F76" s="1" t="s">
        <v>90</v>
      </c>
      <c r="G76" s="1" t="s">
        <v>91</v>
      </c>
      <c r="H76" s="1" t="s">
        <v>268</v>
      </c>
      <c r="I76" s="1" t="s">
        <v>345</v>
      </c>
      <c r="J76" s="1" t="s">
        <v>346</v>
      </c>
      <c r="K76" s="1" t="s">
        <v>266</v>
      </c>
      <c r="L76" s="3"/>
    </row>
    <row r="77" spans="2:12">
      <c r="B77" s="1" t="s">
        <v>780</v>
      </c>
      <c r="C77" s="1" t="s">
        <v>781</v>
      </c>
      <c r="D77" s="1" t="s">
        <v>68</v>
      </c>
      <c r="E77" s="1" t="s">
        <v>69</v>
      </c>
      <c r="F77" s="1" t="s">
        <v>90</v>
      </c>
      <c r="G77" s="1" t="s">
        <v>91</v>
      </c>
      <c r="H77" s="1" t="s">
        <v>268</v>
      </c>
      <c r="I77" s="1" t="s">
        <v>345</v>
      </c>
      <c r="J77" s="1" t="s">
        <v>346</v>
      </c>
      <c r="K77" s="1" t="s">
        <v>266</v>
      </c>
      <c r="L77" s="3"/>
    </row>
    <row r="78" spans="2:12">
      <c r="B78" s="1" t="s">
        <v>782</v>
      </c>
      <c r="C78" s="1" t="s">
        <v>783</v>
      </c>
      <c r="D78" s="1" t="s">
        <v>204</v>
      </c>
      <c r="E78" s="1" t="s">
        <v>470</v>
      </c>
      <c r="F78" s="1" t="s">
        <v>90</v>
      </c>
      <c r="G78" s="1" t="s">
        <v>91</v>
      </c>
      <c r="H78" s="1" t="s">
        <v>268</v>
      </c>
      <c r="I78" s="1" t="s">
        <v>345</v>
      </c>
      <c r="J78" s="1" t="s">
        <v>346</v>
      </c>
      <c r="K78" s="1" t="s">
        <v>266</v>
      </c>
      <c r="L78" s="3"/>
    </row>
    <row r="79" spans="2:12">
      <c r="B79" s="1" t="s">
        <v>784</v>
      </c>
      <c r="C79" s="1" t="s">
        <v>785</v>
      </c>
      <c r="D79" s="1" t="s">
        <v>74</v>
      </c>
      <c r="E79" s="1" t="s">
        <v>75</v>
      </c>
      <c r="F79" s="1" t="s">
        <v>90</v>
      </c>
      <c r="G79" s="1" t="s">
        <v>91</v>
      </c>
      <c r="H79" s="1" t="s">
        <v>268</v>
      </c>
      <c r="I79" s="1" t="s">
        <v>345</v>
      </c>
      <c r="J79" s="1" t="s">
        <v>346</v>
      </c>
      <c r="K79" s="1" t="s">
        <v>266</v>
      </c>
      <c r="L79" s="3"/>
    </row>
    <row r="80" spans="2:12">
      <c r="B80" s="1" t="s">
        <v>786</v>
      </c>
      <c r="C80" s="1" t="s">
        <v>787</v>
      </c>
      <c r="D80" s="1" t="s">
        <v>72</v>
      </c>
      <c r="E80" s="1" t="s">
        <v>73</v>
      </c>
      <c r="F80" s="1" t="s">
        <v>90</v>
      </c>
      <c r="G80" s="1" t="s">
        <v>91</v>
      </c>
      <c r="H80" s="1" t="s">
        <v>268</v>
      </c>
      <c r="I80" s="1" t="s">
        <v>345</v>
      </c>
      <c r="J80" s="1" t="s">
        <v>346</v>
      </c>
      <c r="K80" s="1" t="s">
        <v>266</v>
      </c>
      <c r="L80" s="3"/>
    </row>
    <row r="81" spans="2:12">
      <c r="B81" s="1" t="s">
        <v>788</v>
      </c>
      <c r="C81" s="1" t="s">
        <v>789</v>
      </c>
      <c r="D81" s="1" t="s">
        <v>197</v>
      </c>
      <c r="E81" s="1" t="s">
        <v>79</v>
      </c>
      <c r="F81" s="1" t="s">
        <v>90</v>
      </c>
      <c r="G81" s="1" t="s">
        <v>91</v>
      </c>
      <c r="H81" s="1" t="s">
        <v>268</v>
      </c>
      <c r="I81" s="1" t="s">
        <v>345</v>
      </c>
      <c r="J81" s="1" t="s">
        <v>346</v>
      </c>
      <c r="K81" s="1" t="s">
        <v>266</v>
      </c>
      <c r="L81" s="3"/>
    </row>
    <row r="82" spans="2:12">
      <c r="B82" s="1" t="s">
        <v>790</v>
      </c>
      <c r="C82" s="1" t="s">
        <v>791</v>
      </c>
      <c r="D82" s="1" t="s">
        <v>193</v>
      </c>
      <c r="E82" s="1" t="s">
        <v>81</v>
      </c>
      <c r="F82" s="1" t="s">
        <v>90</v>
      </c>
      <c r="G82" s="1" t="s">
        <v>91</v>
      </c>
      <c r="H82" s="1" t="s">
        <v>268</v>
      </c>
      <c r="I82" s="1" t="s">
        <v>345</v>
      </c>
      <c r="J82" s="1" t="s">
        <v>346</v>
      </c>
      <c r="K82" s="1" t="s">
        <v>266</v>
      </c>
      <c r="L82" s="3"/>
    </row>
    <row r="83" spans="2:12">
      <c r="B83" s="102" t="s">
        <v>792</v>
      </c>
      <c r="C83" s="102" t="s">
        <v>793</v>
      </c>
      <c r="D83" s="102" t="s">
        <v>58</v>
      </c>
      <c r="E83" s="102" t="s">
        <v>59</v>
      </c>
      <c r="F83" s="102" t="s">
        <v>90</v>
      </c>
      <c r="G83" s="102" t="s">
        <v>91</v>
      </c>
      <c r="H83" s="102" t="s">
        <v>269</v>
      </c>
      <c r="I83" s="102" t="s">
        <v>345</v>
      </c>
      <c r="J83" s="102" t="s">
        <v>346</v>
      </c>
      <c r="K83" s="102" t="s">
        <v>266</v>
      </c>
      <c r="L83" s="3"/>
    </row>
    <row r="84" spans="2:12">
      <c r="B84" s="1" t="s">
        <v>794</v>
      </c>
      <c r="C84" s="1" t="s">
        <v>795</v>
      </c>
      <c r="D84" s="1" t="s">
        <v>61</v>
      </c>
      <c r="E84" s="1" t="s">
        <v>206</v>
      </c>
      <c r="F84" s="1" t="s">
        <v>90</v>
      </c>
      <c r="G84" s="1" t="s">
        <v>91</v>
      </c>
      <c r="H84" s="1" t="s">
        <v>269</v>
      </c>
      <c r="I84" s="1" t="s">
        <v>345</v>
      </c>
      <c r="J84" s="1" t="s">
        <v>346</v>
      </c>
      <c r="K84" s="1" t="s">
        <v>266</v>
      </c>
      <c r="L84" s="3"/>
    </row>
    <row r="85" spans="2:12">
      <c r="B85" s="1" t="s">
        <v>546</v>
      </c>
      <c r="C85" s="1" t="s">
        <v>796</v>
      </c>
      <c r="D85" s="1" t="s">
        <v>262</v>
      </c>
      <c r="E85" s="1" t="s">
        <v>264</v>
      </c>
      <c r="F85" s="1" t="s">
        <v>90</v>
      </c>
      <c r="G85" s="1" t="s">
        <v>91</v>
      </c>
      <c r="H85" s="1" t="s">
        <v>269</v>
      </c>
      <c r="I85" s="1" t="s">
        <v>345</v>
      </c>
      <c r="J85" s="1" t="s">
        <v>346</v>
      </c>
      <c r="K85" s="1" t="s">
        <v>266</v>
      </c>
      <c r="L85" s="3"/>
    </row>
    <row r="86" spans="2:12">
      <c r="B86" s="1" t="s">
        <v>546</v>
      </c>
      <c r="C86" s="1" t="s">
        <v>797</v>
      </c>
      <c r="D86" s="1" t="s">
        <v>263</v>
      </c>
      <c r="E86" s="1" t="s">
        <v>265</v>
      </c>
      <c r="F86" s="1" t="s">
        <v>90</v>
      </c>
      <c r="G86" s="1" t="s">
        <v>91</v>
      </c>
      <c r="H86" s="1" t="s">
        <v>269</v>
      </c>
      <c r="I86" s="1" t="s">
        <v>345</v>
      </c>
      <c r="J86" s="1" t="s">
        <v>346</v>
      </c>
      <c r="K86" s="1" t="s">
        <v>266</v>
      </c>
      <c r="L86" s="3"/>
    </row>
    <row r="87" spans="2:12">
      <c r="B87" s="1" t="s">
        <v>798</v>
      </c>
      <c r="C87" s="1" t="s">
        <v>799</v>
      </c>
      <c r="D87" s="1" t="s">
        <v>65</v>
      </c>
      <c r="E87" s="1" t="s">
        <v>66</v>
      </c>
      <c r="F87" s="1" t="s">
        <v>90</v>
      </c>
      <c r="G87" s="1" t="s">
        <v>91</v>
      </c>
      <c r="H87" s="1" t="s">
        <v>269</v>
      </c>
      <c r="I87" s="1" t="s">
        <v>345</v>
      </c>
      <c r="J87" s="1" t="s">
        <v>346</v>
      </c>
      <c r="K87" s="1" t="s">
        <v>266</v>
      </c>
      <c r="L87" s="3"/>
    </row>
    <row r="88" spans="2:12">
      <c r="B88" s="1" t="s">
        <v>800</v>
      </c>
      <c r="C88" s="1" t="s">
        <v>801</v>
      </c>
      <c r="D88" s="1" t="s">
        <v>196</v>
      </c>
      <c r="E88" s="1" t="s">
        <v>63</v>
      </c>
      <c r="F88" s="1" t="s">
        <v>90</v>
      </c>
      <c r="G88" s="1" t="s">
        <v>91</v>
      </c>
      <c r="H88" s="1" t="s">
        <v>269</v>
      </c>
      <c r="I88" s="1" t="s">
        <v>345</v>
      </c>
      <c r="J88" s="1" t="s">
        <v>346</v>
      </c>
      <c r="K88" s="1" t="s">
        <v>266</v>
      </c>
      <c r="L88" s="3"/>
    </row>
    <row r="89" spans="2:12">
      <c r="B89" s="1" t="s">
        <v>802</v>
      </c>
      <c r="C89" s="1" t="s">
        <v>803</v>
      </c>
      <c r="D89" s="1" t="s">
        <v>198</v>
      </c>
      <c r="E89" s="1" t="s">
        <v>207</v>
      </c>
      <c r="F89" s="1" t="s">
        <v>90</v>
      </c>
      <c r="G89" s="1" t="s">
        <v>91</v>
      </c>
      <c r="H89" s="1" t="s">
        <v>269</v>
      </c>
      <c r="I89" s="1" t="s">
        <v>345</v>
      </c>
      <c r="J89" s="1" t="s">
        <v>346</v>
      </c>
      <c r="K89" s="1" t="s">
        <v>266</v>
      </c>
      <c r="L89" s="3"/>
    </row>
    <row r="90" spans="2:12">
      <c r="B90" s="1" t="s">
        <v>804</v>
      </c>
      <c r="C90" s="1" t="s">
        <v>805</v>
      </c>
      <c r="D90" s="1" t="s">
        <v>199</v>
      </c>
      <c r="E90" s="1" t="s">
        <v>67</v>
      </c>
      <c r="F90" s="1" t="s">
        <v>90</v>
      </c>
      <c r="G90" s="1" t="s">
        <v>91</v>
      </c>
      <c r="H90" s="1" t="s">
        <v>269</v>
      </c>
      <c r="I90" s="1" t="s">
        <v>345</v>
      </c>
      <c r="J90" s="1" t="s">
        <v>346</v>
      </c>
      <c r="K90" s="1" t="s">
        <v>266</v>
      </c>
      <c r="L90" s="3"/>
    </row>
    <row r="91" spans="2:12">
      <c r="B91" s="1" t="s">
        <v>806</v>
      </c>
      <c r="C91" s="1" t="s">
        <v>807</v>
      </c>
      <c r="D91" s="1" t="s">
        <v>68</v>
      </c>
      <c r="E91" s="1" t="s">
        <v>69</v>
      </c>
      <c r="F91" s="1" t="s">
        <v>90</v>
      </c>
      <c r="G91" s="1" t="s">
        <v>91</v>
      </c>
      <c r="H91" s="1" t="s">
        <v>269</v>
      </c>
      <c r="I91" s="1" t="s">
        <v>345</v>
      </c>
      <c r="J91" s="1" t="s">
        <v>346</v>
      </c>
      <c r="K91" s="1" t="s">
        <v>266</v>
      </c>
      <c r="L91" s="3"/>
    </row>
    <row r="92" spans="2:12">
      <c r="B92" s="1" t="s">
        <v>808</v>
      </c>
      <c r="C92" s="1" t="s">
        <v>809</v>
      </c>
      <c r="D92" s="1" t="s">
        <v>204</v>
      </c>
      <c r="E92" s="1" t="s">
        <v>470</v>
      </c>
      <c r="F92" s="1" t="s">
        <v>90</v>
      </c>
      <c r="G92" s="1" t="s">
        <v>91</v>
      </c>
      <c r="H92" s="1" t="s">
        <v>269</v>
      </c>
      <c r="I92" s="1" t="s">
        <v>345</v>
      </c>
      <c r="J92" s="1" t="s">
        <v>346</v>
      </c>
      <c r="K92" s="1" t="s">
        <v>266</v>
      </c>
      <c r="L92" s="3"/>
    </row>
    <row r="93" spans="2:12">
      <c r="B93" s="1" t="s">
        <v>810</v>
      </c>
      <c r="C93" s="1" t="s">
        <v>811</v>
      </c>
      <c r="D93" s="1" t="s">
        <v>74</v>
      </c>
      <c r="E93" s="1" t="s">
        <v>75</v>
      </c>
      <c r="F93" s="1" t="s">
        <v>90</v>
      </c>
      <c r="G93" s="1" t="s">
        <v>91</v>
      </c>
      <c r="H93" s="1" t="s">
        <v>269</v>
      </c>
      <c r="I93" s="1" t="s">
        <v>345</v>
      </c>
      <c r="J93" s="1" t="s">
        <v>346</v>
      </c>
      <c r="K93" s="1" t="s">
        <v>266</v>
      </c>
      <c r="L93" s="3"/>
    </row>
    <row r="94" spans="2:12">
      <c r="B94" s="101" t="s">
        <v>812</v>
      </c>
      <c r="C94" s="101" t="s">
        <v>813</v>
      </c>
      <c r="D94" s="101" t="s">
        <v>72</v>
      </c>
      <c r="E94" s="101" t="s">
        <v>73</v>
      </c>
      <c r="F94" s="101" t="s">
        <v>90</v>
      </c>
      <c r="G94" s="101" t="s">
        <v>91</v>
      </c>
      <c r="H94" s="101" t="s">
        <v>269</v>
      </c>
      <c r="I94" s="101" t="s">
        <v>345</v>
      </c>
      <c r="J94" s="101" t="s">
        <v>346</v>
      </c>
      <c r="K94" s="101" t="s">
        <v>266</v>
      </c>
      <c r="L94" s="3"/>
    </row>
    <row r="95" spans="2:12" ht="15.6">
      <c r="B95" s="5" t="s">
        <v>426</v>
      </c>
      <c r="C95" s="5"/>
      <c r="D95" s="5"/>
      <c r="E95" s="5"/>
      <c r="F95" s="5"/>
      <c r="G95" s="5"/>
      <c r="H95" s="5"/>
      <c r="I95" s="5"/>
      <c r="J95" s="5"/>
      <c r="K95" s="5"/>
      <c r="L95" s="5"/>
    </row>
    <row r="96" spans="2:12" ht="43.2">
      <c r="B96" s="232" t="s">
        <v>248</v>
      </c>
      <c r="C96" s="232"/>
      <c r="D96" s="232" t="s">
        <v>109</v>
      </c>
      <c r="E96" s="232"/>
      <c r="F96" s="233" t="s">
        <v>272</v>
      </c>
      <c r="G96" s="233"/>
      <c r="H96" s="233" t="s">
        <v>267</v>
      </c>
      <c r="I96" s="233" t="s">
        <v>92</v>
      </c>
      <c r="J96" s="233"/>
      <c r="K96" s="233" t="s">
        <v>110</v>
      </c>
      <c r="L96" s="233" t="s">
        <v>454</v>
      </c>
    </row>
    <row r="97" spans="1:12" ht="18" customHeight="1" thickBot="1">
      <c r="B97" s="114" t="s">
        <v>19</v>
      </c>
      <c r="C97" s="114" t="s">
        <v>5</v>
      </c>
      <c r="D97" s="114" t="s">
        <v>5</v>
      </c>
      <c r="E97" s="114" t="s">
        <v>19</v>
      </c>
      <c r="F97" s="114" t="s">
        <v>5</v>
      </c>
      <c r="G97" s="114" t="s">
        <v>19</v>
      </c>
      <c r="H97" s="114" t="s">
        <v>526</v>
      </c>
      <c r="I97" s="114" t="s">
        <v>5</v>
      </c>
      <c r="J97" s="114" t="s">
        <v>19</v>
      </c>
      <c r="K97" s="234"/>
      <c r="L97" s="234"/>
    </row>
    <row r="98" spans="1:12">
      <c r="A98" s="297">
        <v>1</v>
      </c>
      <c r="B98" s="1" t="s">
        <v>814</v>
      </c>
      <c r="C98" s="1" t="s">
        <v>815</v>
      </c>
      <c r="D98" s="1" t="s">
        <v>58</v>
      </c>
      <c r="E98" s="1" t="s">
        <v>816</v>
      </c>
      <c r="F98" s="1" t="s">
        <v>270</v>
      </c>
      <c r="G98" s="1" t="s">
        <v>86</v>
      </c>
      <c r="H98" s="1" t="s">
        <v>268</v>
      </c>
      <c r="I98" s="104" t="s">
        <v>327</v>
      </c>
      <c r="J98" s="1" t="s">
        <v>96</v>
      </c>
      <c r="K98" s="1" t="s">
        <v>423</v>
      </c>
      <c r="L98" s="3" t="s">
        <v>350</v>
      </c>
    </row>
    <row r="99" spans="1:12">
      <c r="A99" s="297">
        <v>5</v>
      </c>
      <c r="B99" s="1" t="s">
        <v>817</v>
      </c>
      <c r="C99" s="1" t="s">
        <v>818</v>
      </c>
      <c r="D99" s="1" t="s">
        <v>61</v>
      </c>
      <c r="E99" s="1" t="s">
        <v>819</v>
      </c>
      <c r="F99" s="1" t="s">
        <v>270</v>
      </c>
      <c r="G99" s="1" t="s">
        <v>86</v>
      </c>
      <c r="H99" s="1" t="s">
        <v>268</v>
      </c>
      <c r="I99" s="104" t="s">
        <v>327</v>
      </c>
      <c r="J99" s="1" t="s">
        <v>96</v>
      </c>
      <c r="K99" s="1" t="s">
        <v>423</v>
      </c>
      <c r="L99" s="3" t="s">
        <v>351</v>
      </c>
    </row>
    <row r="100" spans="1:12">
      <c r="A100" s="297">
        <v>9</v>
      </c>
      <c r="B100" s="1" t="s">
        <v>820</v>
      </c>
      <c r="C100" s="1" t="s">
        <v>821</v>
      </c>
      <c r="D100" s="1" t="s">
        <v>58</v>
      </c>
      <c r="E100" s="1" t="s">
        <v>816</v>
      </c>
      <c r="F100" s="1" t="s">
        <v>270</v>
      </c>
      <c r="G100" s="1" t="s">
        <v>86</v>
      </c>
      <c r="H100" s="1" t="s">
        <v>268</v>
      </c>
      <c r="I100" s="104" t="s">
        <v>328</v>
      </c>
      <c r="J100" s="1" t="s">
        <v>96</v>
      </c>
      <c r="K100" s="1" t="s">
        <v>424</v>
      </c>
      <c r="L100" s="3" t="s">
        <v>352</v>
      </c>
    </row>
    <row r="101" spans="1:12">
      <c r="A101" s="297">
        <v>13</v>
      </c>
      <c r="B101" s="1" t="s">
        <v>822</v>
      </c>
      <c r="C101" s="1" t="s">
        <v>823</v>
      </c>
      <c r="D101" s="1" t="s">
        <v>61</v>
      </c>
      <c r="E101" s="1" t="s">
        <v>819</v>
      </c>
      <c r="F101" s="1" t="s">
        <v>270</v>
      </c>
      <c r="G101" s="1" t="s">
        <v>86</v>
      </c>
      <c r="H101" s="1" t="s">
        <v>268</v>
      </c>
      <c r="I101" s="104" t="s">
        <v>328</v>
      </c>
      <c r="J101" s="1" t="s">
        <v>96</v>
      </c>
      <c r="K101" s="1" t="s">
        <v>424</v>
      </c>
      <c r="L101" s="3" t="s">
        <v>353</v>
      </c>
    </row>
    <row r="102" spans="1:12">
      <c r="A102" s="297">
        <v>17</v>
      </c>
      <c r="B102" s="1" t="s">
        <v>824</v>
      </c>
      <c r="C102" s="1" t="s">
        <v>825</v>
      </c>
      <c r="D102" s="1" t="s">
        <v>58</v>
      </c>
      <c r="E102" s="1" t="s">
        <v>816</v>
      </c>
      <c r="F102" s="1" t="s">
        <v>270</v>
      </c>
      <c r="G102" s="1" t="s">
        <v>86</v>
      </c>
      <c r="H102" s="1" t="s">
        <v>268</v>
      </c>
      <c r="I102" s="104" t="s">
        <v>319</v>
      </c>
      <c r="J102" s="1" t="s">
        <v>530</v>
      </c>
      <c r="K102" s="1" t="s">
        <v>423</v>
      </c>
      <c r="L102" s="3" t="s">
        <v>354</v>
      </c>
    </row>
    <row r="103" spans="1:12">
      <c r="A103" s="297">
        <v>21</v>
      </c>
      <c r="B103" s="1" t="s">
        <v>826</v>
      </c>
      <c r="C103" s="1" t="s">
        <v>827</v>
      </c>
      <c r="D103" s="1" t="s">
        <v>61</v>
      </c>
      <c r="E103" s="1" t="s">
        <v>819</v>
      </c>
      <c r="F103" s="1" t="s">
        <v>270</v>
      </c>
      <c r="G103" s="1" t="s">
        <v>86</v>
      </c>
      <c r="H103" s="1" t="s">
        <v>268</v>
      </c>
      <c r="I103" s="1" t="s">
        <v>319</v>
      </c>
      <c r="J103" s="1" t="s">
        <v>530</v>
      </c>
      <c r="K103" s="1" t="s">
        <v>423</v>
      </c>
      <c r="L103" s="3" t="s">
        <v>355</v>
      </c>
    </row>
    <row r="104" spans="1:12">
      <c r="A104" s="297">
        <v>25</v>
      </c>
      <c r="B104" s="1" t="s">
        <v>828</v>
      </c>
      <c r="C104" s="1" t="s">
        <v>829</v>
      </c>
      <c r="D104" s="1" t="s">
        <v>58</v>
      </c>
      <c r="E104" s="1" t="s">
        <v>816</v>
      </c>
      <c r="F104" s="1" t="s">
        <v>270</v>
      </c>
      <c r="G104" s="1" t="s">
        <v>86</v>
      </c>
      <c r="H104" s="1" t="s">
        <v>268</v>
      </c>
      <c r="I104" s="1" t="s">
        <v>324</v>
      </c>
      <c r="J104" s="1" t="s">
        <v>93</v>
      </c>
      <c r="K104" s="1" t="s">
        <v>423</v>
      </c>
      <c r="L104" s="3" t="s">
        <v>356</v>
      </c>
    </row>
    <row r="105" spans="1:12">
      <c r="A105" s="297">
        <v>29</v>
      </c>
      <c r="B105" s="1" t="s">
        <v>830</v>
      </c>
      <c r="C105" s="1" t="s">
        <v>831</v>
      </c>
      <c r="D105" s="1" t="s">
        <v>196</v>
      </c>
      <c r="E105" s="1" t="s">
        <v>832</v>
      </c>
      <c r="F105" s="1" t="s">
        <v>270</v>
      </c>
      <c r="G105" s="1" t="s">
        <v>86</v>
      </c>
      <c r="H105" s="1" t="s">
        <v>268</v>
      </c>
      <c r="I105" s="1" t="s">
        <v>322</v>
      </c>
      <c r="J105" s="1" t="s">
        <v>93</v>
      </c>
      <c r="K105" s="1" t="s">
        <v>423</v>
      </c>
      <c r="L105" s="3" t="s">
        <v>357</v>
      </c>
    </row>
    <row r="106" spans="1:12">
      <c r="A106" s="297">
        <v>33</v>
      </c>
      <c r="B106" s="1" t="s">
        <v>833</v>
      </c>
      <c r="C106" s="1" t="s">
        <v>834</v>
      </c>
      <c r="D106" s="1" t="s">
        <v>196</v>
      </c>
      <c r="E106" s="1" t="s">
        <v>832</v>
      </c>
      <c r="F106" s="1" t="s">
        <v>270</v>
      </c>
      <c r="G106" s="1" t="s">
        <v>86</v>
      </c>
      <c r="H106" s="1" t="s">
        <v>268</v>
      </c>
      <c r="I106" s="1" t="s">
        <v>323</v>
      </c>
      <c r="J106" s="1" t="s">
        <v>93</v>
      </c>
      <c r="K106" s="1" t="s">
        <v>424</v>
      </c>
      <c r="L106" s="3" t="s">
        <v>358</v>
      </c>
    </row>
    <row r="107" spans="1:12">
      <c r="A107" s="297">
        <v>37</v>
      </c>
      <c r="B107" s="1" t="s">
        <v>835</v>
      </c>
      <c r="C107" s="1" t="s">
        <v>836</v>
      </c>
      <c r="D107" s="1" t="s">
        <v>196</v>
      </c>
      <c r="E107" s="1" t="s">
        <v>832</v>
      </c>
      <c r="F107" s="1" t="s">
        <v>270</v>
      </c>
      <c r="G107" s="1" t="s">
        <v>86</v>
      </c>
      <c r="H107" s="1" t="s">
        <v>269</v>
      </c>
      <c r="I107" s="1" t="s">
        <v>94</v>
      </c>
      <c r="J107" s="1" t="s">
        <v>95</v>
      </c>
      <c r="K107" s="104" t="s">
        <v>423</v>
      </c>
      <c r="L107" s="3" t="s">
        <v>359</v>
      </c>
    </row>
    <row r="108" spans="1:12">
      <c r="A108" s="297">
        <v>41</v>
      </c>
      <c r="B108" s="1" t="s">
        <v>837</v>
      </c>
      <c r="C108" s="1" t="s">
        <v>838</v>
      </c>
      <c r="D108" s="1" t="s">
        <v>65</v>
      </c>
      <c r="E108" s="1" t="s">
        <v>66</v>
      </c>
      <c r="F108" s="1" t="s">
        <v>270</v>
      </c>
      <c r="G108" s="1" t="s">
        <v>86</v>
      </c>
      <c r="H108" s="1" t="s">
        <v>269</v>
      </c>
      <c r="I108" s="1" t="s">
        <v>94</v>
      </c>
      <c r="J108" s="1" t="s">
        <v>95</v>
      </c>
      <c r="K108" s="1" t="s">
        <v>423</v>
      </c>
      <c r="L108" s="3" t="s">
        <v>544</v>
      </c>
    </row>
    <row r="109" spans="1:12">
      <c r="A109" s="297">
        <v>45</v>
      </c>
      <c r="B109" s="1" t="s">
        <v>839</v>
      </c>
      <c r="C109" s="1" t="s">
        <v>840</v>
      </c>
      <c r="D109" s="1" t="s">
        <v>198</v>
      </c>
      <c r="E109" s="1" t="s">
        <v>207</v>
      </c>
      <c r="F109" s="1" t="s">
        <v>270</v>
      </c>
      <c r="G109" s="1" t="s">
        <v>86</v>
      </c>
      <c r="H109" s="1" t="s">
        <v>268</v>
      </c>
      <c r="I109" s="1" t="s">
        <v>328</v>
      </c>
      <c r="J109" s="1" t="s">
        <v>96</v>
      </c>
      <c r="K109" s="1" t="s">
        <v>423</v>
      </c>
      <c r="L109" s="3" t="s">
        <v>360</v>
      </c>
    </row>
    <row r="110" spans="1:12">
      <c r="A110" s="297">
        <v>49</v>
      </c>
      <c r="B110" s="1" t="s">
        <v>841</v>
      </c>
      <c r="C110" s="1" t="s">
        <v>842</v>
      </c>
      <c r="D110" s="1" t="s">
        <v>204</v>
      </c>
      <c r="E110" s="1" t="s">
        <v>470</v>
      </c>
      <c r="F110" s="1" t="s">
        <v>270</v>
      </c>
      <c r="G110" s="1" t="s">
        <v>86</v>
      </c>
      <c r="H110" s="1" t="s">
        <v>269</v>
      </c>
      <c r="I110" s="1" t="s">
        <v>318</v>
      </c>
      <c r="J110" s="1" t="s">
        <v>530</v>
      </c>
      <c r="K110" s="1" t="s">
        <v>423</v>
      </c>
      <c r="L110" s="3" t="s">
        <v>361</v>
      </c>
    </row>
    <row r="111" spans="1:12">
      <c r="A111" s="297">
        <v>53</v>
      </c>
      <c r="B111" s="1" t="s">
        <v>843</v>
      </c>
      <c r="C111" s="1" t="s">
        <v>844</v>
      </c>
      <c r="D111" s="1" t="s">
        <v>198</v>
      </c>
      <c r="E111" s="1" t="s">
        <v>207</v>
      </c>
      <c r="F111" s="1" t="s">
        <v>270</v>
      </c>
      <c r="G111" s="1" t="s">
        <v>86</v>
      </c>
      <c r="H111" s="1" t="s">
        <v>268</v>
      </c>
      <c r="I111" s="1" t="s">
        <v>324</v>
      </c>
      <c r="J111" s="1" t="s">
        <v>93</v>
      </c>
      <c r="K111" s="1" t="s">
        <v>423</v>
      </c>
      <c r="L111" s="3" t="s">
        <v>362</v>
      </c>
    </row>
    <row r="112" spans="1:12">
      <c r="A112" s="297">
        <v>57</v>
      </c>
      <c r="B112" s="1" t="s">
        <v>845</v>
      </c>
      <c r="C112" s="1" t="s">
        <v>846</v>
      </c>
      <c r="D112" s="1" t="s">
        <v>70</v>
      </c>
      <c r="E112" s="1" t="s">
        <v>71</v>
      </c>
      <c r="F112" s="1" t="s">
        <v>270</v>
      </c>
      <c r="G112" s="1" t="s">
        <v>86</v>
      </c>
      <c r="H112" s="1" t="s">
        <v>268</v>
      </c>
      <c r="I112" s="1" t="s">
        <v>320</v>
      </c>
      <c r="J112" s="1" t="s">
        <v>530</v>
      </c>
      <c r="K112" s="1" t="s">
        <v>423</v>
      </c>
      <c r="L112" s="3" t="s">
        <v>363</v>
      </c>
    </row>
    <row r="113" spans="1:13">
      <c r="A113" s="297">
        <v>61</v>
      </c>
      <c r="B113" s="1" t="s">
        <v>847</v>
      </c>
      <c r="C113" s="1" t="s">
        <v>846</v>
      </c>
      <c r="D113" s="1" t="s">
        <v>70</v>
      </c>
      <c r="E113" s="1" t="s">
        <v>71</v>
      </c>
      <c r="F113" s="1" t="s">
        <v>270</v>
      </c>
      <c r="G113" s="1" t="s">
        <v>86</v>
      </c>
      <c r="H113" s="1" t="s">
        <v>268</v>
      </c>
      <c r="I113" s="1" t="s">
        <v>320</v>
      </c>
      <c r="J113" s="1" t="s">
        <v>530</v>
      </c>
      <c r="K113" s="1" t="s">
        <v>424</v>
      </c>
      <c r="L113" s="3" t="s">
        <v>364</v>
      </c>
    </row>
    <row r="114" spans="1:13">
      <c r="A114" s="297">
        <v>65</v>
      </c>
      <c r="B114" s="1" t="s">
        <v>848</v>
      </c>
      <c r="C114" s="1" t="s">
        <v>849</v>
      </c>
      <c r="D114" s="1" t="s">
        <v>198</v>
      </c>
      <c r="E114" s="1" t="s">
        <v>207</v>
      </c>
      <c r="F114" s="1" t="s">
        <v>270</v>
      </c>
      <c r="G114" s="1" t="s">
        <v>86</v>
      </c>
      <c r="H114" s="1" t="s">
        <v>269</v>
      </c>
      <c r="I114" s="1" t="s">
        <v>325</v>
      </c>
      <c r="J114" s="1" t="s">
        <v>317</v>
      </c>
      <c r="K114" s="1" t="s">
        <v>423</v>
      </c>
      <c r="L114" s="3" t="s">
        <v>367</v>
      </c>
    </row>
    <row r="115" spans="1:13">
      <c r="A115" s="297">
        <v>69</v>
      </c>
      <c r="B115" s="1" t="s">
        <v>850</v>
      </c>
      <c r="C115" s="1" t="s">
        <v>851</v>
      </c>
      <c r="D115" s="1" t="s">
        <v>65</v>
      </c>
      <c r="E115" s="1" t="s">
        <v>66</v>
      </c>
      <c r="F115" s="1" t="s">
        <v>270</v>
      </c>
      <c r="G115" s="1" t="s">
        <v>86</v>
      </c>
      <c r="H115" s="1" t="s">
        <v>268</v>
      </c>
      <c r="I115" s="1" t="s">
        <v>325</v>
      </c>
      <c r="J115" s="1" t="s">
        <v>317</v>
      </c>
      <c r="K115" s="1" t="s">
        <v>423</v>
      </c>
      <c r="L115" s="3" t="s">
        <v>545</v>
      </c>
    </row>
    <row r="116" spans="1:13">
      <c r="A116" s="297">
        <v>73</v>
      </c>
      <c r="B116" s="1" t="s">
        <v>852</v>
      </c>
      <c r="C116" s="1" t="s">
        <v>853</v>
      </c>
      <c r="D116" s="1" t="s">
        <v>61</v>
      </c>
      <c r="E116" s="1" t="s">
        <v>819</v>
      </c>
      <c r="F116" s="1" t="s">
        <v>270</v>
      </c>
      <c r="G116" s="1" t="s">
        <v>86</v>
      </c>
      <c r="H116" s="1" t="s">
        <v>268</v>
      </c>
      <c r="I116" s="1" t="s">
        <v>339</v>
      </c>
      <c r="J116" s="1" t="s">
        <v>550</v>
      </c>
      <c r="K116" s="104" t="s">
        <v>423</v>
      </c>
      <c r="L116" s="3" t="s">
        <v>402</v>
      </c>
    </row>
    <row r="117" spans="1:13">
      <c r="A117" s="297">
        <v>77</v>
      </c>
      <c r="B117" s="1" t="s">
        <v>854</v>
      </c>
      <c r="C117" s="1" t="s">
        <v>855</v>
      </c>
      <c r="D117" s="1" t="s">
        <v>58</v>
      </c>
      <c r="E117" s="1" t="s">
        <v>816</v>
      </c>
      <c r="F117" s="1" t="s">
        <v>270</v>
      </c>
      <c r="G117" s="1" t="s">
        <v>86</v>
      </c>
      <c r="H117" s="1" t="s">
        <v>268</v>
      </c>
      <c r="I117" s="1" t="s">
        <v>337</v>
      </c>
      <c r="J117" s="1" t="s">
        <v>550</v>
      </c>
      <c r="K117" s="104" t="s">
        <v>423</v>
      </c>
      <c r="L117" s="3" t="s">
        <v>403</v>
      </c>
    </row>
    <row r="118" spans="1:13">
      <c r="A118" s="297">
        <v>81</v>
      </c>
      <c r="B118" s="1" t="s">
        <v>856</v>
      </c>
      <c r="C118" s="1" t="s">
        <v>857</v>
      </c>
      <c r="D118" s="1" t="s">
        <v>61</v>
      </c>
      <c r="E118" s="1" t="s">
        <v>819</v>
      </c>
      <c r="F118" s="1" t="s">
        <v>270</v>
      </c>
      <c r="G118" s="1" t="s">
        <v>86</v>
      </c>
      <c r="H118" s="1" t="s">
        <v>268</v>
      </c>
      <c r="I118" s="1" t="s">
        <v>337</v>
      </c>
      <c r="J118" s="1" t="s">
        <v>550</v>
      </c>
      <c r="K118" s="104" t="s">
        <v>424</v>
      </c>
      <c r="L118" s="15" t="s">
        <v>543</v>
      </c>
    </row>
    <row r="119" spans="1:13">
      <c r="A119" s="297">
        <v>85</v>
      </c>
      <c r="B119" s="1" t="s">
        <v>858</v>
      </c>
      <c r="C119" s="1" t="s">
        <v>859</v>
      </c>
      <c r="D119" s="1" t="s">
        <v>58</v>
      </c>
      <c r="E119" s="1" t="s">
        <v>816</v>
      </c>
      <c r="F119" s="1" t="s">
        <v>270</v>
      </c>
      <c r="G119" s="1" t="s">
        <v>86</v>
      </c>
      <c r="H119" s="1" t="s">
        <v>268</v>
      </c>
      <c r="I119" s="1" t="s">
        <v>338</v>
      </c>
      <c r="J119" s="1" t="s">
        <v>550</v>
      </c>
      <c r="K119" s="104" t="s">
        <v>424</v>
      </c>
      <c r="L119" s="3" t="s">
        <v>404</v>
      </c>
    </row>
    <row r="120" spans="1:13">
      <c r="A120" s="297">
        <v>89</v>
      </c>
      <c r="B120" s="1" t="s">
        <v>860</v>
      </c>
      <c r="C120" s="1" t="s">
        <v>861</v>
      </c>
      <c r="D120" s="1" t="s">
        <v>61</v>
      </c>
      <c r="E120" s="1" t="s">
        <v>819</v>
      </c>
      <c r="F120" s="1" t="s">
        <v>270</v>
      </c>
      <c r="G120" s="1" t="s">
        <v>86</v>
      </c>
      <c r="H120" s="1" t="s">
        <v>268</v>
      </c>
      <c r="I120" s="1" t="s">
        <v>338</v>
      </c>
      <c r="J120" s="1" t="s">
        <v>550</v>
      </c>
      <c r="K120" s="104" t="s">
        <v>425</v>
      </c>
      <c r="L120" s="3" t="s">
        <v>405</v>
      </c>
    </row>
    <row r="121" spans="1:13">
      <c r="A121" s="297">
        <v>93</v>
      </c>
      <c r="B121" s="1" t="s">
        <v>862</v>
      </c>
      <c r="C121" s="1" t="s">
        <v>863</v>
      </c>
      <c r="D121" s="1" t="s">
        <v>196</v>
      </c>
      <c r="E121" s="1" t="s">
        <v>832</v>
      </c>
      <c r="F121" s="1" t="s">
        <v>270</v>
      </c>
      <c r="G121" s="1" t="s">
        <v>86</v>
      </c>
      <c r="H121" s="1" t="s">
        <v>268</v>
      </c>
      <c r="I121" s="1" t="s">
        <v>340</v>
      </c>
      <c r="J121" s="1" t="s">
        <v>336</v>
      </c>
      <c r="K121" s="104" t="s">
        <v>423</v>
      </c>
      <c r="L121" s="3" t="s">
        <v>406</v>
      </c>
    </row>
    <row r="122" spans="1:13">
      <c r="A122" s="297">
        <v>97</v>
      </c>
      <c r="B122" s="1" t="s">
        <v>864</v>
      </c>
      <c r="C122" s="1" t="s">
        <v>865</v>
      </c>
      <c r="D122" s="1" t="s">
        <v>196</v>
      </c>
      <c r="E122" s="1" t="s">
        <v>832</v>
      </c>
      <c r="F122" s="1" t="s">
        <v>270</v>
      </c>
      <c r="G122" s="1" t="s">
        <v>86</v>
      </c>
      <c r="H122" s="1" t="s">
        <v>268</v>
      </c>
      <c r="I122" s="1" t="s">
        <v>341</v>
      </c>
      <c r="J122" s="1" t="s">
        <v>336</v>
      </c>
      <c r="K122" s="104" t="s">
        <v>424</v>
      </c>
      <c r="L122" s="3" t="s">
        <v>407</v>
      </c>
    </row>
    <row r="123" spans="1:13">
      <c r="A123" s="297">
        <v>101</v>
      </c>
      <c r="B123" s="1" t="s">
        <v>866</v>
      </c>
      <c r="C123" s="1" t="s">
        <v>867</v>
      </c>
      <c r="D123" s="1" t="s">
        <v>198</v>
      </c>
      <c r="E123" s="1" t="s">
        <v>207</v>
      </c>
      <c r="F123" s="1" t="s">
        <v>270</v>
      </c>
      <c r="G123" s="1" t="s">
        <v>86</v>
      </c>
      <c r="H123" s="1" t="s">
        <v>268</v>
      </c>
      <c r="I123" s="1" t="s">
        <v>342</v>
      </c>
      <c r="J123" s="1" t="s">
        <v>550</v>
      </c>
      <c r="K123" s="104" t="s">
        <v>423</v>
      </c>
      <c r="L123" s="3" t="s">
        <v>408</v>
      </c>
    </row>
    <row r="124" spans="1:13">
      <c r="A124" s="297">
        <v>105</v>
      </c>
      <c r="B124" s="1" t="s">
        <v>868</v>
      </c>
      <c r="C124" s="1" t="s">
        <v>869</v>
      </c>
      <c r="D124" s="1" t="s">
        <v>196</v>
      </c>
      <c r="E124" s="1" t="s">
        <v>832</v>
      </c>
      <c r="F124" s="1" t="s">
        <v>270</v>
      </c>
      <c r="G124" s="1" t="s">
        <v>86</v>
      </c>
      <c r="H124" s="1" t="s">
        <v>269</v>
      </c>
      <c r="I124" s="1" t="s">
        <v>322</v>
      </c>
      <c r="J124" s="1" t="s">
        <v>93</v>
      </c>
      <c r="K124" s="104" t="s">
        <v>423</v>
      </c>
      <c r="L124" s="3" t="s">
        <v>421</v>
      </c>
    </row>
    <row r="125" spans="1:13">
      <c r="A125" s="300">
        <v>109</v>
      </c>
      <c r="B125" s="101" t="s">
        <v>870</v>
      </c>
      <c r="C125" s="101" t="s">
        <v>871</v>
      </c>
      <c r="D125" s="101" t="s">
        <v>198</v>
      </c>
      <c r="E125" s="101" t="s">
        <v>207</v>
      </c>
      <c r="F125" s="101" t="s">
        <v>270</v>
      </c>
      <c r="G125" s="101" t="s">
        <v>86</v>
      </c>
      <c r="H125" s="101" t="s">
        <v>269</v>
      </c>
      <c r="I125" s="101" t="s">
        <v>327</v>
      </c>
      <c r="J125" s="101" t="s">
        <v>96</v>
      </c>
      <c r="K125" s="262" t="s">
        <v>423</v>
      </c>
      <c r="L125" s="299" t="s">
        <v>422</v>
      </c>
      <c r="M125" s="18"/>
    </row>
    <row r="126" spans="1:13">
      <c r="A126" s="297">
        <v>113</v>
      </c>
      <c r="B126" s="1" t="s">
        <v>872</v>
      </c>
      <c r="C126" s="1" t="s">
        <v>873</v>
      </c>
      <c r="D126" s="1" t="s">
        <v>196</v>
      </c>
      <c r="E126" s="1" t="s">
        <v>832</v>
      </c>
      <c r="F126" s="1" t="s">
        <v>271</v>
      </c>
      <c r="G126" s="1" t="s">
        <v>87</v>
      </c>
      <c r="H126" s="1" t="s">
        <v>268</v>
      </c>
      <c r="I126" s="1" t="s">
        <v>326</v>
      </c>
      <c r="J126" s="1" t="s">
        <v>317</v>
      </c>
      <c r="K126" s="1" t="s">
        <v>423</v>
      </c>
      <c r="L126" s="3" t="s">
        <v>368</v>
      </c>
    </row>
    <row r="127" spans="1:13">
      <c r="A127" s="297">
        <v>117</v>
      </c>
      <c r="B127" s="1" t="s">
        <v>874</v>
      </c>
      <c r="C127" s="1" t="s">
        <v>875</v>
      </c>
      <c r="D127" s="1" t="s">
        <v>68</v>
      </c>
      <c r="E127" s="1" t="s">
        <v>69</v>
      </c>
      <c r="F127" s="1" t="s">
        <v>271</v>
      </c>
      <c r="G127" s="1" t="s">
        <v>87</v>
      </c>
      <c r="H127" s="1" t="s">
        <v>268</v>
      </c>
      <c r="I127" s="1" t="s">
        <v>325</v>
      </c>
      <c r="J127" s="1" t="s">
        <v>317</v>
      </c>
      <c r="K127" s="1" t="s">
        <v>423</v>
      </c>
      <c r="L127" s="3" t="s">
        <v>369</v>
      </c>
    </row>
    <row r="128" spans="1:13">
      <c r="A128" s="297">
        <v>121</v>
      </c>
      <c r="B128" s="1" t="s">
        <v>876</v>
      </c>
      <c r="C128" s="1" t="s">
        <v>877</v>
      </c>
      <c r="D128" s="1" t="s">
        <v>204</v>
      </c>
      <c r="E128" s="1" t="s">
        <v>470</v>
      </c>
      <c r="F128" s="1" t="s">
        <v>271</v>
      </c>
      <c r="G128" s="1" t="s">
        <v>87</v>
      </c>
      <c r="H128" s="1" t="s">
        <v>268</v>
      </c>
      <c r="I128" s="1" t="s">
        <v>318</v>
      </c>
      <c r="J128" s="1" t="s">
        <v>530</v>
      </c>
      <c r="K128" s="1" t="s">
        <v>423</v>
      </c>
      <c r="L128" s="3" t="s">
        <v>370</v>
      </c>
    </row>
    <row r="129" spans="1:12">
      <c r="A129" s="297">
        <v>125</v>
      </c>
      <c r="B129" s="1" t="s">
        <v>878</v>
      </c>
      <c r="C129" s="1" t="s">
        <v>879</v>
      </c>
      <c r="D129" s="1" t="s">
        <v>196</v>
      </c>
      <c r="E129" s="1" t="s">
        <v>832</v>
      </c>
      <c r="F129" s="1" t="s">
        <v>271</v>
      </c>
      <c r="G129" s="1" t="s">
        <v>87</v>
      </c>
      <c r="H129" s="1" t="s">
        <v>269</v>
      </c>
      <c r="I129" s="1" t="s">
        <v>327</v>
      </c>
      <c r="J129" s="1" t="s">
        <v>96</v>
      </c>
      <c r="K129" s="104" t="s">
        <v>423</v>
      </c>
      <c r="L129" s="3" t="s">
        <v>592</v>
      </c>
    </row>
    <row r="130" spans="1:12">
      <c r="A130" s="297">
        <v>129</v>
      </c>
      <c r="B130" s="1" t="s">
        <v>880</v>
      </c>
      <c r="C130" s="1" t="s">
        <v>881</v>
      </c>
      <c r="D130" s="1" t="s">
        <v>65</v>
      </c>
      <c r="E130" s="1" t="s">
        <v>66</v>
      </c>
      <c r="F130" s="1" t="s">
        <v>271</v>
      </c>
      <c r="G130" s="1" t="s">
        <v>87</v>
      </c>
      <c r="H130" s="1" t="s">
        <v>269</v>
      </c>
      <c r="I130" s="1" t="s">
        <v>94</v>
      </c>
      <c r="J130" s="1" t="s">
        <v>95</v>
      </c>
      <c r="K130" s="104" t="s">
        <v>423</v>
      </c>
      <c r="L130" s="3" t="s">
        <v>590</v>
      </c>
    </row>
    <row r="131" spans="1:12">
      <c r="A131" s="300">
        <v>133</v>
      </c>
      <c r="B131" s="101" t="s">
        <v>882</v>
      </c>
      <c r="C131" s="101" t="s">
        <v>883</v>
      </c>
      <c r="D131" s="101" t="s">
        <v>196</v>
      </c>
      <c r="E131" s="101" t="s">
        <v>832</v>
      </c>
      <c r="F131" s="101" t="s">
        <v>271</v>
      </c>
      <c r="G131" s="101" t="s">
        <v>87</v>
      </c>
      <c r="H131" s="101" t="s">
        <v>269</v>
      </c>
      <c r="I131" s="101" t="s">
        <v>94</v>
      </c>
      <c r="J131" s="101" t="s">
        <v>95</v>
      </c>
      <c r="K131" s="262" t="s">
        <v>423</v>
      </c>
      <c r="L131" s="299" t="s">
        <v>591</v>
      </c>
    </row>
    <row r="132" spans="1:12">
      <c r="A132" s="297">
        <v>137</v>
      </c>
      <c r="B132" s="1" t="s">
        <v>884</v>
      </c>
      <c r="C132" s="1" t="s">
        <v>885</v>
      </c>
      <c r="D132" s="1" t="s">
        <v>427</v>
      </c>
      <c r="E132" s="1" t="s">
        <v>551</v>
      </c>
      <c r="F132" s="1" t="s">
        <v>88</v>
      </c>
      <c r="G132" s="1" t="s">
        <v>89</v>
      </c>
      <c r="H132" s="1" t="s">
        <v>268</v>
      </c>
      <c r="I132" s="1" t="s">
        <v>321</v>
      </c>
      <c r="J132" s="1" t="s">
        <v>347</v>
      </c>
      <c r="K132" s="1" t="s">
        <v>423</v>
      </c>
      <c r="L132" s="3" t="s">
        <v>365</v>
      </c>
    </row>
    <row r="133" spans="1:12">
      <c r="A133" s="297">
        <v>141</v>
      </c>
      <c r="B133" s="1" t="s">
        <v>886</v>
      </c>
      <c r="C133" s="1" t="s">
        <v>887</v>
      </c>
      <c r="D133" s="1" t="s">
        <v>427</v>
      </c>
      <c r="E133" s="1" t="s">
        <v>551</v>
      </c>
      <c r="F133" s="1" t="s">
        <v>88</v>
      </c>
      <c r="G133" s="1" t="s">
        <v>89</v>
      </c>
      <c r="H133" s="1" t="s">
        <v>269</v>
      </c>
      <c r="I133" s="1" t="s">
        <v>321</v>
      </c>
      <c r="J133" s="1" t="s">
        <v>347</v>
      </c>
      <c r="K133" s="1" t="s">
        <v>423</v>
      </c>
      <c r="L133" s="3" t="s">
        <v>366</v>
      </c>
    </row>
    <row r="134" spans="1:12">
      <c r="A134" s="297">
        <v>145</v>
      </c>
      <c r="B134" s="1" t="s">
        <v>888</v>
      </c>
      <c r="C134" s="1" t="s">
        <v>889</v>
      </c>
      <c r="D134" s="1" t="s">
        <v>427</v>
      </c>
      <c r="E134" s="1" t="s">
        <v>551</v>
      </c>
      <c r="F134" s="1" t="s">
        <v>88</v>
      </c>
      <c r="G134" s="1" t="s">
        <v>89</v>
      </c>
      <c r="H134" s="1" t="s">
        <v>268</v>
      </c>
      <c r="I134" s="1" t="s">
        <v>323</v>
      </c>
      <c r="J134" s="1" t="s">
        <v>93</v>
      </c>
      <c r="K134" s="104" t="s">
        <v>423</v>
      </c>
      <c r="L134" t="s">
        <v>563</v>
      </c>
    </row>
    <row r="135" spans="1:12">
      <c r="A135" s="297">
        <v>149</v>
      </c>
      <c r="B135" s="1" t="s">
        <v>890</v>
      </c>
      <c r="C135" s="1" t="s">
        <v>891</v>
      </c>
      <c r="D135" s="1" t="s">
        <v>427</v>
      </c>
      <c r="E135" s="1" t="s">
        <v>551</v>
      </c>
      <c r="F135" s="1" t="s">
        <v>88</v>
      </c>
      <c r="G135" s="1" t="s">
        <v>89</v>
      </c>
      <c r="H135" s="1" t="s">
        <v>268</v>
      </c>
      <c r="I135" s="1" t="s">
        <v>325</v>
      </c>
      <c r="J135" s="1" t="s">
        <v>317</v>
      </c>
      <c r="K135" s="104" t="s">
        <v>423</v>
      </c>
      <c r="L135" t="s">
        <v>564</v>
      </c>
    </row>
    <row r="136" spans="1:12">
      <c r="A136" s="297">
        <v>153</v>
      </c>
      <c r="B136" s="1" t="s">
        <v>892</v>
      </c>
      <c r="C136" s="1" t="s">
        <v>893</v>
      </c>
      <c r="D136" s="1" t="s">
        <v>76</v>
      </c>
      <c r="E136" s="1" t="s">
        <v>553</v>
      </c>
      <c r="F136" s="1" t="s">
        <v>88</v>
      </c>
      <c r="G136" s="1" t="s">
        <v>89</v>
      </c>
      <c r="H136" s="1" t="s">
        <v>268</v>
      </c>
      <c r="I136" s="1" t="s">
        <v>100</v>
      </c>
      <c r="J136" s="1" t="s">
        <v>101</v>
      </c>
      <c r="K136" s="104" t="s">
        <v>423</v>
      </c>
      <c r="L136" s="3" t="s">
        <v>372</v>
      </c>
    </row>
    <row r="137" spans="1:12">
      <c r="A137" s="297">
        <v>157</v>
      </c>
      <c r="B137" s="1" t="s">
        <v>894</v>
      </c>
      <c r="C137" s="1" t="s">
        <v>895</v>
      </c>
      <c r="D137" s="1" t="s">
        <v>76</v>
      </c>
      <c r="E137" s="1" t="s">
        <v>553</v>
      </c>
      <c r="F137" s="1" t="s">
        <v>88</v>
      </c>
      <c r="G137" s="1" t="s">
        <v>89</v>
      </c>
      <c r="H137" s="1" t="s">
        <v>268</v>
      </c>
      <c r="I137" s="1" t="s">
        <v>102</v>
      </c>
      <c r="J137" s="1" t="s">
        <v>103</v>
      </c>
      <c r="K137" s="104" t="s">
        <v>423</v>
      </c>
      <c r="L137" s="3" t="s">
        <v>376</v>
      </c>
    </row>
    <row r="138" spans="1:12">
      <c r="A138" s="297">
        <v>161</v>
      </c>
      <c r="B138" s="1" t="s">
        <v>896</v>
      </c>
      <c r="C138" s="1" t="s">
        <v>897</v>
      </c>
      <c r="D138" s="1" t="s">
        <v>72</v>
      </c>
      <c r="E138" s="1" t="s">
        <v>73</v>
      </c>
      <c r="F138" s="1" t="s">
        <v>88</v>
      </c>
      <c r="G138" s="1" t="s">
        <v>89</v>
      </c>
      <c r="H138" s="1" t="s">
        <v>268</v>
      </c>
      <c r="I138" s="1" t="s">
        <v>329</v>
      </c>
      <c r="J138" s="1" t="s">
        <v>104</v>
      </c>
      <c r="K138" s="104" t="s">
        <v>423</v>
      </c>
      <c r="L138" s="3" t="s">
        <v>384</v>
      </c>
    </row>
    <row r="139" spans="1:12">
      <c r="A139" s="297">
        <v>165</v>
      </c>
      <c r="B139" s="1" t="s">
        <v>898</v>
      </c>
      <c r="C139" s="1" t="s">
        <v>899</v>
      </c>
      <c r="D139" s="1" t="s">
        <v>72</v>
      </c>
      <c r="E139" s="1" t="s">
        <v>73</v>
      </c>
      <c r="F139" s="1" t="s">
        <v>88</v>
      </c>
      <c r="G139" s="1" t="s">
        <v>89</v>
      </c>
      <c r="H139" s="1" t="s">
        <v>268</v>
      </c>
      <c r="I139" s="1" t="s">
        <v>105</v>
      </c>
      <c r="J139" s="1" t="s">
        <v>106</v>
      </c>
      <c r="K139" s="104" t="s">
        <v>423</v>
      </c>
      <c r="L139" s="3" t="s">
        <v>387</v>
      </c>
    </row>
    <row r="140" spans="1:12">
      <c r="A140" s="297">
        <v>169</v>
      </c>
      <c r="B140" s="1" t="s">
        <v>900</v>
      </c>
      <c r="C140" s="1" t="s">
        <v>901</v>
      </c>
      <c r="D140" s="1" t="s">
        <v>107</v>
      </c>
      <c r="E140" s="1" t="s">
        <v>205</v>
      </c>
      <c r="F140" s="1" t="s">
        <v>88</v>
      </c>
      <c r="G140" s="1" t="s">
        <v>89</v>
      </c>
      <c r="H140" s="1" t="s">
        <v>268</v>
      </c>
      <c r="I140" s="1" t="s">
        <v>343</v>
      </c>
      <c r="J140" s="1" t="s">
        <v>344</v>
      </c>
      <c r="K140" s="104" t="s">
        <v>423</v>
      </c>
      <c r="L140" s="3" t="s">
        <v>428</v>
      </c>
    </row>
    <row r="141" spans="1:12">
      <c r="A141" s="297">
        <v>173</v>
      </c>
      <c r="B141" s="1" t="s">
        <v>902</v>
      </c>
      <c r="C141" s="1" t="s">
        <v>903</v>
      </c>
      <c r="D141" s="1" t="s">
        <v>77</v>
      </c>
      <c r="E141" s="1" t="s">
        <v>78</v>
      </c>
      <c r="F141" s="1" t="s">
        <v>88</v>
      </c>
      <c r="G141" s="1" t="s">
        <v>89</v>
      </c>
      <c r="H141" s="1" t="s">
        <v>268</v>
      </c>
      <c r="I141" s="1" t="s">
        <v>527</v>
      </c>
      <c r="J141" s="1" t="s">
        <v>97</v>
      </c>
      <c r="K141" s="104" t="s">
        <v>423</v>
      </c>
      <c r="L141" s="3" t="s">
        <v>429</v>
      </c>
    </row>
    <row r="142" spans="1:12">
      <c r="A142" s="297">
        <v>177</v>
      </c>
      <c r="B142" s="1" t="s">
        <v>904</v>
      </c>
      <c r="C142" s="1" t="s">
        <v>905</v>
      </c>
      <c r="D142" s="1" t="s">
        <v>77</v>
      </c>
      <c r="E142" s="1" t="s">
        <v>78</v>
      </c>
      <c r="F142" s="1" t="s">
        <v>88</v>
      </c>
      <c r="G142" s="1" t="s">
        <v>89</v>
      </c>
      <c r="H142" s="1" t="s">
        <v>268</v>
      </c>
      <c r="I142" s="1" t="s">
        <v>528</v>
      </c>
      <c r="J142" s="1" t="s">
        <v>98</v>
      </c>
      <c r="K142" s="104" t="s">
        <v>423</v>
      </c>
      <c r="L142" s="3" t="s">
        <v>430</v>
      </c>
    </row>
    <row r="143" spans="1:12">
      <c r="A143" s="297">
        <v>181</v>
      </c>
      <c r="B143" s="1" t="s">
        <v>906</v>
      </c>
      <c r="C143" s="1" t="s">
        <v>907</v>
      </c>
      <c r="D143" s="1" t="s">
        <v>74</v>
      </c>
      <c r="E143" s="1" t="s">
        <v>75</v>
      </c>
      <c r="F143" s="1" t="s">
        <v>88</v>
      </c>
      <c r="G143" s="1" t="s">
        <v>89</v>
      </c>
      <c r="H143" s="1" t="s">
        <v>268</v>
      </c>
      <c r="I143" s="1" t="s">
        <v>333</v>
      </c>
      <c r="J143" s="1" t="s">
        <v>96</v>
      </c>
      <c r="K143" s="104" t="s">
        <v>423</v>
      </c>
      <c r="L143" s="3" t="s">
        <v>388</v>
      </c>
    </row>
    <row r="144" spans="1:12">
      <c r="A144" s="297">
        <v>185</v>
      </c>
      <c r="B144" s="1" t="s">
        <v>908</v>
      </c>
      <c r="C144" s="1" t="s">
        <v>909</v>
      </c>
      <c r="D144" s="1" t="s">
        <v>72</v>
      </c>
      <c r="E144" s="1" t="s">
        <v>73</v>
      </c>
      <c r="F144" s="1" t="s">
        <v>88</v>
      </c>
      <c r="G144" s="1" t="s">
        <v>89</v>
      </c>
      <c r="H144" s="1" t="s">
        <v>269</v>
      </c>
      <c r="I144" s="1" t="s">
        <v>330</v>
      </c>
      <c r="J144" s="1" t="s">
        <v>104</v>
      </c>
      <c r="K144" s="104" t="s">
        <v>423</v>
      </c>
      <c r="L144" s="3" t="s">
        <v>391</v>
      </c>
    </row>
    <row r="145" spans="1:13">
      <c r="A145" s="297">
        <v>189</v>
      </c>
      <c r="B145" s="1" t="s">
        <v>910</v>
      </c>
      <c r="C145" s="1" t="s">
        <v>911</v>
      </c>
      <c r="D145" s="1" t="s">
        <v>72</v>
      </c>
      <c r="E145" s="1" t="s">
        <v>73</v>
      </c>
      <c r="F145" s="1" t="s">
        <v>88</v>
      </c>
      <c r="G145" s="1" t="s">
        <v>89</v>
      </c>
      <c r="H145" s="1" t="s">
        <v>269</v>
      </c>
      <c r="I145" s="1" t="s">
        <v>331</v>
      </c>
      <c r="J145" s="1" t="s">
        <v>104</v>
      </c>
      <c r="K145" s="104" t="s">
        <v>424</v>
      </c>
      <c r="L145" s="3" t="s">
        <v>395</v>
      </c>
    </row>
    <row r="146" spans="1:13">
      <c r="A146" s="300">
        <v>193</v>
      </c>
      <c r="B146" s="101" t="s">
        <v>912</v>
      </c>
      <c r="C146" s="101" t="s">
        <v>913</v>
      </c>
      <c r="D146" s="101" t="s">
        <v>72</v>
      </c>
      <c r="E146" s="101" t="s">
        <v>73</v>
      </c>
      <c r="F146" s="101" t="s">
        <v>88</v>
      </c>
      <c r="G146" s="101" t="s">
        <v>89</v>
      </c>
      <c r="H146" s="101" t="s">
        <v>269</v>
      </c>
      <c r="I146" s="101" t="s">
        <v>332</v>
      </c>
      <c r="J146" s="101" t="s">
        <v>104</v>
      </c>
      <c r="K146" s="262" t="s">
        <v>425</v>
      </c>
      <c r="L146" s="299" t="s">
        <v>399</v>
      </c>
      <c r="M146" s="18"/>
    </row>
    <row r="147" spans="1:13">
      <c r="A147" s="297">
        <v>197</v>
      </c>
      <c r="B147" s="1" t="s">
        <v>914</v>
      </c>
      <c r="C147" s="1" t="s">
        <v>915</v>
      </c>
      <c r="D147" s="1" t="s">
        <v>58</v>
      </c>
      <c r="E147" s="1" t="s">
        <v>816</v>
      </c>
      <c r="F147" s="1" t="s">
        <v>90</v>
      </c>
      <c r="G147" s="1" t="s">
        <v>91</v>
      </c>
      <c r="H147" s="1" t="s">
        <v>269</v>
      </c>
      <c r="I147" s="1" t="s">
        <v>345</v>
      </c>
      <c r="J147" s="1" t="s">
        <v>346</v>
      </c>
      <c r="K147" s="104" t="s">
        <v>423</v>
      </c>
      <c r="L147" s="3" t="s">
        <v>410</v>
      </c>
    </row>
    <row r="148" spans="1:13">
      <c r="A148" s="297">
        <v>201</v>
      </c>
      <c r="B148" s="1" t="s">
        <v>916</v>
      </c>
      <c r="C148" s="1" t="s">
        <v>917</v>
      </c>
      <c r="D148" s="1" t="s">
        <v>61</v>
      </c>
      <c r="E148" s="1" t="s">
        <v>819</v>
      </c>
      <c r="F148" s="1" t="s">
        <v>90</v>
      </c>
      <c r="G148" s="1" t="s">
        <v>91</v>
      </c>
      <c r="H148" s="1" t="s">
        <v>269</v>
      </c>
      <c r="I148" s="1" t="s">
        <v>345</v>
      </c>
      <c r="J148" s="1" t="s">
        <v>346</v>
      </c>
      <c r="K148" s="104" t="s">
        <v>423</v>
      </c>
      <c r="L148" s="3" t="s">
        <v>411</v>
      </c>
    </row>
    <row r="149" spans="1:13">
      <c r="A149" s="297">
        <v>205</v>
      </c>
      <c r="B149" s="1" t="s">
        <v>918</v>
      </c>
      <c r="C149" s="1" t="s">
        <v>919</v>
      </c>
      <c r="D149" s="1" t="s">
        <v>196</v>
      </c>
      <c r="E149" s="1" t="s">
        <v>832</v>
      </c>
      <c r="F149" s="1" t="s">
        <v>90</v>
      </c>
      <c r="G149" s="1" t="s">
        <v>91</v>
      </c>
      <c r="H149" s="1" t="s">
        <v>269</v>
      </c>
      <c r="I149" s="1" t="s">
        <v>345</v>
      </c>
      <c r="J149" s="1" t="s">
        <v>346</v>
      </c>
      <c r="K149" s="104" t="s">
        <v>423</v>
      </c>
      <c r="L149" s="3" t="s">
        <v>412</v>
      </c>
    </row>
    <row r="150" spans="1:13">
      <c r="A150" s="297">
        <v>209</v>
      </c>
      <c r="B150" s="1" t="s">
        <v>920</v>
      </c>
      <c r="C150" s="1" t="s">
        <v>921</v>
      </c>
      <c r="D150" s="1" t="s">
        <v>65</v>
      </c>
      <c r="E150" s="1" t="s">
        <v>66</v>
      </c>
      <c r="F150" s="1" t="s">
        <v>90</v>
      </c>
      <c r="G150" s="1" t="s">
        <v>91</v>
      </c>
      <c r="H150" s="1" t="s">
        <v>269</v>
      </c>
      <c r="I150" s="1" t="s">
        <v>345</v>
      </c>
      <c r="J150" s="1" t="s">
        <v>346</v>
      </c>
      <c r="K150" s="104" t="s">
        <v>423</v>
      </c>
      <c r="L150" s="3" t="s">
        <v>413</v>
      </c>
    </row>
    <row r="151" spans="1:13">
      <c r="A151" s="297">
        <v>213</v>
      </c>
      <c r="B151" s="1" t="s">
        <v>922</v>
      </c>
      <c r="C151" s="1" t="s">
        <v>923</v>
      </c>
      <c r="D151" s="1" t="s">
        <v>198</v>
      </c>
      <c r="E151" s="1" t="s">
        <v>207</v>
      </c>
      <c r="F151" s="1" t="s">
        <v>90</v>
      </c>
      <c r="G151" s="1" t="s">
        <v>91</v>
      </c>
      <c r="H151" s="1" t="s">
        <v>269</v>
      </c>
      <c r="I151" s="1" t="s">
        <v>345</v>
      </c>
      <c r="J151" s="1" t="s">
        <v>346</v>
      </c>
      <c r="K151" s="104" t="s">
        <v>423</v>
      </c>
      <c r="L151" s="3" t="s">
        <v>414</v>
      </c>
    </row>
    <row r="152" spans="1:13">
      <c r="A152" s="297">
        <v>217</v>
      </c>
      <c r="B152" s="1" t="s">
        <v>924</v>
      </c>
      <c r="C152" s="1" t="s">
        <v>925</v>
      </c>
      <c r="D152" s="1" t="s">
        <v>197</v>
      </c>
      <c r="E152" s="1" t="s">
        <v>80</v>
      </c>
      <c r="F152" s="1" t="s">
        <v>90</v>
      </c>
      <c r="G152" s="1" t="s">
        <v>91</v>
      </c>
      <c r="H152" s="1" t="s">
        <v>269</v>
      </c>
      <c r="I152" s="1" t="s">
        <v>345</v>
      </c>
      <c r="J152" s="1" t="s">
        <v>346</v>
      </c>
      <c r="K152" s="104" t="s">
        <v>423</v>
      </c>
      <c r="L152" s="3" t="s">
        <v>415</v>
      </c>
    </row>
    <row r="153" spans="1:13">
      <c r="A153" s="297">
        <v>221</v>
      </c>
      <c r="B153" s="1" t="s">
        <v>926</v>
      </c>
      <c r="C153" s="1" t="s">
        <v>927</v>
      </c>
      <c r="D153" s="1" t="s">
        <v>196</v>
      </c>
      <c r="E153" s="1" t="s">
        <v>832</v>
      </c>
      <c r="F153" s="1" t="s">
        <v>90</v>
      </c>
      <c r="G153" s="1" t="s">
        <v>91</v>
      </c>
      <c r="H153" s="1" t="s">
        <v>268</v>
      </c>
      <c r="I153" s="1" t="s">
        <v>452</v>
      </c>
      <c r="J153" s="1" t="s">
        <v>346</v>
      </c>
      <c r="K153" s="104" t="s">
        <v>423</v>
      </c>
      <c r="L153" s="3" t="s">
        <v>585</v>
      </c>
    </row>
    <row r="154" spans="1:13">
      <c r="A154" s="297">
        <v>225</v>
      </c>
      <c r="B154" s="1" t="s">
        <v>928</v>
      </c>
      <c r="C154" s="1" t="s">
        <v>929</v>
      </c>
      <c r="D154" s="1" t="s">
        <v>65</v>
      </c>
      <c r="E154" s="1" t="s">
        <v>66</v>
      </c>
      <c r="F154" s="1" t="s">
        <v>90</v>
      </c>
      <c r="G154" s="1" t="s">
        <v>91</v>
      </c>
      <c r="H154" s="1" t="s">
        <v>268</v>
      </c>
      <c r="I154" s="1" t="s">
        <v>452</v>
      </c>
      <c r="J154" s="1" t="s">
        <v>346</v>
      </c>
      <c r="K154" s="104" t="s">
        <v>423</v>
      </c>
      <c r="L154" s="3" t="s">
        <v>586</v>
      </c>
    </row>
    <row r="155" spans="1:13">
      <c r="A155" s="297">
        <v>229</v>
      </c>
      <c r="B155" s="1" t="s">
        <v>930</v>
      </c>
      <c r="C155" s="1" t="s">
        <v>931</v>
      </c>
      <c r="D155" s="1" t="s">
        <v>198</v>
      </c>
      <c r="E155" s="1" t="s">
        <v>207</v>
      </c>
      <c r="F155" s="1" t="s">
        <v>90</v>
      </c>
      <c r="G155" s="1" t="s">
        <v>91</v>
      </c>
      <c r="H155" s="1" t="s">
        <v>268</v>
      </c>
      <c r="I155" s="1" t="s">
        <v>452</v>
      </c>
      <c r="J155" s="1" t="s">
        <v>346</v>
      </c>
      <c r="K155" s="104" t="s">
        <v>423</v>
      </c>
      <c r="L155" s="3" t="s">
        <v>587</v>
      </c>
    </row>
    <row r="156" spans="1:13">
      <c r="A156" s="297">
        <v>233</v>
      </c>
      <c r="B156" s="1" t="s">
        <v>932</v>
      </c>
      <c r="C156" s="1" t="s">
        <v>933</v>
      </c>
      <c r="D156" s="1" t="s">
        <v>58</v>
      </c>
      <c r="E156" s="1" t="s">
        <v>816</v>
      </c>
      <c r="F156" s="1" t="s">
        <v>90</v>
      </c>
      <c r="G156" s="1" t="s">
        <v>91</v>
      </c>
      <c r="H156" s="1" t="s">
        <v>268</v>
      </c>
      <c r="I156" s="1" t="s">
        <v>452</v>
      </c>
      <c r="J156" s="1" t="s">
        <v>346</v>
      </c>
      <c r="K156" s="104" t="s">
        <v>423</v>
      </c>
      <c r="L156" s="3" t="s">
        <v>588</v>
      </c>
    </row>
    <row r="157" spans="1:13">
      <c r="A157" s="297">
        <v>237</v>
      </c>
      <c r="B157" s="1" t="s">
        <v>934</v>
      </c>
      <c r="C157" s="1" t="s">
        <v>935</v>
      </c>
      <c r="D157" s="1" t="s">
        <v>61</v>
      </c>
      <c r="E157" s="1" t="s">
        <v>819</v>
      </c>
      <c r="F157" s="1" t="s">
        <v>90</v>
      </c>
      <c r="G157" s="1" t="s">
        <v>91</v>
      </c>
      <c r="H157" s="1" t="s">
        <v>268</v>
      </c>
      <c r="I157" s="1" t="s">
        <v>452</v>
      </c>
      <c r="J157" s="1" t="s">
        <v>346</v>
      </c>
      <c r="K157" s="104" t="s">
        <v>423</v>
      </c>
      <c r="L157" s="3" t="s">
        <v>589</v>
      </c>
    </row>
    <row r="158" spans="1:13">
      <c r="A158" s="297">
        <v>241</v>
      </c>
      <c r="B158" s="1" t="s">
        <v>936</v>
      </c>
      <c r="C158" s="1" t="s">
        <v>937</v>
      </c>
      <c r="D158" s="1" t="s">
        <v>204</v>
      </c>
      <c r="E158" s="1" t="s">
        <v>470</v>
      </c>
      <c r="F158" s="1" t="s">
        <v>90</v>
      </c>
      <c r="G158" s="1" t="s">
        <v>91</v>
      </c>
      <c r="H158" s="1" t="s">
        <v>268</v>
      </c>
      <c r="I158" s="1" t="s">
        <v>452</v>
      </c>
      <c r="J158" s="1" t="s">
        <v>346</v>
      </c>
      <c r="K158" s="104" t="s">
        <v>423</v>
      </c>
      <c r="L158" s="3" t="s">
        <v>416</v>
      </c>
    </row>
    <row r="159" spans="1:13">
      <c r="A159" s="297">
        <v>245</v>
      </c>
      <c r="B159" s="1" t="s">
        <v>938</v>
      </c>
      <c r="C159" s="1" t="s">
        <v>939</v>
      </c>
      <c r="D159" s="1" t="s">
        <v>197</v>
      </c>
      <c r="E159" s="1" t="s">
        <v>79</v>
      </c>
      <c r="F159" s="1" t="s">
        <v>90</v>
      </c>
      <c r="G159" s="1" t="s">
        <v>91</v>
      </c>
      <c r="H159" s="1" t="s">
        <v>268</v>
      </c>
      <c r="I159" s="1" t="s">
        <v>452</v>
      </c>
      <c r="J159" s="1" t="s">
        <v>346</v>
      </c>
      <c r="K159" s="104" t="s">
        <v>423</v>
      </c>
      <c r="L159" s="3" t="s">
        <v>417</v>
      </c>
    </row>
    <row r="160" spans="1:13">
      <c r="A160" s="297">
        <v>249</v>
      </c>
      <c r="B160" s="1" t="s">
        <v>940</v>
      </c>
      <c r="C160" s="1" t="s">
        <v>941</v>
      </c>
      <c r="D160" s="1" t="s">
        <v>74</v>
      </c>
      <c r="E160" s="1" t="s">
        <v>75</v>
      </c>
      <c r="F160" s="1" t="s">
        <v>90</v>
      </c>
      <c r="G160" s="1" t="s">
        <v>91</v>
      </c>
      <c r="H160" s="1" t="s">
        <v>268</v>
      </c>
      <c r="I160" s="1" t="s">
        <v>452</v>
      </c>
      <c r="J160" s="1" t="s">
        <v>346</v>
      </c>
      <c r="K160" s="104" t="s">
        <v>423</v>
      </c>
      <c r="L160" s="3" t="s">
        <v>418</v>
      </c>
    </row>
    <row r="161" spans="1:13">
      <c r="A161" s="297">
        <v>253</v>
      </c>
      <c r="B161" s="1" t="s">
        <v>942</v>
      </c>
      <c r="C161" s="1" t="s">
        <v>943</v>
      </c>
      <c r="D161" s="1" t="s">
        <v>197</v>
      </c>
      <c r="E161" s="1" t="s">
        <v>79</v>
      </c>
      <c r="F161" s="1" t="s">
        <v>90</v>
      </c>
      <c r="G161" s="1" t="s">
        <v>91</v>
      </c>
      <c r="H161" s="1" t="s">
        <v>268</v>
      </c>
      <c r="I161" s="1" t="s">
        <v>453</v>
      </c>
      <c r="J161" s="1" t="s">
        <v>346</v>
      </c>
      <c r="K161" s="104" t="s">
        <v>424</v>
      </c>
      <c r="L161" s="3" t="s">
        <v>419</v>
      </c>
    </row>
    <row r="162" spans="1:13">
      <c r="A162" s="300">
        <v>257</v>
      </c>
      <c r="B162" s="101" t="s">
        <v>944</v>
      </c>
      <c r="C162" s="101" t="s">
        <v>945</v>
      </c>
      <c r="D162" s="101" t="s">
        <v>72</v>
      </c>
      <c r="E162" s="101" t="s">
        <v>73</v>
      </c>
      <c r="F162" s="101" t="s">
        <v>90</v>
      </c>
      <c r="G162" s="101" t="s">
        <v>91</v>
      </c>
      <c r="H162" s="101" t="s">
        <v>268</v>
      </c>
      <c r="I162" s="101" t="s">
        <v>452</v>
      </c>
      <c r="J162" s="101" t="s">
        <v>346</v>
      </c>
      <c r="K162" s="262" t="s">
        <v>423</v>
      </c>
      <c r="L162" s="299" t="s">
        <v>420</v>
      </c>
      <c r="M162" s="18"/>
    </row>
    <row r="163" spans="1:13">
      <c r="B163" s="1" t="s">
        <v>600</v>
      </c>
      <c r="C163" s="1" t="s">
        <v>893</v>
      </c>
      <c r="D163" s="1" t="s">
        <v>76</v>
      </c>
      <c r="E163" s="1" t="s">
        <v>553</v>
      </c>
      <c r="F163" s="1" t="s">
        <v>88</v>
      </c>
      <c r="G163" s="1" t="s">
        <v>89</v>
      </c>
      <c r="H163" s="1" t="s">
        <v>268</v>
      </c>
      <c r="I163" s="1" t="s">
        <v>100</v>
      </c>
      <c r="J163" s="1" t="s">
        <v>101</v>
      </c>
      <c r="K163" s="104"/>
      <c r="L163" s="3" t="s">
        <v>371</v>
      </c>
    </row>
    <row r="164" spans="1:13">
      <c r="B164" s="1" t="s">
        <v>600</v>
      </c>
      <c r="C164" s="1" t="s">
        <v>893</v>
      </c>
      <c r="D164" s="1" t="s">
        <v>76</v>
      </c>
      <c r="E164" s="1" t="s">
        <v>553</v>
      </c>
      <c r="F164" s="1" t="s">
        <v>88</v>
      </c>
      <c r="G164" s="1" t="s">
        <v>89</v>
      </c>
      <c r="H164" s="1" t="s">
        <v>268</v>
      </c>
      <c r="I164" s="1" t="s">
        <v>100</v>
      </c>
      <c r="J164" s="1" t="s">
        <v>101</v>
      </c>
      <c r="K164" s="104"/>
      <c r="L164" s="3" t="s">
        <v>373</v>
      </c>
    </row>
    <row r="165" spans="1:13">
      <c r="B165" s="1" t="s">
        <v>600</v>
      </c>
      <c r="C165" s="1" t="s">
        <v>893</v>
      </c>
      <c r="D165" s="1" t="s">
        <v>76</v>
      </c>
      <c r="E165" s="1" t="s">
        <v>553</v>
      </c>
      <c r="F165" s="1" t="s">
        <v>88</v>
      </c>
      <c r="G165" s="1" t="s">
        <v>89</v>
      </c>
      <c r="H165" s="1" t="s">
        <v>268</v>
      </c>
      <c r="I165" s="1" t="s">
        <v>100</v>
      </c>
      <c r="J165" s="1" t="s">
        <v>101</v>
      </c>
      <c r="K165" s="104"/>
      <c r="L165" s="3" t="s">
        <v>374</v>
      </c>
    </row>
    <row r="166" spans="1:13">
      <c r="B166" s="1" t="s">
        <v>600</v>
      </c>
      <c r="C166" s="1" t="s">
        <v>895</v>
      </c>
      <c r="D166" s="1" t="s">
        <v>76</v>
      </c>
      <c r="E166" s="1" t="s">
        <v>553</v>
      </c>
      <c r="F166" s="1" t="s">
        <v>88</v>
      </c>
      <c r="G166" s="1" t="s">
        <v>89</v>
      </c>
      <c r="H166" s="1" t="s">
        <v>268</v>
      </c>
      <c r="I166" s="1" t="s">
        <v>102</v>
      </c>
      <c r="J166" s="1" t="s">
        <v>103</v>
      </c>
      <c r="K166" s="104"/>
      <c r="L166" s="3" t="s">
        <v>375</v>
      </c>
    </row>
    <row r="167" spans="1:13">
      <c r="B167" s="1" t="s">
        <v>600</v>
      </c>
      <c r="C167" s="1" t="s">
        <v>895</v>
      </c>
      <c r="D167" s="1" t="s">
        <v>76</v>
      </c>
      <c r="E167" s="1" t="s">
        <v>553</v>
      </c>
      <c r="F167" s="1" t="s">
        <v>88</v>
      </c>
      <c r="G167" s="1" t="s">
        <v>89</v>
      </c>
      <c r="H167" s="1" t="s">
        <v>268</v>
      </c>
      <c r="I167" s="1" t="s">
        <v>102</v>
      </c>
      <c r="J167" s="1" t="s">
        <v>103</v>
      </c>
      <c r="K167" s="104"/>
      <c r="L167" s="3" t="s">
        <v>377</v>
      </c>
    </row>
    <row r="168" spans="1:13">
      <c r="B168" s="1" t="s">
        <v>600</v>
      </c>
      <c r="C168" s="1" t="s">
        <v>895</v>
      </c>
      <c r="D168" s="1" t="s">
        <v>76</v>
      </c>
      <c r="E168" s="1" t="s">
        <v>553</v>
      </c>
      <c r="F168" s="1" t="s">
        <v>88</v>
      </c>
      <c r="G168" s="1" t="s">
        <v>89</v>
      </c>
      <c r="H168" s="1" t="s">
        <v>268</v>
      </c>
      <c r="I168" s="1" t="s">
        <v>102</v>
      </c>
      <c r="J168" s="1" t="s">
        <v>103</v>
      </c>
      <c r="K168" s="104"/>
      <c r="L168" s="3" t="s">
        <v>378</v>
      </c>
    </row>
    <row r="169" spans="1:13">
      <c r="B169" s="1" t="s">
        <v>600</v>
      </c>
      <c r="C169" s="1" t="s">
        <v>895</v>
      </c>
      <c r="D169" s="1" t="s">
        <v>76</v>
      </c>
      <c r="E169" s="1" t="s">
        <v>553</v>
      </c>
      <c r="F169" s="1" t="s">
        <v>88</v>
      </c>
      <c r="G169" s="1" t="s">
        <v>89</v>
      </c>
      <c r="H169" s="1" t="s">
        <v>268</v>
      </c>
      <c r="I169" s="1" t="s">
        <v>102</v>
      </c>
      <c r="J169" s="1" t="s">
        <v>103</v>
      </c>
      <c r="K169" s="104"/>
      <c r="L169" s="3" t="s">
        <v>379</v>
      </c>
    </row>
    <row r="170" spans="1:13">
      <c r="B170" s="1" t="s">
        <v>600</v>
      </c>
      <c r="C170" s="1" t="s">
        <v>895</v>
      </c>
      <c r="D170" s="1" t="s">
        <v>76</v>
      </c>
      <c r="E170" s="1" t="s">
        <v>553</v>
      </c>
      <c r="F170" s="1" t="s">
        <v>88</v>
      </c>
      <c r="G170" s="1" t="s">
        <v>89</v>
      </c>
      <c r="H170" s="1" t="s">
        <v>268</v>
      </c>
      <c r="I170" s="1" t="s">
        <v>102</v>
      </c>
      <c r="J170" s="1" t="s">
        <v>103</v>
      </c>
      <c r="K170" s="104"/>
      <c r="L170" s="3" t="s">
        <v>380</v>
      </c>
    </row>
    <row r="171" spans="1:13">
      <c r="B171" s="1" t="s">
        <v>600</v>
      </c>
      <c r="C171" s="1" t="s">
        <v>895</v>
      </c>
      <c r="D171" s="1" t="s">
        <v>76</v>
      </c>
      <c r="E171" s="1" t="s">
        <v>553</v>
      </c>
      <c r="F171" s="1" t="s">
        <v>88</v>
      </c>
      <c r="G171" s="1" t="s">
        <v>89</v>
      </c>
      <c r="H171" s="1" t="s">
        <v>268</v>
      </c>
      <c r="I171" s="1" t="s">
        <v>102</v>
      </c>
      <c r="J171" s="1" t="s">
        <v>103</v>
      </c>
      <c r="K171" s="104"/>
      <c r="L171" s="3" t="s">
        <v>381</v>
      </c>
    </row>
    <row r="172" spans="1:13">
      <c r="B172" s="1" t="s">
        <v>600</v>
      </c>
      <c r="C172" s="1" t="s">
        <v>895</v>
      </c>
      <c r="D172" s="1" t="s">
        <v>76</v>
      </c>
      <c r="E172" s="1" t="s">
        <v>553</v>
      </c>
      <c r="F172" s="1" t="s">
        <v>88</v>
      </c>
      <c r="G172" s="1" t="s">
        <v>89</v>
      </c>
      <c r="H172" s="1" t="s">
        <v>268</v>
      </c>
      <c r="I172" s="1" t="s">
        <v>102</v>
      </c>
      <c r="J172" s="1" t="s">
        <v>103</v>
      </c>
      <c r="K172" s="104"/>
      <c r="L172" s="3" t="s">
        <v>382</v>
      </c>
    </row>
    <row r="173" spans="1:13">
      <c r="B173" s="1" t="s">
        <v>600</v>
      </c>
      <c r="C173" s="1" t="s">
        <v>897</v>
      </c>
      <c r="D173" s="1" t="s">
        <v>72</v>
      </c>
      <c r="E173" s="1" t="s">
        <v>73</v>
      </c>
      <c r="F173" s="1" t="s">
        <v>88</v>
      </c>
      <c r="G173" s="1" t="s">
        <v>89</v>
      </c>
      <c r="H173" s="1" t="s">
        <v>268</v>
      </c>
      <c r="I173" s="1" t="s">
        <v>329</v>
      </c>
      <c r="J173" s="1" t="s">
        <v>104</v>
      </c>
      <c r="K173" s="104"/>
      <c r="L173" s="3" t="s">
        <v>383</v>
      </c>
    </row>
    <row r="174" spans="1:13">
      <c r="B174" s="1" t="s">
        <v>600</v>
      </c>
      <c r="C174" s="1" t="s">
        <v>897</v>
      </c>
      <c r="D174" s="1" t="s">
        <v>72</v>
      </c>
      <c r="E174" s="1" t="s">
        <v>73</v>
      </c>
      <c r="F174" s="1" t="s">
        <v>88</v>
      </c>
      <c r="G174" s="1" t="s">
        <v>89</v>
      </c>
      <c r="H174" s="1" t="s">
        <v>268</v>
      </c>
      <c r="I174" s="1" t="s">
        <v>329</v>
      </c>
      <c r="J174" s="1" t="s">
        <v>104</v>
      </c>
      <c r="K174" s="104"/>
      <c r="L174" s="3" t="s">
        <v>385</v>
      </c>
    </row>
    <row r="175" spans="1:13">
      <c r="B175" s="1" t="s">
        <v>600</v>
      </c>
      <c r="C175" s="1" t="s">
        <v>897</v>
      </c>
      <c r="D175" s="1" t="s">
        <v>72</v>
      </c>
      <c r="E175" s="1" t="s">
        <v>73</v>
      </c>
      <c r="F175" s="1" t="s">
        <v>88</v>
      </c>
      <c r="G175" s="1" t="s">
        <v>89</v>
      </c>
      <c r="H175" s="1" t="s">
        <v>268</v>
      </c>
      <c r="I175" s="1" t="s">
        <v>329</v>
      </c>
      <c r="J175" s="1" t="s">
        <v>104</v>
      </c>
      <c r="K175" s="104"/>
      <c r="L175" s="3" t="s">
        <v>386</v>
      </c>
    </row>
    <row r="176" spans="1:13">
      <c r="B176" s="1" t="s">
        <v>600</v>
      </c>
      <c r="C176" s="1" t="s">
        <v>946</v>
      </c>
      <c r="D176" s="1" t="s">
        <v>74</v>
      </c>
      <c r="E176" s="1" t="s">
        <v>75</v>
      </c>
      <c r="F176" s="1" t="s">
        <v>88</v>
      </c>
      <c r="G176" s="1" t="s">
        <v>89</v>
      </c>
      <c r="H176" s="1" t="s">
        <v>268</v>
      </c>
      <c r="I176" s="1" t="s">
        <v>334</v>
      </c>
      <c r="J176" s="1" t="s">
        <v>96</v>
      </c>
      <c r="K176" s="104"/>
      <c r="L176" s="3" t="s">
        <v>389</v>
      </c>
    </row>
    <row r="177" spans="1:13">
      <c r="B177" s="1" t="s">
        <v>600</v>
      </c>
      <c r="C177" s="1" t="s">
        <v>909</v>
      </c>
      <c r="D177" s="1" t="s">
        <v>72</v>
      </c>
      <c r="E177" s="1" t="s">
        <v>73</v>
      </c>
      <c r="F177" s="1" t="s">
        <v>88</v>
      </c>
      <c r="G177" s="1" t="s">
        <v>89</v>
      </c>
      <c r="H177" s="1" t="s">
        <v>269</v>
      </c>
      <c r="I177" s="1" t="s">
        <v>330</v>
      </c>
      <c r="J177" s="1" t="s">
        <v>104</v>
      </c>
      <c r="K177" s="104"/>
      <c r="L177" s="3" t="s">
        <v>390</v>
      </c>
    </row>
    <row r="178" spans="1:13">
      <c r="B178" s="1" t="s">
        <v>600</v>
      </c>
      <c r="C178" s="1" t="s">
        <v>909</v>
      </c>
      <c r="D178" s="1" t="s">
        <v>72</v>
      </c>
      <c r="E178" s="1" t="s">
        <v>73</v>
      </c>
      <c r="F178" s="1" t="s">
        <v>88</v>
      </c>
      <c r="G178" s="1" t="s">
        <v>89</v>
      </c>
      <c r="H178" s="1" t="s">
        <v>269</v>
      </c>
      <c r="I178" s="1" t="s">
        <v>330</v>
      </c>
      <c r="J178" s="1" t="s">
        <v>104</v>
      </c>
      <c r="K178" s="104"/>
      <c r="L178" s="3" t="s">
        <v>392</v>
      </c>
    </row>
    <row r="179" spans="1:13">
      <c r="B179" s="1" t="s">
        <v>600</v>
      </c>
      <c r="C179" s="1" t="s">
        <v>909</v>
      </c>
      <c r="D179" s="1" t="s">
        <v>72</v>
      </c>
      <c r="E179" s="1" t="s">
        <v>73</v>
      </c>
      <c r="F179" s="1" t="s">
        <v>88</v>
      </c>
      <c r="G179" s="1" t="s">
        <v>89</v>
      </c>
      <c r="H179" s="1" t="s">
        <v>269</v>
      </c>
      <c r="I179" s="1" t="s">
        <v>330</v>
      </c>
      <c r="J179" s="1" t="s">
        <v>104</v>
      </c>
      <c r="K179" s="104"/>
      <c r="L179" s="3" t="s">
        <v>393</v>
      </c>
    </row>
    <row r="180" spans="1:13">
      <c r="B180" s="1" t="s">
        <v>600</v>
      </c>
      <c r="C180" s="1" t="s">
        <v>911</v>
      </c>
      <c r="D180" s="1" t="s">
        <v>72</v>
      </c>
      <c r="E180" s="1" t="s">
        <v>73</v>
      </c>
      <c r="F180" s="1" t="s">
        <v>88</v>
      </c>
      <c r="G180" s="1" t="s">
        <v>89</v>
      </c>
      <c r="H180" s="1" t="s">
        <v>269</v>
      </c>
      <c r="I180" s="1" t="s">
        <v>331</v>
      </c>
      <c r="J180" s="1" t="s">
        <v>104</v>
      </c>
      <c r="K180" s="104"/>
      <c r="L180" s="3" t="s">
        <v>394</v>
      </c>
    </row>
    <row r="181" spans="1:13">
      <c r="B181" s="1" t="s">
        <v>600</v>
      </c>
      <c r="C181" s="1" t="s">
        <v>911</v>
      </c>
      <c r="D181" s="1" t="s">
        <v>72</v>
      </c>
      <c r="E181" s="1" t="s">
        <v>73</v>
      </c>
      <c r="F181" s="1" t="s">
        <v>88</v>
      </c>
      <c r="G181" s="1" t="s">
        <v>89</v>
      </c>
      <c r="H181" s="1" t="s">
        <v>269</v>
      </c>
      <c r="I181" s="1" t="s">
        <v>331</v>
      </c>
      <c r="J181" s="1" t="s">
        <v>104</v>
      </c>
      <c r="K181" s="104"/>
      <c r="L181" s="3" t="s">
        <v>396</v>
      </c>
    </row>
    <row r="182" spans="1:13">
      <c r="B182" s="1" t="s">
        <v>600</v>
      </c>
      <c r="C182" s="1" t="s">
        <v>911</v>
      </c>
      <c r="D182" s="1" t="s">
        <v>72</v>
      </c>
      <c r="E182" s="1" t="s">
        <v>73</v>
      </c>
      <c r="F182" s="1" t="s">
        <v>88</v>
      </c>
      <c r="G182" s="1" t="s">
        <v>89</v>
      </c>
      <c r="H182" s="1" t="s">
        <v>269</v>
      </c>
      <c r="I182" s="1" t="s">
        <v>331</v>
      </c>
      <c r="J182" s="1" t="s">
        <v>104</v>
      </c>
      <c r="K182" s="104"/>
      <c r="L182" s="3" t="s">
        <v>397</v>
      </c>
    </row>
    <row r="183" spans="1:13">
      <c r="B183" s="1" t="s">
        <v>600</v>
      </c>
      <c r="C183" s="1" t="s">
        <v>913</v>
      </c>
      <c r="D183" s="1" t="s">
        <v>72</v>
      </c>
      <c r="E183" s="1" t="s">
        <v>73</v>
      </c>
      <c r="F183" s="1" t="s">
        <v>88</v>
      </c>
      <c r="G183" s="1" t="s">
        <v>89</v>
      </c>
      <c r="H183" s="1" t="s">
        <v>269</v>
      </c>
      <c r="I183" s="1" t="s">
        <v>332</v>
      </c>
      <c r="J183" s="1" t="s">
        <v>104</v>
      </c>
      <c r="K183" s="104"/>
      <c r="L183" s="3" t="s">
        <v>398</v>
      </c>
    </row>
    <row r="184" spans="1:13">
      <c r="B184" s="1" t="s">
        <v>600</v>
      </c>
      <c r="C184" s="1" t="s">
        <v>913</v>
      </c>
      <c r="D184" s="1" t="s">
        <v>72</v>
      </c>
      <c r="E184" s="1" t="s">
        <v>73</v>
      </c>
      <c r="F184" s="1" t="s">
        <v>88</v>
      </c>
      <c r="G184" s="1" t="s">
        <v>89</v>
      </c>
      <c r="H184" s="1" t="s">
        <v>269</v>
      </c>
      <c r="I184" s="1" t="s">
        <v>332</v>
      </c>
      <c r="J184" s="1" t="s">
        <v>104</v>
      </c>
      <c r="K184" s="104"/>
      <c r="L184" s="3" t="s">
        <v>400</v>
      </c>
    </row>
    <row r="185" spans="1:13">
      <c r="A185" s="300"/>
      <c r="B185" s="101" t="s">
        <v>600</v>
      </c>
      <c r="C185" s="101" t="s">
        <v>913</v>
      </c>
      <c r="D185" s="101" t="s">
        <v>72</v>
      </c>
      <c r="E185" s="101" t="s">
        <v>73</v>
      </c>
      <c r="F185" s="101" t="s">
        <v>88</v>
      </c>
      <c r="G185" s="101" t="s">
        <v>89</v>
      </c>
      <c r="H185" s="101" t="s">
        <v>269</v>
      </c>
      <c r="I185" s="101" t="s">
        <v>332</v>
      </c>
      <c r="J185" s="101" t="s">
        <v>104</v>
      </c>
      <c r="K185" s="262"/>
      <c r="L185" s="299" t="s">
        <v>401</v>
      </c>
      <c r="M185" s="18"/>
    </row>
  </sheetData>
  <autoFilter ref="B3:L162" xr:uid="{5ECFFD61-E503-4889-BA6D-D87F7D210A1D}"/>
  <sortState xmlns:xlrd2="http://schemas.microsoft.com/office/spreadsheetml/2017/richdata2" ref="B169:C251">
    <sortCondition ref="B169:B251"/>
  </sortState>
  <phoneticPr fontId="15"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2F6BDB-A6B1-45ED-A5E9-FDB95CA614E4}">
  <sheetPr>
    <tabColor theme="4" tint="0.59999389629810485"/>
  </sheetPr>
  <dimension ref="A1:AL205"/>
  <sheetViews>
    <sheetView showGridLines="0" zoomScale="55" zoomScaleNormal="55" workbookViewId="0">
      <selection activeCell="K78" sqref="K78"/>
    </sheetView>
  </sheetViews>
  <sheetFormatPr defaultColWidth="9.109375" defaultRowHeight="14.4"/>
  <cols>
    <col min="1" max="1" width="34.88671875" style="15" bestFit="1" customWidth="1"/>
    <col min="2" max="2" width="24.109375" style="15" customWidth="1"/>
    <col min="3" max="3" width="80.6640625" style="15" bestFit="1" customWidth="1"/>
    <col min="4" max="4" width="24.44140625" style="15" bestFit="1" customWidth="1"/>
    <col min="5" max="5" width="47.6640625" style="15" bestFit="1" customWidth="1"/>
    <col min="6" max="6" width="15" style="15" bestFit="1" customWidth="1"/>
    <col min="7" max="8" width="13.6640625" style="15" customWidth="1"/>
    <col min="9" max="9" width="15.33203125" style="15" customWidth="1"/>
    <col min="10" max="10" width="15" style="15" customWidth="1"/>
    <col min="11" max="11" width="14.44140625" style="15" customWidth="1"/>
    <col min="12" max="12" width="16.44140625" style="15" customWidth="1"/>
    <col min="13" max="14" width="13.6640625" style="15" bestFit="1" customWidth="1"/>
    <col min="15" max="15" width="13.6640625" style="15" customWidth="1"/>
    <col min="16" max="16" width="14.44140625" style="15" customWidth="1"/>
    <col min="17" max="18" width="15" style="15" customWidth="1"/>
    <col min="19" max="19" width="15" style="15" bestFit="1" customWidth="1"/>
    <col min="20" max="20" width="13.109375" style="15" bestFit="1" customWidth="1"/>
    <col min="21" max="21" width="13.6640625" style="15" bestFit="1" customWidth="1"/>
    <col min="22" max="22" width="14.44140625" style="15" bestFit="1" customWidth="1"/>
    <col min="23" max="23" width="15" style="15" bestFit="1" customWidth="1"/>
    <col min="24" max="25" width="13.6640625" style="15" bestFit="1" customWidth="1"/>
    <col min="26" max="26" width="11.44140625" style="15" customWidth="1"/>
    <col min="27" max="27" width="15.6640625" style="15" bestFit="1" customWidth="1"/>
    <col min="28" max="28" width="15" style="15" bestFit="1" customWidth="1"/>
    <col min="29" max="29" width="13.6640625" style="15" bestFit="1" customWidth="1"/>
    <col min="30" max="30" width="15.88671875" style="15" bestFit="1" customWidth="1"/>
    <col min="31" max="32" width="12.6640625" style="15" bestFit="1" customWidth="1"/>
    <col min="33" max="33" width="13.88671875" style="15" bestFit="1" customWidth="1"/>
    <col min="34" max="35" width="12.6640625" style="15" bestFit="1" customWidth="1"/>
    <col min="36" max="36" width="15.88671875" style="15" bestFit="1" customWidth="1"/>
    <col min="37" max="37" width="12.6640625" style="15" bestFit="1" customWidth="1"/>
    <col min="38" max="16384" width="9.109375" style="15"/>
  </cols>
  <sheetData>
    <row r="1" spans="1:37" ht="21">
      <c r="A1" s="349" t="s">
        <v>170</v>
      </c>
      <c r="B1" s="349"/>
      <c r="C1" s="349"/>
      <c r="D1" s="349"/>
      <c r="E1" s="349"/>
      <c r="F1" s="349"/>
      <c r="G1" s="349"/>
    </row>
    <row r="3" spans="1:37" ht="18">
      <c r="A3" s="6" t="s">
        <v>171</v>
      </c>
      <c r="B3" s="6" t="s">
        <v>172</v>
      </c>
    </row>
    <row r="4" spans="1:37">
      <c r="A4" s="61" t="s">
        <v>173</v>
      </c>
      <c r="B4" s="61"/>
      <c r="C4" s="61" t="s">
        <v>174</v>
      </c>
      <c r="D4" s="61"/>
      <c r="E4" s="61" t="s">
        <v>175</v>
      </c>
      <c r="F4" s="61" t="s">
        <v>117</v>
      </c>
      <c r="G4" s="63" t="s">
        <v>20</v>
      </c>
      <c r="H4" s="63" t="s">
        <v>21</v>
      </c>
      <c r="I4" s="63" t="s">
        <v>23</v>
      </c>
      <c r="J4" s="63" t="s">
        <v>22</v>
      </c>
      <c r="K4" s="63" t="s">
        <v>24</v>
      </c>
      <c r="L4" s="63" t="s">
        <v>25</v>
      </c>
      <c r="M4" s="63" t="s">
        <v>26</v>
      </c>
      <c r="N4" s="63" t="s">
        <v>27</v>
      </c>
      <c r="O4" s="63" t="s">
        <v>28</v>
      </c>
      <c r="P4" s="63" t="s">
        <v>29</v>
      </c>
      <c r="Q4" s="63" t="s">
        <v>30</v>
      </c>
      <c r="R4" s="63" t="s">
        <v>31</v>
      </c>
      <c r="S4" s="63" t="s">
        <v>32</v>
      </c>
      <c r="T4" s="63" t="s">
        <v>33</v>
      </c>
      <c r="U4" s="63" t="s">
        <v>34</v>
      </c>
      <c r="V4" s="63" t="s">
        <v>35</v>
      </c>
      <c r="W4" s="63" t="s">
        <v>36</v>
      </c>
      <c r="X4" s="63" t="s">
        <v>37</v>
      </c>
      <c r="Y4" s="63" t="s">
        <v>38</v>
      </c>
      <c r="Z4" s="63" t="s">
        <v>39</v>
      </c>
      <c r="AA4" s="63" t="s">
        <v>40</v>
      </c>
      <c r="AB4" s="63" t="s">
        <v>41</v>
      </c>
      <c r="AC4" s="63" t="s">
        <v>42</v>
      </c>
      <c r="AD4" s="63" t="s">
        <v>43</v>
      </c>
      <c r="AE4" s="63" t="s">
        <v>44</v>
      </c>
      <c r="AF4" s="63" t="s">
        <v>45</v>
      </c>
      <c r="AG4" s="63" t="s">
        <v>46</v>
      </c>
      <c r="AH4" s="63" t="s">
        <v>47</v>
      </c>
      <c r="AI4" s="63" t="s">
        <v>48</v>
      </c>
      <c r="AJ4" s="63" t="s">
        <v>49</v>
      </c>
      <c r="AK4" s="64" t="s">
        <v>50</v>
      </c>
    </row>
    <row r="5" spans="1:37" ht="15" thickBot="1">
      <c r="A5" s="117" t="s">
        <v>5</v>
      </c>
      <c r="B5" s="117" t="s">
        <v>19</v>
      </c>
      <c r="C5" s="117" t="s">
        <v>5</v>
      </c>
      <c r="D5" s="117" t="s">
        <v>19</v>
      </c>
      <c r="E5" s="117"/>
      <c r="F5" s="117"/>
      <c r="G5" s="65" t="s">
        <v>220</v>
      </c>
      <c r="H5" s="65" t="s">
        <v>221</v>
      </c>
      <c r="I5" s="65" t="s">
        <v>223</v>
      </c>
      <c r="J5" s="65" t="s">
        <v>222</v>
      </c>
      <c r="K5" s="65" t="s">
        <v>224</v>
      </c>
      <c r="L5" s="65" t="s">
        <v>225</v>
      </c>
      <c r="M5" s="65" t="s">
        <v>226</v>
      </c>
      <c r="N5" s="65" t="s">
        <v>227</v>
      </c>
      <c r="O5" s="65" t="s">
        <v>228</v>
      </c>
      <c r="P5" s="65" t="s">
        <v>552</v>
      </c>
      <c r="Q5" s="65" t="s">
        <v>176</v>
      </c>
      <c r="R5" s="65" t="s">
        <v>177</v>
      </c>
      <c r="S5" s="65" t="s">
        <v>229</v>
      </c>
      <c r="T5" s="65" t="s">
        <v>230</v>
      </c>
      <c r="U5" s="65" t="s">
        <v>231</v>
      </c>
      <c r="V5" s="65" t="s">
        <v>232</v>
      </c>
      <c r="W5" s="65" t="s">
        <v>233</v>
      </c>
      <c r="X5" s="65" t="s">
        <v>234</v>
      </c>
      <c r="Y5" s="65" t="s">
        <v>178</v>
      </c>
      <c r="Z5" s="65" t="s">
        <v>179</v>
      </c>
      <c r="AA5" s="65" t="s">
        <v>235</v>
      </c>
      <c r="AB5" s="65" t="s">
        <v>180</v>
      </c>
      <c r="AC5" s="65" t="s">
        <v>236</v>
      </c>
      <c r="AD5" s="65" t="s">
        <v>181</v>
      </c>
      <c r="AE5" s="65" t="s">
        <v>237</v>
      </c>
      <c r="AF5" s="65" t="s">
        <v>182</v>
      </c>
      <c r="AG5" s="65" t="s">
        <v>238</v>
      </c>
      <c r="AH5" s="65" t="s">
        <v>239</v>
      </c>
      <c r="AI5" s="65" t="s">
        <v>183</v>
      </c>
      <c r="AJ5" s="65" t="s">
        <v>240</v>
      </c>
      <c r="AK5" s="66" t="s">
        <v>184</v>
      </c>
    </row>
    <row r="6" spans="1:37">
      <c r="A6" s="20" t="s">
        <v>185</v>
      </c>
      <c r="B6" s="20" t="s">
        <v>51</v>
      </c>
      <c r="C6" s="20" t="s">
        <v>208</v>
      </c>
      <c r="D6" s="20"/>
      <c r="E6" s="20" t="s">
        <v>610</v>
      </c>
      <c r="F6" s="20" t="s">
        <v>125</v>
      </c>
      <c r="G6" s="164">
        <v>37.916020799999998</v>
      </c>
      <c r="H6" s="164">
        <v>174.85371000000004</v>
      </c>
      <c r="I6" s="164">
        <v>58.266709199999994</v>
      </c>
      <c r="J6" s="164">
        <v>34.479608399999996</v>
      </c>
      <c r="K6" s="164">
        <v>58.782700800000001</v>
      </c>
      <c r="L6" s="164">
        <v>85.219200000000001</v>
      </c>
      <c r="M6" s="164">
        <v>145.24572600000002</v>
      </c>
      <c r="N6" s="164">
        <v>209.93847199999993</v>
      </c>
      <c r="O6" s="164">
        <v>39.485592000000004</v>
      </c>
      <c r="P6" s="164">
        <v>78.79069800000002</v>
      </c>
      <c r="Q6" s="164">
        <v>352.70279999999997</v>
      </c>
      <c r="R6" s="164">
        <v>122.76360000000001</v>
      </c>
      <c r="S6" s="164">
        <v>1206.6156000000001</v>
      </c>
      <c r="T6" s="164">
        <v>107.75345040000001</v>
      </c>
      <c r="U6" s="164">
        <v>17.253082800000001</v>
      </c>
      <c r="V6" s="164">
        <v>118.96258679999997</v>
      </c>
      <c r="W6" s="164">
        <v>571.50648000000001</v>
      </c>
      <c r="X6" s="164">
        <v>92.909573999999992</v>
      </c>
      <c r="Y6" s="164">
        <v>90.334800000000001</v>
      </c>
      <c r="Z6" s="164">
        <v>968.99400000000003</v>
      </c>
      <c r="AA6" s="164">
        <v>118.27080000000001</v>
      </c>
      <c r="AB6" s="164">
        <v>162.03642840000001</v>
      </c>
      <c r="AC6" s="164">
        <v>65.459116800000004</v>
      </c>
      <c r="AD6" s="164">
        <v>278.35442948559995</v>
      </c>
      <c r="AE6" s="164">
        <v>316.85521679999999</v>
      </c>
      <c r="AF6" s="164">
        <v>158.09399999999999</v>
      </c>
      <c r="AG6" s="164">
        <v>371.22876000000002</v>
      </c>
      <c r="AH6" s="164">
        <v>119.178</v>
      </c>
      <c r="AI6" s="164">
        <v>113.8859676</v>
      </c>
      <c r="AJ6" s="164">
        <v>760.08960000000002</v>
      </c>
      <c r="AK6" s="165">
        <v>81.853200000000001</v>
      </c>
    </row>
    <row r="7" spans="1:37">
      <c r="A7" s="20" t="s">
        <v>185</v>
      </c>
      <c r="B7" s="20" t="s">
        <v>51</v>
      </c>
      <c r="C7" s="20" t="s">
        <v>212</v>
      </c>
      <c r="D7" s="20"/>
      <c r="E7" s="20" t="s">
        <v>610</v>
      </c>
      <c r="F7" s="20" t="s">
        <v>125</v>
      </c>
      <c r="G7" s="164">
        <v>3.8401524</v>
      </c>
      <c r="H7" s="164">
        <v>82.052359199999984</v>
      </c>
      <c r="I7" s="164">
        <v>15.79479977159999</v>
      </c>
      <c r="J7" s="164">
        <v>6.3751103999999863</v>
      </c>
      <c r="K7" s="164">
        <v>130.44570120000003</v>
      </c>
      <c r="L7" s="164">
        <v>15.5448</v>
      </c>
      <c r="M7" s="164">
        <v>144.91257191999998</v>
      </c>
      <c r="N7" s="164">
        <v>76.439777200000023</v>
      </c>
      <c r="O7" s="164">
        <v>18.304253999999961</v>
      </c>
      <c r="P7" s="164">
        <v>75.201144711999987</v>
      </c>
      <c r="Q7" s="164">
        <v>113.2632</v>
      </c>
      <c r="R7" s="164">
        <v>205.17480000000003</v>
      </c>
      <c r="S7" s="164">
        <v>2932.8804</v>
      </c>
      <c r="T7" s="164">
        <v>110.55568320000002</v>
      </c>
      <c r="U7" s="164">
        <v>23.782104000000047</v>
      </c>
      <c r="V7" s="164">
        <v>236.59436160000004</v>
      </c>
      <c r="W7" s="164">
        <v>730.55644919999963</v>
      </c>
      <c r="X7" s="164">
        <v>91.394931599999637</v>
      </c>
      <c r="Y7" s="164">
        <v>69.875640000000018</v>
      </c>
      <c r="Z7" s="164">
        <v>410.31360000000006</v>
      </c>
      <c r="AA7" s="164">
        <v>38.393999999999998</v>
      </c>
      <c r="AB7" s="164">
        <v>249.8475168000011</v>
      </c>
      <c r="AC7" s="164">
        <v>152.93571840000035</v>
      </c>
      <c r="AD7" s="164">
        <v>79.996936608000084</v>
      </c>
      <c r="AE7" s="164">
        <v>150.94659920039999</v>
      </c>
      <c r="AF7" s="164">
        <v>63.544935600000002</v>
      </c>
      <c r="AG7" s="164">
        <v>863.24555520000001</v>
      </c>
      <c r="AH7" s="164">
        <v>89.984952000000007</v>
      </c>
      <c r="AI7" s="164">
        <v>63.350906400000007</v>
      </c>
      <c r="AJ7" s="164">
        <v>1396.3799303999999</v>
      </c>
      <c r="AK7" s="165">
        <v>126.57599999999999</v>
      </c>
    </row>
    <row r="8" spans="1:37">
      <c r="A8" s="20" t="s">
        <v>185</v>
      </c>
      <c r="B8" s="20" t="s">
        <v>51</v>
      </c>
      <c r="C8" s="20" t="s">
        <v>187</v>
      </c>
      <c r="D8" s="20"/>
      <c r="E8" s="20" t="s">
        <v>610</v>
      </c>
      <c r="F8" s="20" t="s">
        <v>125</v>
      </c>
      <c r="G8" s="164">
        <v>6.5635560000000002</v>
      </c>
      <c r="H8" s="164">
        <v>6.6802175999999998</v>
      </c>
      <c r="I8" s="164">
        <v>7.2497016000000007</v>
      </c>
      <c r="J8" s="164">
        <v>40.45608</v>
      </c>
      <c r="K8" s="164">
        <v>0</v>
      </c>
      <c r="L8" s="164">
        <v>1.008</v>
      </c>
      <c r="M8" s="164">
        <v>65.775469950000016</v>
      </c>
      <c r="N8" s="164">
        <v>17.504567999999999</v>
      </c>
      <c r="O8" s="164">
        <v>0.12506400000000001</v>
      </c>
      <c r="P8" s="164">
        <v>116.470296</v>
      </c>
      <c r="Q8" s="164">
        <v>3.5999999999999999E-3</v>
      </c>
      <c r="R8" s="164">
        <v>221.0436</v>
      </c>
      <c r="S8" s="164">
        <v>75.261600000000001</v>
      </c>
      <c r="T8" s="164">
        <v>101.2435668</v>
      </c>
      <c r="U8" s="164">
        <v>117.3852</v>
      </c>
      <c r="V8" s="164">
        <v>331.42475160000009</v>
      </c>
      <c r="W8" s="164">
        <v>1043.7273540000001</v>
      </c>
      <c r="X8" s="164">
        <v>8.4807504000000016</v>
      </c>
      <c r="Y8" s="164">
        <v>0</v>
      </c>
      <c r="Z8" s="164">
        <v>30.578400000000002</v>
      </c>
      <c r="AA8" s="164">
        <v>22.661999999999999</v>
      </c>
      <c r="AB8" s="164">
        <v>0</v>
      </c>
      <c r="AC8" s="164">
        <v>0</v>
      </c>
      <c r="AD8" s="164">
        <v>174.26724444000001</v>
      </c>
      <c r="AE8" s="164">
        <v>27.840600000000002</v>
      </c>
      <c r="AF8" s="164">
        <v>8.7336000000000009</v>
      </c>
      <c r="AG8" s="164">
        <v>64.004400000000004</v>
      </c>
      <c r="AH8" s="164">
        <v>0.12959999999999999</v>
      </c>
      <c r="AI8" s="164">
        <v>11.202757200000001</v>
      </c>
      <c r="AJ8" s="164">
        <v>49.696171200000002</v>
      </c>
      <c r="AK8" s="165">
        <v>52.0488</v>
      </c>
    </row>
    <row r="9" spans="1:37">
      <c r="A9" s="20" t="s">
        <v>185</v>
      </c>
      <c r="B9" s="20" t="s">
        <v>51</v>
      </c>
      <c r="C9" s="20" t="s">
        <v>188</v>
      </c>
      <c r="D9" s="20"/>
      <c r="E9" s="20" t="s">
        <v>610</v>
      </c>
      <c r="F9" s="20" t="s">
        <v>125</v>
      </c>
      <c r="G9" s="164">
        <v>6.9931079999999994</v>
      </c>
      <c r="H9" s="164">
        <v>18.569008799999999</v>
      </c>
      <c r="I9" s="164">
        <v>28.220338799999997</v>
      </c>
      <c r="J9" s="164">
        <v>51.885064800000002</v>
      </c>
      <c r="K9" s="164">
        <v>0</v>
      </c>
      <c r="L9" s="164">
        <v>36.107999999999997</v>
      </c>
      <c r="M9" s="164">
        <v>29.4232449348</v>
      </c>
      <c r="N9" s="164">
        <v>108.48143040000001</v>
      </c>
      <c r="O9" s="164">
        <v>28.377972000000003</v>
      </c>
      <c r="P9" s="164">
        <v>82.555199999999999</v>
      </c>
      <c r="Q9" s="164">
        <v>125.928</v>
      </c>
      <c r="R9" s="164">
        <v>47.502000000000002</v>
      </c>
      <c r="S9" s="164">
        <v>20.476800000000001</v>
      </c>
      <c r="T9" s="164">
        <v>75.721136399999992</v>
      </c>
      <c r="U9" s="164">
        <v>112.82652</v>
      </c>
      <c r="V9" s="164">
        <v>380.4431328</v>
      </c>
      <c r="W9" s="164">
        <v>991.61435159999996</v>
      </c>
      <c r="X9" s="164">
        <v>80.470061999999984</v>
      </c>
      <c r="Y9" s="164">
        <v>0</v>
      </c>
      <c r="Z9" s="164">
        <v>16.7652</v>
      </c>
      <c r="AA9" s="164">
        <v>9.3132000000000001</v>
      </c>
      <c r="AB9" s="164">
        <v>0</v>
      </c>
      <c r="AC9" s="164">
        <v>0</v>
      </c>
      <c r="AD9" s="164">
        <v>15.50118054</v>
      </c>
      <c r="AE9" s="164">
        <v>104.56488</v>
      </c>
      <c r="AF9" s="164">
        <v>13.222800000000001</v>
      </c>
      <c r="AG9" s="164">
        <v>18.6372</v>
      </c>
      <c r="AH9" s="164">
        <v>7.1999999999999998E-3</v>
      </c>
      <c r="AI9" s="164">
        <v>8.9167932000000008</v>
      </c>
      <c r="AJ9" s="164">
        <v>209.73816719999999</v>
      </c>
      <c r="AK9" s="165">
        <v>29.952000000000002</v>
      </c>
    </row>
    <row r="10" spans="1:37">
      <c r="A10" s="20" t="s">
        <v>185</v>
      </c>
      <c r="B10" s="20" t="s">
        <v>51</v>
      </c>
      <c r="C10" s="20" t="s">
        <v>211</v>
      </c>
      <c r="D10" s="20"/>
      <c r="E10" s="20" t="s">
        <v>610</v>
      </c>
      <c r="F10" s="20" t="s">
        <v>125</v>
      </c>
      <c r="G10" s="164">
        <v>163.57170199879997</v>
      </c>
      <c r="H10" s="164">
        <v>1083.0955283999995</v>
      </c>
      <c r="I10" s="164">
        <v>311.68197582799996</v>
      </c>
      <c r="J10" s="164">
        <v>213.30612000000002</v>
      </c>
      <c r="K10" s="164">
        <v>926.05871312095383</v>
      </c>
      <c r="L10" s="164">
        <v>463.47839999999997</v>
      </c>
      <c r="M10" s="164">
        <v>1161.7571797848002</v>
      </c>
      <c r="N10" s="164">
        <v>2577.0821074604314</v>
      </c>
      <c r="O10" s="164">
        <v>328.66028999999997</v>
      </c>
      <c r="P10" s="164">
        <v>1193.1066989054984</v>
      </c>
      <c r="Q10" s="164">
        <v>1824.9803999999999</v>
      </c>
      <c r="R10" s="164">
        <v>1887.732</v>
      </c>
      <c r="S10" s="164">
        <v>21603.146400000802</v>
      </c>
      <c r="T10" s="164">
        <v>770.83874954267321</v>
      </c>
      <c r="U10" s="164">
        <v>275.17759560000002</v>
      </c>
      <c r="V10" s="164">
        <v>1452.4401831417456</v>
      </c>
      <c r="W10" s="164">
        <v>8011.8070017905566</v>
      </c>
      <c r="X10" s="164">
        <v>1087.6027968000003</v>
      </c>
      <c r="Y10" s="164">
        <v>906.46559999999999</v>
      </c>
      <c r="Z10" s="164">
        <v>3913.7796000000003</v>
      </c>
      <c r="AA10" s="164">
        <v>938.58479999999997</v>
      </c>
      <c r="AB10" s="164">
        <v>3404.5097471999998</v>
      </c>
      <c r="AC10" s="166">
        <v>1912.9448412000002</v>
      </c>
      <c r="AD10" s="164">
        <v>1534.19448407513</v>
      </c>
      <c r="AE10" s="164">
        <v>1557.2314515995999</v>
      </c>
      <c r="AF10" s="164">
        <v>1027.7292814928664</v>
      </c>
      <c r="AG10" s="164">
        <v>2734.4939651999998</v>
      </c>
      <c r="AH10" s="164">
        <v>956.34719999999993</v>
      </c>
      <c r="AI10" s="164">
        <v>917.76394440000001</v>
      </c>
      <c r="AJ10" s="164">
        <v>14204.02204833993</v>
      </c>
      <c r="AK10" s="165">
        <v>736.78279999999995</v>
      </c>
    </row>
    <row r="11" spans="1:37">
      <c r="A11" s="61" t="s">
        <v>185</v>
      </c>
      <c r="B11" s="61" t="s">
        <v>51</v>
      </c>
      <c r="C11" s="61" t="s">
        <v>213</v>
      </c>
      <c r="D11" s="61"/>
      <c r="E11" s="61" t="s">
        <v>610</v>
      </c>
      <c r="F11" s="61" t="s">
        <v>125</v>
      </c>
      <c r="G11" s="215">
        <v>2.6704240836572168</v>
      </c>
      <c r="H11" s="215">
        <v>73.636577826177358</v>
      </c>
      <c r="I11" s="215">
        <v>12.349671232706413</v>
      </c>
      <c r="J11" s="215">
        <v>5.6443087969289323</v>
      </c>
      <c r="K11" s="215">
        <v>48.069173150433116</v>
      </c>
      <c r="L11" s="215">
        <v>12.735437607200538</v>
      </c>
      <c r="M11" s="215">
        <v>56.02536056033329</v>
      </c>
      <c r="N11" s="215">
        <v>65.692280231771889</v>
      </c>
      <c r="O11" s="215">
        <v>14.843911573574678</v>
      </c>
      <c r="P11" s="215">
        <v>41.678366560546742</v>
      </c>
      <c r="Q11" s="215">
        <v>23.416403275046719</v>
      </c>
      <c r="R11" s="215">
        <v>60.02298955500595</v>
      </c>
      <c r="S11" s="215">
        <v>1877.7506154383489</v>
      </c>
      <c r="T11" s="215">
        <v>70.116019524078169</v>
      </c>
      <c r="U11" s="215">
        <v>6.565781372406418</v>
      </c>
      <c r="V11" s="215">
        <v>128.49779649055085</v>
      </c>
      <c r="W11" s="215">
        <v>330.39132445504674</v>
      </c>
      <c r="X11" s="215">
        <v>45.646775157867623</v>
      </c>
      <c r="Y11" s="215">
        <v>66.219727355216392</v>
      </c>
      <c r="Z11" s="215">
        <v>345.17460247702422</v>
      </c>
      <c r="AA11" s="215">
        <v>26.268319745148467</v>
      </c>
      <c r="AB11" s="215">
        <v>135.25759832778243</v>
      </c>
      <c r="AC11" s="217">
        <v>76.587531130272197</v>
      </c>
      <c r="AD11" s="215">
        <v>40.282707991010042</v>
      </c>
      <c r="AE11" s="215">
        <v>77.419981622101204</v>
      </c>
      <c r="AF11" s="215">
        <v>39.481202664703829</v>
      </c>
      <c r="AG11" s="215">
        <v>201.34600101058393</v>
      </c>
      <c r="AH11" s="215">
        <v>23.396849794616163</v>
      </c>
      <c r="AI11" s="215">
        <v>47.35000691325051</v>
      </c>
      <c r="AJ11" s="215">
        <v>744.76271106462343</v>
      </c>
      <c r="AK11" s="216">
        <v>45.352201436712093</v>
      </c>
    </row>
    <row r="12" spans="1:37">
      <c r="A12" s="20" t="s">
        <v>185</v>
      </c>
      <c r="B12" s="20" t="s">
        <v>51</v>
      </c>
      <c r="C12" s="20" t="s">
        <v>214</v>
      </c>
      <c r="D12" s="20"/>
      <c r="E12" s="20" t="s">
        <v>610</v>
      </c>
      <c r="F12" s="20" t="s">
        <v>125</v>
      </c>
      <c r="G12" s="217">
        <v>0.20672831634278346</v>
      </c>
      <c r="H12" s="217">
        <v>2.6789473738226355</v>
      </c>
      <c r="I12" s="217">
        <v>2.2487405388935762</v>
      </c>
      <c r="J12" s="217">
        <v>7.8708403071053964E-2</v>
      </c>
      <c r="K12" s="217">
        <v>5.7917516495669146</v>
      </c>
      <c r="L12" s="217">
        <v>1.3657623927994682</v>
      </c>
      <c r="M12" s="217">
        <v>0.64602015966668946</v>
      </c>
      <c r="N12" s="217">
        <v>9.1886969682281361</v>
      </c>
      <c r="O12" s="217">
        <v>3.4603424264252829</v>
      </c>
      <c r="P12" s="217">
        <v>8.4544985514532538</v>
      </c>
      <c r="Q12" s="217">
        <v>4.7355967249532744</v>
      </c>
      <c r="R12" s="217">
        <v>6.16661044499405</v>
      </c>
      <c r="S12" s="217">
        <v>114.93218456165076</v>
      </c>
      <c r="T12" s="217">
        <v>2.0047208759218504</v>
      </c>
      <c r="U12" s="217">
        <v>0.89170142759362558</v>
      </c>
      <c r="V12" s="217">
        <v>11.269481909449201</v>
      </c>
      <c r="W12" s="217">
        <v>33.664619144952994</v>
      </c>
      <c r="X12" s="217">
        <v>9.0062828421320162</v>
      </c>
      <c r="Y12" s="217">
        <v>3.6559126447836263</v>
      </c>
      <c r="Z12" s="217">
        <v>44.694597522975698</v>
      </c>
      <c r="AA12" s="217">
        <v>0.69208025485153135</v>
      </c>
      <c r="AB12" s="217">
        <v>21.285161672218685</v>
      </c>
      <c r="AC12" s="217">
        <v>7.170479269728169</v>
      </c>
      <c r="AD12" s="217">
        <v>3.1648794169900496</v>
      </c>
      <c r="AE12" s="217">
        <v>12.050717178298781</v>
      </c>
      <c r="AF12" s="217">
        <v>8.9977329352961508</v>
      </c>
      <c r="AG12" s="217">
        <v>52.65644498941608</v>
      </c>
      <c r="AH12" s="217">
        <v>18.340902205383838</v>
      </c>
      <c r="AI12" s="217">
        <v>4.129006686749503</v>
      </c>
      <c r="AJ12" s="217">
        <v>41.878026535376677</v>
      </c>
      <c r="AK12" s="218">
        <v>4.5185985632879015</v>
      </c>
    </row>
    <row r="13" spans="1:37">
      <c r="A13" s="20" t="s">
        <v>185</v>
      </c>
      <c r="B13" s="20" t="s">
        <v>51</v>
      </c>
      <c r="C13" s="20" t="s">
        <v>216</v>
      </c>
      <c r="D13" s="20"/>
      <c r="E13" s="20" t="s">
        <v>610</v>
      </c>
      <c r="F13" s="20" t="s">
        <v>125</v>
      </c>
      <c r="G13" s="217">
        <v>0.96299999999999997</v>
      </c>
      <c r="H13" s="217">
        <v>1.4600340000000001</v>
      </c>
      <c r="I13" s="217">
        <v>0</v>
      </c>
      <c r="J13" s="217">
        <v>0</v>
      </c>
      <c r="K13" s="217">
        <v>1.3280399999999999</v>
      </c>
      <c r="L13" s="217">
        <v>1.4436000000000002</v>
      </c>
      <c r="M13" s="217">
        <v>0</v>
      </c>
      <c r="N13" s="217">
        <v>0</v>
      </c>
      <c r="O13" s="217">
        <v>0</v>
      </c>
      <c r="P13" s="217">
        <v>14.961805199999999</v>
      </c>
      <c r="Q13" s="217">
        <v>0</v>
      </c>
      <c r="R13" s="217">
        <v>0.75600000000000001</v>
      </c>
      <c r="S13" s="217">
        <v>0</v>
      </c>
      <c r="T13" s="217">
        <v>10.0116</v>
      </c>
      <c r="U13" s="217">
        <v>14.353200000000001</v>
      </c>
      <c r="V13" s="217">
        <v>16.2147492</v>
      </c>
      <c r="W13" s="217">
        <v>117.86417999999999</v>
      </c>
      <c r="X13" s="217">
        <v>12.2071176</v>
      </c>
      <c r="Y13" s="217">
        <v>0</v>
      </c>
      <c r="Z13" s="217">
        <v>0</v>
      </c>
      <c r="AA13" s="217">
        <v>0</v>
      </c>
      <c r="AB13" s="217">
        <v>37.950368400000002</v>
      </c>
      <c r="AC13" s="217">
        <v>18.380372399999999</v>
      </c>
      <c r="AD13" s="217">
        <v>0</v>
      </c>
      <c r="AE13" s="217">
        <v>0</v>
      </c>
      <c r="AF13" s="217">
        <v>0</v>
      </c>
      <c r="AG13" s="217">
        <v>9.5009004000000008</v>
      </c>
      <c r="AH13" s="217">
        <v>0</v>
      </c>
      <c r="AI13" s="217">
        <v>0</v>
      </c>
      <c r="AJ13" s="217">
        <v>98.666978399999991</v>
      </c>
      <c r="AK13" s="218">
        <v>21.531600000000001</v>
      </c>
    </row>
    <row r="14" spans="1:37">
      <c r="A14" s="20" t="s">
        <v>185</v>
      </c>
      <c r="B14" s="20" t="s">
        <v>51</v>
      </c>
      <c r="C14" s="20" t="s">
        <v>209</v>
      </c>
      <c r="D14" s="20"/>
      <c r="E14" s="20" t="s">
        <v>610</v>
      </c>
      <c r="F14" s="20" t="s">
        <v>125</v>
      </c>
      <c r="G14" s="164">
        <v>2.8771523999999999</v>
      </c>
      <c r="H14" s="164">
        <v>76.315525199999996</v>
      </c>
      <c r="I14" s="164">
        <v>14.59841177159999</v>
      </c>
      <c r="J14" s="164">
        <v>5.7230171999999859</v>
      </c>
      <c r="K14" s="164">
        <v>53.860924800000035</v>
      </c>
      <c r="L14" s="164">
        <v>14.1012</v>
      </c>
      <c r="M14" s="164">
        <v>56.671380719999988</v>
      </c>
      <c r="N14" s="164">
        <v>74.880977200000018</v>
      </c>
      <c r="O14" s="164">
        <v>18.304253999999961</v>
      </c>
      <c r="P14" s="164">
        <v>50.132865111999998</v>
      </c>
      <c r="Q14" s="164">
        <v>28.152000000000001</v>
      </c>
      <c r="R14" s="164">
        <v>66.189600000000013</v>
      </c>
      <c r="S14" s="164">
        <v>1992.6828</v>
      </c>
      <c r="T14" s="164">
        <v>72.120740400000017</v>
      </c>
      <c r="U14" s="164">
        <v>7.4574828000000437</v>
      </c>
      <c r="V14" s="164">
        <v>139.76727840000004</v>
      </c>
      <c r="W14" s="164">
        <v>364.05594359999969</v>
      </c>
      <c r="X14" s="164">
        <v>54.653057999999632</v>
      </c>
      <c r="Y14" s="164">
        <v>69.875640000000018</v>
      </c>
      <c r="Z14" s="164">
        <v>389.86920000000003</v>
      </c>
      <c r="AA14" s="164">
        <v>26.9604</v>
      </c>
      <c r="AB14" s="164">
        <v>156.5427600000011</v>
      </c>
      <c r="AC14" s="164">
        <v>83.758010400000359</v>
      </c>
      <c r="AD14" s="164">
        <v>43.447587408000082</v>
      </c>
      <c r="AE14" s="164">
        <v>89.470698800400001</v>
      </c>
      <c r="AF14" s="164">
        <v>48.4789356</v>
      </c>
      <c r="AG14" s="164">
        <v>254.00244599999999</v>
      </c>
      <c r="AH14" s="164">
        <v>41.737752</v>
      </c>
      <c r="AI14" s="164">
        <v>51.479013600000009</v>
      </c>
      <c r="AJ14" s="164">
        <v>786.64073759999997</v>
      </c>
      <c r="AK14" s="165">
        <v>49.870800000000003</v>
      </c>
    </row>
    <row r="15" spans="1:37">
      <c r="A15" s="20" t="s">
        <v>185</v>
      </c>
      <c r="B15" s="20" t="s">
        <v>51</v>
      </c>
      <c r="C15" s="20" t="s">
        <v>210</v>
      </c>
      <c r="D15" s="20"/>
      <c r="E15" s="20" t="s">
        <v>610</v>
      </c>
      <c r="F15" s="20" t="s">
        <v>125</v>
      </c>
      <c r="G15" s="164">
        <v>0</v>
      </c>
      <c r="H15" s="164">
        <v>4.2768000000000006</v>
      </c>
      <c r="I15" s="164">
        <v>1.196388</v>
      </c>
      <c r="J15" s="164">
        <v>0.65209320000000004</v>
      </c>
      <c r="K15" s="164">
        <v>75.256736400000008</v>
      </c>
      <c r="L15" s="164">
        <v>0</v>
      </c>
      <c r="M15" s="164">
        <v>73.257120000000015</v>
      </c>
      <c r="N15" s="164">
        <v>1.5588</v>
      </c>
      <c r="O15" s="164">
        <v>0</v>
      </c>
      <c r="P15" s="164">
        <v>10.1064744</v>
      </c>
      <c r="Q15" s="164">
        <v>85.111199999999997</v>
      </c>
      <c r="R15" s="164">
        <v>138.22920000000002</v>
      </c>
      <c r="S15" s="164">
        <v>940.19759999999997</v>
      </c>
      <c r="T15" s="164">
        <v>28.423342799999997</v>
      </c>
      <c r="U15" s="164">
        <v>0.63660240000000001</v>
      </c>
      <c r="V15" s="164">
        <v>80.399609999999996</v>
      </c>
      <c r="W15" s="164">
        <v>237.35907720000003</v>
      </c>
      <c r="X15" s="164">
        <v>24.534756000000002</v>
      </c>
      <c r="Y15" s="164">
        <v>0</v>
      </c>
      <c r="Z15" s="164">
        <v>20.444400000000002</v>
      </c>
      <c r="AA15" s="164">
        <v>11.4336</v>
      </c>
      <c r="AB15" s="164">
        <v>51.667711199999999</v>
      </c>
      <c r="AC15" s="164">
        <v>50.797335599999997</v>
      </c>
      <c r="AD15" s="164">
        <v>36.549349199999995</v>
      </c>
      <c r="AE15" s="164">
        <v>61.4759004</v>
      </c>
      <c r="AF15" s="164">
        <v>15.066000000000001</v>
      </c>
      <c r="AG15" s="164">
        <v>585.67649040000003</v>
      </c>
      <c r="AH15" s="164">
        <v>48.247200000000007</v>
      </c>
      <c r="AI15" s="164">
        <v>11.871892799999999</v>
      </c>
      <c r="AJ15" s="164">
        <v>511.07221439999995</v>
      </c>
      <c r="AK15" s="165">
        <v>55.1736</v>
      </c>
    </row>
    <row r="16" spans="1:37">
      <c r="A16" s="20" t="s">
        <v>185</v>
      </c>
      <c r="B16" s="20" t="s">
        <v>51</v>
      </c>
      <c r="C16" s="20" t="s">
        <v>242</v>
      </c>
      <c r="D16" s="20"/>
      <c r="E16" s="20" t="s">
        <v>610</v>
      </c>
      <c r="F16" s="20" t="s">
        <v>125</v>
      </c>
      <c r="G16" s="217">
        <v>0</v>
      </c>
      <c r="H16" s="217">
        <v>0</v>
      </c>
      <c r="I16" s="217">
        <v>0</v>
      </c>
      <c r="J16" s="217">
        <v>0</v>
      </c>
      <c r="K16" s="217">
        <v>0</v>
      </c>
      <c r="L16" s="217">
        <v>0</v>
      </c>
      <c r="M16" s="217">
        <v>14.984071200000001</v>
      </c>
      <c r="N16" s="217">
        <v>0</v>
      </c>
      <c r="O16" s="217">
        <v>0</v>
      </c>
      <c r="P16" s="217">
        <v>0</v>
      </c>
      <c r="Q16" s="217">
        <v>0</v>
      </c>
      <c r="R16" s="217">
        <v>0</v>
      </c>
      <c r="S16" s="217">
        <v>0</v>
      </c>
      <c r="T16" s="217">
        <v>0</v>
      </c>
      <c r="U16" s="217">
        <v>1.3253004000000002</v>
      </c>
      <c r="V16" s="217">
        <v>0.13660919999999999</v>
      </c>
      <c r="W16" s="217">
        <v>4.5872964000000014</v>
      </c>
      <c r="X16" s="217">
        <v>0</v>
      </c>
      <c r="Y16" s="217">
        <v>0</v>
      </c>
      <c r="Z16" s="217">
        <v>0</v>
      </c>
      <c r="AA16" s="217">
        <v>0</v>
      </c>
      <c r="AB16" s="217">
        <v>3.6866772000000001</v>
      </c>
      <c r="AC16" s="217">
        <v>0</v>
      </c>
      <c r="AD16" s="217">
        <v>0</v>
      </c>
      <c r="AE16" s="217">
        <v>0</v>
      </c>
      <c r="AF16" s="217">
        <v>0</v>
      </c>
      <c r="AG16" s="217">
        <v>14.0657184</v>
      </c>
      <c r="AH16" s="217">
        <v>0</v>
      </c>
      <c r="AI16" s="217">
        <v>0</v>
      </c>
      <c r="AJ16" s="217">
        <v>0</v>
      </c>
      <c r="AK16" s="218">
        <v>0</v>
      </c>
    </row>
    <row r="17" spans="1:37">
      <c r="A17" s="20" t="s">
        <v>185</v>
      </c>
      <c r="B17" s="20" t="s">
        <v>51</v>
      </c>
      <c r="C17" s="20" t="s">
        <v>243</v>
      </c>
      <c r="D17" s="20"/>
      <c r="E17" s="20" t="s">
        <v>610</v>
      </c>
      <c r="F17" s="20" t="s">
        <v>125</v>
      </c>
      <c r="G17" s="217">
        <v>0</v>
      </c>
      <c r="H17" s="217">
        <v>0</v>
      </c>
      <c r="I17" s="217">
        <v>0</v>
      </c>
      <c r="J17" s="217">
        <v>0</v>
      </c>
      <c r="K17" s="217">
        <v>0</v>
      </c>
      <c r="L17" s="217">
        <v>0</v>
      </c>
      <c r="M17" s="217">
        <v>0</v>
      </c>
      <c r="N17" s="217">
        <v>0</v>
      </c>
      <c r="O17" s="217">
        <v>0</v>
      </c>
      <c r="P17" s="217">
        <v>0</v>
      </c>
      <c r="Q17" s="217">
        <v>0</v>
      </c>
      <c r="R17" s="217">
        <v>0</v>
      </c>
      <c r="S17" s="217">
        <v>0</v>
      </c>
      <c r="T17" s="217">
        <v>0</v>
      </c>
      <c r="U17" s="217">
        <v>9.5184000000000015E-3</v>
      </c>
      <c r="V17" s="217">
        <v>7.6114799999999996E-2</v>
      </c>
      <c r="W17" s="217">
        <v>6.6899520000000008</v>
      </c>
      <c r="X17" s="217">
        <v>0</v>
      </c>
      <c r="Y17" s="217">
        <v>0</v>
      </c>
      <c r="Z17" s="217">
        <v>0</v>
      </c>
      <c r="AA17" s="217">
        <v>0</v>
      </c>
      <c r="AB17" s="217">
        <v>0</v>
      </c>
      <c r="AC17" s="217">
        <v>0</v>
      </c>
      <c r="AD17" s="217">
        <v>0</v>
      </c>
      <c r="AE17" s="217">
        <v>0</v>
      </c>
      <c r="AF17" s="217">
        <v>0</v>
      </c>
      <c r="AG17" s="217">
        <v>0</v>
      </c>
      <c r="AH17" s="217">
        <v>0</v>
      </c>
      <c r="AI17" s="217">
        <v>0</v>
      </c>
      <c r="AJ17" s="217">
        <v>0</v>
      </c>
      <c r="AK17" s="218">
        <v>0</v>
      </c>
    </row>
    <row r="18" spans="1:37" ht="15" thickBot="1">
      <c r="A18" s="20" t="s">
        <v>185</v>
      </c>
      <c r="B18" s="20" t="s">
        <v>51</v>
      </c>
      <c r="C18" s="20" t="s">
        <v>302</v>
      </c>
      <c r="D18" s="20"/>
      <c r="E18" s="20" t="s">
        <v>610</v>
      </c>
      <c r="F18" s="20" t="s">
        <v>125</v>
      </c>
      <c r="G18" s="217">
        <v>204.89832319879994</v>
      </c>
      <c r="H18" s="217">
        <v>1328.1128063999997</v>
      </c>
      <c r="I18" s="217">
        <v>364.77284759959991</v>
      </c>
      <c r="J18" s="217">
        <v>242.731854</v>
      </c>
      <c r="K18" s="217">
        <v>1115.2871151209538</v>
      </c>
      <c r="L18" s="217">
        <v>548.00639999999976</v>
      </c>
      <c r="M18" s="217">
        <v>1488.2677027200002</v>
      </c>
      <c r="N18" s="217">
        <v>2772.4834942604311</v>
      </c>
      <c r="O18" s="217">
        <v>358.19722799999994</v>
      </c>
      <c r="P18" s="217">
        <v>1381.0136376174985</v>
      </c>
      <c r="Q18" s="217">
        <v>2165.0256000000004</v>
      </c>
      <c r="R18" s="217">
        <v>2352.8520000000003</v>
      </c>
      <c r="S18" s="217">
        <v>25797.427200000806</v>
      </c>
      <c r="T18" s="217">
        <v>1014.6703135426732</v>
      </c>
      <c r="U18" s="217">
        <v>317.81992395395929</v>
      </c>
      <c r="V18" s="217">
        <v>1758.9787503417456</v>
      </c>
      <c r="W18" s="217">
        <v>9365.9829333905582</v>
      </c>
      <c r="X18" s="217">
        <v>1199.9179907999999</v>
      </c>
      <c r="Y18" s="217">
        <v>1123.0675086688248</v>
      </c>
      <c r="Z18" s="217">
        <v>5305.9385305835922</v>
      </c>
      <c r="AA18" s="217">
        <v>1108.5984000000001</v>
      </c>
      <c r="AB18" s="217">
        <v>3773.2517335716134</v>
      </c>
      <c r="AC18" s="217">
        <v>2117.6139816</v>
      </c>
      <c r="AD18" s="217">
        <v>2051.3119140687304</v>
      </c>
      <c r="AE18" s="217">
        <v>1948.3089876000004</v>
      </c>
      <c r="AF18" s="217">
        <v>1244.8790170928667</v>
      </c>
      <c r="AG18" s="217">
        <v>4026.6777504166962</v>
      </c>
      <c r="AH18" s="217">
        <v>1238.3705519999999</v>
      </c>
      <c r="AI18" s="217">
        <v>1105.881618827098</v>
      </c>
      <c r="AJ18" s="217">
        <v>16200.449582739931</v>
      </c>
      <c r="AK18" s="219">
        <v>921.83040000000005</v>
      </c>
    </row>
    <row r="19" spans="1:37">
      <c r="A19" s="120" t="s">
        <v>185</v>
      </c>
      <c r="B19" s="120" t="s">
        <v>51</v>
      </c>
      <c r="C19" s="120" t="s">
        <v>244</v>
      </c>
      <c r="D19" s="120"/>
      <c r="E19" s="120" t="s">
        <v>186</v>
      </c>
      <c r="F19" s="120" t="s">
        <v>125</v>
      </c>
      <c r="G19" s="167">
        <v>0</v>
      </c>
      <c r="H19" s="167">
        <v>0</v>
      </c>
      <c r="I19" s="167">
        <v>0</v>
      </c>
      <c r="J19" s="167">
        <v>0</v>
      </c>
      <c r="K19" s="167">
        <v>0</v>
      </c>
      <c r="L19" s="167">
        <v>18.863999999999749</v>
      </c>
      <c r="M19" s="167">
        <v>0</v>
      </c>
      <c r="N19" s="167">
        <v>0</v>
      </c>
      <c r="O19" s="167">
        <v>0</v>
      </c>
      <c r="P19" s="167">
        <v>0</v>
      </c>
      <c r="Q19" s="167">
        <v>3.6000000002331944E-3</v>
      </c>
      <c r="R19" s="167">
        <v>-36.360000000000127</v>
      </c>
      <c r="S19" s="167">
        <v>0</v>
      </c>
      <c r="T19" s="167">
        <v>0</v>
      </c>
      <c r="U19" s="167">
        <v>-2.9515384460407859</v>
      </c>
      <c r="V19" s="167">
        <v>0</v>
      </c>
      <c r="W19" s="167">
        <v>0</v>
      </c>
      <c r="X19" s="167">
        <v>0</v>
      </c>
      <c r="Y19" s="167">
        <v>56.3914686688247</v>
      </c>
      <c r="Z19" s="167">
        <v>-0.96186941640780788</v>
      </c>
      <c r="AA19" s="167">
        <v>0</v>
      </c>
      <c r="AB19" s="167">
        <v>-43.141958828387487</v>
      </c>
      <c r="AC19" s="167">
        <v>-13.72569480000061</v>
      </c>
      <c r="AD19" s="167">
        <v>0</v>
      </c>
      <c r="AE19" s="167">
        <v>0</v>
      </c>
      <c r="AF19" s="167">
        <v>0</v>
      </c>
      <c r="AG19" s="167">
        <v>12.342270016696602</v>
      </c>
      <c r="AH19" s="167">
        <v>72.738000000000056</v>
      </c>
      <c r="AI19" s="167">
        <v>8.5948364270981301</v>
      </c>
      <c r="AJ19" s="167">
        <v>0</v>
      </c>
      <c r="AK19" s="168">
        <v>-45.478399999999965</v>
      </c>
    </row>
    <row r="20" spans="1:37" ht="15" thickBot="1">
      <c r="A20" s="117" t="s">
        <v>185</v>
      </c>
      <c r="B20" s="117" t="s">
        <v>51</v>
      </c>
      <c r="C20" s="117" t="s">
        <v>189</v>
      </c>
      <c r="D20" s="117"/>
      <c r="E20" s="117" t="s">
        <v>186</v>
      </c>
      <c r="F20" s="117" t="s">
        <v>190</v>
      </c>
      <c r="G20" s="169">
        <v>0</v>
      </c>
      <c r="H20" s="169">
        <v>0</v>
      </c>
      <c r="I20" s="169">
        <v>0</v>
      </c>
      <c r="J20" s="169">
        <v>0</v>
      </c>
      <c r="K20" s="169">
        <v>0</v>
      </c>
      <c r="L20" s="169">
        <v>4.0700925868389443E-2</v>
      </c>
      <c r="M20" s="169">
        <v>0</v>
      </c>
      <c r="N20" s="169">
        <v>0</v>
      </c>
      <c r="O20" s="169">
        <v>0</v>
      </c>
      <c r="P20" s="169">
        <v>0</v>
      </c>
      <c r="Q20" s="169">
        <v>1.9726239252943179E-6</v>
      </c>
      <c r="R20" s="169">
        <v>-1.926120868852153E-2</v>
      </c>
      <c r="S20" s="169">
        <v>0</v>
      </c>
      <c r="T20" s="169">
        <v>0</v>
      </c>
      <c r="U20" s="169">
        <v>-1.0725940240902322E-2</v>
      </c>
      <c r="V20" s="169">
        <v>0</v>
      </c>
      <c r="W20" s="169">
        <v>0</v>
      </c>
      <c r="X20" s="169">
        <v>0</v>
      </c>
      <c r="Y20" s="169">
        <v>6.2210268838469654E-2</v>
      </c>
      <c r="Z20" s="169">
        <v>-2.4576483980033207E-4</v>
      </c>
      <c r="AA20" s="169">
        <v>0</v>
      </c>
      <c r="AB20" s="169">
        <v>-1.2672003322613219E-2</v>
      </c>
      <c r="AC20" s="169">
        <v>-7.1751649626187923E-3</v>
      </c>
      <c r="AD20" s="169">
        <v>0</v>
      </c>
      <c r="AE20" s="169">
        <v>0</v>
      </c>
      <c r="AF20" s="169">
        <v>0</v>
      </c>
      <c r="AG20" s="169">
        <v>4.5135480910794019E-3</v>
      </c>
      <c r="AH20" s="169">
        <v>7.6058151265565546E-2</v>
      </c>
      <c r="AI20" s="169">
        <v>9.3649750347483025E-3</v>
      </c>
      <c r="AJ20" s="169">
        <v>0</v>
      </c>
      <c r="AK20" s="170">
        <v>-6.17256537476173E-2</v>
      </c>
    </row>
    <row r="21" spans="1:37">
      <c r="F21" s="122"/>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row>
    <row r="22" spans="1:37">
      <c r="S22" s="272"/>
    </row>
    <row r="23" spans="1:37" ht="18">
      <c r="A23" s="6" t="s">
        <v>191</v>
      </c>
      <c r="B23" s="6" t="s">
        <v>192</v>
      </c>
    </row>
    <row r="24" spans="1:37">
      <c r="A24" s="115" t="s">
        <v>173</v>
      </c>
      <c r="B24" s="61"/>
      <c r="C24" s="61" t="s">
        <v>174</v>
      </c>
      <c r="D24" s="61"/>
      <c r="E24" s="61" t="s">
        <v>175</v>
      </c>
      <c r="F24" s="61" t="s">
        <v>117</v>
      </c>
      <c r="G24" s="123" t="s">
        <v>20</v>
      </c>
      <c r="H24" s="123" t="s">
        <v>21</v>
      </c>
      <c r="I24" s="123" t="s">
        <v>23</v>
      </c>
      <c r="J24" s="123" t="s">
        <v>22</v>
      </c>
      <c r="K24" s="123" t="s">
        <v>24</v>
      </c>
      <c r="L24" s="123" t="s">
        <v>25</v>
      </c>
      <c r="M24" s="123" t="s">
        <v>26</v>
      </c>
      <c r="N24" s="123" t="s">
        <v>27</v>
      </c>
      <c r="O24" s="123" t="s">
        <v>28</v>
      </c>
      <c r="P24" s="123" t="s">
        <v>29</v>
      </c>
      <c r="Q24" s="123" t="s">
        <v>30</v>
      </c>
      <c r="R24" s="123" t="s">
        <v>31</v>
      </c>
      <c r="S24" s="123" t="s">
        <v>32</v>
      </c>
      <c r="T24" s="123" t="s">
        <v>33</v>
      </c>
      <c r="U24" s="123" t="s">
        <v>34</v>
      </c>
      <c r="V24" s="123" t="s">
        <v>35</v>
      </c>
      <c r="W24" s="123" t="s">
        <v>36</v>
      </c>
      <c r="X24" s="123" t="s">
        <v>37</v>
      </c>
      <c r="Y24" s="123" t="s">
        <v>38</v>
      </c>
      <c r="Z24" s="123" t="s">
        <v>39</v>
      </c>
      <c r="AA24" s="123" t="s">
        <v>40</v>
      </c>
      <c r="AB24" s="123" t="s">
        <v>41</v>
      </c>
      <c r="AC24" s="123" t="s">
        <v>42</v>
      </c>
      <c r="AD24" s="123" t="s">
        <v>43</v>
      </c>
      <c r="AE24" s="123" t="s">
        <v>44</v>
      </c>
      <c r="AF24" s="123" t="s">
        <v>45</v>
      </c>
      <c r="AG24" s="123" t="s">
        <v>46</v>
      </c>
      <c r="AH24" s="123" t="s">
        <v>47</v>
      </c>
      <c r="AI24" s="123" t="s">
        <v>48</v>
      </c>
      <c r="AJ24" s="123" t="s">
        <v>49</v>
      </c>
      <c r="AK24" s="124" t="s">
        <v>50</v>
      </c>
    </row>
    <row r="25" spans="1:37">
      <c r="A25" s="118" t="s">
        <v>5</v>
      </c>
      <c r="B25" s="20" t="s">
        <v>247</v>
      </c>
      <c r="C25" s="20" t="s">
        <v>5</v>
      </c>
      <c r="D25" s="20" t="s">
        <v>19</v>
      </c>
      <c r="E25" s="20"/>
      <c r="F25" s="20"/>
      <c r="G25" s="20" t="s">
        <v>220</v>
      </c>
      <c r="H25" s="20" t="s">
        <v>221</v>
      </c>
      <c r="I25" s="20" t="s">
        <v>223</v>
      </c>
      <c r="J25" s="20" t="s">
        <v>222</v>
      </c>
      <c r="K25" s="20" t="s">
        <v>224</v>
      </c>
      <c r="L25" s="20" t="s">
        <v>225</v>
      </c>
      <c r="M25" s="20" t="s">
        <v>226</v>
      </c>
      <c r="N25" s="20" t="s">
        <v>227</v>
      </c>
      <c r="O25" s="20" t="s">
        <v>228</v>
      </c>
      <c r="P25" s="20" t="s">
        <v>552</v>
      </c>
      <c r="Q25" s="20" t="s">
        <v>176</v>
      </c>
      <c r="R25" s="20" t="s">
        <v>177</v>
      </c>
      <c r="S25" s="20" t="s">
        <v>229</v>
      </c>
      <c r="T25" s="20" t="s">
        <v>230</v>
      </c>
      <c r="U25" s="20" t="s">
        <v>231</v>
      </c>
      <c r="V25" s="20" t="s">
        <v>232</v>
      </c>
      <c r="W25" s="20" t="s">
        <v>233</v>
      </c>
      <c r="X25" s="20" t="s">
        <v>234</v>
      </c>
      <c r="Y25" s="20" t="s">
        <v>178</v>
      </c>
      <c r="Z25" s="20" t="s">
        <v>179</v>
      </c>
      <c r="AA25" s="20" t="s">
        <v>235</v>
      </c>
      <c r="AB25" s="20" t="s">
        <v>180</v>
      </c>
      <c r="AC25" s="20" t="s">
        <v>236</v>
      </c>
      <c r="AD25" s="21" t="s">
        <v>181</v>
      </c>
      <c r="AE25" s="21" t="s">
        <v>237</v>
      </c>
      <c r="AF25" s="21" t="s">
        <v>182</v>
      </c>
      <c r="AG25" s="21" t="s">
        <v>238</v>
      </c>
      <c r="AH25" s="21" t="s">
        <v>239</v>
      </c>
      <c r="AI25" s="21" t="s">
        <v>183</v>
      </c>
      <c r="AJ25" s="21" t="s">
        <v>240</v>
      </c>
      <c r="AK25" s="125" t="s">
        <v>184</v>
      </c>
    </row>
    <row r="26" spans="1:37">
      <c r="A26" s="115" t="s">
        <v>200</v>
      </c>
      <c r="B26" s="61" t="s">
        <v>59</v>
      </c>
      <c r="C26" s="61" t="s">
        <v>653</v>
      </c>
      <c r="D26" s="61" t="s">
        <v>652</v>
      </c>
      <c r="E26" s="61" t="s">
        <v>610</v>
      </c>
      <c r="F26" s="61" t="s">
        <v>125</v>
      </c>
      <c r="G26" s="171">
        <v>4.0263440332225535</v>
      </c>
      <c r="H26" s="172">
        <v>73.887500546867614</v>
      </c>
      <c r="I26" s="172">
        <v>1.6593444609236772</v>
      </c>
      <c r="J26" s="172">
        <v>32.52151390123948</v>
      </c>
      <c r="K26" s="172">
        <v>411.50880464584264</v>
      </c>
      <c r="L26" s="172">
        <v>8.3212810970628279</v>
      </c>
      <c r="M26" s="172">
        <v>24.046133386370698</v>
      </c>
      <c r="N26" s="172">
        <v>743.40242513391524</v>
      </c>
      <c r="O26" s="172">
        <v>19.399665309660385</v>
      </c>
      <c r="P26" s="172">
        <v>377.56925151226943</v>
      </c>
      <c r="Q26" s="172">
        <v>14.753636718649823</v>
      </c>
      <c r="R26" s="172">
        <v>96.45371741309809</v>
      </c>
      <c r="S26" s="172">
        <v>7884.2039804333599</v>
      </c>
      <c r="T26" s="172">
        <v>129.72960134745335</v>
      </c>
      <c r="U26" s="172">
        <v>0</v>
      </c>
      <c r="V26" s="172">
        <v>56.58575810621209</v>
      </c>
      <c r="W26" s="172">
        <v>601.32061245355339</v>
      </c>
      <c r="X26" s="172">
        <v>56.714913069453132</v>
      </c>
      <c r="Y26" s="172">
        <v>684.51549815509168</v>
      </c>
      <c r="Z26" s="172">
        <v>3335.7050741564981</v>
      </c>
      <c r="AA26" s="172">
        <v>2.2749835505504237</v>
      </c>
      <c r="AB26" s="172">
        <v>1071.6478949220691</v>
      </c>
      <c r="AC26" s="172">
        <v>803.39592740603302</v>
      </c>
      <c r="AD26" s="172">
        <v>143.26533579926723</v>
      </c>
      <c r="AE26" s="172">
        <v>64.37467672737894</v>
      </c>
      <c r="AF26" s="172">
        <v>85.531504716119784</v>
      </c>
      <c r="AG26" s="172">
        <v>0</v>
      </c>
      <c r="AH26" s="172">
        <v>0</v>
      </c>
      <c r="AI26" s="172">
        <v>223.07581590181164</v>
      </c>
      <c r="AJ26" s="172">
        <v>4102.3919243635783</v>
      </c>
      <c r="AK26" s="173">
        <v>771.79466601234094</v>
      </c>
    </row>
    <row r="27" spans="1:37">
      <c r="A27" s="118" t="s">
        <v>200</v>
      </c>
      <c r="B27" s="20" t="s">
        <v>206</v>
      </c>
      <c r="C27" s="20" t="s">
        <v>655</v>
      </c>
      <c r="D27" s="20" t="s">
        <v>654</v>
      </c>
      <c r="E27" s="20" t="s">
        <v>610</v>
      </c>
      <c r="F27" s="20" t="s">
        <v>125</v>
      </c>
      <c r="G27" s="174">
        <v>0</v>
      </c>
      <c r="H27" s="164">
        <v>0</v>
      </c>
      <c r="I27" s="164">
        <v>0</v>
      </c>
      <c r="J27" s="164">
        <v>0</v>
      </c>
      <c r="K27" s="164">
        <v>118.80845683117296</v>
      </c>
      <c r="L27" s="164">
        <v>0</v>
      </c>
      <c r="M27" s="164">
        <v>1.7032458254726557</v>
      </c>
      <c r="N27" s="164">
        <v>48.07910164869832</v>
      </c>
      <c r="O27" s="164">
        <v>0</v>
      </c>
      <c r="P27" s="164">
        <v>43.979499208371408</v>
      </c>
      <c r="Q27" s="164">
        <v>0</v>
      </c>
      <c r="R27" s="164">
        <v>29.845567007569752</v>
      </c>
      <c r="S27" s="164">
        <v>0</v>
      </c>
      <c r="T27" s="164">
        <v>148.68046476904783</v>
      </c>
      <c r="U27" s="164">
        <v>0</v>
      </c>
      <c r="V27" s="164">
        <v>219.23231551037597</v>
      </c>
      <c r="W27" s="164">
        <v>468.85571461009329</v>
      </c>
      <c r="X27" s="164">
        <v>0</v>
      </c>
      <c r="Y27" s="164">
        <v>0</v>
      </c>
      <c r="Z27" s="164">
        <v>103.26491339168599</v>
      </c>
      <c r="AA27" s="164">
        <v>0</v>
      </c>
      <c r="AB27" s="164">
        <v>0</v>
      </c>
      <c r="AC27" s="164">
        <v>0</v>
      </c>
      <c r="AD27" s="164">
        <v>0</v>
      </c>
      <c r="AE27" s="164">
        <v>0</v>
      </c>
      <c r="AF27" s="164">
        <v>0</v>
      </c>
      <c r="AG27" s="164">
        <v>0</v>
      </c>
      <c r="AH27" s="164">
        <v>0</v>
      </c>
      <c r="AI27" s="164">
        <v>159.51907044113022</v>
      </c>
      <c r="AJ27" s="164">
        <v>332.51160152323979</v>
      </c>
      <c r="AK27" s="165">
        <v>0</v>
      </c>
    </row>
    <row r="28" spans="1:37" hidden="1">
      <c r="A28" s="118" t="s">
        <v>200</v>
      </c>
      <c r="B28" s="20" t="s">
        <v>264</v>
      </c>
      <c r="C28" s="20" t="s">
        <v>656</v>
      </c>
      <c r="D28" s="20" t="s">
        <v>546</v>
      </c>
      <c r="E28" s="20" t="s">
        <v>610</v>
      </c>
      <c r="F28" s="20" t="s">
        <v>125</v>
      </c>
      <c r="G28" s="174"/>
      <c r="H28" s="164"/>
      <c r="I28" s="164"/>
      <c r="J28" s="164"/>
      <c r="K28" s="164"/>
      <c r="L28" s="164"/>
      <c r="M28" s="164"/>
      <c r="N28" s="164"/>
      <c r="O28" s="164"/>
      <c r="P28" s="164"/>
      <c r="Q28" s="164"/>
      <c r="R28" s="164"/>
      <c r="S28" s="164"/>
      <c r="T28" s="164"/>
      <c r="U28" s="164"/>
      <c r="V28" s="164"/>
      <c r="W28" s="164"/>
      <c r="X28" s="164"/>
      <c r="Y28" s="164"/>
      <c r="Z28" s="164"/>
      <c r="AA28" s="164"/>
      <c r="AB28" s="164"/>
      <c r="AC28" s="164"/>
      <c r="AD28" s="164"/>
      <c r="AE28" s="164"/>
      <c r="AF28" s="164"/>
      <c r="AG28" s="164"/>
      <c r="AH28" s="164"/>
      <c r="AI28" s="164"/>
      <c r="AJ28" s="164"/>
      <c r="AK28" s="165"/>
    </row>
    <row r="29" spans="1:37" hidden="1">
      <c r="A29" s="118" t="s">
        <v>200</v>
      </c>
      <c r="B29" s="20" t="s">
        <v>265</v>
      </c>
      <c r="C29" s="20" t="s">
        <v>657</v>
      </c>
      <c r="D29" s="20" t="s">
        <v>546</v>
      </c>
      <c r="E29" s="20" t="s">
        <v>610</v>
      </c>
      <c r="F29" s="20" t="s">
        <v>125</v>
      </c>
      <c r="G29" s="174"/>
      <c r="H29" s="164"/>
      <c r="I29" s="164"/>
      <c r="J29" s="164"/>
      <c r="K29" s="164"/>
      <c r="L29" s="164"/>
      <c r="M29" s="164"/>
      <c r="N29" s="164"/>
      <c r="O29" s="164"/>
      <c r="P29" s="164"/>
      <c r="Q29" s="164"/>
      <c r="R29" s="164"/>
      <c r="S29" s="164"/>
      <c r="T29" s="164"/>
      <c r="U29" s="164"/>
      <c r="V29" s="164"/>
      <c r="W29" s="164"/>
      <c r="X29" s="164"/>
      <c r="Y29" s="164"/>
      <c r="Z29" s="164"/>
      <c r="AA29" s="164"/>
      <c r="AB29" s="164"/>
      <c r="AC29" s="164"/>
      <c r="AD29" s="164"/>
      <c r="AE29" s="164"/>
      <c r="AF29" s="164"/>
      <c r="AG29" s="164"/>
      <c r="AH29" s="164"/>
      <c r="AI29" s="164"/>
      <c r="AJ29" s="164"/>
      <c r="AK29" s="165"/>
    </row>
    <row r="30" spans="1:37">
      <c r="A30" s="118" t="s">
        <v>200</v>
      </c>
      <c r="B30" s="20" t="s">
        <v>66</v>
      </c>
      <c r="C30" s="20" t="s">
        <v>659</v>
      </c>
      <c r="D30" s="20" t="s">
        <v>658</v>
      </c>
      <c r="E30" s="20" t="s">
        <v>610</v>
      </c>
      <c r="F30" s="20" t="s">
        <v>125</v>
      </c>
      <c r="G30" s="174">
        <v>39.978506067128521</v>
      </c>
      <c r="H30" s="164">
        <v>147.70187014730388</v>
      </c>
      <c r="I30" s="164">
        <v>32.309778617999036</v>
      </c>
      <c r="J30" s="164">
        <v>20.283427996968701</v>
      </c>
      <c r="K30" s="164">
        <v>16.211610142846592</v>
      </c>
      <c r="L30" s="164">
        <v>24.075252651235171</v>
      </c>
      <c r="M30" s="164">
        <v>59.825510063714717</v>
      </c>
      <c r="N30" s="164">
        <v>27.400152140620115</v>
      </c>
      <c r="O30" s="164">
        <v>57.639553774880575</v>
      </c>
      <c r="P30" s="164">
        <v>47.975276356561558</v>
      </c>
      <c r="Q30" s="164">
        <v>24.523541050180366</v>
      </c>
      <c r="R30" s="164">
        <v>16.381792817511148</v>
      </c>
      <c r="S30" s="164">
        <v>30.519425634628696</v>
      </c>
      <c r="T30" s="164">
        <v>2.6608190323420975</v>
      </c>
      <c r="U30" s="164">
        <v>1.9491121108077821E-2</v>
      </c>
      <c r="V30" s="164">
        <v>44.645696458550574</v>
      </c>
      <c r="W30" s="164">
        <v>95.238211337833079</v>
      </c>
      <c r="X30" s="164">
        <v>4.6907135947339178</v>
      </c>
      <c r="Y30" s="164">
        <v>41.019986420113192</v>
      </c>
      <c r="Z30" s="164">
        <v>11.634085669327263</v>
      </c>
      <c r="AA30" s="164">
        <v>101.83176369733013</v>
      </c>
      <c r="AB30" s="164">
        <v>146.94762649758059</v>
      </c>
      <c r="AC30" s="164">
        <v>14.289006404869722</v>
      </c>
      <c r="AD30" s="164">
        <v>276.45010862330332</v>
      </c>
      <c r="AE30" s="164">
        <v>354.44871137010415</v>
      </c>
      <c r="AF30" s="164">
        <v>145.23378552946639</v>
      </c>
      <c r="AG30" s="164">
        <v>0</v>
      </c>
      <c r="AH30" s="164">
        <v>192.22977130141109</v>
      </c>
      <c r="AI30" s="164">
        <v>3.2597422308800424E-3</v>
      </c>
      <c r="AJ30" s="164">
        <v>132.56115179441153</v>
      </c>
      <c r="AK30" s="165">
        <v>0.6175524570105384</v>
      </c>
    </row>
    <row r="31" spans="1:37">
      <c r="A31" s="118" t="s">
        <v>200</v>
      </c>
      <c r="B31" s="20" t="s">
        <v>63</v>
      </c>
      <c r="C31" s="20" t="s">
        <v>661</v>
      </c>
      <c r="D31" s="20" t="s">
        <v>660</v>
      </c>
      <c r="E31" s="20" t="s">
        <v>610</v>
      </c>
      <c r="F31" s="20" t="s">
        <v>125</v>
      </c>
      <c r="G31" s="174">
        <v>0.60601050505687526</v>
      </c>
      <c r="H31" s="164">
        <v>975.13620176241886</v>
      </c>
      <c r="I31" s="164">
        <v>131.08406462844724</v>
      </c>
      <c r="J31" s="164">
        <v>22.40756918239374</v>
      </c>
      <c r="K31" s="164">
        <v>160.34480045303278</v>
      </c>
      <c r="L31" s="164">
        <v>278.18440722038514</v>
      </c>
      <c r="M31" s="164">
        <v>366.30579406558877</v>
      </c>
      <c r="N31" s="164">
        <v>944.52362266212845</v>
      </c>
      <c r="O31" s="164">
        <v>171.0014115670765</v>
      </c>
      <c r="P31" s="164">
        <v>371.9332094027975</v>
      </c>
      <c r="Q31" s="164">
        <v>64.52508572657959</v>
      </c>
      <c r="R31" s="164">
        <v>141.2707732971796</v>
      </c>
      <c r="S31" s="164">
        <v>273.54741587307024</v>
      </c>
      <c r="T31" s="164">
        <v>90.378893481231486</v>
      </c>
      <c r="U31" s="164">
        <v>0.21419660266158785</v>
      </c>
      <c r="V31" s="164">
        <v>59.745949380461028</v>
      </c>
      <c r="W31" s="164">
        <v>575.38534368537455</v>
      </c>
      <c r="X31" s="164">
        <v>378.9492256017636</v>
      </c>
      <c r="Y31" s="164">
        <v>148.79488041080458</v>
      </c>
      <c r="Z31" s="164">
        <v>224.80265909929565</v>
      </c>
      <c r="AA31" s="164">
        <v>891.58005335948371</v>
      </c>
      <c r="AB31" s="164">
        <v>1308.4460997453612</v>
      </c>
      <c r="AC31" s="164">
        <v>321.66547503663668</v>
      </c>
      <c r="AD31" s="164">
        <v>323.59712837848156</v>
      </c>
      <c r="AE31" s="164">
        <v>1232.3815139349147</v>
      </c>
      <c r="AF31" s="164">
        <v>580.28239509275045</v>
      </c>
      <c r="AG31" s="164">
        <v>0</v>
      </c>
      <c r="AH31" s="164">
        <v>501.17342869858885</v>
      </c>
      <c r="AI31" s="164">
        <v>265.48006759646557</v>
      </c>
      <c r="AJ31" s="164">
        <v>4302.7832182137317</v>
      </c>
      <c r="AK31" s="165">
        <v>0</v>
      </c>
    </row>
    <row r="32" spans="1:37">
      <c r="A32" s="118" t="s">
        <v>200</v>
      </c>
      <c r="B32" s="20" t="s">
        <v>207</v>
      </c>
      <c r="C32" s="20" t="s">
        <v>663</v>
      </c>
      <c r="D32" s="20" t="s">
        <v>662</v>
      </c>
      <c r="E32" s="20" t="s">
        <v>610</v>
      </c>
      <c r="F32" s="20" t="s">
        <v>125</v>
      </c>
      <c r="G32" s="174">
        <v>3.805078629348964</v>
      </c>
      <c r="H32" s="164">
        <v>0</v>
      </c>
      <c r="I32" s="164">
        <v>4.4126415208801006</v>
      </c>
      <c r="J32" s="164">
        <v>1.7554452398607732</v>
      </c>
      <c r="K32" s="164">
        <v>1.5368562838321314</v>
      </c>
      <c r="L32" s="164">
        <v>6.6582590313168648</v>
      </c>
      <c r="M32" s="164">
        <v>5.9354726094271815</v>
      </c>
      <c r="N32" s="164">
        <v>52.819652742599558</v>
      </c>
      <c r="O32" s="164">
        <v>0.2506673483824754</v>
      </c>
      <c r="P32" s="164">
        <v>0.11136641268248211</v>
      </c>
      <c r="Q32" s="164">
        <v>0.81391984094791214</v>
      </c>
      <c r="R32" s="164">
        <v>24.83441637803687</v>
      </c>
      <c r="S32" s="164">
        <v>77.337380531552327</v>
      </c>
      <c r="T32" s="164">
        <v>0.78627880289345953</v>
      </c>
      <c r="U32" s="164">
        <v>0</v>
      </c>
      <c r="V32" s="164">
        <v>17.563926144447318</v>
      </c>
      <c r="W32" s="164">
        <v>72.195338348523975</v>
      </c>
      <c r="X32" s="164">
        <v>75.074333326915692</v>
      </c>
      <c r="Y32" s="164">
        <v>0</v>
      </c>
      <c r="Z32" s="164">
        <v>35.819508077142984</v>
      </c>
      <c r="AA32" s="164">
        <v>0</v>
      </c>
      <c r="AB32" s="164">
        <v>62.606260014709129</v>
      </c>
      <c r="AC32" s="164">
        <v>15.060830722349815</v>
      </c>
      <c r="AD32" s="164">
        <v>30.040623240831906</v>
      </c>
      <c r="AE32" s="164">
        <v>0</v>
      </c>
      <c r="AF32" s="164">
        <v>4.6295892467012756</v>
      </c>
      <c r="AG32" s="164">
        <v>0</v>
      </c>
      <c r="AH32" s="164">
        <v>0</v>
      </c>
      <c r="AI32" s="164">
        <v>1.1857855649606948</v>
      </c>
      <c r="AJ32" s="164">
        <v>40.618206796476692</v>
      </c>
      <c r="AK32" s="165">
        <v>1.2946763440914943</v>
      </c>
    </row>
    <row r="33" spans="1:37">
      <c r="A33" s="118" t="s">
        <v>200</v>
      </c>
      <c r="B33" s="20" t="s">
        <v>67</v>
      </c>
      <c r="C33" s="20" t="s">
        <v>665</v>
      </c>
      <c r="D33" s="20" t="s">
        <v>664</v>
      </c>
      <c r="E33" s="20" t="s">
        <v>610</v>
      </c>
      <c r="F33" s="20" t="s">
        <v>125</v>
      </c>
      <c r="G33" s="174">
        <v>0</v>
      </c>
      <c r="H33" s="164">
        <v>0</v>
      </c>
      <c r="I33" s="164">
        <v>0</v>
      </c>
      <c r="J33" s="164">
        <v>0</v>
      </c>
      <c r="K33" s="164">
        <v>0</v>
      </c>
      <c r="L33" s="164">
        <v>0</v>
      </c>
      <c r="M33" s="164">
        <v>0</v>
      </c>
      <c r="N33" s="164">
        <v>0</v>
      </c>
      <c r="O33" s="164">
        <v>0</v>
      </c>
      <c r="P33" s="164">
        <v>0</v>
      </c>
      <c r="Q33" s="164">
        <v>0.61762745019507637</v>
      </c>
      <c r="R33" s="164">
        <v>0</v>
      </c>
      <c r="S33" s="164">
        <v>0</v>
      </c>
      <c r="T33" s="164">
        <v>0</v>
      </c>
      <c r="U33" s="164">
        <v>0</v>
      </c>
      <c r="V33" s="164">
        <v>7.4035203954426489E-4</v>
      </c>
      <c r="W33" s="164">
        <v>9.2332327216443026</v>
      </c>
      <c r="X33" s="164">
        <v>0</v>
      </c>
      <c r="Y33" s="164">
        <v>3.6711150139905531</v>
      </c>
      <c r="Z33" s="164">
        <v>0</v>
      </c>
      <c r="AA33" s="164">
        <v>0</v>
      </c>
      <c r="AB33" s="164">
        <v>0</v>
      </c>
      <c r="AC33" s="164">
        <v>5.6782166684366278</v>
      </c>
      <c r="AD33" s="164">
        <v>0</v>
      </c>
      <c r="AE33" s="164">
        <v>0</v>
      </c>
      <c r="AF33" s="164">
        <v>0</v>
      </c>
      <c r="AG33" s="164">
        <v>0</v>
      </c>
      <c r="AH33" s="164">
        <v>0</v>
      </c>
      <c r="AI33" s="164">
        <v>1.7365197312865215E-2</v>
      </c>
      <c r="AJ33" s="164">
        <v>0.22512761586776994</v>
      </c>
      <c r="AK33" s="165">
        <v>0</v>
      </c>
    </row>
    <row r="34" spans="1:37">
      <c r="A34" s="118" t="s">
        <v>200</v>
      </c>
      <c r="B34" s="20" t="s">
        <v>69</v>
      </c>
      <c r="C34" s="20" t="s">
        <v>667</v>
      </c>
      <c r="D34" s="20" t="s">
        <v>666</v>
      </c>
      <c r="E34" s="20" t="s">
        <v>610</v>
      </c>
      <c r="F34" s="20" t="s">
        <v>125</v>
      </c>
      <c r="G34" s="174">
        <v>6.7113317312727627E-2</v>
      </c>
      <c r="H34" s="164">
        <v>0</v>
      </c>
      <c r="I34" s="164">
        <v>5.462802474344346E-3</v>
      </c>
      <c r="J34" s="164">
        <v>0</v>
      </c>
      <c r="K34" s="164">
        <v>3.9695294183695191</v>
      </c>
      <c r="L34" s="164">
        <v>0</v>
      </c>
      <c r="M34" s="164">
        <v>3.4791750348342216E-3</v>
      </c>
      <c r="N34" s="164">
        <v>7.1938120274974544</v>
      </c>
      <c r="O34" s="164">
        <v>0</v>
      </c>
      <c r="P34" s="164">
        <v>1.8779862876029521E-2</v>
      </c>
      <c r="Q34" s="164">
        <v>0.75971199887136487</v>
      </c>
      <c r="R34" s="164">
        <v>2.3397230017289599</v>
      </c>
      <c r="S34" s="164">
        <v>0</v>
      </c>
      <c r="T34" s="164">
        <v>0.34545933645788851</v>
      </c>
      <c r="U34" s="164">
        <v>2.1260530335204562E-4</v>
      </c>
      <c r="V34" s="164">
        <v>1.1569989549737165</v>
      </c>
      <c r="W34" s="164">
        <v>37.072427308844254</v>
      </c>
      <c r="X34" s="164">
        <v>17.705506193161309</v>
      </c>
      <c r="Y34" s="164">
        <v>0</v>
      </c>
      <c r="Z34" s="164">
        <v>0</v>
      </c>
      <c r="AA34" s="164">
        <v>8.3999392635707965E-2</v>
      </c>
      <c r="AB34" s="164">
        <v>0.80936468003388751</v>
      </c>
      <c r="AC34" s="164">
        <v>1.0062818799297084</v>
      </c>
      <c r="AD34" s="164">
        <v>0.64128765587336045</v>
      </c>
      <c r="AE34" s="164">
        <v>3.4376496140646071E-2</v>
      </c>
      <c r="AF34" s="164">
        <v>0.21926336080452591</v>
      </c>
      <c r="AG34" s="164">
        <v>0</v>
      </c>
      <c r="AH34" s="164">
        <v>0</v>
      </c>
      <c r="AI34" s="164">
        <v>2.7358573964020101</v>
      </c>
      <c r="AJ34" s="164">
        <v>40.000868116069149</v>
      </c>
      <c r="AK34" s="165">
        <v>0</v>
      </c>
    </row>
    <row r="35" spans="1:37">
      <c r="A35" s="118" t="s">
        <v>200</v>
      </c>
      <c r="B35" s="20" t="s">
        <v>470</v>
      </c>
      <c r="C35" s="20" t="s">
        <v>669</v>
      </c>
      <c r="D35" s="20" t="s">
        <v>668</v>
      </c>
      <c r="E35" s="20" t="s">
        <v>610</v>
      </c>
      <c r="F35" s="20" t="s">
        <v>125</v>
      </c>
      <c r="G35" s="174">
        <v>0</v>
      </c>
      <c r="H35" s="164">
        <v>0</v>
      </c>
      <c r="I35" s="164">
        <v>0</v>
      </c>
      <c r="J35" s="164">
        <v>0</v>
      </c>
      <c r="K35" s="164">
        <v>0</v>
      </c>
      <c r="L35" s="164">
        <v>0</v>
      </c>
      <c r="M35" s="164">
        <v>0.56432219065011069</v>
      </c>
      <c r="N35" s="164">
        <v>3.9976012821579543</v>
      </c>
      <c r="O35" s="164">
        <v>0</v>
      </c>
      <c r="P35" s="164">
        <v>0</v>
      </c>
      <c r="Q35" s="164">
        <v>0</v>
      </c>
      <c r="R35" s="164">
        <v>0.6546555394342316</v>
      </c>
      <c r="S35" s="164">
        <v>50.737982289488279</v>
      </c>
      <c r="T35" s="164">
        <v>2.2508421389475865E-2</v>
      </c>
      <c r="U35" s="164">
        <v>0</v>
      </c>
      <c r="V35" s="164">
        <v>0.72088557435540168</v>
      </c>
      <c r="W35" s="164">
        <v>38.587179541612315</v>
      </c>
      <c r="X35" s="164">
        <v>23.664817425300509</v>
      </c>
      <c r="Y35" s="164">
        <v>0</v>
      </c>
      <c r="Z35" s="164">
        <v>0</v>
      </c>
      <c r="AA35" s="164">
        <v>0</v>
      </c>
      <c r="AB35" s="164">
        <v>63.265877340246334</v>
      </c>
      <c r="AC35" s="164">
        <v>2.4840115693298888</v>
      </c>
      <c r="AD35" s="164">
        <v>0</v>
      </c>
      <c r="AE35" s="164">
        <v>0</v>
      </c>
      <c r="AF35" s="164">
        <v>0.43226205415749391</v>
      </c>
      <c r="AG35" s="164">
        <v>0</v>
      </c>
      <c r="AH35" s="164">
        <v>0</v>
      </c>
      <c r="AI35" s="164">
        <v>7.1776653475026557E-3</v>
      </c>
      <c r="AJ35" s="164">
        <v>43.473048901921942</v>
      </c>
      <c r="AK35" s="165">
        <v>0</v>
      </c>
    </row>
    <row r="36" spans="1:37">
      <c r="A36" s="118" t="s">
        <v>200</v>
      </c>
      <c r="B36" s="20" t="s">
        <v>71</v>
      </c>
      <c r="C36" s="20" t="s">
        <v>671</v>
      </c>
      <c r="D36" s="20" t="s">
        <v>670</v>
      </c>
      <c r="E36" s="20" t="s">
        <v>610</v>
      </c>
      <c r="F36" s="20" t="s">
        <v>125</v>
      </c>
      <c r="G36" s="174">
        <v>0</v>
      </c>
      <c r="H36" s="164">
        <v>0</v>
      </c>
      <c r="I36" s="164">
        <v>0</v>
      </c>
      <c r="J36" s="164">
        <v>0</v>
      </c>
      <c r="K36" s="164">
        <v>0</v>
      </c>
      <c r="L36" s="164">
        <v>23.230799999999999</v>
      </c>
      <c r="M36" s="164">
        <v>42.930284399999998</v>
      </c>
      <c r="N36" s="164">
        <v>0</v>
      </c>
      <c r="O36" s="164">
        <v>0</v>
      </c>
      <c r="P36" s="164">
        <v>99.656665199999992</v>
      </c>
      <c r="Q36" s="164">
        <v>56.426400000000001</v>
      </c>
      <c r="R36" s="164">
        <v>362.63159999999999</v>
      </c>
      <c r="S36" s="164">
        <v>1059.6923999999999</v>
      </c>
      <c r="T36" s="164">
        <v>303.83279999999996</v>
      </c>
      <c r="U36" s="164">
        <v>91.845467999999997</v>
      </c>
      <c r="V36" s="164">
        <v>298.88807759999997</v>
      </c>
      <c r="W36" s="164">
        <v>2405.3996951999998</v>
      </c>
      <c r="X36" s="164">
        <v>234.22985639999999</v>
      </c>
      <c r="Y36" s="164">
        <v>0</v>
      </c>
      <c r="Z36" s="164">
        <v>136.1268</v>
      </c>
      <c r="AA36" s="164">
        <v>27.0504</v>
      </c>
      <c r="AB36" s="164">
        <v>233.74477439999998</v>
      </c>
      <c r="AC36" s="164">
        <v>480.61893959999998</v>
      </c>
      <c r="AD36" s="164">
        <v>0</v>
      </c>
      <c r="AE36" s="164">
        <v>0</v>
      </c>
      <c r="AF36" s="164">
        <v>49.23</v>
      </c>
      <c r="AG36" s="164">
        <v>736.44890759999998</v>
      </c>
      <c r="AH36" s="164">
        <v>0</v>
      </c>
      <c r="AI36" s="164">
        <v>0</v>
      </c>
      <c r="AJ36" s="164">
        <v>3028.78305</v>
      </c>
      <c r="AK36" s="165">
        <v>41.688000000000002</v>
      </c>
    </row>
    <row r="37" spans="1:37">
      <c r="A37" s="126" t="s">
        <v>200</v>
      </c>
      <c r="B37" s="21" t="s">
        <v>75</v>
      </c>
      <c r="C37" s="21" t="s">
        <v>673</v>
      </c>
      <c r="D37" s="21" t="s">
        <v>672</v>
      </c>
      <c r="E37" s="21" t="s">
        <v>610</v>
      </c>
      <c r="F37" s="21" t="s">
        <v>125</v>
      </c>
      <c r="G37" s="175">
        <v>18.460080000000001</v>
      </c>
      <c r="H37" s="166">
        <v>0</v>
      </c>
      <c r="I37" s="166">
        <v>0</v>
      </c>
      <c r="J37" s="166">
        <v>0</v>
      </c>
      <c r="K37" s="166">
        <v>44.346090140145243</v>
      </c>
      <c r="L37" s="166">
        <v>0</v>
      </c>
      <c r="M37" s="166">
        <v>0</v>
      </c>
      <c r="N37" s="166">
        <v>76.471185460431357</v>
      </c>
      <c r="O37" s="166">
        <v>0</v>
      </c>
      <c r="P37" s="166">
        <v>0</v>
      </c>
      <c r="Q37" s="166">
        <v>0</v>
      </c>
      <c r="R37" s="166">
        <v>0</v>
      </c>
      <c r="S37" s="166">
        <v>0</v>
      </c>
      <c r="T37" s="166">
        <v>0</v>
      </c>
      <c r="U37" s="166">
        <v>4.8086979208430902</v>
      </c>
      <c r="V37" s="166">
        <v>1.3760287062677951E-4</v>
      </c>
      <c r="W37" s="166">
        <v>30.922968653534532</v>
      </c>
      <c r="X37" s="166">
        <v>0</v>
      </c>
      <c r="Y37" s="166">
        <v>115.09666866882483</v>
      </c>
      <c r="Z37" s="166">
        <v>0</v>
      </c>
      <c r="AA37" s="166">
        <v>0</v>
      </c>
      <c r="AB37" s="166">
        <v>4.1075543556450729</v>
      </c>
      <c r="AC37" s="166">
        <v>0</v>
      </c>
      <c r="AD37" s="166">
        <v>11.662767769130543</v>
      </c>
      <c r="AE37" s="166">
        <v>0</v>
      </c>
      <c r="AF37" s="166">
        <v>19.803580482858145</v>
      </c>
      <c r="AG37" s="166">
        <v>0.12761146556737785</v>
      </c>
      <c r="AH37" s="166">
        <v>0</v>
      </c>
      <c r="AI37" s="166">
        <v>38.767084427098084</v>
      </c>
      <c r="AJ37" s="166">
        <v>246.90384388985416</v>
      </c>
      <c r="AK37" s="176">
        <v>0</v>
      </c>
    </row>
    <row r="38" spans="1:37">
      <c r="A38" s="61" t="s">
        <v>201</v>
      </c>
      <c r="B38" s="20" t="s">
        <v>59</v>
      </c>
      <c r="C38" s="20" t="s">
        <v>675</v>
      </c>
      <c r="D38" s="20" t="s">
        <v>674</v>
      </c>
      <c r="E38" s="20" t="s">
        <v>610</v>
      </c>
      <c r="F38" s="20" t="s">
        <v>125</v>
      </c>
      <c r="G38" s="171">
        <v>0</v>
      </c>
      <c r="H38" s="172">
        <v>0</v>
      </c>
      <c r="I38" s="172">
        <v>0</v>
      </c>
      <c r="J38" s="172">
        <v>0</v>
      </c>
      <c r="K38" s="172">
        <v>2.2713768210198682</v>
      </c>
      <c r="L38" s="172">
        <v>0</v>
      </c>
      <c r="M38" s="172">
        <v>297.68545333284186</v>
      </c>
      <c r="N38" s="172">
        <v>0</v>
      </c>
      <c r="O38" s="172">
        <v>0</v>
      </c>
      <c r="P38" s="172">
        <v>8.5703277192960048</v>
      </c>
      <c r="Q38" s="172">
        <v>10.145753300339921</v>
      </c>
      <c r="R38" s="172">
        <v>0</v>
      </c>
      <c r="S38" s="172">
        <v>8079.2381081168587</v>
      </c>
      <c r="T38" s="172">
        <v>39.399388533651255</v>
      </c>
      <c r="U38" s="172">
        <v>0</v>
      </c>
      <c r="V38" s="172">
        <v>241.97934603533616</v>
      </c>
      <c r="W38" s="172">
        <v>148.66923998515125</v>
      </c>
      <c r="X38" s="172">
        <v>0</v>
      </c>
      <c r="Y38" s="172">
        <v>0</v>
      </c>
      <c r="Z38" s="172">
        <v>0</v>
      </c>
      <c r="AA38" s="172">
        <v>0</v>
      </c>
      <c r="AB38" s="172">
        <v>0</v>
      </c>
      <c r="AC38" s="172">
        <v>68.348356218788254</v>
      </c>
      <c r="AD38" s="172">
        <v>0</v>
      </c>
      <c r="AE38" s="172">
        <v>0</v>
      </c>
      <c r="AF38" s="172">
        <v>0</v>
      </c>
      <c r="AG38" s="172">
        <v>252.11954090955953</v>
      </c>
      <c r="AH38" s="172">
        <v>0</v>
      </c>
      <c r="AI38" s="172">
        <v>0.88410419245850214</v>
      </c>
      <c r="AJ38" s="172">
        <v>63.770788190431816</v>
      </c>
      <c r="AK38" s="173">
        <v>0</v>
      </c>
    </row>
    <row r="39" spans="1:37" ht="14.25" customHeight="1">
      <c r="A39" s="118" t="s">
        <v>201</v>
      </c>
      <c r="B39" s="20" t="s">
        <v>206</v>
      </c>
      <c r="C39" s="20" t="s">
        <v>677</v>
      </c>
      <c r="D39" s="20" t="s">
        <v>676</v>
      </c>
      <c r="E39" s="20" t="s">
        <v>610</v>
      </c>
      <c r="F39" s="20" t="s">
        <v>125</v>
      </c>
      <c r="G39" s="174">
        <v>0</v>
      </c>
      <c r="H39" s="164">
        <v>0</v>
      </c>
      <c r="I39" s="164">
        <v>0</v>
      </c>
      <c r="J39" s="164">
        <v>0</v>
      </c>
      <c r="K39" s="164">
        <v>0.8861947982057109</v>
      </c>
      <c r="L39" s="164">
        <v>0</v>
      </c>
      <c r="M39" s="164">
        <v>21.84977457853935</v>
      </c>
      <c r="N39" s="164">
        <v>0</v>
      </c>
      <c r="O39" s="164">
        <v>0</v>
      </c>
      <c r="P39" s="164">
        <v>0</v>
      </c>
      <c r="Q39" s="164">
        <v>0</v>
      </c>
      <c r="R39" s="164">
        <v>0</v>
      </c>
      <c r="S39" s="164">
        <v>0</v>
      </c>
      <c r="T39" s="164">
        <v>17.374796024157519</v>
      </c>
      <c r="U39" s="164">
        <v>0</v>
      </c>
      <c r="V39" s="164">
        <v>204.9059851755741</v>
      </c>
      <c r="W39" s="164">
        <v>55.475484444494128</v>
      </c>
      <c r="X39" s="164">
        <v>0</v>
      </c>
      <c r="Y39" s="164">
        <v>0</v>
      </c>
      <c r="Z39" s="164">
        <v>0</v>
      </c>
      <c r="AA39" s="164">
        <v>0</v>
      </c>
      <c r="AB39" s="164">
        <v>0</v>
      </c>
      <c r="AC39" s="164">
        <v>0</v>
      </c>
      <c r="AD39" s="164">
        <v>0</v>
      </c>
      <c r="AE39" s="164">
        <v>0</v>
      </c>
      <c r="AF39" s="164">
        <v>0</v>
      </c>
      <c r="AG39" s="164">
        <v>205.11252301056152</v>
      </c>
      <c r="AH39" s="164">
        <v>0</v>
      </c>
      <c r="AI39" s="164">
        <v>0.99821319324622382</v>
      </c>
      <c r="AJ39" s="164">
        <v>1.3180292231263121E-2</v>
      </c>
      <c r="AK39" s="165">
        <v>0</v>
      </c>
    </row>
    <row r="40" spans="1:37" hidden="1">
      <c r="A40" s="118" t="s">
        <v>201</v>
      </c>
      <c r="B40" s="20" t="s">
        <v>264</v>
      </c>
      <c r="C40" s="20" t="s">
        <v>678</v>
      </c>
      <c r="D40" s="20" t="s">
        <v>546</v>
      </c>
      <c r="E40" s="20" t="s">
        <v>610</v>
      </c>
      <c r="F40" s="20" t="s">
        <v>125</v>
      </c>
      <c r="G40" s="17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5"/>
    </row>
    <row r="41" spans="1:37" hidden="1">
      <c r="A41" s="118" t="s">
        <v>201</v>
      </c>
      <c r="B41" s="20" t="s">
        <v>265</v>
      </c>
      <c r="C41" s="20" t="s">
        <v>679</v>
      </c>
      <c r="D41" s="20" t="s">
        <v>546</v>
      </c>
      <c r="E41" s="20" t="s">
        <v>610</v>
      </c>
      <c r="F41" s="20" t="s">
        <v>125</v>
      </c>
      <c r="G41" s="174"/>
      <c r="H41" s="164"/>
      <c r="I41" s="164"/>
      <c r="J41" s="164"/>
      <c r="K41" s="164"/>
      <c r="L41" s="164"/>
      <c r="M41" s="164"/>
      <c r="N41" s="164"/>
      <c r="O41" s="164"/>
      <c r="P41" s="164"/>
      <c r="Q41" s="164"/>
      <c r="R41" s="164"/>
      <c r="S41" s="164"/>
      <c r="T41" s="164"/>
      <c r="U41" s="164"/>
      <c r="V41" s="164"/>
      <c r="W41" s="164"/>
      <c r="X41" s="164"/>
      <c r="Y41" s="164"/>
      <c r="Z41" s="164"/>
      <c r="AA41" s="164"/>
      <c r="AB41" s="164"/>
      <c r="AC41" s="164"/>
      <c r="AD41" s="164"/>
      <c r="AE41" s="164"/>
      <c r="AF41" s="164"/>
      <c r="AG41" s="164"/>
      <c r="AH41" s="164"/>
      <c r="AI41" s="164"/>
      <c r="AJ41" s="164"/>
      <c r="AK41" s="165"/>
    </row>
    <row r="42" spans="1:37">
      <c r="A42" s="118" t="s">
        <v>201</v>
      </c>
      <c r="B42" s="20" t="s">
        <v>66</v>
      </c>
      <c r="C42" s="20" t="s">
        <v>681</v>
      </c>
      <c r="D42" s="20" t="s">
        <v>680</v>
      </c>
      <c r="E42" s="20" t="s">
        <v>610</v>
      </c>
      <c r="F42" s="20" t="s">
        <v>125</v>
      </c>
      <c r="G42" s="174">
        <v>0</v>
      </c>
      <c r="H42" s="164">
        <v>0</v>
      </c>
      <c r="I42" s="164">
        <v>0</v>
      </c>
      <c r="J42" s="164">
        <v>0</v>
      </c>
      <c r="K42" s="164">
        <v>0.11379470627582274</v>
      </c>
      <c r="L42" s="164">
        <v>0</v>
      </c>
      <c r="M42" s="164">
        <v>10.495678333039297</v>
      </c>
      <c r="N42" s="164">
        <v>0</v>
      </c>
      <c r="O42" s="164">
        <v>0</v>
      </c>
      <c r="P42" s="164">
        <v>0.42640691681416593</v>
      </c>
      <c r="Q42" s="164">
        <v>7.1428975535554295</v>
      </c>
      <c r="R42" s="164">
        <v>9.3435768270523495E-2</v>
      </c>
      <c r="S42" s="164">
        <v>0</v>
      </c>
      <c r="T42" s="164">
        <v>2.7866251766844092</v>
      </c>
      <c r="U42" s="164">
        <v>8.7763982924156575E-2</v>
      </c>
      <c r="V42" s="164">
        <v>13.97641317742659</v>
      </c>
      <c r="W42" s="164">
        <v>41.630086191754387</v>
      </c>
      <c r="X42" s="164">
        <v>0</v>
      </c>
      <c r="Y42" s="164">
        <v>0</v>
      </c>
      <c r="Z42" s="164">
        <v>0</v>
      </c>
      <c r="AA42" s="164">
        <v>0</v>
      </c>
      <c r="AB42" s="164">
        <v>0</v>
      </c>
      <c r="AC42" s="164">
        <v>18.675305935931988</v>
      </c>
      <c r="AD42" s="164">
        <v>0</v>
      </c>
      <c r="AE42" s="164">
        <v>0.17232784130533055</v>
      </c>
      <c r="AF42" s="164">
        <v>0</v>
      </c>
      <c r="AG42" s="164">
        <v>6.6107296868351906</v>
      </c>
      <c r="AH42" s="164">
        <v>0</v>
      </c>
      <c r="AI42" s="164">
        <v>0.35434394457812785</v>
      </c>
      <c r="AJ42" s="164">
        <v>10.451225174881383</v>
      </c>
      <c r="AK42" s="165">
        <v>0</v>
      </c>
    </row>
    <row r="43" spans="1:37">
      <c r="A43" s="118" t="s">
        <v>201</v>
      </c>
      <c r="B43" s="20" t="s">
        <v>63</v>
      </c>
      <c r="C43" s="20" t="s">
        <v>683</v>
      </c>
      <c r="D43" s="20" t="s">
        <v>682</v>
      </c>
      <c r="E43" s="20" t="s">
        <v>610</v>
      </c>
      <c r="F43" s="20" t="s">
        <v>125</v>
      </c>
      <c r="G43" s="174">
        <v>0</v>
      </c>
      <c r="H43" s="164">
        <v>0</v>
      </c>
      <c r="I43" s="164">
        <v>0</v>
      </c>
      <c r="J43" s="164">
        <v>0</v>
      </c>
      <c r="K43" s="164">
        <v>14.604821191337836</v>
      </c>
      <c r="L43" s="164">
        <v>0</v>
      </c>
      <c r="M43" s="164">
        <v>298.06805401909872</v>
      </c>
      <c r="N43" s="164">
        <v>0.78253640776029321</v>
      </c>
      <c r="O43" s="164">
        <v>0</v>
      </c>
      <c r="P43" s="164">
        <v>0.38737490581702183</v>
      </c>
      <c r="Q43" s="164">
        <v>21.756363338779661</v>
      </c>
      <c r="R43" s="164">
        <v>49.58947733416484</v>
      </c>
      <c r="S43" s="164">
        <v>463.23946712177553</v>
      </c>
      <c r="T43" s="164">
        <v>78.052335605990564</v>
      </c>
      <c r="U43" s="164">
        <v>0.23865100219289775</v>
      </c>
      <c r="V43" s="164">
        <v>87.874236371754321</v>
      </c>
      <c r="W43" s="164">
        <v>612.63470819701161</v>
      </c>
      <c r="X43" s="164">
        <v>0</v>
      </c>
      <c r="Y43" s="164">
        <v>0</v>
      </c>
      <c r="Z43" s="164">
        <v>0</v>
      </c>
      <c r="AA43" s="164">
        <v>0</v>
      </c>
      <c r="AB43" s="164">
        <v>0</v>
      </c>
      <c r="AC43" s="164">
        <v>135.28681509538333</v>
      </c>
      <c r="AD43" s="164">
        <v>0</v>
      </c>
      <c r="AE43" s="164">
        <v>11.357347395600449</v>
      </c>
      <c r="AF43" s="164">
        <v>0</v>
      </c>
      <c r="AG43" s="164">
        <v>1279.6373627340013</v>
      </c>
      <c r="AH43" s="164">
        <v>0</v>
      </c>
      <c r="AI43" s="164">
        <v>16.315306741523209</v>
      </c>
      <c r="AJ43" s="164">
        <v>558.54495456323423</v>
      </c>
      <c r="AK43" s="165">
        <v>0</v>
      </c>
    </row>
    <row r="44" spans="1:37">
      <c r="A44" s="118" t="s">
        <v>201</v>
      </c>
      <c r="B44" s="20" t="s">
        <v>207</v>
      </c>
      <c r="C44" s="20" t="s">
        <v>685</v>
      </c>
      <c r="D44" s="20" t="s">
        <v>684</v>
      </c>
      <c r="E44" s="20" t="s">
        <v>610</v>
      </c>
      <c r="F44" s="20" t="s">
        <v>125</v>
      </c>
      <c r="G44" s="174">
        <v>0</v>
      </c>
      <c r="H44" s="164">
        <v>0</v>
      </c>
      <c r="I44" s="164">
        <v>0</v>
      </c>
      <c r="J44" s="164">
        <v>0</v>
      </c>
      <c r="K44" s="164">
        <v>2.5548666651366356</v>
      </c>
      <c r="L44" s="164">
        <v>0</v>
      </c>
      <c r="M44" s="164">
        <v>0</v>
      </c>
      <c r="N44" s="164">
        <v>0</v>
      </c>
      <c r="O44" s="164">
        <v>0</v>
      </c>
      <c r="P44" s="164">
        <v>3.4041450168919019E-2</v>
      </c>
      <c r="Q44" s="164">
        <v>83.096534843994945</v>
      </c>
      <c r="R44" s="164">
        <v>0</v>
      </c>
      <c r="S44" s="164">
        <v>0</v>
      </c>
      <c r="T44" s="164">
        <v>0.1125279959105117</v>
      </c>
      <c r="U44" s="164">
        <v>0.2117659252865392</v>
      </c>
      <c r="V44" s="164">
        <v>28.968576608944783</v>
      </c>
      <c r="W44" s="164">
        <v>89.553624821005911</v>
      </c>
      <c r="X44" s="164">
        <v>0</v>
      </c>
      <c r="Y44" s="164">
        <v>0</v>
      </c>
      <c r="Z44" s="164">
        <v>0</v>
      </c>
      <c r="AA44" s="164">
        <v>0</v>
      </c>
      <c r="AB44" s="164">
        <v>0</v>
      </c>
      <c r="AC44" s="164">
        <v>1.9498478425964447</v>
      </c>
      <c r="AD44" s="164">
        <v>3.7110433225657316</v>
      </c>
      <c r="AE44" s="164">
        <v>0</v>
      </c>
      <c r="AF44" s="164">
        <v>0</v>
      </c>
      <c r="AG44" s="164">
        <v>1.2783574617159286E-2</v>
      </c>
      <c r="AH44" s="164">
        <v>0</v>
      </c>
      <c r="AI44" s="164">
        <v>0.13907306640724568</v>
      </c>
      <c r="AJ44" s="164">
        <v>60.263395089823256</v>
      </c>
      <c r="AK44" s="165">
        <v>0</v>
      </c>
    </row>
    <row r="45" spans="1:37">
      <c r="A45" s="118" t="s">
        <v>201</v>
      </c>
      <c r="B45" s="20" t="s">
        <v>67</v>
      </c>
      <c r="C45" s="20" t="s">
        <v>687</v>
      </c>
      <c r="D45" s="20" t="s">
        <v>686</v>
      </c>
      <c r="E45" s="20" t="s">
        <v>610</v>
      </c>
      <c r="F45" s="20" t="s">
        <v>125</v>
      </c>
      <c r="G45" s="174">
        <v>0</v>
      </c>
      <c r="H45" s="164">
        <v>0</v>
      </c>
      <c r="I45" s="164">
        <v>0</v>
      </c>
      <c r="J45" s="164">
        <v>0</v>
      </c>
      <c r="K45" s="164">
        <v>0</v>
      </c>
      <c r="L45" s="164">
        <v>0</v>
      </c>
      <c r="M45" s="164">
        <v>0</v>
      </c>
      <c r="N45" s="164">
        <v>4.9407184241019704E-2</v>
      </c>
      <c r="O45" s="164">
        <v>0</v>
      </c>
      <c r="P45" s="164">
        <v>2.2764382817581409E-4</v>
      </c>
      <c r="Q45" s="164">
        <v>0</v>
      </c>
      <c r="R45" s="164">
        <v>0</v>
      </c>
      <c r="S45" s="164">
        <v>0</v>
      </c>
      <c r="T45" s="164">
        <v>0</v>
      </c>
      <c r="U45" s="164">
        <v>0</v>
      </c>
      <c r="V45" s="164">
        <v>2.5268944497073207E-2</v>
      </c>
      <c r="W45" s="164">
        <v>4.7994802760380191</v>
      </c>
      <c r="X45" s="164">
        <v>0</v>
      </c>
      <c r="Y45" s="164">
        <v>0</v>
      </c>
      <c r="Z45" s="164">
        <v>0</v>
      </c>
      <c r="AA45" s="164">
        <v>0</v>
      </c>
      <c r="AB45" s="164">
        <v>0</v>
      </c>
      <c r="AC45" s="164">
        <v>0</v>
      </c>
      <c r="AD45" s="164">
        <v>0</v>
      </c>
      <c r="AE45" s="164">
        <v>0</v>
      </c>
      <c r="AF45" s="164">
        <v>0</v>
      </c>
      <c r="AG45" s="164">
        <v>0</v>
      </c>
      <c r="AH45" s="164">
        <v>0</v>
      </c>
      <c r="AI45" s="164">
        <v>0</v>
      </c>
      <c r="AJ45" s="164">
        <v>0.50180957232073597</v>
      </c>
      <c r="AK45" s="165">
        <v>0</v>
      </c>
    </row>
    <row r="46" spans="1:37">
      <c r="A46" s="118" t="s">
        <v>201</v>
      </c>
      <c r="B46" s="20" t="s">
        <v>69</v>
      </c>
      <c r="C46" s="20" t="s">
        <v>689</v>
      </c>
      <c r="D46" s="20" t="s">
        <v>688</v>
      </c>
      <c r="E46" s="20" t="s">
        <v>610</v>
      </c>
      <c r="F46" s="20" t="s">
        <v>125</v>
      </c>
      <c r="G46" s="174">
        <v>0</v>
      </c>
      <c r="H46" s="164">
        <v>0</v>
      </c>
      <c r="I46" s="164">
        <v>0</v>
      </c>
      <c r="J46" s="164">
        <v>0</v>
      </c>
      <c r="K46" s="164">
        <v>0.42878665646406111</v>
      </c>
      <c r="L46" s="164">
        <v>0</v>
      </c>
      <c r="M46" s="164">
        <v>0</v>
      </c>
      <c r="N46" s="164">
        <v>0</v>
      </c>
      <c r="O46" s="164">
        <v>0</v>
      </c>
      <c r="P46" s="164">
        <v>2.2960925199933253E-3</v>
      </c>
      <c r="Q46" s="164">
        <v>0.61612817790590257</v>
      </c>
      <c r="R46" s="164">
        <v>0.36852453667003693</v>
      </c>
      <c r="S46" s="164">
        <v>0</v>
      </c>
      <c r="T46" s="164">
        <v>0.97117372964289239</v>
      </c>
      <c r="U46" s="164">
        <v>0.23906078168002245</v>
      </c>
      <c r="V46" s="164">
        <v>17.383794916645765</v>
      </c>
      <c r="W46" s="164">
        <v>84.244770054307381</v>
      </c>
      <c r="X46" s="164">
        <v>0</v>
      </c>
      <c r="Y46" s="164">
        <v>0</v>
      </c>
      <c r="Z46" s="164">
        <v>0</v>
      </c>
      <c r="AA46" s="164">
        <v>0</v>
      </c>
      <c r="AB46" s="164">
        <v>0</v>
      </c>
      <c r="AC46" s="164">
        <v>0.61257088954814964</v>
      </c>
      <c r="AD46" s="164">
        <v>3.9099791041063064E-2</v>
      </c>
      <c r="AE46" s="164">
        <v>0</v>
      </c>
      <c r="AF46" s="164">
        <v>0</v>
      </c>
      <c r="AG46" s="164">
        <v>0</v>
      </c>
      <c r="AH46" s="164">
        <v>0</v>
      </c>
      <c r="AI46" s="164">
        <v>1.4698484943888868</v>
      </c>
      <c r="AJ46" s="164">
        <v>3.6870882527276807</v>
      </c>
      <c r="AK46" s="165">
        <v>0</v>
      </c>
    </row>
    <row r="47" spans="1:37">
      <c r="A47" s="118" t="s">
        <v>201</v>
      </c>
      <c r="B47" s="20" t="s">
        <v>470</v>
      </c>
      <c r="C47" s="20" t="s">
        <v>691</v>
      </c>
      <c r="D47" s="20" t="s">
        <v>690</v>
      </c>
      <c r="E47" s="20" t="s">
        <v>610</v>
      </c>
      <c r="F47" s="20" t="s">
        <v>125</v>
      </c>
      <c r="G47" s="174">
        <v>0</v>
      </c>
      <c r="H47" s="164">
        <v>0</v>
      </c>
      <c r="I47" s="164">
        <v>0</v>
      </c>
      <c r="J47" s="164">
        <v>0</v>
      </c>
      <c r="K47" s="164">
        <v>0</v>
      </c>
      <c r="L47" s="164">
        <v>0</v>
      </c>
      <c r="M47" s="164">
        <v>0</v>
      </c>
      <c r="N47" s="164">
        <v>0</v>
      </c>
      <c r="O47" s="164">
        <v>0</v>
      </c>
      <c r="P47" s="164">
        <v>0.63629817404962508</v>
      </c>
      <c r="Q47" s="164">
        <v>0</v>
      </c>
      <c r="R47" s="164">
        <v>0.36065872350500139</v>
      </c>
      <c r="S47" s="164">
        <v>0</v>
      </c>
      <c r="T47" s="164">
        <v>9.4561232624913935E-2</v>
      </c>
      <c r="U47" s="164">
        <v>1.6478409170758659</v>
      </c>
      <c r="V47" s="164">
        <v>3.9830821473742386</v>
      </c>
      <c r="W47" s="164">
        <v>63.133732419000552</v>
      </c>
      <c r="X47" s="164">
        <v>0</v>
      </c>
      <c r="Y47" s="164">
        <v>0</v>
      </c>
      <c r="Z47" s="164">
        <v>0</v>
      </c>
      <c r="AA47" s="164">
        <v>0</v>
      </c>
      <c r="AB47" s="164">
        <v>0</v>
      </c>
      <c r="AC47" s="164">
        <v>0.83754941205527655</v>
      </c>
      <c r="AD47" s="164">
        <v>5.7913832561441048E-3</v>
      </c>
      <c r="AE47" s="164">
        <v>0</v>
      </c>
      <c r="AF47" s="164">
        <v>0</v>
      </c>
      <c r="AG47" s="164">
        <v>4.9983813917783451</v>
      </c>
      <c r="AH47" s="164">
        <v>0</v>
      </c>
      <c r="AI47" s="164">
        <v>3.5161761952570036E-2</v>
      </c>
      <c r="AJ47" s="164">
        <v>10.685634177845913</v>
      </c>
      <c r="AK47" s="165">
        <v>0</v>
      </c>
    </row>
    <row r="48" spans="1:37">
      <c r="A48" s="118" t="s">
        <v>201</v>
      </c>
      <c r="B48" s="20" t="s">
        <v>71</v>
      </c>
      <c r="C48" s="20" t="s">
        <v>693</v>
      </c>
      <c r="D48" s="20" t="s">
        <v>692</v>
      </c>
      <c r="E48" s="20" t="s">
        <v>610</v>
      </c>
      <c r="F48" s="20" t="s">
        <v>125</v>
      </c>
      <c r="G48" s="174">
        <v>0</v>
      </c>
      <c r="H48" s="164">
        <v>0</v>
      </c>
      <c r="I48" s="164">
        <v>0</v>
      </c>
      <c r="J48" s="164">
        <v>0</v>
      </c>
      <c r="K48" s="164">
        <v>0</v>
      </c>
      <c r="L48" s="164">
        <v>0</v>
      </c>
      <c r="M48" s="164">
        <v>0</v>
      </c>
      <c r="N48" s="164">
        <v>0</v>
      </c>
      <c r="O48" s="164">
        <v>0</v>
      </c>
      <c r="P48" s="164">
        <v>0</v>
      </c>
      <c r="Q48" s="164">
        <v>0</v>
      </c>
      <c r="R48" s="164">
        <v>0</v>
      </c>
      <c r="S48" s="164">
        <v>0</v>
      </c>
      <c r="T48" s="164">
        <v>5.4272923331401248</v>
      </c>
      <c r="U48" s="164">
        <v>0.25142198657149151</v>
      </c>
      <c r="V48" s="164">
        <v>36.203402844440106</v>
      </c>
      <c r="W48" s="164">
        <v>0</v>
      </c>
      <c r="X48" s="164">
        <v>0</v>
      </c>
      <c r="Y48" s="164">
        <v>0</v>
      </c>
      <c r="Z48" s="164">
        <v>0</v>
      </c>
      <c r="AA48" s="164">
        <v>0</v>
      </c>
      <c r="AB48" s="164">
        <v>0</v>
      </c>
      <c r="AC48" s="164">
        <v>0</v>
      </c>
      <c r="AD48" s="164">
        <v>0</v>
      </c>
      <c r="AE48" s="164">
        <v>0</v>
      </c>
      <c r="AF48" s="164">
        <v>0</v>
      </c>
      <c r="AG48" s="164">
        <v>12.640862921863402</v>
      </c>
      <c r="AH48" s="164">
        <v>0</v>
      </c>
      <c r="AI48" s="164">
        <v>0</v>
      </c>
      <c r="AJ48" s="164">
        <v>0</v>
      </c>
      <c r="AK48" s="165">
        <v>0</v>
      </c>
    </row>
    <row r="49" spans="1:37">
      <c r="A49" s="126" t="s">
        <v>201</v>
      </c>
      <c r="B49" s="21" t="s">
        <v>75</v>
      </c>
      <c r="C49" s="21" t="s">
        <v>695</v>
      </c>
      <c r="D49" s="21" t="s">
        <v>694</v>
      </c>
      <c r="E49" s="21" t="s">
        <v>610</v>
      </c>
      <c r="F49" s="21" t="s">
        <v>125</v>
      </c>
      <c r="G49" s="175">
        <v>0</v>
      </c>
      <c r="H49" s="166">
        <v>0</v>
      </c>
      <c r="I49" s="166">
        <v>0</v>
      </c>
      <c r="J49" s="166">
        <v>0</v>
      </c>
      <c r="K49" s="166">
        <v>6.8605400904594008E-2</v>
      </c>
      <c r="L49" s="166">
        <v>0</v>
      </c>
      <c r="M49" s="166">
        <v>0</v>
      </c>
      <c r="N49" s="166">
        <v>0</v>
      </c>
      <c r="O49" s="166">
        <v>0</v>
      </c>
      <c r="P49" s="166">
        <v>7.169098741344905E-2</v>
      </c>
      <c r="Q49" s="166">
        <v>0</v>
      </c>
      <c r="R49" s="166">
        <v>0</v>
      </c>
      <c r="S49" s="166">
        <v>0</v>
      </c>
      <c r="T49" s="166">
        <v>0</v>
      </c>
      <c r="U49" s="166">
        <v>2.0608986062605239</v>
      </c>
      <c r="V49" s="166">
        <v>0</v>
      </c>
      <c r="W49" s="166">
        <v>0</v>
      </c>
      <c r="X49" s="166">
        <v>0</v>
      </c>
      <c r="Y49" s="166">
        <v>0</v>
      </c>
      <c r="Z49" s="166">
        <v>0</v>
      </c>
      <c r="AA49" s="166">
        <v>0</v>
      </c>
      <c r="AB49" s="166">
        <v>0</v>
      </c>
      <c r="AC49" s="166">
        <v>0</v>
      </c>
      <c r="AD49" s="166">
        <v>0</v>
      </c>
      <c r="AE49" s="166">
        <v>0</v>
      </c>
      <c r="AF49" s="166">
        <v>0</v>
      </c>
      <c r="AG49" s="166">
        <v>0</v>
      </c>
      <c r="AH49" s="166">
        <v>0</v>
      </c>
      <c r="AI49" s="166">
        <v>0</v>
      </c>
      <c r="AJ49" s="166">
        <v>0</v>
      </c>
      <c r="AK49" s="176">
        <v>0</v>
      </c>
    </row>
    <row r="50" spans="1:37">
      <c r="A50" s="118" t="s">
        <v>273</v>
      </c>
      <c r="B50" s="20" t="s">
        <v>59</v>
      </c>
      <c r="C50" s="20" t="s">
        <v>697</v>
      </c>
      <c r="D50" s="20" t="s">
        <v>696</v>
      </c>
      <c r="E50" s="20" t="s">
        <v>610</v>
      </c>
      <c r="F50" s="20" t="s">
        <v>125</v>
      </c>
      <c r="G50" s="171">
        <v>1.0706799667774451</v>
      </c>
      <c r="H50" s="172">
        <v>2.6509978531323766</v>
      </c>
      <c r="I50" s="172">
        <v>0.52767953907632392</v>
      </c>
      <c r="J50" s="172">
        <v>1.2766756987605259</v>
      </c>
      <c r="K50" s="172">
        <v>26.117977425681421</v>
      </c>
      <c r="L50" s="172">
        <v>1.3879189029371719</v>
      </c>
      <c r="M50" s="172">
        <v>0.83507532667678108</v>
      </c>
      <c r="N50" s="172">
        <v>126.60575094608467</v>
      </c>
      <c r="O50" s="172">
        <v>4.8749150903396128</v>
      </c>
      <c r="P50" s="172">
        <v>7.6488326931859474</v>
      </c>
      <c r="Q50" s="172">
        <v>18.870547307840909</v>
      </c>
      <c r="R50" s="172">
        <v>32.501738586901901</v>
      </c>
      <c r="S50" s="172">
        <v>695.84172378456299</v>
      </c>
      <c r="T50" s="172">
        <v>1.2295063920188498</v>
      </c>
      <c r="U50" s="172">
        <v>0</v>
      </c>
      <c r="V50" s="172">
        <v>3.3668814827549607</v>
      </c>
      <c r="W50" s="172">
        <v>35.097849702433244</v>
      </c>
      <c r="X50" s="172">
        <v>6.2302900425664065</v>
      </c>
      <c r="Y50" s="172">
        <v>45.810381844908349</v>
      </c>
      <c r="Z50" s="172">
        <v>537.05612584350172</v>
      </c>
      <c r="AA50" s="172">
        <v>6.5016449449576116E-2</v>
      </c>
      <c r="AB50" s="172">
        <v>125.47873507793099</v>
      </c>
      <c r="AC50" s="172">
        <v>7.5825530082325727</v>
      </c>
      <c r="AD50" s="172">
        <v>19.845315799532788</v>
      </c>
      <c r="AE50" s="172">
        <v>9.7817232726210506</v>
      </c>
      <c r="AF50" s="172">
        <v>12.770095283880226</v>
      </c>
      <c r="AG50" s="172">
        <v>95.406241808846431</v>
      </c>
      <c r="AH50" s="172">
        <v>0</v>
      </c>
      <c r="AI50" s="172">
        <v>10.975779492012242</v>
      </c>
      <c r="AJ50" s="172">
        <v>12.106751489502933</v>
      </c>
      <c r="AK50" s="173">
        <v>47.050533987659037</v>
      </c>
    </row>
    <row r="51" spans="1:37">
      <c r="A51" s="118" t="s">
        <v>273</v>
      </c>
      <c r="B51" s="20" t="s">
        <v>206</v>
      </c>
      <c r="C51" s="20" t="s">
        <v>699</v>
      </c>
      <c r="D51" s="20" t="s">
        <v>698</v>
      </c>
      <c r="E51" s="20" t="s">
        <v>610</v>
      </c>
      <c r="F51" s="20" t="s">
        <v>125</v>
      </c>
      <c r="G51" s="174">
        <v>0</v>
      </c>
      <c r="H51" s="164">
        <v>0</v>
      </c>
      <c r="I51" s="164">
        <v>0</v>
      </c>
      <c r="J51" s="164">
        <v>0</v>
      </c>
      <c r="K51" s="164">
        <v>7.540632322963762</v>
      </c>
      <c r="L51" s="164">
        <v>0</v>
      </c>
      <c r="M51" s="164">
        <v>5.9150406481718203E-2</v>
      </c>
      <c r="N51" s="164">
        <v>8.1881502713016712</v>
      </c>
      <c r="O51" s="164">
        <v>0</v>
      </c>
      <c r="P51" s="164">
        <v>0.89094074802859136</v>
      </c>
      <c r="Q51" s="164">
        <v>0</v>
      </c>
      <c r="R51" s="164">
        <v>10.056976992430247</v>
      </c>
      <c r="S51" s="164">
        <v>0</v>
      </c>
      <c r="T51" s="164">
        <v>1.4091123375325643</v>
      </c>
      <c r="U51" s="164">
        <v>0</v>
      </c>
      <c r="V51" s="164">
        <v>13.044434646044705</v>
      </c>
      <c r="W51" s="164">
        <v>27.366145551484902</v>
      </c>
      <c r="X51" s="164">
        <v>0</v>
      </c>
      <c r="Y51" s="164">
        <v>0</v>
      </c>
      <c r="Z51" s="164">
        <v>16.625886608314012</v>
      </c>
      <c r="AA51" s="164">
        <v>0</v>
      </c>
      <c r="AB51" s="164">
        <v>0</v>
      </c>
      <c r="AC51" s="164">
        <v>0</v>
      </c>
      <c r="AD51" s="164">
        <v>0</v>
      </c>
      <c r="AE51" s="164">
        <v>0</v>
      </c>
      <c r="AF51" s="164">
        <v>0</v>
      </c>
      <c r="AG51" s="164">
        <v>47.741074655413975</v>
      </c>
      <c r="AH51" s="164">
        <v>0</v>
      </c>
      <c r="AI51" s="164">
        <v>7.8486595907073147</v>
      </c>
      <c r="AJ51" s="164">
        <v>0.98128979415905104</v>
      </c>
      <c r="AK51" s="165">
        <v>0</v>
      </c>
    </row>
    <row r="52" spans="1:37" hidden="1">
      <c r="A52" s="118" t="s">
        <v>273</v>
      </c>
      <c r="B52" s="20" t="s">
        <v>264</v>
      </c>
      <c r="C52" s="20" t="s">
        <v>700</v>
      </c>
      <c r="D52" s="20" t="s">
        <v>546</v>
      </c>
      <c r="E52" s="20" t="s">
        <v>610</v>
      </c>
      <c r="F52" s="20" t="s">
        <v>125</v>
      </c>
      <c r="G52" s="17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4"/>
      <c r="AF52" s="164"/>
      <c r="AG52" s="164"/>
      <c r="AH52" s="164"/>
      <c r="AI52" s="164"/>
      <c r="AJ52" s="164"/>
      <c r="AK52" s="165"/>
    </row>
    <row r="53" spans="1:37" hidden="1">
      <c r="A53" s="118" t="s">
        <v>273</v>
      </c>
      <c r="B53" s="20" t="s">
        <v>265</v>
      </c>
      <c r="C53" s="20" t="s">
        <v>701</v>
      </c>
      <c r="D53" s="20" t="s">
        <v>546</v>
      </c>
      <c r="E53" s="20" t="s">
        <v>610</v>
      </c>
      <c r="F53" s="20" t="s">
        <v>125</v>
      </c>
      <c r="G53" s="174"/>
      <c r="H53" s="164"/>
      <c r="I53" s="164"/>
      <c r="J53" s="164"/>
      <c r="K53" s="164"/>
      <c r="L53" s="164"/>
      <c r="M53" s="164"/>
      <c r="N53" s="164"/>
      <c r="O53" s="164"/>
      <c r="P53" s="164"/>
      <c r="Q53" s="164"/>
      <c r="R53" s="164"/>
      <c r="S53" s="164"/>
      <c r="T53" s="164"/>
      <c r="U53" s="164"/>
      <c r="V53" s="164"/>
      <c r="W53" s="164"/>
      <c r="X53" s="164"/>
      <c r="Y53" s="164"/>
      <c r="Z53" s="164"/>
      <c r="AA53" s="164"/>
      <c r="AB53" s="164"/>
      <c r="AC53" s="164"/>
      <c r="AD53" s="164"/>
      <c r="AE53" s="164"/>
      <c r="AF53" s="164"/>
      <c r="AG53" s="164"/>
      <c r="AH53" s="164"/>
      <c r="AI53" s="164"/>
      <c r="AJ53" s="164"/>
      <c r="AK53" s="165"/>
    </row>
    <row r="54" spans="1:37">
      <c r="A54" s="118" t="s">
        <v>273</v>
      </c>
      <c r="B54" s="20" t="s">
        <v>66</v>
      </c>
      <c r="C54" s="20" t="s">
        <v>703</v>
      </c>
      <c r="D54" s="20" t="s">
        <v>702</v>
      </c>
      <c r="E54" s="20" t="s">
        <v>610</v>
      </c>
      <c r="F54" s="20" t="s">
        <v>125</v>
      </c>
      <c r="G54" s="174">
        <v>10.631030332871479</v>
      </c>
      <c r="H54" s="178">
        <v>5.2993718526961224</v>
      </c>
      <c r="I54" s="178">
        <v>10.274665381600952</v>
      </c>
      <c r="J54" s="178">
        <v>0.79625320303129854</v>
      </c>
      <c r="K54" s="178">
        <v>1.0289317335730375</v>
      </c>
      <c r="L54" s="178">
        <v>4.0155473487648319</v>
      </c>
      <c r="M54" s="178">
        <v>2.0776233150390064</v>
      </c>
      <c r="N54" s="178">
        <v>4.6664050593798851</v>
      </c>
      <c r="O54" s="178">
        <v>14.48416382511941</v>
      </c>
      <c r="P54" s="178">
        <v>0.9718875697397048</v>
      </c>
      <c r="Q54" s="178">
        <v>31.36668269445893</v>
      </c>
      <c r="R54" s="178">
        <v>5.5201267718814906</v>
      </c>
      <c r="S54" s="178">
        <v>2.6935743665713128</v>
      </c>
      <c r="T54" s="178">
        <v>2.5217791269611725E-2</v>
      </c>
      <c r="U54" s="178">
        <v>6.9618894837861253E-2</v>
      </c>
      <c r="V54" s="178">
        <v>2.6564417217640952</v>
      </c>
      <c r="W54" s="178">
        <v>5.5588588819945519</v>
      </c>
      <c r="X54" s="178">
        <v>0.51528786028488216</v>
      </c>
      <c r="Y54" s="178">
        <v>2.7452135798868076</v>
      </c>
      <c r="Z54" s="178">
        <v>1.8731143306727369</v>
      </c>
      <c r="AA54" s="178">
        <v>2.9102363026698721</v>
      </c>
      <c r="AB54" s="178">
        <v>17.206026702419404</v>
      </c>
      <c r="AC54" s="178">
        <v>0.13486146096075641</v>
      </c>
      <c r="AD54" s="178">
        <v>38.294257838696652</v>
      </c>
      <c r="AE54" s="178">
        <v>53.858432930738147</v>
      </c>
      <c r="AF54" s="178">
        <v>21.683814470533605</v>
      </c>
      <c r="AG54" s="178">
        <v>21.634695329781554</v>
      </c>
      <c r="AH54" s="178">
        <v>150.86102869858888</v>
      </c>
      <c r="AI54" s="178">
        <v>1.6038588397537199E-4</v>
      </c>
      <c r="AJ54" s="178">
        <v>0.39120711807324182</v>
      </c>
      <c r="AK54" s="179">
        <v>3.7647542989461498E-2</v>
      </c>
    </row>
    <row r="55" spans="1:37">
      <c r="A55" s="118" t="s">
        <v>273</v>
      </c>
      <c r="B55" s="20" t="s">
        <v>63</v>
      </c>
      <c r="C55" s="20" t="s">
        <v>705</v>
      </c>
      <c r="D55" s="20" t="s">
        <v>704</v>
      </c>
      <c r="E55" s="20" t="s">
        <v>610</v>
      </c>
      <c r="F55" s="20" t="s">
        <v>125</v>
      </c>
      <c r="G55" s="177">
        <v>0.16114949494312464</v>
      </c>
      <c r="H55" s="178">
        <v>34.986756328887942</v>
      </c>
      <c r="I55" s="178">
        <v>41.685364571552718</v>
      </c>
      <c r="J55" s="178">
        <v>0.87963921760625852</v>
      </c>
      <c r="K55" s="178">
        <v>10.176894956505063</v>
      </c>
      <c r="L55" s="178">
        <v>46.398792779614858</v>
      </c>
      <c r="M55" s="178">
        <v>12.721085994486694</v>
      </c>
      <c r="N55" s="178">
        <v>160.85785906861113</v>
      </c>
      <c r="O55" s="178">
        <v>42.970708432923452</v>
      </c>
      <c r="P55" s="178">
        <v>7.5346572327255483</v>
      </c>
      <c r="Q55" s="178">
        <v>82.530409685818867</v>
      </c>
      <c r="R55" s="178">
        <v>47.603616188367845</v>
      </c>
      <c r="S55" s="178">
        <v>24.142666256520101</v>
      </c>
      <c r="T55" s="178">
        <v>0.85656184929721313</v>
      </c>
      <c r="U55" s="178">
        <v>0.76507301312412024</v>
      </c>
      <c r="V55" s="178">
        <v>3.5549144762029079</v>
      </c>
      <c r="W55" s="178">
        <v>33.584061306749298</v>
      </c>
      <c r="X55" s="178">
        <v>41.628620395021677</v>
      </c>
      <c r="Y55" s="178">
        <v>9.9579195891953969</v>
      </c>
      <c r="Z55" s="178">
        <v>36.193740900704363</v>
      </c>
      <c r="AA55" s="178">
        <v>25.480346640516256</v>
      </c>
      <c r="AB55" s="178">
        <v>153.20532265463896</v>
      </c>
      <c r="AC55" s="178">
        <v>3.0359196906296062</v>
      </c>
      <c r="AD55" s="178">
        <v>44.825129321518439</v>
      </c>
      <c r="AE55" s="178">
        <v>187.26020150215575</v>
      </c>
      <c r="AF55" s="178">
        <v>86.637800907249485</v>
      </c>
      <c r="AG55" s="178">
        <v>507.45098814273581</v>
      </c>
      <c r="AH55" s="178">
        <v>393.31857130141105</v>
      </c>
      <c r="AI55" s="178">
        <v>13.062154091799275</v>
      </c>
      <c r="AJ55" s="178">
        <v>12.698135160306188</v>
      </c>
      <c r="AK55" s="179">
        <v>0</v>
      </c>
    </row>
    <row r="56" spans="1:37">
      <c r="A56" s="118" t="s">
        <v>273</v>
      </c>
      <c r="B56" s="20" t="s">
        <v>207</v>
      </c>
      <c r="C56" s="20" t="s">
        <v>707</v>
      </c>
      <c r="D56" s="20" t="s">
        <v>706</v>
      </c>
      <c r="E56" s="20" t="s">
        <v>610</v>
      </c>
      <c r="F56" s="20" t="s">
        <v>125</v>
      </c>
      <c r="G56" s="177">
        <v>1.0118413694510355</v>
      </c>
      <c r="H56" s="178">
        <v>0</v>
      </c>
      <c r="I56" s="178">
        <v>1.4032412791198994</v>
      </c>
      <c r="J56" s="178">
        <v>6.8912360139226983E-2</v>
      </c>
      <c r="K56" s="178">
        <v>9.7542451764038515E-2</v>
      </c>
      <c r="L56" s="178">
        <v>1.1105409686831356</v>
      </c>
      <c r="M56" s="178">
        <v>0.20612739057281715</v>
      </c>
      <c r="N56" s="178">
        <v>8.995493657400436</v>
      </c>
      <c r="O56" s="178">
        <v>6.2989851617524559E-2</v>
      </c>
      <c r="P56" s="178">
        <v>2.2560710514344588E-3</v>
      </c>
      <c r="Q56" s="178">
        <v>1.0410391116640909</v>
      </c>
      <c r="R56" s="178">
        <v>8.368383621963126</v>
      </c>
      <c r="S56" s="178">
        <v>6.8256194684476093</v>
      </c>
      <c r="T56" s="178">
        <v>7.4519215662834154E-3</v>
      </c>
      <c r="U56" s="178">
        <v>0</v>
      </c>
      <c r="V56" s="178">
        <v>1.0450625683801413</v>
      </c>
      <c r="W56" s="178">
        <v>4.2138936901460875</v>
      </c>
      <c r="X56" s="178">
        <v>8.2471231297878518</v>
      </c>
      <c r="Y56" s="178">
        <v>0</v>
      </c>
      <c r="Z56" s="178">
        <v>5.767022506447133</v>
      </c>
      <c r="AA56" s="178">
        <v>0</v>
      </c>
      <c r="AB56" s="178">
        <v>7.3305367852908692</v>
      </c>
      <c r="AC56" s="178">
        <v>0.14214603709650017</v>
      </c>
      <c r="AD56" s="178">
        <v>4.1612693796662459</v>
      </c>
      <c r="AE56" s="178">
        <v>0</v>
      </c>
      <c r="AF56" s="178">
        <v>0.69121075329872461</v>
      </c>
      <c r="AG56" s="178">
        <v>0.24889527883588661</v>
      </c>
      <c r="AH56" s="178">
        <v>0</v>
      </c>
      <c r="AI56" s="178">
        <v>5.8343038366598869E-2</v>
      </c>
      <c r="AJ56" s="178">
        <v>0.11987019882564495</v>
      </c>
      <c r="AK56" s="179">
        <v>7.8926709412786955E-2</v>
      </c>
    </row>
    <row r="57" spans="1:37">
      <c r="A57" s="118" t="s">
        <v>273</v>
      </c>
      <c r="B57" s="20" t="s">
        <v>67</v>
      </c>
      <c r="C57" s="20" t="s">
        <v>709</v>
      </c>
      <c r="D57" s="20" t="s">
        <v>708</v>
      </c>
      <c r="E57" s="20" t="s">
        <v>610</v>
      </c>
      <c r="F57" s="20" t="s">
        <v>125</v>
      </c>
      <c r="G57" s="177">
        <v>0</v>
      </c>
      <c r="H57" s="178">
        <v>0</v>
      </c>
      <c r="I57" s="178">
        <v>0</v>
      </c>
      <c r="J57" s="178">
        <v>0</v>
      </c>
      <c r="K57" s="178">
        <v>0</v>
      </c>
      <c r="L57" s="178">
        <v>0</v>
      </c>
      <c r="M57" s="178">
        <v>0</v>
      </c>
      <c r="N57" s="178">
        <v>0</v>
      </c>
      <c r="O57" s="178">
        <v>0</v>
      </c>
      <c r="P57" s="178">
        <v>0</v>
      </c>
      <c r="Q57" s="178">
        <v>0.7899725498049236</v>
      </c>
      <c r="R57" s="178">
        <v>0</v>
      </c>
      <c r="S57" s="178">
        <v>0</v>
      </c>
      <c r="T57" s="178">
        <v>0</v>
      </c>
      <c r="U57" s="178">
        <v>0</v>
      </c>
      <c r="V57" s="178">
        <v>4.4051324150905088E-5</v>
      </c>
      <c r="W57" s="178">
        <v>0.53892483912962752</v>
      </c>
      <c r="X57" s="178">
        <v>0</v>
      </c>
      <c r="Y57" s="178">
        <v>0.24568498600944697</v>
      </c>
      <c r="Z57" s="178">
        <v>0</v>
      </c>
      <c r="AA57" s="178">
        <v>0</v>
      </c>
      <c r="AB57" s="178">
        <v>0</v>
      </c>
      <c r="AC57" s="178">
        <v>5.3591731563372089E-2</v>
      </c>
      <c r="AD57" s="178">
        <v>0</v>
      </c>
      <c r="AE57" s="178">
        <v>0</v>
      </c>
      <c r="AF57" s="178">
        <v>0</v>
      </c>
      <c r="AG57" s="178">
        <v>0</v>
      </c>
      <c r="AH57" s="178">
        <v>0</v>
      </c>
      <c r="AI57" s="178">
        <v>8.5440268713478341E-4</v>
      </c>
      <c r="AJ57" s="178">
        <v>6.6438413222992976E-4</v>
      </c>
      <c r="AK57" s="179">
        <v>0</v>
      </c>
    </row>
    <row r="58" spans="1:37">
      <c r="A58" s="118" t="s">
        <v>273</v>
      </c>
      <c r="B58" s="20" t="s">
        <v>69</v>
      </c>
      <c r="C58" s="20" t="s">
        <v>711</v>
      </c>
      <c r="D58" s="20" t="s">
        <v>710</v>
      </c>
      <c r="E58" s="20" t="s">
        <v>610</v>
      </c>
      <c r="F58" s="20" t="s">
        <v>125</v>
      </c>
      <c r="G58" s="177">
        <v>1.784668268727237E-2</v>
      </c>
      <c r="H58" s="178">
        <v>0</v>
      </c>
      <c r="I58" s="178">
        <v>1.7371975256556536E-3</v>
      </c>
      <c r="J58" s="178">
        <v>0</v>
      </c>
      <c r="K58" s="178">
        <v>0.2519413401829404</v>
      </c>
      <c r="L58" s="178">
        <v>0</v>
      </c>
      <c r="M58" s="178">
        <v>1.2082496516577793E-4</v>
      </c>
      <c r="N58" s="178">
        <v>1.2251479725025447</v>
      </c>
      <c r="O58" s="178">
        <v>0</v>
      </c>
      <c r="P58" s="178">
        <v>3.8044419285836845E-4</v>
      </c>
      <c r="Q58" s="178">
        <v>0.97170490831689971</v>
      </c>
      <c r="R58" s="178">
        <v>0.78840989655448412</v>
      </c>
      <c r="S58" s="178">
        <v>0</v>
      </c>
      <c r="T58" s="178">
        <v>3.2740751374081226E-3</v>
      </c>
      <c r="U58" s="178">
        <v>7.5938916873814137E-4</v>
      </c>
      <c r="V58" s="178">
        <v>6.8842028231838673E-2</v>
      </c>
      <c r="W58" s="178">
        <v>2.1638414763151004</v>
      </c>
      <c r="X58" s="178">
        <v>1.9449988188955611</v>
      </c>
      <c r="Y58" s="178">
        <v>0</v>
      </c>
      <c r="Z58" s="178">
        <v>0</v>
      </c>
      <c r="AA58" s="178">
        <v>2.4006073642920409E-3</v>
      </c>
      <c r="AB58" s="178">
        <v>9.4768119966112493E-2</v>
      </c>
      <c r="AC58" s="178">
        <v>9.497416448732721E-3</v>
      </c>
      <c r="AD58" s="178">
        <v>8.8832067981751403E-2</v>
      </c>
      <c r="AE58" s="178">
        <v>5.2235038593539283E-3</v>
      </c>
      <c r="AF58" s="178">
        <v>3.2736639195474107E-2</v>
      </c>
      <c r="AG58" s="178">
        <v>0</v>
      </c>
      <c r="AH58" s="178">
        <v>0</v>
      </c>
      <c r="AI58" s="178">
        <v>0.13460969483897928</v>
      </c>
      <c r="AJ58" s="178">
        <v>0.11804834315550167</v>
      </c>
      <c r="AK58" s="179">
        <v>0</v>
      </c>
    </row>
    <row r="59" spans="1:37">
      <c r="A59" s="118" t="s">
        <v>273</v>
      </c>
      <c r="B59" s="20" t="s">
        <v>470</v>
      </c>
      <c r="C59" s="20" t="s">
        <v>713</v>
      </c>
      <c r="D59" s="20" t="s">
        <v>712</v>
      </c>
      <c r="E59" s="20" t="s">
        <v>610</v>
      </c>
      <c r="F59" s="20" t="s">
        <v>125</v>
      </c>
      <c r="G59" s="180">
        <v>0</v>
      </c>
      <c r="H59" s="181">
        <v>0</v>
      </c>
      <c r="I59" s="181">
        <v>0</v>
      </c>
      <c r="J59" s="181">
        <v>0</v>
      </c>
      <c r="K59" s="181">
        <v>0</v>
      </c>
      <c r="L59" s="181">
        <v>0</v>
      </c>
      <c r="M59" s="181">
        <v>1.9597809349889177E-2</v>
      </c>
      <c r="N59" s="181">
        <v>0.68081471784204517</v>
      </c>
      <c r="O59" s="181">
        <v>0</v>
      </c>
      <c r="P59" s="181">
        <v>0</v>
      </c>
      <c r="Q59" s="181">
        <v>0</v>
      </c>
      <c r="R59" s="181">
        <v>0.22059744069821871</v>
      </c>
      <c r="S59" s="181">
        <v>4.478017710511792</v>
      </c>
      <c r="T59" s="181">
        <v>2.1332253922907494E-4</v>
      </c>
      <c r="U59" s="181">
        <v>0</v>
      </c>
      <c r="V59" s="181">
        <v>4.2893059538525832E-2</v>
      </c>
      <c r="W59" s="181">
        <v>2.2522544545185128</v>
      </c>
      <c r="X59" s="181">
        <v>2.5996456378844881</v>
      </c>
      <c r="Y59" s="181">
        <v>0</v>
      </c>
      <c r="Z59" s="181">
        <v>0</v>
      </c>
      <c r="AA59" s="181">
        <v>0</v>
      </c>
      <c r="AB59" s="181">
        <v>7.4077710597536708</v>
      </c>
      <c r="AC59" s="181">
        <v>2.3444417322752559E-2</v>
      </c>
      <c r="AD59" s="181">
        <v>0</v>
      </c>
      <c r="AE59" s="181">
        <v>0</v>
      </c>
      <c r="AF59" s="181">
        <v>6.4537945842506092E-2</v>
      </c>
      <c r="AG59" s="181">
        <v>3.7072499824204055</v>
      </c>
      <c r="AH59" s="181">
        <v>0</v>
      </c>
      <c r="AI59" s="181">
        <v>3.5315559332672056E-4</v>
      </c>
      <c r="AJ59" s="181">
        <v>0.128295250490536</v>
      </c>
      <c r="AK59" s="182">
        <v>0</v>
      </c>
    </row>
    <row r="60" spans="1:37">
      <c r="A60" s="118" t="s">
        <v>273</v>
      </c>
      <c r="B60" s="20" t="s">
        <v>71</v>
      </c>
      <c r="C60" s="20" t="s">
        <v>715</v>
      </c>
      <c r="D60" s="20" t="s">
        <v>714</v>
      </c>
      <c r="E60" s="20" t="s">
        <v>610</v>
      </c>
      <c r="F60" s="20" t="s">
        <v>125</v>
      </c>
      <c r="G60" s="177">
        <v>0</v>
      </c>
      <c r="H60" s="178">
        <v>0</v>
      </c>
      <c r="I60" s="178">
        <v>0</v>
      </c>
      <c r="J60" s="178">
        <v>0</v>
      </c>
      <c r="K60" s="178">
        <v>0</v>
      </c>
      <c r="L60" s="178">
        <v>0</v>
      </c>
      <c r="M60" s="178">
        <v>0</v>
      </c>
      <c r="N60" s="178">
        <v>0</v>
      </c>
      <c r="O60" s="178">
        <v>0</v>
      </c>
      <c r="P60" s="178">
        <v>0</v>
      </c>
      <c r="Q60" s="178">
        <v>0</v>
      </c>
      <c r="R60" s="178">
        <v>0</v>
      </c>
      <c r="S60" s="178">
        <v>0</v>
      </c>
      <c r="T60" s="178">
        <v>0</v>
      </c>
      <c r="U60" s="178">
        <v>0</v>
      </c>
      <c r="V60" s="178">
        <v>0</v>
      </c>
      <c r="W60" s="178">
        <v>0</v>
      </c>
      <c r="X60" s="178">
        <v>0</v>
      </c>
      <c r="Y60" s="178">
        <v>0</v>
      </c>
      <c r="Z60" s="178">
        <v>0</v>
      </c>
      <c r="AA60" s="178">
        <v>0</v>
      </c>
      <c r="AB60" s="178">
        <v>0</v>
      </c>
      <c r="AC60" s="178">
        <v>0</v>
      </c>
      <c r="AD60" s="178">
        <v>0</v>
      </c>
      <c r="AE60" s="178">
        <v>0</v>
      </c>
      <c r="AF60" s="178">
        <v>0</v>
      </c>
      <c r="AG60" s="178">
        <v>0</v>
      </c>
      <c r="AH60" s="178">
        <v>0</v>
      </c>
      <c r="AI60" s="178">
        <v>0</v>
      </c>
      <c r="AJ60" s="178">
        <v>0</v>
      </c>
      <c r="AK60" s="179">
        <v>0</v>
      </c>
    </row>
    <row r="61" spans="1:37">
      <c r="A61" s="126" t="s">
        <v>273</v>
      </c>
      <c r="B61" s="21" t="s">
        <v>75</v>
      </c>
      <c r="C61" s="21" t="s">
        <v>717</v>
      </c>
      <c r="D61" s="21" t="s">
        <v>716</v>
      </c>
      <c r="E61" s="21" t="s">
        <v>610</v>
      </c>
      <c r="F61" s="21" t="s">
        <v>125</v>
      </c>
      <c r="G61" s="183">
        <v>0</v>
      </c>
      <c r="H61" s="184">
        <v>0</v>
      </c>
      <c r="I61" s="184">
        <v>0</v>
      </c>
      <c r="J61" s="184">
        <v>0</v>
      </c>
      <c r="K61" s="184">
        <v>0</v>
      </c>
      <c r="L61" s="184">
        <v>0</v>
      </c>
      <c r="M61" s="184">
        <v>0</v>
      </c>
      <c r="N61" s="184">
        <v>0</v>
      </c>
      <c r="O61" s="184">
        <v>0</v>
      </c>
      <c r="P61" s="184">
        <v>0.12502543749826434</v>
      </c>
      <c r="Q61" s="184">
        <v>0</v>
      </c>
      <c r="R61" s="184">
        <v>0</v>
      </c>
      <c r="S61" s="184">
        <v>0</v>
      </c>
      <c r="T61" s="184">
        <v>0</v>
      </c>
      <c r="U61" s="184">
        <v>0</v>
      </c>
      <c r="V61" s="184">
        <v>0</v>
      </c>
      <c r="W61" s="184">
        <v>3.9615937028979281E-2</v>
      </c>
      <c r="X61" s="184">
        <v>0</v>
      </c>
      <c r="Y61" s="184">
        <v>0</v>
      </c>
      <c r="Z61" s="184">
        <v>0</v>
      </c>
      <c r="AA61" s="184">
        <v>0</v>
      </c>
      <c r="AB61" s="184">
        <v>0.36560961596817354</v>
      </c>
      <c r="AC61" s="184">
        <v>0</v>
      </c>
      <c r="AD61" s="184">
        <v>0</v>
      </c>
      <c r="AE61" s="184">
        <v>0</v>
      </c>
      <c r="AF61" s="184">
        <v>0.47924061000819063</v>
      </c>
      <c r="AG61" s="184">
        <v>0</v>
      </c>
      <c r="AH61" s="184">
        <v>0</v>
      </c>
      <c r="AI61" s="184">
        <v>0</v>
      </c>
      <c r="AJ61" s="184">
        <v>0.5316300500818284</v>
      </c>
      <c r="AK61" s="185">
        <v>0</v>
      </c>
    </row>
    <row r="62" spans="1:37">
      <c r="A62" s="118" t="s">
        <v>274</v>
      </c>
      <c r="B62" s="20" t="s">
        <v>59</v>
      </c>
      <c r="C62" s="20" t="s">
        <v>719</v>
      </c>
      <c r="D62" s="20" t="s">
        <v>718</v>
      </c>
      <c r="E62" s="20" t="s">
        <v>610</v>
      </c>
      <c r="F62" s="20" t="s">
        <v>125</v>
      </c>
      <c r="G62" s="186">
        <v>0</v>
      </c>
      <c r="H62" s="187">
        <v>0</v>
      </c>
      <c r="I62" s="187">
        <v>0</v>
      </c>
      <c r="J62" s="187">
        <v>0</v>
      </c>
      <c r="K62" s="187">
        <v>4.5497717794560666</v>
      </c>
      <c r="L62" s="187">
        <v>0</v>
      </c>
      <c r="M62" s="187">
        <v>0.33173795411062845</v>
      </c>
      <c r="N62" s="187">
        <v>0</v>
      </c>
      <c r="O62" s="187">
        <v>0</v>
      </c>
      <c r="P62" s="187">
        <v>173.04347331884878</v>
      </c>
      <c r="Q62" s="187">
        <v>12.976862673169343</v>
      </c>
      <c r="R62" s="187">
        <v>0</v>
      </c>
      <c r="S62" s="187">
        <v>713.05498766521725</v>
      </c>
      <c r="T62" s="187">
        <v>6.6319037268765388</v>
      </c>
      <c r="U62" s="187">
        <v>0</v>
      </c>
      <c r="V62" s="187">
        <v>40.815989975696787</v>
      </c>
      <c r="W62" s="187">
        <v>93.793628658862076</v>
      </c>
      <c r="X62" s="187">
        <v>0.43487408798044952</v>
      </c>
      <c r="Y62" s="187">
        <v>0</v>
      </c>
      <c r="Z62" s="187">
        <v>0</v>
      </c>
      <c r="AA62" s="187">
        <v>0</v>
      </c>
      <c r="AB62" s="187">
        <v>0</v>
      </c>
      <c r="AC62" s="187">
        <v>50.503134166946012</v>
      </c>
      <c r="AD62" s="187">
        <v>0</v>
      </c>
      <c r="AE62" s="187">
        <v>0</v>
      </c>
      <c r="AF62" s="187">
        <v>0</v>
      </c>
      <c r="AG62" s="187">
        <v>22.111417281593976</v>
      </c>
      <c r="AH62" s="187">
        <v>0</v>
      </c>
      <c r="AI62" s="187">
        <v>2.063536013717616</v>
      </c>
      <c r="AJ62" s="187">
        <v>67.950866506487756</v>
      </c>
      <c r="AK62" s="188">
        <v>0</v>
      </c>
    </row>
    <row r="63" spans="1:37">
      <c r="A63" s="118" t="s">
        <v>274</v>
      </c>
      <c r="B63" s="20" t="s">
        <v>206</v>
      </c>
      <c r="C63" s="20" t="s">
        <v>721</v>
      </c>
      <c r="D63" s="20" t="s">
        <v>720</v>
      </c>
      <c r="E63" s="20" t="s">
        <v>610</v>
      </c>
      <c r="F63" s="20" t="s">
        <v>125</v>
      </c>
      <c r="G63" s="177">
        <v>0</v>
      </c>
      <c r="H63" s="178">
        <v>0</v>
      </c>
      <c r="I63" s="178">
        <v>0</v>
      </c>
      <c r="J63" s="178">
        <v>0</v>
      </c>
      <c r="K63" s="178">
        <v>1.7751277756575463</v>
      </c>
      <c r="L63" s="178">
        <v>0</v>
      </c>
      <c r="M63" s="178">
        <v>2.4349189506276056E-2</v>
      </c>
      <c r="N63" s="178">
        <v>0</v>
      </c>
      <c r="O63" s="178">
        <v>0</v>
      </c>
      <c r="P63" s="178">
        <v>0</v>
      </c>
      <c r="Q63" s="178">
        <v>0</v>
      </c>
      <c r="R63" s="178">
        <v>0</v>
      </c>
      <c r="S63" s="178">
        <v>0</v>
      </c>
      <c r="T63" s="178">
        <v>2.9246132692621103</v>
      </c>
      <c r="U63" s="178">
        <v>0</v>
      </c>
      <c r="V63" s="178">
        <v>34.562621868005209</v>
      </c>
      <c r="W63" s="178">
        <v>34.998813393927691</v>
      </c>
      <c r="X63" s="178">
        <v>0</v>
      </c>
      <c r="Y63" s="178">
        <v>0</v>
      </c>
      <c r="Z63" s="178">
        <v>0</v>
      </c>
      <c r="AA63" s="178">
        <v>0</v>
      </c>
      <c r="AB63" s="178">
        <v>0</v>
      </c>
      <c r="AC63" s="178">
        <v>0</v>
      </c>
      <c r="AD63" s="178">
        <v>0</v>
      </c>
      <c r="AE63" s="178">
        <v>0</v>
      </c>
      <c r="AF63" s="178">
        <v>0</v>
      </c>
      <c r="AG63" s="178">
        <v>17.988802334024506</v>
      </c>
      <c r="AH63" s="178">
        <v>0</v>
      </c>
      <c r="AI63" s="178">
        <v>2.3298711749162191</v>
      </c>
      <c r="AJ63" s="178">
        <v>1.4044240369878886E-2</v>
      </c>
      <c r="AK63" s="179">
        <v>0</v>
      </c>
    </row>
    <row r="64" spans="1:37" hidden="1">
      <c r="A64" s="118" t="s">
        <v>274</v>
      </c>
      <c r="B64" s="20" t="s">
        <v>264</v>
      </c>
      <c r="C64" s="20" t="s">
        <v>722</v>
      </c>
      <c r="D64" s="20" t="s">
        <v>546</v>
      </c>
      <c r="E64" s="20" t="s">
        <v>610</v>
      </c>
      <c r="F64" s="20" t="s">
        <v>125</v>
      </c>
      <c r="G64" s="177"/>
      <c r="H64" s="178"/>
      <c r="I64" s="178"/>
      <c r="J64" s="178"/>
      <c r="K64" s="178"/>
      <c r="L64" s="178"/>
      <c r="M64" s="178"/>
      <c r="N64" s="178"/>
      <c r="O64" s="178"/>
      <c r="P64" s="178"/>
      <c r="Q64" s="178"/>
      <c r="R64" s="178"/>
      <c r="S64" s="178"/>
      <c r="T64" s="178"/>
      <c r="U64" s="178"/>
      <c r="V64" s="178"/>
      <c r="W64" s="178"/>
      <c r="X64" s="178"/>
      <c r="Y64" s="178"/>
      <c r="Z64" s="178"/>
      <c r="AA64" s="178"/>
      <c r="AB64" s="178"/>
      <c r="AC64" s="178"/>
      <c r="AD64" s="178"/>
      <c r="AE64" s="178"/>
      <c r="AF64" s="178"/>
      <c r="AG64" s="178"/>
      <c r="AH64" s="178"/>
      <c r="AI64" s="178"/>
      <c r="AJ64" s="178"/>
      <c r="AK64" s="179"/>
    </row>
    <row r="65" spans="1:37" hidden="1">
      <c r="A65" s="118" t="s">
        <v>274</v>
      </c>
      <c r="B65" s="20" t="s">
        <v>265</v>
      </c>
      <c r="C65" s="20" t="s">
        <v>723</v>
      </c>
      <c r="D65" s="20" t="s">
        <v>546</v>
      </c>
      <c r="E65" s="20" t="s">
        <v>610</v>
      </c>
      <c r="F65" s="20" t="s">
        <v>125</v>
      </c>
      <c r="G65" s="177"/>
      <c r="H65" s="178"/>
      <c r="I65" s="178"/>
      <c r="J65" s="178"/>
      <c r="K65" s="178"/>
      <c r="L65" s="178"/>
      <c r="M65" s="178"/>
      <c r="N65" s="178"/>
      <c r="O65" s="178"/>
      <c r="P65" s="178"/>
      <c r="Q65" s="178"/>
      <c r="R65" s="178"/>
      <c r="S65" s="178"/>
      <c r="T65" s="178"/>
      <c r="U65" s="178"/>
      <c r="V65" s="178"/>
      <c r="W65" s="178"/>
      <c r="X65" s="178"/>
      <c r="Y65" s="178"/>
      <c r="Z65" s="178"/>
      <c r="AA65" s="178"/>
      <c r="AB65" s="178"/>
      <c r="AC65" s="178"/>
      <c r="AD65" s="178"/>
      <c r="AE65" s="178"/>
      <c r="AF65" s="178"/>
      <c r="AG65" s="178"/>
      <c r="AH65" s="178"/>
      <c r="AI65" s="178"/>
      <c r="AJ65" s="178"/>
      <c r="AK65" s="179"/>
    </row>
    <row r="66" spans="1:37">
      <c r="A66" s="118" t="s">
        <v>274</v>
      </c>
      <c r="B66" s="20" t="s">
        <v>66</v>
      </c>
      <c r="C66" s="20" t="s">
        <v>725</v>
      </c>
      <c r="D66" s="20" t="s">
        <v>724</v>
      </c>
      <c r="E66" s="20" t="s">
        <v>610</v>
      </c>
      <c r="F66" s="20" t="s">
        <v>125</v>
      </c>
      <c r="G66" s="177">
        <v>0</v>
      </c>
      <c r="H66" s="178">
        <v>0</v>
      </c>
      <c r="I66" s="178">
        <v>0</v>
      </c>
      <c r="J66" s="178">
        <v>0</v>
      </c>
      <c r="K66" s="178">
        <v>0.22794101730454422</v>
      </c>
      <c r="L66" s="178">
        <v>0</v>
      </c>
      <c r="M66" s="178">
        <v>1.1696288206977629E-2</v>
      </c>
      <c r="N66" s="178">
        <v>0</v>
      </c>
      <c r="O66" s="178">
        <v>0</v>
      </c>
      <c r="P66" s="178">
        <v>8.6095813776845631</v>
      </c>
      <c r="Q66" s="178">
        <v>9.1360787018052712</v>
      </c>
      <c r="R66" s="178">
        <v>6.4464233683292869E-4</v>
      </c>
      <c r="S66" s="178">
        <v>0</v>
      </c>
      <c r="T66" s="178">
        <v>0.46905879970388142</v>
      </c>
      <c r="U66" s="178">
        <v>0.3766548011299044</v>
      </c>
      <c r="V66" s="178">
        <v>2.3574786422587324</v>
      </c>
      <c r="W66" s="178">
        <v>26.263918788417961</v>
      </c>
      <c r="X66" s="178">
        <v>1.4413301449811986</v>
      </c>
      <c r="Y66" s="178">
        <v>0</v>
      </c>
      <c r="Z66" s="178">
        <v>0</v>
      </c>
      <c r="AA66" s="178">
        <v>0</v>
      </c>
      <c r="AB66" s="178">
        <v>0</v>
      </c>
      <c r="AC66" s="178">
        <v>13.799329398237537</v>
      </c>
      <c r="AD66" s="178">
        <v>0</v>
      </c>
      <c r="AE66" s="178">
        <v>2.6737057852430302E-2</v>
      </c>
      <c r="AF66" s="178">
        <v>2.9519999999999995</v>
      </c>
      <c r="AG66" s="178">
        <v>0.57977498338325573</v>
      </c>
      <c r="AH66" s="178">
        <v>0</v>
      </c>
      <c r="AI66" s="178">
        <v>0.82705352730701676</v>
      </c>
      <c r="AJ66" s="178">
        <v>11.136287112633854</v>
      </c>
      <c r="AK66" s="179">
        <v>0</v>
      </c>
    </row>
    <row r="67" spans="1:37">
      <c r="A67" s="118" t="s">
        <v>274</v>
      </c>
      <c r="B67" s="20" t="s">
        <v>63</v>
      </c>
      <c r="C67" s="20" t="s">
        <v>727</v>
      </c>
      <c r="D67" s="20" t="s">
        <v>726</v>
      </c>
      <c r="E67" s="20" t="s">
        <v>610</v>
      </c>
      <c r="F67" s="20" t="s">
        <v>125</v>
      </c>
      <c r="G67" s="177">
        <v>0</v>
      </c>
      <c r="H67" s="178">
        <v>2.2011747086930993</v>
      </c>
      <c r="I67" s="178">
        <v>0</v>
      </c>
      <c r="J67" s="178">
        <v>0</v>
      </c>
      <c r="K67" s="178">
        <v>29.254768599124301</v>
      </c>
      <c r="L67" s="178">
        <v>0</v>
      </c>
      <c r="M67" s="178">
        <v>0.33216432082582786</v>
      </c>
      <c r="N67" s="178">
        <v>0.81398586150006835</v>
      </c>
      <c r="O67" s="178">
        <v>0</v>
      </c>
      <c r="P67" s="178">
        <v>7.8214861058598668</v>
      </c>
      <c r="Q67" s="178">
        <v>27.82734124882187</v>
      </c>
      <c r="R67" s="178">
        <v>0.34213318028770856</v>
      </c>
      <c r="S67" s="178">
        <v>40.884450748234059</v>
      </c>
      <c r="T67" s="178">
        <v>13.138162663480719</v>
      </c>
      <c r="U67" s="178">
        <v>1.0242133820213939</v>
      </c>
      <c r="V67" s="178">
        <v>14.822231771581752</v>
      </c>
      <c r="W67" s="178">
        <v>386.50384121086466</v>
      </c>
      <c r="X67" s="178">
        <v>54.430562003214732</v>
      </c>
      <c r="Y67" s="178">
        <v>0</v>
      </c>
      <c r="Z67" s="178">
        <v>0</v>
      </c>
      <c r="AA67" s="178">
        <v>0</v>
      </c>
      <c r="AB67" s="178">
        <v>0</v>
      </c>
      <c r="AC67" s="178">
        <v>99.964484177350329</v>
      </c>
      <c r="AD67" s="178">
        <v>0</v>
      </c>
      <c r="AE67" s="178">
        <v>1.7621183673292189</v>
      </c>
      <c r="AF67" s="178">
        <v>63.241199999999971</v>
      </c>
      <c r="AG67" s="178">
        <v>112.22690472326292</v>
      </c>
      <c r="AH67" s="178">
        <v>0</v>
      </c>
      <c r="AI67" s="178">
        <v>38.080605570211922</v>
      </c>
      <c r="AJ67" s="178">
        <v>595.15672806272732</v>
      </c>
      <c r="AK67" s="179">
        <v>0</v>
      </c>
    </row>
    <row r="68" spans="1:37">
      <c r="A68" s="118" t="s">
        <v>274</v>
      </c>
      <c r="B68" s="20" t="s">
        <v>207</v>
      </c>
      <c r="C68" s="20" t="s">
        <v>729</v>
      </c>
      <c r="D68" s="20" t="s">
        <v>728</v>
      </c>
      <c r="E68" s="20" t="s">
        <v>610</v>
      </c>
      <c r="F68" s="20" t="s">
        <v>125</v>
      </c>
      <c r="G68" s="177">
        <v>0</v>
      </c>
      <c r="H68" s="178">
        <v>0.85680000000000001</v>
      </c>
      <c r="I68" s="178">
        <v>0</v>
      </c>
      <c r="J68" s="178">
        <v>0</v>
      </c>
      <c r="K68" s="178">
        <v>5.1176273992671941</v>
      </c>
      <c r="L68" s="178">
        <v>0</v>
      </c>
      <c r="M68" s="178">
        <v>0</v>
      </c>
      <c r="N68" s="178">
        <v>0</v>
      </c>
      <c r="O68" s="178">
        <v>0</v>
      </c>
      <c r="P68" s="178">
        <v>0.68733086609716432</v>
      </c>
      <c r="Q68" s="178">
        <v>106.28410620339305</v>
      </c>
      <c r="R68" s="178">
        <v>0</v>
      </c>
      <c r="S68" s="178">
        <v>0</v>
      </c>
      <c r="T68" s="178">
        <v>1.8941279629745334E-2</v>
      </c>
      <c r="U68" s="178">
        <v>0.90883127471346081</v>
      </c>
      <c r="V68" s="178">
        <v>4.8862894782277504</v>
      </c>
      <c r="W68" s="178">
        <v>56.498300740324026</v>
      </c>
      <c r="X68" s="178">
        <v>2.251177143296446</v>
      </c>
      <c r="Y68" s="178">
        <v>0</v>
      </c>
      <c r="Z68" s="178">
        <v>0</v>
      </c>
      <c r="AA68" s="178">
        <v>0</v>
      </c>
      <c r="AB68" s="178">
        <v>0</v>
      </c>
      <c r="AC68" s="178">
        <v>1.440757797957241</v>
      </c>
      <c r="AD68" s="178">
        <v>26.277790055336112</v>
      </c>
      <c r="AE68" s="178">
        <v>0</v>
      </c>
      <c r="AF68" s="178">
        <v>2.1707999999999994</v>
      </c>
      <c r="AG68" s="178">
        <v>1.1211465469540851E-3</v>
      </c>
      <c r="AH68" s="178">
        <v>0</v>
      </c>
      <c r="AI68" s="178">
        <v>0.32460233026546059</v>
      </c>
      <c r="AJ68" s="178">
        <v>64.213569114874403</v>
      </c>
      <c r="AK68" s="179">
        <v>0.22119694649571864</v>
      </c>
    </row>
    <row r="69" spans="1:37">
      <c r="A69" s="118" t="s">
        <v>274</v>
      </c>
      <c r="B69" s="20" t="s">
        <v>67</v>
      </c>
      <c r="C69" s="20" t="s">
        <v>731</v>
      </c>
      <c r="D69" s="20" t="s">
        <v>730</v>
      </c>
      <c r="E69" s="20" t="s">
        <v>610</v>
      </c>
      <c r="F69" s="20" t="s">
        <v>125</v>
      </c>
      <c r="G69" s="177">
        <v>0</v>
      </c>
      <c r="H69" s="178">
        <v>0</v>
      </c>
      <c r="I69" s="178">
        <v>0</v>
      </c>
      <c r="J69" s="178">
        <v>0</v>
      </c>
      <c r="K69" s="178">
        <v>0</v>
      </c>
      <c r="L69" s="178">
        <v>0</v>
      </c>
      <c r="M69" s="178">
        <v>0</v>
      </c>
      <c r="N69" s="178">
        <v>5.1392815758980297E-2</v>
      </c>
      <c r="O69" s="178">
        <v>0</v>
      </c>
      <c r="P69" s="178">
        <v>4.5963561718241853E-3</v>
      </c>
      <c r="Q69" s="178">
        <v>0</v>
      </c>
      <c r="R69" s="178">
        <v>0</v>
      </c>
      <c r="S69" s="178">
        <v>0</v>
      </c>
      <c r="T69" s="178">
        <v>0</v>
      </c>
      <c r="U69" s="178">
        <v>0</v>
      </c>
      <c r="V69" s="178">
        <v>4.2622521392316152E-3</v>
      </c>
      <c r="W69" s="178">
        <v>3.0279341631880534</v>
      </c>
      <c r="X69" s="178">
        <v>0</v>
      </c>
      <c r="Y69" s="178">
        <v>0</v>
      </c>
      <c r="Z69" s="178">
        <v>0</v>
      </c>
      <c r="AA69" s="178">
        <v>0</v>
      </c>
      <c r="AB69" s="178">
        <v>0</v>
      </c>
      <c r="AC69" s="178">
        <v>0</v>
      </c>
      <c r="AD69" s="178">
        <v>0</v>
      </c>
      <c r="AE69" s="178">
        <v>0</v>
      </c>
      <c r="AF69" s="178">
        <v>0</v>
      </c>
      <c r="AG69" s="178">
        <v>0</v>
      </c>
      <c r="AH69" s="178">
        <v>0</v>
      </c>
      <c r="AI69" s="178">
        <v>0</v>
      </c>
      <c r="AJ69" s="178">
        <v>0.53470242767926413</v>
      </c>
      <c r="AK69" s="179">
        <v>0</v>
      </c>
    </row>
    <row r="70" spans="1:37">
      <c r="A70" s="118" t="s">
        <v>274</v>
      </c>
      <c r="B70" s="20" t="s">
        <v>69</v>
      </c>
      <c r="C70" s="20" t="s">
        <v>733</v>
      </c>
      <c r="D70" s="20" t="s">
        <v>732</v>
      </c>
      <c r="E70" s="20" t="s">
        <v>610</v>
      </c>
      <c r="F70" s="20" t="s">
        <v>125</v>
      </c>
      <c r="G70" s="177">
        <v>0</v>
      </c>
      <c r="H70" s="178">
        <v>0</v>
      </c>
      <c r="I70" s="178">
        <v>0</v>
      </c>
      <c r="J70" s="178">
        <v>0</v>
      </c>
      <c r="K70" s="178">
        <v>0.85889818498347881</v>
      </c>
      <c r="L70" s="178">
        <v>0</v>
      </c>
      <c r="M70" s="178">
        <v>0</v>
      </c>
      <c r="N70" s="178">
        <v>0</v>
      </c>
      <c r="O70" s="178">
        <v>0</v>
      </c>
      <c r="P70" s="178">
        <v>4.6360400411118781E-2</v>
      </c>
      <c r="Q70" s="178">
        <v>0.78805491490583268</v>
      </c>
      <c r="R70" s="178">
        <v>2.5425650465186024E-3</v>
      </c>
      <c r="S70" s="178">
        <v>0</v>
      </c>
      <c r="T70" s="178">
        <v>0.16347285876181097</v>
      </c>
      <c r="U70" s="178">
        <v>1.0259720238478873</v>
      </c>
      <c r="V70" s="178">
        <v>2.9322205001486745</v>
      </c>
      <c r="W70" s="178">
        <v>53.149008360533266</v>
      </c>
      <c r="X70" s="178">
        <v>8.0455945879431248</v>
      </c>
      <c r="Y70" s="178">
        <v>0</v>
      </c>
      <c r="Z70" s="178">
        <v>0</v>
      </c>
      <c r="AA70" s="178">
        <v>0</v>
      </c>
      <c r="AB70" s="178">
        <v>0</v>
      </c>
      <c r="AC70" s="178">
        <v>0.45263341407340935</v>
      </c>
      <c r="AD70" s="178">
        <v>0.2768644855038252</v>
      </c>
      <c r="AE70" s="178">
        <v>0</v>
      </c>
      <c r="AF70" s="178">
        <v>0.43559999999999993</v>
      </c>
      <c r="AG70" s="178">
        <v>0</v>
      </c>
      <c r="AH70" s="178">
        <v>0</v>
      </c>
      <c r="AI70" s="178">
        <v>3.4306876143701235</v>
      </c>
      <c r="AJ70" s="178">
        <v>3.9287712880476686</v>
      </c>
      <c r="AK70" s="179">
        <v>0</v>
      </c>
    </row>
    <row r="71" spans="1:37">
      <c r="A71" s="118" t="s">
        <v>274</v>
      </c>
      <c r="B71" s="20" t="s">
        <v>470</v>
      </c>
      <c r="C71" s="20" t="s">
        <v>735</v>
      </c>
      <c r="D71" s="20" t="s">
        <v>734</v>
      </c>
      <c r="E71" s="20" t="s">
        <v>610</v>
      </c>
      <c r="F71" s="20" t="s">
        <v>125</v>
      </c>
      <c r="G71" s="177">
        <v>0</v>
      </c>
      <c r="H71" s="178">
        <v>0</v>
      </c>
      <c r="I71" s="178">
        <v>0</v>
      </c>
      <c r="J71" s="178">
        <v>0</v>
      </c>
      <c r="K71" s="178">
        <v>0</v>
      </c>
      <c r="L71" s="178">
        <v>0</v>
      </c>
      <c r="M71" s="178">
        <v>0</v>
      </c>
      <c r="N71" s="178">
        <v>0</v>
      </c>
      <c r="O71" s="178">
        <v>0</v>
      </c>
      <c r="P71" s="178">
        <v>12.847495417950373</v>
      </c>
      <c r="Q71" s="178">
        <v>0</v>
      </c>
      <c r="R71" s="178">
        <v>2.4882963625482545E-3</v>
      </c>
      <c r="S71" s="178">
        <v>0</v>
      </c>
      <c r="T71" s="178">
        <v>1.5917023446381112E-2</v>
      </c>
      <c r="U71" s="178">
        <v>7.0720034829241349</v>
      </c>
      <c r="V71" s="178">
        <v>0.67184841873183365</v>
      </c>
      <c r="W71" s="178">
        <v>39.830309584868601</v>
      </c>
      <c r="X71" s="178">
        <v>1.7737193368149986</v>
      </c>
      <c r="Y71" s="178">
        <v>0</v>
      </c>
      <c r="Z71" s="178">
        <v>0</v>
      </c>
      <c r="AA71" s="178">
        <v>0</v>
      </c>
      <c r="AB71" s="178">
        <v>0</v>
      </c>
      <c r="AC71" s="178">
        <v>0.61887180129208219</v>
      </c>
      <c r="AD71" s="178">
        <v>4.1008616743855891E-2</v>
      </c>
      <c r="AE71" s="178">
        <v>0</v>
      </c>
      <c r="AF71" s="178">
        <v>0</v>
      </c>
      <c r="AG71" s="178">
        <v>0.43836862580124913</v>
      </c>
      <c r="AH71" s="178">
        <v>0</v>
      </c>
      <c r="AI71" s="178">
        <v>8.2069017106600597E-2</v>
      </c>
      <c r="AJ71" s="178">
        <v>11.386061269741601</v>
      </c>
      <c r="AK71" s="179">
        <v>0</v>
      </c>
    </row>
    <row r="72" spans="1:37">
      <c r="A72" s="118" t="s">
        <v>274</v>
      </c>
      <c r="B72" s="20" t="s">
        <v>71</v>
      </c>
      <c r="C72" s="20" t="s">
        <v>737</v>
      </c>
      <c r="D72" s="20" t="s">
        <v>736</v>
      </c>
      <c r="E72" s="20" t="s">
        <v>610</v>
      </c>
      <c r="F72" s="20" t="s">
        <v>125</v>
      </c>
      <c r="G72" s="177">
        <v>0</v>
      </c>
      <c r="H72" s="178">
        <v>0</v>
      </c>
      <c r="I72" s="178">
        <v>0</v>
      </c>
      <c r="J72" s="178">
        <v>0</v>
      </c>
      <c r="K72" s="178">
        <v>0</v>
      </c>
      <c r="L72" s="178">
        <v>0</v>
      </c>
      <c r="M72" s="178">
        <v>0</v>
      </c>
      <c r="N72" s="178">
        <v>0</v>
      </c>
      <c r="O72" s="178">
        <v>0</v>
      </c>
      <c r="P72" s="178">
        <v>0</v>
      </c>
      <c r="Q72" s="178">
        <v>0</v>
      </c>
      <c r="R72" s="178">
        <v>0</v>
      </c>
      <c r="S72" s="178">
        <v>0</v>
      </c>
      <c r="T72" s="178">
        <v>0.91354920953299523</v>
      </c>
      <c r="U72" s="178">
        <v>1.0790223414724396</v>
      </c>
      <c r="V72" s="178">
        <v>6.1066274944349823</v>
      </c>
      <c r="W72" s="178">
        <v>0</v>
      </c>
      <c r="X72" s="178">
        <v>0</v>
      </c>
      <c r="Y72" s="178">
        <v>0</v>
      </c>
      <c r="Z72" s="178">
        <v>0</v>
      </c>
      <c r="AA72" s="178">
        <v>0</v>
      </c>
      <c r="AB72" s="178">
        <v>0</v>
      </c>
      <c r="AC72" s="178">
        <v>0</v>
      </c>
      <c r="AD72" s="178">
        <v>0</v>
      </c>
      <c r="AE72" s="178">
        <v>0</v>
      </c>
      <c r="AF72" s="178">
        <v>0</v>
      </c>
      <c r="AG72" s="178">
        <v>1.1086304292653619</v>
      </c>
      <c r="AH72" s="178">
        <v>0</v>
      </c>
      <c r="AI72" s="178">
        <v>0</v>
      </c>
      <c r="AJ72" s="178">
        <v>0</v>
      </c>
      <c r="AK72" s="179">
        <v>0</v>
      </c>
    </row>
    <row r="73" spans="1:37">
      <c r="A73" s="126" t="s">
        <v>274</v>
      </c>
      <c r="B73" s="21" t="s">
        <v>75</v>
      </c>
      <c r="C73" s="21" t="s">
        <v>739</v>
      </c>
      <c r="D73" s="21" t="s">
        <v>738</v>
      </c>
      <c r="E73" s="21" t="s">
        <v>610</v>
      </c>
      <c r="F73" s="21" t="s">
        <v>125</v>
      </c>
      <c r="G73" s="183">
        <v>0</v>
      </c>
      <c r="H73" s="184">
        <v>0</v>
      </c>
      <c r="I73" s="184">
        <v>0</v>
      </c>
      <c r="J73" s="184">
        <v>0</v>
      </c>
      <c r="K73" s="184">
        <v>0.13742277990396964</v>
      </c>
      <c r="L73" s="184">
        <v>0</v>
      </c>
      <c r="M73" s="184">
        <v>0</v>
      </c>
      <c r="N73" s="184">
        <v>0</v>
      </c>
      <c r="O73" s="184">
        <v>0</v>
      </c>
      <c r="P73" s="184">
        <v>1.4475126125865507</v>
      </c>
      <c r="Q73" s="184">
        <v>0</v>
      </c>
      <c r="R73" s="184">
        <v>0</v>
      </c>
      <c r="S73" s="184">
        <v>0</v>
      </c>
      <c r="T73" s="184">
        <v>0</v>
      </c>
      <c r="U73" s="184">
        <v>8.8447142988117129</v>
      </c>
      <c r="V73" s="184">
        <v>0</v>
      </c>
      <c r="W73" s="184">
        <v>0</v>
      </c>
      <c r="X73" s="184">
        <v>0</v>
      </c>
      <c r="Y73" s="184">
        <v>0</v>
      </c>
      <c r="Z73" s="184">
        <v>0</v>
      </c>
      <c r="AA73" s="184">
        <v>0</v>
      </c>
      <c r="AB73" s="184">
        <v>0</v>
      </c>
      <c r="AC73" s="184">
        <v>0</v>
      </c>
      <c r="AD73" s="184">
        <v>0</v>
      </c>
      <c r="AE73" s="184">
        <v>0</v>
      </c>
      <c r="AF73" s="184">
        <v>0</v>
      </c>
      <c r="AG73" s="184">
        <v>0</v>
      </c>
      <c r="AH73" s="184">
        <v>0</v>
      </c>
      <c r="AI73" s="184">
        <v>0</v>
      </c>
      <c r="AJ73" s="184">
        <v>0</v>
      </c>
      <c r="AK73" s="185">
        <v>0</v>
      </c>
    </row>
    <row r="74" spans="1:37">
      <c r="A74" s="115" t="s">
        <v>275</v>
      </c>
      <c r="B74" s="61" t="s">
        <v>78</v>
      </c>
      <c r="C74" s="61" t="s">
        <v>741</v>
      </c>
      <c r="D74" s="61" t="s">
        <v>740</v>
      </c>
      <c r="E74" s="61" t="s">
        <v>610</v>
      </c>
      <c r="F74" s="127" t="s">
        <v>125</v>
      </c>
      <c r="G74" s="186">
        <v>119.33722799999998</v>
      </c>
      <c r="H74" s="187">
        <v>52.392394800000005</v>
      </c>
      <c r="I74" s="187">
        <v>137.0948472</v>
      </c>
      <c r="J74" s="187">
        <v>161.82374759999999</v>
      </c>
      <c r="K74" s="187">
        <v>151.52466908977058</v>
      </c>
      <c r="L74" s="187">
        <v>147.54040283852282</v>
      </c>
      <c r="M74" s="187">
        <v>326.5475328</v>
      </c>
      <c r="N74" s="187">
        <v>506.34021240000004</v>
      </c>
      <c r="O74" s="187">
        <v>39.573305999999995</v>
      </c>
      <c r="P74" s="187">
        <v>177.15774754362926</v>
      </c>
      <c r="Q74" s="187">
        <v>1330.7076</v>
      </c>
      <c r="R74" s="187">
        <v>1282.6637981298145</v>
      </c>
      <c r="S74" s="187">
        <v>4315.9931999999999</v>
      </c>
      <c r="T74" s="187">
        <v>145.98749557996052</v>
      </c>
      <c r="U74" s="187">
        <v>167.50476230350634</v>
      </c>
      <c r="V74" s="187">
        <v>160.20333451077244</v>
      </c>
      <c r="W74" s="187">
        <v>1562.6736438571536</v>
      </c>
      <c r="X74" s="187">
        <v>15.549982612517395</v>
      </c>
      <c r="Y74" s="187">
        <v>71.186399999999992</v>
      </c>
      <c r="Z74" s="187">
        <v>485.61840000000001</v>
      </c>
      <c r="AA74" s="187">
        <v>54.183599999999998</v>
      </c>
      <c r="AB74" s="187">
        <v>280.63180550686178</v>
      </c>
      <c r="AC74" s="187">
        <v>12.093904800000002</v>
      </c>
      <c r="AD74" s="187">
        <v>1025.6025655563826</v>
      </c>
      <c r="AE74" s="187">
        <v>10.593719999999999</v>
      </c>
      <c r="AF74" s="187">
        <v>113.8356</v>
      </c>
      <c r="AG74" s="187">
        <v>683.99683175646408</v>
      </c>
      <c r="AH74" s="187">
        <v>0</v>
      </c>
      <c r="AI74" s="187">
        <v>211.914018</v>
      </c>
      <c r="AJ74" s="187">
        <v>1059.048533440973</v>
      </c>
      <c r="AK74" s="188">
        <v>3.9220501580611176</v>
      </c>
    </row>
    <row r="75" spans="1:37">
      <c r="A75" s="118" t="s">
        <v>275</v>
      </c>
      <c r="B75" s="20" t="s">
        <v>79</v>
      </c>
      <c r="C75" s="20" t="s">
        <v>743</v>
      </c>
      <c r="D75" s="20" t="s">
        <v>742</v>
      </c>
      <c r="E75" s="20" t="s">
        <v>610</v>
      </c>
      <c r="F75" s="128" t="s">
        <v>125</v>
      </c>
      <c r="G75" s="178">
        <v>0</v>
      </c>
      <c r="H75" s="178">
        <v>1.0958076000000001</v>
      </c>
      <c r="I75" s="178">
        <v>0</v>
      </c>
      <c r="J75" s="178">
        <v>0</v>
      </c>
      <c r="K75" s="178">
        <v>0.78120000000000001</v>
      </c>
      <c r="L75" s="178">
        <v>1.4436</v>
      </c>
      <c r="M75" s="178">
        <v>0</v>
      </c>
      <c r="N75" s="178">
        <v>0</v>
      </c>
      <c r="O75" s="178">
        <v>0</v>
      </c>
      <c r="P75" s="178">
        <v>12.136971599999999</v>
      </c>
      <c r="Q75" s="178">
        <v>0</v>
      </c>
      <c r="R75" s="178">
        <v>0.39960000000000001</v>
      </c>
      <c r="S75" s="178">
        <v>118.44</v>
      </c>
      <c r="T75" s="178">
        <v>8.7623999999999995</v>
      </c>
      <c r="U75" s="178">
        <v>10.142621999999999</v>
      </c>
      <c r="V75" s="178">
        <v>11.763093599999999</v>
      </c>
      <c r="W75" s="178">
        <v>85.669963200000012</v>
      </c>
      <c r="X75" s="178">
        <v>8.9944199999999999</v>
      </c>
      <c r="Y75" s="178">
        <v>0</v>
      </c>
      <c r="Z75" s="178">
        <v>0</v>
      </c>
      <c r="AA75" s="178">
        <v>0</v>
      </c>
      <c r="AB75" s="178">
        <v>26.5652568</v>
      </c>
      <c r="AC75" s="178">
        <v>14.079725999999999</v>
      </c>
      <c r="AD75" s="178">
        <v>7.1279999999999996E-2</v>
      </c>
      <c r="AE75" s="178">
        <v>0</v>
      </c>
      <c r="AF75" s="178">
        <v>0</v>
      </c>
      <c r="AG75" s="178">
        <v>6.7877856000000003</v>
      </c>
      <c r="AH75" s="178">
        <v>0</v>
      </c>
      <c r="AI75" s="178">
        <v>0</v>
      </c>
      <c r="AJ75" s="178">
        <v>77.410638000000006</v>
      </c>
      <c r="AK75" s="179">
        <v>16.524000000000001</v>
      </c>
    </row>
    <row r="76" spans="1:37">
      <c r="A76" s="118" t="s">
        <v>275</v>
      </c>
      <c r="B76" s="20" t="s">
        <v>553</v>
      </c>
      <c r="C76" s="20" t="s">
        <v>745</v>
      </c>
      <c r="D76" s="20" t="s">
        <v>744</v>
      </c>
      <c r="E76" s="20" t="s">
        <v>611</v>
      </c>
      <c r="F76" s="128" t="s">
        <v>125</v>
      </c>
      <c r="G76" s="178">
        <v>3.3112080000000002</v>
      </c>
      <c r="H76" s="178">
        <v>23.537746800000001</v>
      </c>
      <c r="I76" s="178">
        <v>0.73619999999999997</v>
      </c>
      <c r="J76" s="178">
        <v>6.516000000000001E-2</v>
      </c>
      <c r="K76" s="178">
        <v>62.032150799999989</v>
      </c>
      <c r="L76" s="178">
        <v>5.0868000000000002</v>
      </c>
      <c r="M76" s="178">
        <v>11.015571599999999</v>
      </c>
      <c r="N76" s="178">
        <v>10.717324222546404</v>
      </c>
      <c r="O76" s="178">
        <v>1.2122927999999999</v>
      </c>
      <c r="P76" s="178">
        <v>6.1643066093670038</v>
      </c>
      <c r="Q76" s="178">
        <v>174.44880000000001</v>
      </c>
      <c r="R76" s="178">
        <v>116.8236</v>
      </c>
      <c r="S76" s="178">
        <v>1284.7351881939203</v>
      </c>
      <c r="T76" s="178">
        <v>6.5244168</v>
      </c>
      <c r="U76" s="178">
        <v>0.4541868</v>
      </c>
      <c r="V76" s="178">
        <v>89.598502799999991</v>
      </c>
      <c r="W76" s="178">
        <v>955.34129429606571</v>
      </c>
      <c r="X76" s="178">
        <v>92.605024716753732</v>
      </c>
      <c r="Y76" s="178">
        <v>0</v>
      </c>
      <c r="Z76" s="178">
        <v>223.3296</v>
      </c>
      <c r="AA76" s="178">
        <v>2.1059999999999999</v>
      </c>
      <c r="AB76" s="178">
        <v>21.732873960593505</v>
      </c>
      <c r="AC76" s="178">
        <v>8.5049856293841799</v>
      </c>
      <c r="AD76" s="178">
        <v>55.934323920000004</v>
      </c>
      <c r="AE76" s="178">
        <v>2.5488</v>
      </c>
      <c r="AF76" s="178">
        <v>10.44</v>
      </c>
      <c r="AG76" s="178">
        <v>0.83477880000000004</v>
      </c>
      <c r="AH76" s="178">
        <v>1.7351999999999999E-2</v>
      </c>
      <c r="AI76" s="178">
        <v>71.502836400000007</v>
      </c>
      <c r="AJ76" s="178">
        <v>991.65154982427373</v>
      </c>
      <c r="AK76" s="179">
        <v>2.4659999999999997</v>
      </c>
    </row>
    <row r="77" spans="1:37">
      <c r="A77" s="118" t="s">
        <v>275</v>
      </c>
      <c r="B77" s="20" t="s">
        <v>554</v>
      </c>
      <c r="C77" s="20" t="s">
        <v>747</v>
      </c>
      <c r="D77" s="20" t="s">
        <v>746</v>
      </c>
      <c r="E77" s="20" t="s">
        <v>611</v>
      </c>
      <c r="F77" s="128" t="s">
        <v>125</v>
      </c>
      <c r="G77" s="178">
        <v>0</v>
      </c>
      <c r="H77" s="178">
        <v>0</v>
      </c>
      <c r="I77" s="178">
        <v>0</v>
      </c>
      <c r="J77" s="178">
        <v>0</v>
      </c>
      <c r="K77" s="178">
        <v>0</v>
      </c>
      <c r="L77" s="178">
        <v>0</v>
      </c>
      <c r="M77" s="178">
        <v>0</v>
      </c>
      <c r="N77" s="178">
        <v>0.46916457745359536</v>
      </c>
      <c r="O77" s="178">
        <v>0</v>
      </c>
      <c r="P77" s="178">
        <v>6.7530990632996155E-2</v>
      </c>
      <c r="Q77" s="178">
        <v>0</v>
      </c>
      <c r="R77" s="178">
        <v>0</v>
      </c>
      <c r="S77" s="178">
        <v>32.760411806079709</v>
      </c>
      <c r="T77" s="178">
        <v>0</v>
      </c>
      <c r="U77" s="178">
        <v>0</v>
      </c>
      <c r="V77" s="178">
        <v>0</v>
      </c>
      <c r="W77" s="178">
        <v>114.10820010393419</v>
      </c>
      <c r="X77" s="178">
        <v>80.851672883246223</v>
      </c>
      <c r="Y77" s="178">
        <v>0</v>
      </c>
      <c r="Z77" s="178">
        <v>0</v>
      </c>
      <c r="AA77" s="178">
        <v>0</v>
      </c>
      <c r="AB77" s="178">
        <v>0.30937523940649642</v>
      </c>
      <c r="AC77" s="178">
        <v>0.33062757061582149</v>
      </c>
      <c r="AD77" s="178">
        <v>0</v>
      </c>
      <c r="AE77" s="178">
        <v>0</v>
      </c>
      <c r="AF77" s="178">
        <v>0</v>
      </c>
      <c r="AG77" s="178">
        <v>0</v>
      </c>
      <c r="AH77" s="178">
        <v>0</v>
      </c>
      <c r="AI77" s="178">
        <v>0</v>
      </c>
      <c r="AJ77" s="178">
        <v>0.36546897572618314</v>
      </c>
      <c r="AK77" s="179">
        <v>0</v>
      </c>
    </row>
    <row r="78" spans="1:37">
      <c r="A78" s="118" t="s">
        <v>275</v>
      </c>
      <c r="B78" s="20" t="s">
        <v>73</v>
      </c>
      <c r="C78" s="20" t="s">
        <v>749</v>
      </c>
      <c r="D78" s="20" t="s">
        <v>748</v>
      </c>
      <c r="E78" s="20" t="s">
        <v>610</v>
      </c>
      <c r="F78" s="128" t="s">
        <v>125</v>
      </c>
      <c r="G78" s="177">
        <v>0.58446000000000009</v>
      </c>
      <c r="H78" s="178">
        <v>4.8819131999999987</v>
      </c>
      <c r="I78" s="178">
        <v>1.2808692000000002</v>
      </c>
      <c r="J78" s="178">
        <v>0.53670960000000001</v>
      </c>
      <c r="K78" s="178">
        <v>3.3550884000000001</v>
      </c>
      <c r="L78" s="178">
        <v>0.38879999999999998</v>
      </c>
      <c r="M78" s="178">
        <v>4.3260263999999999</v>
      </c>
      <c r="N78" s="178">
        <v>10.023911999999999</v>
      </c>
      <c r="O78" s="178">
        <v>1.4046479999999999</v>
      </c>
      <c r="P78" s="178">
        <v>1.2176899199999998</v>
      </c>
      <c r="Q78" s="178">
        <v>10.501199999999999</v>
      </c>
      <c r="R78" s="178">
        <v>8.8631999999999991</v>
      </c>
      <c r="S78" s="178">
        <v>639.06119999999999</v>
      </c>
      <c r="T78" s="178">
        <v>4.5359568000000001</v>
      </c>
      <c r="U78" s="178">
        <v>9.0719999999999995E-2</v>
      </c>
      <c r="V78" s="178">
        <v>21.746188799999999</v>
      </c>
      <c r="W78" s="178">
        <v>328.50717479999997</v>
      </c>
      <c r="X78" s="178">
        <v>13.152560400000002</v>
      </c>
      <c r="Y78" s="178">
        <v>2.3759999999999996E-2</v>
      </c>
      <c r="Z78" s="178">
        <v>141.3648</v>
      </c>
      <c r="AA78" s="178">
        <v>1.0296000000000001</v>
      </c>
      <c r="AB78" s="178">
        <v>39.386905200000001</v>
      </c>
      <c r="AC78" s="178">
        <v>29.660511600000003</v>
      </c>
      <c r="AD78" s="178">
        <v>30.863455200000001</v>
      </c>
      <c r="AE78" s="178">
        <v>9.1426031999999999</v>
      </c>
      <c r="AF78" s="178">
        <v>4.1903999999999995</v>
      </c>
      <c r="AG78" s="178">
        <v>2.5918019999999999</v>
      </c>
      <c r="AH78" s="178">
        <v>0.23399999999999999</v>
      </c>
      <c r="AI78" s="178">
        <v>22.777149599999998</v>
      </c>
      <c r="AJ78" s="178">
        <v>217.16260560000001</v>
      </c>
      <c r="AK78" s="179">
        <v>0</v>
      </c>
    </row>
    <row r="79" spans="1:37">
      <c r="A79" s="118" t="s">
        <v>275</v>
      </c>
      <c r="B79" s="20" t="s">
        <v>73</v>
      </c>
      <c r="C79" s="20" t="s">
        <v>751</v>
      </c>
      <c r="D79" s="20" t="s">
        <v>750</v>
      </c>
      <c r="E79" s="20" t="s">
        <v>610</v>
      </c>
      <c r="F79" s="128" t="s">
        <v>125</v>
      </c>
      <c r="G79" s="177">
        <v>0</v>
      </c>
      <c r="H79" s="178">
        <v>2.8578707999999997</v>
      </c>
      <c r="I79" s="178">
        <v>0</v>
      </c>
      <c r="J79" s="178">
        <v>0</v>
      </c>
      <c r="K79" s="178">
        <v>1.0800000000000001E-2</v>
      </c>
      <c r="L79" s="178">
        <v>0</v>
      </c>
      <c r="M79" s="178">
        <v>0</v>
      </c>
      <c r="N79" s="178">
        <v>0</v>
      </c>
      <c r="O79" s="178">
        <v>0</v>
      </c>
      <c r="P79" s="178">
        <v>0</v>
      </c>
      <c r="Q79" s="178">
        <v>0</v>
      </c>
      <c r="R79" s="178">
        <v>0</v>
      </c>
      <c r="S79" s="178">
        <v>0</v>
      </c>
      <c r="T79" s="178">
        <v>0</v>
      </c>
      <c r="U79" s="178">
        <v>0</v>
      </c>
      <c r="V79" s="178">
        <v>0</v>
      </c>
      <c r="W79" s="178">
        <v>17.5212</v>
      </c>
      <c r="X79" s="178">
        <v>0</v>
      </c>
      <c r="Y79" s="178">
        <v>0</v>
      </c>
      <c r="Z79" s="178">
        <v>0</v>
      </c>
      <c r="AA79" s="178">
        <v>0</v>
      </c>
      <c r="AB79" s="178">
        <v>0</v>
      </c>
      <c r="AC79" s="178">
        <v>0</v>
      </c>
      <c r="AD79" s="178">
        <v>2.124E-3</v>
      </c>
      <c r="AE79" s="178">
        <v>0.83915999999999991</v>
      </c>
      <c r="AF79" s="178">
        <v>0</v>
      </c>
      <c r="AG79" s="178">
        <v>0</v>
      </c>
      <c r="AH79" s="178">
        <v>0.53639999999999999</v>
      </c>
      <c r="AI79" s="178">
        <v>0</v>
      </c>
      <c r="AJ79" s="178">
        <v>14.184882</v>
      </c>
      <c r="AK79" s="179">
        <v>0</v>
      </c>
    </row>
    <row r="80" spans="1:37">
      <c r="A80" s="126" t="s">
        <v>275</v>
      </c>
      <c r="B80" s="21" t="s">
        <v>205</v>
      </c>
      <c r="C80" s="21" t="s">
        <v>753</v>
      </c>
      <c r="D80" s="21" t="s">
        <v>752</v>
      </c>
      <c r="E80" s="21" t="s">
        <v>610</v>
      </c>
      <c r="F80" s="125" t="s">
        <v>125</v>
      </c>
      <c r="G80" s="177">
        <v>0</v>
      </c>
      <c r="H80" s="178">
        <v>0</v>
      </c>
      <c r="I80" s="178">
        <v>0</v>
      </c>
      <c r="J80" s="178">
        <v>0</v>
      </c>
      <c r="K80" s="178">
        <v>0</v>
      </c>
      <c r="L80" s="178">
        <v>0</v>
      </c>
      <c r="M80" s="178">
        <v>0</v>
      </c>
      <c r="N80" s="178">
        <v>0</v>
      </c>
      <c r="O80" s="178">
        <v>0</v>
      </c>
      <c r="P80" s="178">
        <v>0</v>
      </c>
      <c r="Q80" s="178">
        <v>0</v>
      </c>
      <c r="R80" s="178">
        <v>7.1999999999999995E-2</v>
      </c>
      <c r="S80" s="178">
        <v>0</v>
      </c>
      <c r="T80" s="178">
        <v>0</v>
      </c>
      <c r="U80" s="178">
        <v>0</v>
      </c>
      <c r="V80" s="178">
        <v>0</v>
      </c>
      <c r="W80" s="178">
        <v>1.7277480000000001</v>
      </c>
      <c r="X80" s="178">
        <v>3.6000000000000002E-4</v>
      </c>
      <c r="Y80" s="178">
        <v>0</v>
      </c>
      <c r="Z80" s="178">
        <v>0</v>
      </c>
      <c r="AA80" s="178">
        <v>0</v>
      </c>
      <c r="AB80" s="178">
        <v>0</v>
      </c>
      <c r="AC80" s="178">
        <v>1.7472707999999999</v>
      </c>
      <c r="AD80" s="178">
        <v>0</v>
      </c>
      <c r="AE80" s="178">
        <v>0</v>
      </c>
      <c r="AF80" s="178">
        <v>0</v>
      </c>
      <c r="AG80" s="178">
        <v>0</v>
      </c>
      <c r="AH80" s="178">
        <v>0</v>
      </c>
      <c r="AI80" s="178">
        <v>0</v>
      </c>
      <c r="AJ80" s="178">
        <v>0</v>
      </c>
      <c r="AK80" s="179">
        <v>0</v>
      </c>
    </row>
    <row r="81" spans="1:38">
      <c r="A81" s="115" t="s">
        <v>276</v>
      </c>
      <c r="B81" s="61" t="s">
        <v>78</v>
      </c>
      <c r="C81" s="61" t="s">
        <v>755</v>
      </c>
      <c r="D81" s="61" t="s">
        <v>754</v>
      </c>
      <c r="E81" s="61" t="s">
        <v>610</v>
      </c>
      <c r="F81" s="127" t="s">
        <v>125</v>
      </c>
      <c r="G81" s="186">
        <v>1.5998399999999999</v>
      </c>
      <c r="H81" s="187">
        <v>0</v>
      </c>
      <c r="I81" s="187">
        <v>1.7608248000000002</v>
      </c>
      <c r="J81" s="187">
        <v>0</v>
      </c>
      <c r="K81" s="187">
        <v>1.3867710229411056E-2</v>
      </c>
      <c r="L81" s="187">
        <v>0.16399716147719043</v>
      </c>
      <c r="M81" s="187">
        <v>0.29159999999999997</v>
      </c>
      <c r="N81" s="187">
        <v>13.453991999999998</v>
      </c>
      <c r="O81" s="187">
        <v>5.0011019999999995</v>
      </c>
      <c r="P81" s="187">
        <v>1.6485032563707271</v>
      </c>
      <c r="Q81" s="187">
        <v>69.587999999999994</v>
      </c>
      <c r="R81" s="187">
        <v>106.36020187018558</v>
      </c>
      <c r="S81" s="187">
        <v>0</v>
      </c>
      <c r="T81" s="187">
        <v>3.396202003948505E-2</v>
      </c>
      <c r="U81" s="187">
        <v>9.8329404964936753</v>
      </c>
      <c r="V81" s="187">
        <v>3.6125054892275528</v>
      </c>
      <c r="W81" s="187">
        <v>12.028506542846589</v>
      </c>
      <c r="X81" s="187">
        <v>4.0564669874826018</v>
      </c>
      <c r="Y81" s="187">
        <v>0</v>
      </c>
      <c r="Z81" s="187">
        <v>0.97199999999999998</v>
      </c>
      <c r="AA81" s="187">
        <v>0</v>
      </c>
      <c r="AB81" s="187">
        <v>10.854412893138251</v>
      </c>
      <c r="AC81" s="187">
        <v>0</v>
      </c>
      <c r="AD81" s="187">
        <v>12.477589223617404</v>
      </c>
      <c r="AE81" s="187">
        <v>0</v>
      </c>
      <c r="AF81" s="187">
        <v>3.258</v>
      </c>
      <c r="AG81" s="187">
        <v>4.113684243535948</v>
      </c>
      <c r="AH81" s="187">
        <v>0</v>
      </c>
      <c r="AI81" s="187">
        <v>3.864312</v>
      </c>
      <c r="AJ81" s="187">
        <v>4.7553005590271633</v>
      </c>
      <c r="AK81" s="188">
        <v>5.2349841938883035E-2</v>
      </c>
      <c r="AL81" s="129"/>
    </row>
    <row r="82" spans="1:38">
      <c r="A82" s="118" t="s">
        <v>276</v>
      </c>
      <c r="B82" s="20" t="s">
        <v>553</v>
      </c>
      <c r="C82" s="20" t="s">
        <v>757</v>
      </c>
      <c r="D82" s="20" t="s">
        <v>756</v>
      </c>
      <c r="E82" s="20" t="s">
        <v>611</v>
      </c>
      <c r="F82" s="128" t="s">
        <v>125</v>
      </c>
      <c r="G82" s="177">
        <v>4.5359999999999998E-2</v>
      </c>
      <c r="H82" s="178">
        <v>0</v>
      </c>
      <c r="I82" s="178">
        <v>1.0800000000000001E-2</v>
      </c>
      <c r="J82" s="178">
        <v>0</v>
      </c>
      <c r="K82" s="178">
        <v>0</v>
      </c>
      <c r="L82" s="178">
        <v>0</v>
      </c>
      <c r="M82" s="178">
        <v>7.1999999999999999E-7</v>
      </c>
      <c r="N82" s="178">
        <v>6.8980299164411729E-3</v>
      </c>
      <c r="O82" s="178">
        <v>4.6476E-3</v>
      </c>
      <c r="P82" s="178">
        <v>0.10666941900747202</v>
      </c>
      <c r="Q82" s="178">
        <v>6.1199999999999997E-2</v>
      </c>
      <c r="R82" s="178">
        <v>2.6351999999999998</v>
      </c>
      <c r="S82" s="178">
        <v>0</v>
      </c>
      <c r="T82" s="178">
        <v>6.8400000000000002E-2</v>
      </c>
      <c r="U82" s="178">
        <v>0</v>
      </c>
      <c r="V82" s="178">
        <v>0.85517279999999984</v>
      </c>
      <c r="W82" s="178">
        <v>7.2395596515121019</v>
      </c>
      <c r="X82" s="178">
        <v>16.767117205213474</v>
      </c>
      <c r="Y82" s="178">
        <v>0</v>
      </c>
      <c r="Z82" s="178">
        <v>8.1288</v>
      </c>
      <c r="AA82" s="178">
        <v>0</v>
      </c>
      <c r="AB82" s="178">
        <v>4.821535319021522</v>
      </c>
      <c r="AC82" s="178">
        <v>3.6531070714807309E-2</v>
      </c>
      <c r="AD82" s="178">
        <v>1.3974768</v>
      </c>
      <c r="AE82" s="178">
        <v>0.65948399999999996</v>
      </c>
      <c r="AF82" s="178">
        <v>35.917200000000001</v>
      </c>
      <c r="AG82" s="178">
        <v>0</v>
      </c>
      <c r="AH82" s="178">
        <v>0</v>
      </c>
      <c r="AI82" s="178">
        <v>0.31430520000000001</v>
      </c>
      <c r="AJ82" s="178">
        <v>0.98670235502903925</v>
      </c>
      <c r="AK82" s="179">
        <v>20.815200000000001</v>
      </c>
    </row>
    <row r="83" spans="1:38">
      <c r="A83" s="118" t="s">
        <v>276</v>
      </c>
      <c r="B83" s="20" t="s">
        <v>554</v>
      </c>
      <c r="C83" s="20" t="s">
        <v>759</v>
      </c>
      <c r="D83" s="20" t="s">
        <v>758</v>
      </c>
      <c r="E83" s="20" t="s">
        <v>611</v>
      </c>
      <c r="F83" s="128" t="s">
        <v>125</v>
      </c>
      <c r="G83" s="177">
        <v>0</v>
      </c>
      <c r="H83" s="178">
        <v>0</v>
      </c>
      <c r="I83" s="178">
        <v>0</v>
      </c>
      <c r="J83" s="178">
        <v>0</v>
      </c>
      <c r="K83" s="178">
        <v>0</v>
      </c>
      <c r="L83" s="178">
        <v>0</v>
      </c>
      <c r="M83" s="178">
        <v>0</v>
      </c>
      <c r="N83" s="178">
        <v>3.0197008355882738E-4</v>
      </c>
      <c r="O83" s="178">
        <v>0</v>
      </c>
      <c r="P83" s="178">
        <v>1.1685809925279565E-3</v>
      </c>
      <c r="Q83" s="178">
        <v>0</v>
      </c>
      <c r="R83" s="178">
        <v>0</v>
      </c>
      <c r="S83" s="178">
        <v>0</v>
      </c>
      <c r="T83" s="178">
        <v>0</v>
      </c>
      <c r="U83" s="178">
        <v>0</v>
      </c>
      <c r="V83" s="178">
        <v>0</v>
      </c>
      <c r="W83" s="178">
        <v>0.86470994848789606</v>
      </c>
      <c r="X83" s="178">
        <v>14.63904879478652</v>
      </c>
      <c r="Y83" s="178">
        <v>0</v>
      </c>
      <c r="Z83" s="178">
        <v>0</v>
      </c>
      <c r="AA83" s="178">
        <v>0</v>
      </c>
      <c r="AB83" s="178">
        <v>6.863628097847882E-2</v>
      </c>
      <c r="AC83" s="178">
        <v>1.4201292851926978E-3</v>
      </c>
      <c r="AD83" s="178">
        <v>0</v>
      </c>
      <c r="AE83" s="178">
        <v>0</v>
      </c>
      <c r="AF83" s="178">
        <v>0</v>
      </c>
      <c r="AG83" s="178">
        <v>0</v>
      </c>
      <c r="AH83" s="178">
        <v>0</v>
      </c>
      <c r="AI83" s="178">
        <v>0</v>
      </c>
      <c r="AJ83" s="178">
        <v>3.6364497096079532E-4</v>
      </c>
      <c r="AK83" s="179">
        <v>0</v>
      </c>
    </row>
    <row r="84" spans="1:38">
      <c r="A84" s="118" t="s">
        <v>276</v>
      </c>
      <c r="B84" s="20" t="s">
        <v>73</v>
      </c>
      <c r="C84" s="20" t="s">
        <v>761</v>
      </c>
      <c r="D84" s="20" t="s">
        <v>760</v>
      </c>
      <c r="E84" s="20" t="s">
        <v>610</v>
      </c>
      <c r="F84" s="128" t="s">
        <v>125</v>
      </c>
      <c r="G84" s="189">
        <v>0.18454679999999998</v>
      </c>
      <c r="H84" s="190">
        <v>0.62639999999999996</v>
      </c>
      <c r="I84" s="190">
        <v>0.52532639999999986</v>
      </c>
      <c r="J84" s="190">
        <v>0.31679999999999997</v>
      </c>
      <c r="K84" s="190">
        <v>32.7792672</v>
      </c>
      <c r="L84" s="190">
        <v>0</v>
      </c>
      <c r="M84" s="190">
        <v>5.5040399999999996E-2</v>
      </c>
      <c r="N84" s="190">
        <v>14.616432000000001</v>
      </c>
      <c r="O84" s="190">
        <v>0.3171564</v>
      </c>
      <c r="P84" s="190">
        <v>9.4585211999999981</v>
      </c>
      <c r="Q84" s="190">
        <v>1.9583999999999999</v>
      </c>
      <c r="R84" s="190">
        <v>4.8023999999999996</v>
      </c>
      <c r="S84" s="190">
        <v>0</v>
      </c>
      <c r="T84" s="190">
        <v>0.28799999999999998</v>
      </c>
      <c r="U84" s="190">
        <v>7.0023599999999995</v>
      </c>
      <c r="V84" s="190">
        <v>6.4202759999999994</v>
      </c>
      <c r="W84" s="190">
        <v>41.067881999999997</v>
      </c>
      <c r="X84" s="190">
        <v>32.695275600000002</v>
      </c>
      <c r="Y84" s="190">
        <v>0</v>
      </c>
      <c r="Z84" s="190">
        <v>1.6559999999999997</v>
      </c>
      <c r="AA84" s="190">
        <v>0</v>
      </c>
      <c r="AB84" s="190">
        <v>186.21671040000001</v>
      </c>
      <c r="AC84" s="190">
        <v>3.4886447999999999</v>
      </c>
      <c r="AD84" s="190">
        <v>1.7394458399999999</v>
      </c>
      <c r="AE84" s="190">
        <v>9.0618300000000005</v>
      </c>
      <c r="AF84" s="190">
        <v>0.71639999999999993</v>
      </c>
      <c r="AG84" s="190">
        <v>0</v>
      </c>
      <c r="AH84" s="190">
        <v>0</v>
      </c>
      <c r="AI84" s="190">
        <v>5.3021231999999996</v>
      </c>
      <c r="AJ84" s="190">
        <v>75.316500000000005</v>
      </c>
      <c r="AK84" s="191">
        <v>11.5632</v>
      </c>
    </row>
    <row r="85" spans="1:38">
      <c r="A85" s="118" t="s">
        <v>276</v>
      </c>
      <c r="B85" s="20" t="s">
        <v>73</v>
      </c>
      <c r="C85" s="20" t="s">
        <v>763</v>
      </c>
      <c r="D85" s="20" t="s">
        <v>762</v>
      </c>
      <c r="E85" s="20" t="s">
        <v>610</v>
      </c>
      <c r="F85" s="128" t="s">
        <v>125</v>
      </c>
      <c r="G85" s="180">
        <v>0</v>
      </c>
      <c r="H85" s="181">
        <v>0</v>
      </c>
      <c r="I85" s="181">
        <v>0</v>
      </c>
      <c r="J85" s="181">
        <v>0</v>
      </c>
      <c r="K85" s="181">
        <v>0</v>
      </c>
      <c r="L85" s="181">
        <v>0</v>
      </c>
      <c r="M85" s="181">
        <v>0</v>
      </c>
      <c r="N85" s="181">
        <v>5.076E-2</v>
      </c>
      <c r="O85" s="181">
        <v>0</v>
      </c>
      <c r="P85" s="181">
        <v>0</v>
      </c>
      <c r="Q85" s="181">
        <v>0</v>
      </c>
      <c r="R85" s="181">
        <v>0</v>
      </c>
      <c r="S85" s="181">
        <v>0</v>
      </c>
      <c r="T85" s="181">
        <v>7.1999999999999998E-3</v>
      </c>
      <c r="U85" s="181">
        <v>0</v>
      </c>
      <c r="V85" s="181">
        <v>0</v>
      </c>
      <c r="W85" s="181">
        <v>0</v>
      </c>
      <c r="X85" s="181">
        <v>0</v>
      </c>
      <c r="Y85" s="181">
        <v>0</v>
      </c>
      <c r="Z85" s="181">
        <v>0</v>
      </c>
      <c r="AA85" s="181">
        <v>0</v>
      </c>
      <c r="AB85" s="181">
        <v>0</v>
      </c>
      <c r="AC85" s="181">
        <v>0</v>
      </c>
      <c r="AD85" s="181">
        <v>0</v>
      </c>
      <c r="AE85" s="181">
        <v>0</v>
      </c>
      <c r="AF85" s="181">
        <v>0</v>
      </c>
      <c r="AG85" s="181">
        <v>0</v>
      </c>
      <c r="AH85" s="181">
        <v>0</v>
      </c>
      <c r="AI85" s="181">
        <v>0</v>
      </c>
      <c r="AJ85" s="181">
        <v>0</v>
      </c>
      <c r="AK85" s="182">
        <v>3.7043999999999997</v>
      </c>
    </row>
    <row r="86" spans="1:38">
      <c r="A86" s="126" t="s">
        <v>276</v>
      </c>
      <c r="B86" s="21" t="s">
        <v>205</v>
      </c>
      <c r="C86" s="21" t="s">
        <v>765</v>
      </c>
      <c r="D86" s="21" t="s">
        <v>764</v>
      </c>
      <c r="E86" s="21" t="s">
        <v>610</v>
      </c>
      <c r="F86" s="125" t="s">
        <v>125</v>
      </c>
      <c r="G86" s="180">
        <v>0</v>
      </c>
      <c r="H86" s="181">
        <v>0</v>
      </c>
      <c r="I86" s="181">
        <v>0</v>
      </c>
      <c r="J86" s="181">
        <v>0</v>
      </c>
      <c r="K86" s="181">
        <v>0</v>
      </c>
      <c r="L86" s="181">
        <v>0</v>
      </c>
      <c r="M86" s="181">
        <v>0</v>
      </c>
      <c r="N86" s="181">
        <v>0</v>
      </c>
      <c r="O86" s="181">
        <v>0</v>
      </c>
      <c r="P86" s="181">
        <v>0</v>
      </c>
      <c r="Q86" s="181">
        <v>0</v>
      </c>
      <c r="R86" s="181">
        <v>0</v>
      </c>
      <c r="S86" s="181">
        <v>0</v>
      </c>
      <c r="T86" s="181">
        <v>0</v>
      </c>
      <c r="U86" s="181">
        <v>0</v>
      </c>
      <c r="V86" s="181">
        <v>0</v>
      </c>
      <c r="W86" s="181">
        <v>0</v>
      </c>
      <c r="X86" s="181">
        <v>3.3472799999999997E-2</v>
      </c>
      <c r="Y86" s="181">
        <v>0</v>
      </c>
      <c r="Z86" s="181">
        <v>0</v>
      </c>
      <c r="AA86" s="181">
        <v>0</v>
      </c>
      <c r="AB86" s="181">
        <v>0</v>
      </c>
      <c r="AC86" s="181">
        <v>0</v>
      </c>
      <c r="AD86" s="181">
        <v>0</v>
      </c>
      <c r="AE86" s="181">
        <v>0</v>
      </c>
      <c r="AF86" s="181">
        <v>0</v>
      </c>
      <c r="AG86" s="181">
        <v>0</v>
      </c>
      <c r="AH86" s="181">
        <v>0</v>
      </c>
      <c r="AI86" s="181">
        <v>0</v>
      </c>
      <c r="AJ86" s="181">
        <v>0</v>
      </c>
      <c r="AK86" s="182">
        <v>0</v>
      </c>
    </row>
    <row r="87" spans="1:38">
      <c r="A87" s="118" t="s">
        <v>202</v>
      </c>
      <c r="B87" s="20"/>
      <c r="C87" s="20"/>
      <c r="D87" s="20"/>
      <c r="E87" s="20"/>
      <c r="F87" s="20"/>
      <c r="G87" s="192">
        <v>190.17602855206962</v>
      </c>
      <c r="H87" s="193">
        <v>1281.4913056565902</v>
      </c>
      <c r="I87" s="193">
        <v>308.58320843072437</v>
      </c>
      <c r="J87" s="193">
        <v>239.39357352046267</v>
      </c>
      <c r="K87" s="193">
        <v>995.35850244435687</v>
      </c>
      <c r="L87" s="193">
        <v>494.92960283852278</v>
      </c>
      <c r="M87" s="193">
        <v>1471.3023327797782</v>
      </c>
      <c r="N87" s="193">
        <v>2432.2701098900498</v>
      </c>
      <c r="O87" s="193">
        <v>290.48154479999994</v>
      </c>
      <c r="P87" s="193">
        <v>1148.1169585090952</v>
      </c>
      <c r="Q87" s="193">
        <v>1800.8351999999998</v>
      </c>
      <c r="R87" s="193">
        <v>2133.6465399469835</v>
      </c>
      <c r="S87" s="193">
        <v>24309.506160000736</v>
      </c>
      <c r="T87" s="193">
        <v>986.46579500257849</v>
      </c>
      <c r="U87" s="193">
        <v>279.81776055541394</v>
      </c>
      <c r="V87" s="193">
        <v>1617.1517116170519</v>
      </c>
      <c r="W87" s="193">
        <v>8499.9010745069263</v>
      </c>
      <c r="X87" s="193">
        <v>1002.1833862238456</v>
      </c>
      <c r="Y87" s="193">
        <v>1064.3083086688248</v>
      </c>
      <c r="Z87" s="193">
        <v>4697.6658403939509</v>
      </c>
      <c r="AA87" s="193">
        <v>1080.1404</v>
      </c>
      <c r="AB87" s="193">
        <v>3260.2016686625075</v>
      </c>
      <c r="AC87" s="193">
        <v>1936.3261610818893</v>
      </c>
      <c r="AD87" s="193">
        <v>1901.8869346401336</v>
      </c>
      <c r="AE87" s="193">
        <v>1685.8932369654442</v>
      </c>
      <c r="AF87" s="193">
        <v>1013.8283804828581</v>
      </c>
      <c r="AG87" s="193">
        <v>3191.9199014512478</v>
      </c>
      <c r="AH87" s="193">
        <v>694.19095199999992</v>
      </c>
      <c r="AI87" s="193">
        <v>1017.1815393273143</v>
      </c>
      <c r="AJ87" s="193">
        <v>15337.993794369619</v>
      </c>
      <c r="AK87" s="194">
        <v>838.30694497150409</v>
      </c>
    </row>
    <row r="88" spans="1:38">
      <c r="A88" s="118" t="s">
        <v>203</v>
      </c>
      <c r="B88" s="20"/>
      <c r="C88" s="20"/>
      <c r="D88" s="20"/>
      <c r="E88" s="20"/>
      <c r="F88" s="20"/>
      <c r="G88" s="180">
        <v>14.722294646730358</v>
      </c>
      <c r="H88" s="181">
        <v>46.621500743409541</v>
      </c>
      <c r="I88" s="181">
        <v>56.189639168875551</v>
      </c>
      <c r="J88" s="181">
        <v>3.3382804795373096</v>
      </c>
      <c r="K88" s="181">
        <v>119.92861267659677</v>
      </c>
      <c r="L88" s="181">
        <v>53.076797161477188</v>
      </c>
      <c r="M88" s="181">
        <v>16.965369940221777</v>
      </c>
      <c r="N88" s="181">
        <v>340.21338437038139</v>
      </c>
      <c r="O88" s="181">
        <v>67.715683200000001</v>
      </c>
      <c r="P88" s="181">
        <v>232.8966791084033</v>
      </c>
      <c r="Q88" s="181">
        <v>364.19039999999995</v>
      </c>
      <c r="R88" s="181">
        <v>219.20546005301648</v>
      </c>
      <c r="S88" s="181">
        <v>1487.9210400000652</v>
      </c>
      <c r="T88" s="181">
        <v>28.204518540094828</v>
      </c>
      <c r="U88" s="181">
        <v>38.002163398545335</v>
      </c>
      <c r="V88" s="181">
        <v>141.82703872469381</v>
      </c>
      <c r="W88" s="181">
        <v>866.081858883633</v>
      </c>
      <c r="X88" s="181">
        <v>197.73460457615442</v>
      </c>
      <c r="Y88" s="181">
        <v>58.7592</v>
      </c>
      <c r="Z88" s="181">
        <v>608.27269018963977</v>
      </c>
      <c r="AA88" s="181">
        <v>28.457999999999998</v>
      </c>
      <c r="AB88" s="181">
        <v>513.05006490910637</v>
      </c>
      <c r="AC88" s="181">
        <v>181.28782051811086</v>
      </c>
      <c r="AD88" s="181">
        <v>149.42497942859708</v>
      </c>
      <c r="AE88" s="181">
        <v>262.41575063455593</v>
      </c>
      <c r="AF88" s="181">
        <v>231.05063661000816</v>
      </c>
      <c r="AG88" s="181">
        <v>834.75784896544837</v>
      </c>
      <c r="AH88" s="181">
        <v>544.17959999999994</v>
      </c>
      <c r="AI88" s="181">
        <v>88.700079499783826</v>
      </c>
      <c r="AJ88" s="181">
        <v>862.4557883703161</v>
      </c>
      <c r="AK88" s="182">
        <v>83.523455028495874</v>
      </c>
    </row>
    <row r="89" spans="1:38">
      <c r="A89" s="130" t="s">
        <v>215</v>
      </c>
      <c r="B89" s="106"/>
      <c r="C89" s="106"/>
      <c r="D89" s="106"/>
      <c r="E89" s="106"/>
      <c r="F89" s="106"/>
      <c r="G89" s="195">
        <v>204.89832319879994</v>
      </c>
      <c r="H89" s="195">
        <v>1328.1128063999997</v>
      </c>
      <c r="I89" s="195">
        <v>364.77284759959991</v>
      </c>
      <c r="J89" s="195">
        <v>242.731854</v>
      </c>
      <c r="K89" s="195">
        <v>1115.2871151209538</v>
      </c>
      <c r="L89" s="195">
        <v>548.00639999999976</v>
      </c>
      <c r="M89" s="195">
        <v>1488.2677027200002</v>
      </c>
      <c r="N89" s="195">
        <v>2772.4834942604311</v>
      </c>
      <c r="O89" s="195">
        <v>358.19722799999994</v>
      </c>
      <c r="P89" s="195">
        <v>1381.0136376174985</v>
      </c>
      <c r="Q89" s="195">
        <v>2165.0256000000004</v>
      </c>
      <c r="R89" s="195">
        <v>2352.8520000000003</v>
      </c>
      <c r="S89" s="195">
        <v>25797.427200000806</v>
      </c>
      <c r="T89" s="195">
        <v>1014.6703135426732</v>
      </c>
      <c r="U89" s="195">
        <v>317.81992395395929</v>
      </c>
      <c r="V89" s="195">
        <v>1758.9787503417456</v>
      </c>
      <c r="W89" s="195">
        <v>9365.9829333905582</v>
      </c>
      <c r="X89" s="195">
        <v>1199.9179907999999</v>
      </c>
      <c r="Y89" s="195">
        <v>1123.0675086688248</v>
      </c>
      <c r="Z89" s="195">
        <v>5305.9385305835922</v>
      </c>
      <c r="AA89" s="195">
        <v>1108.5984000000001</v>
      </c>
      <c r="AB89" s="195">
        <v>3773.2517335716134</v>
      </c>
      <c r="AC89" s="195">
        <v>2117.6139816</v>
      </c>
      <c r="AD89" s="195">
        <v>2051.3119140687304</v>
      </c>
      <c r="AE89" s="195">
        <v>1948.3089876000004</v>
      </c>
      <c r="AF89" s="195">
        <v>1244.8790170928667</v>
      </c>
      <c r="AG89" s="195">
        <v>4026.6777504166962</v>
      </c>
      <c r="AH89" s="195">
        <v>1238.3705519999999</v>
      </c>
      <c r="AI89" s="195">
        <v>1105.881618827098</v>
      </c>
      <c r="AJ89" s="195">
        <v>16200.449582739931</v>
      </c>
      <c r="AK89" s="196">
        <v>921.83040000000005</v>
      </c>
    </row>
    <row r="90" spans="1:38">
      <c r="G90" s="275"/>
      <c r="H90" s="275"/>
      <c r="I90" s="275"/>
      <c r="J90" s="275"/>
      <c r="K90" s="275"/>
      <c r="L90" s="275"/>
      <c r="M90" s="275"/>
      <c r="N90" s="275"/>
      <c r="O90" s="275"/>
      <c r="P90" s="275"/>
      <c r="Q90" s="275"/>
      <c r="R90" s="275"/>
      <c r="S90" s="275"/>
      <c r="T90" s="275"/>
      <c r="U90" s="275"/>
      <c r="V90" s="275"/>
      <c r="W90" s="275"/>
      <c r="X90" s="275"/>
      <c r="Y90" s="275"/>
      <c r="Z90" s="275"/>
      <c r="AA90" s="275"/>
      <c r="AB90" s="275"/>
      <c r="AC90" s="275"/>
      <c r="AD90" s="275"/>
      <c r="AE90" s="275"/>
      <c r="AF90" s="275"/>
      <c r="AG90" s="275"/>
      <c r="AH90" s="275"/>
      <c r="AI90" s="275"/>
      <c r="AJ90" s="275"/>
      <c r="AK90" s="275"/>
    </row>
    <row r="91" spans="1:38">
      <c r="G91" s="275"/>
      <c r="H91" s="275"/>
      <c r="I91" s="275"/>
      <c r="J91" s="275"/>
      <c r="K91" s="275"/>
      <c r="L91" s="275"/>
      <c r="M91" s="275"/>
      <c r="N91" s="275"/>
      <c r="O91" s="275"/>
      <c r="P91" s="275"/>
      <c r="Q91" s="275"/>
      <c r="R91" s="275"/>
      <c r="S91" s="275"/>
      <c r="T91" s="275"/>
      <c r="U91" s="275"/>
      <c r="V91" s="275"/>
      <c r="W91" s="275"/>
      <c r="X91" s="275"/>
      <c r="Y91" s="275"/>
      <c r="Z91" s="275"/>
      <c r="AA91" s="275"/>
      <c r="AB91" s="275"/>
      <c r="AC91" s="275"/>
      <c r="AD91" s="275"/>
      <c r="AE91" s="275"/>
      <c r="AF91" s="275"/>
      <c r="AG91" s="275"/>
      <c r="AH91" s="275"/>
      <c r="AI91" s="275"/>
      <c r="AJ91" s="275"/>
      <c r="AK91" s="275"/>
    </row>
    <row r="92" spans="1:38" ht="18">
      <c r="A92" s="6" t="s">
        <v>194</v>
      </c>
      <c r="B92" s="238" t="s">
        <v>251</v>
      </c>
    </row>
    <row r="93" spans="1:38">
      <c r="A93" s="115" t="s">
        <v>173</v>
      </c>
      <c r="B93" s="61"/>
      <c r="C93" s="61" t="s">
        <v>174</v>
      </c>
      <c r="D93" s="61"/>
      <c r="E93" s="61" t="s">
        <v>175</v>
      </c>
      <c r="F93" s="61" t="s">
        <v>117</v>
      </c>
      <c r="G93" s="123" t="s">
        <v>20</v>
      </c>
      <c r="H93" s="123" t="s">
        <v>21</v>
      </c>
      <c r="I93" s="123" t="s">
        <v>23</v>
      </c>
      <c r="J93" s="123" t="s">
        <v>22</v>
      </c>
      <c r="K93" s="123" t="s">
        <v>24</v>
      </c>
      <c r="L93" s="123" t="s">
        <v>25</v>
      </c>
      <c r="M93" s="123" t="s">
        <v>26</v>
      </c>
      <c r="N93" s="123" t="s">
        <v>27</v>
      </c>
      <c r="O93" s="123" t="s">
        <v>28</v>
      </c>
      <c r="P93" s="123" t="s">
        <v>29</v>
      </c>
      <c r="Q93" s="123" t="s">
        <v>30</v>
      </c>
      <c r="R93" s="123" t="s">
        <v>31</v>
      </c>
      <c r="S93" s="123" t="s">
        <v>32</v>
      </c>
      <c r="T93" s="123" t="s">
        <v>33</v>
      </c>
      <c r="U93" s="123" t="s">
        <v>34</v>
      </c>
      <c r="V93" s="123" t="s">
        <v>35</v>
      </c>
      <c r="W93" s="123" t="s">
        <v>36</v>
      </c>
      <c r="X93" s="123" t="s">
        <v>37</v>
      </c>
      <c r="Y93" s="123" t="s">
        <v>38</v>
      </c>
      <c r="Z93" s="123" t="s">
        <v>39</v>
      </c>
      <c r="AA93" s="123" t="s">
        <v>40</v>
      </c>
      <c r="AB93" s="123" t="s">
        <v>41</v>
      </c>
      <c r="AC93" s="123" t="s">
        <v>42</v>
      </c>
      <c r="AD93" s="123" t="s">
        <v>43</v>
      </c>
      <c r="AE93" s="123" t="s">
        <v>44</v>
      </c>
      <c r="AF93" s="123" t="s">
        <v>45</v>
      </c>
      <c r="AG93" s="123" t="s">
        <v>46</v>
      </c>
      <c r="AH93" s="123" t="s">
        <v>47</v>
      </c>
      <c r="AI93" s="123" t="s">
        <v>48</v>
      </c>
      <c r="AJ93" s="123" t="s">
        <v>49</v>
      </c>
      <c r="AK93" s="124" t="s">
        <v>50</v>
      </c>
    </row>
    <row r="94" spans="1:38">
      <c r="A94" s="118" t="s">
        <v>5</v>
      </c>
      <c r="B94" s="20" t="s">
        <v>247</v>
      </c>
      <c r="C94" s="20" t="s">
        <v>5</v>
      </c>
      <c r="D94" s="20" t="s">
        <v>19</v>
      </c>
      <c r="E94" s="20"/>
      <c r="F94" s="20"/>
      <c r="G94" s="20" t="s">
        <v>220</v>
      </c>
      <c r="H94" s="20" t="s">
        <v>221</v>
      </c>
      <c r="I94" s="20" t="s">
        <v>223</v>
      </c>
      <c r="J94" s="20" t="s">
        <v>222</v>
      </c>
      <c r="K94" s="20" t="s">
        <v>224</v>
      </c>
      <c r="L94" s="20" t="s">
        <v>225</v>
      </c>
      <c r="M94" s="20" t="s">
        <v>226</v>
      </c>
      <c r="N94" s="20" t="s">
        <v>227</v>
      </c>
      <c r="O94" s="20" t="s">
        <v>228</v>
      </c>
      <c r="P94" s="20" t="s">
        <v>552</v>
      </c>
      <c r="Q94" s="20" t="s">
        <v>176</v>
      </c>
      <c r="R94" s="20" t="s">
        <v>177</v>
      </c>
      <c r="S94" s="20" t="s">
        <v>229</v>
      </c>
      <c r="T94" s="20" t="s">
        <v>230</v>
      </c>
      <c r="U94" s="20" t="s">
        <v>231</v>
      </c>
      <c r="V94" s="20" t="s">
        <v>232</v>
      </c>
      <c r="W94" s="20" t="s">
        <v>233</v>
      </c>
      <c r="X94" s="20" t="s">
        <v>234</v>
      </c>
      <c r="Y94" s="20" t="s">
        <v>178</v>
      </c>
      <c r="Z94" s="20" t="s">
        <v>179</v>
      </c>
      <c r="AA94" s="20" t="s">
        <v>235</v>
      </c>
      <c r="AB94" s="20" t="s">
        <v>180</v>
      </c>
      <c r="AC94" s="20" t="s">
        <v>236</v>
      </c>
      <c r="AD94" s="21" t="s">
        <v>181</v>
      </c>
      <c r="AE94" s="21" t="s">
        <v>237</v>
      </c>
      <c r="AF94" s="21" t="s">
        <v>182</v>
      </c>
      <c r="AG94" s="21" t="s">
        <v>238</v>
      </c>
      <c r="AH94" s="21" t="s">
        <v>239</v>
      </c>
      <c r="AI94" s="21" t="s">
        <v>183</v>
      </c>
      <c r="AJ94" s="21" t="s">
        <v>240</v>
      </c>
      <c r="AK94" s="125" t="s">
        <v>184</v>
      </c>
    </row>
    <row r="95" spans="1:38">
      <c r="A95" s="115" t="s">
        <v>200</v>
      </c>
      <c r="B95" s="61" t="s">
        <v>59</v>
      </c>
      <c r="C95" s="61" t="s">
        <v>653</v>
      </c>
      <c r="D95" s="61" t="s">
        <v>652</v>
      </c>
      <c r="E95" s="61" t="s">
        <v>610</v>
      </c>
      <c r="F95" s="61" t="s">
        <v>125</v>
      </c>
      <c r="G95" s="171">
        <v>0.1529392</v>
      </c>
      <c r="H95" s="172">
        <v>200.53713060000001</v>
      </c>
      <c r="I95" s="172">
        <v>6.8985072000000001</v>
      </c>
      <c r="J95" s="172">
        <v>127.061332788</v>
      </c>
      <c r="K95" s="172">
        <v>1018.1485700000001</v>
      </c>
      <c r="L95" s="172">
        <v>16.950600000000001</v>
      </c>
      <c r="M95" s="172">
        <v>597.61938359999999</v>
      </c>
      <c r="N95" s="172">
        <v>1776.5869560000003</v>
      </c>
      <c r="O95" s="172">
        <v>72.139380000000003</v>
      </c>
      <c r="P95" s="172">
        <v>1119.5337925999997</v>
      </c>
      <c r="Q95" s="172">
        <v>170.22839999999999</v>
      </c>
      <c r="R95" s="172">
        <v>277.88319999999999</v>
      </c>
      <c r="S95" s="172">
        <v>53161.755499999999</v>
      </c>
      <c r="T95" s="172">
        <v>604.51980000000003</v>
      </c>
      <c r="U95" s="172">
        <v>0</v>
      </c>
      <c r="V95" s="172">
        <v>48.050900800000001</v>
      </c>
      <c r="W95" s="172">
        <v>1869.7703860399999</v>
      </c>
      <c r="X95" s="172">
        <v>171.30188640000003</v>
      </c>
      <c r="Y95" s="172">
        <v>2264.7240000000002</v>
      </c>
      <c r="Z95" s="172">
        <v>12541.6638</v>
      </c>
      <c r="AA95" s="172">
        <v>0</v>
      </c>
      <c r="AB95" s="172">
        <v>2783.8366210000004</v>
      </c>
      <c r="AC95" s="172">
        <v>2236.7697868000005</v>
      </c>
      <c r="AD95" s="172">
        <v>439.54399620000004</v>
      </c>
      <c r="AE95" s="172">
        <v>202.60146600000002</v>
      </c>
      <c r="AF95" s="172">
        <v>260.62860000000001</v>
      </c>
      <c r="AG95" s="172">
        <v>0</v>
      </c>
      <c r="AH95" s="172">
        <v>0</v>
      </c>
      <c r="AI95" s="172">
        <v>569.95563200000004</v>
      </c>
      <c r="AJ95" s="172">
        <v>9582.9413999999997</v>
      </c>
      <c r="AK95" s="173">
        <v>2992.9548000000004</v>
      </c>
    </row>
    <row r="96" spans="1:38">
      <c r="A96" s="118" t="s">
        <v>200</v>
      </c>
      <c r="B96" s="20" t="s">
        <v>206</v>
      </c>
      <c r="C96" s="20" t="s">
        <v>655</v>
      </c>
      <c r="D96" s="20" t="s">
        <v>654</v>
      </c>
      <c r="E96" s="20" t="s">
        <v>610</v>
      </c>
      <c r="F96" s="20" t="s">
        <v>125</v>
      </c>
      <c r="G96" s="174">
        <v>0</v>
      </c>
      <c r="H96" s="164">
        <v>0</v>
      </c>
      <c r="I96" s="164">
        <v>0</v>
      </c>
      <c r="J96" s="164">
        <v>0</v>
      </c>
      <c r="K96" s="164">
        <v>621.26400000000001</v>
      </c>
      <c r="L96" s="164">
        <v>0</v>
      </c>
      <c r="M96" s="164">
        <v>0.29540000000000005</v>
      </c>
      <c r="N96" s="164">
        <v>198.36600000000001</v>
      </c>
      <c r="O96" s="164">
        <v>0</v>
      </c>
      <c r="P96" s="164">
        <v>224.21</v>
      </c>
      <c r="Q96" s="164">
        <v>0</v>
      </c>
      <c r="R96" s="164">
        <v>117.572</v>
      </c>
      <c r="S96" s="164">
        <v>0</v>
      </c>
      <c r="T96" s="164">
        <v>613.354784</v>
      </c>
      <c r="U96" s="164">
        <v>0</v>
      </c>
      <c r="V96" s="164">
        <v>1202.228832</v>
      </c>
      <c r="W96" s="164">
        <v>2325.7849999999999</v>
      </c>
      <c r="X96" s="164">
        <v>0</v>
      </c>
      <c r="Y96" s="164">
        <v>0</v>
      </c>
      <c r="Z96" s="164">
        <v>0</v>
      </c>
      <c r="AA96" s="164">
        <v>0</v>
      </c>
      <c r="AB96" s="164">
        <v>0</v>
      </c>
      <c r="AC96" s="164">
        <v>0</v>
      </c>
      <c r="AD96" s="164">
        <v>0</v>
      </c>
      <c r="AE96" s="164">
        <v>0</v>
      </c>
      <c r="AF96" s="164">
        <v>0</v>
      </c>
      <c r="AG96" s="164">
        <v>0</v>
      </c>
      <c r="AH96" s="164">
        <v>0</v>
      </c>
      <c r="AI96" s="164">
        <v>1002.1484199999999</v>
      </c>
      <c r="AJ96" s="164">
        <v>658.58799999999997</v>
      </c>
      <c r="AK96" s="165">
        <v>0</v>
      </c>
    </row>
    <row r="97" spans="1:37" hidden="1">
      <c r="A97" s="118" t="s">
        <v>200</v>
      </c>
      <c r="B97" s="20" t="s">
        <v>264</v>
      </c>
      <c r="C97" s="20" t="s">
        <v>656</v>
      </c>
      <c r="D97" s="20" t="s">
        <v>546</v>
      </c>
      <c r="E97" s="20" t="s">
        <v>610</v>
      </c>
      <c r="F97" s="20" t="s">
        <v>125</v>
      </c>
      <c r="G97" s="174"/>
      <c r="H97" s="164"/>
      <c r="I97" s="164"/>
      <c r="J97" s="164"/>
      <c r="K97" s="164"/>
      <c r="L97" s="164"/>
      <c r="M97" s="164"/>
      <c r="N97" s="164"/>
      <c r="O97" s="164"/>
      <c r="P97" s="164"/>
      <c r="Q97" s="164"/>
      <c r="R97" s="164"/>
      <c r="S97" s="164"/>
      <c r="T97" s="164"/>
      <c r="U97" s="164"/>
      <c r="V97" s="164"/>
      <c r="W97" s="164"/>
      <c r="X97" s="164"/>
      <c r="Y97" s="164"/>
      <c r="Z97" s="164"/>
      <c r="AA97" s="164"/>
      <c r="AB97" s="164"/>
      <c r="AC97" s="164"/>
      <c r="AD97" s="164"/>
      <c r="AE97" s="164"/>
      <c r="AF97" s="164"/>
      <c r="AG97" s="164"/>
      <c r="AH97" s="164"/>
      <c r="AI97" s="164"/>
      <c r="AJ97" s="164"/>
      <c r="AK97" s="165"/>
    </row>
    <row r="98" spans="1:37" hidden="1">
      <c r="A98" s="118" t="s">
        <v>200</v>
      </c>
      <c r="B98" s="20" t="s">
        <v>265</v>
      </c>
      <c r="C98" s="20" t="s">
        <v>657</v>
      </c>
      <c r="D98" s="20" t="s">
        <v>546</v>
      </c>
      <c r="E98" s="20" t="s">
        <v>610</v>
      </c>
      <c r="F98" s="20" t="s">
        <v>125</v>
      </c>
      <c r="G98" s="174"/>
      <c r="H98" s="164"/>
      <c r="I98" s="164"/>
      <c r="J98" s="164"/>
      <c r="K98" s="164"/>
      <c r="L98" s="164"/>
      <c r="M98" s="164"/>
      <c r="N98" s="164"/>
      <c r="O98" s="164"/>
      <c r="P98" s="164"/>
      <c r="Q98" s="164"/>
      <c r="R98" s="164"/>
      <c r="S98" s="164"/>
      <c r="T98" s="164"/>
      <c r="U98" s="164"/>
      <c r="V98" s="164"/>
      <c r="W98" s="164"/>
      <c r="X98" s="164"/>
      <c r="Y98" s="164"/>
      <c r="Z98" s="164"/>
      <c r="AA98" s="164"/>
      <c r="AB98" s="164"/>
      <c r="AC98" s="164"/>
      <c r="AD98" s="164"/>
      <c r="AE98" s="164"/>
      <c r="AF98" s="164"/>
      <c r="AG98" s="164"/>
      <c r="AH98" s="164"/>
      <c r="AI98" s="164"/>
      <c r="AJ98" s="164"/>
      <c r="AK98" s="165"/>
    </row>
    <row r="99" spans="1:37">
      <c r="A99" s="118" t="s">
        <v>200</v>
      </c>
      <c r="B99" s="20" t="s">
        <v>66</v>
      </c>
      <c r="C99" s="20" t="s">
        <v>659</v>
      </c>
      <c r="D99" s="20" t="s">
        <v>658</v>
      </c>
      <c r="E99" s="20" t="s">
        <v>610</v>
      </c>
      <c r="F99" s="20" t="s">
        <v>125</v>
      </c>
      <c r="G99" s="174">
        <v>147.05243701480001</v>
      </c>
      <c r="H99" s="164">
        <v>376.24943139999999</v>
      </c>
      <c r="I99" s="164">
        <v>84.407279200000005</v>
      </c>
      <c r="J99" s="164">
        <v>53.784886800000002</v>
      </c>
      <c r="K99" s="164">
        <v>8.5209679999999999</v>
      </c>
      <c r="L99" s="164">
        <v>54.817999999999998</v>
      </c>
      <c r="M99" s="164">
        <v>115.5415</v>
      </c>
      <c r="N99" s="164">
        <v>59.007214199999993</v>
      </c>
      <c r="O99" s="164">
        <v>110.70849079999999</v>
      </c>
      <c r="P99" s="164">
        <v>128.5919929076</v>
      </c>
      <c r="Q99" s="164">
        <v>68.23360000000001</v>
      </c>
      <c r="R99" s="164">
        <v>57.389499999999998</v>
      </c>
      <c r="S99" s="164">
        <v>72.349999999999994</v>
      </c>
      <c r="T99" s="164">
        <v>2.9343068000000003</v>
      </c>
      <c r="U99" s="164">
        <v>3.4572000000000006E-2</v>
      </c>
      <c r="V99" s="164">
        <v>152.28310139999999</v>
      </c>
      <c r="W99" s="164">
        <v>221.68078599999996</v>
      </c>
      <c r="X99" s="164">
        <v>8.1416171999999989</v>
      </c>
      <c r="Y99" s="164">
        <v>126.5257</v>
      </c>
      <c r="Z99" s="164">
        <v>35.833300000000001</v>
      </c>
      <c r="AA99" s="164">
        <v>348.12880000000007</v>
      </c>
      <c r="AB99" s="164">
        <v>243.25090539999999</v>
      </c>
      <c r="AC99" s="164">
        <v>46.890261599999995</v>
      </c>
      <c r="AD99" s="164">
        <v>774.78162485300004</v>
      </c>
      <c r="AE99" s="164">
        <v>1429.9373400189997</v>
      </c>
      <c r="AF99" s="164">
        <v>289.91019999999997</v>
      </c>
      <c r="AG99" s="164">
        <v>0</v>
      </c>
      <c r="AH99" s="164">
        <v>1004.3021000000001</v>
      </c>
      <c r="AI99" s="164">
        <v>0</v>
      </c>
      <c r="AJ99" s="164">
        <v>307.58901099999997</v>
      </c>
      <c r="AK99" s="165">
        <v>1.8919999999999999</v>
      </c>
    </row>
    <row r="100" spans="1:37">
      <c r="A100" s="118" t="s">
        <v>200</v>
      </c>
      <c r="B100" s="20" t="s">
        <v>63</v>
      </c>
      <c r="C100" s="20" t="s">
        <v>661</v>
      </c>
      <c r="D100" s="20" t="s">
        <v>660</v>
      </c>
      <c r="E100" s="20" t="s">
        <v>610</v>
      </c>
      <c r="F100" s="20" t="s">
        <v>125</v>
      </c>
      <c r="G100" s="174">
        <v>1.71</v>
      </c>
      <c r="H100" s="164">
        <v>2223.9213983999998</v>
      </c>
      <c r="I100" s="164">
        <v>317.15439110909995</v>
      </c>
      <c r="J100" s="164">
        <v>43.129984500000006</v>
      </c>
      <c r="K100" s="164">
        <v>358.27603470000003</v>
      </c>
      <c r="L100" s="164">
        <v>511.04394000000002</v>
      </c>
      <c r="M100" s="164">
        <v>920.97398699999997</v>
      </c>
      <c r="N100" s="164">
        <v>1709.27575785</v>
      </c>
      <c r="O100" s="164">
        <v>396.43678782000001</v>
      </c>
      <c r="P100" s="164">
        <v>762.41443950000007</v>
      </c>
      <c r="Q100" s="164">
        <v>320.39999999999998</v>
      </c>
      <c r="R100" s="164">
        <v>298.42020000000002</v>
      </c>
      <c r="S100" s="164">
        <v>29.927700000000002</v>
      </c>
      <c r="T100" s="164">
        <v>128.64330000000001</v>
      </c>
      <c r="U100" s="164">
        <v>0</v>
      </c>
      <c r="V100" s="164">
        <v>57.768699300000002</v>
      </c>
      <c r="W100" s="164">
        <v>1328.7138181999999</v>
      </c>
      <c r="X100" s="164">
        <v>764.08200000000011</v>
      </c>
      <c r="Y100" s="164">
        <v>376.72452000000004</v>
      </c>
      <c r="Z100" s="164">
        <v>282.46131270000001</v>
      </c>
      <c r="AA100" s="164">
        <v>2301.5223000000001</v>
      </c>
      <c r="AB100" s="164">
        <v>2774.9654459000003</v>
      </c>
      <c r="AC100" s="164">
        <v>713.69230369999991</v>
      </c>
      <c r="AD100" s="164">
        <v>760.848349869</v>
      </c>
      <c r="AE100" s="164">
        <v>3043.1003759999999</v>
      </c>
      <c r="AF100" s="164">
        <v>1108.8657000000001</v>
      </c>
      <c r="AG100" s="164">
        <v>0</v>
      </c>
      <c r="AH100" s="164">
        <v>1027.413</v>
      </c>
      <c r="AI100" s="164">
        <v>491.00672609999998</v>
      </c>
      <c r="AJ100" s="164">
        <v>9343.481205</v>
      </c>
      <c r="AK100" s="165">
        <v>0</v>
      </c>
    </row>
    <row r="101" spans="1:37">
      <c r="A101" s="118" t="s">
        <v>200</v>
      </c>
      <c r="B101" s="20" t="s">
        <v>207</v>
      </c>
      <c r="C101" s="20" t="s">
        <v>663</v>
      </c>
      <c r="D101" s="20" t="s">
        <v>662</v>
      </c>
      <c r="E101" s="20" t="s">
        <v>610</v>
      </c>
      <c r="F101" s="20" t="s">
        <v>125</v>
      </c>
      <c r="G101" s="174">
        <v>16.536283999999998</v>
      </c>
      <c r="H101" s="164">
        <v>0</v>
      </c>
      <c r="I101" s="164">
        <v>0</v>
      </c>
      <c r="J101" s="164">
        <v>1.2961474236799999</v>
      </c>
      <c r="K101" s="164">
        <v>6.7797088122605391</v>
      </c>
      <c r="L101" s="164">
        <v>0</v>
      </c>
      <c r="M101" s="164">
        <v>0</v>
      </c>
      <c r="N101" s="164">
        <v>7.8682547441530692</v>
      </c>
      <c r="O101" s="164">
        <v>0</v>
      </c>
      <c r="P101" s="164">
        <v>0.53945722717913536</v>
      </c>
      <c r="Q101" s="164">
        <v>2.5957600000000003</v>
      </c>
      <c r="R101" s="164">
        <v>18.749256704980823</v>
      </c>
      <c r="S101" s="164">
        <v>420.81400000000002</v>
      </c>
      <c r="T101" s="164">
        <v>0</v>
      </c>
      <c r="U101" s="164">
        <v>0</v>
      </c>
      <c r="V101" s="164">
        <v>37.556028867204752</v>
      </c>
      <c r="W101" s="164">
        <v>174.00939087815433</v>
      </c>
      <c r="X101" s="164">
        <v>140.46390421568003</v>
      </c>
      <c r="Y101" s="164">
        <v>0</v>
      </c>
      <c r="Z101" s="164">
        <v>0</v>
      </c>
      <c r="AA101" s="164">
        <v>0</v>
      </c>
      <c r="AB101" s="164">
        <v>85.371281763580001</v>
      </c>
      <c r="AC101" s="164">
        <v>43.720917350848424</v>
      </c>
      <c r="AD101" s="164">
        <v>50.598280335141446</v>
      </c>
      <c r="AE101" s="164">
        <v>0</v>
      </c>
      <c r="AF101" s="164">
        <v>0</v>
      </c>
      <c r="AG101" s="164">
        <v>0</v>
      </c>
      <c r="AH101" s="164">
        <v>0</v>
      </c>
      <c r="AI101" s="164">
        <v>5.1007903667214034</v>
      </c>
      <c r="AJ101" s="164">
        <v>274.18400000000003</v>
      </c>
      <c r="AK101" s="165">
        <v>0</v>
      </c>
    </row>
    <row r="102" spans="1:37">
      <c r="A102" s="118" t="s">
        <v>200</v>
      </c>
      <c r="B102" s="20" t="s">
        <v>67</v>
      </c>
      <c r="C102" s="20" t="s">
        <v>665</v>
      </c>
      <c r="D102" s="20" t="s">
        <v>664</v>
      </c>
      <c r="E102" s="20" t="s">
        <v>610</v>
      </c>
      <c r="F102" s="20" t="s">
        <v>125</v>
      </c>
      <c r="G102" s="174">
        <v>0</v>
      </c>
      <c r="H102" s="164">
        <v>0</v>
      </c>
      <c r="I102" s="164">
        <v>0</v>
      </c>
      <c r="J102" s="164">
        <v>0</v>
      </c>
      <c r="K102" s="164">
        <v>0</v>
      </c>
      <c r="L102" s="164">
        <v>0</v>
      </c>
      <c r="M102" s="164">
        <v>0</v>
      </c>
      <c r="N102" s="164">
        <v>0.32060159999999999</v>
      </c>
      <c r="O102" s="164">
        <v>0</v>
      </c>
      <c r="P102" s="164">
        <v>1.0960000000000001E-2</v>
      </c>
      <c r="Q102" s="164">
        <v>3.2016</v>
      </c>
      <c r="R102" s="164">
        <v>0</v>
      </c>
      <c r="S102" s="164">
        <v>0</v>
      </c>
      <c r="T102" s="164">
        <v>0</v>
      </c>
      <c r="U102" s="164">
        <v>0</v>
      </c>
      <c r="V102" s="164">
        <v>0</v>
      </c>
      <c r="W102" s="164">
        <v>16.847650999999999</v>
      </c>
      <c r="X102" s="164">
        <v>0</v>
      </c>
      <c r="Y102" s="164">
        <v>10.745599999999998</v>
      </c>
      <c r="Z102" s="164">
        <v>0</v>
      </c>
      <c r="AA102" s="164">
        <v>0</v>
      </c>
      <c r="AB102" s="164">
        <v>0</v>
      </c>
      <c r="AC102" s="164">
        <v>12.044546800000001</v>
      </c>
      <c r="AD102" s="164">
        <v>9.5679999999999987E-2</v>
      </c>
      <c r="AE102" s="164">
        <v>0</v>
      </c>
      <c r="AF102" s="164">
        <v>0</v>
      </c>
      <c r="AG102" s="164">
        <v>0</v>
      </c>
      <c r="AH102" s="164">
        <v>0</v>
      </c>
      <c r="AI102" s="164">
        <v>2.7043799999999996E-2</v>
      </c>
      <c r="AJ102" s="164">
        <v>3.7852851999999997</v>
      </c>
      <c r="AK102" s="165">
        <v>0</v>
      </c>
    </row>
    <row r="103" spans="1:37">
      <c r="A103" s="118" t="s">
        <v>200</v>
      </c>
      <c r="B103" s="20" t="s">
        <v>69</v>
      </c>
      <c r="C103" s="20" t="s">
        <v>667</v>
      </c>
      <c r="D103" s="20" t="s">
        <v>666</v>
      </c>
      <c r="E103" s="20" t="s">
        <v>610</v>
      </c>
      <c r="F103" s="20" t="s">
        <v>125</v>
      </c>
      <c r="G103" s="174">
        <v>0</v>
      </c>
      <c r="H103" s="164">
        <v>0</v>
      </c>
      <c r="I103" s="164">
        <v>3.5999999999999997E-2</v>
      </c>
      <c r="J103" s="164">
        <v>0</v>
      </c>
      <c r="K103" s="164">
        <v>13.085362999999999</v>
      </c>
      <c r="L103" s="164">
        <v>0</v>
      </c>
      <c r="M103" s="164">
        <v>0</v>
      </c>
      <c r="N103" s="164">
        <v>0</v>
      </c>
      <c r="O103" s="164">
        <v>0</v>
      </c>
      <c r="P103" s="164">
        <v>0</v>
      </c>
      <c r="Q103" s="164">
        <v>6.9370000000000003</v>
      </c>
      <c r="R103" s="164">
        <v>7.3540000000000001</v>
      </c>
      <c r="S103" s="164">
        <v>0</v>
      </c>
      <c r="T103" s="164">
        <v>2.5999999999999999E-2</v>
      </c>
      <c r="U103" s="164">
        <v>0</v>
      </c>
      <c r="V103" s="164">
        <v>1.7341630000000003</v>
      </c>
      <c r="W103" s="164">
        <v>107.67049199999998</v>
      </c>
      <c r="X103" s="164">
        <v>0</v>
      </c>
      <c r="Y103" s="164">
        <v>0</v>
      </c>
      <c r="Z103" s="164">
        <v>0</v>
      </c>
      <c r="AA103" s="164">
        <v>0.28799999999999998</v>
      </c>
      <c r="AB103" s="164">
        <v>2.5922680000000002</v>
      </c>
      <c r="AC103" s="164">
        <v>3.6135610000000002</v>
      </c>
      <c r="AD103" s="164">
        <v>2.4558900000000001</v>
      </c>
      <c r="AE103" s="164">
        <v>0.1</v>
      </c>
      <c r="AF103" s="164">
        <v>0</v>
      </c>
      <c r="AG103" s="164">
        <v>0</v>
      </c>
      <c r="AH103" s="164">
        <v>0</v>
      </c>
      <c r="AI103" s="164">
        <v>11.403735000000001</v>
      </c>
      <c r="AJ103" s="164">
        <v>125.363922</v>
      </c>
      <c r="AK103" s="165">
        <v>0</v>
      </c>
    </row>
    <row r="104" spans="1:37">
      <c r="A104" s="118" t="s">
        <v>200</v>
      </c>
      <c r="B104" s="20" t="s">
        <v>470</v>
      </c>
      <c r="C104" s="20" t="s">
        <v>669</v>
      </c>
      <c r="D104" s="20" t="s">
        <v>668</v>
      </c>
      <c r="E104" s="20" t="s">
        <v>610</v>
      </c>
      <c r="F104" s="20" t="s">
        <v>125</v>
      </c>
      <c r="G104" s="174">
        <v>0</v>
      </c>
      <c r="H104" s="164">
        <v>0</v>
      </c>
      <c r="I104" s="164">
        <v>0</v>
      </c>
      <c r="J104" s="164">
        <v>0</v>
      </c>
      <c r="K104" s="164">
        <v>0</v>
      </c>
      <c r="L104" s="164">
        <v>0</v>
      </c>
      <c r="M104" s="164">
        <v>0</v>
      </c>
      <c r="N104" s="164">
        <v>25.353709719999998</v>
      </c>
      <c r="O104" s="164">
        <v>0</v>
      </c>
      <c r="P104" s="164">
        <v>0</v>
      </c>
      <c r="Q104" s="164">
        <v>0</v>
      </c>
      <c r="R104" s="164">
        <v>2.653</v>
      </c>
      <c r="S104" s="164">
        <v>182.04</v>
      </c>
      <c r="T104" s="164">
        <v>0</v>
      </c>
      <c r="U104" s="164">
        <v>0</v>
      </c>
      <c r="V104" s="164">
        <v>3.1923900000000001</v>
      </c>
      <c r="W104" s="164">
        <v>150.58812400000002</v>
      </c>
      <c r="X104" s="164">
        <v>27.596328799999998</v>
      </c>
      <c r="Y104" s="164">
        <v>0</v>
      </c>
      <c r="Z104" s="164">
        <v>0</v>
      </c>
      <c r="AA104" s="164">
        <v>0</v>
      </c>
      <c r="AB104" s="164">
        <v>151.46251000000001</v>
      </c>
      <c r="AC104" s="164">
        <v>0</v>
      </c>
      <c r="AD104" s="164">
        <v>0</v>
      </c>
      <c r="AE104" s="164">
        <v>0</v>
      </c>
      <c r="AF104" s="164">
        <v>0</v>
      </c>
      <c r="AG104" s="164">
        <v>0</v>
      </c>
      <c r="AH104" s="164">
        <v>0</v>
      </c>
      <c r="AI104" s="164">
        <v>0</v>
      </c>
      <c r="AJ104" s="164">
        <v>223.20991800000002</v>
      </c>
      <c r="AK104" s="165">
        <v>0</v>
      </c>
    </row>
    <row r="105" spans="1:37">
      <c r="A105" s="118" t="s">
        <v>200</v>
      </c>
      <c r="B105" s="20" t="s">
        <v>71</v>
      </c>
      <c r="C105" s="20" t="s">
        <v>671</v>
      </c>
      <c r="D105" s="20" t="s">
        <v>670</v>
      </c>
      <c r="E105" s="20" t="s">
        <v>610</v>
      </c>
      <c r="F105" s="20" t="s">
        <v>125</v>
      </c>
      <c r="G105" s="174">
        <v>0</v>
      </c>
      <c r="H105" s="164">
        <v>0</v>
      </c>
      <c r="I105" s="164">
        <v>0</v>
      </c>
      <c r="J105" s="164">
        <v>0</v>
      </c>
      <c r="K105" s="164">
        <v>0</v>
      </c>
      <c r="L105" s="164">
        <v>0</v>
      </c>
      <c r="M105" s="164">
        <v>0</v>
      </c>
      <c r="N105" s="164">
        <v>0</v>
      </c>
      <c r="O105" s="164">
        <v>0</v>
      </c>
      <c r="P105" s="164">
        <v>0</v>
      </c>
      <c r="Q105" s="164">
        <v>0</v>
      </c>
      <c r="R105" s="164">
        <v>0</v>
      </c>
      <c r="S105" s="164">
        <v>0</v>
      </c>
      <c r="T105" s="164">
        <v>0</v>
      </c>
      <c r="U105" s="164">
        <v>0</v>
      </c>
      <c r="V105" s="164">
        <v>0</v>
      </c>
      <c r="W105" s="164">
        <v>0</v>
      </c>
      <c r="X105" s="164">
        <v>0</v>
      </c>
      <c r="Y105" s="164">
        <v>0</v>
      </c>
      <c r="Z105" s="164">
        <v>0</v>
      </c>
      <c r="AA105" s="164">
        <v>0</v>
      </c>
      <c r="AB105" s="164">
        <v>0</v>
      </c>
      <c r="AC105" s="164">
        <v>0</v>
      </c>
      <c r="AD105" s="164">
        <v>0</v>
      </c>
      <c r="AE105" s="164">
        <v>0</v>
      </c>
      <c r="AF105" s="164">
        <v>0</v>
      </c>
      <c r="AG105" s="164">
        <v>0</v>
      </c>
      <c r="AH105" s="164">
        <v>0</v>
      </c>
      <c r="AI105" s="164">
        <v>0</v>
      </c>
      <c r="AJ105" s="164">
        <v>0</v>
      </c>
      <c r="AK105" s="165">
        <v>0</v>
      </c>
    </row>
    <row r="106" spans="1:37">
      <c r="A106" s="126" t="s">
        <v>200</v>
      </c>
      <c r="B106" s="21" t="s">
        <v>75</v>
      </c>
      <c r="C106" s="21" t="s">
        <v>673</v>
      </c>
      <c r="D106" s="21" t="s">
        <v>672</v>
      </c>
      <c r="E106" s="21" t="s">
        <v>610</v>
      </c>
      <c r="F106" s="21" t="s">
        <v>125</v>
      </c>
      <c r="G106" s="175">
        <v>0</v>
      </c>
      <c r="H106" s="166">
        <v>0</v>
      </c>
      <c r="I106" s="166">
        <v>0</v>
      </c>
      <c r="J106" s="166">
        <v>0</v>
      </c>
      <c r="K106" s="166">
        <v>0</v>
      </c>
      <c r="L106" s="166">
        <v>0</v>
      </c>
      <c r="M106" s="166">
        <v>0</v>
      </c>
      <c r="N106" s="166">
        <v>0</v>
      </c>
      <c r="O106" s="166">
        <v>0</v>
      </c>
      <c r="P106" s="166">
        <v>0</v>
      </c>
      <c r="Q106" s="166">
        <v>0</v>
      </c>
      <c r="R106" s="166">
        <v>0</v>
      </c>
      <c r="S106" s="166">
        <v>0</v>
      </c>
      <c r="T106" s="166">
        <v>0</v>
      </c>
      <c r="U106" s="166">
        <v>0</v>
      </c>
      <c r="V106" s="166">
        <v>0</v>
      </c>
      <c r="W106" s="166">
        <v>0</v>
      </c>
      <c r="X106" s="166">
        <v>0</v>
      </c>
      <c r="Y106" s="166">
        <v>0</v>
      </c>
      <c r="Z106" s="166">
        <v>0</v>
      </c>
      <c r="AA106" s="166">
        <v>0</v>
      </c>
      <c r="AB106" s="166">
        <v>0</v>
      </c>
      <c r="AC106" s="166">
        <v>0</v>
      </c>
      <c r="AD106" s="166">
        <v>0</v>
      </c>
      <c r="AE106" s="166">
        <v>0</v>
      </c>
      <c r="AF106" s="166">
        <v>0</v>
      </c>
      <c r="AG106" s="166">
        <v>0</v>
      </c>
      <c r="AH106" s="166">
        <v>0</v>
      </c>
      <c r="AI106" s="166">
        <v>0</v>
      </c>
      <c r="AJ106" s="166">
        <v>0</v>
      </c>
      <c r="AK106" s="176">
        <v>0</v>
      </c>
    </row>
    <row r="107" spans="1:37">
      <c r="A107" s="61" t="s">
        <v>201</v>
      </c>
      <c r="B107" s="20" t="s">
        <v>59</v>
      </c>
      <c r="C107" s="20" t="s">
        <v>675</v>
      </c>
      <c r="D107" s="20" t="s">
        <v>674</v>
      </c>
      <c r="E107" s="20" t="s">
        <v>610</v>
      </c>
      <c r="F107" s="20" t="s">
        <v>125</v>
      </c>
      <c r="G107" s="171">
        <v>0</v>
      </c>
      <c r="H107" s="172">
        <v>0</v>
      </c>
      <c r="I107" s="172">
        <v>0</v>
      </c>
      <c r="J107" s="172">
        <v>0</v>
      </c>
      <c r="K107" s="172">
        <v>8.7919999999999998</v>
      </c>
      <c r="L107" s="172">
        <v>0</v>
      </c>
      <c r="M107" s="172">
        <v>84.719460000000012</v>
      </c>
      <c r="N107" s="172">
        <v>0</v>
      </c>
      <c r="O107" s="172">
        <v>0</v>
      </c>
      <c r="P107" s="172">
        <v>19.414396799999999</v>
      </c>
      <c r="Q107" s="172">
        <v>0</v>
      </c>
      <c r="R107" s="172">
        <v>0</v>
      </c>
      <c r="S107" s="172">
        <v>0</v>
      </c>
      <c r="T107" s="172">
        <v>61.110280000000003</v>
      </c>
      <c r="U107" s="172">
        <v>0</v>
      </c>
      <c r="V107" s="172">
        <v>1091.6906298400002</v>
      </c>
      <c r="W107" s="172">
        <v>399.63842780000004</v>
      </c>
      <c r="X107" s="172">
        <v>0</v>
      </c>
      <c r="Y107" s="172">
        <v>0</v>
      </c>
      <c r="Z107" s="172">
        <v>0</v>
      </c>
      <c r="AA107" s="172">
        <v>0</v>
      </c>
      <c r="AB107" s="172">
        <v>0</v>
      </c>
      <c r="AC107" s="172">
        <v>0</v>
      </c>
      <c r="AD107" s="172">
        <v>0</v>
      </c>
      <c r="AE107" s="172">
        <v>0</v>
      </c>
      <c r="AF107" s="172">
        <v>0</v>
      </c>
      <c r="AG107" s="172">
        <v>1495.5161342800002</v>
      </c>
      <c r="AH107" s="172">
        <v>0</v>
      </c>
      <c r="AI107" s="172">
        <v>0</v>
      </c>
      <c r="AJ107" s="172">
        <v>261.16539999999998</v>
      </c>
      <c r="AK107" s="173">
        <v>0</v>
      </c>
    </row>
    <row r="108" spans="1:37">
      <c r="A108" s="118" t="s">
        <v>201</v>
      </c>
      <c r="B108" s="20" t="s">
        <v>206</v>
      </c>
      <c r="C108" s="20" t="s">
        <v>677</v>
      </c>
      <c r="D108" s="20" t="s">
        <v>676</v>
      </c>
      <c r="E108" s="20" t="s">
        <v>610</v>
      </c>
      <c r="F108" s="20" t="s">
        <v>125</v>
      </c>
      <c r="G108" s="174">
        <v>0</v>
      </c>
      <c r="H108" s="164">
        <v>0</v>
      </c>
      <c r="I108" s="164">
        <v>0</v>
      </c>
      <c r="J108" s="164">
        <v>0</v>
      </c>
      <c r="K108" s="164">
        <v>12.683999999999999</v>
      </c>
      <c r="L108" s="164">
        <v>0</v>
      </c>
      <c r="M108" s="164">
        <v>52.094420000000007</v>
      </c>
      <c r="N108" s="164">
        <v>0</v>
      </c>
      <c r="O108" s="164">
        <v>0</v>
      </c>
      <c r="P108" s="164">
        <v>0</v>
      </c>
      <c r="Q108" s="164">
        <v>0</v>
      </c>
      <c r="R108" s="164">
        <v>0</v>
      </c>
      <c r="S108" s="164">
        <v>0</v>
      </c>
      <c r="T108" s="164">
        <v>91.91</v>
      </c>
      <c r="U108" s="164">
        <v>0</v>
      </c>
      <c r="V108" s="164">
        <v>959.51045399999975</v>
      </c>
      <c r="W108" s="164">
        <v>277.87647999999996</v>
      </c>
      <c r="X108" s="164">
        <v>0</v>
      </c>
      <c r="Y108" s="164">
        <v>0</v>
      </c>
      <c r="Z108" s="164">
        <v>0</v>
      </c>
      <c r="AA108" s="164">
        <v>0</v>
      </c>
      <c r="AB108" s="164">
        <v>0</v>
      </c>
      <c r="AC108" s="164">
        <v>0</v>
      </c>
      <c r="AD108" s="164">
        <v>0</v>
      </c>
      <c r="AE108" s="164">
        <v>0</v>
      </c>
      <c r="AF108" s="164">
        <v>0</v>
      </c>
      <c r="AG108" s="164">
        <v>797.87836800000002</v>
      </c>
      <c r="AH108" s="164">
        <v>0</v>
      </c>
      <c r="AI108" s="164">
        <v>0</v>
      </c>
      <c r="AJ108" s="164">
        <v>0</v>
      </c>
      <c r="AK108" s="165">
        <v>0</v>
      </c>
    </row>
    <row r="109" spans="1:37" hidden="1">
      <c r="A109" s="118" t="s">
        <v>201</v>
      </c>
      <c r="B109" s="20" t="s">
        <v>264</v>
      </c>
      <c r="C109" s="20" t="s">
        <v>678</v>
      </c>
      <c r="D109" s="20" t="s">
        <v>546</v>
      </c>
      <c r="E109" s="20" t="s">
        <v>610</v>
      </c>
      <c r="F109" s="20" t="s">
        <v>125</v>
      </c>
      <c r="G109" s="174"/>
      <c r="H109" s="164"/>
      <c r="I109" s="164"/>
      <c r="J109" s="164"/>
      <c r="K109" s="164"/>
      <c r="L109" s="164"/>
      <c r="M109" s="164"/>
      <c r="N109" s="164"/>
      <c r="O109" s="164"/>
      <c r="P109" s="164"/>
      <c r="Q109" s="164"/>
      <c r="R109" s="164"/>
      <c r="S109" s="164"/>
      <c r="T109" s="164"/>
      <c r="U109" s="164"/>
      <c r="V109" s="164"/>
      <c r="W109" s="164"/>
      <c r="X109" s="164"/>
      <c r="Y109" s="164"/>
      <c r="Z109" s="164"/>
      <c r="AA109" s="164"/>
      <c r="AB109" s="164"/>
      <c r="AC109" s="164"/>
      <c r="AD109" s="164"/>
      <c r="AE109" s="164"/>
      <c r="AF109" s="164"/>
      <c r="AG109" s="164"/>
      <c r="AH109" s="164"/>
      <c r="AI109" s="164"/>
      <c r="AJ109" s="164"/>
      <c r="AK109" s="165"/>
    </row>
    <row r="110" spans="1:37" hidden="1">
      <c r="A110" s="118" t="s">
        <v>201</v>
      </c>
      <c r="B110" s="20" t="s">
        <v>265</v>
      </c>
      <c r="C110" s="20" t="s">
        <v>679</v>
      </c>
      <c r="D110" s="20" t="s">
        <v>546</v>
      </c>
      <c r="E110" s="20" t="s">
        <v>610</v>
      </c>
      <c r="F110" s="20" t="s">
        <v>125</v>
      </c>
      <c r="G110" s="174"/>
      <c r="H110" s="164"/>
      <c r="I110" s="164"/>
      <c r="J110" s="164"/>
      <c r="K110" s="164"/>
      <c r="L110" s="164"/>
      <c r="M110" s="164"/>
      <c r="N110" s="164"/>
      <c r="O110" s="164"/>
      <c r="P110" s="164"/>
      <c r="Q110" s="164"/>
      <c r="R110" s="164"/>
      <c r="S110" s="164"/>
      <c r="T110" s="164"/>
      <c r="U110" s="164"/>
      <c r="V110" s="164"/>
      <c r="W110" s="164"/>
      <c r="X110" s="164"/>
      <c r="Y110" s="164"/>
      <c r="Z110" s="164"/>
      <c r="AA110" s="164"/>
      <c r="AB110" s="164"/>
      <c r="AC110" s="164"/>
      <c r="AD110" s="164"/>
      <c r="AE110" s="164"/>
      <c r="AF110" s="164"/>
      <c r="AG110" s="164"/>
      <c r="AH110" s="164"/>
      <c r="AI110" s="164"/>
      <c r="AJ110" s="164"/>
      <c r="AK110" s="165"/>
    </row>
    <row r="111" spans="1:37">
      <c r="A111" s="118" t="s">
        <v>201</v>
      </c>
      <c r="B111" s="20" t="s">
        <v>66</v>
      </c>
      <c r="C111" s="20" t="s">
        <v>681</v>
      </c>
      <c r="D111" s="20" t="s">
        <v>680</v>
      </c>
      <c r="E111" s="20" t="s">
        <v>610</v>
      </c>
      <c r="F111" s="20" t="s">
        <v>125</v>
      </c>
      <c r="G111" s="174">
        <v>0</v>
      </c>
      <c r="H111" s="164">
        <v>0</v>
      </c>
      <c r="I111" s="164">
        <v>0</v>
      </c>
      <c r="J111" s="164">
        <v>0</v>
      </c>
      <c r="K111" s="164">
        <v>2.8380000000000002E-3</v>
      </c>
      <c r="L111" s="164">
        <v>0</v>
      </c>
      <c r="M111" s="164">
        <v>15.0614028</v>
      </c>
      <c r="N111" s="164">
        <v>0</v>
      </c>
      <c r="O111" s="164">
        <v>0</v>
      </c>
      <c r="P111" s="164">
        <v>0.47833599999999998</v>
      </c>
      <c r="Q111" s="164">
        <v>0</v>
      </c>
      <c r="R111" s="164">
        <v>0.12119999999999999</v>
      </c>
      <c r="S111" s="164">
        <v>0</v>
      </c>
      <c r="T111" s="164">
        <v>6.9083999999999994</v>
      </c>
      <c r="U111" s="164">
        <v>1.0865670000000001</v>
      </c>
      <c r="V111" s="164">
        <v>14.616771099999999</v>
      </c>
      <c r="W111" s="164">
        <v>122.5973529</v>
      </c>
      <c r="X111" s="164">
        <v>0</v>
      </c>
      <c r="Y111" s="164">
        <v>0</v>
      </c>
      <c r="Z111" s="164">
        <v>0</v>
      </c>
      <c r="AA111" s="164">
        <v>0</v>
      </c>
      <c r="AB111" s="164">
        <v>0</v>
      </c>
      <c r="AC111" s="164">
        <v>8.4659893999999998</v>
      </c>
      <c r="AD111" s="164">
        <v>1.3809708000000001</v>
      </c>
      <c r="AE111" s="164">
        <v>0</v>
      </c>
      <c r="AF111" s="164">
        <v>0</v>
      </c>
      <c r="AG111" s="164">
        <v>40.740612399999996</v>
      </c>
      <c r="AH111" s="164">
        <v>0</v>
      </c>
      <c r="AI111" s="164">
        <v>0</v>
      </c>
      <c r="AJ111" s="164">
        <v>23.220641700000002</v>
      </c>
      <c r="AK111" s="165">
        <v>0</v>
      </c>
    </row>
    <row r="112" spans="1:37">
      <c r="A112" s="118" t="s">
        <v>201</v>
      </c>
      <c r="B112" s="20" t="s">
        <v>63</v>
      </c>
      <c r="C112" s="20" t="s">
        <v>683</v>
      </c>
      <c r="D112" s="20" t="s">
        <v>682</v>
      </c>
      <c r="E112" s="20" t="s">
        <v>610</v>
      </c>
      <c r="F112" s="20" t="s">
        <v>125</v>
      </c>
      <c r="G112" s="174">
        <v>0</v>
      </c>
      <c r="H112" s="164">
        <v>0</v>
      </c>
      <c r="I112" s="164">
        <v>0</v>
      </c>
      <c r="J112" s="164">
        <v>0</v>
      </c>
      <c r="K112" s="164">
        <v>38.298680099999999</v>
      </c>
      <c r="L112" s="164">
        <v>0</v>
      </c>
      <c r="M112" s="164">
        <v>952.82469990000016</v>
      </c>
      <c r="N112" s="164">
        <v>0</v>
      </c>
      <c r="O112" s="164">
        <v>0</v>
      </c>
      <c r="P112" s="164">
        <v>0</v>
      </c>
      <c r="Q112" s="164">
        <v>0</v>
      </c>
      <c r="R112" s="164">
        <v>90.4221</v>
      </c>
      <c r="S112" s="164">
        <v>0</v>
      </c>
      <c r="T112" s="164">
        <v>393.35073570000009</v>
      </c>
      <c r="U112" s="164">
        <v>3.2629716000000002</v>
      </c>
      <c r="V112" s="164">
        <v>279.81565069999994</v>
      </c>
      <c r="W112" s="164">
        <v>1204.9167587000004</v>
      </c>
      <c r="X112" s="164">
        <v>0</v>
      </c>
      <c r="Y112" s="164">
        <v>0</v>
      </c>
      <c r="Z112" s="164">
        <v>0</v>
      </c>
      <c r="AA112" s="164">
        <v>0</v>
      </c>
      <c r="AB112" s="164">
        <v>0</v>
      </c>
      <c r="AC112" s="164">
        <v>327.86004329999997</v>
      </c>
      <c r="AD112" s="164">
        <v>43.602312600000005</v>
      </c>
      <c r="AE112" s="164">
        <v>8.2782</v>
      </c>
      <c r="AF112" s="164">
        <v>0</v>
      </c>
      <c r="AG112" s="164">
        <v>6056.5053554999995</v>
      </c>
      <c r="AH112" s="164">
        <v>0</v>
      </c>
      <c r="AI112" s="164">
        <v>26.008205400000001</v>
      </c>
      <c r="AJ112" s="164">
        <v>1081.6720317000002</v>
      </c>
      <c r="AK112" s="165">
        <v>0</v>
      </c>
    </row>
    <row r="113" spans="1:37">
      <c r="A113" s="118" t="s">
        <v>201</v>
      </c>
      <c r="B113" s="20" t="s">
        <v>207</v>
      </c>
      <c r="C113" s="20" t="s">
        <v>685</v>
      </c>
      <c r="D113" s="20" t="s">
        <v>684</v>
      </c>
      <c r="E113" s="20" t="s">
        <v>610</v>
      </c>
      <c r="F113" s="20" t="s">
        <v>125</v>
      </c>
      <c r="G113" s="174">
        <v>0</v>
      </c>
      <c r="H113" s="164">
        <v>0</v>
      </c>
      <c r="I113" s="164">
        <v>0</v>
      </c>
      <c r="J113" s="164">
        <v>0</v>
      </c>
      <c r="K113" s="164">
        <v>0</v>
      </c>
      <c r="L113" s="164">
        <v>0</v>
      </c>
      <c r="M113" s="164">
        <v>0</v>
      </c>
      <c r="N113" s="164">
        <v>0</v>
      </c>
      <c r="O113" s="164">
        <v>0</v>
      </c>
      <c r="P113" s="164">
        <v>0</v>
      </c>
      <c r="Q113" s="164">
        <v>0</v>
      </c>
      <c r="R113" s="164">
        <v>0</v>
      </c>
      <c r="S113" s="164">
        <v>0</v>
      </c>
      <c r="T113" s="164">
        <v>4.0763874712643675</v>
      </c>
      <c r="U113" s="164">
        <v>5.0857821551199995</v>
      </c>
      <c r="V113" s="164">
        <v>117.2043585916319</v>
      </c>
      <c r="W113" s="164">
        <v>362.12354955599903</v>
      </c>
      <c r="X113" s="164">
        <v>0</v>
      </c>
      <c r="Y113" s="164">
        <v>0</v>
      </c>
      <c r="Z113" s="164">
        <v>0</v>
      </c>
      <c r="AA113" s="164">
        <v>0</v>
      </c>
      <c r="AB113" s="164">
        <v>0</v>
      </c>
      <c r="AC113" s="164">
        <v>1.1716409414340405</v>
      </c>
      <c r="AD113" s="164">
        <v>22.131106732348098</v>
      </c>
      <c r="AE113" s="164">
        <v>0</v>
      </c>
      <c r="AF113" s="164">
        <v>0</v>
      </c>
      <c r="AG113" s="164">
        <v>0</v>
      </c>
      <c r="AH113" s="164">
        <v>0</v>
      </c>
      <c r="AI113" s="164">
        <v>0.65836015325670527</v>
      </c>
      <c r="AJ113" s="164">
        <v>0</v>
      </c>
      <c r="AK113" s="165">
        <v>0</v>
      </c>
    </row>
    <row r="114" spans="1:37">
      <c r="A114" s="118" t="s">
        <v>201</v>
      </c>
      <c r="B114" s="20" t="s">
        <v>67</v>
      </c>
      <c r="C114" s="20" t="s">
        <v>687</v>
      </c>
      <c r="D114" s="20" t="s">
        <v>686</v>
      </c>
      <c r="E114" s="20" t="s">
        <v>610</v>
      </c>
      <c r="F114" s="20" t="s">
        <v>125</v>
      </c>
      <c r="G114" s="174">
        <v>0</v>
      </c>
      <c r="H114" s="164">
        <v>0</v>
      </c>
      <c r="I114" s="164">
        <v>0</v>
      </c>
      <c r="J114" s="164">
        <v>0</v>
      </c>
      <c r="K114" s="164">
        <v>0</v>
      </c>
      <c r="L114" s="164">
        <v>0</v>
      </c>
      <c r="M114" s="164">
        <v>0</v>
      </c>
      <c r="N114" s="164">
        <v>0</v>
      </c>
      <c r="O114" s="164">
        <v>0</v>
      </c>
      <c r="P114" s="164">
        <v>0</v>
      </c>
      <c r="Q114" s="164">
        <v>0</v>
      </c>
      <c r="R114" s="164">
        <v>0</v>
      </c>
      <c r="S114" s="164">
        <v>0</v>
      </c>
      <c r="T114" s="164">
        <v>0</v>
      </c>
      <c r="U114" s="164">
        <v>0</v>
      </c>
      <c r="V114" s="164">
        <v>5.9174400000000002E-2</v>
      </c>
      <c r="W114" s="164">
        <v>13.107576199999999</v>
      </c>
      <c r="X114" s="164">
        <v>0</v>
      </c>
      <c r="Y114" s="164">
        <v>0</v>
      </c>
      <c r="Z114" s="164">
        <v>0</v>
      </c>
      <c r="AA114" s="164">
        <v>0</v>
      </c>
      <c r="AB114" s="164">
        <v>0</v>
      </c>
      <c r="AC114" s="164">
        <v>0</v>
      </c>
      <c r="AD114" s="164">
        <v>0</v>
      </c>
      <c r="AE114" s="164">
        <v>0</v>
      </c>
      <c r="AF114" s="164">
        <v>0</v>
      </c>
      <c r="AG114" s="164">
        <v>0</v>
      </c>
      <c r="AH114" s="164">
        <v>0</v>
      </c>
      <c r="AI114" s="164">
        <v>0</v>
      </c>
      <c r="AJ114" s="164">
        <v>0.1202992</v>
      </c>
      <c r="AK114" s="165">
        <v>0</v>
      </c>
    </row>
    <row r="115" spans="1:37">
      <c r="A115" s="118" t="s">
        <v>201</v>
      </c>
      <c r="B115" s="20" t="s">
        <v>69</v>
      </c>
      <c r="C115" s="20" t="s">
        <v>689</v>
      </c>
      <c r="D115" s="20" t="s">
        <v>688</v>
      </c>
      <c r="E115" s="20" t="s">
        <v>610</v>
      </c>
      <c r="F115" s="20" t="s">
        <v>125</v>
      </c>
      <c r="G115" s="174">
        <v>0</v>
      </c>
      <c r="H115" s="164">
        <v>0</v>
      </c>
      <c r="I115" s="164">
        <v>0</v>
      </c>
      <c r="J115" s="164">
        <v>0</v>
      </c>
      <c r="K115" s="164">
        <v>0</v>
      </c>
      <c r="L115" s="164">
        <v>0</v>
      </c>
      <c r="M115" s="164">
        <v>0</v>
      </c>
      <c r="N115" s="164">
        <v>0</v>
      </c>
      <c r="O115" s="164">
        <v>0</v>
      </c>
      <c r="P115" s="164">
        <v>0</v>
      </c>
      <c r="Q115" s="164">
        <v>0</v>
      </c>
      <c r="R115" s="164">
        <v>0.7</v>
      </c>
      <c r="S115" s="164">
        <v>0</v>
      </c>
      <c r="T115" s="164">
        <v>0.20041599999999998</v>
      </c>
      <c r="U115" s="164">
        <v>0</v>
      </c>
      <c r="V115" s="164">
        <v>16.491537000000001</v>
      </c>
      <c r="W115" s="164">
        <v>236.83099100000001</v>
      </c>
      <c r="X115" s="164">
        <v>0</v>
      </c>
      <c r="Y115" s="164">
        <v>0</v>
      </c>
      <c r="Z115" s="164">
        <v>0</v>
      </c>
      <c r="AA115" s="164">
        <v>0</v>
      </c>
      <c r="AB115" s="164">
        <v>0</v>
      </c>
      <c r="AC115" s="164">
        <v>0.99985599999999997</v>
      </c>
      <c r="AD115" s="164">
        <v>3.0663429999999998</v>
      </c>
      <c r="AE115" s="164">
        <v>0</v>
      </c>
      <c r="AF115" s="164">
        <v>0</v>
      </c>
      <c r="AG115" s="164">
        <v>0</v>
      </c>
      <c r="AH115" s="164">
        <v>0</v>
      </c>
      <c r="AI115" s="164">
        <v>8.814525999999999</v>
      </c>
      <c r="AJ115" s="164">
        <v>6.3710719999999998</v>
      </c>
      <c r="AK115" s="165">
        <v>0</v>
      </c>
    </row>
    <row r="116" spans="1:37">
      <c r="A116" s="118" t="s">
        <v>201</v>
      </c>
      <c r="B116" s="20" t="s">
        <v>470</v>
      </c>
      <c r="C116" s="20" t="s">
        <v>691</v>
      </c>
      <c r="D116" s="20" t="s">
        <v>690</v>
      </c>
      <c r="E116" s="20" t="s">
        <v>610</v>
      </c>
      <c r="F116" s="20" t="s">
        <v>125</v>
      </c>
      <c r="G116" s="174">
        <v>0</v>
      </c>
      <c r="H116" s="164">
        <v>0</v>
      </c>
      <c r="I116" s="164">
        <v>0</v>
      </c>
      <c r="J116" s="164">
        <v>0</v>
      </c>
      <c r="K116" s="164">
        <v>0</v>
      </c>
      <c r="L116" s="164">
        <v>0</v>
      </c>
      <c r="M116" s="164">
        <v>0</v>
      </c>
      <c r="N116" s="164">
        <v>0</v>
      </c>
      <c r="O116" s="164">
        <v>0</v>
      </c>
      <c r="P116" s="164">
        <v>1.401278</v>
      </c>
      <c r="Q116" s="164">
        <v>0</v>
      </c>
      <c r="R116" s="164">
        <v>1.7969999999999999</v>
      </c>
      <c r="S116" s="164">
        <v>0</v>
      </c>
      <c r="T116" s="164">
        <v>0</v>
      </c>
      <c r="U116" s="164">
        <v>9.4E-2</v>
      </c>
      <c r="V116" s="164">
        <v>9.9990309999999987</v>
      </c>
      <c r="W116" s="164">
        <v>278.99056700000006</v>
      </c>
      <c r="X116" s="164">
        <v>0</v>
      </c>
      <c r="Y116" s="164">
        <v>0</v>
      </c>
      <c r="Z116" s="164">
        <v>0</v>
      </c>
      <c r="AA116" s="164">
        <v>0</v>
      </c>
      <c r="AB116" s="164">
        <v>0</v>
      </c>
      <c r="AC116" s="164">
        <v>0</v>
      </c>
      <c r="AD116" s="164">
        <v>0</v>
      </c>
      <c r="AE116" s="164">
        <v>0</v>
      </c>
      <c r="AF116" s="164">
        <v>0</v>
      </c>
      <c r="AG116" s="164">
        <v>0</v>
      </c>
      <c r="AH116" s="164">
        <v>0</v>
      </c>
      <c r="AI116" s="164">
        <v>2.0326369999999998</v>
      </c>
      <c r="AJ116" s="164">
        <v>29.472403</v>
      </c>
      <c r="AK116" s="165">
        <v>0</v>
      </c>
    </row>
    <row r="117" spans="1:37">
      <c r="A117" s="118" t="s">
        <v>201</v>
      </c>
      <c r="B117" s="20" t="s">
        <v>71</v>
      </c>
      <c r="C117" s="20" t="s">
        <v>693</v>
      </c>
      <c r="D117" s="20" t="s">
        <v>692</v>
      </c>
      <c r="E117" s="20" t="s">
        <v>610</v>
      </c>
      <c r="F117" s="20" t="s">
        <v>125</v>
      </c>
      <c r="G117" s="174">
        <v>0</v>
      </c>
      <c r="H117" s="164">
        <v>0</v>
      </c>
      <c r="I117" s="164">
        <v>0</v>
      </c>
      <c r="J117" s="164">
        <v>0</v>
      </c>
      <c r="K117" s="164">
        <v>0</v>
      </c>
      <c r="L117" s="164">
        <v>0</v>
      </c>
      <c r="M117" s="164">
        <v>0</v>
      </c>
      <c r="N117" s="164">
        <v>0</v>
      </c>
      <c r="O117" s="164">
        <v>0</v>
      </c>
      <c r="P117" s="164">
        <v>0</v>
      </c>
      <c r="Q117" s="164">
        <v>0</v>
      </c>
      <c r="R117" s="164">
        <v>0</v>
      </c>
      <c r="S117" s="164">
        <v>0</v>
      </c>
      <c r="T117" s="164">
        <v>0</v>
      </c>
      <c r="U117" s="164">
        <v>0</v>
      </c>
      <c r="V117" s="164">
        <v>0</v>
      </c>
      <c r="W117" s="164">
        <v>0</v>
      </c>
      <c r="X117" s="164">
        <v>0</v>
      </c>
      <c r="Y117" s="164">
        <v>0</v>
      </c>
      <c r="Z117" s="164">
        <v>0</v>
      </c>
      <c r="AA117" s="164">
        <v>0</v>
      </c>
      <c r="AB117" s="164">
        <v>0</v>
      </c>
      <c r="AC117" s="164">
        <v>0</v>
      </c>
      <c r="AD117" s="164">
        <v>0</v>
      </c>
      <c r="AE117" s="164">
        <v>0</v>
      </c>
      <c r="AF117" s="164">
        <v>0</v>
      </c>
      <c r="AG117" s="164">
        <v>0</v>
      </c>
      <c r="AH117" s="164">
        <v>0</v>
      </c>
      <c r="AI117" s="164">
        <v>0</v>
      </c>
      <c r="AJ117" s="164">
        <v>0</v>
      </c>
      <c r="AK117" s="165">
        <v>0</v>
      </c>
    </row>
    <row r="118" spans="1:37">
      <c r="A118" s="126" t="s">
        <v>201</v>
      </c>
      <c r="B118" s="21" t="s">
        <v>75</v>
      </c>
      <c r="C118" s="21" t="s">
        <v>695</v>
      </c>
      <c r="D118" s="21" t="s">
        <v>694</v>
      </c>
      <c r="E118" s="21" t="s">
        <v>610</v>
      </c>
      <c r="F118" s="21" t="s">
        <v>125</v>
      </c>
      <c r="G118" s="175">
        <v>0</v>
      </c>
      <c r="H118" s="166">
        <v>0</v>
      </c>
      <c r="I118" s="166">
        <v>0</v>
      </c>
      <c r="J118" s="166">
        <v>0</v>
      </c>
      <c r="K118" s="166">
        <v>0</v>
      </c>
      <c r="L118" s="166">
        <v>0</v>
      </c>
      <c r="M118" s="166">
        <v>0</v>
      </c>
      <c r="N118" s="166">
        <v>0</v>
      </c>
      <c r="O118" s="166">
        <v>0</v>
      </c>
      <c r="P118" s="166">
        <v>0</v>
      </c>
      <c r="Q118" s="166">
        <v>0</v>
      </c>
      <c r="R118" s="166">
        <v>0</v>
      </c>
      <c r="S118" s="166">
        <v>0</v>
      </c>
      <c r="T118" s="166">
        <v>0</v>
      </c>
      <c r="U118" s="166">
        <v>0</v>
      </c>
      <c r="V118" s="166">
        <v>0</v>
      </c>
      <c r="W118" s="166">
        <v>0</v>
      </c>
      <c r="X118" s="166">
        <v>0</v>
      </c>
      <c r="Y118" s="166">
        <v>0</v>
      </c>
      <c r="Z118" s="166">
        <v>0</v>
      </c>
      <c r="AA118" s="166">
        <v>0</v>
      </c>
      <c r="AB118" s="166">
        <v>0</v>
      </c>
      <c r="AC118" s="166">
        <v>0</v>
      </c>
      <c r="AD118" s="166">
        <v>0</v>
      </c>
      <c r="AE118" s="166">
        <v>0</v>
      </c>
      <c r="AF118" s="166">
        <v>0</v>
      </c>
      <c r="AG118" s="166">
        <v>0</v>
      </c>
      <c r="AH118" s="166">
        <v>0</v>
      </c>
      <c r="AI118" s="166">
        <v>0</v>
      </c>
      <c r="AJ118" s="166">
        <v>0</v>
      </c>
      <c r="AK118" s="176">
        <v>0</v>
      </c>
    </row>
    <row r="119" spans="1:37">
      <c r="A119" s="118" t="s">
        <v>273</v>
      </c>
      <c r="B119" s="20" t="s">
        <v>59</v>
      </c>
      <c r="C119" s="20" t="s">
        <v>697</v>
      </c>
      <c r="D119" s="20" t="s">
        <v>696</v>
      </c>
      <c r="E119" s="20" t="s">
        <v>610</v>
      </c>
      <c r="F119" s="20" t="s">
        <v>125</v>
      </c>
      <c r="G119" s="171">
        <v>18.658560000000001</v>
      </c>
      <c r="H119" s="172">
        <v>0</v>
      </c>
      <c r="I119" s="172">
        <v>5.6863200000000003</v>
      </c>
      <c r="J119" s="172">
        <v>0.22185420000000003</v>
      </c>
      <c r="K119" s="172">
        <v>0</v>
      </c>
      <c r="L119" s="172">
        <v>2.8911099999999998</v>
      </c>
      <c r="M119" s="172">
        <v>0.23220000000000002</v>
      </c>
      <c r="N119" s="172">
        <v>99.479640000000018</v>
      </c>
      <c r="O119" s="172">
        <v>0</v>
      </c>
      <c r="P119" s="172">
        <v>14.6492658</v>
      </c>
      <c r="Q119" s="172">
        <v>13.9062</v>
      </c>
      <c r="R119" s="172">
        <v>0</v>
      </c>
      <c r="S119" s="172">
        <v>920.26800000000003</v>
      </c>
      <c r="T119" s="172">
        <v>2.58E-2</v>
      </c>
      <c r="U119" s="172">
        <v>0</v>
      </c>
      <c r="V119" s="172">
        <v>1.254972</v>
      </c>
      <c r="W119" s="172">
        <v>126.00885900000002</v>
      </c>
      <c r="X119" s="172">
        <v>16.527011999999999</v>
      </c>
      <c r="Y119" s="172">
        <v>103.71599999999999</v>
      </c>
      <c r="Z119" s="172">
        <v>2420.7624000000001</v>
      </c>
      <c r="AA119" s="172">
        <v>8.1910000000000007</v>
      </c>
      <c r="AB119" s="172">
        <v>265.30246579999999</v>
      </c>
      <c r="AC119" s="172">
        <v>5.0813173999999997</v>
      </c>
      <c r="AD119" s="172">
        <v>13.961617999999998</v>
      </c>
      <c r="AE119" s="172">
        <v>0</v>
      </c>
      <c r="AF119" s="172">
        <v>2.452</v>
      </c>
      <c r="AG119" s="172">
        <v>0</v>
      </c>
      <c r="AH119" s="172">
        <v>0</v>
      </c>
      <c r="AI119" s="172">
        <v>81.356633599999995</v>
      </c>
      <c r="AJ119" s="172">
        <v>1.506</v>
      </c>
      <c r="AK119" s="173">
        <v>64.5</v>
      </c>
    </row>
    <row r="120" spans="1:37">
      <c r="A120" s="118" t="s">
        <v>273</v>
      </c>
      <c r="B120" s="20" t="s">
        <v>206</v>
      </c>
      <c r="C120" s="20" t="s">
        <v>699</v>
      </c>
      <c r="D120" s="20" t="s">
        <v>698</v>
      </c>
      <c r="E120" s="20" t="s">
        <v>610</v>
      </c>
      <c r="F120" s="20" t="s">
        <v>125</v>
      </c>
      <c r="G120" s="174">
        <v>0</v>
      </c>
      <c r="H120" s="164">
        <v>0</v>
      </c>
      <c r="I120" s="164">
        <v>0</v>
      </c>
      <c r="J120" s="164">
        <v>0</v>
      </c>
      <c r="K120" s="164">
        <v>0</v>
      </c>
      <c r="L120" s="164">
        <v>0</v>
      </c>
      <c r="M120" s="164">
        <v>1.89</v>
      </c>
      <c r="N120" s="164">
        <v>0</v>
      </c>
      <c r="O120" s="164">
        <v>0</v>
      </c>
      <c r="P120" s="164">
        <v>0</v>
      </c>
      <c r="Q120" s="164">
        <v>0</v>
      </c>
      <c r="R120" s="164">
        <v>0</v>
      </c>
      <c r="S120" s="164">
        <v>0</v>
      </c>
      <c r="T120" s="164">
        <v>0</v>
      </c>
      <c r="U120" s="164">
        <v>0</v>
      </c>
      <c r="V120" s="164">
        <v>0</v>
      </c>
      <c r="W120" s="164">
        <v>25.34</v>
      </c>
      <c r="X120" s="164">
        <v>0</v>
      </c>
      <c r="Y120" s="164">
        <v>0</v>
      </c>
      <c r="Z120" s="164">
        <v>0</v>
      </c>
      <c r="AA120" s="164">
        <v>0</v>
      </c>
      <c r="AB120" s="164">
        <v>0</v>
      </c>
      <c r="AC120" s="164">
        <v>0</v>
      </c>
      <c r="AD120" s="164">
        <v>0</v>
      </c>
      <c r="AE120" s="164">
        <v>0</v>
      </c>
      <c r="AF120" s="164">
        <v>0</v>
      </c>
      <c r="AG120" s="164">
        <v>0</v>
      </c>
      <c r="AH120" s="164">
        <v>0</v>
      </c>
      <c r="AI120" s="164">
        <v>0.45394999999999991</v>
      </c>
      <c r="AJ120" s="164">
        <v>0</v>
      </c>
      <c r="AK120" s="165">
        <v>0</v>
      </c>
    </row>
    <row r="121" spans="1:37" hidden="1">
      <c r="A121" s="118" t="s">
        <v>273</v>
      </c>
      <c r="B121" s="20" t="s">
        <v>264</v>
      </c>
      <c r="C121" s="20" t="s">
        <v>700</v>
      </c>
      <c r="D121" s="20" t="s">
        <v>546</v>
      </c>
      <c r="E121" s="20" t="s">
        <v>610</v>
      </c>
      <c r="F121" s="20" t="s">
        <v>125</v>
      </c>
      <c r="G121" s="174"/>
      <c r="H121" s="164"/>
      <c r="I121" s="164"/>
      <c r="J121" s="164"/>
      <c r="K121" s="164"/>
      <c r="L121" s="164"/>
      <c r="M121" s="164"/>
      <c r="N121" s="164"/>
      <c r="O121" s="164"/>
      <c r="P121" s="164"/>
      <c r="Q121" s="164"/>
      <c r="R121" s="164"/>
      <c r="S121" s="164"/>
      <c r="T121" s="164"/>
      <c r="U121" s="164"/>
      <c r="V121" s="164"/>
      <c r="W121" s="164"/>
      <c r="X121" s="164"/>
      <c r="Y121" s="164"/>
      <c r="Z121" s="164"/>
      <c r="AA121" s="164"/>
      <c r="AB121" s="164"/>
      <c r="AC121" s="164"/>
      <c r="AD121" s="164"/>
      <c r="AE121" s="164"/>
      <c r="AF121" s="164"/>
      <c r="AG121" s="164"/>
      <c r="AH121" s="164"/>
      <c r="AI121" s="164"/>
      <c r="AJ121" s="164"/>
      <c r="AK121" s="165"/>
    </row>
    <row r="122" spans="1:37" hidden="1">
      <c r="A122" s="118" t="s">
        <v>273</v>
      </c>
      <c r="B122" s="20" t="s">
        <v>265</v>
      </c>
      <c r="C122" s="20" t="s">
        <v>701</v>
      </c>
      <c r="D122" s="20" t="s">
        <v>546</v>
      </c>
      <c r="E122" s="20" t="s">
        <v>610</v>
      </c>
      <c r="F122" s="20" t="s">
        <v>125</v>
      </c>
      <c r="G122" s="174"/>
      <c r="H122" s="164"/>
      <c r="I122" s="164"/>
      <c r="J122" s="164"/>
      <c r="K122" s="164"/>
      <c r="L122" s="164"/>
      <c r="M122" s="164"/>
      <c r="N122" s="164"/>
      <c r="O122" s="164"/>
      <c r="P122" s="164"/>
      <c r="Q122" s="164"/>
      <c r="R122" s="164"/>
      <c r="S122" s="164"/>
      <c r="T122" s="164"/>
      <c r="U122" s="164"/>
      <c r="V122" s="164"/>
      <c r="W122" s="164"/>
      <c r="X122" s="164"/>
      <c r="Y122" s="164"/>
      <c r="Z122" s="164"/>
      <c r="AA122" s="164"/>
      <c r="AB122" s="164"/>
      <c r="AC122" s="164"/>
      <c r="AD122" s="164"/>
      <c r="AE122" s="164"/>
      <c r="AF122" s="164"/>
      <c r="AG122" s="164"/>
      <c r="AH122" s="164"/>
      <c r="AI122" s="164"/>
      <c r="AJ122" s="164"/>
      <c r="AK122" s="165"/>
    </row>
    <row r="123" spans="1:37">
      <c r="A123" s="118" t="s">
        <v>273</v>
      </c>
      <c r="B123" s="20" t="s">
        <v>66</v>
      </c>
      <c r="C123" s="20" t="s">
        <v>703</v>
      </c>
      <c r="D123" s="20" t="s">
        <v>702</v>
      </c>
      <c r="E123" s="20" t="s">
        <v>610</v>
      </c>
      <c r="F123" s="20" t="s">
        <v>125</v>
      </c>
      <c r="G123" s="174">
        <v>10.514307700000002</v>
      </c>
      <c r="H123" s="178">
        <v>0.87163999999999997</v>
      </c>
      <c r="I123" s="178">
        <v>35.050106600000007</v>
      </c>
      <c r="J123" s="178">
        <v>4.3042569999999998</v>
      </c>
      <c r="K123" s="178">
        <v>39.048000000000002</v>
      </c>
      <c r="L123" s="178">
        <v>9.1833999999999989</v>
      </c>
      <c r="M123" s="178">
        <v>2.2334000000000001</v>
      </c>
      <c r="N123" s="178">
        <v>10.910032800000002</v>
      </c>
      <c r="O123" s="178">
        <v>0</v>
      </c>
      <c r="P123" s="178">
        <v>33.441427600600001</v>
      </c>
      <c r="Q123" s="178">
        <v>31.683599999999998</v>
      </c>
      <c r="R123" s="178">
        <v>10.5006</v>
      </c>
      <c r="S123" s="178">
        <v>14.998899999999999</v>
      </c>
      <c r="T123" s="178">
        <v>4.3384</v>
      </c>
      <c r="U123" s="178">
        <v>0.10311400000000001</v>
      </c>
      <c r="V123" s="178">
        <v>0.26483429999999997</v>
      </c>
      <c r="W123" s="178">
        <v>21.943262199999999</v>
      </c>
      <c r="X123" s="178">
        <v>0.29811159999999998</v>
      </c>
      <c r="Y123" s="178">
        <v>27.047000000000001</v>
      </c>
      <c r="Z123" s="178">
        <v>0</v>
      </c>
      <c r="AA123" s="178">
        <v>0.129</v>
      </c>
      <c r="AB123" s="178">
        <v>103.96201149999999</v>
      </c>
      <c r="AC123" s="178">
        <v>14.691235300000001</v>
      </c>
      <c r="AD123" s="178">
        <v>131.39519929999997</v>
      </c>
      <c r="AE123" s="178">
        <v>81.845762800000017</v>
      </c>
      <c r="AF123" s="178">
        <v>42.8065</v>
      </c>
      <c r="AG123" s="178">
        <v>45.142991000000002</v>
      </c>
      <c r="AH123" s="178">
        <v>360.96320000000003</v>
      </c>
      <c r="AI123" s="178">
        <v>3.2152800000000002E-2</v>
      </c>
      <c r="AJ123" s="178">
        <v>1.4855324999999999</v>
      </c>
      <c r="AK123" s="179">
        <v>0</v>
      </c>
    </row>
    <row r="124" spans="1:37">
      <c r="A124" s="118" t="s">
        <v>273</v>
      </c>
      <c r="B124" s="20" t="s">
        <v>63</v>
      </c>
      <c r="C124" s="20" t="s">
        <v>705</v>
      </c>
      <c r="D124" s="20" t="s">
        <v>704</v>
      </c>
      <c r="E124" s="20" t="s">
        <v>610</v>
      </c>
      <c r="F124" s="20" t="s">
        <v>125</v>
      </c>
      <c r="G124" s="177">
        <v>0</v>
      </c>
      <c r="H124" s="178">
        <v>44.045100000000005</v>
      </c>
      <c r="I124" s="178">
        <v>105.70753620000001</v>
      </c>
      <c r="J124" s="178">
        <v>0.75201119999999999</v>
      </c>
      <c r="K124" s="178">
        <v>82.233900000000006</v>
      </c>
      <c r="L124" s="178">
        <v>85.471500000000006</v>
      </c>
      <c r="M124" s="178">
        <v>21.872790000000002</v>
      </c>
      <c r="N124" s="178">
        <v>562.6851345</v>
      </c>
      <c r="O124" s="178">
        <v>191.06722565999999</v>
      </c>
      <c r="P124" s="178">
        <v>3.9186000000000001</v>
      </c>
      <c r="Q124" s="178">
        <v>148.80749999999998</v>
      </c>
      <c r="R124" s="178">
        <v>276.12859999999995</v>
      </c>
      <c r="S124" s="178">
        <v>2265.9113470000002</v>
      </c>
      <c r="T124" s="178">
        <v>4.5351000000000008</v>
      </c>
      <c r="U124" s="178">
        <v>0</v>
      </c>
      <c r="V124" s="178">
        <v>48.682250099999997</v>
      </c>
      <c r="W124" s="178">
        <v>96.681846799999988</v>
      </c>
      <c r="X124" s="178">
        <v>24.116377</v>
      </c>
      <c r="Y124" s="178">
        <v>41.858280000000001</v>
      </c>
      <c r="Z124" s="178">
        <v>177.7840818</v>
      </c>
      <c r="AA124" s="178">
        <v>86.772400000000005</v>
      </c>
      <c r="AB124" s="178">
        <v>226.47817839999999</v>
      </c>
      <c r="AC124" s="178">
        <v>2.4501312</v>
      </c>
      <c r="AD124" s="178">
        <v>46.393579800000005</v>
      </c>
      <c r="AE124" s="178">
        <v>530.09749260000001</v>
      </c>
      <c r="AF124" s="178">
        <v>218.28110000000001</v>
      </c>
      <c r="AG124" s="178">
        <v>238.78980000000001</v>
      </c>
      <c r="AH124" s="178">
        <v>1076.7897</v>
      </c>
      <c r="AI124" s="178">
        <v>37.9464398</v>
      </c>
      <c r="AJ124" s="178">
        <v>45.631242000000007</v>
      </c>
      <c r="AK124" s="179">
        <v>0</v>
      </c>
    </row>
    <row r="125" spans="1:37">
      <c r="A125" s="118" t="s">
        <v>273</v>
      </c>
      <c r="B125" s="20" t="s">
        <v>207</v>
      </c>
      <c r="C125" s="20" t="s">
        <v>707</v>
      </c>
      <c r="D125" s="20" t="s">
        <v>706</v>
      </c>
      <c r="E125" s="20" t="s">
        <v>610</v>
      </c>
      <c r="F125" s="20" t="s">
        <v>125</v>
      </c>
      <c r="G125" s="177">
        <v>14.5249714442</v>
      </c>
      <c r="H125" s="178">
        <v>5.7282399999999996</v>
      </c>
      <c r="I125" s="178">
        <v>11.410326179343349</v>
      </c>
      <c r="J125" s="178">
        <v>7.7612659747996062</v>
      </c>
      <c r="K125" s="178">
        <v>0</v>
      </c>
      <c r="L125" s="178">
        <v>18.50356</v>
      </c>
      <c r="M125" s="178">
        <v>23.615479999999998</v>
      </c>
      <c r="N125" s="178">
        <v>359.9444515594347</v>
      </c>
      <c r="O125" s="178">
        <v>1.112452</v>
      </c>
      <c r="P125" s="178">
        <v>0</v>
      </c>
      <c r="Q125" s="178">
        <v>603.39643999999998</v>
      </c>
      <c r="R125" s="178">
        <v>69.84020580008</v>
      </c>
      <c r="S125" s="178">
        <v>0</v>
      </c>
      <c r="T125" s="178">
        <v>0</v>
      </c>
      <c r="U125" s="178">
        <v>0</v>
      </c>
      <c r="V125" s="178">
        <v>0.28787848184812265</v>
      </c>
      <c r="W125" s="178">
        <v>33.455258415212256</v>
      </c>
      <c r="X125" s="178">
        <v>31.485081552880001</v>
      </c>
      <c r="Y125" s="178">
        <v>0</v>
      </c>
      <c r="Z125" s="178">
        <v>102.533</v>
      </c>
      <c r="AA125" s="178">
        <v>0</v>
      </c>
      <c r="AB125" s="178">
        <v>86.169635252180015</v>
      </c>
      <c r="AC125" s="178">
        <v>3.0766830870279169</v>
      </c>
      <c r="AD125" s="178">
        <v>117.62395305491437</v>
      </c>
      <c r="AE125" s="178">
        <v>0</v>
      </c>
      <c r="AF125" s="178">
        <v>50.36629932564</v>
      </c>
      <c r="AG125" s="178">
        <v>0</v>
      </c>
      <c r="AH125" s="178">
        <v>0</v>
      </c>
      <c r="AI125" s="178">
        <v>0.14808100711548969</v>
      </c>
      <c r="AJ125" s="178">
        <v>0</v>
      </c>
      <c r="AK125" s="179">
        <v>5.0549999999999997</v>
      </c>
    </row>
    <row r="126" spans="1:37">
      <c r="A126" s="118" t="s">
        <v>273</v>
      </c>
      <c r="B126" s="20" t="s">
        <v>67</v>
      </c>
      <c r="C126" s="20" t="s">
        <v>709</v>
      </c>
      <c r="D126" s="20" t="s">
        <v>708</v>
      </c>
      <c r="E126" s="20" t="s">
        <v>610</v>
      </c>
      <c r="F126" s="20" t="s">
        <v>125</v>
      </c>
      <c r="G126" s="177">
        <v>0</v>
      </c>
      <c r="H126" s="178">
        <v>0</v>
      </c>
      <c r="I126" s="178">
        <v>0</v>
      </c>
      <c r="J126" s="178">
        <v>0</v>
      </c>
      <c r="K126" s="178">
        <v>0</v>
      </c>
      <c r="L126" s="178">
        <v>0</v>
      </c>
      <c r="M126" s="178">
        <v>0</v>
      </c>
      <c r="N126" s="178">
        <v>0</v>
      </c>
      <c r="O126" s="178">
        <v>0</v>
      </c>
      <c r="P126" s="178">
        <v>0</v>
      </c>
      <c r="Q126" s="178">
        <v>0.31279999999999997</v>
      </c>
      <c r="R126" s="178">
        <v>0</v>
      </c>
      <c r="S126" s="178">
        <v>0</v>
      </c>
      <c r="T126" s="178">
        <v>0</v>
      </c>
      <c r="U126" s="178">
        <v>0</v>
      </c>
      <c r="V126" s="178">
        <v>0</v>
      </c>
      <c r="W126" s="178">
        <v>7.3817399999999991E-2</v>
      </c>
      <c r="X126" s="178">
        <v>0</v>
      </c>
      <c r="Y126" s="178">
        <v>0</v>
      </c>
      <c r="Z126" s="178">
        <v>0</v>
      </c>
      <c r="AA126" s="178">
        <v>0</v>
      </c>
      <c r="AB126" s="178">
        <v>0</v>
      </c>
      <c r="AC126" s="178">
        <v>0</v>
      </c>
      <c r="AD126" s="178">
        <v>0.29554079999999999</v>
      </c>
      <c r="AE126" s="178">
        <v>0</v>
      </c>
      <c r="AF126" s="178">
        <v>0</v>
      </c>
      <c r="AG126" s="178">
        <v>0</v>
      </c>
      <c r="AH126" s="178">
        <v>0</v>
      </c>
      <c r="AI126" s="178">
        <v>0</v>
      </c>
      <c r="AJ126" s="178">
        <v>4.7554999999999993E-2</v>
      </c>
      <c r="AK126" s="179">
        <v>0</v>
      </c>
    </row>
    <row r="127" spans="1:37">
      <c r="A127" s="118" t="s">
        <v>273</v>
      </c>
      <c r="B127" s="20" t="s">
        <v>69</v>
      </c>
      <c r="C127" s="20" t="s">
        <v>711</v>
      </c>
      <c r="D127" s="20" t="s">
        <v>710</v>
      </c>
      <c r="E127" s="20" t="s">
        <v>610</v>
      </c>
      <c r="F127" s="20" t="s">
        <v>125</v>
      </c>
      <c r="G127" s="177">
        <v>8.6999999999999994E-2</v>
      </c>
      <c r="H127" s="178">
        <v>0</v>
      </c>
      <c r="I127" s="178">
        <v>0</v>
      </c>
      <c r="J127" s="178">
        <v>0</v>
      </c>
      <c r="K127" s="178">
        <v>0.41650199999999998</v>
      </c>
      <c r="L127" s="178">
        <v>0</v>
      </c>
      <c r="M127" s="178">
        <v>1.8720000000000001E-2</v>
      </c>
      <c r="N127" s="178">
        <v>24.931849999999997</v>
      </c>
      <c r="O127" s="178">
        <v>0</v>
      </c>
      <c r="P127" s="178">
        <v>0.22778899999999999</v>
      </c>
      <c r="Q127" s="178">
        <v>1.595</v>
      </c>
      <c r="R127" s="178">
        <v>1.36</v>
      </c>
      <c r="S127" s="178">
        <v>0</v>
      </c>
      <c r="T127" s="178">
        <v>0.28000000000000003</v>
      </c>
      <c r="U127" s="178">
        <v>2.421E-3</v>
      </c>
      <c r="V127" s="178">
        <v>1.8818319999999999</v>
      </c>
      <c r="W127" s="178">
        <v>14.097050999999999</v>
      </c>
      <c r="X127" s="178">
        <v>76.237142000000006</v>
      </c>
      <c r="Y127" s="178">
        <v>0</v>
      </c>
      <c r="Z127" s="178">
        <v>0</v>
      </c>
      <c r="AA127" s="178">
        <v>0</v>
      </c>
      <c r="AB127" s="178">
        <v>0</v>
      </c>
      <c r="AC127" s="178">
        <v>0.100922</v>
      </c>
      <c r="AD127" s="178">
        <v>0.17853630000000001</v>
      </c>
      <c r="AE127" s="178">
        <v>0.96123000000000003</v>
      </c>
      <c r="AF127" s="178">
        <v>0.71599999999999997</v>
      </c>
      <c r="AG127" s="178">
        <v>0</v>
      </c>
      <c r="AH127" s="178">
        <v>0</v>
      </c>
      <c r="AI127" s="178">
        <v>0.108817</v>
      </c>
      <c r="AJ127" s="178">
        <v>9.4180340000000005</v>
      </c>
      <c r="AK127" s="179">
        <v>0</v>
      </c>
    </row>
    <row r="128" spans="1:37">
      <c r="A128" s="118" t="s">
        <v>273</v>
      </c>
      <c r="B128" s="20" t="s">
        <v>470</v>
      </c>
      <c r="C128" s="20" t="s">
        <v>713</v>
      </c>
      <c r="D128" s="20" t="s">
        <v>712</v>
      </c>
      <c r="E128" s="20" t="s">
        <v>610</v>
      </c>
      <c r="F128" s="20" t="s">
        <v>125</v>
      </c>
      <c r="G128" s="180">
        <v>0</v>
      </c>
      <c r="H128" s="181">
        <v>0</v>
      </c>
      <c r="I128" s="181">
        <v>0</v>
      </c>
      <c r="J128" s="181">
        <v>0</v>
      </c>
      <c r="K128" s="181">
        <v>0</v>
      </c>
      <c r="L128" s="181">
        <v>0</v>
      </c>
      <c r="M128" s="181">
        <v>2.9658000000000002</v>
      </c>
      <c r="N128" s="181">
        <v>2.8312440000000003</v>
      </c>
      <c r="O128" s="181">
        <v>0</v>
      </c>
      <c r="P128" s="181">
        <v>3.3860000000000001</v>
      </c>
      <c r="Q128" s="181">
        <v>0</v>
      </c>
      <c r="R128" s="181">
        <v>0</v>
      </c>
      <c r="S128" s="181">
        <v>0</v>
      </c>
      <c r="T128" s="181">
        <v>0</v>
      </c>
      <c r="U128" s="181">
        <v>0</v>
      </c>
      <c r="V128" s="181">
        <v>0.66402899999999998</v>
      </c>
      <c r="W128" s="181">
        <v>71.349401</v>
      </c>
      <c r="X128" s="181">
        <v>56.896000000000001</v>
      </c>
      <c r="Y128" s="181">
        <v>0</v>
      </c>
      <c r="Z128" s="181">
        <v>0</v>
      </c>
      <c r="AA128" s="181">
        <v>0</v>
      </c>
      <c r="AB128" s="181">
        <v>46.850605999999999</v>
      </c>
      <c r="AC128" s="181">
        <v>4.46183</v>
      </c>
      <c r="AD128" s="181">
        <v>0.6</v>
      </c>
      <c r="AE128" s="181">
        <v>0</v>
      </c>
      <c r="AF128" s="181">
        <v>1.01</v>
      </c>
      <c r="AG128" s="181">
        <v>0</v>
      </c>
      <c r="AH128" s="181">
        <v>0</v>
      </c>
      <c r="AI128" s="181">
        <v>0.39802300000000002</v>
      </c>
      <c r="AJ128" s="181">
        <v>37.163013999999997</v>
      </c>
      <c r="AK128" s="182">
        <v>0</v>
      </c>
    </row>
    <row r="129" spans="1:37">
      <c r="A129" s="118" t="s">
        <v>273</v>
      </c>
      <c r="B129" s="20" t="s">
        <v>71</v>
      </c>
      <c r="C129" s="20" t="s">
        <v>715</v>
      </c>
      <c r="D129" s="20" t="s">
        <v>714</v>
      </c>
      <c r="E129" s="20" t="s">
        <v>610</v>
      </c>
      <c r="F129" s="20" t="s">
        <v>125</v>
      </c>
      <c r="G129" s="177">
        <v>0</v>
      </c>
      <c r="H129" s="178">
        <v>0</v>
      </c>
      <c r="I129" s="178">
        <v>0</v>
      </c>
      <c r="J129" s="178">
        <v>0</v>
      </c>
      <c r="K129" s="178">
        <v>0</v>
      </c>
      <c r="L129" s="178">
        <v>0</v>
      </c>
      <c r="M129" s="178">
        <v>0</v>
      </c>
      <c r="N129" s="178">
        <v>0</v>
      </c>
      <c r="O129" s="178">
        <v>0</v>
      </c>
      <c r="P129" s="178">
        <v>0</v>
      </c>
      <c r="Q129" s="178">
        <v>0</v>
      </c>
      <c r="R129" s="178">
        <v>0</v>
      </c>
      <c r="S129" s="178">
        <v>0</v>
      </c>
      <c r="T129" s="178">
        <v>0</v>
      </c>
      <c r="U129" s="178">
        <v>0</v>
      </c>
      <c r="V129" s="178">
        <v>0</v>
      </c>
      <c r="W129" s="178">
        <v>0</v>
      </c>
      <c r="X129" s="178">
        <v>0</v>
      </c>
      <c r="Y129" s="178">
        <v>0</v>
      </c>
      <c r="Z129" s="178">
        <v>0</v>
      </c>
      <c r="AA129" s="178">
        <v>0</v>
      </c>
      <c r="AB129" s="178">
        <v>0</v>
      </c>
      <c r="AC129" s="178">
        <v>0</v>
      </c>
      <c r="AD129" s="178">
        <v>0</v>
      </c>
      <c r="AE129" s="178">
        <v>0</v>
      </c>
      <c r="AF129" s="178">
        <v>0</v>
      </c>
      <c r="AG129" s="178">
        <v>0</v>
      </c>
      <c r="AH129" s="178">
        <v>0</v>
      </c>
      <c r="AI129" s="178">
        <v>0</v>
      </c>
      <c r="AJ129" s="178">
        <v>0</v>
      </c>
      <c r="AK129" s="179">
        <v>0</v>
      </c>
    </row>
    <row r="130" spans="1:37">
      <c r="A130" s="126" t="s">
        <v>273</v>
      </c>
      <c r="B130" s="21" t="s">
        <v>75</v>
      </c>
      <c r="C130" s="21" t="s">
        <v>717</v>
      </c>
      <c r="D130" s="21" t="s">
        <v>716</v>
      </c>
      <c r="E130" s="21" t="s">
        <v>610</v>
      </c>
      <c r="F130" s="21" t="s">
        <v>125</v>
      </c>
      <c r="G130" s="183">
        <v>0</v>
      </c>
      <c r="H130" s="184">
        <v>0</v>
      </c>
      <c r="I130" s="184">
        <v>0</v>
      </c>
      <c r="J130" s="184">
        <v>0</v>
      </c>
      <c r="K130" s="184">
        <v>0</v>
      </c>
      <c r="L130" s="184">
        <v>0</v>
      </c>
      <c r="M130" s="184">
        <v>0</v>
      </c>
      <c r="N130" s="184">
        <v>0</v>
      </c>
      <c r="O130" s="184">
        <v>0</v>
      </c>
      <c r="P130" s="184">
        <v>0</v>
      </c>
      <c r="Q130" s="184">
        <v>0</v>
      </c>
      <c r="R130" s="184">
        <v>0</v>
      </c>
      <c r="S130" s="184">
        <v>0</v>
      </c>
      <c r="T130" s="184">
        <v>0</v>
      </c>
      <c r="U130" s="184">
        <v>0</v>
      </c>
      <c r="V130" s="184">
        <v>0</v>
      </c>
      <c r="W130" s="184">
        <v>0</v>
      </c>
      <c r="X130" s="184">
        <v>0</v>
      </c>
      <c r="Y130" s="184">
        <v>0</v>
      </c>
      <c r="Z130" s="184">
        <v>0</v>
      </c>
      <c r="AA130" s="184">
        <v>0</v>
      </c>
      <c r="AB130" s="184">
        <v>0</v>
      </c>
      <c r="AC130" s="184">
        <v>0</v>
      </c>
      <c r="AD130" s="184">
        <v>0</v>
      </c>
      <c r="AE130" s="184">
        <v>0</v>
      </c>
      <c r="AF130" s="184">
        <v>0</v>
      </c>
      <c r="AG130" s="184">
        <v>0</v>
      </c>
      <c r="AH130" s="184">
        <v>0</v>
      </c>
      <c r="AI130" s="184">
        <v>0</v>
      </c>
      <c r="AJ130" s="184">
        <v>0</v>
      </c>
      <c r="AK130" s="185">
        <v>0</v>
      </c>
    </row>
    <row r="131" spans="1:37">
      <c r="A131" s="118" t="s">
        <v>274</v>
      </c>
      <c r="B131" s="20" t="s">
        <v>59</v>
      </c>
      <c r="C131" s="20" t="s">
        <v>719</v>
      </c>
      <c r="D131" s="20" t="s">
        <v>718</v>
      </c>
      <c r="E131" s="20" t="s">
        <v>610</v>
      </c>
      <c r="F131" s="20" t="s">
        <v>125</v>
      </c>
      <c r="G131" s="186">
        <v>0</v>
      </c>
      <c r="H131" s="187">
        <v>0</v>
      </c>
      <c r="I131" s="187">
        <v>0.10836000000000001</v>
      </c>
      <c r="J131" s="187">
        <v>0</v>
      </c>
      <c r="K131" s="187">
        <v>5.3312880000000007</v>
      </c>
      <c r="L131" s="187">
        <v>0</v>
      </c>
      <c r="M131" s="187">
        <v>0</v>
      </c>
      <c r="N131" s="187">
        <v>0</v>
      </c>
      <c r="O131" s="187">
        <v>0</v>
      </c>
      <c r="P131" s="187">
        <v>351.74511459999997</v>
      </c>
      <c r="Q131" s="187">
        <v>0</v>
      </c>
      <c r="R131" s="187">
        <v>0</v>
      </c>
      <c r="S131" s="187">
        <v>0</v>
      </c>
      <c r="T131" s="187">
        <v>38.118060000000007</v>
      </c>
      <c r="U131" s="187">
        <v>0</v>
      </c>
      <c r="V131" s="187">
        <v>49.702582200000002</v>
      </c>
      <c r="W131" s="187">
        <v>43.879941240000001</v>
      </c>
      <c r="X131" s="187">
        <v>0.78533140000000001</v>
      </c>
      <c r="Y131" s="187">
        <v>0</v>
      </c>
      <c r="Z131" s="187">
        <v>0</v>
      </c>
      <c r="AA131" s="187">
        <v>0</v>
      </c>
      <c r="AB131" s="187">
        <v>0</v>
      </c>
      <c r="AC131" s="187">
        <v>218.069109</v>
      </c>
      <c r="AD131" s="187">
        <v>0</v>
      </c>
      <c r="AE131" s="187">
        <v>0</v>
      </c>
      <c r="AF131" s="187">
        <v>0</v>
      </c>
      <c r="AG131" s="187">
        <v>161.1856904</v>
      </c>
      <c r="AH131" s="187">
        <v>0</v>
      </c>
      <c r="AI131" s="187">
        <v>6.8590563999999992</v>
      </c>
      <c r="AJ131" s="187">
        <v>54.9024</v>
      </c>
      <c r="AK131" s="188">
        <v>0</v>
      </c>
    </row>
    <row r="132" spans="1:37">
      <c r="A132" s="118" t="s">
        <v>274</v>
      </c>
      <c r="B132" s="20" t="s">
        <v>206</v>
      </c>
      <c r="C132" s="20" t="s">
        <v>721</v>
      </c>
      <c r="D132" s="20" t="s">
        <v>720</v>
      </c>
      <c r="E132" s="20" t="s">
        <v>610</v>
      </c>
      <c r="F132" s="20" t="s">
        <v>125</v>
      </c>
      <c r="G132" s="177">
        <v>0</v>
      </c>
      <c r="H132" s="178">
        <v>0</v>
      </c>
      <c r="I132" s="178">
        <v>0</v>
      </c>
      <c r="J132" s="178">
        <v>0</v>
      </c>
      <c r="K132" s="178">
        <v>0.21751799999999999</v>
      </c>
      <c r="L132" s="178">
        <v>0</v>
      </c>
      <c r="M132" s="178">
        <v>0</v>
      </c>
      <c r="N132" s="178">
        <v>0</v>
      </c>
      <c r="O132" s="178">
        <v>0</v>
      </c>
      <c r="P132" s="178">
        <v>0</v>
      </c>
      <c r="Q132" s="178">
        <v>0</v>
      </c>
      <c r="R132" s="178">
        <v>0</v>
      </c>
      <c r="S132" s="178">
        <v>0</v>
      </c>
      <c r="T132" s="178">
        <v>0.36399999999999999</v>
      </c>
      <c r="U132" s="178">
        <v>0</v>
      </c>
      <c r="V132" s="178">
        <v>28.454215999999999</v>
      </c>
      <c r="W132" s="178">
        <v>8.9459999999999997</v>
      </c>
      <c r="X132" s="178">
        <v>0</v>
      </c>
      <c r="Y132" s="178">
        <v>0</v>
      </c>
      <c r="Z132" s="178">
        <v>0</v>
      </c>
      <c r="AA132" s="178">
        <v>0</v>
      </c>
      <c r="AB132" s="178">
        <v>0</v>
      </c>
      <c r="AC132" s="178">
        <v>0</v>
      </c>
      <c r="AD132" s="178">
        <v>0</v>
      </c>
      <c r="AE132" s="178">
        <v>0</v>
      </c>
      <c r="AF132" s="178">
        <v>0</v>
      </c>
      <c r="AG132" s="178">
        <v>69.650000000000006</v>
      </c>
      <c r="AH132" s="178">
        <v>0</v>
      </c>
      <c r="AI132" s="178">
        <v>5.1626959999999995</v>
      </c>
      <c r="AJ132" s="178">
        <v>2.8000000000000001E-2</v>
      </c>
      <c r="AK132" s="179">
        <v>0</v>
      </c>
    </row>
    <row r="133" spans="1:37" hidden="1">
      <c r="A133" s="118" t="s">
        <v>274</v>
      </c>
      <c r="B133" s="20" t="s">
        <v>264</v>
      </c>
      <c r="C133" s="20" t="s">
        <v>722</v>
      </c>
      <c r="D133" s="20" t="s">
        <v>546</v>
      </c>
      <c r="E133" s="20" t="s">
        <v>610</v>
      </c>
      <c r="F133" s="20" t="s">
        <v>125</v>
      </c>
      <c r="G133" s="177"/>
      <c r="H133" s="178"/>
      <c r="I133" s="178"/>
      <c r="J133" s="178"/>
      <c r="K133" s="178"/>
      <c r="L133" s="178"/>
      <c r="M133" s="178"/>
      <c r="N133" s="178"/>
      <c r="O133" s="178"/>
      <c r="P133" s="178"/>
      <c r="Q133" s="178"/>
      <c r="R133" s="178"/>
      <c r="S133" s="178"/>
      <c r="T133" s="178"/>
      <c r="U133" s="178"/>
      <c r="V133" s="178"/>
      <c r="W133" s="178"/>
      <c r="X133" s="178"/>
      <c r="Y133" s="178"/>
      <c r="Z133" s="178"/>
      <c r="AA133" s="178"/>
      <c r="AB133" s="178"/>
      <c r="AC133" s="178"/>
      <c r="AD133" s="178"/>
      <c r="AE133" s="178"/>
      <c r="AF133" s="178"/>
      <c r="AG133" s="178"/>
      <c r="AH133" s="178"/>
      <c r="AI133" s="178"/>
      <c r="AJ133" s="178"/>
      <c r="AK133" s="179"/>
    </row>
    <row r="134" spans="1:37" hidden="1">
      <c r="A134" s="118" t="s">
        <v>274</v>
      </c>
      <c r="B134" s="20" t="s">
        <v>265</v>
      </c>
      <c r="C134" s="20" t="s">
        <v>723</v>
      </c>
      <c r="D134" s="20" t="s">
        <v>546</v>
      </c>
      <c r="E134" s="20" t="s">
        <v>610</v>
      </c>
      <c r="F134" s="20" t="s">
        <v>125</v>
      </c>
      <c r="G134" s="177"/>
      <c r="H134" s="178"/>
      <c r="I134" s="178"/>
      <c r="J134" s="178"/>
      <c r="K134" s="178"/>
      <c r="L134" s="178"/>
      <c r="M134" s="178"/>
      <c r="N134" s="178"/>
      <c r="O134" s="178"/>
      <c r="P134" s="178"/>
      <c r="Q134" s="178"/>
      <c r="R134" s="178"/>
      <c r="S134" s="178"/>
      <c r="T134" s="178"/>
      <c r="U134" s="178"/>
      <c r="V134" s="178"/>
      <c r="W134" s="178"/>
      <c r="X134" s="178"/>
      <c r="Y134" s="178"/>
      <c r="Z134" s="178"/>
      <c r="AA134" s="178"/>
      <c r="AB134" s="178"/>
      <c r="AC134" s="178"/>
      <c r="AD134" s="178"/>
      <c r="AE134" s="178"/>
      <c r="AF134" s="178"/>
      <c r="AG134" s="178"/>
      <c r="AH134" s="178"/>
      <c r="AI134" s="178"/>
      <c r="AJ134" s="178"/>
      <c r="AK134" s="179"/>
    </row>
    <row r="135" spans="1:37">
      <c r="A135" s="118" t="s">
        <v>274</v>
      </c>
      <c r="B135" s="20" t="s">
        <v>66</v>
      </c>
      <c r="C135" s="20" t="s">
        <v>725</v>
      </c>
      <c r="D135" s="20" t="s">
        <v>724</v>
      </c>
      <c r="E135" s="20" t="s">
        <v>610</v>
      </c>
      <c r="F135" s="20" t="s">
        <v>125</v>
      </c>
      <c r="G135" s="174">
        <v>0</v>
      </c>
      <c r="H135" s="178">
        <v>0</v>
      </c>
      <c r="I135" s="178">
        <v>0</v>
      </c>
      <c r="J135" s="178">
        <v>0</v>
      </c>
      <c r="K135" s="178">
        <v>0.92459999999999998</v>
      </c>
      <c r="L135" s="178">
        <v>0</v>
      </c>
      <c r="M135" s="178">
        <v>8.6E-3</v>
      </c>
      <c r="N135" s="178">
        <v>0</v>
      </c>
      <c r="O135" s="178">
        <v>0</v>
      </c>
      <c r="P135" s="178">
        <v>7.6949974999999995</v>
      </c>
      <c r="Q135" s="178">
        <v>0</v>
      </c>
      <c r="R135" s="178">
        <v>0</v>
      </c>
      <c r="S135" s="178">
        <v>0</v>
      </c>
      <c r="T135" s="178">
        <v>6.2645</v>
      </c>
      <c r="U135" s="178">
        <v>0.10739680000000001</v>
      </c>
      <c r="V135" s="178">
        <v>15.007391399999996</v>
      </c>
      <c r="W135" s="178">
        <v>52.329215099999999</v>
      </c>
      <c r="X135" s="178">
        <v>2.6207983999999995</v>
      </c>
      <c r="Y135" s="178">
        <v>0</v>
      </c>
      <c r="Z135" s="178">
        <v>0</v>
      </c>
      <c r="AA135" s="178">
        <v>0</v>
      </c>
      <c r="AB135" s="178">
        <v>0</v>
      </c>
      <c r="AC135" s="178">
        <v>59.531520100000002</v>
      </c>
      <c r="AD135" s="178">
        <v>0</v>
      </c>
      <c r="AE135" s="178">
        <v>1.5224264000000001</v>
      </c>
      <c r="AF135" s="178">
        <v>12.0764</v>
      </c>
      <c r="AG135" s="178">
        <v>31.168922099999996</v>
      </c>
      <c r="AH135" s="178">
        <v>0</v>
      </c>
      <c r="AI135" s="178">
        <v>2.7853779999999997</v>
      </c>
      <c r="AJ135" s="178">
        <v>8.5260963000000007</v>
      </c>
      <c r="AK135" s="179">
        <v>0</v>
      </c>
    </row>
    <row r="136" spans="1:37">
      <c r="A136" s="118" t="s">
        <v>274</v>
      </c>
      <c r="B136" s="20" t="s">
        <v>63</v>
      </c>
      <c r="C136" s="20" t="s">
        <v>727</v>
      </c>
      <c r="D136" s="20" t="s">
        <v>726</v>
      </c>
      <c r="E136" s="20" t="s">
        <v>610</v>
      </c>
      <c r="F136" s="20" t="s">
        <v>125</v>
      </c>
      <c r="G136" s="177">
        <v>0</v>
      </c>
      <c r="H136" s="178">
        <v>2.1185999999999998</v>
      </c>
      <c r="I136" s="178">
        <v>0</v>
      </c>
      <c r="J136" s="178">
        <v>0</v>
      </c>
      <c r="K136" s="178">
        <v>82.467790199999996</v>
      </c>
      <c r="L136" s="178">
        <v>0</v>
      </c>
      <c r="M136" s="178">
        <v>2.4255900000000001</v>
      </c>
      <c r="N136" s="178">
        <v>5.0706000000000007</v>
      </c>
      <c r="O136" s="178">
        <v>0</v>
      </c>
      <c r="P136" s="178">
        <v>34.061142199999992</v>
      </c>
      <c r="Q136" s="178">
        <v>0</v>
      </c>
      <c r="R136" s="178">
        <v>0</v>
      </c>
      <c r="S136" s="178">
        <v>0</v>
      </c>
      <c r="T136" s="178">
        <v>106.6724</v>
      </c>
      <c r="U136" s="178">
        <v>1.1899763999999999</v>
      </c>
      <c r="V136" s="178">
        <v>75.176615899999987</v>
      </c>
      <c r="W136" s="178">
        <v>765.1800614</v>
      </c>
      <c r="X136" s="178">
        <v>118.98329200000001</v>
      </c>
      <c r="Y136" s="178">
        <v>0</v>
      </c>
      <c r="Z136" s="178">
        <v>0</v>
      </c>
      <c r="AA136" s="178">
        <v>0</v>
      </c>
      <c r="AB136" s="178">
        <v>0</v>
      </c>
      <c r="AC136" s="178">
        <v>104.30350460000001</v>
      </c>
      <c r="AD136" s="178">
        <v>0</v>
      </c>
      <c r="AE136" s="178">
        <v>10.814399999999999</v>
      </c>
      <c r="AF136" s="178">
        <v>201.38580000000002</v>
      </c>
      <c r="AG136" s="178">
        <v>864.66709760000003</v>
      </c>
      <c r="AH136" s="178">
        <v>0</v>
      </c>
      <c r="AI136" s="178">
        <v>52.366109200000004</v>
      </c>
      <c r="AJ136" s="178">
        <v>649.20898360000001</v>
      </c>
      <c r="AK136" s="179">
        <v>0</v>
      </c>
    </row>
    <row r="137" spans="1:37">
      <c r="A137" s="118" t="s">
        <v>274</v>
      </c>
      <c r="B137" s="20" t="s">
        <v>207</v>
      </c>
      <c r="C137" s="20" t="s">
        <v>729</v>
      </c>
      <c r="D137" s="20" t="s">
        <v>728</v>
      </c>
      <c r="E137" s="20" t="s">
        <v>610</v>
      </c>
      <c r="F137" s="20" t="s">
        <v>125</v>
      </c>
      <c r="G137" s="177">
        <v>2.1307199999999997</v>
      </c>
      <c r="H137" s="178">
        <v>0</v>
      </c>
      <c r="I137" s="178">
        <v>2.5296367218761762</v>
      </c>
      <c r="J137" s="178">
        <v>0</v>
      </c>
      <c r="K137" s="178">
        <v>30.407690149769099</v>
      </c>
      <c r="L137" s="178">
        <v>0</v>
      </c>
      <c r="M137" s="178">
        <v>0</v>
      </c>
      <c r="N137" s="178">
        <v>0.38600000000000001</v>
      </c>
      <c r="O137" s="178">
        <v>0</v>
      </c>
      <c r="P137" s="178">
        <v>1.75990374616</v>
      </c>
      <c r="Q137" s="178">
        <v>0</v>
      </c>
      <c r="R137" s="178">
        <v>0</v>
      </c>
      <c r="S137" s="178">
        <v>0</v>
      </c>
      <c r="T137" s="178">
        <v>1.6616520000000004</v>
      </c>
      <c r="U137" s="178">
        <v>1.2296726860200002</v>
      </c>
      <c r="V137" s="178">
        <v>32.40493946464985</v>
      </c>
      <c r="W137" s="178">
        <v>181.52546090262206</v>
      </c>
      <c r="X137" s="178">
        <v>10.149552274580001</v>
      </c>
      <c r="Y137" s="178">
        <v>0</v>
      </c>
      <c r="Z137" s="178">
        <v>568.92524054337525</v>
      </c>
      <c r="AA137" s="178">
        <v>0</v>
      </c>
      <c r="AB137" s="178">
        <v>0</v>
      </c>
      <c r="AC137" s="178">
        <v>4.5935128626163069</v>
      </c>
      <c r="AD137" s="178">
        <v>168.82341896133991</v>
      </c>
      <c r="AE137" s="178">
        <v>0</v>
      </c>
      <c r="AF137" s="178">
        <v>25.687012597359999</v>
      </c>
      <c r="AG137" s="178">
        <v>1.0515752599890578</v>
      </c>
      <c r="AH137" s="178">
        <v>0</v>
      </c>
      <c r="AI137" s="178">
        <v>0.3651997810618503</v>
      </c>
      <c r="AJ137" s="178">
        <v>0</v>
      </c>
      <c r="AK137" s="179">
        <v>0.441</v>
      </c>
    </row>
    <row r="138" spans="1:37">
      <c r="A138" s="118" t="s">
        <v>274</v>
      </c>
      <c r="B138" s="20" t="s">
        <v>67</v>
      </c>
      <c r="C138" s="20" t="s">
        <v>731</v>
      </c>
      <c r="D138" s="20" t="s">
        <v>730</v>
      </c>
      <c r="E138" s="20" t="s">
        <v>610</v>
      </c>
      <c r="F138" s="20" t="s">
        <v>125</v>
      </c>
      <c r="G138" s="177">
        <v>0</v>
      </c>
      <c r="H138" s="178">
        <v>0</v>
      </c>
      <c r="I138" s="178">
        <v>0</v>
      </c>
      <c r="J138" s="178">
        <v>0</v>
      </c>
      <c r="K138" s="178">
        <v>0</v>
      </c>
      <c r="L138" s="178">
        <v>0</v>
      </c>
      <c r="M138" s="178">
        <v>0</v>
      </c>
      <c r="N138" s="178">
        <v>0</v>
      </c>
      <c r="O138" s="178">
        <v>0</v>
      </c>
      <c r="P138" s="178">
        <v>0</v>
      </c>
      <c r="Q138" s="178">
        <v>0</v>
      </c>
      <c r="R138" s="178">
        <v>0</v>
      </c>
      <c r="S138" s="178">
        <v>0</v>
      </c>
      <c r="T138" s="178">
        <v>0</v>
      </c>
      <c r="U138" s="178">
        <v>0</v>
      </c>
      <c r="V138" s="178">
        <v>3.1071599999999998E-2</v>
      </c>
      <c r="W138" s="178">
        <v>0.75298940000000003</v>
      </c>
      <c r="X138" s="178">
        <v>0</v>
      </c>
      <c r="Y138" s="178">
        <v>0</v>
      </c>
      <c r="Z138" s="178">
        <v>0</v>
      </c>
      <c r="AA138" s="178">
        <v>0</v>
      </c>
      <c r="AB138" s="178">
        <v>0</v>
      </c>
      <c r="AC138" s="178">
        <v>0</v>
      </c>
      <c r="AD138" s="178">
        <v>0</v>
      </c>
      <c r="AE138" s="178">
        <v>0</v>
      </c>
      <c r="AF138" s="178">
        <v>0</v>
      </c>
      <c r="AG138" s="178">
        <v>0</v>
      </c>
      <c r="AH138" s="178">
        <v>0</v>
      </c>
      <c r="AI138" s="178">
        <v>0</v>
      </c>
      <c r="AJ138" s="178">
        <v>3.0635045999999999</v>
      </c>
      <c r="AK138" s="179">
        <v>0</v>
      </c>
    </row>
    <row r="139" spans="1:37">
      <c r="A139" s="118" t="s">
        <v>274</v>
      </c>
      <c r="B139" s="20" t="s">
        <v>69</v>
      </c>
      <c r="C139" s="20" t="s">
        <v>733</v>
      </c>
      <c r="D139" s="20" t="s">
        <v>732</v>
      </c>
      <c r="E139" s="20" t="s">
        <v>610</v>
      </c>
      <c r="F139" s="20" t="s">
        <v>125</v>
      </c>
      <c r="G139" s="177">
        <v>0</v>
      </c>
      <c r="H139" s="178">
        <v>0</v>
      </c>
      <c r="I139" s="178">
        <v>0</v>
      </c>
      <c r="J139" s="178">
        <v>0</v>
      </c>
      <c r="K139" s="178">
        <v>4.113893</v>
      </c>
      <c r="L139" s="178">
        <v>0</v>
      </c>
      <c r="M139" s="178">
        <v>0</v>
      </c>
      <c r="N139" s="178">
        <v>0</v>
      </c>
      <c r="O139" s="178">
        <v>0</v>
      </c>
      <c r="P139" s="178">
        <v>1.2089000000000001E-2</v>
      </c>
      <c r="Q139" s="178">
        <v>0</v>
      </c>
      <c r="R139" s="178">
        <v>0.79200000000000004</v>
      </c>
      <c r="S139" s="178">
        <v>0</v>
      </c>
      <c r="T139" s="178">
        <v>2.75</v>
      </c>
      <c r="U139" s="178">
        <v>2.2277979999999999</v>
      </c>
      <c r="V139" s="178">
        <v>26.386936000000002</v>
      </c>
      <c r="W139" s="178">
        <v>27.033624000000003</v>
      </c>
      <c r="X139" s="178">
        <v>16.546858</v>
      </c>
      <c r="Y139" s="178">
        <v>0</v>
      </c>
      <c r="Z139" s="178">
        <v>0</v>
      </c>
      <c r="AA139" s="178">
        <v>0</v>
      </c>
      <c r="AB139" s="178">
        <v>0</v>
      </c>
      <c r="AC139" s="178">
        <v>1.1601440000000001</v>
      </c>
      <c r="AD139" s="178">
        <v>0.59265400000000001</v>
      </c>
      <c r="AE139" s="178">
        <v>0</v>
      </c>
      <c r="AF139" s="178">
        <v>1.3660000000000001</v>
      </c>
      <c r="AG139" s="178">
        <v>0</v>
      </c>
      <c r="AH139" s="178">
        <v>0</v>
      </c>
      <c r="AI139" s="178">
        <v>0.16883699999999999</v>
      </c>
      <c r="AJ139" s="178">
        <v>7.5636589999999995</v>
      </c>
      <c r="AK139" s="179">
        <v>0</v>
      </c>
    </row>
    <row r="140" spans="1:37">
      <c r="A140" s="118" t="s">
        <v>274</v>
      </c>
      <c r="B140" s="20" t="s">
        <v>470</v>
      </c>
      <c r="C140" s="20" t="s">
        <v>735</v>
      </c>
      <c r="D140" s="20" t="s">
        <v>734</v>
      </c>
      <c r="E140" s="20" t="s">
        <v>610</v>
      </c>
      <c r="F140" s="20" t="s">
        <v>125</v>
      </c>
      <c r="G140" s="177">
        <v>0</v>
      </c>
      <c r="H140" s="178">
        <v>0</v>
      </c>
      <c r="I140" s="178">
        <v>0</v>
      </c>
      <c r="J140" s="178">
        <v>0</v>
      </c>
      <c r="K140" s="178">
        <v>0</v>
      </c>
      <c r="L140" s="178">
        <v>0</v>
      </c>
      <c r="M140" s="178">
        <v>0</v>
      </c>
      <c r="N140" s="178">
        <v>0</v>
      </c>
      <c r="O140" s="178">
        <v>0</v>
      </c>
      <c r="P140" s="178">
        <v>43.784185999999998</v>
      </c>
      <c r="Q140" s="178">
        <v>0</v>
      </c>
      <c r="R140" s="178">
        <v>0</v>
      </c>
      <c r="S140" s="178">
        <v>0</v>
      </c>
      <c r="T140" s="178">
        <v>0.69399999999999995</v>
      </c>
      <c r="U140" s="178">
        <v>46.689481000000001</v>
      </c>
      <c r="V140" s="178">
        <v>13.472856</v>
      </c>
      <c r="W140" s="178">
        <v>161.33474899999999</v>
      </c>
      <c r="X140" s="178">
        <v>5.1909999999999998</v>
      </c>
      <c r="Y140" s="178">
        <v>0</v>
      </c>
      <c r="Z140" s="178">
        <v>0</v>
      </c>
      <c r="AA140" s="178">
        <v>0</v>
      </c>
      <c r="AB140" s="178">
        <v>0</v>
      </c>
      <c r="AC140" s="178">
        <v>14.899673999999999</v>
      </c>
      <c r="AD140" s="178">
        <v>0</v>
      </c>
      <c r="AE140" s="178">
        <v>0</v>
      </c>
      <c r="AF140" s="178">
        <v>0</v>
      </c>
      <c r="AG140" s="178">
        <v>97.63724400000001</v>
      </c>
      <c r="AH140" s="178">
        <v>0</v>
      </c>
      <c r="AI140" s="178">
        <v>0</v>
      </c>
      <c r="AJ140" s="178">
        <v>10.614400000000002</v>
      </c>
      <c r="AK140" s="179">
        <v>0</v>
      </c>
    </row>
    <row r="141" spans="1:37">
      <c r="A141" s="118" t="s">
        <v>274</v>
      </c>
      <c r="B141" s="20" t="s">
        <v>71</v>
      </c>
      <c r="C141" s="20" t="s">
        <v>737</v>
      </c>
      <c r="D141" s="20" t="s">
        <v>736</v>
      </c>
      <c r="E141" s="20" t="s">
        <v>610</v>
      </c>
      <c r="F141" s="20" t="s">
        <v>125</v>
      </c>
      <c r="G141" s="177">
        <v>0</v>
      </c>
      <c r="H141" s="178">
        <v>0</v>
      </c>
      <c r="I141" s="178">
        <v>0</v>
      </c>
      <c r="J141" s="178">
        <v>0</v>
      </c>
      <c r="K141" s="178">
        <v>0</v>
      </c>
      <c r="L141" s="178">
        <v>0</v>
      </c>
      <c r="M141" s="178">
        <v>0</v>
      </c>
      <c r="N141" s="178">
        <v>0</v>
      </c>
      <c r="O141" s="178">
        <v>0</v>
      </c>
      <c r="P141" s="178">
        <v>0</v>
      </c>
      <c r="Q141" s="178">
        <v>0</v>
      </c>
      <c r="R141" s="178">
        <v>0</v>
      </c>
      <c r="S141" s="178">
        <v>0</v>
      </c>
      <c r="T141" s="178">
        <v>0</v>
      </c>
      <c r="U141" s="178">
        <v>0</v>
      </c>
      <c r="V141" s="178">
        <v>0</v>
      </c>
      <c r="W141" s="178">
        <v>0</v>
      </c>
      <c r="X141" s="178">
        <v>0</v>
      </c>
      <c r="Y141" s="178">
        <v>0</v>
      </c>
      <c r="Z141" s="178">
        <v>0</v>
      </c>
      <c r="AA141" s="178">
        <v>0</v>
      </c>
      <c r="AB141" s="178">
        <v>0</v>
      </c>
      <c r="AC141" s="178">
        <v>0</v>
      </c>
      <c r="AD141" s="178">
        <v>0</v>
      </c>
      <c r="AE141" s="178">
        <v>0</v>
      </c>
      <c r="AF141" s="178">
        <v>0</v>
      </c>
      <c r="AG141" s="178">
        <v>0</v>
      </c>
      <c r="AH141" s="178">
        <v>0</v>
      </c>
      <c r="AI141" s="178">
        <v>0</v>
      </c>
      <c r="AJ141" s="178">
        <v>0</v>
      </c>
      <c r="AK141" s="179">
        <v>0</v>
      </c>
    </row>
    <row r="142" spans="1:37">
      <c r="A142" s="126" t="s">
        <v>274</v>
      </c>
      <c r="B142" s="21" t="s">
        <v>75</v>
      </c>
      <c r="C142" s="21" t="s">
        <v>739</v>
      </c>
      <c r="D142" s="21" t="s">
        <v>738</v>
      </c>
      <c r="E142" s="21" t="s">
        <v>610</v>
      </c>
      <c r="F142" s="21" t="s">
        <v>125</v>
      </c>
      <c r="G142" s="183">
        <v>0</v>
      </c>
      <c r="H142" s="184">
        <v>0</v>
      </c>
      <c r="I142" s="184">
        <v>0</v>
      </c>
      <c r="J142" s="184">
        <v>0</v>
      </c>
      <c r="K142" s="184">
        <v>0</v>
      </c>
      <c r="L142" s="184">
        <v>0</v>
      </c>
      <c r="M142" s="184">
        <v>0</v>
      </c>
      <c r="N142" s="184">
        <v>0</v>
      </c>
      <c r="O142" s="184">
        <v>0</v>
      </c>
      <c r="P142" s="184">
        <v>0</v>
      </c>
      <c r="Q142" s="184">
        <v>0</v>
      </c>
      <c r="R142" s="184">
        <v>0</v>
      </c>
      <c r="S142" s="184">
        <v>0</v>
      </c>
      <c r="T142" s="184">
        <v>0</v>
      </c>
      <c r="U142" s="184">
        <v>0</v>
      </c>
      <c r="V142" s="184">
        <v>0</v>
      </c>
      <c r="W142" s="184">
        <v>0</v>
      </c>
      <c r="X142" s="184">
        <v>0</v>
      </c>
      <c r="Y142" s="184">
        <v>0</v>
      </c>
      <c r="Z142" s="184">
        <v>0</v>
      </c>
      <c r="AA142" s="184">
        <v>0</v>
      </c>
      <c r="AB142" s="184">
        <v>0</v>
      </c>
      <c r="AC142" s="184">
        <v>0</v>
      </c>
      <c r="AD142" s="184">
        <v>0</v>
      </c>
      <c r="AE142" s="184">
        <v>0</v>
      </c>
      <c r="AF142" s="184">
        <v>0</v>
      </c>
      <c r="AG142" s="184">
        <v>0</v>
      </c>
      <c r="AH142" s="184">
        <v>0</v>
      </c>
      <c r="AI142" s="184">
        <v>0</v>
      </c>
      <c r="AJ142" s="184">
        <v>0</v>
      </c>
      <c r="AK142" s="185">
        <v>0</v>
      </c>
    </row>
    <row r="143" spans="1:37">
      <c r="A143" s="130" t="s">
        <v>277</v>
      </c>
      <c r="B143" s="106"/>
      <c r="C143" s="106"/>
      <c r="D143" s="106"/>
      <c r="E143" s="106"/>
      <c r="F143" s="106"/>
      <c r="G143" s="195">
        <v>211.36721935899996</v>
      </c>
      <c r="H143" s="195">
        <v>2853.4715403999994</v>
      </c>
      <c r="I143" s="195">
        <v>568.98846321031942</v>
      </c>
      <c r="J143" s="195">
        <v>238.31173988647961</v>
      </c>
      <c r="K143" s="195">
        <v>2331.0133439620299</v>
      </c>
      <c r="L143" s="195">
        <v>698.86211000000003</v>
      </c>
      <c r="M143" s="195">
        <v>2794.3928332999994</v>
      </c>
      <c r="N143" s="195">
        <v>4843.0174469735894</v>
      </c>
      <c r="O143" s="195">
        <v>771.46433628</v>
      </c>
      <c r="P143" s="195">
        <v>2751.2751684815389</v>
      </c>
      <c r="Q143" s="195">
        <v>1371.2979</v>
      </c>
      <c r="R143" s="195">
        <v>1231.6828625050607</v>
      </c>
      <c r="S143" s="195">
        <v>57068.065446999994</v>
      </c>
      <c r="T143" s="195">
        <v>2072.7383219712647</v>
      </c>
      <c r="U143" s="195">
        <v>61.113752641140003</v>
      </c>
      <c r="V143" s="195">
        <v>4285.8741264453347</v>
      </c>
      <c r="W143" s="195">
        <v>10721.07888813199</v>
      </c>
      <c r="X143" s="195">
        <v>1471.42229284314</v>
      </c>
      <c r="Y143" s="195">
        <v>2951.3411000000006</v>
      </c>
      <c r="Z143" s="195">
        <v>16129.963135043374</v>
      </c>
      <c r="AA143" s="195">
        <v>2745.0314999999996</v>
      </c>
      <c r="AB143" s="195">
        <v>6770.2419290157613</v>
      </c>
      <c r="AC143" s="195">
        <v>3827.6484904419272</v>
      </c>
      <c r="AD143" s="195">
        <v>2578.3690546057433</v>
      </c>
      <c r="AE143" s="195">
        <v>5309.2586938189997</v>
      </c>
      <c r="AF143" s="195">
        <v>2215.5516119229997</v>
      </c>
      <c r="AG143" s="195">
        <v>9899.9337905399898</v>
      </c>
      <c r="AH143" s="195">
        <v>3469.4679999999998</v>
      </c>
      <c r="AI143" s="195">
        <v>2305.3074494081557</v>
      </c>
      <c r="AJ143" s="195">
        <v>22750.323009800002</v>
      </c>
      <c r="AK143" s="196">
        <v>3064.8427999999999</v>
      </c>
    </row>
    <row r="146" spans="1:37" ht="18">
      <c r="A146" s="6" t="s">
        <v>195</v>
      </c>
      <c r="B146" s="6" t="s">
        <v>217</v>
      </c>
    </row>
    <row r="147" spans="1:37">
      <c r="A147" s="115" t="s">
        <v>173</v>
      </c>
      <c r="B147" s="61"/>
      <c r="C147" s="61" t="s">
        <v>174</v>
      </c>
      <c r="D147" s="61"/>
      <c r="E147" s="61" t="s">
        <v>175</v>
      </c>
      <c r="F147" s="61" t="s">
        <v>117</v>
      </c>
      <c r="G147" s="123" t="s">
        <v>20</v>
      </c>
      <c r="H147" s="123" t="s">
        <v>21</v>
      </c>
      <c r="I147" s="123" t="s">
        <v>23</v>
      </c>
      <c r="J147" s="123" t="s">
        <v>22</v>
      </c>
      <c r="K147" s="123" t="s">
        <v>24</v>
      </c>
      <c r="L147" s="123" t="s">
        <v>25</v>
      </c>
      <c r="M147" s="123" t="s">
        <v>26</v>
      </c>
      <c r="N147" s="123" t="s">
        <v>27</v>
      </c>
      <c r="O147" s="123" t="s">
        <v>28</v>
      </c>
      <c r="P147" s="123" t="s">
        <v>29</v>
      </c>
      <c r="Q147" s="123" t="s">
        <v>30</v>
      </c>
      <c r="R147" s="123" t="s">
        <v>31</v>
      </c>
      <c r="S147" s="123" t="s">
        <v>32</v>
      </c>
      <c r="T147" s="123" t="s">
        <v>33</v>
      </c>
      <c r="U147" s="123" t="s">
        <v>34</v>
      </c>
      <c r="V147" s="123" t="s">
        <v>35</v>
      </c>
      <c r="W147" s="123" t="s">
        <v>36</v>
      </c>
      <c r="X147" s="123" t="s">
        <v>37</v>
      </c>
      <c r="Y147" s="123" t="s">
        <v>38</v>
      </c>
      <c r="Z147" s="123" t="s">
        <v>39</v>
      </c>
      <c r="AA147" s="123" t="s">
        <v>40</v>
      </c>
      <c r="AB147" s="123" t="s">
        <v>41</v>
      </c>
      <c r="AC147" s="123" t="s">
        <v>42</v>
      </c>
      <c r="AD147" s="123" t="s">
        <v>43</v>
      </c>
      <c r="AE147" s="123" t="s">
        <v>44</v>
      </c>
      <c r="AF147" s="123" t="s">
        <v>45</v>
      </c>
      <c r="AG147" s="123" t="s">
        <v>46</v>
      </c>
      <c r="AH147" s="123" t="s">
        <v>47</v>
      </c>
      <c r="AI147" s="123" t="s">
        <v>48</v>
      </c>
      <c r="AJ147" s="123" t="s">
        <v>49</v>
      </c>
      <c r="AK147" s="124" t="s">
        <v>50</v>
      </c>
    </row>
    <row r="148" spans="1:37">
      <c r="A148" s="118" t="s">
        <v>5</v>
      </c>
      <c r="B148" s="20" t="s">
        <v>247</v>
      </c>
      <c r="C148" s="20" t="s">
        <v>5</v>
      </c>
      <c r="D148" s="20" t="s">
        <v>19</v>
      </c>
      <c r="E148" s="20"/>
      <c r="F148" s="20"/>
      <c r="G148" s="20" t="s">
        <v>220</v>
      </c>
      <c r="H148" s="20" t="s">
        <v>221</v>
      </c>
      <c r="I148" s="20" t="s">
        <v>223</v>
      </c>
      <c r="J148" s="20" t="s">
        <v>222</v>
      </c>
      <c r="K148" s="20" t="s">
        <v>224</v>
      </c>
      <c r="L148" s="20" t="s">
        <v>225</v>
      </c>
      <c r="M148" s="20" t="s">
        <v>226</v>
      </c>
      <c r="N148" s="20" t="s">
        <v>227</v>
      </c>
      <c r="O148" s="20" t="s">
        <v>228</v>
      </c>
      <c r="P148" s="20" t="s">
        <v>552</v>
      </c>
      <c r="Q148" s="20" t="s">
        <v>176</v>
      </c>
      <c r="R148" s="20" t="s">
        <v>177</v>
      </c>
      <c r="S148" s="20" t="s">
        <v>229</v>
      </c>
      <c r="T148" s="20" t="s">
        <v>230</v>
      </c>
      <c r="U148" s="20" t="s">
        <v>231</v>
      </c>
      <c r="V148" s="20" t="s">
        <v>232</v>
      </c>
      <c r="W148" s="20" t="s">
        <v>233</v>
      </c>
      <c r="X148" s="20" t="s">
        <v>234</v>
      </c>
      <c r="Y148" s="20" t="s">
        <v>178</v>
      </c>
      <c r="Z148" s="20" t="s">
        <v>179</v>
      </c>
      <c r="AA148" s="20" t="s">
        <v>235</v>
      </c>
      <c r="AB148" s="20" t="s">
        <v>180</v>
      </c>
      <c r="AC148" s="20" t="s">
        <v>236</v>
      </c>
      <c r="AD148" s="21" t="s">
        <v>181</v>
      </c>
      <c r="AE148" s="21" t="s">
        <v>237</v>
      </c>
      <c r="AF148" s="21" t="s">
        <v>182</v>
      </c>
      <c r="AG148" s="21" t="s">
        <v>238</v>
      </c>
      <c r="AH148" s="21" t="s">
        <v>239</v>
      </c>
      <c r="AI148" s="21" t="s">
        <v>183</v>
      </c>
      <c r="AJ148" s="21" t="s">
        <v>240</v>
      </c>
      <c r="AK148" s="125" t="s">
        <v>184</v>
      </c>
    </row>
    <row r="149" spans="1:37">
      <c r="A149" s="115" t="s">
        <v>200</v>
      </c>
      <c r="B149" s="61" t="s">
        <v>59</v>
      </c>
      <c r="C149" s="61" t="s">
        <v>653</v>
      </c>
      <c r="D149" s="61" t="s">
        <v>652</v>
      </c>
      <c r="E149" s="61" t="s">
        <v>186</v>
      </c>
      <c r="F149" s="61" t="s">
        <v>190</v>
      </c>
      <c r="G149" s="197">
        <v>0.38</v>
      </c>
      <c r="H149" s="198">
        <v>0.36844797931335121</v>
      </c>
      <c r="I149" s="198">
        <v>0.24053674408336881</v>
      </c>
      <c r="J149" s="198">
        <v>0.25595130467819943</v>
      </c>
      <c r="K149" s="198">
        <v>0.40417363120771521</v>
      </c>
      <c r="L149" s="198">
        <v>0.49091366070008302</v>
      </c>
      <c r="M149" s="198">
        <v>4.0236535236724033E-2</v>
      </c>
      <c r="N149" s="198">
        <v>0.41844415361896597</v>
      </c>
      <c r="O149" s="198">
        <v>0.26891921319063711</v>
      </c>
      <c r="P149" s="198">
        <v>0.16862789404302145</v>
      </c>
      <c r="Q149" s="198">
        <v>8.6669655114245472E-2</v>
      </c>
      <c r="R149" s="198">
        <v>0.34710165066869136</v>
      </c>
      <c r="S149" s="198">
        <v>0.14830593734688388</v>
      </c>
      <c r="T149" s="198">
        <v>0.21459942477889615</v>
      </c>
      <c r="U149" s="198" t="s">
        <v>409</v>
      </c>
      <c r="V149" s="198">
        <v>0.38</v>
      </c>
      <c r="W149" s="198">
        <v>0.32160131369236977</v>
      </c>
      <c r="X149" s="198">
        <v>0.33108166092824254</v>
      </c>
      <c r="Y149" s="198">
        <v>0.3022511785785339</v>
      </c>
      <c r="Z149" s="198">
        <v>0.26596990059297382</v>
      </c>
      <c r="AA149" s="198">
        <v>0.38</v>
      </c>
      <c r="AB149" s="198">
        <v>0.3849535877350142</v>
      </c>
      <c r="AC149" s="198">
        <v>0.35917685054008119</v>
      </c>
      <c r="AD149" s="198">
        <v>0.32594083194820628</v>
      </c>
      <c r="AE149" s="198">
        <v>0.31774042902226057</v>
      </c>
      <c r="AF149" s="198">
        <v>0.32817390231202476</v>
      </c>
      <c r="AG149" s="198" t="s">
        <v>409</v>
      </c>
      <c r="AH149" s="198" t="s">
        <v>409</v>
      </c>
      <c r="AI149" s="198">
        <v>0.39139154589810532</v>
      </c>
      <c r="AJ149" s="198">
        <v>0.42809318695860732</v>
      </c>
      <c r="AK149" s="199">
        <v>0.2578704716864888</v>
      </c>
    </row>
    <row r="150" spans="1:37">
      <c r="A150" s="118" t="s">
        <v>200</v>
      </c>
      <c r="B150" s="20" t="s">
        <v>206</v>
      </c>
      <c r="C150" s="20" t="s">
        <v>655</v>
      </c>
      <c r="D150" s="20" t="s">
        <v>654</v>
      </c>
      <c r="E150" s="20" t="s">
        <v>186</v>
      </c>
      <c r="F150" s="20" t="s">
        <v>190</v>
      </c>
      <c r="G150" s="200" t="s">
        <v>409</v>
      </c>
      <c r="H150" s="201" t="s">
        <v>409</v>
      </c>
      <c r="I150" s="201" t="s">
        <v>409</v>
      </c>
      <c r="J150" s="201" t="s">
        <v>409</v>
      </c>
      <c r="K150" s="201">
        <v>0.19123666723192229</v>
      </c>
      <c r="L150" s="201" t="s">
        <v>409</v>
      </c>
      <c r="M150" s="201">
        <v>0.37</v>
      </c>
      <c r="N150" s="201">
        <v>0.24237571785839468</v>
      </c>
      <c r="O150" s="201" t="s">
        <v>409</v>
      </c>
      <c r="P150" s="201">
        <v>0.19615315645319747</v>
      </c>
      <c r="Q150" s="201" t="s">
        <v>409</v>
      </c>
      <c r="R150" s="201">
        <v>0.25384927540204938</v>
      </c>
      <c r="S150" s="201" t="s">
        <v>409</v>
      </c>
      <c r="T150" s="201">
        <v>0.24240532339118079</v>
      </c>
      <c r="U150" s="201" t="s">
        <v>409</v>
      </c>
      <c r="V150" s="201">
        <v>0.18235489756610326</v>
      </c>
      <c r="W150" s="201">
        <v>0.20159030805087028</v>
      </c>
      <c r="X150" s="201" t="s">
        <v>409</v>
      </c>
      <c r="Y150" s="201" t="s">
        <v>409</v>
      </c>
      <c r="Z150" s="201">
        <v>0.37</v>
      </c>
      <c r="AA150" s="201" t="s">
        <v>409</v>
      </c>
      <c r="AB150" s="201" t="s">
        <v>409</v>
      </c>
      <c r="AC150" s="201" t="s">
        <v>409</v>
      </c>
      <c r="AD150" s="201" t="s">
        <v>409</v>
      </c>
      <c r="AE150" s="201" t="s">
        <v>409</v>
      </c>
      <c r="AF150" s="201" t="s">
        <v>409</v>
      </c>
      <c r="AG150" s="201" t="s">
        <v>409</v>
      </c>
      <c r="AH150" s="201" t="s">
        <v>409</v>
      </c>
      <c r="AI150" s="201">
        <v>0.15917709119486537</v>
      </c>
      <c r="AJ150" s="201">
        <v>0.50488560605908372</v>
      </c>
      <c r="AK150" s="202" t="s">
        <v>409</v>
      </c>
    </row>
    <row r="151" spans="1:37" hidden="1">
      <c r="A151" s="118" t="s">
        <v>200</v>
      </c>
      <c r="B151" s="20" t="s">
        <v>264</v>
      </c>
      <c r="C151" s="20" t="s">
        <v>656</v>
      </c>
      <c r="D151" s="20" t="s">
        <v>546</v>
      </c>
      <c r="E151" s="20" t="s">
        <v>186</v>
      </c>
      <c r="F151" s="20" t="s">
        <v>190</v>
      </c>
      <c r="G151" s="200" t="s">
        <v>409</v>
      </c>
      <c r="H151" s="201" t="s">
        <v>409</v>
      </c>
      <c r="I151" s="201" t="s">
        <v>409</v>
      </c>
      <c r="J151" s="201" t="s">
        <v>409</v>
      </c>
      <c r="K151" s="201" t="s">
        <v>409</v>
      </c>
      <c r="L151" s="201" t="s">
        <v>409</v>
      </c>
      <c r="M151" s="201" t="s">
        <v>409</v>
      </c>
      <c r="N151" s="201" t="s">
        <v>409</v>
      </c>
      <c r="O151" s="201" t="s">
        <v>409</v>
      </c>
      <c r="P151" s="201" t="s">
        <v>409</v>
      </c>
      <c r="Q151" s="201" t="s">
        <v>409</v>
      </c>
      <c r="R151" s="201" t="s">
        <v>409</v>
      </c>
      <c r="S151" s="201" t="s">
        <v>409</v>
      </c>
      <c r="T151" s="201" t="s">
        <v>409</v>
      </c>
      <c r="U151" s="201" t="s">
        <v>409</v>
      </c>
      <c r="V151" s="201" t="s">
        <v>409</v>
      </c>
      <c r="W151" s="201" t="s">
        <v>409</v>
      </c>
      <c r="X151" s="201" t="s">
        <v>409</v>
      </c>
      <c r="Y151" s="201" t="s">
        <v>409</v>
      </c>
      <c r="Z151" s="201" t="s">
        <v>409</v>
      </c>
      <c r="AA151" s="201" t="s">
        <v>409</v>
      </c>
      <c r="AB151" s="201" t="s">
        <v>409</v>
      </c>
      <c r="AC151" s="201" t="s">
        <v>409</v>
      </c>
      <c r="AD151" s="201" t="s">
        <v>409</v>
      </c>
      <c r="AE151" s="201" t="s">
        <v>409</v>
      </c>
      <c r="AF151" s="201" t="s">
        <v>409</v>
      </c>
      <c r="AG151" s="201" t="s">
        <v>409</v>
      </c>
      <c r="AH151" s="201" t="s">
        <v>409</v>
      </c>
      <c r="AI151" s="201" t="s">
        <v>409</v>
      </c>
      <c r="AJ151" s="201" t="s">
        <v>409</v>
      </c>
      <c r="AK151" s="202" t="s">
        <v>409</v>
      </c>
    </row>
    <row r="152" spans="1:37" hidden="1">
      <c r="A152" s="118" t="s">
        <v>200</v>
      </c>
      <c r="B152" s="20" t="s">
        <v>265</v>
      </c>
      <c r="C152" s="20" t="s">
        <v>657</v>
      </c>
      <c r="D152" s="20" t="s">
        <v>546</v>
      </c>
      <c r="E152" s="20" t="s">
        <v>186</v>
      </c>
      <c r="F152" s="20" t="s">
        <v>190</v>
      </c>
      <c r="G152" s="200" t="s">
        <v>409</v>
      </c>
      <c r="H152" s="201" t="s">
        <v>409</v>
      </c>
      <c r="I152" s="201" t="s">
        <v>409</v>
      </c>
      <c r="J152" s="201" t="s">
        <v>409</v>
      </c>
      <c r="K152" s="201" t="s">
        <v>409</v>
      </c>
      <c r="L152" s="201" t="s">
        <v>409</v>
      </c>
      <c r="M152" s="201" t="s">
        <v>409</v>
      </c>
      <c r="N152" s="201" t="s">
        <v>409</v>
      </c>
      <c r="O152" s="201" t="s">
        <v>409</v>
      </c>
      <c r="P152" s="201" t="s">
        <v>409</v>
      </c>
      <c r="Q152" s="201" t="s">
        <v>409</v>
      </c>
      <c r="R152" s="201" t="s">
        <v>409</v>
      </c>
      <c r="S152" s="201" t="s">
        <v>409</v>
      </c>
      <c r="T152" s="201" t="s">
        <v>409</v>
      </c>
      <c r="U152" s="201" t="s">
        <v>409</v>
      </c>
      <c r="V152" s="201" t="s">
        <v>409</v>
      </c>
      <c r="W152" s="201" t="s">
        <v>409</v>
      </c>
      <c r="X152" s="201" t="s">
        <v>409</v>
      </c>
      <c r="Y152" s="201" t="s">
        <v>409</v>
      </c>
      <c r="Z152" s="201" t="s">
        <v>409</v>
      </c>
      <c r="AA152" s="201" t="s">
        <v>409</v>
      </c>
      <c r="AB152" s="201" t="s">
        <v>409</v>
      </c>
      <c r="AC152" s="201" t="s">
        <v>409</v>
      </c>
      <c r="AD152" s="201" t="s">
        <v>409</v>
      </c>
      <c r="AE152" s="201" t="s">
        <v>409</v>
      </c>
      <c r="AF152" s="201" t="s">
        <v>409</v>
      </c>
      <c r="AG152" s="201" t="s">
        <v>409</v>
      </c>
      <c r="AH152" s="201" t="s">
        <v>409</v>
      </c>
      <c r="AI152" s="201" t="s">
        <v>409</v>
      </c>
      <c r="AJ152" s="201" t="s">
        <v>409</v>
      </c>
      <c r="AK152" s="202" t="s">
        <v>409</v>
      </c>
    </row>
    <row r="153" spans="1:37">
      <c r="A153" s="118" t="s">
        <v>200</v>
      </c>
      <c r="B153" s="20" t="s">
        <v>66</v>
      </c>
      <c r="C153" s="20" t="s">
        <v>659</v>
      </c>
      <c r="D153" s="20" t="s">
        <v>658</v>
      </c>
      <c r="E153" s="20" t="s">
        <v>186</v>
      </c>
      <c r="F153" s="20" t="s">
        <v>190</v>
      </c>
      <c r="G153" s="200">
        <v>0.27186564791921747</v>
      </c>
      <c r="H153" s="201">
        <v>0.39256370327980217</v>
      </c>
      <c r="I153" s="201">
        <v>0.38278426842123631</v>
      </c>
      <c r="J153" s="201">
        <v>0.37712132912713875</v>
      </c>
      <c r="K153" s="201">
        <v>0.33</v>
      </c>
      <c r="L153" s="201">
        <v>0.43918517003967988</v>
      </c>
      <c r="M153" s="201">
        <v>0.51778374059290144</v>
      </c>
      <c r="N153" s="201">
        <v>0.46435257980065969</v>
      </c>
      <c r="O153" s="201">
        <v>0.52064257545529269</v>
      </c>
      <c r="P153" s="201">
        <v>0.37308136589059848</v>
      </c>
      <c r="Q153" s="201">
        <v>0.35940564546177195</v>
      </c>
      <c r="R153" s="201">
        <v>0.28544930374913785</v>
      </c>
      <c r="S153" s="201">
        <v>0.42183034740329922</v>
      </c>
      <c r="T153" s="201">
        <v>0.33</v>
      </c>
      <c r="U153" s="201">
        <v>0.56378344059000973</v>
      </c>
      <c r="V153" s="201">
        <v>0.29317564488839981</v>
      </c>
      <c r="W153" s="201">
        <v>0.42961870108956174</v>
      </c>
      <c r="X153" s="201">
        <v>0.57614027772442045</v>
      </c>
      <c r="Y153" s="201">
        <v>0.32420280164514553</v>
      </c>
      <c r="Z153" s="201">
        <v>0.32467246023467733</v>
      </c>
      <c r="AA153" s="201">
        <v>0.2925117476558392</v>
      </c>
      <c r="AB153" s="201">
        <v>0.60409899094081887</v>
      </c>
      <c r="AC153" s="201">
        <v>0.3047329214488691</v>
      </c>
      <c r="AD153" s="201">
        <v>0.35681035759689633</v>
      </c>
      <c r="AE153" s="201">
        <v>0.24787709324759261</v>
      </c>
      <c r="AF153" s="201">
        <v>0.50096128225038783</v>
      </c>
      <c r="AG153" s="201" t="s">
        <v>409</v>
      </c>
      <c r="AH153" s="201">
        <v>0.19140632216283435</v>
      </c>
      <c r="AI153" s="201">
        <v>0.33</v>
      </c>
      <c r="AJ153" s="201">
        <v>0.43096842557360265</v>
      </c>
      <c r="AK153" s="202">
        <v>0.32640193288083424</v>
      </c>
    </row>
    <row r="154" spans="1:37">
      <c r="A154" s="118" t="s">
        <v>200</v>
      </c>
      <c r="B154" s="20" t="s">
        <v>63</v>
      </c>
      <c r="C154" s="20" t="s">
        <v>661</v>
      </c>
      <c r="D154" s="20" t="s">
        <v>660</v>
      </c>
      <c r="E154" s="20" t="s">
        <v>186</v>
      </c>
      <c r="F154" s="20" t="s">
        <v>190</v>
      </c>
      <c r="G154" s="200">
        <v>0.35439210822039491</v>
      </c>
      <c r="H154" s="201">
        <v>0.43847601919023782</v>
      </c>
      <c r="I154" s="201">
        <v>0.41331310019086193</v>
      </c>
      <c r="J154" s="201">
        <v>0.51953575782977002</v>
      </c>
      <c r="K154" s="201">
        <v>0.44754542565844907</v>
      </c>
      <c r="L154" s="201">
        <v>0.54434537903019675</v>
      </c>
      <c r="M154" s="201">
        <v>0.39773739458027579</v>
      </c>
      <c r="N154" s="201">
        <v>0.55258703478611937</v>
      </c>
      <c r="O154" s="201">
        <v>0.43134597197048924</v>
      </c>
      <c r="P154" s="201">
        <v>0.4878359985504937</v>
      </c>
      <c r="Q154" s="201">
        <v>0.20138915644999875</v>
      </c>
      <c r="R154" s="201">
        <v>0.47339547824570721</v>
      </c>
      <c r="S154" s="201">
        <v>0.55000000000000004</v>
      </c>
      <c r="T154" s="201">
        <v>0.70255422148865487</v>
      </c>
      <c r="U154" s="201">
        <v>0.55000000000000004</v>
      </c>
      <c r="V154" s="201">
        <v>0.55000000000000004</v>
      </c>
      <c r="W154" s="201">
        <v>0.43303933157317909</v>
      </c>
      <c r="X154" s="201">
        <v>0.49595360916991049</v>
      </c>
      <c r="Y154" s="201">
        <v>0.3949699913634625</v>
      </c>
      <c r="Z154" s="201">
        <v>0.7958706165826569</v>
      </c>
      <c r="AA154" s="201">
        <v>0.38738710172805352</v>
      </c>
      <c r="AB154" s="201">
        <v>0.47151797932424155</v>
      </c>
      <c r="AC154" s="201">
        <v>0.45070610033066649</v>
      </c>
      <c r="AD154" s="201">
        <v>0.42531094196918123</v>
      </c>
      <c r="AE154" s="201">
        <v>0.40497563723310936</v>
      </c>
      <c r="AF154" s="201">
        <v>0.52331170049966413</v>
      </c>
      <c r="AG154" s="201" t="s">
        <v>409</v>
      </c>
      <c r="AH154" s="201">
        <v>0.48780133081690502</v>
      </c>
      <c r="AI154" s="201">
        <v>0.54068519530300096</v>
      </c>
      <c r="AJ154" s="201">
        <v>0.46051178611149479</v>
      </c>
      <c r="AK154" s="202" t="s">
        <v>409</v>
      </c>
    </row>
    <row r="155" spans="1:37">
      <c r="A155" s="118" t="s">
        <v>200</v>
      </c>
      <c r="B155" s="20" t="s">
        <v>207</v>
      </c>
      <c r="C155" s="20" t="s">
        <v>663</v>
      </c>
      <c r="D155" s="20" t="s">
        <v>662</v>
      </c>
      <c r="E155" s="20" t="s">
        <v>186</v>
      </c>
      <c r="F155" s="20" t="s">
        <v>190</v>
      </c>
      <c r="G155" s="200">
        <v>0.2301048185522796</v>
      </c>
      <c r="H155" s="201" t="s">
        <v>409</v>
      </c>
      <c r="I155" s="201">
        <v>0.35</v>
      </c>
      <c r="J155" s="201">
        <v>0.35</v>
      </c>
      <c r="K155" s="201">
        <v>0.22668470378150382</v>
      </c>
      <c r="L155" s="201">
        <v>0.35</v>
      </c>
      <c r="M155" s="201">
        <v>0.35</v>
      </c>
      <c r="N155" s="201">
        <v>0.35</v>
      </c>
      <c r="O155" s="201">
        <v>0.35</v>
      </c>
      <c r="P155" s="201">
        <v>0.20644159920671731</v>
      </c>
      <c r="Q155" s="201">
        <v>0.31355743248524981</v>
      </c>
      <c r="R155" s="201">
        <v>0.35</v>
      </c>
      <c r="S155" s="201">
        <v>0.18378043632472379</v>
      </c>
      <c r="T155" s="201">
        <v>0.35</v>
      </c>
      <c r="U155" s="201" t="s">
        <v>409</v>
      </c>
      <c r="V155" s="201">
        <v>0.46767261273954225</v>
      </c>
      <c r="W155" s="201">
        <v>0.41489334560728924</v>
      </c>
      <c r="X155" s="201">
        <v>0.53447420350526698</v>
      </c>
      <c r="Y155" s="201" t="s">
        <v>409</v>
      </c>
      <c r="Z155" s="201">
        <v>0.35</v>
      </c>
      <c r="AA155" s="201" t="s">
        <v>409</v>
      </c>
      <c r="AB155" s="201">
        <v>0.73334098682137172</v>
      </c>
      <c r="AC155" s="201">
        <v>0.34447654886769097</v>
      </c>
      <c r="AD155" s="201">
        <v>0.59370838379991608</v>
      </c>
      <c r="AE155" s="201" t="s">
        <v>409</v>
      </c>
      <c r="AF155" s="201">
        <v>0.35</v>
      </c>
      <c r="AG155" s="201" t="s">
        <v>409</v>
      </c>
      <c r="AH155" s="201" t="s">
        <v>409</v>
      </c>
      <c r="AI155" s="201">
        <v>0.2324709466001586</v>
      </c>
      <c r="AJ155" s="201">
        <v>0.14814214832549197</v>
      </c>
      <c r="AK155" s="202">
        <v>0.35</v>
      </c>
    </row>
    <row r="156" spans="1:37">
      <c r="A156" s="118" t="s">
        <v>200</v>
      </c>
      <c r="B156" s="20" t="s">
        <v>67</v>
      </c>
      <c r="C156" s="20" t="s">
        <v>665</v>
      </c>
      <c r="D156" s="20" t="s">
        <v>664</v>
      </c>
      <c r="E156" s="20" t="s">
        <v>186</v>
      </c>
      <c r="F156" s="20" t="s">
        <v>190</v>
      </c>
      <c r="G156" s="200" t="s">
        <v>409</v>
      </c>
      <c r="H156" s="201" t="s">
        <v>409</v>
      </c>
      <c r="I156" s="201" t="s">
        <v>409</v>
      </c>
      <c r="J156" s="201" t="s">
        <v>409</v>
      </c>
      <c r="K156" s="201" t="s">
        <v>409</v>
      </c>
      <c r="L156" s="201" t="s">
        <v>409</v>
      </c>
      <c r="M156" s="201" t="s">
        <v>409</v>
      </c>
      <c r="N156" s="201" t="s">
        <v>409</v>
      </c>
      <c r="O156" s="201" t="s">
        <v>409</v>
      </c>
      <c r="P156" s="201" t="s">
        <v>409</v>
      </c>
      <c r="Q156" s="201">
        <v>0.19291212212489892</v>
      </c>
      <c r="R156" s="201" t="s">
        <v>409</v>
      </c>
      <c r="S156" s="201" t="s">
        <v>409</v>
      </c>
      <c r="T156" s="201" t="s">
        <v>409</v>
      </c>
      <c r="U156" s="201" t="s">
        <v>409</v>
      </c>
      <c r="V156" s="201">
        <v>0.35</v>
      </c>
      <c r="W156" s="201">
        <v>0.54804273436363937</v>
      </c>
      <c r="X156" s="201" t="s">
        <v>409</v>
      </c>
      <c r="Y156" s="201">
        <v>0.34163890466707802</v>
      </c>
      <c r="Z156" s="201" t="s">
        <v>409</v>
      </c>
      <c r="AA156" s="201" t="s">
        <v>409</v>
      </c>
      <c r="AB156" s="201" t="s">
        <v>409</v>
      </c>
      <c r="AC156" s="201">
        <v>0.47143464695879028</v>
      </c>
      <c r="AD156" s="201" t="s">
        <v>409</v>
      </c>
      <c r="AE156" s="201" t="s">
        <v>409</v>
      </c>
      <c r="AF156" s="201" t="s">
        <v>409</v>
      </c>
      <c r="AG156" s="201" t="s">
        <v>409</v>
      </c>
      <c r="AH156" s="201" t="s">
        <v>409</v>
      </c>
      <c r="AI156" s="201">
        <v>0.64211380474878599</v>
      </c>
      <c r="AJ156" s="201">
        <v>5.9474413147989472E-2</v>
      </c>
      <c r="AK156" s="202" t="s">
        <v>409</v>
      </c>
    </row>
    <row r="157" spans="1:37">
      <c r="A157" s="118" t="s">
        <v>200</v>
      </c>
      <c r="B157" s="20" t="s">
        <v>69</v>
      </c>
      <c r="C157" s="20" t="s">
        <v>667</v>
      </c>
      <c r="D157" s="20" t="s">
        <v>666</v>
      </c>
      <c r="E157" s="20" t="s">
        <v>186</v>
      </c>
      <c r="F157" s="20" t="s">
        <v>190</v>
      </c>
      <c r="G157" s="200">
        <v>0.38</v>
      </c>
      <c r="H157" s="201" t="s">
        <v>409</v>
      </c>
      <c r="I157" s="201">
        <v>0.15174451317623183</v>
      </c>
      <c r="J157" s="201" t="s">
        <v>409</v>
      </c>
      <c r="K157" s="201">
        <v>0.3033564615952587</v>
      </c>
      <c r="L157" s="201" t="s">
        <v>409</v>
      </c>
      <c r="M157" s="201">
        <v>0.38</v>
      </c>
      <c r="N157" s="201">
        <v>0.38</v>
      </c>
      <c r="O157" s="201" t="s">
        <v>409</v>
      </c>
      <c r="P157" s="201">
        <v>0.38</v>
      </c>
      <c r="Q157" s="201">
        <v>0.10951592891327157</v>
      </c>
      <c r="R157" s="201">
        <v>0.31815651369716613</v>
      </c>
      <c r="S157" s="201" t="s">
        <v>409</v>
      </c>
      <c r="T157" s="201">
        <v>0.38</v>
      </c>
      <c r="U157" s="201">
        <v>0.38</v>
      </c>
      <c r="V157" s="201">
        <v>0.6671800488037839</v>
      </c>
      <c r="W157" s="201">
        <v>0.34431371697311702</v>
      </c>
      <c r="X157" s="201">
        <v>0.38</v>
      </c>
      <c r="Y157" s="201" t="s">
        <v>409</v>
      </c>
      <c r="Z157" s="201" t="s">
        <v>409</v>
      </c>
      <c r="AA157" s="201">
        <v>0.29166455776287492</v>
      </c>
      <c r="AB157" s="201">
        <v>0.31222260971237831</v>
      </c>
      <c r="AC157" s="201">
        <v>0.27847374928213703</v>
      </c>
      <c r="AD157" s="201">
        <v>0.26112230428616934</v>
      </c>
      <c r="AE157" s="201">
        <v>0.34376496140646068</v>
      </c>
      <c r="AF157" s="201">
        <v>0.38</v>
      </c>
      <c r="AG157" s="201" t="s">
        <v>409</v>
      </c>
      <c r="AH157" s="201" t="s">
        <v>409</v>
      </c>
      <c r="AI157" s="201">
        <v>0.23990888918429004</v>
      </c>
      <c r="AJ157" s="201">
        <v>0.31907798892945571</v>
      </c>
      <c r="AK157" s="202" t="s">
        <v>409</v>
      </c>
    </row>
    <row r="158" spans="1:37">
      <c r="A158" s="118" t="s">
        <v>200</v>
      </c>
      <c r="B158" s="20" t="s">
        <v>470</v>
      </c>
      <c r="C158" s="20" t="s">
        <v>669</v>
      </c>
      <c r="D158" s="20" t="s">
        <v>668</v>
      </c>
      <c r="E158" s="20" t="s">
        <v>186</v>
      </c>
      <c r="F158" s="20" t="s">
        <v>190</v>
      </c>
      <c r="G158" s="200" t="s">
        <v>409</v>
      </c>
      <c r="H158" s="201" t="s">
        <v>409</v>
      </c>
      <c r="I158" s="201" t="s">
        <v>409</v>
      </c>
      <c r="J158" s="201" t="s">
        <v>409</v>
      </c>
      <c r="K158" s="201" t="s">
        <v>409</v>
      </c>
      <c r="L158" s="201" t="s">
        <v>409</v>
      </c>
      <c r="M158" s="201">
        <v>0.31</v>
      </c>
      <c r="N158" s="201">
        <v>0.15767322913713452</v>
      </c>
      <c r="O158" s="201" t="s">
        <v>409</v>
      </c>
      <c r="P158" s="201" t="s">
        <v>409</v>
      </c>
      <c r="Q158" s="201" t="s">
        <v>409</v>
      </c>
      <c r="R158" s="201">
        <v>0.24676047472078086</v>
      </c>
      <c r="S158" s="201">
        <v>0.27871886557618258</v>
      </c>
      <c r="T158" s="201">
        <v>0.31</v>
      </c>
      <c r="U158" s="201" t="s">
        <v>409</v>
      </c>
      <c r="V158" s="201">
        <v>0.2258137553229404</v>
      </c>
      <c r="W158" s="201">
        <v>0.25624317852324335</v>
      </c>
      <c r="X158" s="201">
        <v>0.31</v>
      </c>
      <c r="Y158" s="201" t="s">
        <v>409</v>
      </c>
      <c r="Z158" s="201" t="s">
        <v>409</v>
      </c>
      <c r="AA158" s="201" t="s">
        <v>409</v>
      </c>
      <c r="AB158" s="201">
        <v>0.4176999135974066</v>
      </c>
      <c r="AC158" s="201">
        <v>0.31</v>
      </c>
      <c r="AD158" s="201" t="s">
        <v>409</v>
      </c>
      <c r="AE158" s="201" t="s">
        <v>409</v>
      </c>
      <c r="AF158" s="201">
        <v>0.31</v>
      </c>
      <c r="AG158" s="201" t="s">
        <v>409</v>
      </c>
      <c r="AH158" s="201" t="s">
        <v>409</v>
      </c>
      <c r="AI158" s="201">
        <v>0.31</v>
      </c>
      <c r="AJ158" s="201">
        <v>0.19476307007971724</v>
      </c>
      <c r="AK158" s="202" t="s">
        <v>409</v>
      </c>
    </row>
    <row r="159" spans="1:37">
      <c r="A159" s="118" t="s">
        <v>200</v>
      </c>
      <c r="B159" s="20" t="s">
        <v>71</v>
      </c>
      <c r="C159" s="20" t="s">
        <v>671</v>
      </c>
      <c r="D159" s="20" t="s">
        <v>670</v>
      </c>
      <c r="E159" s="20" t="s">
        <v>186</v>
      </c>
      <c r="F159" s="20" t="s">
        <v>190</v>
      </c>
      <c r="G159" s="200" t="s">
        <v>409</v>
      </c>
      <c r="H159" s="201" t="s">
        <v>409</v>
      </c>
      <c r="I159" s="201" t="s">
        <v>409</v>
      </c>
      <c r="J159" s="201" t="s">
        <v>409</v>
      </c>
      <c r="K159" s="201" t="s">
        <v>409</v>
      </c>
      <c r="L159" s="201">
        <v>0.33</v>
      </c>
      <c r="M159" s="201">
        <v>0.33</v>
      </c>
      <c r="N159" s="201" t="s">
        <v>409</v>
      </c>
      <c r="O159" s="201" t="s">
        <v>409</v>
      </c>
      <c r="P159" s="201">
        <v>0.33</v>
      </c>
      <c r="Q159" s="201">
        <v>0.33</v>
      </c>
      <c r="R159" s="201">
        <v>0.33</v>
      </c>
      <c r="S159" s="201">
        <v>0.33</v>
      </c>
      <c r="T159" s="201">
        <v>0.33</v>
      </c>
      <c r="U159" s="201">
        <v>0.33</v>
      </c>
      <c r="V159" s="201">
        <v>0.33</v>
      </c>
      <c r="W159" s="201">
        <v>0.33</v>
      </c>
      <c r="X159" s="201">
        <v>0.33</v>
      </c>
      <c r="Y159" s="201" t="s">
        <v>409</v>
      </c>
      <c r="Z159" s="201">
        <v>0.33</v>
      </c>
      <c r="AA159" s="201">
        <v>0.33</v>
      </c>
      <c r="AB159" s="201">
        <v>0.33</v>
      </c>
      <c r="AC159" s="201">
        <v>0.33</v>
      </c>
      <c r="AD159" s="201" t="s">
        <v>409</v>
      </c>
      <c r="AE159" s="201" t="s">
        <v>409</v>
      </c>
      <c r="AF159" s="201">
        <v>0.33</v>
      </c>
      <c r="AG159" s="201">
        <v>0.33</v>
      </c>
      <c r="AH159" s="201" t="s">
        <v>409</v>
      </c>
      <c r="AI159" s="201" t="s">
        <v>409</v>
      </c>
      <c r="AJ159" s="201">
        <v>0.33</v>
      </c>
      <c r="AK159" s="202">
        <v>0.33</v>
      </c>
    </row>
    <row r="160" spans="1:37">
      <c r="A160" s="126" t="s">
        <v>200</v>
      </c>
      <c r="B160" s="21" t="s">
        <v>75</v>
      </c>
      <c r="C160" s="21" t="s">
        <v>673</v>
      </c>
      <c r="D160" s="21" t="s">
        <v>672</v>
      </c>
      <c r="E160" s="21" t="s">
        <v>186</v>
      </c>
      <c r="F160" s="21" t="s">
        <v>190</v>
      </c>
      <c r="G160" s="203">
        <v>0.1</v>
      </c>
      <c r="H160" s="204" t="s">
        <v>409</v>
      </c>
      <c r="I160" s="204" t="s">
        <v>409</v>
      </c>
      <c r="J160" s="204" t="s">
        <v>409</v>
      </c>
      <c r="K160" s="204">
        <v>0.1</v>
      </c>
      <c r="L160" s="204" t="s">
        <v>409</v>
      </c>
      <c r="M160" s="204" t="s">
        <v>409</v>
      </c>
      <c r="N160" s="204">
        <v>0.1</v>
      </c>
      <c r="O160" s="204" t="s">
        <v>409</v>
      </c>
      <c r="P160" s="204" t="s">
        <v>409</v>
      </c>
      <c r="Q160" s="204" t="s">
        <v>409</v>
      </c>
      <c r="R160" s="204" t="s">
        <v>409</v>
      </c>
      <c r="S160" s="204" t="s">
        <v>409</v>
      </c>
      <c r="T160" s="204" t="s">
        <v>409</v>
      </c>
      <c r="U160" s="204">
        <v>0.1</v>
      </c>
      <c r="V160" s="204">
        <v>0.1</v>
      </c>
      <c r="W160" s="204">
        <v>0.1</v>
      </c>
      <c r="X160" s="204" t="s">
        <v>409</v>
      </c>
      <c r="Y160" s="204">
        <v>0.1</v>
      </c>
      <c r="Z160" s="204" t="s">
        <v>409</v>
      </c>
      <c r="AA160" s="204" t="s">
        <v>409</v>
      </c>
      <c r="AB160" s="204">
        <v>0.1</v>
      </c>
      <c r="AC160" s="204" t="s">
        <v>409</v>
      </c>
      <c r="AD160" s="204">
        <v>0.1</v>
      </c>
      <c r="AE160" s="204" t="s">
        <v>409</v>
      </c>
      <c r="AF160" s="204">
        <v>0.1</v>
      </c>
      <c r="AG160" s="204">
        <v>0.1</v>
      </c>
      <c r="AH160" s="204" t="s">
        <v>409</v>
      </c>
      <c r="AI160" s="204">
        <v>0.1</v>
      </c>
      <c r="AJ160" s="204">
        <v>0.1</v>
      </c>
      <c r="AK160" s="205" t="s">
        <v>409</v>
      </c>
    </row>
    <row r="161" spans="1:37">
      <c r="A161" s="61" t="s">
        <v>201</v>
      </c>
      <c r="B161" s="20" t="s">
        <v>59</v>
      </c>
      <c r="C161" s="20" t="s">
        <v>675</v>
      </c>
      <c r="D161" s="20" t="s">
        <v>674</v>
      </c>
      <c r="E161" s="20" t="s">
        <v>186</v>
      </c>
      <c r="F161" s="20" t="s">
        <v>190</v>
      </c>
      <c r="G161" s="197" t="s">
        <v>409</v>
      </c>
      <c r="H161" s="198" t="s">
        <v>409</v>
      </c>
      <c r="I161" s="198" t="s">
        <v>409</v>
      </c>
      <c r="J161" s="198" t="s">
        <v>409</v>
      </c>
      <c r="K161" s="198">
        <v>0.25834586226340628</v>
      </c>
      <c r="L161" s="198" t="s">
        <v>409</v>
      </c>
      <c r="M161" s="198">
        <v>0.33</v>
      </c>
      <c r="N161" s="198" t="s">
        <v>409</v>
      </c>
      <c r="O161" s="198" t="s">
        <v>409</v>
      </c>
      <c r="P161" s="198">
        <v>0.44144187468631552</v>
      </c>
      <c r="Q161" s="198">
        <v>0.33</v>
      </c>
      <c r="R161" s="198" t="s">
        <v>409</v>
      </c>
      <c r="S161" s="198">
        <v>0.33</v>
      </c>
      <c r="T161" s="198">
        <v>0.64472603518837179</v>
      </c>
      <c r="U161" s="198" t="s">
        <v>409</v>
      </c>
      <c r="V161" s="198">
        <v>0.22165560408886265</v>
      </c>
      <c r="W161" s="198">
        <v>0.37200937057923045</v>
      </c>
      <c r="X161" s="198" t="s">
        <v>409</v>
      </c>
      <c r="Y161" s="198" t="s">
        <v>409</v>
      </c>
      <c r="Z161" s="198" t="s">
        <v>409</v>
      </c>
      <c r="AA161" s="198" t="s">
        <v>409</v>
      </c>
      <c r="AB161" s="198" t="s">
        <v>409</v>
      </c>
      <c r="AC161" s="198">
        <v>0.33</v>
      </c>
      <c r="AD161" s="198" t="s">
        <v>409</v>
      </c>
      <c r="AE161" s="198" t="s">
        <v>409</v>
      </c>
      <c r="AF161" s="198" t="s">
        <v>409</v>
      </c>
      <c r="AG161" s="198">
        <v>0.16858363151724853</v>
      </c>
      <c r="AH161" s="198" t="s">
        <v>409</v>
      </c>
      <c r="AI161" s="198">
        <v>0.33</v>
      </c>
      <c r="AJ161" s="198">
        <v>0.24417778231891293</v>
      </c>
      <c r="AK161" s="199" t="s">
        <v>409</v>
      </c>
    </row>
    <row r="162" spans="1:37">
      <c r="A162" s="118" t="s">
        <v>201</v>
      </c>
      <c r="B162" s="20" t="s">
        <v>206</v>
      </c>
      <c r="C162" s="20" t="s">
        <v>677</v>
      </c>
      <c r="D162" s="20" t="s">
        <v>676</v>
      </c>
      <c r="E162" s="20" t="s">
        <v>186</v>
      </c>
      <c r="F162" s="20" t="s">
        <v>190</v>
      </c>
      <c r="G162" s="200" t="s">
        <v>409</v>
      </c>
      <c r="H162" s="201" t="s">
        <v>409</v>
      </c>
      <c r="I162" s="201" t="s">
        <v>409</v>
      </c>
      <c r="J162" s="201" t="s">
        <v>409</v>
      </c>
      <c r="K162" s="201">
        <v>6.986713956210272E-2</v>
      </c>
      <c r="L162" s="201" t="s">
        <v>409</v>
      </c>
      <c r="M162" s="201">
        <v>0.41942639112863428</v>
      </c>
      <c r="N162" s="201" t="s">
        <v>409</v>
      </c>
      <c r="O162" s="201" t="s">
        <v>409</v>
      </c>
      <c r="P162" s="201" t="s">
        <v>409</v>
      </c>
      <c r="Q162" s="201" t="s">
        <v>409</v>
      </c>
      <c r="R162" s="201" t="s">
        <v>409</v>
      </c>
      <c r="S162" s="201" t="s">
        <v>409</v>
      </c>
      <c r="T162" s="201">
        <v>0.1890414103379123</v>
      </c>
      <c r="U162" s="201" t="s">
        <v>409</v>
      </c>
      <c r="V162" s="201">
        <v>0.2135526343890925</v>
      </c>
      <c r="W162" s="201">
        <v>0.19964080603185322</v>
      </c>
      <c r="X162" s="201" t="s">
        <v>409</v>
      </c>
      <c r="Y162" s="201" t="s">
        <v>409</v>
      </c>
      <c r="Z162" s="201" t="s">
        <v>409</v>
      </c>
      <c r="AA162" s="201" t="s">
        <v>409</v>
      </c>
      <c r="AB162" s="201" t="s">
        <v>409</v>
      </c>
      <c r="AC162" s="201" t="s">
        <v>409</v>
      </c>
      <c r="AD162" s="201" t="s">
        <v>409</v>
      </c>
      <c r="AE162" s="201" t="s">
        <v>409</v>
      </c>
      <c r="AF162" s="201" t="s">
        <v>409</v>
      </c>
      <c r="AG162" s="201">
        <v>0.25707242010421505</v>
      </c>
      <c r="AH162" s="201" t="s">
        <v>409</v>
      </c>
      <c r="AI162" s="201">
        <v>0.32</v>
      </c>
      <c r="AJ162" s="201">
        <v>0.32</v>
      </c>
      <c r="AK162" s="202" t="s">
        <v>409</v>
      </c>
    </row>
    <row r="163" spans="1:37" ht="16.5" hidden="1" customHeight="1">
      <c r="A163" s="118" t="s">
        <v>201</v>
      </c>
      <c r="B163" s="20" t="s">
        <v>264</v>
      </c>
      <c r="C163" s="20" t="s">
        <v>678</v>
      </c>
      <c r="D163" s="20" t="s">
        <v>546</v>
      </c>
      <c r="E163" s="20" t="s">
        <v>186</v>
      </c>
      <c r="F163" s="20" t="s">
        <v>190</v>
      </c>
      <c r="G163" s="200" t="s">
        <v>409</v>
      </c>
      <c r="H163" s="201" t="s">
        <v>409</v>
      </c>
      <c r="I163" s="201" t="s">
        <v>409</v>
      </c>
      <c r="J163" s="201" t="s">
        <v>409</v>
      </c>
      <c r="K163" s="201" t="s">
        <v>409</v>
      </c>
      <c r="L163" s="201" t="s">
        <v>409</v>
      </c>
      <c r="M163" s="201" t="s">
        <v>409</v>
      </c>
      <c r="N163" s="201" t="s">
        <v>409</v>
      </c>
      <c r="O163" s="201" t="s">
        <v>409</v>
      </c>
      <c r="P163" s="201" t="s">
        <v>409</v>
      </c>
      <c r="Q163" s="201" t="s">
        <v>409</v>
      </c>
      <c r="R163" s="201" t="s">
        <v>409</v>
      </c>
      <c r="S163" s="201" t="s">
        <v>409</v>
      </c>
      <c r="T163" s="201" t="s">
        <v>409</v>
      </c>
      <c r="U163" s="201" t="s">
        <v>409</v>
      </c>
      <c r="V163" s="201" t="s">
        <v>409</v>
      </c>
      <c r="W163" s="201" t="s">
        <v>409</v>
      </c>
      <c r="X163" s="201" t="s">
        <v>409</v>
      </c>
      <c r="Y163" s="201" t="s">
        <v>409</v>
      </c>
      <c r="Z163" s="201" t="s">
        <v>409</v>
      </c>
      <c r="AA163" s="201" t="s">
        <v>409</v>
      </c>
      <c r="AB163" s="201" t="s">
        <v>409</v>
      </c>
      <c r="AC163" s="201" t="s">
        <v>409</v>
      </c>
      <c r="AD163" s="201" t="s">
        <v>409</v>
      </c>
      <c r="AE163" s="201" t="s">
        <v>409</v>
      </c>
      <c r="AF163" s="201" t="s">
        <v>409</v>
      </c>
      <c r="AG163" s="201" t="s">
        <v>409</v>
      </c>
      <c r="AH163" s="201" t="s">
        <v>409</v>
      </c>
      <c r="AI163" s="201" t="s">
        <v>409</v>
      </c>
      <c r="AJ163" s="201" t="s">
        <v>409</v>
      </c>
      <c r="AK163" s="202" t="s">
        <v>409</v>
      </c>
    </row>
    <row r="164" spans="1:37" hidden="1">
      <c r="A164" s="118" t="s">
        <v>201</v>
      </c>
      <c r="B164" s="20" t="s">
        <v>265</v>
      </c>
      <c r="C164" s="20" t="s">
        <v>679</v>
      </c>
      <c r="D164" s="20" t="s">
        <v>546</v>
      </c>
      <c r="E164" s="20" t="s">
        <v>186</v>
      </c>
      <c r="F164" s="20" t="s">
        <v>190</v>
      </c>
      <c r="G164" s="200" t="s">
        <v>409</v>
      </c>
      <c r="H164" s="201" t="s">
        <v>409</v>
      </c>
      <c r="I164" s="201" t="s">
        <v>409</v>
      </c>
      <c r="J164" s="201" t="s">
        <v>409</v>
      </c>
      <c r="K164" s="201" t="s">
        <v>409</v>
      </c>
      <c r="L164" s="201" t="s">
        <v>409</v>
      </c>
      <c r="M164" s="201" t="s">
        <v>409</v>
      </c>
      <c r="N164" s="201" t="s">
        <v>409</v>
      </c>
      <c r="O164" s="201" t="s">
        <v>409</v>
      </c>
      <c r="P164" s="201" t="s">
        <v>409</v>
      </c>
      <c r="Q164" s="201" t="s">
        <v>409</v>
      </c>
      <c r="R164" s="201" t="s">
        <v>409</v>
      </c>
      <c r="S164" s="201" t="s">
        <v>409</v>
      </c>
      <c r="T164" s="201" t="s">
        <v>409</v>
      </c>
      <c r="U164" s="201" t="s">
        <v>409</v>
      </c>
      <c r="V164" s="201" t="s">
        <v>409</v>
      </c>
      <c r="W164" s="201" t="s">
        <v>409</v>
      </c>
      <c r="X164" s="201" t="s">
        <v>409</v>
      </c>
      <c r="Y164" s="201" t="s">
        <v>409</v>
      </c>
      <c r="Z164" s="201" t="s">
        <v>409</v>
      </c>
      <c r="AA164" s="201" t="s">
        <v>409</v>
      </c>
      <c r="AB164" s="201" t="s">
        <v>409</v>
      </c>
      <c r="AC164" s="201" t="s">
        <v>409</v>
      </c>
      <c r="AD164" s="201" t="s">
        <v>409</v>
      </c>
      <c r="AE164" s="201" t="s">
        <v>409</v>
      </c>
      <c r="AF164" s="201" t="s">
        <v>409</v>
      </c>
      <c r="AG164" s="201" t="s">
        <v>409</v>
      </c>
      <c r="AH164" s="201" t="s">
        <v>409</v>
      </c>
      <c r="AI164" s="201" t="s">
        <v>409</v>
      </c>
      <c r="AJ164" s="201" t="s">
        <v>409</v>
      </c>
      <c r="AK164" s="202" t="s">
        <v>409</v>
      </c>
    </row>
    <row r="165" spans="1:37">
      <c r="A165" s="118" t="s">
        <v>201</v>
      </c>
      <c r="B165" s="20" t="s">
        <v>66</v>
      </c>
      <c r="C165" s="20" t="s">
        <v>681</v>
      </c>
      <c r="D165" s="20" t="s">
        <v>680</v>
      </c>
      <c r="E165" s="20" t="s">
        <v>186</v>
      </c>
      <c r="F165" s="20" t="s">
        <v>190</v>
      </c>
      <c r="G165" s="200" t="s">
        <v>409</v>
      </c>
      <c r="H165" s="201" t="s">
        <v>409</v>
      </c>
      <c r="I165" s="201" t="s">
        <v>409</v>
      </c>
      <c r="J165" s="201" t="s">
        <v>409</v>
      </c>
      <c r="K165" s="201">
        <v>0.31</v>
      </c>
      <c r="L165" s="201" t="s">
        <v>409</v>
      </c>
      <c r="M165" s="201">
        <v>0.69685928146343035</v>
      </c>
      <c r="N165" s="201" t="s">
        <v>409</v>
      </c>
      <c r="O165" s="201" t="s">
        <v>409</v>
      </c>
      <c r="P165" s="201">
        <v>0.31</v>
      </c>
      <c r="Q165" s="201">
        <v>0.31</v>
      </c>
      <c r="R165" s="201">
        <v>0.77092218044986394</v>
      </c>
      <c r="S165" s="201" t="s">
        <v>409</v>
      </c>
      <c r="T165" s="201">
        <v>0.4033676649708195</v>
      </c>
      <c r="U165" s="201">
        <v>8.0771809675939513E-2</v>
      </c>
      <c r="V165" s="201">
        <v>0.31</v>
      </c>
      <c r="W165" s="201">
        <v>0.3395675779860528</v>
      </c>
      <c r="X165" s="201" t="s">
        <v>409</v>
      </c>
      <c r="Y165" s="201" t="s">
        <v>409</v>
      </c>
      <c r="Z165" s="201" t="s">
        <v>409</v>
      </c>
      <c r="AA165" s="201" t="s">
        <v>409</v>
      </c>
      <c r="AB165" s="201" t="s">
        <v>409</v>
      </c>
      <c r="AC165" s="201">
        <v>0.31</v>
      </c>
      <c r="AD165" s="201" t="s">
        <v>409</v>
      </c>
      <c r="AE165" s="201">
        <v>0.31</v>
      </c>
      <c r="AF165" s="201" t="s">
        <v>409</v>
      </c>
      <c r="AG165" s="201">
        <v>0.16226387620121271</v>
      </c>
      <c r="AH165" s="201" t="s">
        <v>409</v>
      </c>
      <c r="AI165" s="201">
        <v>0.31</v>
      </c>
      <c r="AJ165" s="201">
        <v>0.45008339174715323</v>
      </c>
      <c r="AK165" s="202" t="s">
        <v>409</v>
      </c>
    </row>
    <row r="166" spans="1:37">
      <c r="A166" s="118" t="s">
        <v>201</v>
      </c>
      <c r="B166" s="20" t="s">
        <v>63</v>
      </c>
      <c r="C166" s="20" t="s">
        <v>683</v>
      </c>
      <c r="D166" s="20" t="s">
        <v>682</v>
      </c>
      <c r="E166" s="20" t="s">
        <v>186</v>
      </c>
      <c r="F166" s="20" t="s">
        <v>190</v>
      </c>
      <c r="G166" s="200" t="s">
        <v>409</v>
      </c>
      <c r="H166" s="201" t="s">
        <v>409</v>
      </c>
      <c r="I166" s="201" t="s">
        <v>409</v>
      </c>
      <c r="J166" s="201" t="s">
        <v>409</v>
      </c>
      <c r="K166" s="201">
        <v>0.3813400658509335</v>
      </c>
      <c r="L166" s="201" t="s">
        <v>409</v>
      </c>
      <c r="M166" s="201">
        <v>0.31282570031022627</v>
      </c>
      <c r="N166" s="201">
        <v>0.33</v>
      </c>
      <c r="O166" s="201" t="s">
        <v>409</v>
      </c>
      <c r="P166" s="201">
        <v>0.33</v>
      </c>
      <c r="Q166" s="201">
        <v>0.33</v>
      </c>
      <c r="R166" s="201">
        <v>0.54842209298572853</v>
      </c>
      <c r="S166" s="201">
        <v>0.33</v>
      </c>
      <c r="T166" s="201">
        <v>0.19842936220035282</v>
      </c>
      <c r="U166" s="201">
        <v>7.3139160081227103E-2</v>
      </c>
      <c r="V166" s="201">
        <v>0.31404332156519488</v>
      </c>
      <c r="W166" s="201">
        <v>0.50844566960624793</v>
      </c>
      <c r="X166" s="201" t="s">
        <v>409</v>
      </c>
      <c r="Y166" s="201" t="s">
        <v>409</v>
      </c>
      <c r="Z166" s="201" t="s">
        <v>409</v>
      </c>
      <c r="AA166" s="201" t="s">
        <v>409</v>
      </c>
      <c r="AB166" s="201" t="s">
        <v>409</v>
      </c>
      <c r="AC166" s="201">
        <v>0.41263587271472596</v>
      </c>
      <c r="AD166" s="201" t="s">
        <v>409</v>
      </c>
      <c r="AE166" s="201">
        <v>0.33</v>
      </c>
      <c r="AF166" s="201" t="s">
        <v>409</v>
      </c>
      <c r="AG166" s="201">
        <v>0.21128312246466424</v>
      </c>
      <c r="AH166" s="201" t="s">
        <v>409</v>
      </c>
      <c r="AI166" s="201">
        <v>0.62731382233405497</v>
      </c>
      <c r="AJ166" s="201">
        <v>0.51637181899341711</v>
      </c>
      <c r="AK166" s="202" t="s">
        <v>409</v>
      </c>
    </row>
    <row r="167" spans="1:37">
      <c r="A167" s="118" t="s">
        <v>201</v>
      </c>
      <c r="B167" s="20" t="s">
        <v>207</v>
      </c>
      <c r="C167" s="20" t="s">
        <v>685</v>
      </c>
      <c r="D167" s="20" t="s">
        <v>684</v>
      </c>
      <c r="E167" s="20" t="s">
        <v>186</v>
      </c>
      <c r="F167" s="20" t="s">
        <v>190</v>
      </c>
      <c r="G167" s="200" t="s">
        <v>409</v>
      </c>
      <c r="H167" s="201" t="s">
        <v>409</v>
      </c>
      <c r="I167" s="201" t="s">
        <v>409</v>
      </c>
      <c r="J167" s="201" t="s">
        <v>409</v>
      </c>
      <c r="K167" s="201">
        <v>0.3</v>
      </c>
      <c r="L167" s="201" t="s">
        <v>409</v>
      </c>
      <c r="M167" s="201" t="s">
        <v>409</v>
      </c>
      <c r="N167" s="201" t="s">
        <v>409</v>
      </c>
      <c r="O167" s="201" t="s">
        <v>409</v>
      </c>
      <c r="P167" s="201">
        <v>0.3</v>
      </c>
      <c r="Q167" s="201">
        <v>0.3</v>
      </c>
      <c r="R167" s="201" t="s">
        <v>409</v>
      </c>
      <c r="S167" s="201" t="s">
        <v>409</v>
      </c>
      <c r="T167" s="201">
        <v>2.7604833128291664E-2</v>
      </c>
      <c r="U167" s="201">
        <v>4.1638811657189939E-2</v>
      </c>
      <c r="V167" s="201">
        <v>0.24716296353686174</v>
      </c>
      <c r="W167" s="201">
        <v>0.24730130070471232</v>
      </c>
      <c r="X167" s="201" t="s">
        <v>409</v>
      </c>
      <c r="Y167" s="201" t="s">
        <v>409</v>
      </c>
      <c r="Z167" s="201" t="s">
        <v>409</v>
      </c>
      <c r="AA167" s="201" t="s">
        <v>409</v>
      </c>
      <c r="AB167" s="201" t="s">
        <v>409</v>
      </c>
      <c r="AC167" s="201">
        <v>0.3</v>
      </c>
      <c r="AD167" s="201">
        <v>0.16768448896147869</v>
      </c>
      <c r="AE167" s="201" t="s">
        <v>409</v>
      </c>
      <c r="AF167" s="201" t="s">
        <v>409</v>
      </c>
      <c r="AG167" s="201">
        <v>0.3</v>
      </c>
      <c r="AH167" s="201" t="s">
        <v>409</v>
      </c>
      <c r="AI167" s="201">
        <v>0.21124162165540239</v>
      </c>
      <c r="AJ167" s="201">
        <v>0.3</v>
      </c>
      <c r="AK167" s="202" t="s">
        <v>409</v>
      </c>
    </row>
    <row r="168" spans="1:37">
      <c r="A168" s="118" t="s">
        <v>201</v>
      </c>
      <c r="B168" s="20" t="s">
        <v>67</v>
      </c>
      <c r="C168" s="20" t="s">
        <v>687</v>
      </c>
      <c r="D168" s="20" t="s">
        <v>686</v>
      </c>
      <c r="E168" s="20" t="s">
        <v>186</v>
      </c>
      <c r="F168" s="20" t="s">
        <v>190</v>
      </c>
      <c r="G168" s="200" t="s">
        <v>409</v>
      </c>
      <c r="H168" s="201" t="s">
        <v>409</v>
      </c>
      <c r="I168" s="201" t="s">
        <v>409</v>
      </c>
      <c r="J168" s="201" t="s">
        <v>409</v>
      </c>
      <c r="K168" s="201" t="s">
        <v>409</v>
      </c>
      <c r="L168" s="201" t="s">
        <v>409</v>
      </c>
      <c r="M168" s="201" t="s">
        <v>409</v>
      </c>
      <c r="N168" s="201">
        <v>0.3</v>
      </c>
      <c r="O168" s="201" t="s">
        <v>409</v>
      </c>
      <c r="P168" s="201">
        <v>0.3</v>
      </c>
      <c r="Q168" s="201" t="s">
        <v>409</v>
      </c>
      <c r="R168" s="201" t="s">
        <v>409</v>
      </c>
      <c r="S168" s="201" t="s">
        <v>409</v>
      </c>
      <c r="T168" s="201" t="s">
        <v>409</v>
      </c>
      <c r="U168" s="201" t="s">
        <v>409</v>
      </c>
      <c r="V168" s="201">
        <v>0.42702493809946879</v>
      </c>
      <c r="W168" s="201">
        <v>0.36616077624160748</v>
      </c>
      <c r="X168" s="201" t="s">
        <v>409</v>
      </c>
      <c r="Y168" s="201" t="s">
        <v>409</v>
      </c>
      <c r="Z168" s="201" t="s">
        <v>409</v>
      </c>
      <c r="AA168" s="201" t="s">
        <v>409</v>
      </c>
      <c r="AB168" s="201" t="s">
        <v>409</v>
      </c>
      <c r="AC168" s="201" t="s">
        <v>409</v>
      </c>
      <c r="AD168" s="201" t="s">
        <v>409</v>
      </c>
      <c r="AE168" s="201" t="s">
        <v>409</v>
      </c>
      <c r="AF168" s="201" t="s">
        <v>409</v>
      </c>
      <c r="AG168" s="201" t="s">
        <v>409</v>
      </c>
      <c r="AH168" s="201" t="s">
        <v>409</v>
      </c>
      <c r="AI168" s="201" t="s">
        <v>409</v>
      </c>
      <c r="AJ168" s="201">
        <v>0.3</v>
      </c>
      <c r="AK168" s="202" t="s">
        <v>409</v>
      </c>
    </row>
    <row r="169" spans="1:37">
      <c r="A169" s="118" t="s">
        <v>201</v>
      </c>
      <c r="B169" s="20" t="s">
        <v>69</v>
      </c>
      <c r="C169" s="20" t="s">
        <v>689</v>
      </c>
      <c r="D169" s="20" t="s">
        <v>688</v>
      </c>
      <c r="E169" s="20" t="s">
        <v>186</v>
      </c>
      <c r="F169" s="20" t="s">
        <v>190</v>
      </c>
      <c r="G169" s="200" t="s">
        <v>409</v>
      </c>
      <c r="H169" s="201" t="s">
        <v>409</v>
      </c>
      <c r="I169" s="201" t="s">
        <v>409</v>
      </c>
      <c r="J169" s="201" t="s">
        <v>409</v>
      </c>
      <c r="K169" s="201">
        <v>0.3</v>
      </c>
      <c r="L169" s="201" t="s">
        <v>409</v>
      </c>
      <c r="M169" s="201" t="s">
        <v>409</v>
      </c>
      <c r="N169" s="201" t="s">
        <v>409</v>
      </c>
      <c r="O169" s="201" t="s">
        <v>409</v>
      </c>
      <c r="P169" s="201">
        <v>0.3</v>
      </c>
      <c r="Q169" s="201">
        <v>0.3</v>
      </c>
      <c r="R169" s="201">
        <v>0.52646362381433853</v>
      </c>
      <c r="S169" s="201" t="s">
        <v>409</v>
      </c>
      <c r="T169" s="201">
        <v>0.3</v>
      </c>
      <c r="U169" s="201">
        <v>0.3</v>
      </c>
      <c r="V169" s="201">
        <v>0.3</v>
      </c>
      <c r="W169" s="201">
        <v>0.35571683291359185</v>
      </c>
      <c r="X169" s="201" t="s">
        <v>409</v>
      </c>
      <c r="Y169" s="201" t="s">
        <v>409</v>
      </c>
      <c r="Z169" s="201" t="s">
        <v>409</v>
      </c>
      <c r="AA169" s="201" t="s">
        <v>409</v>
      </c>
      <c r="AB169" s="201" t="s">
        <v>409</v>
      </c>
      <c r="AC169" s="201">
        <v>0.61265911246034399</v>
      </c>
      <c r="AD169" s="201">
        <v>1.2751277675414351E-2</v>
      </c>
      <c r="AE169" s="201" t="s">
        <v>409</v>
      </c>
      <c r="AF169" s="201" t="s">
        <v>409</v>
      </c>
      <c r="AG169" s="201" t="s">
        <v>409</v>
      </c>
      <c r="AH169" s="201" t="s">
        <v>409</v>
      </c>
      <c r="AI169" s="201">
        <v>0.16675298188341459</v>
      </c>
      <c r="AJ169" s="201">
        <v>0.57872336911710942</v>
      </c>
      <c r="AK169" s="202" t="s">
        <v>409</v>
      </c>
    </row>
    <row r="170" spans="1:37">
      <c r="A170" s="118" t="s">
        <v>201</v>
      </c>
      <c r="B170" s="20" t="s">
        <v>470</v>
      </c>
      <c r="C170" s="20" t="s">
        <v>691</v>
      </c>
      <c r="D170" s="20" t="s">
        <v>690</v>
      </c>
      <c r="E170" s="20" t="s">
        <v>186</v>
      </c>
      <c r="F170" s="20" t="s">
        <v>190</v>
      </c>
      <c r="G170" s="200" t="s">
        <v>409</v>
      </c>
      <c r="H170" s="201" t="s">
        <v>409</v>
      </c>
      <c r="I170" s="201" t="s">
        <v>409</v>
      </c>
      <c r="J170" s="201" t="s">
        <v>409</v>
      </c>
      <c r="K170" s="201" t="s">
        <v>409</v>
      </c>
      <c r="L170" s="201" t="s">
        <v>409</v>
      </c>
      <c r="M170" s="201" t="s">
        <v>409</v>
      </c>
      <c r="N170" s="201" t="s">
        <v>409</v>
      </c>
      <c r="O170" s="201" t="s">
        <v>409</v>
      </c>
      <c r="P170" s="201">
        <v>0.45408418176095328</v>
      </c>
      <c r="Q170" s="201" t="s">
        <v>409</v>
      </c>
      <c r="R170" s="201">
        <v>0.20070045826655616</v>
      </c>
      <c r="S170" s="201" t="s">
        <v>409</v>
      </c>
      <c r="T170" s="201">
        <v>0.25</v>
      </c>
      <c r="U170" s="201">
        <v>0.25</v>
      </c>
      <c r="V170" s="201">
        <v>0.3983468145437532</v>
      </c>
      <c r="W170" s="201">
        <v>0.22629343026856008</v>
      </c>
      <c r="X170" s="201" t="s">
        <v>409</v>
      </c>
      <c r="Y170" s="201" t="s">
        <v>409</v>
      </c>
      <c r="Z170" s="201" t="s">
        <v>409</v>
      </c>
      <c r="AA170" s="201" t="s">
        <v>409</v>
      </c>
      <c r="AB170" s="201" t="s">
        <v>409</v>
      </c>
      <c r="AC170" s="201">
        <v>0.25</v>
      </c>
      <c r="AD170" s="201">
        <v>0.25</v>
      </c>
      <c r="AE170" s="201" t="s">
        <v>409</v>
      </c>
      <c r="AF170" s="201" t="s">
        <v>409</v>
      </c>
      <c r="AG170" s="201">
        <v>0.25</v>
      </c>
      <c r="AH170" s="201" t="s">
        <v>409</v>
      </c>
      <c r="AI170" s="201">
        <v>1.7298593872181821E-2</v>
      </c>
      <c r="AJ170" s="201">
        <v>0.36256406299296029</v>
      </c>
      <c r="AK170" s="202" t="s">
        <v>409</v>
      </c>
    </row>
    <row r="171" spans="1:37">
      <c r="A171" s="118" t="s">
        <v>201</v>
      </c>
      <c r="B171" s="20" t="s">
        <v>71</v>
      </c>
      <c r="C171" s="20" t="s">
        <v>693</v>
      </c>
      <c r="D171" s="20" t="s">
        <v>692</v>
      </c>
      <c r="E171" s="20" t="s">
        <v>186</v>
      </c>
      <c r="F171" s="20" t="s">
        <v>190</v>
      </c>
      <c r="G171" s="200" t="s">
        <v>409</v>
      </c>
      <c r="H171" s="201" t="s">
        <v>409</v>
      </c>
      <c r="I171" s="201" t="s">
        <v>409</v>
      </c>
      <c r="J171" s="201" t="s">
        <v>409</v>
      </c>
      <c r="K171" s="201" t="s">
        <v>409</v>
      </c>
      <c r="L171" s="201" t="s">
        <v>409</v>
      </c>
      <c r="M171" s="201" t="s">
        <v>409</v>
      </c>
      <c r="N171" s="201" t="s">
        <v>409</v>
      </c>
      <c r="O171" s="201" t="s">
        <v>409</v>
      </c>
      <c r="P171" s="201" t="s">
        <v>409</v>
      </c>
      <c r="Q171" s="201" t="s">
        <v>409</v>
      </c>
      <c r="R171" s="201" t="s">
        <v>409</v>
      </c>
      <c r="S171" s="201" t="s">
        <v>409</v>
      </c>
      <c r="T171" s="201">
        <v>0.33</v>
      </c>
      <c r="U171" s="201">
        <v>0.33</v>
      </c>
      <c r="V171" s="201">
        <v>0.33</v>
      </c>
      <c r="W171" s="201" t="s">
        <v>409</v>
      </c>
      <c r="X171" s="201" t="s">
        <v>409</v>
      </c>
      <c r="Y171" s="201" t="s">
        <v>409</v>
      </c>
      <c r="Z171" s="201" t="s">
        <v>409</v>
      </c>
      <c r="AA171" s="201" t="s">
        <v>409</v>
      </c>
      <c r="AB171" s="201" t="s">
        <v>409</v>
      </c>
      <c r="AC171" s="201" t="s">
        <v>409</v>
      </c>
      <c r="AD171" s="201" t="s">
        <v>409</v>
      </c>
      <c r="AE171" s="201" t="s">
        <v>409</v>
      </c>
      <c r="AF171" s="201" t="s">
        <v>409</v>
      </c>
      <c r="AG171" s="201">
        <v>0.33</v>
      </c>
      <c r="AH171" s="201" t="s">
        <v>409</v>
      </c>
      <c r="AI171" s="201" t="s">
        <v>409</v>
      </c>
      <c r="AJ171" s="201" t="s">
        <v>409</v>
      </c>
      <c r="AK171" s="202" t="s">
        <v>409</v>
      </c>
    </row>
    <row r="172" spans="1:37">
      <c r="A172" s="126" t="s">
        <v>201</v>
      </c>
      <c r="B172" s="21" t="s">
        <v>75</v>
      </c>
      <c r="C172" s="21" t="s">
        <v>695</v>
      </c>
      <c r="D172" s="21" t="s">
        <v>694</v>
      </c>
      <c r="E172" s="21" t="s">
        <v>186</v>
      </c>
      <c r="F172" s="21" t="s">
        <v>190</v>
      </c>
      <c r="G172" s="203" t="s">
        <v>409</v>
      </c>
      <c r="H172" s="204" t="s">
        <v>409</v>
      </c>
      <c r="I172" s="204" t="s">
        <v>409</v>
      </c>
      <c r="J172" s="204" t="s">
        <v>409</v>
      </c>
      <c r="K172" s="204">
        <v>0.1</v>
      </c>
      <c r="L172" s="204" t="s">
        <v>409</v>
      </c>
      <c r="M172" s="204" t="s">
        <v>409</v>
      </c>
      <c r="N172" s="204" t="s">
        <v>409</v>
      </c>
      <c r="O172" s="204" t="s">
        <v>409</v>
      </c>
      <c r="P172" s="204">
        <v>0.1</v>
      </c>
      <c r="Q172" s="204" t="s">
        <v>409</v>
      </c>
      <c r="R172" s="204" t="s">
        <v>409</v>
      </c>
      <c r="S172" s="204" t="s">
        <v>409</v>
      </c>
      <c r="T172" s="204" t="s">
        <v>409</v>
      </c>
      <c r="U172" s="204">
        <v>0.1</v>
      </c>
      <c r="V172" s="204" t="s">
        <v>409</v>
      </c>
      <c r="W172" s="204" t="s">
        <v>409</v>
      </c>
      <c r="X172" s="204" t="s">
        <v>409</v>
      </c>
      <c r="Y172" s="204" t="s">
        <v>409</v>
      </c>
      <c r="Z172" s="204" t="s">
        <v>409</v>
      </c>
      <c r="AA172" s="204" t="s">
        <v>409</v>
      </c>
      <c r="AB172" s="204" t="s">
        <v>409</v>
      </c>
      <c r="AC172" s="204" t="s">
        <v>409</v>
      </c>
      <c r="AD172" s="204" t="s">
        <v>409</v>
      </c>
      <c r="AE172" s="204" t="s">
        <v>409</v>
      </c>
      <c r="AF172" s="204" t="s">
        <v>409</v>
      </c>
      <c r="AG172" s="204" t="s">
        <v>409</v>
      </c>
      <c r="AH172" s="204" t="s">
        <v>409</v>
      </c>
      <c r="AI172" s="204" t="s">
        <v>409</v>
      </c>
      <c r="AJ172" s="204" t="s">
        <v>409</v>
      </c>
      <c r="AK172" s="205" t="s">
        <v>409</v>
      </c>
    </row>
    <row r="173" spans="1:37">
      <c r="A173" s="118" t="s">
        <v>273</v>
      </c>
      <c r="B173" s="20" t="s">
        <v>59</v>
      </c>
      <c r="C173" s="20" t="s">
        <v>697</v>
      </c>
      <c r="D173" s="20" t="s">
        <v>696</v>
      </c>
      <c r="E173" s="20" t="s">
        <v>186</v>
      </c>
      <c r="F173" s="20" t="s">
        <v>190</v>
      </c>
      <c r="G173" s="197">
        <v>5.7382775882889411E-2</v>
      </c>
      <c r="H173" s="198">
        <v>0.38</v>
      </c>
      <c r="I173" s="198">
        <v>9.2798073108147958E-2</v>
      </c>
      <c r="J173" s="198">
        <v>0.38</v>
      </c>
      <c r="K173" s="198">
        <v>0.38</v>
      </c>
      <c r="L173" s="198">
        <v>0.48006437075627423</v>
      </c>
      <c r="M173" s="198">
        <v>0.38</v>
      </c>
      <c r="N173" s="198">
        <v>0.38</v>
      </c>
      <c r="O173" s="198">
        <v>0.38</v>
      </c>
      <c r="P173" s="198">
        <v>0.5221307878232333</v>
      </c>
      <c r="Q173" s="198">
        <v>0.38</v>
      </c>
      <c r="R173" s="198">
        <v>0.38</v>
      </c>
      <c r="S173" s="198">
        <v>0.75612943597361093</v>
      </c>
      <c r="T173" s="198">
        <v>0.38</v>
      </c>
      <c r="U173" s="198" t="s">
        <v>409</v>
      </c>
      <c r="V173" s="198">
        <v>0.38</v>
      </c>
      <c r="W173" s="198">
        <v>0.27853477907004331</v>
      </c>
      <c r="X173" s="198">
        <v>0.37697619161687584</v>
      </c>
      <c r="Y173" s="198">
        <v>0.44169059590524462</v>
      </c>
      <c r="Z173" s="198">
        <v>0.22185412572646604</v>
      </c>
      <c r="AA173" s="198">
        <v>7.9375472408223791E-3</v>
      </c>
      <c r="AB173" s="198">
        <v>0.47296482789769456</v>
      </c>
      <c r="AC173" s="198">
        <v>0.38</v>
      </c>
      <c r="AD173" s="198">
        <v>0.38</v>
      </c>
      <c r="AE173" s="198">
        <v>0.38</v>
      </c>
      <c r="AF173" s="198">
        <v>0.38</v>
      </c>
      <c r="AG173" s="198">
        <v>0.38</v>
      </c>
      <c r="AH173" s="198" t="s">
        <v>409</v>
      </c>
      <c r="AI173" s="198">
        <v>0.13490945982322752</v>
      </c>
      <c r="AJ173" s="198">
        <v>0.38</v>
      </c>
      <c r="AK173" s="199">
        <v>0.7294656432195199</v>
      </c>
    </row>
    <row r="174" spans="1:37">
      <c r="A174" s="118" t="s">
        <v>273</v>
      </c>
      <c r="B174" s="20" t="s">
        <v>206</v>
      </c>
      <c r="C174" s="20" t="s">
        <v>699</v>
      </c>
      <c r="D174" s="20" t="s">
        <v>698</v>
      </c>
      <c r="E174" s="20" t="s">
        <v>186</v>
      </c>
      <c r="F174" s="20" t="s">
        <v>190</v>
      </c>
      <c r="G174" s="200" t="s">
        <v>409</v>
      </c>
      <c r="H174" s="201" t="s">
        <v>409</v>
      </c>
      <c r="I174" s="201" t="s">
        <v>409</v>
      </c>
      <c r="J174" s="201" t="s">
        <v>409</v>
      </c>
      <c r="K174" s="201">
        <v>0.37</v>
      </c>
      <c r="L174" s="201" t="s">
        <v>409</v>
      </c>
      <c r="M174" s="201">
        <v>3.1296511365988468E-2</v>
      </c>
      <c r="N174" s="201">
        <v>0.37</v>
      </c>
      <c r="O174" s="201" t="s">
        <v>409</v>
      </c>
      <c r="P174" s="201">
        <v>0.37</v>
      </c>
      <c r="Q174" s="201" t="s">
        <v>409</v>
      </c>
      <c r="R174" s="201">
        <v>0.37</v>
      </c>
      <c r="S174" s="201" t="s">
        <v>409</v>
      </c>
      <c r="T174" s="201">
        <v>0.37</v>
      </c>
      <c r="U174" s="201" t="s">
        <v>409</v>
      </c>
      <c r="V174" s="201">
        <v>0.37</v>
      </c>
      <c r="W174" s="201">
        <v>0.37</v>
      </c>
      <c r="X174" s="201" t="s">
        <v>409</v>
      </c>
      <c r="Y174" s="201" t="s">
        <v>409</v>
      </c>
      <c r="Z174" s="201">
        <v>0.37</v>
      </c>
      <c r="AA174" s="201" t="s">
        <v>409</v>
      </c>
      <c r="AB174" s="201" t="s">
        <v>409</v>
      </c>
      <c r="AC174" s="201" t="s">
        <v>409</v>
      </c>
      <c r="AD174" s="201" t="s">
        <v>409</v>
      </c>
      <c r="AE174" s="201" t="s">
        <v>409</v>
      </c>
      <c r="AF174" s="201" t="s">
        <v>409</v>
      </c>
      <c r="AG174" s="201">
        <v>0.37</v>
      </c>
      <c r="AH174" s="201" t="s">
        <v>409</v>
      </c>
      <c r="AI174" s="201">
        <v>0.37</v>
      </c>
      <c r="AJ174" s="201">
        <v>0.37</v>
      </c>
      <c r="AK174" s="202" t="s">
        <v>409</v>
      </c>
    </row>
    <row r="175" spans="1:37" hidden="1">
      <c r="A175" s="118" t="s">
        <v>273</v>
      </c>
      <c r="B175" s="20" t="s">
        <v>264</v>
      </c>
      <c r="C175" s="20" t="s">
        <v>700</v>
      </c>
      <c r="D175" s="20" t="s">
        <v>546</v>
      </c>
      <c r="E175" s="20" t="s">
        <v>186</v>
      </c>
      <c r="F175" s="20" t="s">
        <v>190</v>
      </c>
      <c r="G175" s="200" t="s">
        <v>409</v>
      </c>
      <c r="H175" s="201" t="s">
        <v>409</v>
      </c>
      <c r="I175" s="201" t="s">
        <v>409</v>
      </c>
      <c r="J175" s="201" t="s">
        <v>409</v>
      </c>
      <c r="K175" s="201" t="s">
        <v>409</v>
      </c>
      <c r="L175" s="201" t="s">
        <v>409</v>
      </c>
      <c r="M175" s="201" t="s">
        <v>409</v>
      </c>
      <c r="N175" s="201" t="s">
        <v>409</v>
      </c>
      <c r="O175" s="201" t="s">
        <v>409</v>
      </c>
      <c r="P175" s="201" t="s">
        <v>409</v>
      </c>
      <c r="Q175" s="201" t="s">
        <v>409</v>
      </c>
      <c r="R175" s="201" t="s">
        <v>409</v>
      </c>
      <c r="S175" s="201" t="s">
        <v>409</v>
      </c>
      <c r="T175" s="201" t="s">
        <v>409</v>
      </c>
      <c r="U175" s="201" t="s">
        <v>409</v>
      </c>
      <c r="V175" s="201" t="s">
        <v>409</v>
      </c>
      <c r="W175" s="201" t="s">
        <v>409</v>
      </c>
      <c r="X175" s="201" t="s">
        <v>409</v>
      </c>
      <c r="Y175" s="201" t="s">
        <v>409</v>
      </c>
      <c r="Z175" s="201" t="s">
        <v>409</v>
      </c>
      <c r="AA175" s="201" t="s">
        <v>409</v>
      </c>
      <c r="AB175" s="201" t="s">
        <v>409</v>
      </c>
      <c r="AC175" s="201" t="s">
        <v>409</v>
      </c>
      <c r="AD175" s="201" t="s">
        <v>409</v>
      </c>
      <c r="AE175" s="201" t="s">
        <v>409</v>
      </c>
      <c r="AF175" s="201" t="s">
        <v>409</v>
      </c>
      <c r="AG175" s="201" t="s">
        <v>409</v>
      </c>
      <c r="AH175" s="201" t="s">
        <v>409</v>
      </c>
      <c r="AI175" s="201" t="s">
        <v>409</v>
      </c>
      <c r="AJ175" s="201" t="s">
        <v>409</v>
      </c>
      <c r="AK175" s="202" t="s">
        <v>409</v>
      </c>
    </row>
    <row r="176" spans="1:37" hidden="1">
      <c r="A176" s="118" t="s">
        <v>273</v>
      </c>
      <c r="B176" s="20" t="s">
        <v>265</v>
      </c>
      <c r="C176" s="20" t="s">
        <v>701</v>
      </c>
      <c r="D176" s="20" t="s">
        <v>546</v>
      </c>
      <c r="E176" s="20" t="s">
        <v>186</v>
      </c>
      <c r="F176" s="20" t="s">
        <v>190</v>
      </c>
      <c r="G176" s="200" t="s">
        <v>409</v>
      </c>
      <c r="H176" s="201" t="s">
        <v>409</v>
      </c>
      <c r="I176" s="201" t="s">
        <v>409</v>
      </c>
      <c r="J176" s="201" t="s">
        <v>409</v>
      </c>
      <c r="K176" s="201" t="s">
        <v>409</v>
      </c>
      <c r="L176" s="201" t="s">
        <v>409</v>
      </c>
      <c r="M176" s="201" t="s">
        <v>409</v>
      </c>
      <c r="N176" s="201" t="s">
        <v>409</v>
      </c>
      <c r="O176" s="201" t="s">
        <v>409</v>
      </c>
      <c r="P176" s="201" t="s">
        <v>409</v>
      </c>
      <c r="Q176" s="201" t="s">
        <v>409</v>
      </c>
      <c r="R176" s="201" t="s">
        <v>409</v>
      </c>
      <c r="S176" s="201" t="s">
        <v>409</v>
      </c>
      <c r="T176" s="201" t="s">
        <v>409</v>
      </c>
      <c r="U176" s="201" t="s">
        <v>409</v>
      </c>
      <c r="V176" s="201" t="s">
        <v>409</v>
      </c>
      <c r="W176" s="201" t="s">
        <v>409</v>
      </c>
      <c r="X176" s="201" t="s">
        <v>409</v>
      </c>
      <c r="Y176" s="201" t="s">
        <v>409</v>
      </c>
      <c r="Z176" s="201" t="s">
        <v>409</v>
      </c>
      <c r="AA176" s="201" t="s">
        <v>409</v>
      </c>
      <c r="AB176" s="201" t="s">
        <v>409</v>
      </c>
      <c r="AC176" s="201" t="s">
        <v>409</v>
      </c>
      <c r="AD176" s="201" t="s">
        <v>409</v>
      </c>
      <c r="AE176" s="201" t="s">
        <v>409</v>
      </c>
      <c r="AF176" s="201" t="s">
        <v>409</v>
      </c>
      <c r="AG176" s="201" t="s">
        <v>409</v>
      </c>
      <c r="AH176" s="201" t="s">
        <v>409</v>
      </c>
      <c r="AI176" s="201" t="s">
        <v>409</v>
      </c>
      <c r="AJ176" s="201" t="s">
        <v>409</v>
      </c>
      <c r="AK176" s="202" t="s">
        <v>409</v>
      </c>
    </row>
    <row r="177" spans="1:37">
      <c r="A177" s="118" t="s">
        <v>273</v>
      </c>
      <c r="B177" s="20" t="s">
        <v>66</v>
      </c>
      <c r="C177" s="20" t="s">
        <v>703</v>
      </c>
      <c r="D177" s="20" t="s">
        <v>702</v>
      </c>
      <c r="E177" s="20" t="s">
        <v>186</v>
      </c>
      <c r="F177" s="20" t="s">
        <v>190</v>
      </c>
      <c r="G177" s="206">
        <v>0.33</v>
      </c>
      <c r="H177" s="207">
        <v>0.33</v>
      </c>
      <c r="I177" s="207">
        <v>0.29314220064600177</v>
      </c>
      <c r="J177" s="207">
        <v>0.1849920213944703</v>
      </c>
      <c r="K177" s="207">
        <v>2.6350433660444515E-2</v>
      </c>
      <c r="L177" s="207">
        <v>0.43726150976379469</v>
      </c>
      <c r="M177" s="207">
        <v>0.33</v>
      </c>
      <c r="N177" s="207">
        <v>0.42771686803543657</v>
      </c>
      <c r="O177" s="207">
        <v>0.33</v>
      </c>
      <c r="P177" s="207">
        <v>2.9062382783032484E-2</v>
      </c>
      <c r="Q177" s="207">
        <v>0.33</v>
      </c>
      <c r="R177" s="207">
        <v>0.52569631943712647</v>
      </c>
      <c r="S177" s="207">
        <v>0.17958479398964677</v>
      </c>
      <c r="T177" s="207">
        <v>5.8126939124128075E-3</v>
      </c>
      <c r="U177" s="207">
        <v>0.67516433110791207</v>
      </c>
      <c r="V177" s="207">
        <v>0.33</v>
      </c>
      <c r="W177" s="207">
        <v>0.25332873623478608</v>
      </c>
      <c r="X177" s="207">
        <v>0.33</v>
      </c>
      <c r="Y177" s="207">
        <v>0.10149789551102922</v>
      </c>
      <c r="Z177" s="207">
        <v>0.33</v>
      </c>
      <c r="AA177" s="207">
        <v>0.33</v>
      </c>
      <c r="AB177" s="207">
        <v>0.16550301840224982</v>
      </c>
      <c r="AC177" s="207">
        <v>9.1797223451152814E-3</v>
      </c>
      <c r="AD177" s="207">
        <v>0.29144335594227955</v>
      </c>
      <c r="AE177" s="207">
        <v>0.65804790728565532</v>
      </c>
      <c r="AF177" s="207">
        <v>0.50655424925031489</v>
      </c>
      <c r="AG177" s="207">
        <v>0.47924815902830969</v>
      </c>
      <c r="AH177" s="207">
        <v>0.41794019085211143</v>
      </c>
      <c r="AI177" s="207">
        <v>4.9882400280962151E-3</v>
      </c>
      <c r="AJ177" s="207">
        <v>0.26334470506248892</v>
      </c>
      <c r="AK177" s="208">
        <v>0.33</v>
      </c>
    </row>
    <row r="178" spans="1:37">
      <c r="A178" s="118" t="s">
        <v>273</v>
      </c>
      <c r="B178" s="20" t="s">
        <v>63</v>
      </c>
      <c r="C178" s="20" t="s">
        <v>705</v>
      </c>
      <c r="D178" s="20" t="s">
        <v>704</v>
      </c>
      <c r="E178" s="20" t="s">
        <v>186</v>
      </c>
      <c r="F178" s="20" t="s">
        <v>190</v>
      </c>
      <c r="G178" s="206">
        <v>0.35</v>
      </c>
      <c r="H178" s="207">
        <v>0.79433935509030373</v>
      </c>
      <c r="I178" s="207">
        <v>0.39434619394291315</v>
      </c>
      <c r="J178" s="207">
        <v>0.35</v>
      </c>
      <c r="K178" s="207">
        <v>0.12375547014680152</v>
      </c>
      <c r="L178" s="207">
        <v>0.54285689123994374</v>
      </c>
      <c r="M178" s="207">
        <v>0.58159411737079236</v>
      </c>
      <c r="N178" s="207">
        <v>0.28587543762205281</v>
      </c>
      <c r="O178" s="207">
        <v>0.22489837429988596</v>
      </c>
      <c r="P178" s="207">
        <v>0.35</v>
      </c>
      <c r="Q178" s="207">
        <v>0.55461189581048587</v>
      </c>
      <c r="R178" s="207">
        <v>0.17239654345246327</v>
      </c>
      <c r="S178" s="207">
        <v>1.0654726756403899E-2</v>
      </c>
      <c r="T178" s="207">
        <v>0.18887386150188815</v>
      </c>
      <c r="U178" s="207">
        <v>0.35</v>
      </c>
      <c r="V178" s="207">
        <v>7.3022805414717423E-2</v>
      </c>
      <c r="W178" s="207">
        <v>0.34736677482198552</v>
      </c>
      <c r="X178" s="207">
        <v>0.35</v>
      </c>
      <c r="Y178" s="207">
        <v>0.23789605280473533</v>
      </c>
      <c r="Z178" s="207">
        <v>0.2035825735029578</v>
      </c>
      <c r="AA178" s="207">
        <v>0.2936457518809697</v>
      </c>
      <c r="AB178" s="207">
        <v>0.6764683632524261</v>
      </c>
      <c r="AC178" s="207">
        <v>0.35</v>
      </c>
      <c r="AD178" s="207">
        <v>0.35</v>
      </c>
      <c r="AE178" s="207">
        <v>0.35325615404006111</v>
      </c>
      <c r="AF178" s="207">
        <v>0.39690931055070494</v>
      </c>
      <c r="AG178" s="207">
        <v>0.35</v>
      </c>
      <c r="AH178" s="207">
        <v>0.36526962628023935</v>
      </c>
      <c r="AI178" s="207">
        <v>0.34422607656066001</v>
      </c>
      <c r="AJ178" s="207">
        <v>0.27827721981150955</v>
      </c>
      <c r="AK178" s="208" t="s">
        <v>409</v>
      </c>
    </row>
    <row r="179" spans="1:37">
      <c r="A179" s="118" t="s">
        <v>273</v>
      </c>
      <c r="B179" s="20" t="s">
        <v>207</v>
      </c>
      <c r="C179" s="20" t="s">
        <v>707</v>
      </c>
      <c r="D179" s="20" t="s">
        <v>706</v>
      </c>
      <c r="E179" s="20" t="s">
        <v>186</v>
      </c>
      <c r="F179" s="20" t="s">
        <v>190</v>
      </c>
      <c r="G179" s="206">
        <v>6.9662193370788092E-2</v>
      </c>
      <c r="H179" s="207" t="s">
        <v>409</v>
      </c>
      <c r="I179" s="207">
        <v>0.12297994439985889</v>
      </c>
      <c r="J179" s="207">
        <v>8.8790102494852689E-3</v>
      </c>
      <c r="K179" s="207">
        <v>0.35</v>
      </c>
      <c r="L179" s="207">
        <v>6.0017692199940742E-2</v>
      </c>
      <c r="M179" s="207">
        <v>8.7284861697842758E-3</v>
      </c>
      <c r="N179" s="207">
        <v>2.4991338575794338E-2</v>
      </c>
      <c r="O179" s="207">
        <v>5.6622534381280773E-2</v>
      </c>
      <c r="P179" s="207">
        <v>0.35</v>
      </c>
      <c r="Q179" s="207">
        <v>1.7252987300755221E-3</v>
      </c>
      <c r="R179" s="207">
        <v>0.1198218637258589</v>
      </c>
      <c r="S179" s="207">
        <v>0.35</v>
      </c>
      <c r="T179" s="207">
        <v>0.35</v>
      </c>
      <c r="U179" s="207" t="s">
        <v>409</v>
      </c>
      <c r="V179" s="207">
        <v>0.35</v>
      </c>
      <c r="W179" s="207">
        <v>0.12595609449036602</v>
      </c>
      <c r="X179" s="207">
        <v>0.26193748667719335</v>
      </c>
      <c r="Y179" s="207" t="s">
        <v>409</v>
      </c>
      <c r="Z179" s="207">
        <v>5.6245525893586779E-2</v>
      </c>
      <c r="AA179" s="207" t="s">
        <v>409</v>
      </c>
      <c r="AB179" s="207">
        <v>8.5070997037850565E-2</v>
      </c>
      <c r="AC179" s="207">
        <v>4.620106558775073E-2</v>
      </c>
      <c r="AD179" s="207">
        <v>3.5377737880680646E-2</v>
      </c>
      <c r="AE179" s="207" t="s">
        <v>409</v>
      </c>
      <c r="AF179" s="207">
        <v>1.3723675603596502E-2</v>
      </c>
      <c r="AG179" s="207">
        <v>0.35</v>
      </c>
      <c r="AH179" s="207" t="s">
        <v>409</v>
      </c>
      <c r="AI179" s="207">
        <v>0.39399406786244112</v>
      </c>
      <c r="AJ179" s="207">
        <v>0.35</v>
      </c>
      <c r="AK179" s="208">
        <v>1.5613592366525611E-2</v>
      </c>
    </row>
    <row r="180" spans="1:37">
      <c r="A180" s="118" t="s">
        <v>273</v>
      </c>
      <c r="B180" s="20" t="s">
        <v>67</v>
      </c>
      <c r="C180" s="20" t="s">
        <v>709</v>
      </c>
      <c r="D180" s="20" t="s">
        <v>708</v>
      </c>
      <c r="E180" s="20" t="s">
        <v>186</v>
      </c>
      <c r="F180" s="20" t="s">
        <v>190</v>
      </c>
      <c r="G180" s="206" t="s">
        <v>409</v>
      </c>
      <c r="H180" s="207" t="s">
        <v>409</v>
      </c>
      <c r="I180" s="207" t="s">
        <v>409</v>
      </c>
      <c r="J180" s="207" t="s">
        <v>409</v>
      </c>
      <c r="K180" s="207" t="s">
        <v>409</v>
      </c>
      <c r="L180" s="207" t="s">
        <v>409</v>
      </c>
      <c r="M180" s="207" t="s">
        <v>409</v>
      </c>
      <c r="N180" s="207" t="s">
        <v>409</v>
      </c>
      <c r="O180" s="207" t="s">
        <v>409</v>
      </c>
      <c r="P180" s="207" t="s">
        <v>409</v>
      </c>
      <c r="Q180" s="207">
        <v>0.35</v>
      </c>
      <c r="R180" s="207" t="s">
        <v>409</v>
      </c>
      <c r="S180" s="207" t="s">
        <v>409</v>
      </c>
      <c r="T180" s="207" t="s">
        <v>409</v>
      </c>
      <c r="U180" s="207" t="s">
        <v>409</v>
      </c>
      <c r="V180" s="207">
        <v>0.35</v>
      </c>
      <c r="W180" s="207">
        <v>0.35</v>
      </c>
      <c r="X180" s="207" t="s">
        <v>409</v>
      </c>
      <c r="Y180" s="207">
        <v>0.35</v>
      </c>
      <c r="Z180" s="207" t="s">
        <v>409</v>
      </c>
      <c r="AA180" s="207" t="s">
        <v>409</v>
      </c>
      <c r="AB180" s="207" t="s">
        <v>409</v>
      </c>
      <c r="AC180" s="207">
        <v>0.35</v>
      </c>
      <c r="AD180" s="207" t="s">
        <v>409</v>
      </c>
      <c r="AE180" s="207" t="s">
        <v>409</v>
      </c>
      <c r="AF180" s="207" t="s">
        <v>409</v>
      </c>
      <c r="AG180" s="207" t="s">
        <v>409</v>
      </c>
      <c r="AH180" s="207" t="s">
        <v>409</v>
      </c>
      <c r="AI180" s="207">
        <v>0.35</v>
      </c>
      <c r="AJ180" s="207">
        <v>1.3970857580273995E-2</v>
      </c>
      <c r="AK180" s="208" t="s">
        <v>409</v>
      </c>
    </row>
    <row r="181" spans="1:37">
      <c r="A181" s="118" t="s">
        <v>273</v>
      </c>
      <c r="B181" s="20" t="s">
        <v>69</v>
      </c>
      <c r="C181" s="20" t="s">
        <v>711</v>
      </c>
      <c r="D181" s="20" t="s">
        <v>710</v>
      </c>
      <c r="E181" s="20" t="s">
        <v>186</v>
      </c>
      <c r="F181" s="20" t="s">
        <v>190</v>
      </c>
      <c r="G181" s="206">
        <v>0.20513428376175138</v>
      </c>
      <c r="H181" s="207" t="s">
        <v>409</v>
      </c>
      <c r="I181" s="207">
        <v>0.38</v>
      </c>
      <c r="J181" s="207" t="s">
        <v>409</v>
      </c>
      <c r="K181" s="207">
        <v>0.60489827223624471</v>
      </c>
      <c r="L181" s="207" t="s">
        <v>409</v>
      </c>
      <c r="M181" s="207">
        <v>6.454325062274462E-3</v>
      </c>
      <c r="N181" s="207">
        <v>4.9139874197163258E-2</v>
      </c>
      <c r="O181" s="207" t="s">
        <v>409</v>
      </c>
      <c r="P181" s="207">
        <v>1.6701605119578578E-3</v>
      </c>
      <c r="Q181" s="207">
        <v>0.60921937825510952</v>
      </c>
      <c r="R181" s="207">
        <v>0.57971315923123834</v>
      </c>
      <c r="S181" s="207" t="s">
        <v>409</v>
      </c>
      <c r="T181" s="207">
        <v>1.1693125490743294E-2</v>
      </c>
      <c r="U181" s="207">
        <v>0.31366756246928601</v>
      </c>
      <c r="V181" s="207">
        <v>3.6582451691669966E-2</v>
      </c>
      <c r="W181" s="207">
        <v>0.15349603802349163</v>
      </c>
      <c r="X181" s="207">
        <v>2.5512483388943949E-2</v>
      </c>
      <c r="Y181" s="207" t="s">
        <v>409</v>
      </c>
      <c r="Z181" s="207" t="s">
        <v>409</v>
      </c>
      <c r="AA181" s="207">
        <v>0.38</v>
      </c>
      <c r="AB181" s="207">
        <v>0.38</v>
      </c>
      <c r="AC181" s="207">
        <v>9.4106502533964062E-2</v>
      </c>
      <c r="AD181" s="207">
        <v>0.49755746020137864</v>
      </c>
      <c r="AE181" s="207">
        <v>5.4341873010142509E-3</v>
      </c>
      <c r="AF181" s="207">
        <v>4.5721563122170544E-2</v>
      </c>
      <c r="AG181" s="207" t="s">
        <v>409</v>
      </c>
      <c r="AH181" s="207" t="s">
        <v>409</v>
      </c>
      <c r="AI181" s="207">
        <v>0.38</v>
      </c>
      <c r="AJ181" s="207">
        <v>1.253428721487963E-2</v>
      </c>
      <c r="AK181" s="208" t="s">
        <v>409</v>
      </c>
    </row>
    <row r="182" spans="1:37">
      <c r="A182" s="118" t="s">
        <v>273</v>
      </c>
      <c r="B182" s="20" t="s">
        <v>470</v>
      </c>
      <c r="C182" s="20" t="s">
        <v>713</v>
      </c>
      <c r="D182" s="20" t="s">
        <v>712</v>
      </c>
      <c r="E182" s="20" t="s">
        <v>186</v>
      </c>
      <c r="F182" s="20" t="s">
        <v>190</v>
      </c>
      <c r="G182" s="206" t="s">
        <v>409</v>
      </c>
      <c r="H182" s="207" t="s">
        <v>409</v>
      </c>
      <c r="I182" s="207" t="s">
        <v>409</v>
      </c>
      <c r="J182" s="207" t="s">
        <v>409</v>
      </c>
      <c r="K182" s="207" t="s">
        <v>409</v>
      </c>
      <c r="L182" s="207" t="s">
        <v>409</v>
      </c>
      <c r="M182" s="207">
        <v>6.6079335592046581E-3</v>
      </c>
      <c r="N182" s="207">
        <v>0.24046486909713366</v>
      </c>
      <c r="O182" s="207" t="s">
        <v>409</v>
      </c>
      <c r="P182" s="207" t="s">
        <v>409</v>
      </c>
      <c r="Q182" s="207" t="s">
        <v>409</v>
      </c>
      <c r="R182" s="207">
        <v>0.31</v>
      </c>
      <c r="S182" s="207">
        <v>0.31</v>
      </c>
      <c r="T182" s="207">
        <v>0.31</v>
      </c>
      <c r="U182" s="207" t="s">
        <v>409</v>
      </c>
      <c r="V182" s="207">
        <v>6.4595160058560447E-2</v>
      </c>
      <c r="W182" s="207">
        <v>3.1566550285664102E-2</v>
      </c>
      <c r="X182" s="207">
        <v>4.5691184580365723E-2</v>
      </c>
      <c r="Y182" s="207" t="s">
        <v>409</v>
      </c>
      <c r="Z182" s="207" t="s">
        <v>409</v>
      </c>
      <c r="AA182" s="207" t="s">
        <v>409</v>
      </c>
      <c r="AB182" s="207">
        <v>0.15811473302508983</v>
      </c>
      <c r="AC182" s="207">
        <v>5.2544398425651718E-3</v>
      </c>
      <c r="AD182" s="207" t="s">
        <v>409</v>
      </c>
      <c r="AE182" s="207" t="s">
        <v>409</v>
      </c>
      <c r="AF182" s="207">
        <v>6.3898956279708999E-2</v>
      </c>
      <c r="AG182" s="207">
        <v>0.31</v>
      </c>
      <c r="AH182" s="207" t="s">
        <v>409</v>
      </c>
      <c r="AI182" s="207">
        <v>8.8727433672606995E-4</v>
      </c>
      <c r="AJ182" s="207">
        <v>3.4522294260238423E-3</v>
      </c>
      <c r="AK182" s="208" t="s">
        <v>409</v>
      </c>
    </row>
    <row r="183" spans="1:37">
      <c r="A183" s="118" t="s">
        <v>273</v>
      </c>
      <c r="B183" s="20" t="s">
        <v>71</v>
      </c>
      <c r="C183" s="20" t="s">
        <v>715</v>
      </c>
      <c r="D183" s="20" t="s">
        <v>714</v>
      </c>
      <c r="E183" s="20" t="s">
        <v>186</v>
      </c>
      <c r="F183" s="20" t="s">
        <v>190</v>
      </c>
      <c r="G183" s="206" t="s">
        <v>409</v>
      </c>
      <c r="H183" s="207" t="s">
        <v>409</v>
      </c>
      <c r="I183" s="207" t="s">
        <v>409</v>
      </c>
      <c r="J183" s="207" t="s">
        <v>409</v>
      </c>
      <c r="K183" s="207" t="s">
        <v>409</v>
      </c>
      <c r="L183" s="207" t="s">
        <v>409</v>
      </c>
      <c r="M183" s="207" t="s">
        <v>409</v>
      </c>
      <c r="N183" s="207" t="s">
        <v>409</v>
      </c>
      <c r="O183" s="207" t="s">
        <v>409</v>
      </c>
      <c r="P183" s="207" t="s">
        <v>409</v>
      </c>
      <c r="Q183" s="207" t="s">
        <v>409</v>
      </c>
      <c r="R183" s="207" t="s">
        <v>409</v>
      </c>
      <c r="S183" s="207" t="s">
        <v>409</v>
      </c>
      <c r="T183" s="207" t="s">
        <v>409</v>
      </c>
      <c r="U183" s="207" t="s">
        <v>409</v>
      </c>
      <c r="V183" s="207" t="s">
        <v>409</v>
      </c>
      <c r="W183" s="207" t="s">
        <v>409</v>
      </c>
      <c r="X183" s="207" t="s">
        <v>409</v>
      </c>
      <c r="Y183" s="207" t="s">
        <v>409</v>
      </c>
      <c r="Z183" s="207" t="s">
        <v>409</v>
      </c>
      <c r="AA183" s="207" t="s">
        <v>409</v>
      </c>
      <c r="AB183" s="207" t="s">
        <v>409</v>
      </c>
      <c r="AC183" s="207" t="s">
        <v>409</v>
      </c>
      <c r="AD183" s="207" t="s">
        <v>409</v>
      </c>
      <c r="AE183" s="207" t="s">
        <v>409</v>
      </c>
      <c r="AF183" s="207" t="s">
        <v>409</v>
      </c>
      <c r="AG183" s="207" t="s">
        <v>409</v>
      </c>
      <c r="AH183" s="207" t="s">
        <v>409</v>
      </c>
      <c r="AI183" s="207" t="s">
        <v>409</v>
      </c>
      <c r="AJ183" s="207" t="s">
        <v>409</v>
      </c>
      <c r="AK183" s="208" t="s">
        <v>409</v>
      </c>
    </row>
    <row r="184" spans="1:37">
      <c r="A184" s="126" t="s">
        <v>273</v>
      </c>
      <c r="B184" s="21" t="s">
        <v>75</v>
      </c>
      <c r="C184" s="21" t="s">
        <v>717</v>
      </c>
      <c r="D184" s="21" t="s">
        <v>716</v>
      </c>
      <c r="E184" s="21" t="s">
        <v>186</v>
      </c>
      <c r="F184" s="21" t="s">
        <v>190</v>
      </c>
      <c r="G184" s="209" t="s">
        <v>409</v>
      </c>
      <c r="H184" s="210" t="s">
        <v>409</v>
      </c>
      <c r="I184" s="210" t="s">
        <v>409</v>
      </c>
      <c r="J184" s="210" t="s">
        <v>409</v>
      </c>
      <c r="K184" s="210" t="s">
        <v>409</v>
      </c>
      <c r="L184" s="210" t="s">
        <v>409</v>
      </c>
      <c r="M184" s="210" t="s">
        <v>409</v>
      </c>
      <c r="N184" s="210" t="s">
        <v>409</v>
      </c>
      <c r="O184" s="210" t="s">
        <v>409</v>
      </c>
      <c r="P184" s="210">
        <v>0.1</v>
      </c>
      <c r="Q184" s="210" t="s">
        <v>409</v>
      </c>
      <c r="R184" s="210" t="s">
        <v>409</v>
      </c>
      <c r="S184" s="210" t="s">
        <v>409</v>
      </c>
      <c r="T184" s="210" t="s">
        <v>409</v>
      </c>
      <c r="U184" s="210" t="s">
        <v>409</v>
      </c>
      <c r="V184" s="210" t="s">
        <v>409</v>
      </c>
      <c r="W184" s="210">
        <v>0.1</v>
      </c>
      <c r="X184" s="210" t="s">
        <v>409</v>
      </c>
      <c r="Y184" s="210" t="s">
        <v>409</v>
      </c>
      <c r="Z184" s="210" t="s">
        <v>409</v>
      </c>
      <c r="AA184" s="210" t="s">
        <v>409</v>
      </c>
      <c r="AB184" s="210">
        <v>0.1</v>
      </c>
      <c r="AC184" s="210" t="s">
        <v>409</v>
      </c>
      <c r="AD184" s="210" t="s">
        <v>409</v>
      </c>
      <c r="AE184" s="210" t="s">
        <v>409</v>
      </c>
      <c r="AF184" s="210">
        <v>0.1</v>
      </c>
      <c r="AG184" s="210" t="s">
        <v>409</v>
      </c>
      <c r="AH184" s="210" t="s">
        <v>409</v>
      </c>
      <c r="AI184" s="210" t="s">
        <v>409</v>
      </c>
      <c r="AJ184" s="210">
        <v>0.1</v>
      </c>
      <c r="AK184" s="211" t="s">
        <v>409</v>
      </c>
    </row>
    <row r="185" spans="1:37">
      <c r="A185" s="118" t="s">
        <v>274</v>
      </c>
      <c r="B185" s="20" t="s">
        <v>59</v>
      </c>
      <c r="C185" s="20" t="s">
        <v>719</v>
      </c>
      <c r="D185" s="20" t="s">
        <v>718</v>
      </c>
      <c r="E185" s="20" t="s">
        <v>186</v>
      </c>
      <c r="F185" s="20" t="s">
        <v>190</v>
      </c>
      <c r="G185" s="212" t="s">
        <v>409</v>
      </c>
      <c r="H185" s="213" t="s">
        <v>409</v>
      </c>
      <c r="I185" s="213" t="s">
        <v>409</v>
      </c>
      <c r="J185" s="213" t="s">
        <v>409</v>
      </c>
      <c r="K185" s="213">
        <v>0.33</v>
      </c>
      <c r="L185" s="213" t="s">
        <v>409</v>
      </c>
      <c r="M185" s="213">
        <v>0.33</v>
      </c>
      <c r="N185" s="213" t="s">
        <v>409</v>
      </c>
      <c r="O185" s="213" t="s">
        <v>409</v>
      </c>
      <c r="P185" s="213">
        <v>0.49195700561650046</v>
      </c>
      <c r="Q185" s="213">
        <v>0.33</v>
      </c>
      <c r="R185" s="213" t="s">
        <v>409</v>
      </c>
      <c r="S185" s="213">
        <v>0.33</v>
      </c>
      <c r="T185" s="213">
        <v>0.17398324381871841</v>
      </c>
      <c r="U185" s="213" t="s">
        <v>409</v>
      </c>
      <c r="V185" s="213">
        <v>0.82120461692424473</v>
      </c>
      <c r="W185" s="213">
        <v>0.33</v>
      </c>
      <c r="X185" s="213">
        <v>0.55374595741421961</v>
      </c>
      <c r="Y185" s="213" t="s">
        <v>409</v>
      </c>
      <c r="Z185" s="213" t="s">
        <v>409</v>
      </c>
      <c r="AA185" s="213" t="s">
        <v>409</v>
      </c>
      <c r="AB185" s="213" t="s">
        <v>409</v>
      </c>
      <c r="AC185" s="213">
        <v>0.23159233510210753</v>
      </c>
      <c r="AD185" s="213" t="s">
        <v>409</v>
      </c>
      <c r="AE185" s="213" t="s">
        <v>409</v>
      </c>
      <c r="AF185" s="213" t="s">
        <v>409</v>
      </c>
      <c r="AG185" s="213">
        <v>0.13717977834584488</v>
      </c>
      <c r="AH185" s="213" t="s">
        <v>409</v>
      </c>
      <c r="AI185" s="213">
        <v>0.30084838108600714</v>
      </c>
      <c r="AJ185" s="213">
        <v>0.33</v>
      </c>
      <c r="AK185" s="214" t="s">
        <v>409</v>
      </c>
    </row>
    <row r="186" spans="1:37">
      <c r="A186" s="118" t="s">
        <v>274</v>
      </c>
      <c r="B186" s="20" t="s">
        <v>206</v>
      </c>
      <c r="C186" s="20" t="s">
        <v>721</v>
      </c>
      <c r="D186" s="20" t="s">
        <v>720</v>
      </c>
      <c r="E186" s="20" t="s">
        <v>186</v>
      </c>
      <c r="F186" s="20" t="s">
        <v>190</v>
      </c>
      <c r="G186" s="206" t="s">
        <v>409</v>
      </c>
      <c r="H186" s="207" t="s">
        <v>409</v>
      </c>
      <c r="I186" s="207" t="s">
        <v>409</v>
      </c>
      <c r="J186" s="207" t="s">
        <v>409</v>
      </c>
      <c r="K186" s="207">
        <v>0.32</v>
      </c>
      <c r="L186" s="207" t="s">
        <v>409</v>
      </c>
      <c r="M186" s="207">
        <v>0.32</v>
      </c>
      <c r="N186" s="207" t="s">
        <v>409</v>
      </c>
      <c r="O186" s="207" t="s">
        <v>409</v>
      </c>
      <c r="P186" s="207" t="s">
        <v>409</v>
      </c>
      <c r="Q186" s="207" t="s">
        <v>409</v>
      </c>
      <c r="R186" s="207" t="s">
        <v>409</v>
      </c>
      <c r="S186" s="207" t="s">
        <v>409</v>
      </c>
      <c r="T186" s="207">
        <v>0.32</v>
      </c>
      <c r="U186" s="207" t="s">
        <v>409</v>
      </c>
      <c r="V186" s="207">
        <v>0.32</v>
      </c>
      <c r="W186" s="207">
        <v>0.32</v>
      </c>
      <c r="X186" s="207" t="s">
        <v>409</v>
      </c>
      <c r="Y186" s="207" t="s">
        <v>409</v>
      </c>
      <c r="Z186" s="207" t="s">
        <v>409</v>
      </c>
      <c r="AA186" s="207" t="s">
        <v>409</v>
      </c>
      <c r="AB186" s="207" t="s">
        <v>409</v>
      </c>
      <c r="AC186" s="207" t="s">
        <v>409</v>
      </c>
      <c r="AD186" s="207" t="s">
        <v>409</v>
      </c>
      <c r="AE186" s="207" t="s">
        <v>409</v>
      </c>
      <c r="AF186" s="207" t="s">
        <v>409</v>
      </c>
      <c r="AG186" s="207">
        <v>0.25827426179503954</v>
      </c>
      <c r="AH186" s="207" t="s">
        <v>409</v>
      </c>
      <c r="AI186" s="207">
        <v>0.45128963140890327</v>
      </c>
      <c r="AJ186" s="207">
        <v>0.50158001320996015</v>
      </c>
      <c r="AK186" s="208" t="s">
        <v>409</v>
      </c>
    </row>
    <row r="187" spans="1:37" hidden="1">
      <c r="A187" s="118" t="s">
        <v>274</v>
      </c>
      <c r="B187" s="20" t="s">
        <v>264</v>
      </c>
      <c r="C187" s="20" t="s">
        <v>722</v>
      </c>
      <c r="D187" s="20" t="s">
        <v>546</v>
      </c>
      <c r="E187" s="20" t="s">
        <v>186</v>
      </c>
      <c r="F187" s="20" t="s">
        <v>190</v>
      </c>
      <c r="G187" s="206" t="s">
        <v>409</v>
      </c>
      <c r="H187" s="207" t="s">
        <v>409</v>
      </c>
      <c r="I187" s="207" t="s">
        <v>409</v>
      </c>
      <c r="J187" s="207" t="s">
        <v>409</v>
      </c>
      <c r="K187" s="207" t="s">
        <v>409</v>
      </c>
      <c r="L187" s="207" t="s">
        <v>409</v>
      </c>
      <c r="M187" s="207" t="s">
        <v>409</v>
      </c>
      <c r="N187" s="207" t="s">
        <v>409</v>
      </c>
      <c r="O187" s="207" t="s">
        <v>409</v>
      </c>
      <c r="P187" s="207" t="s">
        <v>409</v>
      </c>
      <c r="Q187" s="207" t="s">
        <v>409</v>
      </c>
      <c r="R187" s="207" t="s">
        <v>409</v>
      </c>
      <c r="S187" s="207" t="s">
        <v>409</v>
      </c>
      <c r="T187" s="207" t="s">
        <v>409</v>
      </c>
      <c r="U187" s="207" t="s">
        <v>409</v>
      </c>
      <c r="V187" s="207" t="s">
        <v>409</v>
      </c>
      <c r="W187" s="207" t="s">
        <v>409</v>
      </c>
      <c r="X187" s="207" t="s">
        <v>409</v>
      </c>
      <c r="Y187" s="207" t="s">
        <v>409</v>
      </c>
      <c r="Z187" s="207" t="s">
        <v>409</v>
      </c>
      <c r="AA187" s="207" t="s">
        <v>409</v>
      </c>
      <c r="AB187" s="207" t="s">
        <v>409</v>
      </c>
      <c r="AC187" s="207" t="s">
        <v>409</v>
      </c>
      <c r="AD187" s="207" t="s">
        <v>409</v>
      </c>
      <c r="AE187" s="207" t="s">
        <v>409</v>
      </c>
      <c r="AF187" s="207" t="s">
        <v>409</v>
      </c>
      <c r="AG187" s="207" t="s">
        <v>409</v>
      </c>
      <c r="AH187" s="207" t="s">
        <v>409</v>
      </c>
      <c r="AI187" s="207" t="s">
        <v>409</v>
      </c>
      <c r="AJ187" s="207" t="s">
        <v>409</v>
      </c>
      <c r="AK187" s="208" t="s">
        <v>409</v>
      </c>
    </row>
    <row r="188" spans="1:37" hidden="1">
      <c r="A188" s="118" t="s">
        <v>274</v>
      </c>
      <c r="B188" s="20" t="s">
        <v>265</v>
      </c>
      <c r="C188" s="20" t="s">
        <v>723</v>
      </c>
      <c r="D188" s="20" t="s">
        <v>546</v>
      </c>
      <c r="E188" s="20" t="s">
        <v>186</v>
      </c>
      <c r="F188" s="20" t="s">
        <v>190</v>
      </c>
      <c r="G188" s="206" t="s">
        <v>409</v>
      </c>
      <c r="H188" s="207" t="s">
        <v>409</v>
      </c>
      <c r="I188" s="207" t="s">
        <v>409</v>
      </c>
      <c r="J188" s="207" t="s">
        <v>409</v>
      </c>
      <c r="K188" s="207" t="s">
        <v>409</v>
      </c>
      <c r="L188" s="207" t="s">
        <v>409</v>
      </c>
      <c r="M188" s="207" t="s">
        <v>409</v>
      </c>
      <c r="N188" s="207" t="s">
        <v>409</v>
      </c>
      <c r="O188" s="207" t="s">
        <v>409</v>
      </c>
      <c r="P188" s="207" t="s">
        <v>409</v>
      </c>
      <c r="Q188" s="207" t="s">
        <v>409</v>
      </c>
      <c r="R188" s="207" t="s">
        <v>409</v>
      </c>
      <c r="S188" s="207" t="s">
        <v>409</v>
      </c>
      <c r="T188" s="207" t="s">
        <v>409</v>
      </c>
      <c r="U188" s="207" t="s">
        <v>409</v>
      </c>
      <c r="V188" s="207" t="s">
        <v>409</v>
      </c>
      <c r="W188" s="207" t="s">
        <v>409</v>
      </c>
      <c r="X188" s="207" t="s">
        <v>409</v>
      </c>
      <c r="Y188" s="207" t="s">
        <v>409</v>
      </c>
      <c r="Z188" s="207" t="s">
        <v>409</v>
      </c>
      <c r="AA188" s="207" t="s">
        <v>409</v>
      </c>
      <c r="AB188" s="207" t="s">
        <v>409</v>
      </c>
      <c r="AC188" s="207" t="s">
        <v>409</v>
      </c>
      <c r="AD188" s="207" t="s">
        <v>409</v>
      </c>
      <c r="AE188" s="207" t="s">
        <v>409</v>
      </c>
      <c r="AF188" s="207" t="s">
        <v>409</v>
      </c>
      <c r="AG188" s="207" t="s">
        <v>409</v>
      </c>
      <c r="AH188" s="207" t="s">
        <v>409</v>
      </c>
      <c r="AI188" s="207" t="s">
        <v>409</v>
      </c>
      <c r="AJ188" s="207" t="s">
        <v>409</v>
      </c>
      <c r="AK188" s="208" t="s">
        <v>409</v>
      </c>
    </row>
    <row r="189" spans="1:37">
      <c r="A189" s="118" t="s">
        <v>274</v>
      </c>
      <c r="B189" s="20" t="s">
        <v>66</v>
      </c>
      <c r="C189" s="20" t="s">
        <v>725</v>
      </c>
      <c r="D189" s="20" t="s">
        <v>724</v>
      </c>
      <c r="E189" s="20" t="s">
        <v>186</v>
      </c>
      <c r="F189" s="20" t="s">
        <v>190</v>
      </c>
      <c r="G189" s="206" t="s">
        <v>409</v>
      </c>
      <c r="H189" s="207" t="s">
        <v>409</v>
      </c>
      <c r="I189" s="207" t="s">
        <v>409</v>
      </c>
      <c r="J189" s="207" t="s">
        <v>409</v>
      </c>
      <c r="K189" s="207">
        <v>0.24652932868758839</v>
      </c>
      <c r="L189" s="207" t="s">
        <v>409</v>
      </c>
      <c r="M189" s="207">
        <v>0.31</v>
      </c>
      <c r="N189" s="207" t="s">
        <v>409</v>
      </c>
      <c r="O189" s="207" t="s">
        <v>409</v>
      </c>
      <c r="P189" s="207">
        <v>0.31</v>
      </c>
      <c r="Q189" s="207">
        <v>0.31</v>
      </c>
      <c r="R189" s="207">
        <v>0.31</v>
      </c>
      <c r="S189" s="207" t="s">
        <v>409</v>
      </c>
      <c r="T189" s="207">
        <v>7.4875696337118908E-2</v>
      </c>
      <c r="U189" s="207">
        <v>0.31</v>
      </c>
      <c r="V189" s="207">
        <v>0.15708783621507552</v>
      </c>
      <c r="W189" s="207">
        <v>0.50189781631977815</v>
      </c>
      <c r="X189" s="207">
        <v>0.54995841915242272</v>
      </c>
      <c r="Y189" s="207" t="s">
        <v>409</v>
      </c>
      <c r="Z189" s="207" t="s">
        <v>409</v>
      </c>
      <c r="AA189" s="207" t="s">
        <v>409</v>
      </c>
      <c r="AB189" s="207" t="s">
        <v>409</v>
      </c>
      <c r="AC189" s="207">
        <v>0.23179870722362989</v>
      </c>
      <c r="AD189" s="207" t="s">
        <v>409</v>
      </c>
      <c r="AE189" s="207">
        <v>1.7562134926476774E-2</v>
      </c>
      <c r="AF189" s="207">
        <v>0.2444437083899175</v>
      </c>
      <c r="AG189" s="207">
        <v>1.8601059783946002E-2</v>
      </c>
      <c r="AH189" s="207" t="s">
        <v>409</v>
      </c>
      <c r="AI189" s="207">
        <v>0.29692685420327758</v>
      </c>
      <c r="AJ189" s="207">
        <v>0.31</v>
      </c>
      <c r="AK189" s="208" t="s">
        <v>409</v>
      </c>
    </row>
    <row r="190" spans="1:37">
      <c r="A190" s="118" t="s">
        <v>274</v>
      </c>
      <c r="B190" s="20" t="s">
        <v>63</v>
      </c>
      <c r="C190" s="20" t="s">
        <v>727</v>
      </c>
      <c r="D190" s="20" t="s">
        <v>726</v>
      </c>
      <c r="E190" s="20" t="s">
        <v>186</v>
      </c>
      <c r="F190" s="20" t="s">
        <v>190</v>
      </c>
      <c r="G190" s="206" t="s">
        <v>409</v>
      </c>
      <c r="H190" s="207">
        <v>0.33</v>
      </c>
      <c r="I190" s="207" t="s">
        <v>409</v>
      </c>
      <c r="J190" s="207" t="s">
        <v>409</v>
      </c>
      <c r="K190" s="207">
        <v>0.35474175466780367</v>
      </c>
      <c r="L190" s="207" t="s">
        <v>409</v>
      </c>
      <c r="M190" s="207">
        <v>0.13694165989545959</v>
      </c>
      <c r="N190" s="207">
        <v>0.16053048189564711</v>
      </c>
      <c r="O190" s="207" t="s">
        <v>409</v>
      </c>
      <c r="P190" s="207">
        <v>0.2296307639929899</v>
      </c>
      <c r="Q190" s="207">
        <v>0.33</v>
      </c>
      <c r="R190" s="207">
        <v>0.33</v>
      </c>
      <c r="S190" s="207">
        <v>0.33</v>
      </c>
      <c r="T190" s="207">
        <v>0.12316365492367959</v>
      </c>
      <c r="U190" s="207">
        <v>0.33</v>
      </c>
      <c r="V190" s="207">
        <v>0.19716545622774906</v>
      </c>
      <c r="W190" s="207">
        <v>0.50511488825741724</v>
      </c>
      <c r="X190" s="207">
        <v>0.45746391016996513</v>
      </c>
      <c r="Y190" s="207" t="s">
        <v>409</v>
      </c>
      <c r="Z190" s="207" t="s">
        <v>409</v>
      </c>
      <c r="AA190" s="207" t="s">
        <v>409</v>
      </c>
      <c r="AB190" s="207" t="s">
        <v>409</v>
      </c>
      <c r="AC190" s="207">
        <v>0.33</v>
      </c>
      <c r="AD190" s="207" t="s">
        <v>409</v>
      </c>
      <c r="AE190" s="207">
        <v>0.16294185228299482</v>
      </c>
      <c r="AF190" s="207">
        <v>0.31403008553731182</v>
      </c>
      <c r="AG190" s="207">
        <v>0.12979203792391755</v>
      </c>
      <c r="AH190" s="207" t="s">
        <v>409</v>
      </c>
      <c r="AI190" s="207">
        <v>0.72719944544231896</v>
      </c>
      <c r="AJ190" s="207">
        <v>0.33</v>
      </c>
      <c r="AK190" s="208" t="s">
        <v>409</v>
      </c>
    </row>
    <row r="191" spans="1:37">
      <c r="A191" s="118" t="s">
        <v>274</v>
      </c>
      <c r="B191" s="20" t="s">
        <v>207</v>
      </c>
      <c r="C191" s="20" t="s">
        <v>729</v>
      </c>
      <c r="D191" s="20" t="s">
        <v>728</v>
      </c>
      <c r="E191" s="20" t="s">
        <v>186</v>
      </c>
      <c r="F191" s="20" t="s">
        <v>190</v>
      </c>
      <c r="G191" s="206" t="s">
        <v>409</v>
      </c>
      <c r="H191" s="207">
        <v>0.3</v>
      </c>
      <c r="I191" s="207" t="s">
        <v>409</v>
      </c>
      <c r="J191" s="207" t="s">
        <v>409</v>
      </c>
      <c r="K191" s="207">
        <v>0.16830043235974157</v>
      </c>
      <c r="L191" s="207" t="s">
        <v>409</v>
      </c>
      <c r="M191" s="207" t="s">
        <v>409</v>
      </c>
      <c r="N191" s="207" t="s">
        <v>409</v>
      </c>
      <c r="O191" s="207" t="s">
        <v>409</v>
      </c>
      <c r="P191" s="207">
        <v>0.39055026026103834</v>
      </c>
      <c r="Q191" s="207">
        <v>0.3</v>
      </c>
      <c r="R191" s="207" t="s">
        <v>409</v>
      </c>
      <c r="S191" s="207" t="s">
        <v>409</v>
      </c>
      <c r="T191" s="207">
        <v>1.1399065285478144E-2</v>
      </c>
      <c r="U191" s="207">
        <v>0.73908389203554203</v>
      </c>
      <c r="V191" s="207">
        <v>0.15078841556109504</v>
      </c>
      <c r="W191" s="207">
        <v>0.31124174239465013</v>
      </c>
      <c r="X191" s="207">
        <v>0.22180063537724889</v>
      </c>
      <c r="Y191" s="207" t="s">
        <v>409</v>
      </c>
      <c r="Z191" s="207" t="s">
        <v>409</v>
      </c>
      <c r="AA191" s="207" t="s">
        <v>409</v>
      </c>
      <c r="AB191" s="207" t="s">
        <v>409</v>
      </c>
      <c r="AC191" s="207">
        <v>0.31365054176350665</v>
      </c>
      <c r="AD191" s="207">
        <v>0.15565251679539585</v>
      </c>
      <c r="AE191" s="207" t="s">
        <v>409</v>
      </c>
      <c r="AF191" s="207">
        <v>8.4509632709219948E-2</v>
      </c>
      <c r="AG191" s="207">
        <v>1.0661591134863246E-3</v>
      </c>
      <c r="AH191" s="207" t="s">
        <v>409</v>
      </c>
      <c r="AI191" s="207">
        <v>0.3</v>
      </c>
      <c r="AJ191" s="207">
        <v>0.3</v>
      </c>
      <c r="AK191" s="208">
        <v>0.50158037754131213</v>
      </c>
    </row>
    <row r="192" spans="1:37">
      <c r="A192" s="118" t="s">
        <v>274</v>
      </c>
      <c r="B192" s="20" t="s">
        <v>67</v>
      </c>
      <c r="C192" s="20" t="s">
        <v>731</v>
      </c>
      <c r="D192" s="20" t="s">
        <v>730</v>
      </c>
      <c r="E192" s="20" t="s">
        <v>186</v>
      </c>
      <c r="F192" s="20" t="s">
        <v>190</v>
      </c>
      <c r="G192" s="206" t="s">
        <v>409</v>
      </c>
      <c r="H192" s="207" t="s">
        <v>409</v>
      </c>
      <c r="I192" s="207" t="s">
        <v>409</v>
      </c>
      <c r="J192" s="207" t="s">
        <v>409</v>
      </c>
      <c r="K192" s="207" t="s">
        <v>409</v>
      </c>
      <c r="L192" s="207" t="s">
        <v>409</v>
      </c>
      <c r="M192" s="207" t="s">
        <v>409</v>
      </c>
      <c r="N192" s="207">
        <v>0.3</v>
      </c>
      <c r="O192" s="207" t="s">
        <v>409</v>
      </c>
      <c r="P192" s="207">
        <v>0.3</v>
      </c>
      <c r="Q192" s="207" t="s">
        <v>409</v>
      </c>
      <c r="R192" s="207" t="s">
        <v>409</v>
      </c>
      <c r="S192" s="207" t="s">
        <v>409</v>
      </c>
      <c r="T192" s="207" t="s">
        <v>409</v>
      </c>
      <c r="U192" s="207" t="s">
        <v>409</v>
      </c>
      <c r="V192" s="207">
        <v>0.13717517408925242</v>
      </c>
      <c r="W192" s="207">
        <v>0.3</v>
      </c>
      <c r="X192" s="207" t="s">
        <v>409</v>
      </c>
      <c r="Y192" s="207" t="s">
        <v>409</v>
      </c>
      <c r="Z192" s="207" t="s">
        <v>409</v>
      </c>
      <c r="AA192" s="207" t="s">
        <v>409</v>
      </c>
      <c r="AB192" s="207" t="s">
        <v>409</v>
      </c>
      <c r="AC192" s="207" t="s">
        <v>409</v>
      </c>
      <c r="AD192" s="207" t="s">
        <v>409</v>
      </c>
      <c r="AE192" s="207" t="s">
        <v>409</v>
      </c>
      <c r="AF192" s="207" t="s">
        <v>409</v>
      </c>
      <c r="AG192" s="207" t="s">
        <v>409</v>
      </c>
      <c r="AH192" s="207" t="s">
        <v>409</v>
      </c>
      <c r="AI192" s="207" t="s">
        <v>409</v>
      </c>
      <c r="AJ192" s="207">
        <v>0.17453945643798419</v>
      </c>
      <c r="AK192" s="208" t="s">
        <v>409</v>
      </c>
    </row>
    <row r="193" spans="1:37">
      <c r="A193" s="118" t="s">
        <v>274</v>
      </c>
      <c r="B193" s="20" t="s">
        <v>69</v>
      </c>
      <c r="C193" s="20" t="s">
        <v>733</v>
      </c>
      <c r="D193" s="20" t="s">
        <v>732</v>
      </c>
      <c r="E193" s="20" t="s">
        <v>186</v>
      </c>
      <c r="F193" s="20" t="s">
        <v>190</v>
      </c>
      <c r="G193" s="206" t="s">
        <v>409</v>
      </c>
      <c r="H193" s="207" t="s">
        <v>409</v>
      </c>
      <c r="I193" s="207" t="s">
        <v>409</v>
      </c>
      <c r="J193" s="207" t="s">
        <v>409</v>
      </c>
      <c r="K193" s="207">
        <v>0.2087799038486122</v>
      </c>
      <c r="L193" s="207" t="s">
        <v>409</v>
      </c>
      <c r="M193" s="207" t="s">
        <v>409</v>
      </c>
      <c r="N193" s="207" t="s">
        <v>409</v>
      </c>
      <c r="O193" s="207" t="s">
        <v>409</v>
      </c>
      <c r="P193" s="207">
        <v>0.3</v>
      </c>
      <c r="Q193" s="207">
        <v>0.3</v>
      </c>
      <c r="R193" s="207">
        <v>3.2103094021699525E-3</v>
      </c>
      <c r="S193" s="207" t="s">
        <v>409</v>
      </c>
      <c r="T193" s="207">
        <v>5.9444675913385807E-2</v>
      </c>
      <c r="U193" s="207">
        <v>0.46053189016593399</v>
      </c>
      <c r="V193" s="207">
        <v>0.11112394785619195</v>
      </c>
      <c r="W193" s="207">
        <v>0.3</v>
      </c>
      <c r="X193" s="207">
        <v>0.48623095623006646</v>
      </c>
      <c r="Y193" s="207" t="s">
        <v>409</v>
      </c>
      <c r="Z193" s="207" t="s">
        <v>409</v>
      </c>
      <c r="AA193" s="207" t="s">
        <v>409</v>
      </c>
      <c r="AB193" s="207" t="s">
        <v>409</v>
      </c>
      <c r="AC193" s="207">
        <v>0.39015278626912636</v>
      </c>
      <c r="AD193" s="207">
        <v>0.46716040979024048</v>
      </c>
      <c r="AE193" s="207" t="s">
        <v>409</v>
      </c>
      <c r="AF193" s="207">
        <v>0.31888726207906287</v>
      </c>
      <c r="AG193" s="207" t="s">
        <v>409</v>
      </c>
      <c r="AH193" s="207" t="s">
        <v>409</v>
      </c>
      <c r="AI193" s="207">
        <v>0.3</v>
      </c>
      <c r="AJ193" s="207">
        <v>0.51942734172014748</v>
      </c>
      <c r="AK193" s="208" t="s">
        <v>409</v>
      </c>
    </row>
    <row r="194" spans="1:37">
      <c r="A194" s="118" t="s">
        <v>274</v>
      </c>
      <c r="B194" s="20" t="s">
        <v>470</v>
      </c>
      <c r="C194" s="20" t="s">
        <v>735</v>
      </c>
      <c r="D194" s="20" t="s">
        <v>734</v>
      </c>
      <c r="E194" s="20" t="s">
        <v>186</v>
      </c>
      <c r="F194" s="20" t="s">
        <v>190</v>
      </c>
      <c r="G194" s="206" t="s">
        <v>409</v>
      </c>
      <c r="H194" s="207" t="s">
        <v>409</v>
      </c>
      <c r="I194" s="207" t="s">
        <v>409</v>
      </c>
      <c r="J194" s="207" t="s">
        <v>409</v>
      </c>
      <c r="K194" s="207" t="s">
        <v>409</v>
      </c>
      <c r="L194" s="207" t="s">
        <v>409</v>
      </c>
      <c r="M194" s="207" t="s">
        <v>409</v>
      </c>
      <c r="N194" s="207" t="s">
        <v>409</v>
      </c>
      <c r="O194" s="207" t="s">
        <v>409</v>
      </c>
      <c r="P194" s="207">
        <v>0.29342775535327698</v>
      </c>
      <c r="Q194" s="207" t="s">
        <v>409</v>
      </c>
      <c r="R194" s="207">
        <v>0.25</v>
      </c>
      <c r="S194" s="207" t="s">
        <v>409</v>
      </c>
      <c r="T194" s="207">
        <v>2.2935192285851749E-2</v>
      </c>
      <c r="U194" s="207">
        <v>0.15146888188635327</v>
      </c>
      <c r="V194" s="207">
        <v>4.986681507854264E-2</v>
      </c>
      <c r="W194" s="207">
        <v>0.24687991788345984</v>
      </c>
      <c r="X194" s="207">
        <v>0.34169126118570575</v>
      </c>
      <c r="Y194" s="207" t="s">
        <v>409</v>
      </c>
      <c r="Z194" s="207" t="s">
        <v>409</v>
      </c>
      <c r="AA194" s="207" t="s">
        <v>409</v>
      </c>
      <c r="AB194" s="207" t="s">
        <v>409</v>
      </c>
      <c r="AC194" s="207">
        <v>4.1535928993619742E-2</v>
      </c>
      <c r="AD194" s="207">
        <v>0.25</v>
      </c>
      <c r="AE194" s="207" t="s">
        <v>409</v>
      </c>
      <c r="AF194" s="207" t="s">
        <v>409</v>
      </c>
      <c r="AG194" s="207">
        <v>4.4897685334220321E-3</v>
      </c>
      <c r="AH194" s="207" t="s">
        <v>409</v>
      </c>
      <c r="AI194" s="207">
        <v>0.25</v>
      </c>
      <c r="AJ194" s="207">
        <v>0.25</v>
      </c>
      <c r="AK194" s="208" t="s">
        <v>409</v>
      </c>
    </row>
    <row r="195" spans="1:37">
      <c r="A195" s="118" t="s">
        <v>274</v>
      </c>
      <c r="B195" s="20" t="s">
        <v>71</v>
      </c>
      <c r="C195" s="20" t="s">
        <v>737</v>
      </c>
      <c r="D195" s="20" t="s">
        <v>736</v>
      </c>
      <c r="E195" s="20" t="s">
        <v>186</v>
      </c>
      <c r="F195" s="20" t="s">
        <v>190</v>
      </c>
      <c r="G195" s="206" t="s">
        <v>409</v>
      </c>
      <c r="H195" s="207" t="s">
        <v>409</v>
      </c>
      <c r="I195" s="207" t="s">
        <v>409</v>
      </c>
      <c r="J195" s="207" t="s">
        <v>409</v>
      </c>
      <c r="K195" s="207" t="s">
        <v>409</v>
      </c>
      <c r="L195" s="207" t="s">
        <v>409</v>
      </c>
      <c r="M195" s="207" t="s">
        <v>409</v>
      </c>
      <c r="N195" s="207" t="s">
        <v>409</v>
      </c>
      <c r="O195" s="207" t="s">
        <v>409</v>
      </c>
      <c r="P195" s="207" t="s">
        <v>409</v>
      </c>
      <c r="Q195" s="207" t="s">
        <v>409</v>
      </c>
      <c r="R195" s="207" t="s">
        <v>409</v>
      </c>
      <c r="S195" s="207" t="s">
        <v>409</v>
      </c>
      <c r="T195" s="207">
        <v>0.33</v>
      </c>
      <c r="U195" s="207">
        <v>0.33</v>
      </c>
      <c r="V195" s="207">
        <v>0.33</v>
      </c>
      <c r="W195" s="207" t="s">
        <v>409</v>
      </c>
      <c r="X195" s="207" t="s">
        <v>409</v>
      </c>
      <c r="Y195" s="207" t="s">
        <v>409</v>
      </c>
      <c r="Z195" s="207" t="s">
        <v>409</v>
      </c>
      <c r="AA195" s="207" t="s">
        <v>409</v>
      </c>
      <c r="AB195" s="207" t="s">
        <v>409</v>
      </c>
      <c r="AC195" s="207" t="s">
        <v>409</v>
      </c>
      <c r="AD195" s="207" t="s">
        <v>409</v>
      </c>
      <c r="AE195" s="207" t="s">
        <v>409</v>
      </c>
      <c r="AF195" s="207" t="s">
        <v>409</v>
      </c>
      <c r="AG195" s="207">
        <v>0.33</v>
      </c>
      <c r="AH195" s="207" t="s">
        <v>409</v>
      </c>
      <c r="AI195" s="207" t="s">
        <v>409</v>
      </c>
      <c r="AJ195" s="207" t="s">
        <v>409</v>
      </c>
      <c r="AK195" s="208" t="s">
        <v>409</v>
      </c>
    </row>
    <row r="196" spans="1:37">
      <c r="A196" s="126" t="s">
        <v>274</v>
      </c>
      <c r="B196" s="21" t="s">
        <v>75</v>
      </c>
      <c r="C196" s="21" t="s">
        <v>739</v>
      </c>
      <c r="D196" s="21" t="s">
        <v>738</v>
      </c>
      <c r="E196" s="21" t="s">
        <v>186</v>
      </c>
      <c r="F196" s="21" t="s">
        <v>190</v>
      </c>
      <c r="G196" s="209" t="s">
        <v>409</v>
      </c>
      <c r="H196" s="210" t="s">
        <v>409</v>
      </c>
      <c r="I196" s="210" t="s">
        <v>409</v>
      </c>
      <c r="J196" s="210" t="s">
        <v>409</v>
      </c>
      <c r="K196" s="210">
        <v>0.1</v>
      </c>
      <c r="L196" s="210" t="s">
        <v>409</v>
      </c>
      <c r="M196" s="210" t="s">
        <v>409</v>
      </c>
      <c r="N196" s="210" t="s">
        <v>409</v>
      </c>
      <c r="O196" s="210" t="s">
        <v>409</v>
      </c>
      <c r="P196" s="210">
        <v>0.1</v>
      </c>
      <c r="Q196" s="210" t="s">
        <v>409</v>
      </c>
      <c r="R196" s="210" t="s">
        <v>409</v>
      </c>
      <c r="S196" s="210" t="s">
        <v>409</v>
      </c>
      <c r="T196" s="210" t="s">
        <v>409</v>
      </c>
      <c r="U196" s="210">
        <v>0.1</v>
      </c>
      <c r="V196" s="210" t="s">
        <v>409</v>
      </c>
      <c r="W196" s="210" t="s">
        <v>409</v>
      </c>
      <c r="X196" s="210" t="s">
        <v>409</v>
      </c>
      <c r="Y196" s="210" t="s">
        <v>409</v>
      </c>
      <c r="Z196" s="210" t="s">
        <v>409</v>
      </c>
      <c r="AA196" s="210" t="s">
        <v>409</v>
      </c>
      <c r="AB196" s="210" t="s">
        <v>409</v>
      </c>
      <c r="AC196" s="210" t="s">
        <v>409</v>
      </c>
      <c r="AD196" s="210" t="s">
        <v>409</v>
      </c>
      <c r="AE196" s="210" t="s">
        <v>409</v>
      </c>
      <c r="AF196" s="210" t="s">
        <v>409</v>
      </c>
      <c r="AG196" s="210" t="s">
        <v>409</v>
      </c>
      <c r="AH196" s="210" t="s">
        <v>409</v>
      </c>
      <c r="AI196" s="210" t="s">
        <v>409</v>
      </c>
      <c r="AJ196" s="210" t="s">
        <v>409</v>
      </c>
      <c r="AK196" s="211" t="s">
        <v>409</v>
      </c>
    </row>
    <row r="205" spans="1:37">
      <c r="U205" s="275"/>
    </row>
  </sheetData>
  <mergeCells count="1">
    <mergeCell ref="A1:G1"/>
  </mergeCells>
  <conditionalFormatting sqref="G20">
    <cfRule type="expression" dxfId="3" priority="5">
      <formula>$G$20&gt;#REF!</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46AB1-9A54-4B0F-B472-51B68E387924}">
  <sheetPr>
    <tabColor theme="4" tint="0.59999389629810485"/>
  </sheetPr>
  <dimension ref="A1:AK161"/>
  <sheetViews>
    <sheetView showGridLines="0" zoomScale="70" zoomScaleNormal="70" workbookViewId="0">
      <selection activeCell="K78" sqref="K78"/>
    </sheetView>
  </sheetViews>
  <sheetFormatPr defaultColWidth="9.109375" defaultRowHeight="14.4"/>
  <cols>
    <col min="1" max="1" width="29.44140625" style="15" customWidth="1"/>
    <col min="2" max="2" width="30" style="15" customWidth="1"/>
    <col min="3" max="3" width="68.6640625" style="15" bestFit="1" customWidth="1"/>
    <col min="4" max="4" width="24.44140625" style="15" bestFit="1" customWidth="1"/>
    <col min="5" max="5" width="33.44140625" style="15" bestFit="1" customWidth="1"/>
    <col min="6" max="6" width="15" style="15" bestFit="1" customWidth="1"/>
    <col min="7" max="37" width="12.5546875" style="12" customWidth="1"/>
    <col min="38" max="16384" width="9.109375" style="15"/>
  </cols>
  <sheetData>
    <row r="1" spans="1:37" ht="21">
      <c r="A1" s="349" t="s">
        <v>6</v>
      </c>
      <c r="B1" s="349"/>
      <c r="C1" s="349"/>
      <c r="D1" s="349"/>
      <c r="E1" s="349"/>
      <c r="F1" s="349"/>
      <c r="G1" s="349"/>
    </row>
    <row r="3" spans="1:37" ht="18">
      <c r="A3" s="6" t="s">
        <v>171</v>
      </c>
      <c r="B3" s="6" t="s">
        <v>246</v>
      </c>
    </row>
    <row r="4" spans="1:37">
      <c r="A4" s="115" t="s">
        <v>173</v>
      </c>
      <c r="B4" s="61"/>
      <c r="C4" s="61" t="s">
        <v>174</v>
      </c>
      <c r="D4" s="61"/>
      <c r="E4" s="61" t="s">
        <v>175</v>
      </c>
      <c r="F4" s="61" t="s">
        <v>117</v>
      </c>
      <c r="G4" s="63" t="s">
        <v>20</v>
      </c>
      <c r="H4" s="63" t="s">
        <v>21</v>
      </c>
      <c r="I4" s="63" t="s">
        <v>23</v>
      </c>
      <c r="J4" s="63" t="s">
        <v>22</v>
      </c>
      <c r="K4" s="63" t="s">
        <v>24</v>
      </c>
      <c r="L4" s="63" t="s">
        <v>25</v>
      </c>
      <c r="M4" s="63" t="s">
        <v>26</v>
      </c>
      <c r="N4" s="63" t="s">
        <v>27</v>
      </c>
      <c r="O4" s="63" t="s">
        <v>28</v>
      </c>
      <c r="P4" s="63" t="s">
        <v>29</v>
      </c>
      <c r="Q4" s="63" t="s">
        <v>30</v>
      </c>
      <c r="R4" s="63" t="s">
        <v>31</v>
      </c>
      <c r="S4" s="63" t="s">
        <v>32</v>
      </c>
      <c r="T4" s="63" t="s">
        <v>33</v>
      </c>
      <c r="U4" s="63" t="s">
        <v>34</v>
      </c>
      <c r="V4" s="63" t="s">
        <v>35</v>
      </c>
      <c r="W4" s="63" t="s">
        <v>36</v>
      </c>
      <c r="X4" s="63" t="s">
        <v>37</v>
      </c>
      <c r="Y4" s="63" t="s">
        <v>38</v>
      </c>
      <c r="Z4" s="63" t="s">
        <v>39</v>
      </c>
      <c r="AA4" s="63" t="s">
        <v>40</v>
      </c>
      <c r="AB4" s="63" t="s">
        <v>41</v>
      </c>
      <c r="AC4" s="63" t="s">
        <v>42</v>
      </c>
      <c r="AD4" s="63" t="s">
        <v>43</v>
      </c>
      <c r="AE4" s="63" t="s">
        <v>44</v>
      </c>
      <c r="AF4" s="63" t="s">
        <v>45</v>
      </c>
      <c r="AG4" s="63" t="s">
        <v>46</v>
      </c>
      <c r="AH4" s="63" t="s">
        <v>47</v>
      </c>
      <c r="AI4" s="63" t="s">
        <v>48</v>
      </c>
      <c r="AJ4" s="63" t="s">
        <v>49</v>
      </c>
      <c r="AK4" s="64" t="s">
        <v>50</v>
      </c>
    </row>
    <row r="5" spans="1:37" ht="15" thickBot="1">
      <c r="A5" s="116" t="s">
        <v>5</v>
      </c>
      <c r="B5" s="117" t="s">
        <v>19</v>
      </c>
      <c r="C5" s="117" t="s">
        <v>5</v>
      </c>
      <c r="D5" s="117" t="s">
        <v>19</v>
      </c>
      <c r="E5" s="117"/>
      <c r="F5" s="117"/>
      <c r="G5" s="65" t="s">
        <v>220</v>
      </c>
      <c r="H5" s="65" t="s">
        <v>221</v>
      </c>
      <c r="I5" s="65" t="s">
        <v>223</v>
      </c>
      <c r="J5" s="65" t="s">
        <v>222</v>
      </c>
      <c r="K5" s="65" t="s">
        <v>224</v>
      </c>
      <c r="L5" s="65" t="s">
        <v>225</v>
      </c>
      <c r="M5" s="65" t="s">
        <v>226</v>
      </c>
      <c r="N5" s="65" t="s">
        <v>227</v>
      </c>
      <c r="O5" s="65" t="s">
        <v>228</v>
      </c>
      <c r="P5" s="65" t="s">
        <v>552</v>
      </c>
      <c r="Q5" s="65" t="s">
        <v>176</v>
      </c>
      <c r="R5" s="65" t="s">
        <v>177</v>
      </c>
      <c r="S5" s="65" t="s">
        <v>229</v>
      </c>
      <c r="T5" s="65" t="s">
        <v>230</v>
      </c>
      <c r="U5" s="65" t="s">
        <v>231</v>
      </c>
      <c r="V5" s="65" t="s">
        <v>232</v>
      </c>
      <c r="W5" s="65" t="s">
        <v>233</v>
      </c>
      <c r="X5" s="65" t="s">
        <v>234</v>
      </c>
      <c r="Y5" s="65" t="s">
        <v>178</v>
      </c>
      <c r="Z5" s="65" t="s">
        <v>179</v>
      </c>
      <c r="AA5" s="65" t="s">
        <v>235</v>
      </c>
      <c r="AB5" s="65" t="s">
        <v>180</v>
      </c>
      <c r="AC5" s="65" t="s">
        <v>236</v>
      </c>
      <c r="AD5" s="65" t="s">
        <v>181</v>
      </c>
      <c r="AE5" s="65" t="s">
        <v>237</v>
      </c>
      <c r="AF5" s="65" t="s">
        <v>182</v>
      </c>
      <c r="AG5" s="65" t="s">
        <v>238</v>
      </c>
      <c r="AH5" s="65" t="s">
        <v>239</v>
      </c>
      <c r="AI5" s="65" t="s">
        <v>183</v>
      </c>
      <c r="AJ5" s="65" t="s">
        <v>240</v>
      </c>
      <c r="AK5" s="66" t="s">
        <v>184</v>
      </c>
    </row>
    <row r="6" spans="1:37">
      <c r="A6" s="118" t="s">
        <v>249</v>
      </c>
      <c r="B6" s="20" t="s">
        <v>81</v>
      </c>
      <c r="C6" s="20" t="s">
        <v>208</v>
      </c>
      <c r="D6" s="20"/>
      <c r="E6" s="20" t="s">
        <v>610</v>
      </c>
      <c r="F6" s="20" t="s">
        <v>125</v>
      </c>
      <c r="G6" s="164">
        <v>0</v>
      </c>
      <c r="H6" s="164">
        <v>0</v>
      </c>
      <c r="I6" s="164">
        <v>0</v>
      </c>
      <c r="J6" s="164">
        <v>0</v>
      </c>
      <c r="K6" s="164">
        <v>0</v>
      </c>
      <c r="L6" s="164">
        <v>0</v>
      </c>
      <c r="M6" s="164">
        <v>47.125611032999991</v>
      </c>
      <c r="N6" s="164">
        <v>0</v>
      </c>
      <c r="O6" s="164">
        <v>0</v>
      </c>
      <c r="P6" s="164">
        <v>0</v>
      </c>
      <c r="Q6" s="164">
        <v>0</v>
      </c>
      <c r="R6" s="164">
        <v>0</v>
      </c>
      <c r="S6" s="164">
        <v>51.836300000000001</v>
      </c>
      <c r="T6" s="164">
        <v>69.133295000000004</v>
      </c>
      <c r="U6" s="164">
        <v>5.9121249999999996</v>
      </c>
      <c r="V6" s="164">
        <v>72.957854999999995</v>
      </c>
      <c r="W6" s="164">
        <v>158.07757599999999</v>
      </c>
      <c r="X6" s="164">
        <v>0</v>
      </c>
      <c r="Y6" s="164">
        <v>0</v>
      </c>
      <c r="Z6" s="164">
        <v>0</v>
      </c>
      <c r="AA6" s="164">
        <v>0</v>
      </c>
      <c r="AB6" s="164">
        <v>0</v>
      </c>
      <c r="AC6" s="164">
        <v>2.5242869999999997</v>
      </c>
      <c r="AD6" s="164">
        <v>0</v>
      </c>
      <c r="AE6" s="164">
        <v>2.8888000000000003</v>
      </c>
      <c r="AF6" s="164">
        <v>0</v>
      </c>
      <c r="AG6" s="164">
        <v>426.80364800000001</v>
      </c>
      <c r="AH6" s="164">
        <v>0</v>
      </c>
      <c r="AI6" s="164">
        <v>0</v>
      </c>
      <c r="AJ6" s="164">
        <v>57.167954999999999</v>
      </c>
      <c r="AK6" s="165">
        <v>0</v>
      </c>
    </row>
    <row r="7" spans="1:37">
      <c r="A7" s="118" t="s">
        <v>249</v>
      </c>
      <c r="B7" s="20" t="s">
        <v>81</v>
      </c>
      <c r="C7" s="20" t="s">
        <v>212</v>
      </c>
      <c r="D7" s="20"/>
      <c r="E7" s="20" t="s">
        <v>610</v>
      </c>
      <c r="F7" s="20" t="s">
        <v>125</v>
      </c>
      <c r="G7" s="164">
        <v>0</v>
      </c>
      <c r="H7" s="164">
        <v>0</v>
      </c>
      <c r="I7" s="164">
        <v>0</v>
      </c>
      <c r="J7" s="164">
        <v>0</v>
      </c>
      <c r="K7" s="164">
        <v>0</v>
      </c>
      <c r="L7" s="164">
        <v>0</v>
      </c>
      <c r="M7" s="164">
        <v>97.722799999999992</v>
      </c>
      <c r="N7" s="164">
        <v>0</v>
      </c>
      <c r="O7" s="164">
        <v>0</v>
      </c>
      <c r="P7" s="164">
        <v>22.120598999999999</v>
      </c>
      <c r="Q7" s="164">
        <v>0</v>
      </c>
      <c r="R7" s="164">
        <v>0</v>
      </c>
      <c r="S7" s="164">
        <v>989.43370000000004</v>
      </c>
      <c r="T7" s="164">
        <v>71.574479999999994</v>
      </c>
      <c r="U7" s="164">
        <v>5.9999999999947708E-3</v>
      </c>
      <c r="V7" s="164">
        <v>84.885837000000009</v>
      </c>
      <c r="W7" s="164">
        <v>103.08903900000003</v>
      </c>
      <c r="X7" s="164">
        <v>13.534152000000001</v>
      </c>
      <c r="Y7" s="164">
        <v>0</v>
      </c>
      <c r="Z7" s="164">
        <v>0</v>
      </c>
      <c r="AA7" s="164">
        <v>0</v>
      </c>
      <c r="AB7" s="164">
        <v>0</v>
      </c>
      <c r="AC7" s="164">
        <v>4.2989829999999998</v>
      </c>
      <c r="AD7" s="164">
        <v>0</v>
      </c>
      <c r="AE7" s="164">
        <v>0</v>
      </c>
      <c r="AF7" s="164">
        <v>0</v>
      </c>
      <c r="AG7" s="164">
        <v>565.51978000000008</v>
      </c>
      <c r="AH7" s="164">
        <v>0</v>
      </c>
      <c r="AI7" s="164">
        <v>3.6379788070917099E-15</v>
      </c>
      <c r="AJ7" s="164">
        <v>159.83346399999999</v>
      </c>
      <c r="AK7" s="165">
        <v>0</v>
      </c>
    </row>
    <row r="8" spans="1:37">
      <c r="A8" s="118" t="s">
        <v>249</v>
      </c>
      <c r="B8" s="20" t="s">
        <v>81</v>
      </c>
      <c r="C8" s="20" t="s">
        <v>187</v>
      </c>
      <c r="D8" s="20"/>
      <c r="E8" s="20" t="s">
        <v>610</v>
      </c>
      <c r="F8" s="20" t="s">
        <v>125</v>
      </c>
      <c r="G8" s="164">
        <v>0</v>
      </c>
      <c r="H8" s="164">
        <v>0</v>
      </c>
      <c r="I8" s="164">
        <v>0</v>
      </c>
      <c r="J8" s="164">
        <v>0</v>
      </c>
      <c r="K8" s="164">
        <v>0</v>
      </c>
      <c r="L8" s="164">
        <v>0</v>
      </c>
      <c r="M8" s="164">
        <v>0</v>
      </c>
      <c r="N8" s="164">
        <v>0</v>
      </c>
      <c r="O8" s="164">
        <v>0</v>
      </c>
      <c r="P8" s="164">
        <v>0</v>
      </c>
      <c r="Q8" s="164">
        <v>0</v>
      </c>
      <c r="R8" s="164">
        <v>0</v>
      </c>
      <c r="S8" s="164">
        <v>0</v>
      </c>
      <c r="T8" s="164">
        <v>0</v>
      </c>
      <c r="U8" s="164">
        <v>0</v>
      </c>
      <c r="V8" s="164">
        <v>7.5976000000000002E-2</v>
      </c>
      <c r="W8" s="164">
        <v>0</v>
      </c>
      <c r="X8" s="164">
        <v>0</v>
      </c>
      <c r="Y8" s="164">
        <v>0</v>
      </c>
      <c r="Z8" s="164">
        <v>0</v>
      </c>
      <c r="AA8" s="164">
        <v>0</v>
      </c>
      <c r="AB8" s="164">
        <v>0</v>
      </c>
      <c r="AC8" s="164">
        <v>0</v>
      </c>
      <c r="AD8" s="164">
        <v>0</v>
      </c>
      <c r="AE8" s="164">
        <v>0</v>
      </c>
      <c r="AF8" s="164">
        <v>0</v>
      </c>
      <c r="AG8" s="164">
        <v>0</v>
      </c>
      <c r="AH8" s="164">
        <v>0</v>
      </c>
      <c r="AI8" s="164">
        <v>0</v>
      </c>
      <c r="AJ8" s="164">
        <v>0</v>
      </c>
      <c r="AK8" s="165">
        <v>0</v>
      </c>
    </row>
    <row r="9" spans="1:37">
      <c r="A9" s="118" t="s">
        <v>249</v>
      </c>
      <c r="B9" s="20" t="s">
        <v>81</v>
      </c>
      <c r="C9" s="20" t="s">
        <v>188</v>
      </c>
      <c r="D9" s="20"/>
      <c r="E9" s="20" t="s">
        <v>610</v>
      </c>
      <c r="F9" s="20" t="s">
        <v>125</v>
      </c>
      <c r="G9" s="164">
        <v>0</v>
      </c>
      <c r="H9" s="164">
        <v>0</v>
      </c>
      <c r="I9" s="164">
        <v>0</v>
      </c>
      <c r="J9" s="164">
        <v>0</v>
      </c>
      <c r="K9" s="164">
        <v>0</v>
      </c>
      <c r="L9" s="164">
        <v>0</v>
      </c>
      <c r="M9" s="164">
        <v>0</v>
      </c>
      <c r="N9" s="164">
        <v>0</v>
      </c>
      <c r="O9" s="164">
        <v>0</v>
      </c>
      <c r="P9" s="164">
        <v>0</v>
      </c>
      <c r="Q9" s="164">
        <v>0</v>
      </c>
      <c r="R9" s="164">
        <v>0</v>
      </c>
      <c r="S9" s="164">
        <v>0</v>
      </c>
      <c r="T9" s="164">
        <v>0</v>
      </c>
      <c r="U9" s="164">
        <v>0</v>
      </c>
      <c r="V9" s="164">
        <v>0.127639</v>
      </c>
      <c r="W9" s="164">
        <v>0.11352</v>
      </c>
      <c r="X9" s="164">
        <v>0</v>
      </c>
      <c r="Y9" s="164">
        <v>0</v>
      </c>
      <c r="Z9" s="164">
        <v>0</v>
      </c>
      <c r="AA9" s="164">
        <v>0</v>
      </c>
      <c r="AB9" s="164">
        <v>0</v>
      </c>
      <c r="AC9" s="164">
        <v>0</v>
      </c>
      <c r="AD9" s="164">
        <v>0</v>
      </c>
      <c r="AE9" s="164">
        <v>0</v>
      </c>
      <c r="AF9" s="164">
        <v>0</v>
      </c>
      <c r="AG9" s="164">
        <v>0</v>
      </c>
      <c r="AH9" s="164">
        <v>0</v>
      </c>
      <c r="AI9" s="164">
        <v>0</v>
      </c>
      <c r="AJ9" s="164">
        <v>0</v>
      </c>
      <c r="AK9" s="165">
        <v>0</v>
      </c>
    </row>
    <row r="10" spans="1:37">
      <c r="A10" s="118" t="s">
        <v>249</v>
      </c>
      <c r="B10" s="20" t="s">
        <v>81</v>
      </c>
      <c r="C10" s="20" t="s">
        <v>211</v>
      </c>
      <c r="D10" s="20"/>
      <c r="E10" s="20" t="s">
        <v>610</v>
      </c>
      <c r="F10" s="20" t="s">
        <v>125</v>
      </c>
      <c r="G10" s="164">
        <v>0</v>
      </c>
      <c r="H10" s="164">
        <v>0</v>
      </c>
      <c r="I10" s="164">
        <v>0</v>
      </c>
      <c r="J10" s="164">
        <v>0</v>
      </c>
      <c r="K10" s="164">
        <v>0</v>
      </c>
      <c r="L10" s="164">
        <v>0</v>
      </c>
      <c r="M10" s="164">
        <v>457.87632599999995</v>
      </c>
      <c r="N10" s="164">
        <v>0</v>
      </c>
      <c r="O10" s="164">
        <v>0</v>
      </c>
      <c r="P10" s="274">
        <v>78.684191000000013</v>
      </c>
      <c r="Q10" s="164">
        <v>0</v>
      </c>
      <c r="R10" s="164">
        <v>25.286234569799909</v>
      </c>
      <c r="S10" s="164">
        <v>4491.5743000000002</v>
      </c>
      <c r="T10" s="164">
        <v>510.06535102741469</v>
      </c>
      <c r="U10" s="164">
        <v>51.200369959714472</v>
      </c>
      <c r="V10" s="164">
        <v>560.12710199999992</v>
      </c>
      <c r="W10" s="164">
        <v>1390.1738140000002</v>
      </c>
      <c r="X10" s="164">
        <v>53.062692999999996</v>
      </c>
      <c r="Y10" s="164">
        <v>0</v>
      </c>
      <c r="Z10" s="164">
        <v>0</v>
      </c>
      <c r="AA10" s="164">
        <v>0</v>
      </c>
      <c r="AB10" s="164">
        <v>22.766773000000001</v>
      </c>
      <c r="AC10" s="164">
        <v>232.24794699999998</v>
      </c>
      <c r="AD10" s="164">
        <v>0</v>
      </c>
      <c r="AE10" s="164">
        <v>2.8886999999999996</v>
      </c>
      <c r="AF10" s="164">
        <v>0</v>
      </c>
      <c r="AG10" s="164">
        <v>4489.7518360000004</v>
      </c>
      <c r="AH10" s="164">
        <v>0</v>
      </c>
      <c r="AI10" s="164">
        <v>41.613064000000001</v>
      </c>
      <c r="AJ10" s="164">
        <v>260.320426</v>
      </c>
      <c r="AK10" s="164">
        <v>0</v>
      </c>
    </row>
    <row r="11" spans="1:37">
      <c r="A11" s="118" t="s">
        <v>249</v>
      </c>
      <c r="B11" s="20" t="s">
        <v>81</v>
      </c>
      <c r="C11" s="20" t="s">
        <v>241</v>
      </c>
      <c r="D11" s="20"/>
      <c r="E11" s="20" t="s">
        <v>610</v>
      </c>
      <c r="F11" s="20" t="s">
        <v>125</v>
      </c>
      <c r="G11" s="164">
        <v>0</v>
      </c>
      <c r="H11" s="164">
        <v>4.125</v>
      </c>
      <c r="I11" s="164">
        <v>0.96899999999999997</v>
      </c>
      <c r="J11" s="164">
        <v>0</v>
      </c>
      <c r="K11" s="164">
        <v>1.2671539999999999</v>
      </c>
      <c r="L11" s="164">
        <v>0</v>
      </c>
      <c r="M11" s="164">
        <v>0</v>
      </c>
      <c r="N11" s="164">
        <v>0</v>
      </c>
      <c r="O11" s="164">
        <v>0</v>
      </c>
      <c r="P11" s="164">
        <v>0</v>
      </c>
      <c r="Q11" s="164">
        <v>0</v>
      </c>
      <c r="R11" s="164">
        <v>0</v>
      </c>
      <c r="S11" s="164">
        <v>972.58789999999999</v>
      </c>
      <c r="T11" s="164">
        <v>5.4269999999999996</v>
      </c>
      <c r="U11" s="164">
        <v>0</v>
      </c>
      <c r="V11" s="164">
        <v>4.6710900000000004</v>
      </c>
      <c r="W11" s="164">
        <v>22.621119</v>
      </c>
      <c r="X11" s="164">
        <v>0</v>
      </c>
      <c r="Y11" s="164">
        <v>0</v>
      </c>
      <c r="Z11" s="164">
        <v>0</v>
      </c>
      <c r="AA11" s="164">
        <v>0</v>
      </c>
      <c r="AB11" s="164">
        <v>0</v>
      </c>
      <c r="AC11" s="164">
        <v>1.303855</v>
      </c>
      <c r="AD11" s="164">
        <v>0</v>
      </c>
      <c r="AE11" s="164">
        <v>0</v>
      </c>
      <c r="AF11" s="164">
        <v>0</v>
      </c>
      <c r="AG11" s="164">
        <v>0</v>
      </c>
      <c r="AH11" s="164">
        <v>0</v>
      </c>
      <c r="AI11" s="164">
        <v>15.900302</v>
      </c>
      <c r="AJ11" s="164">
        <v>0</v>
      </c>
      <c r="AK11" s="165">
        <v>0</v>
      </c>
    </row>
    <row r="12" spans="1:37">
      <c r="A12" s="115" t="s">
        <v>249</v>
      </c>
      <c r="B12" s="61" t="s">
        <v>81</v>
      </c>
      <c r="C12" s="61" t="s">
        <v>213</v>
      </c>
      <c r="D12" s="61"/>
      <c r="E12" s="61" t="s">
        <v>610</v>
      </c>
      <c r="F12" s="61" t="s">
        <v>125</v>
      </c>
      <c r="G12" s="215">
        <v>0</v>
      </c>
      <c r="H12" s="215">
        <v>0</v>
      </c>
      <c r="I12" s="215">
        <v>0</v>
      </c>
      <c r="J12" s="215">
        <v>0</v>
      </c>
      <c r="K12" s="215">
        <v>0</v>
      </c>
      <c r="L12" s="215">
        <v>0</v>
      </c>
      <c r="M12" s="215">
        <v>42.82805754368102</v>
      </c>
      <c r="N12" s="215">
        <v>0</v>
      </c>
      <c r="O12" s="215">
        <v>0</v>
      </c>
      <c r="P12" s="215">
        <v>0.10862365744192932</v>
      </c>
      <c r="Q12" s="215">
        <v>0</v>
      </c>
      <c r="R12" s="215">
        <v>0</v>
      </c>
      <c r="S12" s="215">
        <v>322.88601330619105</v>
      </c>
      <c r="T12" s="215">
        <v>19.822734134642356</v>
      </c>
      <c r="U12" s="215">
        <v>3.9857467979886249E-3</v>
      </c>
      <c r="V12" s="215">
        <v>44.885742842231949</v>
      </c>
      <c r="W12" s="215">
        <v>0.67750434938354365</v>
      </c>
      <c r="X12" s="215">
        <v>0</v>
      </c>
      <c r="Y12" s="215">
        <v>0</v>
      </c>
      <c r="Z12" s="215">
        <v>0</v>
      </c>
      <c r="AA12" s="215">
        <v>0</v>
      </c>
      <c r="AB12" s="215">
        <v>0</v>
      </c>
      <c r="AC12" s="215">
        <v>1.1952714837515244</v>
      </c>
      <c r="AD12" s="215">
        <v>0</v>
      </c>
      <c r="AE12" s="215">
        <v>0</v>
      </c>
      <c r="AF12" s="215">
        <v>0</v>
      </c>
      <c r="AG12" s="215">
        <v>0</v>
      </c>
      <c r="AH12" s="215">
        <v>0</v>
      </c>
      <c r="AI12" s="215">
        <v>9.131526467477434E-16</v>
      </c>
      <c r="AJ12" s="215">
        <v>96.202139000000003</v>
      </c>
      <c r="AK12" s="216">
        <v>0</v>
      </c>
    </row>
    <row r="13" spans="1:37">
      <c r="A13" s="118" t="s">
        <v>249</v>
      </c>
      <c r="B13" s="20" t="s">
        <v>81</v>
      </c>
      <c r="C13" s="20" t="s">
        <v>214</v>
      </c>
      <c r="D13" s="20"/>
      <c r="E13" s="20" t="s">
        <v>610</v>
      </c>
      <c r="F13" s="20" t="s">
        <v>125</v>
      </c>
      <c r="G13" s="217">
        <v>0</v>
      </c>
      <c r="H13" s="217">
        <v>0</v>
      </c>
      <c r="I13" s="217">
        <v>0</v>
      </c>
      <c r="J13" s="217">
        <v>0</v>
      </c>
      <c r="K13" s="217">
        <v>0</v>
      </c>
      <c r="L13" s="217">
        <v>0</v>
      </c>
      <c r="M13" s="217">
        <v>0.82974245631897503</v>
      </c>
      <c r="N13" s="217">
        <v>0</v>
      </c>
      <c r="O13" s="217">
        <v>0</v>
      </c>
      <c r="P13" s="217">
        <v>2.7228153425580706</v>
      </c>
      <c r="Q13" s="217">
        <v>0</v>
      </c>
      <c r="R13" s="217">
        <v>0</v>
      </c>
      <c r="S13" s="217">
        <v>55.99318669380898</v>
      </c>
      <c r="T13" s="217">
        <v>6.6607458653576437</v>
      </c>
      <c r="U13" s="217">
        <v>2.0142532020061459E-3</v>
      </c>
      <c r="V13" s="217">
        <v>6.0570251577680594</v>
      </c>
      <c r="W13" s="217">
        <v>0.17138365061646776</v>
      </c>
      <c r="X13" s="217">
        <v>0</v>
      </c>
      <c r="Y13" s="217">
        <v>0</v>
      </c>
      <c r="Z13" s="217">
        <v>0</v>
      </c>
      <c r="AA13" s="217">
        <v>0</v>
      </c>
      <c r="AB13" s="217">
        <v>0</v>
      </c>
      <c r="AC13" s="217">
        <v>1.8983645162484757</v>
      </c>
      <c r="AD13" s="217">
        <v>0</v>
      </c>
      <c r="AE13" s="217">
        <v>0</v>
      </c>
      <c r="AF13" s="217">
        <v>0</v>
      </c>
      <c r="AG13" s="217">
        <v>0</v>
      </c>
      <c r="AH13" s="217">
        <v>0</v>
      </c>
      <c r="AI13" s="217">
        <v>2.7248261603439667E-15</v>
      </c>
      <c r="AJ13" s="217">
        <v>0</v>
      </c>
      <c r="AK13" s="218">
        <v>0</v>
      </c>
    </row>
    <row r="14" spans="1:37">
      <c r="A14" s="118" t="s">
        <v>249</v>
      </c>
      <c r="B14" s="20" t="s">
        <v>81</v>
      </c>
      <c r="C14" s="20" t="s">
        <v>216</v>
      </c>
      <c r="D14" s="20"/>
      <c r="E14" s="20" t="s">
        <v>610</v>
      </c>
      <c r="F14" s="20" t="s">
        <v>125</v>
      </c>
      <c r="G14" s="217">
        <v>0</v>
      </c>
      <c r="H14" s="217">
        <v>0</v>
      </c>
      <c r="I14" s="217">
        <v>0</v>
      </c>
      <c r="J14" s="217">
        <v>0</v>
      </c>
      <c r="K14" s="217">
        <v>0</v>
      </c>
      <c r="L14" s="217">
        <v>0</v>
      </c>
      <c r="M14" s="217">
        <v>54.064999999999998</v>
      </c>
      <c r="N14" s="217">
        <v>0</v>
      </c>
      <c r="O14" s="217">
        <v>0</v>
      </c>
      <c r="P14" s="217">
        <v>19.289159999999999</v>
      </c>
      <c r="Q14" s="217">
        <v>0</v>
      </c>
      <c r="R14" s="217">
        <v>0</v>
      </c>
      <c r="S14" s="217">
        <v>610.55449999999996</v>
      </c>
      <c r="T14" s="217">
        <v>45.091000000000001</v>
      </c>
      <c r="U14" s="217">
        <v>0</v>
      </c>
      <c r="V14" s="217">
        <v>33.943068999999994</v>
      </c>
      <c r="W14" s="217">
        <v>102.24015100000001</v>
      </c>
      <c r="X14" s="217">
        <v>13.534152000000001</v>
      </c>
      <c r="Y14" s="217">
        <v>0</v>
      </c>
      <c r="Z14" s="217">
        <v>0</v>
      </c>
      <c r="AA14" s="217">
        <v>0</v>
      </c>
      <c r="AB14" s="217">
        <v>0</v>
      </c>
      <c r="AC14" s="217">
        <v>1.2053469999999999</v>
      </c>
      <c r="AD14" s="217">
        <v>0</v>
      </c>
      <c r="AE14" s="217">
        <v>0</v>
      </c>
      <c r="AF14" s="217">
        <v>0</v>
      </c>
      <c r="AG14" s="217">
        <v>565.51978000000008</v>
      </c>
      <c r="AH14" s="217">
        <v>0</v>
      </c>
      <c r="AI14" s="217">
        <v>0</v>
      </c>
      <c r="AJ14" s="217">
        <v>63.631324999999997</v>
      </c>
      <c r="AK14" s="218">
        <v>0</v>
      </c>
    </row>
    <row r="15" spans="1:37" ht="15" thickBot="1">
      <c r="A15" s="118" t="s">
        <v>249</v>
      </c>
      <c r="B15" s="20" t="s">
        <v>81</v>
      </c>
      <c r="C15" s="20" t="s">
        <v>209</v>
      </c>
      <c r="D15" s="20"/>
      <c r="E15" s="20" t="s">
        <v>610</v>
      </c>
      <c r="F15" s="20" t="s">
        <v>125</v>
      </c>
      <c r="G15" s="217">
        <v>0</v>
      </c>
      <c r="H15" s="217">
        <v>0</v>
      </c>
      <c r="I15" s="217">
        <v>0</v>
      </c>
      <c r="J15" s="217">
        <v>0</v>
      </c>
      <c r="K15" s="217">
        <v>0</v>
      </c>
      <c r="L15" s="217">
        <v>0</v>
      </c>
      <c r="M15" s="217">
        <v>43.657799999999995</v>
      </c>
      <c r="N15" s="217">
        <v>0</v>
      </c>
      <c r="O15" s="217">
        <v>0</v>
      </c>
      <c r="P15" s="217">
        <v>2.831439</v>
      </c>
      <c r="Q15" s="217">
        <v>0</v>
      </c>
      <c r="R15" s="217">
        <v>0</v>
      </c>
      <c r="S15" s="217">
        <v>378.87920000000003</v>
      </c>
      <c r="T15" s="217">
        <v>26.48348</v>
      </c>
      <c r="U15" s="217">
        <v>5.9999999999947708E-3</v>
      </c>
      <c r="V15" s="217">
        <v>50.942768000000008</v>
      </c>
      <c r="W15" s="217">
        <v>0.84888800000001141</v>
      </c>
      <c r="X15" s="217">
        <v>0</v>
      </c>
      <c r="Y15" s="217">
        <v>0</v>
      </c>
      <c r="Z15" s="217">
        <v>0</v>
      </c>
      <c r="AA15" s="217">
        <v>0</v>
      </c>
      <c r="AB15" s="217">
        <v>0</v>
      </c>
      <c r="AC15" s="217">
        <v>3.0936360000000001</v>
      </c>
      <c r="AD15" s="217">
        <v>0</v>
      </c>
      <c r="AE15" s="217">
        <v>0</v>
      </c>
      <c r="AF15" s="217">
        <v>0</v>
      </c>
      <c r="AG15" s="217">
        <v>0</v>
      </c>
      <c r="AH15" s="217">
        <v>0</v>
      </c>
      <c r="AI15" s="217">
        <v>3.6379788070917099E-15</v>
      </c>
      <c r="AJ15" s="217">
        <v>96.202139000000003</v>
      </c>
      <c r="AK15" s="218">
        <v>0</v>
      </c>
    </row>
    <row r="16" spans="1:37">
      <c r="A16" s="119" t="s">
        <v>249</v>
      </c>
      <c r="B16" s="120" t="s">
        <v>81</v>
      </c>
      <c r="C16" s="120" t="s">
        <v>244</v>
      </c>
      <c r="D16" s="120"/>
      <c r="E16" s="120" t="s">
        <v>186</v>
      </c>
      <c r="F16" s="120" t="s">
        <v>125</v>
      </c>
      <c r="G16" s="239">
        <v>0</v>
      </c>
      <c r="H16" s="239">
        <v>0</v>
      </c>
      <c r="I16" s="239">
        <v>0</v>
      </c>
      <c r="J16" s="239">
        <v>0</v>
      </c>
      <c r="K16" s="239">
        <v>0</v>
      </c>
      <c r="L16" s="239">
        <v>0</v>
      </c>
      <c r="M16" s="239">
        <v>1.0051289670000187</v>
      </c>
      <c r="N16" s="239">
        <v>0</v>
      </c>
      <c r="O16" s="239">
        <v>0</v>
      </c>
      <c r="P16" s="239">
        <v>35.447101999999987</v>
      </c>
      <c r="Q16" s="239">
        <v>0</v>
      </c>
      <c r="R16" s="239">
        <v>2.4649999999999999</v>
      </c>
      <c r="S16" s="239">
        <v>48.282000000001517</v>
      </c>
      <c r="T16" s="239">
        <v>1.4001000000199326E-2</v>
      </c>
      <c r="U16" s="239">
        <v>-10.213323402425118</v>
      </c>
      <c r="V16" s="239">
        <v>4.1698160402375413</v>
      </c>
      <c r="W16" s="239">
        <v>-0.349905999999784</v>
      </c>
      <c r="X16" s="239">
        <v>0.2273620000000065</v>
      </c>
      <c r="Y16" s="239">
        <v>0</v>
      </c>
      <c r="Z16" s="239">
        <v>0</v>
      </c>
      <c r="AA16" s="239">
        <v>0</v>
      </c>
      <c r="AB16" s="239">
        <v>3.5527136788005009E-15</v>
      </c>
      <c r="AC16" s="239">
        <v>14.98477006483847</v>
      </c>
      <c r="AD16" s="239">
        <v>0</v>
      </c>
      <c r="AE16" s="239">
        <v>0</v>
      </c>
      <c r="AF16" s="239">
        <v>0</v>
      </c>
      <c r="AG16" s="239">
        <v>-133.61885355865252</v>
      </c>
      <c r="AH16" s="239">
        <v>0</v>
      </c>
      <c r="AI16" s="239">
        <v>-0.74991197302169965</v>
      </c>
      <c r="AJ16" s="239">
        <v>29.576143876693777</v>
      </c>
      <c r="AK16" s="240">
        <v>0</v>
      </c>
    </row>
    <row r="17" spans="1:37" ht="15" thickBot="1">
      <c r="A17" s="121" t="s">
        <v>249</v>
      </c>
      <c r="B17" s="117" t="s">
        <v>81</v>
      </c>
      <c r="C17" s="117" t="s">
        <v>189</v>
      </c>
      <c r="D17" s="117"/>
      <c r="E17" s="117" t="s">
        <v>186</v>
      </c>
      <c r="F17" s="117" t="s">
        <v>190</v>
      </c>
      <c r="G17" s="169">
        <v>0</v>
      </c>
      <c r="H17" s="169">
        <v>0</v>
      </c>
      <c r="I17" s="169">
        <v>0</v>
      </c>
      <c r="J17" s="169">
        <v>0</v>
      </c>
      <c r="K17" s="169">
        <v>0</v>
      </c>
      <c r="L17" s="169">
        <v>0</v>
      </c>
      <c r="M17" s="169">
        <v>2.195197501868701E-3</v>
      </c>
      <c r="N17" s="169">
        <v>0</v>
      </c>
      <c r="O17" s="169">
        <v>0</v>
      </c>
      <c r="P17" s="169">
        <v>0.45049839808354869</v>
      </c>
      <c r="Q17" s="169">
        <v>0</v>
      </c>
      <c r="R17" s="169">
        <v>9.7483869857951155E-2</v>
      </c>
      <c r="S17" s="169">
        <v>1.0749460384079923E-2</v>
      </c>
      <c r="T17" s="169">
        <v>2.7449423827745571E-5</v>
      </c>
      <c r="U17" s="169">
        <v>-0.1994775313237224</v>
      </c>
      <c r="V17" s="169">
        <v>7.444410429969771E-3</v>
      </c>
      <c r="W17" s="169">
        <v>-2.5169946122994945E-4</v>
      </c>
      <c r="X17" s="169">
        <v>4.2847806461689857E-3</v>
      </c>
      <c r="Y17" s="169">
        <v>0</v>
      </c>
      <c r="Z17" s="169">
        <v>0</v>
      </c>
      <c r="AA17" s="169">
        <v>0</v>
      </c>
      <c r="AB17" s="169">
        <v>1.5604818824347663E-16</v>
      </c>
      <c r="AC17" s="169">
        <v>6.4520570616016987E-2</v>
      </c>
      <c r="AD17" s="169">
        <v>0</v>
      </c>
      <c r="AE17" s="169">
        <v>0</v>
      </c>
      <c r="AF17" s="169">
        <v>0</v>
      </c>
      <c r="AG17" s="169">
        <v>-2.9760855040419323E-2</v>
      </c>
      <c r="AH17" s="169">
        <v>0</v>
      </c>
      <c r="AI17" s="169">
        <v>-1.8021070811361058E-2</v>
      </c>
      <c r="AJ17" s="169">
        <v>0.11361438028951973</v>
      </c>
      <c r="AK17" s="220">
        <v>0</v>
      </c>
    </row>
    <row r="18" spans="1:37">
      <c r="F18" s="122"/>
      <c r="G18" s="221"/>
      <c r="H18" s="221"/>
      <c r="I18" s="221"/>
      <c r="J18" s="221"/>
      <c r="K18" s="221"/>
      <c r="L18" s="221"/>
      <c r="M18" s="221"/>
      <c r="N18" s="221"/>
      <c r="O18" s="221"/>
      <c r="P18" s="221"/>
      <c r="Q18" s="221"/>
      <c r="R18" s="221"/>
      <c r="S18" s="221"/>
      <c r="T18" s="221"/>
      <c r="U18" s="221"/>
      <c r="V18" s="221"/>
      <c r="W18" s="221"/>
      <c r="X18" s="221"/>
      <c r="Y18" s="221"/>
      <c r="Z18" s="221"/>
      <c r="AA18" s="221"/>
      <c r="AB18" s="221"/>
    </row>
    <row r="20" spans="1:37" ht="18">
      <c r="A20" s="6" t="s">
        <v>191</v>
      </c>
      <c r="B20" s="6" t="s">
        <v>245</v>
      </c>
    </row>
    <row r="21" spans="1:37">
      <c r="A21" s="115" t="s">
        <v>173</v>
      </c>
      <c r="B21" s="61"/>
      <c r="C21" s="61" t="s">
        <v>174</v>
      </c>
      <c r="D21" s="61"/>
      <c r="E21" s="61" t="s">
        <v>175</v>
      </c>
      <c r="F21" s="61" t="s">
        <v>117</v>
      </c>
      <c r="G21" s="63" t="s">
        <v>20</v>
      </c>
      <c r="H21" s="63" t="s">
        <v>21</v>
      </c>
      <c r="I21" s="63" t="s">
        <v>23</v>
      </c>
      <c r="J21" s="63" t="s">
        <v>22</v>
      </c>
      <c r="K21" s="63" t="s">
        <v>24</v>
      </c>
      <c r="L21" s="63" t="s">
        <v>25</v>
      </c>
      <c r="M21" s="63" t="s">
        <v>26</v>
      </c>
      <c r="N21" s="63" t="s">
        <v>27</v>
      </c>
      <c r="O21" s="63" t="s">
        <v>28</v>
      </c>
      <c r="P21" s="123" t="s">
        <v>29</v>
      </c>
      <c r="Q21" s="63" t="s">
        <v>30</v>
      </c>
      <c r="R21" s="63" t="s">
        <v>31</v>
      </c>
      <c r="S21" s="63" t="s">
        <v>32</v>
      </c>
      <c r="T21" s="63" t="s">
        <v>33</v>
      </c>
      <c r="U21" s="63" t="s">
        <v>34</v>
      </c>
      <c r="V21" s="63" t="s">
        <v>35</v>
      </c>
      <c r="W21" s="63" t="s">
        <v>36</v>
      </c>
      <c r="X21" s="63" t="s">
        <v>37</v>
      </c>
      <c r="Y21" s="63" t="s">
        <v>38</v>
      </c>
      <c r="Z21" s="63" t="s">
        <v>39</v>
      </c>
      <c r="AA21" s="63" t="s">
        <v>40</v>
      </c>
      <c r="AB21" s="63" t="s">
        <v>41</v>
      </c>
      <c r="AC21" s="63" t="s">
        <v>42</v>
      </c>
      <c r="AD21" s="63" t="s">
        <v>43</v>
      </c>
      <c r="AE21" s="63" t="s">
        <v>44</v>
      </c>
      <c r="AF21" s="63" t="s">
        <v>45</v>
      </c>
      <c r="AG21" s="63" t="s">
        <v>46</v>
      </c>
      <c r="AH21" s="63" t="s">
        <v>47</v>
      </c>
      <c r="AI21" s="63" t="s">
        <v>48</v>
      </c>
      <c r="AJ21" s="63" t="s">
        <v>49</v>
      </c>
      <c r="AK21" s="64" t="s">
        <v>50</v>
      </c>
    </row>
    <row r="22" spans="1:37">
      <c r="A22" s="118" t="s">
        <v>5</v>
      </c>
      <c r="B22" s="20" t="s">
        <v>19</v>
      </c>
      <c r="C22" s="20" t="s">
        <v>5</v>
      </c>
      <c r="D22" s="20" t="s">
        <v>19</v>
      </c>
      <c r="E22" s="20"/>
      <c r="F22" s="20"/>
      <c r="G22" s="28" t="s">
        <v>220</v>
      </c>
      <c r="H22" s="28" t="s">
        <v>221</v>
      </c>
      <c r="I22" s="28" t="s">
        <v>223</v>
      </c>
      <c r="J22" s="28" t="s">
        <v>222</v>
      </c>
      <c r="K22" s="28" t="s">
        <v>224</v>
      </c>
      <c r="L22" s="28" t="s">
        <v>225</v>
      </c>
      <c r="M22" s="28" t="s">
        <v>226</v>
      </c>
      <c r="N22" s="28" t="s">
        <v>227</v>
      </c>
      <c r="O22" s="28" t="s">
        <v>228</v>
      </c>
      <c r="P22" s="20" t="s">
        <v>552</v>
      </c>
      <c r="Q22" s="28" t="s">
        <v>176</v>
      </c>
      <c r="R22" s="28" t="s">
        <v>177</v>
      </c>
      <c r="S22" s="28" t="s">
        <v>229</v>
      </c>
      <c r="T22" s="28" t="s">
        <v>230</v>
      </c>
      <c r="U22" s="28" t="s">
        <v>231</v>
      </c>
      <c r="V22" s="28" t="s">
        <v>232</v>
      </c>
      <c r="W22" s="28" t="s">
        <v>233</v>
      </c>
      <c r="X22" s="28" t="s">
        <v>234</v>
      </c>
      <c r="Y22" s="28" t="s">
        <v>178</v>
      </c>
      <c r="Z22" s="28" t="s">
        <v>179</v>
      </c>
      <c r="AA22" s="28" t="s">
        <v>235</v>
      </c>
      <c r="AB22" s="28" t="s">
        <v>180</v>
      </c>
      <c r="AC22" s="28" t="s">
        <v>236</v>
      </c>
      <c r="AD22" s="28" t="s">
        <v>181</v>
      </c>
      <c r="AE22" s="28" t="s">
        <v>237</v>
      </c>
      <c r="AF22" s="28" t="s">
        <v>182</v>
      </c>
      <c r="AG22" s="28" t="s">
        <v>238</v>
      </c>
      <c r="AH22" s="28" t="s">
        <v>239</v>
      </c>
      <c r="AI22" s="28" t="s">
        <v>183</v>
      </c>
      <c r="AJ22" s="28" t="s">
        <v>240</v>
      </c>
      <c r="AK22" s="222" t="s">
        <v>184</v>
      </c>
    </row>
    <row r="23" spans="1:37">
      <c r="A23" s="115" t="s">
        <v>218</v>
      </c>
      <c r="B23" s="115" t="s">
        <v>59</v>
      </c>
      <c r="C23" s="61" t="s">
        <v>767</v>
      </c>
      <c r="D23" s="61" t="s">
        <v>766</v>
      </c>
      <c r="E23" s="61" t="s">
        <v>610</v>
      </c>
      <c r="F23" s="61" t="s">
        <v>125</v>
      </c>
      <c r="G23" s="172">
        <v>0</v>
      </c>
      <c r="H23" s="172">
        <v>0</v>
      </c>
      <c r="I23" s="172">
        <v>0</v>
      </c>
      <c r="J23" s="172">
        <v>0</v>
      </c>
      <c r="K23" s="172">
        <v>0</v>
      </c>
      <c r="L23" s="172">
        <v>0</v>
      </c>
      <c r="M23" s="172">
        <v>41.314613804383349</v>
      </c>
      <c r="N23" s="172">
        <v>0</v>
      </c>
      <c r="O23" s="172">
        <v>0</v>
      </c>
      <c r="P23" s="172">
        <v>0</v>
      </c>
      <c r="Q23" s="172">
        <v>0</v>
      </c>
      <c r="R23" s="172">
        <v>2.6232064878353089E-3</v>
      </c>
      <c r="S23" s="172">
        <v>5469.5940879037289</v>
      </c>
      <c r="T23" s="172">
        <v>31.136604487684068</v>
      </c>
      <c r="U23" s="172">
        <v>0</v>
      </c>
      <c r="V23" s="172">
        <v>85.260246822172732</v>
      </c>
      <c r="W23" s="172">
        <v>50.543832336947169</v>
      </c>
      <c r="X23" s="172">
        <v>0</v>
      </c>
      <c r="Y23" s="172">
        <v>0</v>
      </c>
      <c r="Z23" s="172">
        <v>0</v>
      </c>
      <c r="AA23" s="172">
        <v>0</v>
      </c>
      <c r="AB23" s="172">
        <v>5.7910000000000001E-3</v>
      </c>
      <c r="AC23" s="172">
        <v>1.4410742536207977</v>
      </c>
      <c r="AD23" s="172">
        <v>0</v>
      </c>
      <c r="AE23" s="172">
        <v>0</v>
      </c>
      <c r="AF23" s="172">
        <v>0</v>
      </c>
      <c r="AG23" s="172">
        <v>0</v>
      </c>
      <c r="AH23" s="172">
        <v>0</v>
      </c>
      <c r="AI23" s="172">
        <v>0</v>
      </c>
      <c r="AJ23" s="172">
        <v>0</v>
      </c>
      <c r="AK23" s="173">
        <v>0</v>
      </c>
    </row>
    <row r="24" spans="1:37">
      <c r="A24" s="118" t="s">
        <v>218</v>
      </c>
      <c r="B24" s="118" t="s">
        <v>206</v>
      </c>
      <c r="C24" s="20" t="s">
        <v>769</v>
      </c>
      <c r="D24" s="20" t="s">
        <v>768</v>
      </c>
      <c r="E24" s="20" t="s">
        <v>610</v>
      </c>
      <c r="F24" s="20" t="s">
        <v>125</v>
      </c>
      <c r="G24" s="164">
        <v>0</v>
      </c>
      <c r="H24" s="164">
        <v>0</v>
      </c>
      <c r="I24" s="164">
        <v>0</v>
      </c>
      <c r="J24" s="164">
        <v>0</v>
      </c>
      <c r="K24" s="164">
        <v>0</v>
      </c>
      <c r="L24" s="164">
        <v>0</v>
      </c>
      <c r="M24" s="164">
        <v>4.1982791041541878</v>
      </c>
      <c r="N24" s="164">
        <v>0</v>
      </c>
      <c r="O24" s="164">
        <v>0</v>
      </c>
      <c r="P24" s="164">
        <v>0</v>
      </c>
      <c r="Q24" s="164">
        <v>0</v>
      </c>
      <c r="R24" s="164">
        <v>0</v>
      </c>
      <c r="S24" s="164">
        <v>0</v>
      </c>
      <c r="T24" s="164">
        <v>3.6886709681605239</v>
      </c>
      <c r="U24" s="164">
        <v>0</v>
      </c>
      <c r="V24" s="164">
        <v>23.828680930183825</v>
      </c>
      <c r="W24" s="164">
        <v>6.2131035408618942</v>
      </c>
      <c r="X24" s="164">
        <v>0</v>
      </c>
      <c r="Y24" s="164">
        <v>0</v>
      </c>
      <c r="Z24" s="164">
        <v>0</v>
      </c>
      <c r="AA24" s="164">
        <v>0</v>
      </c>
      <c r="AB24" s="164">
        <v>0</v>
      </c>
      <c r="AC24" s="164">
        <v>0</v>
      </c>
      <c r="AD24" s="164">
        <v>0</v>
      </c>
      <c r="AE24" s="164">
        <v>0</v>
      </c>
      <c r="AF24" s="164">
        <v>0</v>
      </c>
      <c r="AG24" s="164">
        <v>0</v>
      </c>
      <c r="AH24" s="164">
        <v>0</v>
      </c>
      <c r="AI24" s="164">
        <v>0</v>
      </c>
      <c r="AJ24" s="164">
        <v>0</v>
      </c>
      <c r="AK24" s="165">
        <v>0</v>
      </c>
    </row>
    <row r="25" spans="1:37" hidden="1">
      <c r="A25" s="118" t="s">
        <v>218</v>
      </c>
      <c r="B25" s="118" t="s">
        <v>264</v>
      </c>
      <c r="C25" s="20" t="s">
        <v>770</v>
      </c>
      <c r="D25" s="20" t="s">
        <v>546</v>
      </c>
      <c r="E25" s="20" t="s">
        <v>610</v>
      </c>
      <c r="F25" s="20" t="s">
        <v>125</v>
      </c>
      <c r="G25" s="164"/>
      <c r="H25" s="164"/>
      <c r="I25" s="164"/>
      <c r="J25" s="164"/>
      <c r="K25" s="164"/>
      <c r="L25" s="164"/>
      <c r="M25" s="164"/>
      <c r="N25" s="164"/>
      <c r="O25" s="164"/>
      <c r="P25" s="164"/>
      <c r="Q25" s="164"/>
      <c r="R25" s="164"/>
      <c r="S25" s="164"/>
      <c r="T25" s="164"/>
      <c r="U25" s="164"/>
      <c r="V25" s="164"/>
      <c r="W25" s="164"/>
      <c r="X25" s="164"/>
      <c r="Y25" s="164"/>
      <c r="Z25" s="164"/>
      <c r="AA25" s="164"/>
      <c r="AB25" s="164"/>
      <c r="AC25" s="164"/>
      <c r="AD25" s="164"/>
      <c r="AE25" s="164"/>
      <c r="AF25" s="164"/>
      <c r="AG25" s="164"/>
      <c r="AH25" s="164"/>
      <c r="AI25" s="164"/>
      <c r="AJ25" s="164"/>
      <c r="AK25" s="165"/>
    </row>
    <row r="26" spans="1:37" hidden="1">
      <c r="A26" s="118" t="s">
        <v>218</v>
      </c>
      <c r="B26" s="118" t="s">
        <v>265</v>
      </c>
      <c r="C26" s="20" t="s">
        <v>771</v>
      </c>
      <c r="D26" s="20" t="s">
        <v>546</v>
      </c>
      <c r="E26" s="20" t="s">
        <v>610</v>
      </c>
      <c r="F26" s="20" t="s">
        <v>125</v>
      </c>
      <c r="G26" s="164"/>
      <c r="H26" s="164"/>
      <c r="I26" s="164"/>
      <c r="J26" s="164"/>
      <c r="K26" s="164"/>
      <c r="L26" s="164"/>
      <c r="M26" s="164"/>
      <c r="N26" s="164"/>
      <c r="O26" s="164"/>
      <c r="P26" s="164"/>
      <c r="Q26" s="164"/>
      <c r="R26" s="164"/>
      <c r="S26" s="164"/>
      <c r="T26" s="164"/>
      <c r="U26" s="164"/>
      <c r="V26" s="164"/>
      <c r="W26" s="164"/>
      <c r="X26" s="164"/>
      <c r="Y26" s="164"/>
      <c r="Z26" s="164"/>
      <c r="AA26" s="164"/>
      <c r="AB26" s="164"/>
      <c r="AC26" s="164"/>
      <c r="AD26" s="164"/>
      <c r="AE26" s="164"/>
      <c r="AF26" s="164"/>
      <c r="AG26" s="164"/>
      <c r="AH26" s="164"/>
      <c r="AI26" s="164"/>
      <c r="AJ26" s="164"/>
      <c r="AK26" s="165"/>
    </row>
    <row r="27" spans="1:37">
      <c r="A27" s="118" t="s">
        <v>218</v>
      </c>
      <c r="B27" s="118" t="s">
        <v>66</v>
      </c>
      <c r="C27" s="20" t="s">
        <v>773</v>
      </c>
      <c r="D27" s="20" t="s">
        <v>772</v>
      </c>
      <c r="E27" s="20" t="s">
        <v>610</v>
      </c>
      <c r="F27" s="20" t="s">
        <v>125</v>
      </c>
      <c r="G27" s="164">
        <v>0</v>
      </c>
      <c r="H27" s="164">
        <v>0</v>
      </c>
      <c r="I27" s="164">
        <v>0</v>
      </c>
      <c r="J27" s="164">
        <v>0</v>
      </c>
      <c r="K27" s="164">
        <v>0</v>
      </c>
      <c r="L27" s="164">
        <v>0</v>
      </c>
      <c r="M27" s="164">
        <v>0.60919339818540119</v>
      </c>
      <c r="N27" s="164">
        <v>0</v>
      </c>
      <c r="O27" s="164">
        <v>0</v>
      </c>
      <c r="P27" s="164">
        <v>0</v>
      </c>
      <c r="Q27" s="164">
        <v>0</v>
      </c>
      <c r="R27" s="164">
        <v>7.3777682470368058E-3</v>
      </c>
      <c r="S27" s="164">
        <v>51.802656901804404</v>
      </c>
      <c r="T27" s="164">
        <v>6.8885593619218577</v>
      </c>
      <c r="U27" s="164">
        <v>0.10931388400137129</v>
      </c>
      <c r="V27" s="164">
        <v>4.4770777916872744</v>
      </c>
      <c r="W27" s="164">
        <v>14.637218395945183</v>
      </c>
      <c r="X27" s="164">
        <v>0</v>
      </c>
      <c r="Y27" s="164">
        <v>0</v>
      </c>
      <c r="Z27" s="164">
        <v>0</v>
      </c>
      <c r="AA27" s="164">
        <v>0</v>
      </c>
      <c r="AB27" s="164">
        <v>0.125916</v>
      </c>
      <c r="AC27" s="164">
        <v>0.7492854479976585</v>
      </c>
      <c r="AD27" s="164">
        <v>0</v>
      </c>
      <c r="AE27" s="164">
        <v>0</v>
      </c>
      <c r="AF27" s="164">
        <v>0</v>
      </c>
      <c r="AG27" s="164">
        <v>0</v>
      </c>
      <c r="AH27" s="164">
        <v>0</v>
      </c>
      <c r="AI27" s="164">
        <v>0</v>
      </c>
      <c r="AJ27" s="164">
        <v>0</v>
      </c>
      <c r="AK27" s="165">
        <v>0</v>
      </c>
    </row>
    <row r="28" spans="1:37">
      <c r="A28" s="118" t="s">
        <v>218</v>
      </c>
      <c r="B28" s="118" t="s">
        <v>63</v>
      </c>
      <c r="C28" s="20" t="s">
        <v>775</v>
      </c>
      <c r="D28" s="20" t="s">
        <v>774</v>
      </c>
      <c r="E28" s="20" t="s">
        <v>610</v>
      </c>
      <c r="F28" s="20" t="s">
        <v>125</v>
      </c>
      <c r="G28" s="164">
        <v>0</v>
      </c>
      <c r="H28" s="164">
        <v>0</v>
      </c>
      <c r="I28" s="164">
        <v>0</v>
      </c>
      <c r="J28" s="164">
        <v>0</v>
      </c>
      <c r="K28" s="164">
        <v>0</v>
      </c>
      <c r="L28" s="164">
        <v>0</v>
      </c>
      <c r="M28" s="164">
        <v>13.125224067247572</v>
      </c>
      <c r="N28" s="164">
        <v>0</v>
      </c>
      <c r="O28" s="164">
        <v>0</v>
      </c>
      <c r="P28" s="164">
        <v>0</v>
      </c>
      <c r="Q28" s="164">
        <v>0</v>
      </c>
      <c r="R28" s="268">
        <v>7.9955573533998745</v>
      </c>
      <c r="S28" s="164">
        <v>0</v>
      </c>
      <c r="T28" s="164">
        <v>226.51944907881111</v>
      </c>
      <c r="U28" s="164">
        <v>0.5170056853606616</v>
      </c>
      <c r="V28" s="164">
        <v>66.983854182994236</v>
      </c>
      <c r="W28" s="164">
        <v>137.7838871474888</v>
      </c>
      <c r="X28" s="164">
        <v>0</v>
      </c>
      <c r="Y28" s="164">
        <v>0</v>
      </c>
      <c r="Z28" s="164">
        <v>0</v>
      </c>
      <c r="AA28" s="164">
        <v>0</v>
      </c>
      <c r="AB28" s="164">
        <v>13.230867</v>
      </c>
      <c r="AC28" s="164">
        <v>1.6989441291884131</v>
      </c>
      <c r="AD28" s="164">
        <v>0</v>
      </c>
      <c r="AE28" s="164">
        <v>0</v>
      </c>
      <c r="AF28" s="164">
        <v>0</v>
      </c>
      <c r="AG28" s="164">
        <v>0</v>
      </c>
      <c r="AH28" s="164">
        <v>0</v>
      </c>
      <c r="AI28" s="164">
        <v>0</v>
      </c>
      <c r="AJ28" s="164">
        <v>0</v>
      </c>
      <c r="AK28" s="165">
        <v>0</v>
      </c>
    </row>
    <row r="29" spans="1:37">
      <c r="A29" s="118" t="s">
        <v>218</v>
      </c>
      <c r="B29" s="118" t="s">
        <v>207</v>
      </c>
      <c r="C29" s="20" t="s">
        <v>777</v>
      </c>
      <c r="D29" s="20" t="s">
        <v>776</v>
      </c>
      <c r="E29" s="20" t="s">
        <v>610</v>
      </c>
      <c r="F29" s="20" t="s">
        <v>125</v>
      </c>
      <c r="G29" s="164">
        <v>0</v>
      </c>
      <c r="H29" s="164">
        <v>0</v>
      </c>
      <c r="I29" s="164">
        <v>0</v>
      </c>
      <c r="J29" s="164">
        <v>0</v>
      </c>
      <c r="K29" s="164">
        <v>0</v>
      </c>
      <c r="L29" s="164">
        <v>0</v>
      </c>
      <c r="M29" s="164">
        <v>0</v>
      </c>
      <c r="N29" s="164">
        <v>0</v>
      </c>
      <c r="O29" s="164">
        <v>0</v>
      </c>
      <c r="P29" s="164">
        <v>0</v>
      </c>
      <c r="Q29" s="164">
        <v>0</v>
      </c>
      <c r="R29" s="164">
        <v>0</v>
      </c>
      <c r="S29" s="164">
        <v>46.843625866506798</v>
      </c>
      <c r="T29" s="164">
        <v>23.731403910173775</v>
      </c>
      <c r="U29" s="164">
        <v>0.41383678384890804</v>
      </c>
      <c r="V29" s="164">
        <v>26.688707002041042</v>
      </c>
      <c r="W29" s="164">
        <v>84.691258488777464</v>
      </c>
      <c r="X29" s="164">
        <v>0</v>
      </c>
      <c r="Y29" s="164">
        <v>0</v>
      </c>
      <c r="Z29" s="164">
        <v>0</v>
      </c>
      <c r="AA29" s="164">
        <v>0</v>
      </c>
      <c r="AB29" s="164">
        <v>0</v>
      </c>
      <c r="AC29" s="164">
        <v>6.4850010956520182E-2</v>
      </c>
      <c r="AD29" s="164">
        <v>0</v>
      </c>
      <c r="AE29" s="164">
        <v>0</v>
      </c>
      <c r="AF29" s="164">
        <v>0</v>
      </c>
      <c r="AG29" s="164">
        <v>0</v>
      </c>
      <c r="AH29" s="164">
        <v>0</v>
      </c>
      <c r="AI29" s="164">
        <v>0</v>
      </c>
      <c r="AJ29" s="164">
        <v>0</v>
      </c>
      <c r="AK29" s="165">
        <v>0</v>
      </c>
    </row>
    <row r="30" spans="1:37">
      <c r="A30" s="118" t="s">
        <v>218</v>
      </c>
      <c r="B30" s="118" t="s">
        <v>67</v>
      </c>
      <c r="C30" s="20" t="s">
        <v>779</v>
      </c>
      <c r="D30" s="20" t="s">
        <v>778</v>
      </c>
      <c r="E30" s="20" t="s">
        <v>610</v>
      </c>
      <c r="F30" s="20" t="s">
        <v>125</v>
      </c>
      <c r="G30" s="164">
        <v>0</v>
      </c>
      <c r="H30" s="164">
        <v>0</v>
      </c>
      <c r="I30" s="164">
        <v>0</v>
      </c>
      <c r="J30" s="164">
        <v>0</v>
      </c>
      <c r="K30" s="164">
        <v>0</v>
      </c>
      <c r="L30" s="164">
        <v>0</v>
      </c>
      <c r="M30" s="164">
        <v>0</v>
      </c>
      <c r="N30" s="164">
        <v>0</v>
      </c>
      <c r="O30" s="164">
        <v>0</v>
      </c>
      <c r="P30" s="164">
        <v>0</v>
      </c>
      <c r="Q30" s="164">
        <v>0</v>
      </c>
      <c r="R30" s="164">
        <v>0</v>
      </c>
      <c r="S30" s="164">
        <v>0</v>
      </c>
      <c r="T30" s="164">
        <v>0</v>
      </c>
      <c r="U30" s="164">
        <v>0</v>
      </c>
      <c r="V30" s="164">
        <v>8.1267280676056586E-3</v>
      </c>
      <c r="W30" s="164">
        <v>1.2850260589492197</v>
      </c>
      <c r="X30" s="164">
        <v>0</v>
      </c>
      <c r="Y30" s="164">
        <v>0</v>
      </c>
      <c r="Z30" s="164">
        <v>0</v>
      </c>
      <c r="AA30" s="164">
        <v>0</v>
      </c>
      <c r="AB30" s="164">
        <v>0</v>
      </c>
      <c r="AC30" s="164">
        <v>0</v>
      </c>
      <c r="AD30" s="164">
        <v>0</v>
      </c>
      <c r="AE30" s="164">
        <v>0</v>
      </c>
      <c r="AF30" s="164">
        <v>0</v>
      </c>
      <c r="AG30" s="164">
        <v>0</v>
      </c>
      <c r="AH30" s="164">
        <v>0</v>
      </c>
      <c r="AI30" s="164">
        <v>0</v>
      </c>
      <c r="AJ30" s="164">
        <v>0</v>
      </c>
      <c r="AK30" s="165">
        <v>0</v>
      </c>
    </row>
    <row r="31" spans="1:37">
      <c r="A31" s="118" t="s">
        <v>218</v>
      </c>
      <c r="B31" s="118" t="s">
        <v>69</v>
      </c>
      <c r="C31" s="20" t="s">
        <v>781</v>
      </c>
      <c r="D31" s="20" t="s">
        <v>780</v>
      </c>
      <c r="E31" s="20" t="s">
        <v>610</v>
      </c>
      <c r="F31" s="20" t="s">
        <v>125</v>
      </c>
      <c r="G31" s="164">
        <v>0</v>
      </c>
      <c r="H31" s="164">
        <v>0</v>
      </c>
      <c r="I31" s="164">
        <v>0</v>
      </c>
      <c r="J31" s="164">
        <v>0</v>
      </c>
      <c r="K31" s="164">
        <v>0</v>
      </c>
      <c r="L31" s="164">
        <v>0</v>
      </c>
      <c r="M31" s="164">
        <v>0</v>
      </c>
      <c r="N31" s="164">
        <v>0</v>
      </c>
      <c r="O31" s="164">
        <v>0</v>
      </c>
      <c r="P31" s="164">
        <v>0</v>
      </c>
      <c r="Q31" s="164">
        <v>0</v>
      </c>
      <c r="R31" s="164">
        <v>0.35085386774797256</v>
      </c>
      <c r="S31" s="164">
        <v>0</v>
      </c>
      <c r="T31" s="164">
        <v>0.44235431167694095</v>
      </c>
      <c r="U31" s="164">
        <v>0</v>
      </c>
      <c r="V31" s="164">
        <v>1.373196977288129</v>
      </c>
      <c r="W31" s="164">
        <v>7.193976295272865</v>
      </c>
      <c r="X31" s="164">
        <v>0</v>
      </c>
      <c r="Y31" s="164">
        <v>0</v>
      </c>
      <c r="Z31" s="164">
        <v>0</v>
      </c>
      <c r="AA31" s="164">
        <v>0</v>
      </c>
      <c r="AB31" s="164">
        <v>0</v>
      </c>
      <c r="AC31" s="164">
        <v>1.5373434474545601E-2</v>
      </c>
      <c r="AD31" s="164">
        <v>0</v>
      </c>
      <c r="AE31" s="164">
        <v>0</v>
      </c>
      <c r="AF31" s="164">
        <v>0</v>
      </c>
      <c r="AG31" s="164">
        <v>0</v>
      </c>
      <c r="AH31" s="164">
        <v>0</v>
      </c>
      <c r="AI31" s="164">
        <v>0</v>
      </c>
      <c r="AJ31" s="164">
        <v>0</v>
      </c>
      <c r="AK31" s="165">
        <v>0</v>
      </c>
    </row>
    <row r="32" spans="1:37">
      <c r="A32" s="118" t="s">
        <v>218</v>
      </c>
      <c r="B32" s="118" t="s">
        <v>470</v>
      </c>
      <c r="C32" s="20" t="s">
        <v>783</v>
      </c>
      <c r="D32" s="20" t="s">
        <v>782</v>
      </c>
      <c r="E32" s="20" t="s">
        <v>610</v>
      </c>
      <c r="F32" s="20" t="s">
        <v>125</v>
      </c>
      <c r="G32" s="164">
        <v>0</v>
      </c>
      <c r="H32" s="164">
        <v>0</v>
      </c>
      <c r="I32" s="164">
        <v>0</v>
      </c>
      <c r="J32" s="164">
        <v>0</v>
      </c>
      <c r="K32" s="164">
        <v>0</v>
      </c>
      <c r="L32" s="164">
        <v>0</v>
      </c>
      <c r="M32" s="164">
        <v>0</v>
      </c>
      <c r="N32" s="164">
        <v>0</v>
      </c>
      <c r="O32" s="164">
        <v>0</v>
      </c>
      <c r="P32" s="164">
        <v>0</v>
      </c>
      <c r="Q32" s="164">
        <v>0</v>
      </c>
      <c r="R32" s="164">
        <v>0.64858780411728012</v>
      </c>
      <c r="S32" s="164">
        <v>16.924110213090739</v>
      </c>
      <c r="T32" s="164">
        <v>0.22812182390951666</v>
      </c>
      <c r="U32" s="164">
        <v>2.074343646789059</v>
      </c>
      <c r="V32" s="164">
        <v>3.122517514251252</v>
      </c>
      <c r="W32" s="164">
        <v>54.348012977948649</v>
      </c>
      <c r="X32" s="164">
        <v>0</v>
      </c>
      <c r="Y32" s="164">
        <v>0</v>
      </c>
      <c r="Z32" s="164">
        <v>0</v>
      </c>
      <c r="AA32" s="164">
        <v>0</v>
      </c>
      <c r="AB32" s="164">
        <v>0</v>
      </c>
      <c r="AC32" s="164">
        <v>0.46385790216766465</v>
      </c>
      <c r="AD32" s="164">
        <v>0</v>
      </c>
      <c r="AE32" s="164">
        <v>0</v>
      </c>
      <c r="AF32" s="164">
        <v>0</v>
      </c>
      <c r="AG32" s="164">
        <v>0</v>
      </c>
      <c r="AH32" s="164">
        <v>0</v>
      </c>
      <c r="AI32" s="164">
        <v>0</v>
      </c>
      <c r="AJ32" s="164">
        <v>0</v>
      </c>
      <c r="AK32" s="165">
        <v>0</v>
      </c>
    </row>
    <row r="33" spans="1:37">
      <c r="A33" s="118" t="s">
        <v>218</v>
      </c>
      <c r="B33" s="118" t="s">
        <v>75</v>
      </c>
      <c r="C33" s="20" t="s">
        <v>785</v>
      </c>
      <c r="D33" s="20" t="s">
        <v>784</v>
      </c>
      <c r="E33" s="20" t="s">
        <v>610</v>
      </c>
      <c r="F33" s="20" t="s">
        <v>125</v>
      </c>
      <c r="G33" s="164">
        <v>0</v>
      </c>
      <c r="H33" s="164">
        <v>0</v>
      </c>
      <c r="I33" s="164">
        <v>0</v>
      </c>
      <c r="J33" s="164">
        <v>0</v>
      </c>
      <c r="K33" s="164">
        <v>0</v>
      </c>
      <c r="L33" s="164">
        <v>0</v>
      </c>
      <c r="M33" s="164">
        <v>0</v>
      </c>
      <c r="N33" s="164">
        <v>0</v>
      </c>
      <c r="O33" s="164">
        <v>0</v>
      </c>
      <c r="P33" s="164">
        <v>0</v>
      </c>
      <c r="Q33" s="164">
        <v>0</v>
      </c>
      <c r="R33" s="164">
        <v>0</v>
      </c>
      <c r="S33" s="164">
        <v>0</v>
      </c>
      <c r="T33" s="164">
        <v>0</v>
      </c>
      <c r="U33" s="164">
        <v>23.10332</v>
      </c>
      <c r="V33" s="164">
        <v>2.2898700000000001</v>
      </c>
      <c r="W33" s="164">
        <v>8.2879100000000001</v>
      </c>
      <c r="X33" s="164">
        <v>0</v>
      </c>
      <c r="Y33" s="164">
        <v>0</v>
      </c>
      <c r="Z33" s="164">
        <v>0</v>
      </c>
      <c r="AA33" s="164">
        <v>0</v>
      </c>
      <c r="AB33" s="164">
        <v>0</v>
      </c>
      <c r="AC33" s="164">
        <v>0</v>
      </c>
      <c r="AD33" s="164">
        <v>0</v>
      </c>
      <c r="AE33" s="164">
        <v>0</v>
      </c>
      <c r="AF33" s="164">
        <v>0</v>
      </c>
      <c r="AG33" s="164">
        <v>0</v>
      </c>
      <c r="AH33" s="164">
        <v>0</v>
      </c>
      <c r="AI33" s="164">
        <v>0</v>
      </c>
      <c r="AJ33" s="164">
        <v>0</v>
      </c>
      <c r="AK33" s="165">
        <v>0</v>
      </c>
    </row>
    <row r="34" spans="1:37">
      <c r="A34" s="126" t="s">
        <v>218</v>
      </c>
      <c r="B34" s="126" t="s">
        <v>73</v>
      </c>
      <c r="C34" s="21" t="s">
        <v>787</v>
      </c>
      <c r="D34" s="21" t="s">
        <v>786</v>
      </c>
      <c r="E34" s="21" t="s">
        <v>610</v>
      </c>
      <c r="F34" s="21" t="s">
        <v>125</v>
      </c>
      <c r="G34" s="166">
        <v>0</v>
      </c>
      <c r="H34" s="166">
        <v>0</v>
      </c>
      <c r="I34" s="166">
        <v>0</v>
      </c>
      <c r="J34" s="166">
        <v>0</v>
      </c>
      <c r="K34" s="166">
        <v>0</v>
      </c>
      <c r="L34" s="166">
        <v>0</v>
      </c>
      <c r="M34" s="166">
        <v>0</v>
      </c>
      <c r="N34" s="166">
        <v>0</v>
      </c>
      <c r="O34" s="166">
        <v>0</v>
      </c>
      <c r="P34" s="166">
        <v>0</v>
      </c>
      <c r="Q34" s="166">
        <v>0</v>
      </c>
      <c r="R34" s="166">
        <v>0</v>
      </c>
      <c r="S34" s="166">
        <v>0</v>
      </c>
      <c r="T34" s="166">
        <v>0</v>
      </c>
      <c r="U34" s="166">
        <v>3.6999999999999998E-2</v>
      </c>
      <c r="V34" s="166">
        <v>1E-3</v>
      </c>
      <c r="W34" s="166">
        <v>2.2643300000000002</v>
      </c>
      <c r="X34" s="166">
        <v>0</v>
      </c>
      <c r="Y34" s="166">
        <v>0</v>
      </c>
      <c r="Z34" s="166">
        <v>0</v>
      </c>
      <c r="AA34" s="166">
        <v>0</v>
      </c>
      <c r="AB34" s="166">
        <v>0</v>
      </c>
      <c r="AC34" s="166">
        <v>0</v>
      </c>
      <c r="AD34" s="166">
        <v>0</v>
      </c>
      <c r="AE34" s="166">
        <v>0</v>
      </c>
      <c r="AF34" s="166">
        <v>0</v>
      </c>
      <c r="AG34" s="166">
        <v>0</v>
      </c>
      <c r="AH34" s="166">
        <v>0</v>
      </c>
      <c r="AI34" s="166">
        <v>0</v>
      </c>
      <c r="AJ34" s="166">
        <v>0</v>
      </c>
      <c r="AK34" s="176">
        <v>0</v>
      </c>
    </row>
    <row r="35" spans="1:37">
      <c r="A35" s="20" t="s">
        <v>218</v>
      </c>
      <c r="B35" s="118" t="s">
        <v>79</v>
      </c>
      <c r="C35" s="20" t="s">
        <v>789</v>
      </c>
      <c r="D35" s="20" t="s">
        <v>788</v>
      </c>
      <c r="E35" s="20" t="s">
        <v>610</v>
      </c>
      <c r="F35" s="20" t="s">
        <v>125</v>
      </c>
      <c r="G35" s="164">
        <v>0</v>
      </c>
      <c r="H35" s="164">
        <v>0</v>
      </c>
      <c r="I35" s="164">
        <v>0</v>
      </c>
      <c r="J35" s="164">
        <v>0</v>
      </c>
      <c r="K35" s="164">
        <v>0</v>
      </c>
      <c r="L35" s="164">
        <v>0</v>
      </c>
      <c r="M35" s="164">
        <v>10.49175</v>
      </c>
      <c r="N35" s="164">
        <v>0</v>
      </c>
      <c r="O35" s="164">
        <v>0</v>
      </c>
      <c r="P35" s="164">
        <v>0</v>
      </c>
      <c r="Q35" s="164">
        <v>0</v>
      </c>
      <c r="R35" s="164">
        <v>0</v>
      </c>
      <c r="S35" s="164">
        <v>0</v>
      </c>
      <c r="T35" s="164">
        <v>0.78700000000000003</v>
      </c>
      <c r="U35" s="164">
        <v>1.5178889999999998</v>
      </c>
      <c r="V35" s="164">
        <v>0.236179</v>
      </c>
      <c r="W35" s="164">
        <v>28.234599000000003</v>
      </c>
      <c r="X35" s="164">
        <v>0</v>
      </c>
      <c r="Y35" s="164">
        <v>0</v>
      </c>
      <c r="Z35" s="164">
        <v>0</v>
      </c>
      <c r="AA35" s="164">
        <v>0</v>
      </c>
      <c r="AB35" s="164">
        <v>6.9482110000000006</v>
      </c>
      <c r="AC35" s="164">
        <v>0</v>
      </c>
      <c r="AD35" s="164">
        <v>0</v>
      </c>
      <c r="AE35" s="164">
        <v>0</v>
      </c>
      <c r="AF35" s="164">
        <v>0</v>
      </c>
      <c r="AG35" s="164">
        <v>14.645852999999999</v>
      </c>
      <c r="AH35" s="164">
        <v>0</v>
      </c>
      <c r="AI35" s="164">
        <v>0</v>
      </c>
      <c r="AJ35" s="164">
        <v>0</v>
      </c>
      <c r="AK35" s="165">
        <v>0</v>
      </c>
    </row>
    <row r="36" spans="1:37">
      <c r="A36" s="20" t="s">
        <v>218</v>
      </c>
      <c r="B36" s="118" t="s">
        <v>81</v>
      </c>
      <c r="C36" s="20" t="s">
        <v>791</v>
      </c>
      <c r="D36" s="20" t="s">
        <v>790</v>
      </c>
      <c r="E36" s="20" t="s">
        <v>610</v>
      </c>
      <c r="F36" s="20" t="s">
        <v>125</v>
      </c>
      <c r="G36" s="164">
        <v>0</v>
      </c>
      <c r="H36" s="164">
        <v>4.125</v>
      </c>
      <c r="I36" s="164">
        <v>0.96899999999999997</v>
      </c>
      <c r="J36" s="164">
        <v>0</v>
      </c>
      <c r="K36" s="164">
        <v>1.2671539999999999</v>
      </c>
      <c r="L36" s="164">
        <v>0</v>
      </c>
      <c r="M36" s="164">
        <v>0</v>
      </c>
      <c r="N36" s="164">
        <v>0</v>
      </c>
      <c r="O36" s="164">
        <v>0</v>
      </c>
      <c r="P36" s="164">
        <v>0</v>
      </c>
      <c r="Q36" s="164">
        <v>0</v>
      </c>
      <c r="R36" s="164">
        <v>0</v>
      </c>
      <c r="S36" s="164">
        <v>0</v>
      </c>
      <c r="T36" s="164">
        <v>25.115810000000057</v>
      </c>
      <c r="U36" s="164">
        <v>0</v>
      </c>
      <c r="V36" s="164">
        <v>18.291504000000192</v>
      </c>
      <c r="W36" s="164">
        <v>64.196810000000056</v>
      </c>
      <c r="X36" s="164">
        <v>0</v>
      </c>
      <c r="Y36" s="164">
        <v>0</v>
      </c>
      <c r="Z36" s="164">
        <v>0</v>
      </c>
      <c r="AA36" s="164">
        <v>0</v>
      </c>
      <c r="AB36" s="164">
        <v>2.4559880000000014</v>
      </c>
      <c r="AC36" s="164">
        <v>0</v>
      </c>
      <c r="AD36" s="164">
        <v>0</v>
      </c>
      <c r="AE36" s="164">
        <v>0</v>
      </c>
      <c r="AF36" s="164">
        <v>0</v>
      </c>
      <c r="AG36" s="164">
        <v>392.28916100000032</v>
      </c>
      <c r="AH36" s="164">
        <v>0</v>
      </c>
      <c r="AI36" s="164">
        <v>15.900301999999996</v>
      </c>
      <c r="AJ36" s="164">
        <v>0</v>
      </c>
      <c r="AK36" s="165">
        <v>0</v>
      </c>
    </row>
    <row r="37" spans="1:37">
      <c r="A37" s="61" t="s">
        <v>303</v>
      </c>
      <c r="B37" s="115" t="s">
        <v>59</v>
      </c>
      <c r="C37" s="61" t="s">
        <v>793</v>
      </c>
      <c r="D37" s="61" t="s">
        <v>792</v>
      </c>
      <c r="E37" s="61" t="s">
        <v>610</v>
      </c>
      <c r="F37" s="61" t="s">
        <v>125</v>
      </c>
      <c r="G37" s="172">
        <v>0</v>
      </c>
      <c r="H37" s="172">
        <v>0</v>
      </c>
      <c r="I37" s="172">
        <v>0</v>
      </c>
      <c r="J37" s="172">
        <v>0</v>
      </c>
      <c r="K37" s="172">
        <v>0</v>
      </c>
      <c r="L37" s="172">
        <v>0</v>
      </c>
      <c r="M37" s="172">
        <v>0.68511818306237959</v>
      </c>
      <c r="N37" s="172">
        <v>0</v>
      </c>
      <c r="O37" s="172">
        <v>0</v>
      </c>
      <c r="P37" s="172">
        <v>0</v>
      </c>
      <c r="Q37" s="172">
        <v>0</v>
      </c>
      <c r="R37" s="172">
        <v>5.2214597629444796E-4</v>
      </c>
      <c r="S37" s="172">
        <v>948.50811209627227</v>
      </c>
      <c r="T37" s="172">
        <v>9.0401702101392925</v>
      </c>
      <c r="U37" s="172">
        <v>0</v>
      </c>
      <c r="V37" s="172">
        <v>13.040689788649869</v>
      </c>
      <c r="W37" s="172">
        <v>5.6356053787286688</v>
      </c>
      <c r="X37" s="172">
        <v>0.359379</v>
      </c>
      <c r="Y37" s="172">
        <v>0</v>
      </c>
      <c r="Z37" s="172">
        <v>0</v>
      </c>
      <c r="AA37" s="172">
        <v>0</v>
      </c>
      <c r="AB37" s="172">
        <v>0</v>
      </c>
      <c r="AC37" s="172">
        <v>7.638003100804192</v>
      </c>
      <c r="AD37" s="172">
        <v>0</v>
      </c>
      <c r="AE37" s="172">
        <v>0</v>
      </c>
      <c r="AF37" s="172">
        <v>0</v>
      </c>
      <c r="AG37" s="172">
        <v>362.5753435985269</v>
      </c>
      <c r="AH37" s="172">
        <v>0</v>
      </c>
      <c r="AI37" s="172">
        <v>0.26576638403706021</v>
      </c>
      <c r="AJ37" s="172">
        <v>0</v>
      </c>
      <c r="AK37" s="173">
        <v>0</v>
      </c>
    </row>
    <row r="38" spans="1:37">
      <c r="A38" s="20" t="s">
        <v>303</v>
      </c>
      <c r="B38" s="118" t="s">
        <v>206</v>
      </c>
      <c r="C38" s="20" t="s">
        <v>795</v>
      </c>
      <c r="D38" s="20" t="s">
        <v>794</v>
      </c>
      <c r="E38" s="20" t="s">
        <v>610</v>
      </c>
      <c r="F38" s="20" t="s">
        <v>125</v>
      </c>
      <c r="G38" s="164">
        <v>0</v>
      </c>
      <c r="H38" s="164">
        <v>0</v>
      </c>
      <c r="I38" s="164">
        <v>0</v>
      </c>
      <c r="J38" s="164">
        <v>0</v>
      </c>
      <c r="K38" s="164">
        <v>0</v>
      </c>
      <c r="L38" s="164">
        <v>0</v>
      </c>
      <c r="M38" s="164">
        <v>6.9619853290791359E-2</v>
      </c>
      <c r="N38" s="164">
        <v>0</v>
      </c>
      <c r="O38" s="164">
        <v>0</v>
      </c>
      <c r="P38" s="164">
        <v>0</v>
      </c>
      <c r="Q38" s="164">
        <v>0</v>
      </c>
      <c r="R38" s="164">
        <v>0</v>
      </c>
      <c r="S38" s="164">
        <v>0</v>
      </c>
      <c r="T38" s="164">
        <v>1.0709649928128921</v>
      </c>
      <c r="U38" s="164">
        <v>0</v>
      </c>
      <c r="V38" s="164">
        <v>3.6446344887009237</v>
      </c>
      <c r="W38" s="164">
        <v>0.69275712019731472</v>
      </c>
      <c r="X38" s="164">
        <v>0</v>
      </c>
      <c r="Y38" s="164">
        <v>0</v>
      </c>
      <c r="Z38" s="164">
        <v>0</v>
      </c>
      <c r="AA38" s="164">
        <v>0</v>
      </c>
      <c r="AB38" s="164">
        <v>0</v>
      </c>
      <c r="AC38" s="164">
        <v>0</v>
      </c>
      <c r="AD38" s="164">
        <v>0</v>
      </c>
      <c r="AE38" s="164">
        <v>0</v>
      </c>
      <c r="AF38" s="164">
        <v>0</v>
      </c>
      <c r="AG38" s="164">
        <v>148.26684286281363</v>
      </c>
      <c r="AH38" s="164">
        <v>0</v>
      </c>
      <c r="AI38" s="164">
        <v>0.48100367547084627</v>
      </c>
      <c r="AJ38" s="164">
        <v>0</v>
      </c>
      <c r="AK38" s="165">
        <v>0</v>
      </c>
    </row>
    <row r="39" spans="1:37" hidden="1">
      <c r="A39" s="20" t="s">
        <v>303</v>
      </c>
      <c r="B39" s="118" t="s">
        <v>264</v>
      </c>
      <c r="C39" s="20" t="s">
        <v>796</v>
      </c>
      <c r="D39" s="20" t="s">
        <v>546</v>
      </c>
      <c r="E39" s="20" t="s">
        <v>610</v>
      </c>
      <c r="F39" s="20" t="s">
        <v>125</v>
      </c>
      <c r="G39" s="164"/>
      <c r="H39" s="164"/>
      <c r="I39" s="164"/>
      <c r="J39" s="164"/>
      <c r="K39" s="164"/>
      <c r="L39" s="164"/>
      <c r="M39" s="164"/>
      <c r="N39" s="164"/>
      <c r="O39" s="164"/>
      <c r="P39" s="164"/>
      <c r="Q39" s="164"/>
      <c r="R39" s="164"/>
      <c r="S39" s="164"/>
      <c r="T39" s="164"/>
      <c r="U39" s="164"/>
      <c r="V39" s="164"/>
      <c r="W39" s="164"/>
      <c r="X39" s="164"/>
      <c r="Y39" s="164"/>
      <c r="Z39" s="164"/>
      <c r="AA39" s="164"/>
      <c r="AB39" s="164"/>
      <c r="AC39" s="164"/>
      <c r="AD39" s="164"/>
      <c r="AE39" s="164"/>
      <c r="AF39" s="164"/>
      <c r="AG39" s="164"/>
      <c r="AH39" s="164"/>
      <c r="AI39" s="164"/>
      <c r="AJ39" s="164"/>
      <c r="AK39" s="165"/>
    </row>
    <row r="40" spans="1:37" hidden="1">
      <c r="A40" s="20" t="s">
        <v>303</v>
      </c>
      <c r="B40" s="118" t="s">
        <v>265</v>
      </c>
      <c r="C40" s="20" t="s">
        <v>797</v>
      </c>
      <c r="D40" s="20" t="s">
        <v>546</v>
      </c>
      <c r="E40" s="20" t="s">
        <v>610</v>
      </c>
      <c r="F40" s="20" t="s">
        <v>125</v>
      </c>
      <c r="G40" s="164"/>
      <c r="H40" s="164"/>
      <c r="I40" s="164"/>
      <c r="J40" s="164"/>
      <c r="K40" s="164"/>
      <c r="L40" s="164"/>
      <c r="M40" s="164"/>
      <c r="N40" s="164"/>
      <c r="O40" s="164"/>
      <c r="P40" s="164"/>
      <c r="Q40" s="164"/>
      <c r="R40" s="164"/>
      <c r="S40" s="164"/>
      <c r="T40" s="164"/>
      <c r="U40" s="164"/>
      <c r="V40" s="164"/>
      <c r="W40" s="164"/>
      <c r="X40" s="164"/>
      <c r="Y40" s="164"/>
      <c r="Z40" s="164"/>
      <c r="AA40" s="164"/>
      <c r="AB40" s="164"/>
      <c r="AC40" s="164"/>
      <c r="AD40" s="164"/>
      <c r="AE40" s="164"/>
      <c r="AF40" s="164"/>
      <c r="AG40" s="164"/>
      <c r="AH40" s="164"/>
      <c r="AI40" s="164"/>
      <c r="AJ40" s="164"/>
      <c r="AK40" s="165"/>
    </row>
    <row r="41" spans="1:37">
      <c r="A41" s="20" t="s">
        <v>303</v>
      </c>
      <c r="B41" s="118" t="s">
        <v>66</v>
      </c>
      <c r="C41" s="20" t="s">
        <v>799</v>
      </c>
      <c r="D41" s="20" t="s">
        <v>798</v>
      </c>
      <c r="E41" s="20" t="s">
        <v>610</v>
      </c>
      <c r="F41" s="20" t="s">
        <v>125</v>
      </c>
      <c r="G41" s="164">
        <v>0</v>
      </c>
      <c r="H41" s="164">
        <v>0</v>
      </c>
      <c r="I41" s="164">
        <v>0</v>
      </c>
      <c r="J41" s="164">
        <v>0</v>
      </c>
      <c r="K41" s="164">
        <v>0</v>
      </c>
      <c r="L41" s="164">
        <v>0</v>
      </c>
      <c r="M41" s="164">
        <v>1.0102223781506032E-2</v>
      </c>
      <c r="N41" s="164">
        <v>0</v>
      </c>
      <c r="O41" s="164">
        <v>0</v>
      </c>
      <c r="P41" s="164">
        <v>0</v>
      </c>
      <c r="Q41" s="164">
        <v>0</v>
      </c>
      <c r="R41" s="164">
        <v>1.4685355583281348E-3</v>
      </c>
      <c r="S41" s="164">
        <v>8.9833430981956024</v>
      </c>
      <c r="T41" s="164">
        <v>2.0000173480398029</v>
      </c>
      <c r="U41" s="164">
        <v>0</v>
      </c>
      <c r="V41" s="164">
        <v>0.68477613914042756</v>
      </c>
      <c r="W41" s="164">
        <v>1.6320406053087431</v>
      </c>
      <c r="X41" s="164">
        <v>1.157454</v>
      </c>
      <c r="Y41" s="164">
        <v>0</v>
      </c>
      <c r="Z41" s="164">
        <v>0</v>
      </c>
      <c r="AA41" s="164">
        <v>0</v>
      </c>
      <c r="AB41" s="164">
        <v>0</v>
      </c>
      <c r="AC41" s="164">
        <v>3.9713738281105448</v>
      </c>
      <c r="AD41" s="164">
        <v>0</v>
      </c>
      <c r="AE41" s="164">
        <v>0</v>
      </c>
      <c r="AF41" s="164">
        <v>0</v>
      </c>
      <c r="AG41" s="164">
        <v>75.969038209691604</v>
      </c>
      <c r="AH41" s="164">
        <v>0</v>
      </c>
      <c r="AI41" s="164">
        <v>0.36890384541294285</v>
      </c>
      <c r="AJ41" s="164">
        <v>0</v>
      </c>
      <c r="AK41" s="165">
        <v>0</v>
      </c>
    </row>
    <row r="42" spans="1:37">
      <c r="A42" s="20" t="s">
        <v>303</v>
      </c>
      <c r="B42" s="118" t="s">
        <v>63</v>
      </c>
      <c r="C42" s="1" t="s">
        <v>801</v>
      </c>
      <c r="D42" s="20" t="s">
        <v>800</v>
      </c>
      <c r="E42" s="20" t="s">
        <v>610</v>
      </c>
      <c r="F42" s="20" t="s">
        <v>125</v>
      </c>
      <c r="G42" s="164">
        <v>0</v>
      </c>
      <c r="H42" s="164">
        <v>0</v>
      </c>
      <c r="I42" s="164">
        <v>0</v>
      </c>
      <c r="J42" s="164">
        <v>0</v>
      </c>
      <c r="K42" s="164">
        <v>0</v>
      </c>
      <c r="L42" s="164">
        <v>0</v>
      </c>
      <c r="M42" s="164">
        <v>0.21765493701130068</v>
      </c>
      <c r="N42" s="164">
        <v>0</v>
      </c>
      <c r="O42" s="164">
        <v>0</v>
      </c>
      <c r="P42" s="164">
        <v>0</v>
      </c>
      <c r="Q42" s="164">
        <v>0</v>
      </c>
      <c r="R42" s="164">
        <v>0.63607170149719272</v>
      </c>
      <c r="S42" s="164">
        <v>0</v>
      </c>
      <c r="T42" s="164">
        <v>65.767427414553822</v>
      </c>
      <c r="U42" s="164">
        <v>0</v>
      </c>
      <c r="V42" s="164">
        <v>10.245286587903928</v>
      </c>
      <c r="W42" s="164">
        <v>15.362816383492142</v>
      </c>
      <c r="X42" s="164">
        <v>59.904374000000004</v>
      </c>
      <c r="Y42" s="164">
        <v>0</v>
      </c>
      <c r="Z42" s="164">
        <v>0</v>
      </c>
      <c r="AA42" s="164">
        <v>0</v>
      </c>
      <c r="AB42" s="164">
        <v>0</v>
      </c>
      <c r="AC42" s="164">
        <v>9.004768834242741</v>
      </c>
      <c r="AD42" s="164">
        <v>0</v>
      </c>
      <c r="AE42" s="164">
        <v>0</v>
      </c>
      <c r="AF42" s="164">
        <v>0</v>
      </c>
      <c r="AG42" s="164">
        <v>1619.007366382222</v>
      </c>
      <c r="AH42" s="164">
        <v>0</v>
      </c>
      <c r="AI42" s="164">
        <v>8.8510009252638433</v>
      </c>
      <c r="AJ42" s="164">
        <v>0</v>
      </c>
      <c r="AK42" s="165">
        <v>0</v>
      </c>
    </row>
    <row r="43" spans="1:37">
      <c r="A43" s="20" t="s">
        <v>303</v>
      </c>
      <c r="B43" s="118" t="s">
        <v>207</v>
      </c>
      <c r="C43" s="20" t="s">
        <v>803</v>
      </c>
      <c r="D43" s="20" t="s">
        <v>802</v>
      </c>
      <c r="E43" s="20" t="s">
        <v>610</v>
      </c>
      <c r="F43" s="20" t="s">
        <v>125</v>
      </c>
      <c r="G43" s="164">
        <v>0</v>
      </c>
      <c r="H43" s="164">
        <v>0</v>
      </c>
      <c r="I43" s="164">
        <v>0</v>
      </c>
      <c r="J43" s="164">
        <v>0</v>
      </c>
      <c r="K43" s="164">
        <v>0</v>
      </c>
      <c r="L43" s="164">
        <v>0</v>
      </c>
      <c r="M43" s="164">
        <v>0</v>
      </c>
      <c r="N43" s="164">
        <v>0</v>
      </c>
      <c r="O43" s="164">
        <v>0</v>
      </c>
      <c r="P43" s="164">
        <v>0</v>
      </c>
      <c r="Q43" s="164">
        <v>0</v>
      </c>
      <c r="R43" s="164">
        <v>0</v>
      </c>
      <c r="S43" s="164">
        <v>8.1233741334931988</v>
      </c>
      <c r="T43" s="164">
        <v>6.8901517748473422</v>
      </c>
      <c r="U43" s="164">
        <v>0</v>
      </c>
      <c r="V43" s="164">
        <v>4.0820800061685256</v>
      </c>
      <c r="W43" s="164">
        <v>9.44302182487578</v>
      </c>
      <c r="X43" s="164">
        <v>4.1029999999999998</v>
      </c>
      <c r="Y43" s="164">
        <v>0</v>
      </c>
      <c r="Z43" s="164">
        <v>0</v>
      </c>
      <c r="AA43" s="164">
        <v>0</v>
      </c>
      <c r="AB43" s="164">
        <v>0</v>
      </c>
      <c r="AC43" s="164">
        <v>0.34371898847581939</v>
      </c>
      <c r="AD43" s="164">
        <v>0</v>
      </c>
      <c r="AE43" s="164">
        <v>0</v>
      </c>
      <c r="AF43" s="164">
        <v>0</v>
      </c>
      <c r="AG43" s="164">
        <v>8.063377541694102</v>
      </c>
      <c r="AH43" s="164">
        <v>0</v>
      </c>
      <c r="AI43" s="164">
        <v>0.13207122098950008</v>
      </c>
      <c r="AJ43" s="164">
        <v>0</v>
      </c>
      <c r="AK43" s="165">
        <v>0</v>
      </c>
    </row>
    <row r="44" spans="1:37">
      <c r="A44" s="20" t="s">
        <v>303</v>
      </c>
      <c r="B44" s="118" t="s">
        <v>67</v>
      </c>
      <c r="C44" s="20" t="s">
        <v>805</v>
      </c>
      <c r="D44" s="20" t="s">
        <v>804</v>
      </c>
      <c r="E44" s="20" t="s">
        <v>610</v>
      </c>
      <c r="F44" s="20" t="s">
        <v>125</v>
      </c>
      <c r="G44" s="164">
        <v>0</v>
      </c>
      <c r="H44" s="164">
        <v>0</v>
      </c>
      <c r="I44" s="164">
        <v>0</v>
      </c>
      <c r="J44" s="164">
        <v>0</v>
      </c>
      <c r="K44" s="164">
        <v>0</v>
      </c>
      <c r="L44" s="164">
        <v>0</v>
      </c>
      <c r="M44" s="164">
        <v>0</v>
      </c>
      <c r="N44" s="164">
        <v>0</v>
      </c>
      <c r="O44" s="164">
        <v>0</v>
      </c>
      <c r="P44" s="164">
        <v>0</v>
      </c>
      <c r="Q44" s="164">
        <v>0</v>
      </c>
      <c r="R44" s="164">
        <v>0</v>
      </c>
      <c r="S44" s="164">
        <v>0</v>
      </c>
      <c r="T44" s="164">
        <v>0</v>
      </c>
      <c r="U44" s="164">
        <v>0</v>
      </c>
      <c r="V44" s="164">
        <v>1.2429959292447037E-3</v>
      </c>
      <c r="W44" s="164">
        <v>0.14327959386504519</v>
      </c>
      <c r="X44" s="164">
        <v>0</v>
      </c>
      <c r="Y44" s="164">
        <v>0</v>
      </c>
      <c r="Z44" s="164">
        <v>0</v>
      </c>
      <c r="AA44" s="164">
        <v>0</v>
      </c>
      <c r="AB44" s="164">
        <v>0</v>
      </c>
      <c r="AC44" s="164">
        <v>0</v>
      </c>
      <c r="AD44" s="164">
        <v>0</v>
      </c>
      <c r="AE44" s="164">
        <v>0</v>
      </c>
      <c r="AF44" s="164">
        <v>0</v>
      </c>
      <c r="AG44" s="164">
        <v>0</v>
      </c>
      <c r="AH44" s="164">
        <v>0</v>
      </c>
      <c r="AI44" s="164">
        <v>0</v>
      </c>
      <c r="AJ44" s="164">
        <v>0</v>
      </c>
      <c r="AK44" s="165">
        <v>0</v>
      </c>
    </row>
    <row r="45" spans="1:37">
      <c r="A45" s="20" t="s">
        <v>303</v>
      </c>
      <c r="B45" s="118" t="s">
        <v>69</v>
      </c>
      <c r="C45" s="20" t="s">
        <v>807</v>
      </c>
      <c r="D45" s="20" t="s">
        <v>806</v>
      </c>
      <c r="E45" s="20" t="s">
        <v>610</v>
      </c>
      <c r="F45" s="20" t="s">
        <v>125</v>
      </c>
      <c r="G45" s="164">
        <v>0</v>
      </c>
      <c r="H45" s="164">
        <v>0</v>
      </c>
      <c r="I45" s="164">
        <v>0</v>
      </c>
      <c r="J45" s="164">
        <v>0</v>
      </c>
      <c r="K45" s="164">
        <v>0</v>
      </c>
      <c r="L45" s="164">
        <v>0</v>
      </c>
      <c r="M45" s="164">
        <v>0</v>
      </c>
      <c r="N45" s="164">
        <v>0</v>
      </c>
      <c r="O45" s="164">
        <v>0</v>
      </c>
      <c r="P45" s="164">
        <v>0</v>
      </c>
      <c r="Q45" s="164">
        <v>0</v>
      </c>
      <c r="R45" s="164">
        <v>6.9837024329382422E-2</v>
      </c>
      <c r="S45" s="164">
        <v>0</v>
      </c>
      <c r="T45" s="164">
        <v>0.1284327028122261</v>
      </c>
      <c r="U45" s="164">
        <v>0</v>
      </c>
      <c r="V45" s="164">
        <v>0.21003265257812004</v>
      </c>
      <c r="W45" s="164">
        <v>0.80212381272976996</v>
      </c>
      <c r="X45" s="164">
        <v>0</v>
      </c>
      <c r="Y45" s="164">
        <v>0</v>
      </c>
      <c r="Z45" s="164">
        <v>0</v>
      </c>
      <c r="AA45" s="164">
        <v>0</v>
      </c>
      <c r="AB45" s="164">
        <v>0</v>
      </c>
      <c r="AC45" s="164">
        <v>8.1482505076721556E-2</v>
      </c>
      <c r="AD45" s="164">
        <v>0</v>
      </c>
      <c r="AE45" s="164">
        <v>0</v>
      </c>
      <c r="AF45" s="164">
        <v>0</v>
      </c>
      <c r="AG45" s="164">
        <v>0</v>
      </c>
      <c r="AH45" s="164">
        <v>0</v>
      </c>
      <c r="AI45" s="164">
        <v>0.98479340889629041</v>
      </c>
      <c r="AJ45" s="164">
        <v>0</v>
      </c>
      <c r="AK45" s="165">
        <v>0</v>
      </c>
    </row>
    <row r="46" spans="1:37">
      <c r="A46" s="20" t="s">
        <v>303</v>
      </c>
      <c r="B46" s="118" t="s">
        <v>470</v>
      </c>
      <c r="C46" s="20" t="s">
        <v>809</v>
      </c>
      <c r="D46" s="20" t="s">
        <v>808</v>
      </c>
      <c r="E46" s="20" t="s">
        <v>610</v>
      </c>
      <c r="F46" s="20" t="s">
        <v>125</v>
      </c>
      <c r="G46" s="164">
        <v>0</v>
      </c>
      <c r="H46" s="164">
        <v>0</v>
      </c>
      <c r="I46" s="164">
        <v>0</v>
      </c>
      <c r="J46" s="164">
        <v>0</v>
      </c>
      <c r="K46" s="164">
        <v>0</v>
      </c>
      <c r="L46" s="164">
        <v>0</v>
      </c>
      <c r="M46" s="164">
        <v>0</v>
      </c>
      <c r="N46" s="164">
        <v>0</v>
      </c>
      <c r="O46" s="164">
        <v>0</v>
      </c>
      <c r="P46" s="164">
        <v>0</v>
      </c>
      <c r="Q46" s="164">
        <v>0</v>
      </c>
      <c r="R46" s="164">
        <v>0.12910059263880225</v>
      </c>
      <c r="S46" s="164">
        <v>2.9348897869092632</v>
      </c>
      <c r="T46" s="164">
        <v>6.6232659299930122E-2</v>
      </c>
      <c r="U46" s="164">
        <v>0</v>
      </c>
      <c r="V46" s="164">
        <v>0.47759399932193386</v>
      </c>
      <c r="W46" s="164">
        <v>6.0597691172272201</v>
      </c>
      <c r="X46" s="164">
        <v>1.3</v>
      </c>
      <c r="Y46" s="164">
        <v>0</v>
      </c>
      <c r="Z46" s="164">
        <v>0</v>
      </c>
      <c r="AA46" s="164">
        <v>0</v>
      </c>
      <c r="AB46" s="164">
        <v>0</v>
      </c>
      <c r="AC46" s="164">
        <v>2.458546522628692</v>
      </c>
      <c r="AD46" s="164">
        <v>0</v>
      </c>
      <c r="AE46" s="164">
        <v>0</v>
      </c>
      <c r="AF46" s="164">
        <v>0</v>
      </c>
      <c r="AG46" s="164">
        <v>51.471166938985647</v>
      </c>
      <c r="AH46" s="164">
        <v>0</v>
      </c>
      <c r="AI46" s="164">
        <v>0.42092168980080219</v>
      </c>
      <c r="AJ46" s="164">
        <v>0</v>
      </c>
      <c r="AK46" s="165">
        <v>0</v>
      </c>
    </row>
    <row r="47" spans="1:37">
      <c r="A47" s="20" t="s">
        <v>303</v>
      </c>
      <c r="B47" s="118" t="s">
        <v>75</v>
      </c>
      <c r="C47" s="20" t="s">
        <v>811</v>
      </c>
      <c r="D47" s="20" t="s">
        <v>810</v>
      </c>
      <c r="E47" s="20" t="s">
        <v>610</v>
      </c>
      <c r="F47" s="20" t="s">
        <v>125</v>
      </c>
      <c r="G47" s="164">
        <v>0</v>
      </c>
      <c r="H47" s="164">
        <v>0</v>
      </c>
      <c r="I47" s="164">
        <v>0</v>
      </c>
      <c r="J47" s="164">
        <v>0</v>
      </c>
      <c r="K47" s="164">
        <v>0</v>
      </c>
      <c r="L47" s="164">
        <v>0</v>
      </c>
      <c r="M47" s="164">
        <v>0</v>
      </c>
      <c r="N47" s="164">
        <v>0</v>
      </c>
      <c r="O47" s="164">
        <v>0</v>
      </c>
      <c r="P47" s="164">
        <v>0</v>
      </c>
      <c r="Q47" s="164">
        <v>0</v>
      </c>
      <c r="R47" s="164">
        <v>0</v>
      </c>
      <c r="S47" s="164">
        <v>0</v>
      </c>
      <c r="T47" s="164">
        <v>0</v>
      </c>
      <c r="U47" s="164">
        <v>0</v>
      </c>
      <c r="V47" s="164">
        <v>0.67400000000000004</v>
      </c>
      <c r="W47" s="164">
        <v>0.58925499999999997</v>
      </c>
      <c r="X47" s="164">
        <v>0</v>
      </c>
      <c r="Y47" s="164">
        <v>0</v>
      </c>
      <c r="Z47" s="164">
        <v>0</v>
      </c>
      <c r="AA47" s="164">
        <v>0</v>
      </c>
      <c r="AB47" s="164">
        <v>0</v>
      </c>
      <c r="AC47" s="164">
        <v>0</v>
      </c>
      <c r="AD47" s="164">
        <v>0</v>
      </c>
      <c r="AE47" s="164">
        <v>0</v>
      </c>
      <c r="AF47" s="164">
        <v>0</v>
      </c>
      <c r="AG47" s="164">
        <v>0</v>
      </c>
      <c r="AH47" s="164">
        <v>0</v>
      </c>
      <c r="AI47" s="164">
        <v>0</v>
      </c>
      <c r="AJ47" s="164">
        <v>0</v>
      </c>
      <c r="AK47" s="165">
        <v>0</v>
      </c>
    </row>
    <row r="48" spans="1:37">
      <c r="A48" s="125" t="s">
        <v>303</v>
      </c>
      <c r="B48" s="126" t="s">
        <v>73</v>
      </c>
      <c r="C48" s="21" t="s">
        <v>813</v>
      </c>
      <c r="D48" s="21" t="s">
        <v>812</v>
      </c>
      <c r="E48" s="21" t="s">
        <v>610</v>
      </c>
      <c r="F48" s="21" t="s">
        <v>125</v>
      </c>
      <c r="G48" s="166">
        <v>0</v>
      </c>
      <c r="H48" s="166">
        <v>0</v>
      </c>
      <c r="I48" s="166">
        <v>0</v>
      </c>
      <c r="J48" s="166">
        <v>0</v>
      </c>
      <c r="K48" s="166">
        <v>0</v>
      </c>
      <c r="L48" s="166">
        <v>0</v>
      </c>
      <c r="M48" s="166">
        <v>0</v>
      </c>
      <c r="N48" s="166">
        <v>0</v>
      </c>
      <c r="O48" s="166">
        <v>0</v>
      </c>
      <c r="P48" s="166">
        <v>0</v>
      </c>
      <c r="Q48" s="166">
        <v>0</v>
      </c>
      <c r="R48" s="166">
        <v>0</v>
      </c>
      <c r="S48" s="166">
        <v>0</v>
      </c>
      <c r="T48" s="166">
        <v>0</v>
      </c>
      <c r="U48" s="166">
        <v>0</v>
      </c>
      <c r="V48" s="166">
        <v>1E-3</v>
      </c>
      <c r="W48" s="166">
        <v>0</v>
      </c>
      <c r="X48" s="166">
        <v>0</v>
      </c>
      <c r="Y48" s="166">
        <v>0</v>
      </c>
      <c r="Z48" s="166">
        <v>0</v>
      </c>
      <c r="AA48" s="166">
        <v>0</v>
      </c>
      <c r="AB48" s="166">
        <v>0</v>
      </c>
      <c r="AC48" s="166">
        <v>0</v>
      </c>
      <c r="AD48" s="166">
        <v>0</v>
      </c>
      <c r="AE48" s="166">
        <v>5.7774999999999999</v>
      </c>
      <c r="AF48" s="166">
        <v>0</v>
      </c>
      <c r="AG48" s="166">
        <v>0</v>
      </c>
      <c r="AH48" s="166">
        <v>0</v>
      </c>
      <c r="AI48" s="166">
        <v>0</v>
      </c>
      <c r="AJ48" s="166">
        <v>0</v>
      </c>
      <c r="AK48" s="176">
        <v>0</v>
      </c>
    </row>
    <row r="49" spans="1:37">
      <c r="A49" s="61" t="s">
        <v>201</v>
      </c>
      <c r="B49" s="115" t="s">
        <v>59</v>
      </c>
      <c r="C49" s="61" t="s">
        <v>675</v>
      </c>
      <c r="D49" s="61" t="s">
        <v>674</v>
      </c>
      <c r="E49" s="61" t="s">
        <v>610</v>
      </c>
      <c r="F49" s="61" t="s">
        <v>125</v>
      </c>
      <c r="G49" s="172">
        <v>0</v>
      </c>
      <c r="H49" s="172">
        <v>0</v>
      </c>
      <c r="I49" s="172">
        <v>0</v>
      </c>
      <c r="J49" s="172">
        <v>0</v>
      </c>
      <c r="K49" s="172">
        <v>0</v>
      </c>
      <c r="L49" s="172">
        <v>0</v>
      </c>
      <c r="M49" s="172">
        <v>371.67986801255427</v>
      </c>
      <c r="N49" s="172">
        <v>0</v>
      </c>
      <c r="O49" s="172">
        <v>0</v>
      </c>
      <c r="P49" s="172">
        <v>4.7144632494403309</v>
      </c>
      <c r="Q49" s="172">
        <v>0</v>
      </c>
      <c r="R49" s="172">
        <v>1.28109794135995E-2</v>
      </c>
      <c r="S49" s="172">
        <v>0</v>
      </c>
      <c r="T49" s="172">
        <v>22.199867811301264</v>
      </c>
      <c r="U49" s="172">
        <v>0</v>
      </c>
      <c r="V49" s="172">
        <v>169.72684621335168</v>
      </c>
      <c r="W49" s="172">
        <v>137.21988424768651</v>
      </c>
      <c r="X49" s="172">
        <v>0</v>
      </c>
      <c r="Y49" s="172">
        <v>0</v>
      </c>
      <c r="Z49" s="172">
        <v>0</v>
      </c>
      <c r="AA49" s="172">
        <v>0</v>
      </c>
      <c r="AB49" s="172">
        <v>0</v>
      </c>
      <c r="AC49" s="172">
        <v>33.296037355232777</v>
      </c>
      <c r="AD49" s="172">
        <v>0</v>
      </c>
      <c r="AE49" s="172">
        <v>0</v>
      </c>
      <c r="AF49" s="172">
        <v>0</v>
      </c>
      <c r="AG49" s="243">
        <v>370.29879021225042</v>
      </c>
      <c r="AH49" s="172">
        <v>0</v>
      </c>
      <c r="AI49" s="172">
        <v>0.33911447366513031</v>
      </c>
      <c r="AJ49" s="172">
        <v>60.874603</v>
      </c>
      <c r="AK49" s="173">
        <v>0</v>
      </c>
    </row>
    <row r="50" spans="1:37">
      <c r="A50" s="20" t="s">
        <v>201</v>
      </c>
      <c r="B50" s="118" t="s">
        <v>206</v>
      </c>
      <c r="C50" s="20" t="s">
        <v>677</v>
      </c>
      <c r="D50" s="20" t="s">
        <v>676</v>
      </c>
      <c r="E50" s="20" t="s">
        <v>610</v>
      </c>
      <c r="F50" s="20" t="s">
        <v>125</v>
      </c>
      <c r="G50" s="164">
        <v>0</v>
      </c>
      <c r="H50" s="164">
        <v>0</v>
      </c>
      <c r="I50" s="164">
        <v>0</v>
      </c>
      <c r="J50" s="164">
        <v>0</v>
      </c>
      <c r="K50" s="164">
        <v>0</v>
      </c>
      <c r="L50" s="164">
        <v>0</v>
      </c>
      <c r="M50" s="164">
        <v>37.769101042555022</v>
      </c>
      <c r="N50" s="164">
        <v>0</v>
      </c>
      <c r="O50" s="164">
        <v>0</v>
      </c>
      <c r="P50" s="164">
        <v>4.2597285388696178E-2</v>
      </c>
      <c r="Q50" s="164">
        <v>0</v>
      </c>
      <c r="R50" s="164">
        <v>0</v>
      </c>
      <c r="S50" s="164">
        <v>0</v>
      </c>
      <c r="T50" s="164">
        <v>2.6299594718151971</v>
      </c>
      <c r="U50" s="164">
        <v>0</v>
      </c>
      <c r="V50" s="164">
        <v>47.435551906619153</v>
      </c>
      <c r="W50" s="164">
        <v>16.867762282298177</v>
      </c>
      <c r="X50" s="164">
        <v>0</v>
      </c>
      <c r="Y50" s="164">
        <v>0</v>
      </c>
      <c r="Z50" s="164">
        <v>0</v>
      </c>
      <c r="AA50" s="164">
        <v>0</v>
      </c>
      <c r="AB50" s="164">
        <v>0</v>
      </c>
      <c r="AC50" s="164">
        <v>0</v>
      </c>
      <c r="AD50" s="164">
        <v>0</v>
      </c>
      <c r="AE50" s="164">
        <v>0</v>
      </c>
      <c r="AF50" s="164">
        <v>0</v>
      </c>
      <c r="AG50" s="244">
        <v>151.42516861676853</v>
      </c>
      <c r="AH50" s="164">
        <v>0</v>
      </c>
      <c r="AI50" s="164">
        <v>0.61375447775044156</v>
      </c>
      <c r="AJ50" s="164">
        <v>3.9540876693789362E-2</v>
      </c>
      <c r="AK50" s="165">
        <v>0</v>
      </c>
    </row>
    <row r="51" spans="1:37" hidden="1">
      <c r="A51" s="20" t="s">
        <v>201</v>
      </c>
      <c r="B51" s="118" t="s">
        <v>264</v>
      </c>
      <c r="C51" s="20" t="s">
        <v>678</v>
      </c>
      <c r="D51" s="20" t="s">
        <v>546</v>
      </c>
      <c r="E51" s="20" t="s">
        <v>610</v>
      </c>
      <c r="F51" s="20" t="s">
        <v>125</v>
      </c>
      <c r="G51" s="164"/>
      <c r="H51" s="164"/>
      <c r="I51" s="164"/>
      <c r="J51" s="164"/>
      <c r="K51" s="164"/>
      <c r="L51" s="164"/>
      <c r="M51" s="164"/>
      <c r="N51" s="164"/>
      <c r="O51" s="164"/>
      <c r="P51" s="164"/>
      <c r="Q51" s="164"/>
      <c r="R51" s="164"/>
      <c r="S51" s="164"/>
      <c r="T51" s="164"/>
      <c r="U51" s="164"/>
      <c r="V51" s="164">
        <v>0.68311704023745312</v>
      </c>
      <c r="W51" s="164"/>
      <c r="X51" s="164"/>
      <c r="Y51" s="164"/>
      <c r="Z51" s="164"/>
      <c r="AA51" s="164"/>
      <c r="AB51" s="164"/>
      <c r="AC51" s="164"/>
      <c r="AD51" s="164"/>
      <c r="AE51" s="164"/>
      <c r="AF51" s="164"/>
      <c r="AG51" s="244"/>
      <c r="AH51" s="164"/>
      <c r="AI51" s="164"/>
      <c r="AJ51" s="164"/>
      <c r="AK51" s="165"/>
    </row>
    <row r="52" spans="1:37" hidden="1">
      <c r="A52" s="20" t="s">
        <v>201</v>
      </c>
      <c r="B52" s="118" t="s">
        <v>265</v>
      </c>
      <c r="C52" s="20" t="s">
        <v>679</v>
      </c>
      <c r="D52" s="20" t="s">
        <v>546</v>
      </c>
      <c r="E52" s="20" t="s">
        <v>610</v>
      </c>
      <c r="F52" s="20" t="s">
        <v>125</v>
      </c>
      <c r="G52" s="164"/>
      <c r="H52" s="164"/>
      <c r="I52" s="164"/>
      <c r="J52" s="164"/>
      <c r="K52" s="164"/>
      <c r="L52" s="164"/>
      <c r="M52" s="164"/>
      <c r="N52" s="164"/>
      <c r="O52" s="164"/>
      <c r="P52" s="164"/>
      <c r="Q52" s="164"/>
      <c r="R52" s="164"/>
      <c r="S52" s="164"/>
      <c r="T52" s="164"/>
      <c r="U52" s="164"/>
      <c r="V52" s="164">
        <v>0</v>
      </c>
      <c r="W52" s="164"/>
      <c r="X52" s="164"/>
      <c r="Y52" s="164"/>
      <c r="Z52" s="164"/>
      <c r="AA52" s="164"/>
      <c r="AB52" s="164"/>
      <c r="AC52" s="164"/>
      <c r="AD52" s="164"/>
      <c r="AE52" s="164"/>
      <c r="AF52" s="164"/>
      <c r="AG52" s="244"/>
      <c r="AH52" s="164"/>
      <c r="AI52" s="164"/>
      <c r="AJ52" s="164"/>
      <c r="AK52" s="165"/>
    </row>
    <row r="53" spans="1:37">
      <c r="A53" s="20" t="s">
        <v>201</v>
      </c>
      <c r="B53" s="118" t="s">
        <v>66</v>
      </c>
      <c r="C53" s="20" t="s">
        <v>681</v>
      </c>
      <c r="D53" s="20" t="s">
        <v>680</v>
      </c>
      <c r="E53" s="20" t="s">
        <v>610</v>
      </c>
      <c r="F53" s="20" t="s">
        <v>125</v>
      </c>
      <c r="G53" s="164">
        <v>0</v>
      </c>
      <c r="H53" s="164">
        <v>0</v>
      </c>
      <c r="I53" s="164">
        <v>0</v>
      </c>
      <c r="J53" s="164">
        <v>0</v>
      </c>
      <c r="K53" s="164">
        <v>0</v>
      </c>
      <c r="L53" s="164">
        <v>0</v>
      </c>
      <c r="M53" s="164">
        <v>5.4805043780330918</v>
      </c>
      <c r="N53" s="164">
        <v>0</v>
      </c>
      <c r="O53" s="164">
        <v>0</v>
      </c>
      <c r="P53" s="164">
        <v>0.32974279756147068</v>
      </c>
      <c r="Q53" s="164">
        <v>0</v>
      </c>
      <c r="R53" s="164">
        <v>3.6030879600748598E-2</v>
      </c>
      <c r="S53" s="164">
        <v>0</v>
      </c>
      <c r="T53" s="164">
        <v>4.9114253066822311</v>
      </c>
      <c r="U53" s="164">
        <v>0.14563364571295742</v>
      </c>
      <c r="V53" s="164">
        <v>8.9124805774935218</v>
      </c>
      <c r="W53" s="164">
        <v>39.738130670623761</v>
      </c>
      <c r="X53" s="164">
        <v>0</v>
      </c>
      <c r="Y53" s="164">
        <v>0</v>
      </c>
      <c r="Z53" s="164">
        <v>0</v>
      </c>
      <c r="AA53" s="164">
        <v>0</v>
      </c>
      <c r="AB53" s="164">
        <v>0</v>
      </c>
      <c r="AC53" s="164">
        <v>17.312248972305362</v>
      </c>
      <c r="AD53" s="164">
        <v>0</v>
      </c>
      <c r="AE53" s="164">
        <v>0</v>
      </c>
      <c r="AF53" s="164">
        <v>0</v>
      </c>
      <c r="AG53" s="164">
        <v>31.783634904349299</v>
      </c>
      <c r="AH53" s="164">
        <v>0</v>
      </c>
      <c r="AI53" s="164">
        <v>0.47071654236303967</v>
      </c>
      <c r="AJ53" s="164">
        <v>32.103963999999998</v>
      </c>
      <c r="AK53" s="165">
        <v>0</v>
      </c>
    </row>
    <row r="54" spans="1:37">
      <c r="A54" s="20" t="s">
        <v>201</v>
      </c>
      <c r="B54" s="118" t="s">
        <v>63</v>
      </c>
      <c r="C54" s="20" t="s">
        <v>683</v>
      </c>
      <c r="D54" s="20" t="s">
        <v>682</v>
      </c>
      <c r="E54" s="20" t="s">
        <v>610</v>
      </c>
      <c r="F54" s="20" t="s">
        <v>125</v>
      </c>
      <c r="G54" s="164">
        <v>0</v>
      </c>
      <c r="H54" s="164">
        <v>0</v>
      </c>
      <c r="I54" s="164">
        <v>0</v>
      </c>
      <c r="J54" s="164">
        <v>0</v>
      </c>
      <c r="K54" s="164">
        <v>0</v>
      </c>
      <c r="L54" s="164">
        <v>0</v>
      </c>
      <c r="M54" s="164">
        <v>118.07883699574113</v>
      </c>
      <c r="N54" s="164">
        <v>0</v>
      </c>
      <c r="O54" s="164">
        <v>0</v>
      </c>
      <c r="P54" s="164">
        <v>1.2528399598789527E-2</v>
      </c>
      <c r="Q54" s="164">
        <v>0</v>
      </c>
      <c r="R54" s="164">
        <v>15.606174984404243</v>
      </c>
      <c r="S54" s="164">
        <v>0</v>
      </c>
      <c r="T54" s="164">
        <v>161.50450278634182</v>
      </c>
      <c r="U54" s="164">
        <v>0.68878188256905049</v>
      </c>
      <c r="V54" s="164">
        <v>133.34418725536733</v>
      </c>
      <c r="W54" s="164">
        <v>374.06520581056265</v>
      </c>
      <c r="X54" s="164">
        <v>0</v>
      </c>
      <c r="Y54" s="164">
        <v>0</v>
      </c>
      <c r="Z54" s="164">
        <v>0</v>
      </c>
      <c r="AA54" s="164">
        <v>0</v>
      </c>
      <c r="AB54" s="164">
        <v>0</v>
      </c>
      <c r="AC54" s="164">
        <v>39.25412382309905</v>
      </c>
      <c r="AD54" s="164">
        <v>0</v>
      </c>
      <c r="AE54" s="164">
        <v>0</v>
      </c>
      <c r="AF54" s="164">
        <v>0</v>
      </c>
      <c r="AG54" s="244">
        <v>1653.4948658281962</v>
      </c>
      <c r="AH54" s="164">
        <v>0</v>
      </c>
      <c r="AI54" s="164">
        <v>11.293762870182562</v>
      </c>
      <c r="AJ54" s="164">
        <v>360.52015999999998</v>
      </c>
      <c r="AK54" s="165">
        <v>0</v>
      </c>
    </row>
    <row r="55" spans="1:37">
      <c r="A55" s="20" t="s">
        <v>201</v>
      </c>
      <c r="B55" s="118" t="s">
        <v>207</v>
      </c>
      <c r="C55" s="20" t="s">
        <v>685</v>
      </c>
      <c r="D55" s="20" t="s">
        <v>684</v>
      </c>
      <c r="E55" s="20" t="s">
        <v>610</v>
      </c>
      <c r="F55" s="20" t="s">
        <v>125</v>
      </c>
      <c r="G55" s="164">
        <v>0</v>
      </c>
      <c r="H55" s="164">
        <v>0</v>
      </c>
      <c r="I55" s="164">
        <v>0</v>
      </c>
      <c r="J55" s="164">
        <v>0</v>
      </c>
      <c r="K55" s="164">
        <v>0</v>
      </c>
      <c r="L55" s="164">
        <v>0</v>
      </c>
      <c r="M55" s="164">
        <v>0</v>
      </c>
      <c r="N55" s="164">
        <v>0</v>
      </c>
      <c r="O55" s="164">
        <v>0</v>
      </c>
      <c r="P55" s="164">
        <v>2.1973217725034733E-2</v>
      </c>
      <c r="Q55" s="164">
        <v>0</v>
      </c>
      <c r="R55" s="164">
        <v>0</v>
      </c>
      <c r="S55" s="164">
        <v>0</v>
      </c>
      <c r="T55" s="164">
        <v>0.33758398773153431</v>
      </c>
      <c r="U55" s="164">
        <v>0.55133490235591276</v>
      </c>
      <c r="V55" s="164">
        <v>53.128981416349916</v>
      </c>
      <c r="W55" s="164">
        <v>229.92567340656194</v>
      </c>
      <c r="X55" s="164">
        <v>0</v>
      </c>
      <c r="Y55" s="164">
        <v>0</v>
      </c>
      <c r="Z55" s="164">
        <v>0</v>
      </c>
      <c r="AA55" s="164">
        <v>0</v>
      </c>
      <c r="AB55" s="164">
        <v>0</v>
      </c>
      <c r="AC55" s="164">
        <v>1.4983602558093672</v>
      </c>
      <c r="AD55" s="164">
        <v>0</v>
      </c>
      <c r="AE55" s="164">
        <v>0</v>
      </c>
      <c r="AF55" s="164">
        <v>0</v>
      </c>
      <c r="AG55" s="244">
        <v>3.8350723851477753E-2</v>
      </c>
      <c r="AH55" s="164">
        <v>0</v>
      </c>
      <c r="AI55" s="164">
        <v>0.16852117228610827</v>
      </c>
      <c r="AJ55" s="164">
        <v>32.394190999999999</v>
      </c>
      <c r="AK55" s="165">
        <v>0</v>
      </c>
    </row>
    <row r="56" spans="1:37">
      <c r="A56" s="20" t="s">
        <v>201</v>
      </c>
      <c r="B56" s="118" t="s">
        <v>67</v>
      </c>
      <c r="C56" s="20" t="s">
        <v>687</v>
      </c>
      <c r="D56" s="20" t="s">
        <v>686</v>
      </c>
      <c r="E56" s="20" t="s">
        <v>610</v>
      </c>
      <c r="F56" s="20" t="s">
        <v>125</v>
      </c>
      <c r="G56" s="164">
        <v>0</v>
      </c>
      <c r="H56" s="164">
        <v>0</v>
      </c>
      <c r="I56" s="164">
        <v>0</v>
      </c>
      <c r="J56" s="164">
        <v>0</v>
      </c>
      <c r="K56" s="164">
        <v>0</v>
      </c>
      <c r="L56" s="164">
        <v>0</v>
      </c>
      <c r="M56" s="164">
        <v>0</v>
      </c>
      <c r="N56" s="164">
        <v>0</v>
      </c>
      <c r="O56" s="164">
        <v>0</v>
      </c>
      <c r="P56" s="164">
        <v>0</v>
      </c>
      <c r="Q56" s="164">
        <v>0</v>
      </c>
      <c r="R56" s="164">
        <v>0</v>
      </c>
      <c r="S56" s="164">
        <v>0</v>
      </c>
      <c r="T56" s="164">
        <v>0</v>
      </c>
      <c r="U56" s="164">
        <v>0</v>
      </c>
      <c r="V56" s="164">
        <v>1.6177808255998714E-2</v>
      </c>
      <c r="W56" s="164">
        <v>3.4886774293008243</v>
      </c>
      <c r="X56" s="164">
        <v>0</v>
      </c>
      <c r="Y56" s="164">
        <v>0</v>
      </c>
      <c r="Z56" s="164">
        <v>0</v>
      </c>
      <c r="AA56" s="164">
        <v>0</v>
      </c>
      <c r="AB56" s="164">
        <v>0</v>
      </c>
      <c r="AC56" s="164">
        <v>0</v>
      </c>
      <c r="AD56" s="164">
        <v>0</v>
      </c>
      <c r="AE56" s="164">
        <v>0</v>
      </c>
      <c r="AF56" s="164">
        <v>0</v>
      </c>
      <c r="AG56" s="244">
        <v>0</v>
      </c>
      <c r="AH56" s="164">
        <v>0</v>
      </c>
      <c r="AI56" s="164">
        <v>0</v>
      </c>
      <c r="AJ56" s="164">
        <v>0</v>
      </c>
      <c r="AK56" s="165">
        <v>0</v>
      </c>
    </row>
    <row r="57" spans="1:37">
      <c r="A57" s="20" t="s">
        <v>201</v>
      </c>
      <c r="B57" s="118" t="s">
        <v>69</v>
      </c>
      <c r="C57" s="20" t="s">
        <v>689</v>
      </c>
      <c r="D57" s="20" t="s">
        <v>688</v>
      </c>
      <c r="E57" s="20" t="s">
        <v>610</v>
      </c>
      <c r="F57" s="20" t="s">
        <v>125</v>
      </c>
      <c r="G57" s="164">
        <v>0</v>
      </c>
      <c r="H57" s="164">
        <v>0</v>
      </c>
      <c r="I57" s="164">
        <v>0</v>
      </c>
      <c r="J57" s="164">
        <v>0</v>
      </c>
      <c r="K57" s="164">
        <v>0</v>
      </c>
      <c r="L57" s="164">
        <v>0</v>
      </c>
      <c r="M57" s="164">
        <v>0</v>
      </c>
      <c r="N57" s="164">
        <v>0</v>
      </c>
      <c r="O57" s="164">
        <v>0</v>
      </c>
      <c r="P57" s="164">
        <v>0</v>
      </c>
      <c r="Q57" s="164">
        <v>0</v>
      </c>
      <c r="R57" s="164">
        <v>1.1055736100101108</v>
      </c>
      <c r="S57" s="164">
        <v>0</v>
      </c>
      <c r="T57" s="164">
        <v>0.31539107769029806</v>
      </c>
      <c r="U57" s="164">
        <v>0</v>
      </c>
      <c r="V57" s="164">
        <v>2.7336115114812216</v>
      </c>
      <c r="W57" s="164">
        <v>19.53070332967884</v>
      </c>
      <c r="X57" s="164">
        <v>0</v>
      </c>
      <c r="Y57" s="164">
        <v>0</v>
      </c>
      <c r="Z57" s="164">
        <v>0</v>
      </c>
      <c r="AA57" s="164">
        <v>0</v>
      </c>
      <c r="AB57" s="164">
        <v>0</v>
      </c>
      <c r="AC57" s="164">
        <v>0.35520338196076584</v>
      </c>
      <c r="AD57" s="164">
        <v>0</v>
      </c>
      <c r="AE57" s="164">
        <v>0</v>
      </c>
      <c r="AF57" s="164">
        <v>0</v>
      </c>
      <c r="AG57" s="244">
        <v>0</v>
      </c>
      <c r="AH57" s="164">
        <v>0</v>
      </c>
      <c r="AI57" s="164">
        <v>1.2565836711695855</v>
      </c>
      <c r="AJ57" s="164">
        <v>2.6671660000000004</v>
      </c>
      <c r="AK57" s="165">
        <v>0</v>
      </c>
    </row>
    <row r="58" spans="1:37">
      <c r="A58" s="20" t="s">
        <v>201</v>
      </c>
      <c r="B58" s="118" t="s">
        <v>470</v>
      </c>
      <c r="C58" s="20" t="s">
        <v>691</v>
      </c>
      <c r="D58" s="20" t="s">
        <v>690</v>
      </c>
      <c r="E58" s="20" t="s">
        <v>610</v>
      </c>
      <c r="F58" s="20" t="s">
        <v>125</v>
      </c>
      <c r="G58" s="164">
        <v>0</v>
      </c>
      <c r="H58" s="164">
        <v>0</v>
      </c>
      <c r="I58" s="164">
        <v>0</v>
      </c>
      <c r="J58" s="164">
        <v>0</v>
      </c>
      <c r="K58" s="164">
        <v>0</v>
      </c>
      <c r="L58" s="164">
        <v>0</v>
      </c>
      <c r="M58" s="164">
        <v>0</v>
      </c>
      <c r="N58" s="164">
        <v>0</v>
      </c>
      <c r="O58" s="164">
        <v>0</v>
      </c>
      <c r="P58" s="164">
        <v>0.10578235198023997</v>
      </c>
      <c r="Q58" s="164">
        <v>0</v>
      </c>
      <c r="R58" s="164">
        <v>1.0819761705150044</v>
      </c>
      <c r="S58" s="164">
        <v>0</v>
      </c>
      <c r="T58" s="164">
        <v>0.16264696870422601</v>
      </c>
      <c r="U58" s="164">
        <v>2.7635485693620794</v>
      </c>
      <c r="V58" s="164">
        <v>6.2159689854662066</v>
      </c>
      <c r="W58" s="164">
        <v>147.54773639264403</v>
      </c>
      <c r="X58" s="164">
        <v>0</v>
      </c>
      <c r="Y58" s="164">
        <v>0</v>
      </c>
      <c r="Z58" s="164">
        <v>0</v>
      </c>
      <c r="AA58" s="164">
        <v>0</v>
      </c>
      <c r="AB58" s="164">
        <v>0</v>
      </c>
      <c r="AC58" s="164">
        <v>2.5126482361658304</v>
      </c>
      <c r="AD58" s="164">
        <v>0</v>
      </c>
      <c r="AE58" s="164">
        <v>0</v>
      </c>
      <c r="AF58" s="164">
        <v>0</v>
      </c>
      <c r="AG58" s="244">
        <v>14.995144175335035</v>
      </c>
      <c r="AH58" s="164">
        <v>0</v>
      </c>
      <c r="AI58" s="164">
        <v>0.10548528585771011</v>
      </c>
      <c r="AJ58" s="164">
        <v>18.298364000000003</v>
      </c>
      <c r="AK58" s="165">
        <v>0</v>
      </c>
    </row>
    <row r="59" spans="1:37">
      <c r="A59" s="20" t="s">
        <v>201</v>
      </c>
      <c r="B59" s="118" t="s">
        <v>71</v>
      </c>
      <c r="C59" s="20" t="s">
        <v>693</v>
      </c>
      <c r="D59" s="20" t="s">
        <v>692</v>
      </c>
      <c r="E59" s="20" t="s">
        <v>610</v>
      </c>
      <c r="F59" s="20" t="s">
        <v>125</v>
      </c>
      <c r="G59" s="164">
        <v>0</v>
      </c>
      <c r="H59" s="164">
        <v>0</v>
      </c>
      <c r="I59" s="164">
        <v>0</v>
      </c>
      <c r="J59" s="164">
        <v>0</v>
      </c>
      <c r="K59" s="164">
        <v>0</v>
      </c>
      <c r="L59" s="164">
        <v>0</v>
      </c>
      <c r="M59" s="164">
        <v>0</v>
      </c>
      <c r="N59" s="164">
        <v>0</v>
      </c>
      <c r="O59" s="164">
        <v>0</v>
      </c>
      <c r="P59" s="164">
        <v>0</v>
      </c>
      <c r="Q59" s="164">
        <v>0</v>
      </c>
      <c r="R59" s="164">
        <v>0</v>
      </c>
      <c r="S59" s="164">
        <v>0</v>
      </c>
      <c r="T59" s="164">
        <v>6.476</v>
      </c>
      <c r="U59" s="164">
        <v>0.75426595971447452</v>
      </c>
      <c r="V59" s="164">
        <v>4.1190660000000001</v>
      </c>
      <c r="W59" s="164">
        <v>0</v>
      </c>
      <c r="X59" s="164">
        <v>0</v>
      </c>
      <c r="Y59" s="164">
        <v>0</v>
      </c>
      <c r="Z59" s="164">
        <v>0</v>
      </c>
      <c r="AA59" s="164">
        <v>0</v>
      </c>
      <c r="AB59" s="164">
        <v>0</v>
      </c>
      <c r="AC59" s="164">
        <v>0</v>
      </c>
      <c r="AD59" s="164">
        <v>0</v>
      </c>
      <c r="AE59" s="164">
        <v>0</v>
      </c>
      <c r="AF59" s="164">
        <v>0</v>
      </c>
      <c r="AG59" s="244">
        <v>14.011075999999999</v>
      </c>
      <c r="AH59" s="164">
        <v>0</v>
      </c>
      <c r="AI59" s="164">
        <v>0</v>
      </c>
      <c r="AJ59" s="164">
        <v>0</v>
      </c>
      <c r="AK59" s="165">
        <v>0</v>
      </c>
    </row>
    <row r="60" spans="1:37">
      <c r="A60" s="20" t="s">
        <v>201</v>
      </c>
      <c r="B60" s="126" t="s">
        <v>75</v>
      </c>
      <c r="C60" s="21" t="s">
        <v>695</v>
      </c>
      <c r="D60" s="21" t="s">
        <v>694</v>
      </c>
      <c r="E60" s="21" t="s">
        <v>610</v>
      </c>
      <c r="F60" s="21" t="s">
        <v>125</v>
      </c>
      <c r="G60" s="166">
        <v>0</v>
      </c>
      <c r="H60" s="166">
        <v>0</v>
      </c>
      <c r="I60" s="166">
        <v>0</v>
      </c>
      <c r="J60" s="166">
        <v>0</v>
      </c>
      <c r="K60" s="166">
        <v>0</v>
      </c>
      <c r="L60" s="166">
        <v>0</v>
      </c>
      <c r="M60" s="166">
        <v>0</v>
      </c>
      <c r="N60" s="166">
        <v>0</v>
      </c>
      <c r="O60" s="166">
        <v>0</v>
      </c>
      <c r="P60" s="166">
        <v>0</v>
      </c>
      <c r="Q60" s="166">
        <v>0</v>
      </c>
      <c r="R60" s="166">
        <v>0</v>
      </c>
      <c r="S60" s="166">
        <v>0</v>
      </c>
      <c r="T60" s="166">
        <v>0</v>
      </c>
      <c r="U60" s="166">
        <v>3.0459757486917926E-4</v>
      </c>
      <c r="V60" s="166">
        <v>0</v>
      </c>
      <c r="W60" s="166">
        <v>0</v>
      </c>
      <c r="X60" s="166">
        <v>0</v>
      </c>
      <c r="Y60" s="166">
        <v>0</v>
      </c>
      <c r="Z60" s="166">
        <v>0</v>
      </c>
      <c r="AA60" s="166">
        <v>0</v>
      </c>
      <c r="AB60" s="166">
        <v>0</v>
      </c>
      <c r="AC60" s="166">
        <v>0</v>
      </c>
      <c r="AD60" s="166">
        <v>0</v>
      </c>
      <c r="AE60" s="166">
        <v>0</v>
      </c>
      <c r="AF60" s="166">
        <v>0</v>
      </c>
      <c r="AG60" s="245">
        <v>0</v>
      </c>
      <c r="AH60" s="166">
        <v>0</v>
      </c>
      <c r="AI60" s="166">
        <v>0</v>
      </c>
      <c r="AJ60" s="166">
        <v>0</v>
      </c>
      <c r="AK60" s="176">
        <v>0</v>
      </c>
    </row>
    <row r="61" spans="1:37">
      <c r="A61" s="61" t="s">
        <v>274</v>
      </c>
      <c r="B61" s="115" t="s">
        <v>59</v>
      </c>
      <c r="C61" s="61" t="s">
        <v>719</v>
      </c>
      <c r="D61" s="61" t="s">
        <v>718</v>
      </c>
      <c r="E61" s="61" t="s">
        <v>610</v>
      </c>
      <c r="F61" s="61" t="s">
        <v>125</v>
      </c>
      <c r="G61" s="172">
        <v>0</v>
      </c>
      <c r="H61" s="172">
        <v>0</v>
      </c>
      <c r="I61" s="172">
        <v>0</v>
      </c>
      <c r="J61" s="172">
        <v>0</v>
      </c>
      <c r="K61" s="172">
        <v>0</v>
      </c>
      <c r="L61" s="172">
        <v>0</v>
      </c>
      <c r="M61" s="172">
        <v>0</v>
      </c>
      <c r="N61" s="172">
        <v>0</v>
      </c>
      <c r="O61" s="172">
        <v>0</v>
      </c>
      <c r="P61" s="267">
        <v>121.52128375055966</v>
      </c>
      <c r="Q61" s="172">
        <v>0</v>
      </c>
      <c r="R61" s="172">
        <v>4.3668122270742355E-5</v>
      </c>
      <c r="S61" s="172">
        <v>0</v>
      </c>
      <c r="T61" s="172">
        <v>11.601547490875376</v>
      </c>
      <c r="U61" s="172">
        <v>0</v>
      </c>
      <c r="V61" s="172">
        <v>14.021334175825688</v>
      </c>
      <c r="W61" s="172">
        <v>29.058925036637586</v>
      </c>
      <c r="X61" s="172">
        <v>0</v>
      </c>
      <c r="Y61" s="172">
        <v>0</v>
      </c>
      <c r="Z61" s="172">
        <v>0</v>
      </c>
      <c r="AA61" s="172">
        <v>0</v>
      </c>
      <c r="AB61" s="172">
        <v>0</v>
      </c>
      <c r="AC61" s="172">
        <v>47.682122290342228</v>
      </c>
      <c r="AD61" s="172">
        <v>0</v>
      </c>
      <c r="AE61" s="172">
        <v>0</v>
      </c>
      <c r="AF61" s="172">
        <v>0</v>
      </c>
      <c r="AG61" s="172">
        <v>66.334251844781932</v>
      </c>
      <c r="AH61" s="172">
        <v>0</v>
      </c>
      <c r="AI61" s="172">
        <v>0.35642914229780959</v>
      </c>
      <c r="AJ61" s="172">
        <v>0</v>
      </c>
      <c r="AK61" s="173">
        <v>0</v>
      </c>
    </row>
    <row r="62" spans="1:37">
      <c r="A62" s="20" t="s">
        <v>274</v>
      </c>
      <c r="B62" s="118" t="s">
        <v>206</v>
      </c>
      <c r="C62" s="20" t="s">
        <v>721</v>
      </c>
      <c r="D62" s="20" t="s">
        <v>720</v>
      </c>
      <c r="E62" s="20" t="s">
        <v>610</v>
      </c>
      <c r="F62" s="20" t="s">
        <v>125</v>
      </c>
      <c r="G62" s="164">
        <v>0</v>
      </c>
      <c r="H62" s="164">
        <v>0</v>
      </c>
      <c r="I62" s="164">
        <v>0</v>
      </c>
      <c r="J62" s="164">
        <v>0</v>
      </c>
      <c r="K62" s="164">
        <v>0</v>
      </c>
      <c r="L62" s="164">
        <v>0</v>
      </c>
      <c r="M62" s="164">
        <v>0</v>
      </c>
      <c r="N62" s="164">
        <v>0</v>
      </c>
      <c r="O62" s="164">
        <v>0</v>
      </c>
      <c r="P62" s="164">
        <v>0.7897097146113039</v>
      </c>
      <c r="Q62" s="164">
        <v>0</v>
      </c>
      <c r="R62" s="164">
        <v>0</v>
      </c>
      <c r="S62" s="164">
        <v>0</v>
      </c>
      <c r="T62" s="164">
        <v>1.3744045672113876</v>
      </c>
      <c r="U62" s="164">
        <v>0</v>
      </c>
      <c r="V62" s="164">
        <v>3.9187066744960894</v>
      </c>
      <c r="W62" s="164">
        <v>3.572070056642608</v>
      </c>
      <c r="X62" s="164">
        <v>0</v>
      </c>
      <c r="Y62" s="164">
        <v>0</v>
      </c>
      <c r="Z62" s="164">
        <v>0</v>
      </c>
      <c r="AA62" s="164">
        <v>0</v>
      </c>
      <c r="AB62" s="164">
        <v>0</v>
      </c>
      <c r="AC62" s="164">
        <v>0</v>
      </c>
      <c r="AD62" s="164">
        <v>0</v>
      </c>
      <c r="AE62" s="164">
        <v>0</v>
      </c>
      <c r="AF62" s="164">
        <v>0</v>
      </c>
      <c r="AG62" s="164">
        <v>31.557731520417892</v>
      </c>
      <c r="AH62" s="164">
        <v>0</v>
      </c>
      <c r="AI62" s="164">
        <v>0.64509184677871234</v>
      </c>
      <c r="AJ62" s="164">
        <v>0</v>
      </c>
      <c r="AK62" s="165">
        <v>0</v>
      </c>
    </row>
    <row r="63" spans="1:37" hidden="1">
      <c r="A63" s="20" t="s">
        <v>274</v>
      </c>
      <c r="B63" s="118" t="s">
        <v>264</v>
      </c>
      <c r="C63" s="20" t="s">
        <v>722</v>
      </c>
      <c r="D63" s="20" t="s">
        <v>546</v>
      </c>
      <c r="E63" s="20" t="s">
        <v>610</v>
      </c>
      <c r="F63" s="20" t="s">
        <v>125</v>
      </c>
      <c r="G63" s="164"/>
      <c r="H63" s="164"/>
      <c r="I63" s="164"/>
      <c r="J63" s="164"/>
      <c r="K63" s="164"/>
      <c r="L63" s="164"/>
      <c r="M63" s="164"/>
      <c r="N63" s="164"/>
      <c r="O63" s="164"/>
      <c r="P63" s="164"/>
      <c r="Q63" s="164"/>
      <c r="R63" s="164"/>
      <c r="S63" s="164"/>
      <c r="T63" s="164"/>
      <c r="U63" s="164"/>
      <c r="V63" s="164"/>
      <c r="W63" s="164"/>
      <c r="X63" s="164"/>
      <c r="Y63" s="164"/>
      <c r="Z63" s="164"/>
      <c r="AA63" s="164"/>
      <c r="AB63" s="164"/>
      <c r="AC63" s="164"/>
      <c r="AD63" s="164"/>
      <c r="AE63" s="164"/>
      <c r="AF63" s="164"/>
      <c r="AG63" s="164"/>
      <c r="AH63" s="164"/>
      <c r="AI63" s="164"/>
      <c r="AJ63" s="164"/>
      <c r="AK63" s="165"/>
    </row>
    <row r="64" spans="1:37" hidden="1">
      <c r="A64" s="1" t="s">
        <v>274</v>
      </c>
      <c r="B64" s="118" t="s">
        <v>265</v>
      </c>
      <c r="C64" s="20" t="s">
        <v>723</v>
      </c>
      <c r="D64" s="20" t="s">
        <v>546</v>
      </c>
      <c r="E64" s="20" t="s">
        <v>610</v>
      </c>
      <c r="F64" s="20" t="s">
        <v>125</v>
      </c>
      <c r="G64" s="164"/>
      <c r="H64" s="164"/>
      <c r="I64" s="164"/>
      <c r="J64" s="164"/>
      <c r="K64" s="164"/>
      <c r="L64" s="164"/>
      <c r="M64" s="164"/>
      <c r="N64" s="164"/>
      <c r="O64" s="164"/>
      <c r="P64" s="164"/>
      <c r="Q64" s="164"/>
      <c r="R64" s="164"/>
      <c r="S64" s="164"/>
      <c r="T64" s="164"/>
      <c r="U64" s="164"/>
      <c r="V64" s="164"/>
      <c r="W64" s="164"/>
      <c r="X64" s="164"/>
      <c r="Y64" s="164"/>
      <c r="Z64" s="164"/>
      <c r="AA64" s="164"/>
      <c r="AB64" s="164"/>
      <c r="AC64" s="164"/>
      <c r="AD64" s="164"/>
      <c r="AE64" s="164"/>
      <c r="AF64" s="164"/>
      <c r="AG64" s="164"/>
      <c r="AH64" s="164"/>
      <c r="AI64" s="164"/>
      <c r="AJ64" s="164"/>
      <c r="AK64" s="165"/>
    </row>
    <row r="65" spans="1:37">
      <c r="A65" s="1" t="s">
        <v>274</v>
      </c>
      <c r="B65" s="118" t="s">
        <v>66</v>
      </c>
      <c r="C65" s="20" t="s">
        <v>725</v>
      </c>
      <c r="D65" s="20" t="s">
        <v>724</v>
      </c>
      <c r="E65" s="20" t="s">
        <v>610</v>
      </c>
      <c r="F65" s="20" t="s">
        <v>125</v>
      </c>
      <c r="G65" s="164">
        <v>0</v>
      </c>
      <c r="H65" s="164">
        <v>0</v>
      </c>
      <c r="I65" s="164">
        <v>0</v>
      </c>
      <c r="J65" s="164">
        <v>0</v>
      </c>
      <c r="K65" s="164">
        <v>0</v>
      </c>
      <c r="L65" s="164">
        <v>0</v>
      </c>
      <c r="M65" s="164">
        <v>0</v>
      </c>
      <c r="N65" s="164">
        <v>0</v>
      </c>
      <c r="O65" s="164">
        <v>0</v>
      </c>
      <c r="P65" s="164">
        <v>6.1130912024385307</v>
      </c>
      <c r="Q65" s="164">
        <v>0</v>
      </c>
      <c r="R65" s="164">
        <v>1.2281659388646289E-4</v>
      </c>
      <c r="S65" s="164">
        <v>0</v>
      </c>
      <c r="T65" s="164">
        <v>1.5155417067272388</v>
      </c>
      <c r="U65" s="164">
        <v>0.49940047028567142</v>
      </c>
      <c r="V65" s="164">
        <v>0.73627049167877689</v>
      </c>
      <c r="W65" s="164">
        <v>8.4153063281222931</v>
      </c>
      <c r="X65" s="164">
        <v>0</v>
      </c>
      <c r="Y65" s="164">
        <v>0</v>
      </c>
      <c r="Z65" s="164">
        <v>0</v>
      </c>
      <c r="AA65" s="164">
        <v>0</v>
      </c>
      <c r="AB65" s="164">
        <v>0</v>
      </c>
      <c r="AC65" s="164">
        <v>24.792282751586445</v>
      </c>
      <c r="AD65" s="164">
        <v>0</v>
      </c>
      <c r="AE65" s="164">
        <v>0</v>
      </c>
      <c r="AF65" s="164">
        <v>0</v>
      </c>
      <c r="AG65" s="164">
        <v>4.2300635946307512</v>
      </c>
      <c r="AH65" s="164">
        <v>0</v>
      </c>
      <c r="AI65" s="164">
        <v>0.49475061222401767</v>
      </c>
      <c r="AJ65" s="164">
        <v>0</v>
      </c>
      <c r="AK65" s="165">
        <v>0</v>
      </c>
    </row>
    <row r="66" spans="1:37">
      <c r="A66" s="1" t="s">
        <v>274</v>
      </c>
      <c r="B66" s="118" t="s">
        <v>63</v>
      </c>
      <c r="C66" s="20" t="s">
        <v>727</v>
      </c>
      <c r="D66" s="20" t="s">
        <v>726</v>
      </c>
      <c r="E66" s="20" t="s">
        <v>610</v>
      </c>
      <c r="F66" s="20" t="s">
        <v>125</v>
      </c>
      <c r="G66" s="164">
        <v>0</v>
      </c>
      <c r="H66" s="164">
        <v>0</v>
      </c>
      <c r="I66" s="164">
        <v>0</v>
      </c>
      <c r="J66" s="164">
        <v>0</v>
      </c>
      <c r="K66" s="164">
        <v>0</v>
      </c>
      <c r="L66" s="164">
        <v>0</v>
      </c>
      <c r="M66" s="164">
        <v>0</v>
      </c>
      <c r="N66" s="164">
        <v>0</v>
      </c>
      <c r="O66" s="164">
        <v>0</v>
      </c>
      <c r="P66" s="164">
        <v>0.23226360040121047</v>
      </c>
      <c r="Q66" s="164">
        <v>0</v>
      </c>
      <c r="R66" s="164">
        <v>5.3195960698689954E-2</v>
      </c>
      <c r="S66" s="164">
        <v>0</v>
      </c>
      <c r="T66" s="164">
        <v>39.414487990442154</v>
      </c>
      <c r="U66" s="164">
        <v>2.3619404320702881</v>
      </c>
      <c r="V66" s="164">
        <v>11.0157199737345</v>
      </c>
      <c r="W66" s="164">
        <v>79.215434658456331</v>
      </c>
      <c r="X66" s="164">
        <v>0</v>
      </c>
      <c r="Y66" s="164">
        <v>0</v>
      </c>
      <c r="Z66" s="164">
        <v>0</v>
      </c>
      <c r="AA66" s="164">
        <v>0</v>
      </c>
      <c r="AB66" s="164">
        <v>0</v>
      </c>
      <c r="AC66" s="164">
        <v>56.214495213469803</v>
      </c>
      <c r="AD66" s="164">
        <v>0</v>
      </c>
      <c r="AE66" s="164">
        <v>0</v>
      </c>
      <c r="AF66" s="164">
        <v>0</v>
      </c>
      <c r="AG66" s="164">
        <v>336.68071416978876</v>
      </c>
      <c r="AH66" s="164">
        <v>0</v>
      </c>
      <c r="AI66" s="164">
        <v>11.870405204553601</v>
      </c>
      <c r="AJ66" s="164">
        <v>0</v>
      </c>
      <c r="AK66" s="165">
        <v>0</v>
      </c>
    </row>
    <row r="67" spans="1:37">
      <c r="A67" s="1" t="s">
        <v>274</v>
      </c>
      <c r="B67" s="118" t="s">
        <v>207</v>
      </c>
      <c r="C67" s="20" t="s">
        <v>729</v>
      </c>
      <c r="D67" s="20" t="s">
        <v>728</v>
      </c>
      <c r="E67" s="20" t="s">
        <v>610</v>
      </c>
      <c r="F67" s="20" t="s">
        <v>125</v>
      </c>
      <c r="G67" s="164">
        <v>0</v>
      </c>
      <c r="H67" s="164">
        <v>0</v>
      </c>
      <c r="I67" s="164">
        <v>0</v>
      </c>
      <c r="J67" s="164">
        <v>0</v>
      </c>
      <c r="K67" s="164">
        <v>0</v>
      </c>
      <c r="L67" s="164">
        <v>0</v>
      </c>
      <c r="M67" s="164">
        <v>0</v>
      </c>
      <c r="N67" s="164">
        <v>0</v>
      </c>
      <c r="O67" s="164">
        <v>0</v>
      </c>
      <c r="P67" s="164">
        <v>0.40736078227496531</v>
      </c>
      <c r="Q67" s="164">
        <v>0</v>
      </c>
      <c r="R67" s="164">
        <v>0</v>
      </c>
      <c r="S67" s="164">
        <v>0</v>
      </c>
      <c r="T67" s="164">
        <v>5.6823838889236811E-2</v>
      </c>
      <c r="U67" s="164">
        <v>1.8906133137951795</v>
      </c>
      <c r="V67" s="164">
        <v>4.3890475754405074</v>
      </c>
      <c r="W67" s="164">
        <v>48.691142279784764</v>
      </c>
      <c r="X67" s="164">
        <v>0</v>
      </c>
      <c r="Y67" s="164">
        <v>0</v>
      </c>
      <c r="Z67" s="164">
        <v>0</v>
      </c>
      <c r="AA67" s="164">
        <v>0</v>
      </c>
      <c r="AB67" s="164">
        <v>0</v>
      </c>
      <c r="AC67" s="164">
        <v>2.1457507447582933</v>
      </c>
      <c r="AD67" s="164">
        <v>0</v>
      </c>
      <c r="AE67" s="164">
        <v>0</v>
      </c>
      <c r="AF67" s="164">
        <v>0</v>
      </c>
      <c r="AG67" s="164">
        <v>3.3634396408621647E-3</v>
      </c>
      <c r="AH67" s="164">
        <v>0</v>
      </c>
      <c r="AI67" s="164">
        <v>0.1771256067243917</v>
      </c>
      <c r="AJ67" s="164">
        <v>0</v>
      </c>
      <c r="AK67" s="165">
        <v>0</v>
      </c>
    </row>
    <row r="68" spans="1:37">
      <c r="A68" s="1" t="s">
        <v>274</v>
      </c>
      <c r="B68" s="118" t="s">
        <v>67</v>
      </c>
      <c r="C68" s="20" t="s">
        <v>731</v>
      </c>
      <c r="D68" s="20" t="s">
        <v>730</v>
      </c>
      <c r="E68" s="20" t="s">
        <v>610</v>
      </c>
      <c r="F68" s="20" t="s">
        <v>125</v>
      </c>
      <c r="G68" s="164">
        <v>0</v>
      </c>
      <c r="H68" s="164">
        <v>0</v>
      </c>
      <c r="I68" s="164">
        <v>0</v>
      </c>
      <c r="J68" s="164">
        <v>0</v>
      </c>
      <c r="K68" s="164">
        <v>0</v>
      </c>
      <c r="L68" s="164">
        <v>0</v>
      </c>
      <c r="M68" s="164">
        <v>0</v>
      </c>
      <c r="N68" s="164">
        <v>0</v>
      </c>
      <c r="O68" s="164">
        <v>0</v>
      </c>
      <c r="P68" s="164">
        <v>0</v>
      </c>
      <c r="Q68" s="164">
        <v>0</v>
      </c>
      <c r="R68" s="164">
        <v>0</v>
      </c>
      <c r="S68" s="164">
        <v>0</v>
      </c>
      <c r="T68" s="164">
        <v>0</v>
      </c>
      <c r="U68" s="164">
        <v>0</v>
      </c>
      <c r="V68" s="164">
        <v>1.3364677471509256E-3</v>
      </c>
      <c r="W68" s="164">
        <v>0.73879391788491011</v>
      </c>
      <c r="X68" s="164">
        <v>0</v>
      </c>
      <c r="Y68" s="164">
        <v>0</v>
      </c>
      <c r="Z68" s="164">
        <v>0</v>
      </c>
      <c r="AA68" s="164">
        <v>0</v>
      </c>
      <c r="AB68" s="164">
        <v>0</v>
      </c>
      <c r="AC68" s="164">
        <v>0</v>
      </c>
      <c r="AD68" s="164">
        <v>0</v>
      </c>
      <c r="AE68" s="164">
        <v>0</v>
      </c>
      <c r="AF68" s="164">
        <v>0</v>
      </c>
      <c r="AG68" s="164">
        <v>0</v>
      </c>
      <c r="AH68" s="164">
        <v>0</v>
      </c>
      <c r="AI68" s="164">
        <v>0</v>
      </c>
      <c r="AJ68" s="164">
        <v>0</v>
      </c>
      <c r="AK68" s="165">
        <v>0</v>
      </c>
    </row>
    <row r="69" spans="1:37">
      <c r="A69" s="1" t="s">
        <v>274</v>
      </c>
      <c r="B69" s="118" t="s">
        <v>69</v>
      </c>
      <c r="C69" s="20" t="s">
        <v>733</v>
      </c>
      <c r="D69" s="20" t="s">
        <v>732</v>
      </c>
      <c r="E69" s="20" t="s">
        <v>610</v>
      </c>
      <c r="F69" s="20" t="s">
        <v>125</v>
      </c>
      <c r="G69" s="164">
        <v>0</v>
      </c>
      <c r="H69" s="164">
        <v>0</v>
      </c>
      <c r="I69" s="164">
        <v>0</v>
      </c>
      <c r="J69" s="164">
        <v>0</v>
      </c>
      <c r="K69" s="164">
        <v>0</v>
      </c>
      <c r="L69" s="164">
        <v>0</v>
      </c>
      <c r="M69" s="164">
        <v>0</v>
      </c>
      <c r="N69" s="164">
        <v>0</v>
      </c>
      <c r="O69" s="164">
        <v>0</v>
      </c>
      <c r="P69" s="164">
        <v>0</v>
      </c>
      <c r="Q69" s="164">
        <v>0</v>
      </c>
      <c r="R69" s="164">
        <v>5.8406113537117907E-3</v>
      </c>
      <c r="S69" s="164">
        <v>0</v>
      </c>
      <c r="T69" s="164">
        <v>0.16482190782053494</v>
      </c>
      <c r="U69" s="164">
        <v>0</v>
      </c>
      <c r="V69" s="164">
        <v>0.22582685865252941</v>
      </c>
      <c r="W69" s="164">
        <v>4.1359985623185231</v>
      </c>
      <c r="X69" s="164">
        <v>0</v>
      </c>
      <c r="Y69" s="164">
        <v>0</v>
      </c>
      <c r="Z69" s="164">
        <v>0</v>
      </c>
      <c r="AA69" s="164">
        <v>0</v>
      </c>
      <c r="AB69" s="164">
        <v>0</v>
      </c>
      <c r="AC69" s="164">
        <v>0.5086746784879671</v>
      </c>
      <c r="AD69" s="164">
        <v>0</v>
      </c>
      <c r="AE69" s="164">
        <v>0</v>
      </c>
      <c r="AF69" s="164">
        <v>0</v>
      </c>
      <c r="AG69" s="164">
        <v>0</v>
      </c>
      <c r="AH69" s="164">
        <v>0</v>
      </c>
      <c r="AI69" s="164">
        <v>1.3207429199341245</v>
      </c>
      <c r="AJ69" s="164">
        <v>0</v>
      </c>
      <c r="AK69" s="165">
        <v>0</v>
      </c>
    </row>
    <row r="70" spans="1:37">
      <c r="A70" s="1" t="s">
        <v>274</v>
      </c>
      <c r="B70" s="118" t="s">
        <v>470</v>
      </c>
      <c r="C70" s="20" t="s">
        <v>735</v>
      </c>
      <c r="D70" s="20" t="s">
        <v>734</v>
      </c>
      <c r="E70" s="20" t="s">
        <v>610</v>
      </c>
      <c r="F70" s="20" t="s">
        <v>125</v>
      </c>
      <c r="G70" s="164">
        <v>0</v>
      </c>
      <c r="H70" s="164">
        <v>0</v>
      </c>
      <c r="I70" s="164">
        <v>0</v>
      </c>
      <c r="J70" s="164">
        <v>0</v>
      </c>
      <c r="K70" s="164">
        <v>0</v>
      </c>
      <c r="L70" s="164">
        <v>0</v>
      </c>
      <c r="M70" s="164">
        <v>0</v>
      </c>
      <c r="N70" s="164">
        <v>0</v>
      </c>
      <c r="O70" s="164">
        <v>0</v>
      </c>
      <c r="P70" s="164">
        <v>1.9610956480197603</v>
      </c>
      <c r="Q70" s="164">
        <v>0</v>
      </c>
      <c r="R70" s="164">
        <v>7.4648890876447636E-3</v>
      </c>
      <c r="S70" s="164">
        <v>0</v>
      </c>
      <c r="T70" s="164">
        <v>4.7751070339143331E-2</v>
      </c>
      <c r="U70" s="164">
        <v>9.4766387838488626</v>
      </c>
      <c r="V70" s="164">
        <v>0.51350850096060785</v>
      </c>
      <c r="W70" s="164">
        <v>31.246044512180049</v>
      </c>
      <c r="X70" s="164">
        <v>0</v>
      </c>
      <c r="Y70" s="164">
        <v>0</v>
      </c>
      <c r="Z70" s="164">
        <v>0</v>
      </c>
      <c r="AA70" s="164">
        <v>0</v>
      </c>
      <c r="AB70" s="164">
        <v>0</v>
      </c>
      <c r="AC70" s="164">
        <v>1.8566154038762459</v>
      </c>
      <c r="AD70" s="164">
        <v>0</v>
      </c>
      <c r="AE70" s="164">
        <v>0</v>
      </c>
      <c r="AF70" s="164">
        <v>0</v>
      </c>
      <c r="AG70" s="164">
        <v>1.315105877403747</v>
      </c>
      <c r="AH70" s="164">
        <v>0</v>
      </c>
      <c r="AI70" s="164">
        <v>0.24620705131980181</v>
      </c>
      <c r="AJ70" s="164">
        <v>0</v>
      </c>
      <c r="AK70" s="165">
        <v>0</v>
      </c>
    </row>
    <row r="71" spans="1:37">
      <c r="A71" s="1" t="s">
        <v>274</v>
      </c>
      <c r="B71" s="118" t="s">
        <v>71</v>
      </c>
      <c r="C71" s="20" t="s">
        <v>737</v>
      </c>
      <c r="D71" s="20" t="s">
        <v>736</v>
      </c>
      <c r="E71" s="20" t="s">
        <v>610</v>
      </c>
      <c r="F71" s="20" t="s">
        <v>125</v>
      </c>
      <c r="G71" s="164">
        <v>0</v>
      </c>
      <c r="H71" s="164">
        <v>0</v>
      </c>
      <c r="I71" s="164">
        <v>0</v>
      </c>
      <c r="J71" s="164">
        <v>0</v>
      </c>
      <c r="K71" s="164">
        <v>0</v>
      </c>
      <c r="L71" s="164">
        <v>0</v>
      </c>
      <c r="M71" s="164">
        <v>0</v>
      </c>
      <c r="N71" s="164">
        <v>0</v>
      </c>
      <c r="O71" s="164">
        <v>0</v>
      </c>
      <c r="P71" s="164">
        <v>0</v>
      </c>
      <c r="Q71" s="164">
        <v>0</v>
      </c>
      <c r="R71" s="164">
        <v>0</v>
      </c>
      <c r="S71" s="164">
        <v>0</v>
      </c>
      <c r="T71" s="164">
        <v>0</v>
      </c>
      <c r="U71" s="164">
        <v>0</v>
      </c>
      <c r="V71" s="164">
        <v>0</v>
      </c>
      <c r="W71" s="164">
        <v>0</v>
      </c>
      <c r="X71" s="164">
        <v>0</v>
      </c>
      <c r="Y71" s="164">
        <v>0</v>
      </c>
      <c r="Z71" s="164">
        <v>0</v>
      </c>
      <c r="AA71" s="164">
        <v>0</v>
      </c>
      <c r="AB71" s="164">
        <v>0</v>
      </c>
      <c r="AC71" s="164">
        <v>0</v>
      </c>
      <c r="AD71" s="164">
        <v>0</v>
      </c>
      <c r="AE71" s="164">
        <v>0</v>
      </c>
      <c r="AF71" s="164">
        <v>0</v>
      </c>
      <c r="AG71" s="164">
        <v>0</v>
      </c>
      <c r="AH71" s="164">
        <v>0</v>
      </c>
      <c r="AI71" s="164">
        <v>0</v>
      </c>
      <c r="AJ71" s="164">
        <v>0</v>
      </c>
      <c r="AK71" s="165">
        <v>0</v>
      </c>
    </row>
    <row r="72" spans="1:37">
      <c r="A72" s="20" t="s">
        <v>274</v>
      </c>
      <c r="B72" s="126" t="s">
        <v>75</v>
      </c>
      <c r="C72" s="21" t="s">
        <v>739</v>
      </c>
      <c r="D72" s="21" t="s">
        <v>738</v>
      </c>
      <c r="E72" s="21" t="s">
        <v>610</v>
      </c>
      <c r="F72" s="21" t="s">
        <v>125</v>
      </c>
      <c r="G72" s="166">
        <v>0</v>
      </c>
      <c r="H72" s="166">
        <v>0</v>
      </c>
      <c r="I72" s="166">
        <v>0</v>
      </c>
      <c r="J72" s="166">
        <v>0</v>
      </c>
      <c r="K72" s="166">
        <v>0</v>
      </c>
      <c r="L72" s="166">
        <v>0</v>
      </c>
      <c r="M72" s="166">
        <v>0</v>
      </c>
      <c r="N72" s="166">
        <v>0</v>
      </c>
      <c r="O72" s="166">
        <v>0</v>
      </c>
      <c r="P72" s="166">
        <v>0</v>
      </c>
      <c r="Q72" s="166">
        <v>0</v>
      </c>
      <c r="R72" s="166">
        <v>0</v>
      </c>
      <c r="S72" s="166">
        <v>0</v>
      </c>
      <c r="T72" s="166">
        <v>0</v>
      </c>
      <c r="U72" s="166">
        <v>0</v>
      </c>
      <c r="V72" s="166">
        <v>0</v>
      </c>
      <c r="W72" s="166">
        <v>0</v>
      </c>
      <c r="X72" s="166">
        <v>0</v>
      </c>
      <c r="Y72" s="166">
        <v>0</v>
      </c>
      <c r="Z72" s="166">
        <v>0</v>
      </c>
      <c r="AA72" s="166">
        <v>0</v>
      </c>
      <c r="AB72" s="166">
        <v>0</v>
      </c>
      <c r="AC72" s="166">
        <v>0</v>
      </c>
      <c r="AD72" s="166">
        <v>0</v>
      </c>
      <c r="AE72" s="166">
        <v>0</v>
      </c>
      <c r="AF72" s="166">
        <v>0</v>
      </c>
      <c r="AG72" s="166">
        <v>0</v>
      </c>
      <c r="AH72" s="166">
        <v>0</v>
      </c>
      <c r="AI72" s="166">
        <v>0</v>
      </c>
      <c r="AJ72" s="166">
        <v>0</v>
      </c>
      <c r="AK72" s="176">
        <v>0</v>
      </c>
    </row>
    <row r="73" spans="1:37">
      <c r="A73" s="350" t="s">
        <v>219</v>
      </c>
      <c r="B73" s="351"/>
      <c r="C73" s="131"/>
      <c r="D73" s="131"/>
      <c r="E73" s="131"/>
      <c r="F73" s="131"/>
      <c r="G73" s="241">
        <v>0</v>
      </c>
      <c r="H73" s="241">
        <v>4.125</v>
      </c>
      <c r="I73" s="241">
        <v>0.96899999999999997</v>
      </c>
      <c r="J73" s="241">
        <v>0</v>
      </c>
      <c r="K73" s="241">
        <v>1.2671539999999999</v>
      </c>
      <c r="L73" s="241">
        <v>0</v>
      </c>
      <c r="M73" s="241">
        <v>603.72986600000002</v>
      </c>
      <c r="N73" s="241">
        <v>0</v>
      </c>
      <c r="O73" s="241">
        <v>0</v>
      </c>
      <c r="P73" s="241">
        <v>136.251892</v>
      </c>
      <c r="Q73" s="241">
        <v>0</v>
      </c>
      <c r="R73" s="241">
        <v>27.751234569799909</v>
      </c>
      <c r="S73" s="241">
        <v>6553.7142000000022</v>
      </c>
      <c r="T73" s="241">
        <v>656.21412702741486</v>
      </c>
      <c r="U73" s="241">
        <v>46.905171557289343</v>
      </c>
      <c r="V73" s="241">
        <v>726.76003704023742</v>
      </c>
      <c r="W73" s="241">
        <v>1673.4981220000002</v>
      </c>
      <c r="X73" s="241">
        <v>66.824207000000001</v>
      </c>
      <c r="Y73" s="241">
        <v>0</v>
      </c>
      <c r="Z73" s="241">
        <v>0</v>
      </c>
      <c r="AA73" s="241">
        <v>0</v>
      </c>
      <c r="AB73" s="241">
        <v>22.766773000000004</v>
      </c>
      <c r="AC73" s="241">
        <v>255.35984206483843</v>
      </c>
      <c r="AD73" s="241">
        <v>0</v>
      </c>
      <c r="AE73" s="241">
        <v>5.7774999999999999</v>
      </c>
      <c r="AF73" s="241">
        <v>0</v>
      </c>
      <c r="AG73" s="241">
        <v>5348.4564104413475</v>
      </c>
      <c r="AH73" s="241">
        <v>0</v>
      </c>
      <c r="AI73" s="241">
        <v>56.763454026978309</v>
      </c>
      <c r="AJ73" s="241">
        <v>506.89798887669377</v>
      </c>
      <c r="AK73" s="242">
        <v>0</v>
      </c>
    </row>
    <row r="76" spans="1:37" ht="18">
      <c r="A76" s="6" t="s">
        <v>194</v>
      </c>
      <c r="B76" s="6" t="s">
        <v>217</v>
      </c>
    </row>
    <row r="77" spans="1:37">
      <c r="A77" s="115" t="s">
        <v>173</v>
      </c>
      <c r="B77" s="61"/>
      <c r="C77" s="61" t="s">
        <v>174</v>
      </c>
      <c r="D77" s="61"/>
      <c r="E77" s="61" t="s">
        <v>175</v>
      </c>
      <c r="F77" s="61" t="s">
        <v>117</v>
      </c>
      <c r="G77" s="63" t="s">
        <v>20</v>
      </c>
      <c r="H77" s="63" t="s">
        <v>21</v>
      </c>
      <c r="I77" s="63" t="s">
        <v>23</v>
      </c>
      <c r="J77" s="63" t="s">
        <v>22</v>
      </c>
      <c r="K77" s="63" t="s">
        <v>24</v>
      </c>
      <c r="L77" s="63" t="s">
        <v>25</v>
      </c>
      <c r="M77" s="63" t="s">
        <v>26</v>
      </c>
      <c r="N77" s="63" t="s">
        <v>27</v>
      </c>
      <c r="O77" s="63" t="s">
        <v>28</v>
      </c>
      <c r="P77" s="123" t="s">
        <v>29</v>
      </c>
      <c r="Q77" s="63" t="s">
        <v>30</v>
      </c>
      <c r="R77" s="63" t="s">
        <v>31</v>
      </c>
      <c r="S77" s="63" t="s">
        <v>32</v>
      </c>
      <c r="T77" s="63" t="s">
        <v>33</v>
      </c>
      <c r="U77" s="63" t="s">
        <v>34</v>
      </c>
      <c r="V77" s="63" t="s">
        <v>35</v>
      </c>
      <c r="W77" s="63" t="s">
        <v>36</v>
      </c>
      <c r="X77" s="63" t="s">
        <v>37</v>
      </c>
      <c r="Y77" s="63" t="s">
        <v>38</v>
      </c>
      <c r="Z77" s="63" t="s">
        <v>39</v>
      </c>
      <c r="AA77" s="63" t="s">
        <v>40</v>
      </c>
      <c r="AB77" s="63" t="s">
        <v>41</v>
      </c>
      <c r="AC77" s="63" t="s">
        <v>42</v>
      </c>
      <c r="AD77" s="63" t="s">
        <v>43</v>
      </c>
      <c r="AE77" s="63" t="s">
        <v>44</v>
      </c>
      <c r="AF77" s="63" t="s">
        <v>45</v>
      </c>
      <c r="AG77" s="63" t="s">
        <v>46</v>
      </c>
      <c r="AH77" s="63" t="s">
        <v>47</v>
      </c>
      <c r="AI77" s="63" t="s">
        <v>48</v>
      </c>
      <c r="AJ77" s="63" t="s">
        <v>49</v>
      </c>
      <c r="AK77" s="64" t="s">
        <v>50</v>
      </c>
    </row>
    <row r="78" spans="1:37">
      <c r="A78" s="118" t="s">
        <v>5</v>
      </c>
      <c r="B78" s="20" t="s">
        <v>19</v>
      </c>
      <c r="C78" s="20" t="s">
        <v>5</v>
      </c>
      <c r="D78" s="20" t="s">
        <v>19</v>
      </c>
      <c r="E78" s="20"/>
      <c r="F78" s="20"/>
      <c r="G78" s="28" t="s">
        <v>220</v>
      </c>
      <c r="H78" s="28" t="s">
        <v>221</v>
      </c>
      <c r="I78" s="28" t="s">
        <v>223</v>
      </c>
      <c r="J78" s="28" t="s">
        <v>222</v>
      </c>
      <c r="K78" s="28" t="s">
        <v>224</v>
      </c>
      <c r="L78" s="28" t="s">
        <v>225</v>
      </c>
      <c r="M78" s="28" t="s">
        <v>226</v>
      </c>
      <c r="N78" s="28" t="s">
        <v>227</v>
      </c>
      <c r="O78" s="28" t="s">
        <v>228</v>
      </c>
      <c r="P78" s="20" t="s">
        <v>552</v>
      </c>
      <c r="Q78" s="28" t="s">
        <v>176</v>
      </c>
      <c r="R78" s="28" t="s">
        <v>177</v>
      </c>
      <c r="S78" s="28" t="s">
        <v>229</v>
      </c>
      <c r="T78" s="28" t="s">
        <v>230</v>
      </c>
      <c r="U78" s="28" t="s">
        <v>231</v>
      </c>
      <c r="V78" s="28" t="s">
        <v>232</v>
      </c>
      <c r="W78" s="28" t="s">
        <v>233</v>
      </c>
      <c r="X78" s="28" t="s">
        <v>234</v>
      </c>
      <c r="Y78" s="28" t="s">
        <v>178</v>
      </c>
      <c r="Z78" s="28" t="s">
        <v>179</v>
      </c>
      <c r="AA78" s="28" t="s">
        <v>235</v>
      </c>
      <c r="AB78" s="28" t="s">
        <v>180</v>
      </c>
      <c r="AC78" s="28" t="s">
        <v>236</v>
      </c>
      <c r="AD78" s="28" t="s">
        <v>181</v>
      </c>
      <c r="AE78" s="28" t="s">
        <v>237</v>
      </c>
      <c r="AF78" s="28" t="s">
        <v>182</v>
      </c>
      <c r="AG78" s="28" t="s">
        <v>238</v>
      </c>
      <c r="AH78" s="28" t="s">
        <v>239</v>
      </c>
      <c r="AI78" s="28" t="s">
        <v>183</v>
      </c>
      <c r="AJ78" s="28" t="s">
        <v>240</v>
      </c>
      <c r="AK78" s="222" t="s">
        <v>184</v>
      </c>
    </row>
    <row r="79" spans="1:37">
      <c r="A79" s="115" t="s">
        <v>218</v>
      </c>
      <c r="B79" s="115" t="s">
        <v>59</v>
      </c>
      <c r="C79" s="61" t="s">
        <v>767</v>
      </c>
      <c r="D79" s="61" t="s">
        <v>766</v>
      </c>
      <c r="E79" s="61" t="s">
        <v>250</v>
      </c>
      <c r="F79" s="61" t="s">
        <v>190</v>
      </c>
      <c r="G79" s="55">
        <v>0.82</v>
      </c>
      <c r="H79" s="55">
        <v>0.82</v>
      </c>
      <c r="I79" s="55">
        <v>0.82</v>
      </c>
      <c r="J79" s="55">
        <v>0.82</v>
      </c>
      <c r="K79" s="55">
        <v>0.82</v>
      </c>
      <c r="L79" s="55">
        <v>0.82</v>
      </c>
      <c r="M79" s="55">
        <v>0.82</v>
      </c>
      <c r="N79" s="55">
        <v>0.82</v>
      </c>
      <c r="O79" s="55">
        <v>0.82</v>
      </c>
      <c r="P79" s="55">
        <v>0.82</v>
      </c>
      <c r="Q79" s="55">
        <v>0.82</v>
      </c>
      <c r="R79" s="55">
        <v>0.82</v>
      </c>
      <c r="S79" s="55">
        <v>0.82</v>
      </c>
      <c r="T79" s="55">
        <v>0.82</v>
      </c>
      <c r="U79" s="55">
        <v>0.82</v>
      </c>
      <c r="V79" s="55">
        <v>0.82</v>
      </c>
      <c r="W79" s="55">
        <v>0.82</v>
      </c>
      <c r="X79" s="55">
        <v>0.82</v>
      </c>
      <c r="Y79" s="55">
        <v>0.82</v>
      </c>
      <c r="Z79" s="55">
        <v>0.82</v>
      </c>
      <c r="AA79" s="55">
        <v>0.82</v>
      </c>
      <c r="AB79" s="55">
        <v>0.82</v>
      </c>
      <c r="AC79" s="55">
        <v>0.82</v>
      </c>
      <c r="AD79" s="55">
        <v>0.82</v>
      </c>
      <c r="AE79" s="55">
        <v>0.82</v>
      </c>
      <c r="AF79" s="55">
        <v>0.82</v>
      </c>
      <c r="AG79" s="55">
        <v>0.82</v>
      </c>
      <c r="AH79" s="55">
        <v>0.82</v>
      </c>
      <c r="AI79" s="55">
        <v>0.82</v>
      </c>
      <c r="AJ79" s="55">
        <v>0.82</v>
      </c>
      <c r="AK79" s="55">
        <v>0.82</v>
      </c>
    </row>
    <row r="80" spans="1:37">
      <c r="A80" s="118" t="s">
        <v>218</v>
      </c>
      <c r="B80" s="118" t="s">
        <v>206</v>
      </c>
      <c r="C80" s="20" t="s">
        <v>769</v>
      </c>
      <c r="D80" s="20" t="s">
        <v>768</v>
      </c>
      <c r="E80" s="20" t="s">
        <v>250</v>
      </c>
      <c r="F80" s="20" t="s">
        <v>190</v>
      </c>
      <c r="G80" s="56">
        <v>0.79</v>
      </c>
      <c r="H80" s="56">
        <v>0.79</v>
      </c>
      <c r="I80" s="56">
        <v>0.79</v>
      </c>
      <c r="J80" s="56">
        <v>0.79</v>
      </c>
      <c r="K80" s="56">
        <v>0.79</v>
      </c>
      <c r="L80" s="56">
        <v>0.79</v>
      </c>
      <c r="M80" s="56">
        <v>0.79</v>
      </c>
      <c r="N80" s="56">
        <v>0.79</v>
      </c>
      <c r="O80" s="56">
        <v>0.79</v>
      </c>
      <c r="P80" s="56">
        <v>0.79</v>
      </c>
      <c r="Q80" s="56">
        <v>0.79</v>
      </c>
      <c r="R80" s="56">
        <v>0.79</v>
      </c>
      <c r="S80" s="56">
        <v>0.79</v>
      </c>
      <c r="T80" s="56">
        <v>0.79</v>
      </c>
      <c r="U80" s="56">
        <v>0.79</v>
      </c>
      <c r="V80" s="56">
        <v>0.79</v>
      </c>
      <c r="W80" s="56">
        <v>0.79</v>
      </c>
      <c r="X80" s="56">
        <v>0.79</v>
      </c>
      <c r="Y80" s="56">
        <v>0.79</v>
      </c>
      <c r="Z80" s="56">
        <v>0.79</v>
      </c>
      <c r="AA80" s="56">
        <v>0.79</v>
      </c>
      <c r="AB80" s="56">
        <v>0.79</v>
      </c>
      <c r="AC80" s="56">
        <v>0.79</v>
      </c>
      <c r="AD80" s="56">
        <v>0.79</v>
      </c>
      <c r="AE80" s="56">
        <v>0.79</v>
      </c>
      <c r="AF80" s="56">
        <v>0.79</v>
      </c>
      <c r="AG80" s="56">
        <v>0.79</v>
      </c>
      <c r="AH80" s="56">
        <v>0.79</v>
      </c>
      <c r="AI80" s="56">
        <v>0.79</v>
      </c>
      <c r="AJ80" s="56">
        <v>0.79</v>
      </c>
      <c r="AK80" s="56">
        <v>0.79</v>
      </c>
    </row>
    <row r="81" spans="1:37" hidden="1">
      <c r="A81" s="118" t="s">
        <v>218</v>
      </c>
      <c r="B81" s="118" t="s">
        <v>264</v>
      </c>
      <c r="C81" s="20" t="s">
        <v>770</v>
      </c>
      <c r="D81" s="20" t="s">
        <v>546</v>
      </c>
      <c r="E81" s="20" t="s">
        <v>250</v>
      </c>
      <c r="F81" s="20" t="s">
        <v>190</v>
      </c>
      <c r="G81" s="56">
        <v>0.86</v>
      </c>
      <c r="H81" s="56">
        <v>0.86</v>
      </c>
      <c r="I81" s="56">
        <v>0.86</v>
      </c>
      <c r="J81" s="56">
        <v>0.86</v>
      </c>
      <c r="K81" s="56">
        <v>0.86</v>
      </c>
      <c r="L81" s="56">
        <v>0.86</v>
      </c>
      <c r="M81" s="56">
        <v>0.86</v>
      </c>
      <c r="N81" s="56">
        <v>0.86</v>
      </c>
      <c r="O81" s="56">
        <v>0.86</v>
      </c>
      <c r="P81" s="56">
        <v>0.86</v>
      </c>
      <c r="Q81" s="56">
        <v>0.86</v>
      </c>
      <c r="R81" s="56">
        <v>0.86</v>
      </c>
      <c r="S81" s="56">
        <v>0.86</v>
      </c>
      <c r="T81" s="56">
        <v>0.86</v>
      </c>
      <c r="U81" s="56">
        <v>0.86</v>
      </c>
      <c r="V81" s="56">
        <v>0.86</v>
      </c>
      <c r="W81" s="56">
        <v>0.86</v>
      </c>
      <c r="X81" s="56">
        <v>0.86</v>
      </c>
      <c r="Y81" s="56">
        <v>0.86</v>
      </c>
      <c r="Z81" s="56">
        <v>0.86</v>
      </c>
      <c r="AA81" s="56">
        <v>0.86</v>
      </c>
      <c r="AB81" s="56">
        <v>0.86</v>
      </c>
      <c r="AC81" s="56">
        <v>0.86</v>
      </c>
      <c r="AD81" s="56">
        <v>0.86</v>
      </c>
      <c r="AE81" s="56">
        <v>0.86</v>
      </c>
      <c r="AF81" s="56">
        <v>0.86</v>
      </c>
      <c r="AG81" s="56">
        <v>0.86</v>
      </c>
      <c r="AH81" s="56">
        <v>0.86</v>
      </c>
      <c r="AI81" s="56">
        <v>0.86</v>
      </c>
      <c r="AJ81" s="56">
        <v>0.86</v>
      </c>
      <c r="AK81" s="56">
        <v>0.86</v>
      </c>
    </row>
    <row r="82" spans="1:37" hidden="1">
      <c r="A82" s="118" t="s">
        <v>218</v>
      </c>
      <c r="B82" s="118" t="s">
        <v>265</v>
      </c>
      <c r="C82" s="20" t="s">
        <v>771</v>
      </c>
      <c r="D82" s="20" t="s">
        <v>546</v>
      </c>
      <c r="E82" s="20" t="s">
        <v>250</v>
      </c>
      <c r="F82" s="20" t="s">
        <v>190</v>
      </c>
      <c r="G82" s="56">
        <v>0.86</v>
      </c>
      <c r="H82" s="56">
        <v>0.86</v>
      </c>
      <c r="I82" s="56">
        <v>0.86</v>
      </c>
      <c r="J82" s="56">
        <v>0.86</v>
      </c>
      <c r="K82" s="56">
        <v>0.86</v>
      </c>
      <c r="L82" s="56">
        <v>0.86</v>
      </c>
      <c r="M82" s="56">
        <v>0.86</v>
      </c>
      <c r="N82" s="56">
        <v>0.86</v>
      </c>
      <c r="O82" s="56">
        <v>0.86</v>
      </c>
      <c r="P82" s="56">
        <v>0.86</v>
      </c>
      <c r="Q82" s="56">
        <v>0.86</v>
      </c>
      <c r="R82" s="56">
        <v>0.86</v>
      </c>
      <c r="S82" s="56">
        <v>0.86</v>
      </c>
      <c r="T82" s="56">
        <v>0.86</v>
      </c>
      <c r="U82" s="56">
        <v>0.86</v>
      </c>
      <c r="V82" s="56">
        <v>0.86</v>
      </c>
      <c r="W82" s="56">
        <v>0.86</v>
      </c>
      <c r="X82" s="56">
        <v>0.86</v>
      </c>
      <c r="Y82" s="56">
        <v>0.86</v>
      </c>
      <c r="Z82" s="56">
        <v>0.86</v>
      </c>
      <c r="AA82" s="56">
        <v>0.86</v>
      </c>
      <c r="AB82" s="56">
        <v>0.86</v>
      </c>
      <c r="AC82" s="56">
        <v>0.86</v>
      </c>
      <c r="AD82" s="56">
        <v>0.86</v>
      </c>
      <c r="AE82" s="56">
        <v>0.86</v>
      </c>
      <c r="AF82" s="56">
        <v>0.86</v>
      </c>
      <c r="AG82" s="56">
        <v>0.86</v>
      </c>
      <c r="AH82" s="56">
        <v>0.86</v>
      </c>
      <c r="AI82" s="56">
        <v>0.86</v>
      </c>
      <c r="AJ82" s="56">
        <v>0.86</v>
      </c>
      <c r="AK82" s="56">
        <v>0.86</v>
      </c>
    </row>
    <row r="83" spans="1:37">
      <c r="A83" s="118" t="s">
        <v>218</v>
      </c>
      <c r="B83" s="118" t="s">
        <v>66</v>
      </c>
      <c r="C83" s="20" t="s">
        <v>773</v>
      </c>
      <c r="D83" s="20" t="s">
        <v>772</v>
      </c>
      <c r="E83" s="20" t="s">
        <v>250</v>
      </c>
      <c r="F83" s="20" t="s">
        <v>190</v>
      </c>
      <c r="G83" s="56">
        <v>0.86</v>
      </c>
      <c r="H83" s="56">
        <v>0.86</v>
      </c>
      <c r="I83" s="56">
        <v>0.86</v>
      </c>
      <c r="J83" s="56">
        <v>0.86</v>
      </c>
      <c r="K83" s="56">
        <v>0.86</v>
      </c>
      <c r="L83" s="56">
        <v>0.86</v>
      </c>
      <c r="M83" s="56">
        <v>0.86</v>
      </c>
      <c r="N83" s="56">
        <v>0.86</v>
      </c>
      <c r="O83" s="56">
        <v>0.86</v>
      </c>
      <c r="P83" s="56">
        <v>0.86</v>
      </c>
      <c r="Q83" s="56">
        <v>0.86</v>
      </c>
      <c r="R83" s="56">
        <v>0.86</v>
      </c>
      <c r="S83" s="56">
        <v>0.86</v>
      </c>
      <c r="T83" s="56">
        <v>0.86</v>
      </c>
      <c r="U83" s="56">
        <v>0.86</v>
      </c>
      <c r="V83" s="56">
        <v>0.86</v>
      </c>
      <c r="W83" s="56">
        <v>0.86</v>
      </c>
      <c r="X83" s="56">
        <v>0.86</v>
      </c>
      <c r="Y83" s="56">
        <v>0.86</v>
      </c>
      <c r="Z83" s="56">
        <v>0.86</v>
      </c>
      <c r="AA83" s="56">
        <v>0.86</v>
      </c>
      <c r="AB83" s="56">
        <v>0.86</v>
      </c>
      <c r="AC83" s="56">
        <v>0.86</v>
      </c>
      <c r="AD83" s="56">
        <v>0.86</v>
      </c>
      <c r="AE83" s="56">
        <v>0.86</v>
      </c>
      <c r="AF83" s="56">
        <v>0.86</v>
      </c>
      <c r="AG83" s="56">
        <v>0.86</v>
      </c>
      <c r="AH83" s="56">
        <v>0.86</v>
      </c>
      <c r="AI83" s="56">
        <v>0.86</v>
      </c>
      <c r="AJ83" s="56">
        <v>0.86</v>
      </c>
      <c r="AK83" s="56">
        <v>0.86</v>
      </c>
    </row>
    <row r="84" spans="1:37">
      <c r="A84" s="118" t="s">
        <v>218</v>
      </c>
      <c r="B84" s="118" t="s">
        <v>63</v>
      </c>
      <c r="C84" s="20" t="s">
        <v>775</v>
      </c>
      <c r="D84" s="20" t="s">
        <v>774</v>
      </c>
      <c r="E84" s="20" t="s">
        <v>250</v>
      </c>
      <c r="F84" s="20" t="s">
        <v>190</v>
      </c>
      <c r="G84" s="56">
        <v>0.89</v>
      </c>
      <c r="H84" s="56">
        <v>0.89</v>
      </c>
      <c r="I84" s="56">
        <v>0.89</v>
      </c>
      <c r="J84" s="56">
        <v>0.89</v>
      </c>
      <c r="K84" s="56">
        <v>0.89</v>
      </c>
      <c r="L84" s="56">
        <v>0.89</v>
      </c>
      <c r="M84" s="56">
        <v>0.89</v>
      </c>
      <c r="N84" s="56">
        <v>0.89</v>
      </c>
      <c r="O84" s="56">
        <v>0.89</v>
      </c>
      <c r="P84" s="56">
        <v>0.89</v>
      </c>
      <c r="Q84" s="56">
        <v>0.89</v>
      </c>
      <c r="R84" s="56">
        <v>0.89</v>
      </c>
      <c r="S84" s="56">
        <v>0.89</v>
      </c>
      <c r="T84" s="56">
        <v>0.89</v>
      </c>
      <c r="U84" s="56">
        <v>0.89</v>
      </c>
      <c r="V84" s="56">
        <v>0.89</v>
      </c>
      <c r="W84" s="56">
        <v>0.89</v>
      </c>
      <c r="X84" s="56">
        <v>0.89</v>
      </c>
      <c r="Y84" s="56">
        <v>0.89</v>
      </c>
      <c r="Z84" s="56">
        <v>0.89</v>
      </c>
      <c r="AA84" s="56">
        <v>0.89</v>
      </c>
      <c r="AB84" s="56">
        <v>0.89</v>
      </c>
      <c r="AC84" s="56">
        <v>0.89</v>
      </c>
      <c r="AD84" s="56">
        <v>0.89</v>
      </c>
      <c r="AE84" s="56">
        <v>0.89</v>
      </c>
      <c r="AF84" s="56">
        <v>0.89</v>
      </c>
      <c r="AG84" s="56">
        <v>0.89</v>
      </c>
      <c r="AH84" s="56">
        <v>0.89</v>
      </c>
      <c r="AI84" s="56">
        <v>0.89</v>
      </c>
      <c r="AJ84" s="56">
        <v>0.89</v>
      </c>
      <c r="AK84" s="56">
        <v>0.89</v>
      </c>
    </row>
    <row r="85" spans="1:37">
      <c r="A85" s="118" t="s">
        <v>218</v>
      </c>
      <c r="B85" s="118" t="s">
        <v>207</v>
      </c>
      <c r="C85" s="20" t="s">
        <v>777</v>
      </c>
      <c r="D85" s="20" t="s">
        <v>776</v>
      </c>
      <c r="E85" s="20" t="s">
        <v>250</v>
      </c>
      <c r="F85" s="20" t="s">
        <v>190</v>
      </c>
      <c r="G85" s="56">
        <v>0.35</v>
      </c>
      <c r="H85" s="56">
        <v>0.35</v>
      </c>
      <c r="I85" s="56">
        <v>0.35</v>
      </c>
      <c r="J85" s="56">
        <v>0.35</v>
      </c>
      <c r="K85" s="56">
        <v>0.35</v>
      </c>
      <c r="L85" s="56">
        <v>0.35</v>
      </c>
      <c r="M85" s="56">
        <v>0.35</v>
      </c>
      <c r="N85" s="56">
        <v>0.35</v>
      </c>
      <c r="O85" s="56">
        <v>0.35</v>
      </c>
      <c r="P85" s="56">
        <v>0.35</v>
      </c>
      <c r="Q85" s="56">
        <v>0.35</v>
      </c>
      <c r="R85" s="56">
        <v>0.35</v>
      </c>
      <c r="S85" s="56">
        <v>0.35</v>
      </c>
      <c r="T85" s="56">
        <v>0.35</v>
      </c>
      <c r="U85" s="56">
        <v>0.35</v>
      </c>
      <c r="V85" s="56">
        <v>0.35</v>
      </c>
      <c r="W85" s="56">
        <v>0.35</v>
      </c>
      <c r="X85" s="56">
        <v>0.35</v>
      </c>
      <c r="Y85" s="56">
        <v>0.35</v>
      </c>
      <c r="Z85" s="56">
        <v>0.35</v>
      </c>
      <c r="AA85" s="56">
        <v>0.35</v>
      </c>
      <c r="AB85" s="56">
        <v>0.35</v>
      </c>
      <c r="AC85" s="56">
        <v>0.35</v>
      </c>
      <c r="AD85" s="56">
        <v>0.35</v>
      </c>
      <c r="AE85" s="56">
        <v>0.35</v>
      </c>
      <c r="AF85" s="56">
        <v>0.35</v>
      </c>
      <c r="AG85" s="56">
        <v>0.35</v>
      </c>
      <c r="AH85" s="56">
        <v>0.35</v>
      </c>
      <c r="AI85" s="56">
        <v>0.35</v>
      </c>
      <c r="AJ85" s="56">
        <v>0.35</v>
      </c>
      <c r="AK85" s="56">
        <v>0.35</v>
      </c>
    </row>
    <row r="86" spans="1:37">
      <c r="A86" s="118" t="s">
        <v>218</v>
      </c>
      <c r="B86" s="118" t="s">
        <v>67</v>
      </c>
      <c r="C86" s="20" t="s">
        <v>779</v>
      </c>
      <c r="D86" s="20" t="s">
        <v>778</v>
      </c>
      <c r="E86" s="20" t="s">
        <v>250</v>
      </c>
      <c r="F86" s="20" t="s">
        <v>190</v>
      </c>
      <c r="G86" s="56">
        <v>0.82</v>
      </c>
      <c r="H86" s="56">
        <v>0.82</v>
      </c>
      <c r="I86" s="56">
        <v>0.82</v>
      </c>
      <c r="J86" s="56">
        <v>0.82</v>
      </c>
      <c r="K86" s="56">
        <v>0.82</v>
      </c>
      <c r="L86" s="56">
        <v>0.82</v>
      </c>
      <c r="M86" s="56">
        <v>0.82</v>
      </c>
      <c r="N86" s="56">
        <v>0.82</v>
      </c>
      <c r="O86" s="56">
        <v>0.82</v>
      </c>
      <c r="P86" s="56">
        <v>0.82</v>
      </c>
      <c r="Q86" s="56">
        <v>0.82</v>
      </c>
      <c r="R86" s="56">
        <v>0.82</v>
      </c>
      <c r="S86" s="56">
        <v>0.82</v>
      </c>
      <c r="T86" s="56">
        <v>0.82</v>
      </c>
      <c r="U86" s="56">
        <v>0.82</v>
      </c>
      <c r="V86" s="56">
        <v>0.82</v>
      </c>
      <c r="W86" s="56">
        <v>0.82</v>
      </c>
      <c r="X86" s="56">
        <v>0.82</v>
      </c>
      <c r="Y86" s="56">
        <v>0.82</v>
      </c>
      <c r="Z86" s="56">
        <v>0.82</v>
      </c>
      <c r="AA86" s="56">
        <v>0.82</v>
      </c>
      <c r="AB86" s="56">
        <v>0.82</v>
      </c>
      <c r="AC86" s="56">
        <v>0.82</v>
      </c>
      <c r="AD86" s="56">
        <v>0.82</v>
      </c>
      <c r="AE86" s="56">
        <v>0.82</v>
      </c>
      <c r="AF86" s="56">
        <v>0.82</v>
      </c>
      <c r="AG86" s="56">
        <v>0.82</v>
      </c>
      <c r="AH86" s="56">
        <v>0.82</v>
      </c>
      <c r="AI86" s="56">
        <v>0.82</v>
      </c>
      <c r="AJ86" s="56">
        <v>0.82</v>
      </c>
      <c r="AK86" s="56">
        <v>0.82</v>
      </c>
    </row>
    <row r="87" spans="1:37">
      <c r="A87" s="118" t="s">
        <v>218</v>
      </c>
      <c r="B87" s="118" t="s">
        <v>69</v>
      </c>
      <c r="C87" s="20" t="s">
        <v>781</v>
      </c>
      <c r="D87" s="20" t="s">
        <v>780</v>
      </c>
      <c r="E87" s="20" t="s">
        <v>250</v>
      </c>
      <c r="F87" s="20" t="s">
        <v>190</v>
      </c>
      <c r="G87" s="56">
        <v>0.82</v>
      </c>
      <c r="H87" s="56">
        <v>0.82</v>
      </c>
      <c r="I87" s="56">
        <v>0.82</v>
      </c>
      <c r="J87" s="56">
        <v>0.82</v>
      </c>
      <c r="K87" s="56">
        <v>0.82</v>
      </c>
      <c r="L87" s="56">
        <v>0.82</v>
      </c>
      <c r="M87" s="56">
        <v>0.82</v>
      </c>
      <c r="N87" s="56">
        <v>0.82</v>
      </c>
      <c r="O87" s="56">
        <v>0.82</v>
      </c>
      <c r="P87" s="56">
        <v>0.82</v>
      </c>
      <c r="Q87" s="56">
        <v>0.82</v>
      </c>
      <c r="R87" s="56">
        <v>0.82</v>
      </c>
      <c r="S87" s="56">
        <v>0.82</v>
      </c>
      <c r="T87" s="56">
        <v>0.82</v>
      </c>
      <c r="U87" s="56">
        <v>0.82</v>
      </c>
      <c r="V87" s="56">
        <v>0.82</v>
      </c>
      <c r="W87" s="56">
        <v>0.82</v>
      </c>
      <c r="X87" s="56">
        <v>0.82</v>
      </c>
      <c r="Y87" s="56">
        <v>0.82</v>
      </c>
      <c r="Z87" s="56">
        <v>0.82</v>
      </c>
      <c r="AA87" s="56">
        <v>0.82</v>
      </c>
      <c r="AB87" s="56">
        <v>0.82</v>
      </c>
      <c r="AC87" s="56">
        <v>0.82</v>
      </c>
      <c r="AD87" s="56">
        <v>0.82</v>
      </c>
      <c r="AE87" s="56">
        <v>0.82</v>
      </c>
      <c r="AF87" s="56">
        <v>0.82</v>
      </c>
      <c r="AG87" s="56">
        <v>0.82</v>
      </c>
      <c r="AH87" s="56">
        <v>0.82</v>
      </c>
      <c r="AI87" s="56">
        <v>0.82</v>
      </c>
      <c r="AJ87" s="56">
        <v>0.82</v>
      </c>
      <c r="AK87" s="56">
        <v>0.82</v>
      </c>
    </row>
    <row r="88" spans="1:37">
      <c r="A88" s="118" t="s">
        <v>218</v>
      </c>
      <c r="B88" s="118" t="s">
        <v>470</v>
      </c>
      <c r="C88" s="20" t="s">
        <v>783</v>
      </c>
      <c r="D88" s="20" t="s">
        <v>782</v>
      </c>
      <c r="E88" s="20" t="s">
        <v>250</v>
      </c>
      <c r="F88" s="20" t="s">
        <v>190</v>
      </c>
      <c r="G88" s="56">
        <v>0.82</v>
      </c>
      <c r="H88" s="56">
        <v>0.82</v>
      </c>
      <c r="I88" s="56">
        <v>0.82</v>
      </c>
      <c r="J88" s="56">
        <v>0.82</v>
      </c>
      <c r="K88" s="56">
        <v>0.82</v>
      </c>
      <c r="L88" s="56">
        <v>0.82</v>
      </c>
      <c r="M88" s="56">
        <v>0.82</v>
      </c>
      <c r="N88" s="56">
        <v>0.82</v>
      </c>
      <c r="O88" s="56">
        <v>0.82</v>
      </c>
      <c r="P88" s="56">
        <v>0.82</v>
      </c>
      <c r="Q88" s="56">
        <v>0.82</v>
      </c>
      <c r="R88" s="56">
        <v>0.82</v>
      </c>
      <c r="S88" s="56">
        <v>0.82</v>
      </c>
      <c r="T88" s="56">
        <v>0.82</v>
      </c>
      <c r="U88" s="56">
        <v>0.82</v>
      </c>
      <c r="V88" s="56">
        <v>0.82</v>
      </c>
      <c r="W88" s="56">
        <v>0.82</v>
      </c>
      <c r="X88" s="56">
        <v>0.82</v>
      </c>
      <c r="Y88" s="56">
        <v>0.82</v>
      </c>
      <c r="Z88" s="56">
        <v>0.82</v>
      </c>
      <c r="AA88" s="56">
        <v>0.82</v>
      </c>
      <c r="AB88" s="56">
        <v>0.82</v>
      </c>
      <c r="AC88" s="56">
        <v>0.82</v>
      </c>
      <c r="AD88" s="56">
        <v>0.82</v>
      </c>
      <c r="AE88" s="56">
        <v>0.82</v>
      </c>
      <c r="AF88" s="56">
        <v>0.82</v>
      </c>
      <c r="AG88" s="56">
        <v>0.82</v>
      </c>
      <c r="AH88" s="56">
        <v>0.82</v>
      </c>
      <c r="AI88" s="56">
        <v>0.82</v>
      </c>
      <c r="AJ88" s="56">
        <v>0.82</v>
      </c>
      <c r="AK88" s="56">
        <v>0.82</v>
      </c>
    </row>
    <row r="89" spans="1:37">
      <c r="A89" s="118" t="s">
        <v>218</v>
      </c>
      <c r="B89" s="118" t="s">
        <v>75</v>
      </c>
      <c r="C89" s="20" t="s">
        <v>785</v>
      </c>
      <c r="D89" s="20" t="s">
        <v>784</v>
      </c>
      <c r="E89" s="20" t="s">
        <v>250</v>
      </c>
      <c r="F89" s="20" t="s">
        <v>190</v>
      </c>
      <c r="G89" s="56">
        <v>0.1</v>
      </c>
      <c r="H89" s="56">
        <v>0.1</v>
      </c>
      <c r="I89" s="56">
        <v>0.1</v>
      </c>
      <c r="J89" s="56">
        <v>0.1</v>
      </c>
      <c r="K89" s="56">
        <v>0.1</v>
      </c>
      <c r="L89" s="56">
        <v>0.1</v>
      </c>
      <c r="M89" s="56">
        <v>0.1</v>
      </c>
      <c r="N89" s="56">
        <v>0.1</v>
      </c>
      <c r="O89" s="56">
        <v>0.1</v>
      </c>
      <c r="P89" s="56">
        <v>0.1</v>
      </c>
      <c r="Q89" s="56">
        <v>0.1</v>
      </c>
      <c r="R89" s="56">
        <v>0.1</v>
      </c>
      <c r="S89" s="56">
        <v>0.1</v>
      </c>
      <c r="T89" s="56">
        <v>0.1</v>
      </c>
      <c r="U89" s="56">
        <v>0.1</v>
      </c>
      <c r="V89" s="56">
        <v>0.1</v>
      </c>
      <c r="W89" s="56">
        <v>0.1</v>
      </c>
      <c r="X89" s="56">
        <v>0.1</v>
      </c>
      <c r="Y89" s="56">
        <v>0.1</v>
      </c>
      <c r="Z89" s="56">
        <v>0.1</v>
      </c>
      <c r="AA89" s="56">
        <v>0.1</v>
      </c>
      <c r="AB89" s="56">
        <v>0.1</v>
      </c>
      <c r="AC89" s="56">
        <v>0.1</v>
      </c>
      <c r="AD89" s="56">
        <v>0.1</v>
      </c>
      <c r="AE89" s="56">
        <v>0.1</v>
      </c>
      <c r="AF89" s="56">
        <v>0.1</v>
      </c>
      <c r="AG89" s="56">
        <v>0.1</v>
      </c>
      <c r="AH89" s="56">
        <v>0.1</v>
      </c>
      <c r="AI89" s="56">
        <v>0.1</v>
      </c>
      <c r="AJ89" s="56">
        <v>0.1</v>
      </c>
      <c r="AK89" s="56">
        <v>0.1</v>
      </c>
    </row>
    <row r="90" spans="1:37">
      <c r="A90" s="126" t="s">
        <v>218</v>
      </c>
      <c r="B90" s="126" t="s">
        <v>73</v>
      </c>
      <c r="C90" s="21" t="s">
        <v>787</v>
      </c>
      <c r="D90" s="21" t="s">
        <v>786</v>
      </c>
      <c r="E90" s="21" t="s">
        <v>250</v>
      </c>
      <c r="F90" s="21" t="s">
        <v>190</v>
      </c>
      <c r="G90" s="57">
        <v>1</v>
      </c>
      <c r="H90" s="57">
        <v>1</v>
      </c>
      <c r="I90" s="57">
        <v>1</v>
      </c>
      <c r="J90" s="57">
        <v>1</v>
      </c>
      <c r="K90" s="57">
        <v>1</v>
      </c>
      <c r="L90" s="57">
        <v>1</v>
      </c>
      <c r="M90" s="57">
        <v>1</v>
      </c>
      <c r="N90" s="57">
        <v>1</v>
      </c>
      <c r="O90" s="57">
        <v>1</v>
      </c>
      <c r="P90" s="57">
        <v>1</v>
      </c>
      <c r="Q90" s="57">
        <v>1</v>
      </c>
      <c r="R90" s="57">
        <v>1</v>
      </c>
      <c r="S90" s="57">
        <v>1</v>
      </c>
      <c r="T90" s="57">
        <v>1</v>
      </c>
      <c r="U90" s="57">
        <v>1</v>
      </c>
      <c r="V90" s="57">
        <v>1</v>
      </c>
      <c r="W90" s="57">
        <v>1</v>
      </c>
      <c r="X90" s="57">
        <v>1</v>
      </c>
      <c r="Y90" s="57">
        <v>1</v>
      </c>
      <c r="Z90" s="57">
        <v>1</v>
      </c>
      <c r="AA90" s="57">
        <v>1</v>
      </c>
      <c r="AB90" s="57">
        <v>1</v>
      </c>
      <c r="AC90" s="57">
        <v>1</v>
      </c>
      <c r="AD90" s="57">
        <v>1</v>
      </c>
      <c r="AE90" s="57">
        <v>1</v>
      </c>
      <c r="AF90" s="57">
        <v>1</v>
      </c>
      <c r="AG90" s="57">
        <v>1</v>
      </c>
      <c r="AH90" s="57">
        <v>1</v>
      </c>
      <c r="AI90" s="57">
        <v>1</v>
      </c>
      <c r="AJ90" s="57">
        <v>1</v>
      </c>
      <c r="AK90" s="57">
        <v>1</v>
      </c>
    </row>
    <row r="91" spans="1:37">
      <c r="A91" s="20" t="s">
        <v>218</v>
      </c>
      <c r="B91" s="118" t="s">
        <v>79</v>
      </c>
      <c r="C91" s="20" t="s">
        <v>789</v>
      </c>
      <c r="D91" s="20" t="s">
        <v>788</v>
      </c>
      <c r="E91" s="20" t="s">
        <v>250</v>
      </c>
      <c r="F91" s="20" t="s">
        <v>190</v>
      </c>
      <c r="G91" s="56">
        <v>0.99</v>
      </c>
      <c r="H91" s="56">
        <v>0.99</v>
      </c>
      <c r="I91" s="56">
        <v>0.99</v>
      </c>
      <c r="J91" s="56">
        <v>0.99</v>
      </c>
      <c r="K91" s="56">
        <v>0.99</v>
      </c>
      <c r="L91" s="56">
        <v>0.99</v>
      </c>
      <c r="M91" s="56">
        <v>0.99</v>
      </c>
      <c r="N91" s="56">
        <v>0.99</v>
      </c>
      <c r="O91" s="56">
        <v>0.99</v>
      </c>
      <c r="P91" s="56">
        <v>0.99</v>
      </c>
      <c r="Q91" s="56">
        <v>0.99</v>
      </c>
      <c r="R91" s="56">
        <v>0.99</v>
      </c>
      <c r="S91" s="56">
        <v>0.99</v>
      </c>
      <c r="T91" s="56">
        <v>0.99</v>
      </c>
      <c r="U91" s="56">
        <v>0.99</v>
      </c>
      <c r="V91" s="56">
        <v>0.99</v>
      </c>
      <c r="W91" s="56">
        <v>0.99</v>
      </c>
      <c r="X91" s="56">
        <v>0.99</v>
      </c>
      <c r="Y91" s="56">
        <v>0.99</v>
      </c>
      <c r="Z91" s="56">
        <v>0.99</v>
      </c>
      <c r="AA91" s="56">
        <v>0.99</v>
      </c>
      <c r="AB91" s="56">
        <v>0.99</v>
      </c>
      <c r="AC91" s="56">
        <v>0.99</v>
      </c>
      <c r="AD91" s="56">
        <v>0.99</v>
      </c>
      <c r="AE91" s="56">
        <v>0.99</v>
      </c>
      <c r="AF91" s="56">
        <v>0.99</v>
      </c>
      <c r="AG91" s="56">
        <v>0.99</v>
      </c>
      <c r="AH91" s="56">
        <v>0.99</v>
      </c>
      <c r="AI91" s="56">
        <v>0.99</v>
      </c>
      <c r="AJ91" s="56">
        <v>0.99</v>
      </c>
      <c r="AK91" s="56">
        <v>0.99</v>
      </c>
    </row>
    <row r="92" spans="1:37">
      <c r="A92" s="20" t="s">
        <v>218</v>
      </c>
      <c r="B92" s="118" t="s">
        <v>81</v>
      </c>
      <c r="C92" s="20" t="s">
        <v>791</v>
      </c>
      <c r="D92" s="20" t="s">
        <v>790</v>
      </c>
      <c r="E92" s="20" t="s">
        <v>250</v>
      </c>
      <c r="F92" s="20" t="s">
        <v>190</v>
      </c>
      <c r="G92" s="56">
        <v>1</v>
      </c>
      <c r="H92" s="56">
        <v>1</v>
      </c>
      <c r="I92" s="56">
        <v>1</v>
      </c>
      <c r="J92" s="56">
        <v>1</v>
      </c>
      <c r="K92" s="56">
        <v>1</v>
      </c>
      <c r="L92" s="56">
        <v>1</v>
      </c>
      <c r="M92" s="56">
        <v>1</v>
      </c>
      <c r="N92" s="56">
        <v>1</v>
      </c>
      <c r="O92" s="56">
        <v>1</v>
      </c>
      <c r="P92" s="56">
        <v>1</v>
      </c>
      <c r="Q92" s="56">
        <v>1</v>
      </c>
      <c r="R92" s="56">
        <v>1</v>
      </c>
      <c r="S92" s="56">
        <v>1</v>
      </c>
      <c r="T92" s="56">
        <v>1</v>
      </c>
      <c r="U92" s="56">
        <v>1</v>
      </c>
      <c r="V92" s="56">
        <v>1</v>
      </c>
      <c r="W92" s="56">
        <v>1</v>
      </c>
      <c r="X92" s="56">
        <v>1</v>
      </c>
      <c r="Y92" s="56">
        <v>1</v>
      </c>
      <c r="Z92" s="56">
        <v>1</v>
      </c>
      <c r="AA92" s="56">
        <v>1</v>
      </c>
      <c r="AB92" s="56">
        <v>1</v>
      </c>
      <c r="AC92" s="56">
        <v>1</v>
      </c>
      <c r="AD92" s="56">
        <v>1</v>
      </c>
      <c r="AE92" s="56">
        <v>1</v>
      </c>
      <c r="AF92" s="56">
        <v>1</v>
      </c>
      <c r="AG92" s="56">
        <v>1</v>
      </c>
      <c r="AH92" s="56">
        <v>1</v>
      </c>
      <c r="AI92" s="56">
        <v>1</v>
      </c>
      <c r="AJ92" s="56">
        <v>1</v>
      </c>
      <c r="AK92" s="56">
        <v>1</v>
      </c>
    </row>
    <row r="93" spans="1:37">
      <c r="A93" s="61" t="s">
        <v>303</v>
      </c>
      <c r="B93" s="115" t="s">
        <v>59</v>
      </c>
      <c r="C93" s="61" t="s">
        <v>793</v>
      </c>
      <c r="D93" s="61" t="s">
        <v>792</v>
      </c>
      <c r="E93" s="61" t="s">
        <v>250</v>
      </c>
      <c r="F93" s="61" t="s">
        <v>190</v>
      </c>
      <c r="G93" s="55">
        <v>0.82</v>
      </c>
      <c r="H93" s="55">
        <v>0.82</v>
      </c>
      <c r="I93" s="55">
        <v>0.82</v>
      </c>
      <c r="J93" s="55">
        <v>0.82</v>
      </c>
      <c r="K93" s="55">
        <v>0.82</v>
      </c>
      <c r="L93" s="55">
        <v>0.82</v>
      </c>
      <c r="M93" s="55">
        <v>0.82</v>
      </c>
      <c r="N93" s="55">
        <v>0.82</v>
      </c>
      <c r="O93" s="55">
        <v>0.82</v>
      </c>
      <c r="P93" s="55">
        <v>0.82</v>
      </c>
      <c r="Q93" s="55">
        <v>0.82</v>
      </c>
      <c r="R93" s="55">
        <v>0.82</v>
      </c>
      <c r="S93" s="55">
        <v>0.82</v>
      </c>
      <c r="T93" s="55">
        <v>0.82</v>
      </c>
      <c r="U93" s="55">
        <v>0.82</v>
      </c>
      <c r="V93" s="55">
        <v>0.82</v>
      </c>
      <c r="W93" s="55">
        <v>0.82</v>
      </c>
      <c r="X93" s="55">
        <v>0.82</v>
      </c>
      <c r="Y93" s="55">
        <v>0.82</v>
      </c>
      <c r="Z93" s="55">
        <v>0.82</v>
      </c>
      <c r="AA93" s="55">
        <v>0.82</v>
      </c>
      <c r="AB93" s="55">
        <v>0.82</v>
      </c>
      <c r="AC93" s="55">
        <v>0.82</v>
      </c>
      <c r="AD93" s="55">
        <v>0.82</v>
      </c>
      <c r="AE93" s="55">
        <v>0.82</v>
      </c>
      <c r="AF93" s="55">
        <v>0.82</v>
      </c>
      <c r="AG93" s="55">
        <v>0.82</v>
      </c>
      <c r="AH93" s="55">
        <v>0.82</v>
      </c>
      <c r="AI93" s="55">
        <v>0.82</v>
      </c>
      <c r="AJ93" s="55">
        <v>0.82</v>
      </c>
      <c r="AK93" s="55">
        <v>0.82</v>
      </c>
    </row>
    <row r="94" spans="1:37">
      <c r="A94" s="20" t="s">
        <v>303</v>
      </c>
      <c r="B94" s="118" t="s">
        <v>206</v>
      </c>
      <c r="C94" s="20" t="s">
        <v>795</v>
      </c>
      <c r="D94" s="20" t="s">
        <v>794</v>
      </c>
      <c r="E94" s="20" t="s">
        <v>250</v>
      </c>
      <c r="F94" s="20" t="s">
        <v>190</v>
      </c>
      <c r="G94" s="56">
        <v>0.79</v>
      </c>
      <c r="H94" s="56">
        <v>0.79</v>
      </c>
      <c r="I94" s="56">
        <v>0.79</v>
      </c>
      <c r="J94" s="56">
        <v>0.79</v>
      </c>
      <c r="K94" s="56">
        <v>0.79</v>
      </c>
      <c r="L94" s="56">
        <v>0.79</v>
      </c>
      <c r="M94" s="56">
        <v>0.79</v>
      </c>
      <c r="N94" s="56">
        <v>0.79</v>
      </c>
      <c r="O94" s="56">
        <v>0.79</v>
      </c>
      <c r="P94" s="56">
        <v>0.79</v>
      </c>
      <c r="Q94" s="56">
        <v>0.79</v>
      </c>
      <c r="R94" s="56">
        <v>0.79</v>
      </c>
      <c r="S94" s="56">
        <v>0.79</v>
      </c>
      <c r="T94" s="56">
        <v>0.79</v>
      </c>
      <c r="U94" s="56">
        <v>0.79</v>
      </c>
      <c r="V94" s="56">
        <v>0.79</v>
      </c>
      <c r="W94" s="56">
        <v>0.79</v>
      </c>
      <c r="X94" s="56">
        <v>0.79</v>
      </c>
      <c r="Y94" s="56">
        <v>0.79</v>
      </c>
      <c r="Z94" s="56">
        <v>0.79</v>
      </c>
      <c r="AA94" s="56">
        <v>0.79</v>
      </c>
      <c r="AB94" s="56">
        <v>0.79</v>
      </c>
      <c r="AC94" s="56">
        <v>0.79</v>
      </c>
      <c r="AD94" s="56">
        <v>0.79</v>
      </c>
      <c r="AE94" s="56">
        <v>0.79</v>
      </c>
      <c r="AF94" s="56">
        <v>0.79</v>
      </c>
      <c r="AG94" s="56">
        <v>0.79</v>
      </c>
      <c r="AH94" s="56">
        <v>0.79</v>
      </c>
      <c r="AI94" s="56">
        <v>0.79</v>
      </c>
      <c r="AJ94" s="56">
        <v>0.79</v>
      </c>
      <c r="AK94" s="56">
        <v>0.79</v>
      </c>
    </row>
    <row r="95" spans="1:37" hidden="1">
      <c r="A95" s="20" t="s">
        <v>303</v>
      </c>
      <c r="B95" s="118" t="s">
        <v>264</v>
      </c>
      <c r="C95" s="20" t="s">
        <v>796</v>
      </c>
      <c r="D95" s="20" t="s">
        <v>546</v>
      </c>
      <c r="E95" s="20" t="s">
        <v>250</v>
      </c>
      <c r="F95" s="20" t="s">
        <v>190</v>
      </c>
      <c r="G95" s="56">
        <v>0.86</v>
      </c>
      <c r="H95" s="56">
        <v>0.86</v>
      </c>
      <c r="I95" s="56">
        <v>0.86</v>
      </c>
      <c r="J95" s="56">
        <v>0.86</v>
      </c>
      <c r="K95" s="56">
        <v>0.86</v>
      </c>
      <c r="L95" s="56">
        <v>0.86</v>
      </c>
      <c r="M95" s="56">
        <v>0.86</v>
      </c>
      <c r="N95" s="56">
        <v>0.86</v>
      </c>
      <c r="O95" s="56">
        <v>0.86</v>
      </c>
      <c r="P95" s="56">
        <v>0.86</v>
      </c>
      <c r="Q95" s="56">
        <v>0.86</v>
      </c>
      <c r="R95" s="56">
        <v>0.86</v>
      </c>
      <c r="S95" s="56">
        <v>0.86</v>
      </c>
      <c r="T95" s="56">
        <v>0.86</v>
      </c>
      <c r="U95" s="56">
        <v>0.86</v>
      </c>
      <c r="V95" s="56">
        <v>0.86</v>
      </c>
      <c r="W95" s="56">
        <v>0.86</v>
      </c>
      <c r="X95" s="56">
        <v>0.86</v>
      </c>
      <c r="Y95" s="56">
        <v>0.86</v>
      </c>
      <c r="Z95" s="56">
        <v>0.86</v>
      </c>
      <c r="AA95" s="56">
        <v>0.86</v>
      </c>
      <c r="AB95" s="56">
        <v>0.86</v>
      </c>
      <c r="AC95" s="56">
        <v>0.86</v>
      </c>
      <c r="AD95" s="56">
        <v>0.86</v>
      </c>
      <c r="AE95" s="56">
        <v>0.86</v>
      </c>
      <c r="AF95" s="56">
        <v>0.86</v>
      </c>
      <c r="AG95" s="56">
        <v>0.86</v>
      </c>
      <c r="AH95" s="56">
        <v>0.86</v>
      </c>
      <c r="AI95" s="56">
        <v>0.86</v>
      </c>
      <c r="AJ95" s="56">
        <v>0.86</v>
      </c>
      <c r="AK95" s="56">
        <v>0.86</v>
      </c>
    </row>
    <row r="96" spans="1:37" hidden="1">
      <c r="A96" s="20" t="s">
        <v>303</v>
      </c>
      <c r="B96" s="118" t="s">
        <v>265</v>
      </c>
      <c r="C96" s="20" t="s">
        <v>797</v>
      </c>
      <c r="D96" s="20" t="s">
        <v>546</v>
      </c>
      <c r="E96" s="20" t="s">
        <v>250</v>
      </c>
      <c r="F96" s="20" t="s">
        <v>190</v>
      </c>
      <c r="G96" s="56">
        <v>0.86</v>
      </c>
      <c r="H96" s="56">
        <v>0.86</v>
      </c>
      <c r="I96" s="56">
        <v>0.86</v>
      </c>
      <c r="J96" s="56">
        <v>0.86</v>
      </c>
      <c r="K96" s="56">
        <v>0.86</v>
      </c>
      <c r="L96" s="56">
        <v>0.86</v>
      </c>
      <c r="M96" s="56">
        <v>0.86</v>
      </c>
      <c r="N96" s="56">
        <v>0.86</v>
      </c>
      <c r="O96" s="56">
        <v>0.86</v>
      </c>
      <c r="P96" s="56">
        <v>0.86</v>
      </c>
      <c r="Q96" s="56">
        <v>0.86</v>
      </c>
      <c r="R96" s="56">
        <v>0.86</v>
      </c>
      <c r="S96" s="56">
        <v>0.86</v>
      </c>
      <c r="T96" s="56">
        <v>0.86</v>
      </c>
      <c r="U96" s="56">
        <v>0.86</v>
      </c>
      <c r="V96" s="56">
        <v>0.86</v>
      </c>
      <c r="W96" s="56">
        <v>0.86</v>
      </c>
      <c r="X96" s="56">
        <v>0.86</v>
      </c>
      <c r="Y96" s="56">
        <v>0.86</v>
      </c>
      <c r="Z96" s="56">
        <v>0.86</v>
      </c>
      <c r="AA96" s="56">
        <v>0.86</v>
      </c>
      <c r="AB96" s="56">
        <v>0.86</v>
      </c>
      <c r="AC96" s="56">
        <v>0.86</v>
      </c>
      <c r="AD96" s="56">
        <v>0.86</v>
      </c>
      <c r="AE96" s="56">
        <v>0.86</v>
      </c>
      <c r="AF96" s="56">
        <v>0.86</v>
      </c>
      <c r="AG96" s="56">
        <v>0.86</v>
      </c>
      <c r="AH96" s="56">
        <v>0.86</v>
      </c>
      <c r="AI96" s="56">
        <v>0.86</v>
      </c>
      <c r="AJ96" s="56">
        <v>0.86</v>
      </c>
      <c r="AK96" s="56">
        <v>0.86</v>
      </c>
    </row>
    <row r="97" spans="1:37">
      <c r="A97" s="20" t="s">
        <v>303</v>
      </c>
      <c r="B97" s="118" t="s">
        <v>66</v>
      </c>
      <c r="C97" s="20" t="s">
        <v>799</v>
      </c>
      <c r="D97" s="20" t="s">
        <v>798</v>
      </c>
      <c r="E97" s="20" t="s">
        <v>250</v>
      </c>
      <c r="F97" s="20" t="s">
        <v>190</v>
      </c>
      <c r="G97" s="56">
        <v>0.86</v>
      </c>
      <c r="H97" s="56">
        <v>0.86</v>
      </c>
      <c r="I97" s="56">
        <v>0.86</v>
      </c>
      <c r="J97" s="56">
        <v>0.86</v>
      </c>
      <c r="K97" s="56">
        <v>0.86</v>
      </c>
      <c r="L97" s="56">
        <v>0.86</v>
      </c>
      <c r="M97" s="56">
        <v>0.86</v>
      </c>
      <c r="N97" s="56">
        <v>0.86</v>
      </c>
      <c r="O97" s="56">
        <v>0.86</v>
      </c>
      <c r="P97" s="56">
        <v>0.86</v>
      </c>
      <c r="Q97" s="56">
        <v>0.86</v>
      </c>
      <c r="R97" s="56">
        <v>0.86</v>
      </c>
      <c r="S97" s="56">
        <v>0.86</v>
      </c>
      <c r="T97" s="56">
        <v>0.86</v>
      </c>
      <c r="U97" s="56">
        <v>0.86</v>
      </c>
      <c r="V97" s="56">
        <v>0.86</v>
      </c>
      <c r="W97" s="56">
        <v>0.86</v>
      </c>
      <c r="X97" s="56">
        <v>0.86</v>
      </c>
      <c r="Y97" s="56">
        <v>0.86</v>
      </c>
      <c r="Z97" s="56">
        <v>0.86</v>
      </c>
      <c r="AA97" s="56">
        <v>0.86</v>
      </c>
      <c r="AB97" s="56">
        <v>0.86</v>
      </c>
      <c r="AC97" s="56">
        <v>0.86</v>
      </c>
      <c r="AD97" s="56">
        <v>0.86</v>
      </c>
      <c r="AE97" s="56">
        <v>0.86</v>
      </c>
      <c r="AF97" s="56">
        <v>0.86</v>
      </c>
      <c r="AG97" s="56">
        <v>0.86</v>
      </c>
      <c r="AH97" s="56">
        <v>0.86</v>
      </c>
      <c r="AI97" s="56">
        <v>0.86</v>
      </c>
      <c r="AJ97" s="56">
        <v>0.86</v>
      </c>
      <c r="AK97" s="56">
        <v>0.86</v>
      </c>
    </row>
    <row r="98" spans="1:37">
      <c r="A98" s="20" t="s">
        <v>303</v>
      </c>
      <c r="B98" s="118" t="s">
        <v>63</v>
      </c>
      <c r="C98" s="1" t="s">
        <v>801</v>
      </c>
      <c r="D98" s="20" t="s">
        <v>800</v>
      </c>
      <c r="E98" s="20" t="s">
        <v>250</v>
      </c>
      <c r="F98" s="20" t="s">
        <v>190</v>
      </c>
      <c r="G98" s="56">
        <v>0.89</v>
      </c>
      <c r="H98" s="56">
        <v>0.89</v>
      </c>
      <c r="I98" s="56">
        <v>0.89</v>
      </c>
      <c r="J98" s="56">
        <v>0.89</v>
      </c>
      <c r="K98" s="56">
        <v>0.89</v>
      </c>
      <c r="L98" s="56">
        <v>0.89</v>
      </c>
      <c r="M98" s="56">
        <v>0.89</v>
      </c>
      <c r="N98" s="56">
        <v>0.89</v>
      </c>
      <c r="O98" s="56">
        <v>0.89</v>
      </c>
      <c r="P98" s="56">
        <v>0.89</v>
      </c>
      <c r="Q98" s="56">
        <v>0.89</v>
      </c>
      <c r="R98" s="56">
        <v>0.89</v>
      </c>
      <c r="S98" s="56">
        <v>0.89</v>
      </c>
      <c r="T98" s="56">
        <v>0.89</v>
      </c>
      <c r="U98" s="56">
        <v>0.89</v>
      </c>
      <c r="V98" s="56">
        <v>0.89</v>
      </c>
      <c r="W98" s="56">
        <v>0.89</v>
      </c>
      <c r="X98" s="56">
        <v>0.89</v>
      </c>
      <c r="Y98" s="56">
        <v>0.89</v>
      </c>
      <c r="Z98" s="56">
        <v>0.89</v>
      </c>
      <c r="AA98" s="56">
        <v>0.89</v>
      </c>
      <c r="AB98" s="56">
        <v>0.89</v>
      </c>
      <c r="AC98" s="56">
        <v>0.89</v>
      </c>
      <c r="AD98" s="56">
        <v>0.89</v>
      </c>
      <c r="AE98" s="56">
        <v>0.89</v>
      </c>
      <c r="AF98" s="56">
        <v>0.89</v>
      </c>
      <c r="AG98" s="56">
        <v>0.89</v>
      </c>
      <c r="AH98" s="56">
        <v>0.89</v>
      </c>
      <c r="AI98" s="56">
        <v>0.89</v>
      </c>
      <c r="AJ98" s="56">
        <v>0.89</v>
      </c>
      <c r="AK98" s="56">
        <v>0.89</v>
      </c>
    </row>
    <row r="99" spans="1:37">
      <c r="A99" s="20" t="s">
        <v>303</v>
      </c>
      <c r="B99" s="118" t="s">
        <v>207</v>
      </c>
      <c r="C99" s="20" t="s">
        <v>803</v>
      </c>
      <c r="D99" s="20" t="s">
        <v>802</v>
      </c>
      <c r="E99" s="20" t="s">
        <v>250</v>
      </c>
      <c r="F99" s="20" t="s">
        <v>190</v>
      </c>
      <c r="G99" s="56">
        <v>0.35</v>
      </c>
      <c r="H99" s="56">
        <v>0.35</v>
      </c>
      <c r="I99" s="56">
        <v>0.35</v>
      </c>
      <c r="J99" s="56">
        <v>0.35</v>
      </c>
      <c r="K99" s="56">
        <v>0.35</v>
      </c>
      <c r="L99" s="56">
        <v>0.35</v>
      </c>
      <c r="M99" s="56">
        <v>0.35</v>
      </c>
      <c r="N99" s="56">
        <v>0.35</v>
      </c>
      <c r="O99" s="56">
        <v>0.35</v>
      </c>
      <c r="P99" s="56">
        <v>0.35</v>
      </c>
      <c r="Q99" s="56">
        <v>0.35</v>
      </c>
      <c r="R99" s="56">
        <v>0.35</v>
      </c>
      <c r="S99" s="56">
        <v>0.35</v>
      </c>
      <c r="T99" s="56">
        <v>0.35</v>
      </c>
      <c r="U99" s="56">
        <v>0.35</v>
      </c>
      <c r="V99" s="56">
        <v>0.35</v>
      </c>
      <c r="W99" s="56">
        <v>0.35</v>
      </c>
      <c r="X99" s="56">
        <v>0.35</v>
      </c>
      <c r="Y99" s="56">
        <v>0.35</v>
      </c>
      <c r="Z99" s="56">
        <v>0.35</v>
      </c>
      <c r="AA99" s="56">
        <v>0.35</v>
      </c>
      <c r="AB99" s="56">
        <v>0.35</v>
      </c>
      <c r="AC99" s="56">
        <v>0.35</v>
      </c>
      <c r="AD99" s="56">
        <v>0.35</v>
      </c>
      <c r="AE99" s="56">
        <v>0.35</v>
      </c>
      <c r="AF99" s="56">
        <v>0.35</v>
      </c>
      <c r="AG99" s="56">
        <v>0.35</v>
      </c>
      <c r="AH99" s="56">
        <v>0.35</v>
      </c>
      <c r="AI99" s="56">
        <v>0.35</v>
      </c>
      <c r="AJ99" s="56">
        <v>0.35</v>
      </c>
      <c r="AK99" s="56">
        <v>0.35</v>
      </c>
    </row>
    <row r="100" spans="1:37">
      <c r="A100" s="20" t="s">
        <v>303</v>
      </c>
      <c r="B100" s="118" t="s">
        <v>67</v>
      </c>
      <c r="C100" s="20" t="s">
        <v>805</v>
      </c>
      <c r="D100" s="20" t="s">
        <v>804</v>
      </c>
      <c r="E100" s="20" t="s">
        <v>250</v>
      </c>
      <c r="F100" s="20" t="s">
        <v>190</v>
      </c>
      <c r="G100" s="56">
        <v>0.82</v>
      </c>
      <c r="H100" s="56">
        <v>0.82</v>
      </c>
      <c r="I100" s="56">
        <v>0.82</v>
      </c>
      <c r="J100" s="56">
        <v>0.82</v>
      </c>
      <c r="K100" s="56">
        <v>0.82</v>
      </c>
      <c r="L100" s="56">
        <v>0.82</v>
      </c>
      <c r="M100" s="56">
        <v>0.82</v>
      </c>
      <c r="N100" s="56">
        <v>0.82</v>
      </c>
      <c r="O100" s="56">
        <v>0.82</v>
      </c>
      <c r="P100" s="56">
        <v>0.82</v>
      </c>
      <c r="Q100" s="56">
        <v>0.82</v>
      </c>
      <c r="R100" s="56">
        <v>0.82</v>
      </c>
      <c r="S100" s="56">
        <v>0.82</v>
      </c>
      <c r="T100" s="56">
        <v>0.82</v>
      </c>
      <c r="U100" s="56">
        <v>0.82</v>
      </c>
      <c r="V100" s="56">
        <v>0.82</v>
      </c>
      <c r="W100" s="56">
        <v>0.82</v>
      </c>
      <c r="X100" s="56">
        <v>0.82</v>
      </c>
      <c r="Y100" s="56">
        <v>0.82</v>
      </c>
      <c r="Z100" s="56">
        <v>0.82</v>
      </c>
      <c r="AA100" s="56">
        <v>0.82</v>
      </c>
      <c r="AB100" s="56">
        <v>0.82</v>
      </c>
      <c r="AC100" s="56">
        <v>0.82</v>
      </c>
      <c r="AD100" s="56">
        <v>0.82</v>
      </c>
      <c r="AE100" s="56">
        <v>0.82</v>
      </c>
      <c r="AF100" s="56">
        <v>0.82</v>
      </c>
      <c r="AG100" s="56">
        <v>0.82</v>
      </c>
      <c r="AH100" s="56">
        <v>0.82</v>
      </c>
      <c r="AI100" s="56">
        <v>0.82</v>
      </c>
      <c r="AJ100" s="56">
        <v>0.82</v>
      </c>
      <c r="AK100" s="56">
        <v>0.82</v>
      </c>
    </row>
    <row r="101" spans="1:37">
      <c r="A101" s="20" t="s">
        <v>303</v>
      </c>
      <c r="B101" s="118" t="s">
        <v>69</v>
      </c>
      <c r="C101" s="20" t="s">
        <v>807</v>
      </c>
      <c r="D101" s="20" t="s">
        <v>806</v>
      </c>
      <c r="E101" s="20" t="s">
        <v>250</v>
      </c>
      <c r="F101" s="20" t="s">
        <v>190</v>
      </c>
      <c r="G101" s="56">
        <v>0.82</v>
      </c>
      <c r="H101" s="56">
        <v>0.82</v>
      </c>
      <c r="I101" s="56">
        <v>0.82</v>
      </c>
      <c r="J101" s="56">
        <v>0.82</v>
      </c>
      <c r="K101" s="56">
        <v>0.82</v>
      </c>
      <c r="L101" s="56">
        <v>0.82</v>
      </c>
      <c r="M101" s="56">
        <v>0.82</v>
      </c>
      <c r="N101" s="56">
        <v>0.82</v>
      </c>
      <c r="O101" s="56">
        <v>0.82</v>
      </c>
      <c r="P101" s="56">
        <v>0.82</v>
      </c>
      <c r="Q101" s="56">
        <v>0.82</v>
      </c>
      <c r="R101" s="56">
        <v>0.82</v>
      </c>
      <c r="S101" s="56">
        <v>0.82</v>
      </c>
      <c r="T101" s="56">
        <v>0.82</v>
      </c>
      <c r="U101" s="56">
        <v>0.82</v>
      </c>
      <c r="V101" s="56">
        <v>0.82</v>
      </c>
      <c r="W101" s="56">
        <v>0.82</v>
      </c>
      <c r="X101" s="56">
        <v>0.82</v>
      </c>
      <c r="Y101" s="56">
        <v>0.82</v>
      </c>
      <c r="Z101" s="56">
        <v>0.82</v>
      </c>
      <c r="AA101" s="56">
        <v>0.82</v>
      </c>
      <c r="AB101" s="56">
        <v>0.82</v>
      </c>
      <c r="AC101" s="56">
        <v>0.82</v>
      </c>
      <c r="AD101" s="56">
        <v>0.82</v>
      </c>
      <c r="AE101" s="56">
        <v>0.82</v>
      </c>
      <c r="AF101" s="56">
        <v>0.82</v>
      </c>
      <c r="AG101" s="56">
        <v>0.82</v>
      </c>
      <c r="AH101" s="56">
        <v>0.82</v>
      </c>
      <c r="AI101" s="56">
        <v>0.82</v>
      </c>
      <c r="AJ101" s="56">
        <v>0.82</v>
      </c>
      <c r="AK101" s="56">
        <v>0.82</v>
      </c>
    </row>
    <row r="102" spans="1:37">
      <c r="A102" s="20" t="s">
        <v>303</v>
      </c>
      <c r="B102" s="118" t="s">
        <v>470</v>
      </c>
      <c r="C102" s="20" t="s">
        <v>809</v>
      </c>
      <c r="D102" s="20" t="s">
        <v>808</v>
      </c>
      <c r="E102" s="20" t="s">
        <v>250</v>
      </c>
      <c r="F102" s="20" t="s">
        <v>190</v>
      </c>
      <c r="G102" s="56">
        <v>0.82</v>
      </c>
      <c r="H102" s="56">
        <v>0.82</v>
      </c>
      <c r="I102" s="56">
        <v>0.82</v>
      </c>
      <c r="J102" s="56">
        <v>0.82</v>
      </c>
      <c r="K102" s="56">
        <v>0.82</v>
      </c>
      <c r="L102" s="56">
        <v>0.82</v>
      </c>
      <c r="M102" s="56">
        <v>0.82</v>
      </c>
      <c r="N102" s="56">
        <v>0.82</v>
      </c>
      <c r="O102" s="56">
        <v>0.82</v>
      </c>
      <c r="P102" s="56">
        <v>0.82</v>
      </c>
      <c r="Q102" s="56">
        <v>0.82</v>
      </c>
      <c r="R102" s="56">
        <v>0.82</v>
      </c>
      <c r="S102" s="56">
        <v>0.82</v>
      </c>
      <c r="T102" s="56">
        <v>0.82</v>
      </c>
      <c r="U102" s="56">
        <v>0.82</v>
      </c>
      <c r="V102" s="56">
        <v>0.82</v>
      </c>
      <c r="W102" s="56">
        <v>0.82</v>
      </c>
      <c r="X102" s="56">
        <v>0.82</v>
      </c>
      <c r="Y102" s="56">
        <v>0.82</v>
      </c>
      <c r="Z102" s="56">
        <v>0.82</v>
      </c>
      <c r="AA102" s="56">
        <v>0.82</v>
      </c>
      <c r="AB102" s="56">
        <v>0.82</v>
      </c>
      <c r="AC102" s="56">
        <v>0.82</v>
      </c>
      <c r="AD102" s="56">
        <v>0.82</v>
      </c>
      <c r="AE102" s="56">
        <v>0.82</v>
      </c>
      <c r="AF102" s="56">
        <v>0.82</v>
      </c>
      <c r="AG102" s="56">
        <v>0.82</v>
      </c>
      <c r="AH102" s="56">
        <v>0.82</v>
      </c>
      <c r="AI102" s="56">
        <v>0.82</v>
      </c>
      <c r="AJ102" s="56">
        <v>0.82</v>
      </c>
      <c r="AK102" s="56">
        <v>0.82</v>
      </c>
    </row>
    <row r="103" spans="1:37">
      <c r="A103" s="20" t="s">
        <v>303</v>
      </c>
      <c r="B103" s="118" t="s">
        <v>75</v>
      </c>
      <c r="C103" s="20" t="s">
        <v>811</v>
      </c>
      <c r="D103" s="20" t="s">
        <v>810</v>
      </c>
      <c r="E103" s="20" t="s">
        <v>250</v>
      </c>
      <c r="F103" s="20" t="s">
        <v>190</v>
      </c>
      <c r="G103" s="56">
        <v>0.1</v>
      </c>
      <c r="H103" s="56">
        <v>0.1</v>
      </c>
      <c r="I103" s="56">
        <v>0.1</v>
      </c>
      <c r="J103" s="56">
        <v>0.1</v>
      </c>
      <c r="K103" s="56">
        <v>0.1</v>
      </c>
      <c r="L103" s="56">
        <v>0.1</v>
      </c>
      <c r="M103" s="56">
        <v>0.1</v>
      </c>
      <c r="N103" s="56">
        <v>0.1</v>
      </c>
      <c r="O103" s="56">
        <v>0.1</v>
      </c>
      <c r="P103" s="56">
        <v>0.1</v>
      </c>
      <c r="Q103" s="56">
        <v>0.1</v>
      </c>
      <c r="R103" s="56">
        <v>0.1</v>
      </c>
      <c r="S103" s="56">
        <v>0.1</v>
      </c>
      <c r="T103" s="56">
        <v>0.1</v>
      </c>
      <c r="U103" s="56">
        <v>0.1</v>
      </c>
      <c r="V103" s="56">
        <v>0.1</v>
      </c>
      <c r="W103" s="56">
        <v>0.1</v>
      </c>
      <c r="X103" s="56">
        <v>0.1</v>
      </c>
      <c r="Y103" s="56">
        <v>0.1</v>
      </c>
      <c r="Z103" s="56">
        <v>0.1</v>
      </c>
      <c r="AA103" s="56">
        <v>0.1</v>
      </c>
      <c r="AB103" s="56">
        <v>0.1</v>
      </c>
      <c r="AC103" s="56">
        <v>0.1</v>
      </c>
      <c r="AD103" s="56">
        <v>0.1</v>
      </c>
      <c r="AE103" s="56">
        <v>0.1</v>
      </c>
      <c r="AF103" s="56">
        <v>0.1</v>
      </c>
      <c r="AG103" s="56">
        <v>0.1</v>
      </c>
      <c r="AH103" s="56">
        <v>0.1</v>
      </c>
      <c r="AI103" s="56">
        <v>0.1</v>
      </c>
      <c r="AJ103" s="56">
        <v>0.1</v>
      </c>
      <c r="AK103" s="56">
        <v>0.1</v>
      </c>
    </row>
    <row r="104" spans="1:37">
      <c r="A104" s="125" t="s">
        <v>303</v>
      </c>
      <c r="B104" s="126" t="s">
        <v>73</v>
      </c>
      <c r="C104" s="21" t="s">
        <v>813</v>
      </c>
      <c r="D104" s="21" t="s">
        <v>812</v>
      </c>
      <c r="E104" s="21" t="s">
        <v>250</v>
      </c>
      <c r="F104" s="21" t="s">
        <v>190</v>
      </c>
      <c r="G104" s="57">
        <v>1</v>
      </c>
      <c r="H104" s="57">
        <v>1</v>
      </c>
      <c r="I104" s="57">
        <v>1</v>
      </c>
      <c r="J104" s="57">
        <v>1</v>
      </c>
      <c r="K104" s="57">
        <v>1</v>
      </c>
      <c r="L104" s="57">
        <v>1</v>
      </c>
      <c r="M104" s="57">
        <v>1</v>
      </c>
      <c r="N104" s="57">
        <v>1</v>
      </c>
      <c r="O104" s="57">
        <v>1</v>
      </c>
      <c r="P104" s="57">
        <v>1</v>
      </c>
      <c r="Q104" s="57">
        <v>1</v>
      </c>
      <c r="R104" s="57">
        <v>1</v>
      </c>
      <c r="S104" s="57">
        <v>1</v>
      </c>
      <c r="T104" s="57">
        <v>1</v>
      </c>
      <c r="U104" s="57">
        <v>1</v>
      </c>
      <c r="V104" s="57">
        <v>1</v>
      </c>
      <c r="W104" s="57">
        <v>1</v>
      </c>
      <c r="X104" s="57">
        <v>1</v>
      </c>
      <c r="Y104" s="57">
        <v>1</v>
      </c>
      <c r="Z104" s="57">
        <v>1</v>
      </c>
      <c r="AA104" s="57">
        <v>1</v>
      </c>
      <c r="AB104" s="57">
        <v>1</v>
      </c>
      <c r="AC104" s="57">
        <v>1</v>
      </c>
      <c r="AD104" s="57">
        <v>1</v>
      </c>
      <c r="AE104" s="57">
        <v>1</v>
      </c>
      <c r="AF104" s="57">
        <v>1</v>
      </c>
      <c r="AG104" s="57">
        <v>1</v>
      </c>
      <c r="AH104" s="57">
        <v>1</v>
      </c>
      <c r="AI104" s="57">
        <v>1</v>
      </c>
      <c r="AJ104" s="57">
        <v>1</v>
      </c>
      <c r="AK104" s="57">
        <v>1</v>
      </c>
    </row>
    <row r="108" spans="1:37" ht="18">
      <c r="A108" s="6" t="s">
        <v>195</v>
      </c>
      <c r="B108" s="6" t="s">
        <v>306</v>
      </c>
    </row>
    <row r="109" spans="1:37" ht="18" customHeight="1">
      <c r="A109" s="61" t="s">
        <v>201</v>
      </c>
      <c r="B109" s="115" t="s">
        <v>59</v>
      </c>
      <c r="C109" s="115" t="s">
        <v>675</v>
      </c>
      <c r="D109" s="115" t="s">
        <v>674</v>
      </c>
      <c r="E109" s="61" t="s">
        <v>186</v>
      </c>
      <c r="F109" s="61" t="s">
        <v>125</v>
      </c>
      <c r="G109" s="247" t="s">
        <v>409</v>
      </c>
      <c r="H109" s="247" t="s">
        <v>409</v>
      </c>
      <c r="I109" s="247" t="s">
        <v>409</v>
      </c>
      <c r="J109" s="247" t="s">
        <v>409</v>
      </c>
      <c r="K109" s="247">
        <v>0</v>
      </c>
      <c r="L109" s="247" t="s">
        <v>409</v>
      </c>
      <c r="M109" s="247">
        <v>1.2485657725336661</v>
      </c>
      <c r="N109" s="247" t="s">
        <v>409</v>
      </c>
      <c r="O109" s="247" t="s">
        <v>409</v>
      </c>
      <c r="P109" s="247">
        <v>0.55009136218044097</v>
      </c>
      <c r="Q109" s="247">
        <v>0</v>
      </c>
      <c r="R109" s="247" t="s">
        <v>409</v>
      </c>
      <c r="S109" s="247">
        <v>0</v>
      </c>
      <c r="T109" s="247">
        <v>0.56345716615221642</v>
      </c>
      <c r="U109" s="247" t="s">
        <v>409</v>
      </c>
      <c r="V109" s="247">
        <v>0.7014104674395083</v>
      </c>
      <c r="W109" s="247">
        <v>0.92298772941458318</v>
      </c>
      <c r="X109" s="247" t="s">
        <v>409</v>
      </c>
      <c r="Y109" s="247" t="s">
        <v>409</v>
      </c>
      <c r="Z109" s="247" t="s">
        <v>409</v>
      </c>
      <c r="AA109" s="247" t="s">
        <v>409</v>
      </c>
      <c r="AB109" s="247" t="s">
        <v>409</v>
      </c>
      <c r="AC109" s="247">
        <v>0.48715198429424761</v>
      </c>
      <c r="AD109" s="247" t="s">
        <v>409</v>
      </c>
      <c r="AE109" s="247" t="s">
        <v>409</v>
      </c>
      <c r="AF109" s="247" t="s">
        <v>409</v>
      </c>
      <c r="AG109" s="247">
        <v>1.4687429180472933</v>
      </c>
      <c r="AH109" s="247" t="s">
        <v>409</v>
      </c>
      <c r="AI109" s="247">
        <v>0.38356844878444302</v>
      </c>
      <c r="AJ109" s="247">
        <v>0.95458445359365407</v>
      </c>
      <c r="AK109" s="248" t="s">
        <v>409</v>
      </c>
    </row>
    <row r="110" spans="1:37">
      <c r="A110" s="20" t="s">
        <v>201</v>
      </c>
      <c r="B110" s="118" t="s">
        <v>206</v>
      </c>
      <c r="C110" s="118" t="s">
        <v>677</v>
      </c>
      <c r="D110" s="118" t="s">
        <v>676</v>
      </c>
      <c r="E110" s="20" t="s">
        <v>186</v>
      </c>
      <c r="F110" s="20" t="s">
        <v>125</v>
      </c>
      <c r="G110" s="249" t="s">
        <v>409</v>
      </c>
      <c r="H110" s="249" t="s">
        <v>409</v>
      </c>
      <c r="I110" s="249" t="s">
        <v>409</v>
      </c>
      <c r="J110" s="249" t="s">
        <v>409</v>
      </c>
      <c r="K110" s="249">
        <v>0</v>
      </c>
      <c r="L110" s="249" t="s">
        <v>409</v>
      </c>
      <c r="M110" s="249">
        <v>1.7285808101494782</v>
      </c>
      <c r="N110" s="249" t="s">
        <v>409</v>
      </c>
      <c r="O110" s="249" t="s">
        <v>409</v>
      </c>
      <c r="P110" s="249" t="s">
        <v>409</v>
      </c>
      <c r="Q110" s="249" t="s">
        <v>409</v>
      </c>
      <c r="R110" s="249" t="s">
        <v>409</v>
      </c>
      <c r="S110" s="249" t="s">
        <v>409</v>
      </c>
      <c r="T110" s="249">
        <v>0.15136635090038247</v>
      </c>
      <c r="U110" s="249" t="s">
        <v>409</v>
      </c>
      <c r="V110" s="249">
        <v>0.23149910367905507</v>
      </c>
      <c r="W110" s="249">
        <v>0.3040579537286453</v>
      </c>
      <c r="X110" s="249" t="s">
        <v>409</v>
      </c>
      <c r="Y110" s="249" t="s">
        <v>409</v>
      </c>
      <c r="Z110" s="249" t="s">
        <v>409</v>
      </c>
      <c r="AA110" s="249" t="s">
        <v>409</v>
      </c>
      <c r="AB110" s="249" t="s">
        <v>409</v>
      </c>
      <c r="AC110" s="249" t="s">
        <v>409</v>
      </c>
      <c r="AD110" s="249" t="s">
        <v>409</v>
      </c>
      <c r="AE110" s="249" t="s">
        <v>409</v>
      </c>
      <c r="AF110" s="249" t="s">
        <v>409</v>
      </c>
      <c r="AG110" s="249">
        <v>0.73825413677433749</v>
      </c>
      <c r="AH110" s="249" t="s">
        <v>409</v>
      </c>
      <c r="AI110" s="249">
        <v>0.61485310142464733</v>
      </c>
      <c r="AJ110" s="249">
        <v>68.35963757031611</v>
      </c>
      <c r="AK110" s="250" t="s">
        <v>409</v>
      </c>
    </row>
    <row r="111" spans="1:37" hidden="1">
      <c r="A111" s="20" t="s">
        <v>201</v>
      </c>
      <c r="B111" s="118" t="s">
        <v>264</v>
      </c>
      <c r="C111" s="118" t="s">
        <v>678</v>
      </c>
      <c r="D111" s="118" t="s">
        <v>546</v>
      </c>
      <c r="E111" s="20" t="s">
        <v>186</v>
      </c>
      <c r="F111" s="20" t="s">
        <v>125</v>
      </c>
      <c r="G111" s="249" t="s">
        <v>409</v>
      </c>
      <c r="H111" s="249" t="s">
        <v>409</v>
      </c>
      <c r="I111" s="249" t="s">
        <v>409</v>
      </c>
      <c r="J111" s="249" t="s">
        <v>409</v>
      </c>
      <c r="K111" s="249" t="s">
        <v>409</v>
      </c>
      <c r="L111" s="249" t="s">
        <v>409</v>
      </c>
      <c r="M111" s="249" t="s">
        <v>409</v>
      </c>
      <c r="N111" s="249" t="s">
        <v>409</v>
      </c>
      <c r="O111" s="249" t="s">
        <v>409</v>
      </c>
      <c r="P111" s="249" t="s">
        <v>409</v>
      </c>
      <c r="Q111" s="249" t="s">
        <v>409</v>
      </c>
      <c r="R111" s="249" t="s">
        <v>409</v>
      </c>
      <c r="S111" s="249" t="s">
        <v>409</v>
      </c>
      <c r="T111" s="249" t="s">
        <v>409</v>
      </c>
      <c r="U111" s="249" t="s">
        <v>409</v>
      </c>
      <c r="V111" s="249" t="s">
        <v>409</v>
      </c>
      <c r="W111" s="249" t="s">
        <v>409</v>
      </c>
      <c r="X111" s="249" t="s">
        <v>409</v>
      </c>
      <c r="Y111" s="249" t="s">
        <v>409</v>
      </c>
      <c r="Z111" s="249" t="s">
        <v>409</v>
      </c>
      <c r="AA111" s="249" t="s">
        <v>409</v>
      </c>
      <c r="AB111" s="249" t="s">
        <v>409</v>
      </c>
      <c r="AC111" s="249" t="s">
        <v>409</v>
      </c>
      <c r="AD111" s="249" t="s">
        <v>409</v>
      </c>
      <c r="AE111" s="249" t="s">
        <v>409</v>
      </c>
      <c r="AF111" s="249" t="s">
        <v>409</v>
      </c>
      <c r="AG111" s="249" t="s">
        <v>409</v>
      </c>
      <c r="AH111" s="249" t="s">
        <v>409</v>
      </c>
      <c r="AI111" s="249" t="s">
        <v>409</v>
      </c>
      <c r="AJ111" s="249" t="s">
        <v>409</v>
      </c>
      <c r="AK111" s="250" t="s">
        <v>409</v>
      </c>
    </row>
    <row r="112" spans="1:37" hidden="1">
      <c r="A112" s="20" t="s">
        <v>201</v>
      </c>
      <c r="B112" s="118" t="s">
        <v>265</v>
      </c>
      <c r="C112" s="118" t="s">
        <v>679</v>
      </c>
      <c r="D112" s="118" t="s">
        <v>546</v>
      </c>
      <c r="E112" s="20" t="s">
        <v>186</v>
      </c>
      <c r="F112" s="20" t="s">
        <v>125</v>
      </c>
      <c r="G112" s="249" t="s">
        <v>409</v>
      </c>
      <c r="H112" s="249" t="s">
        <v>409</v>
      </c>
      <c r="I112" s="249" t="s">
        <v>409</v>
      </c>
      <c r="J112" s="249" t="s">
        <v>409</v>
      </c>
      <c r="K112" s="249" t="s">
        <v>409</v>
      </c>
      <c r="L112" s="249" t="s">
        <v>409</v>
      </c>
      <c r="M112" s="249" t="s">
        <v>409</v>
      </c>
      <c r="N112" s="249" t="s">
        <v>409</v>
      </c>
      <c r="O112" s="249" t="s">
        <v>409</v>
      </c>
      <c r="P112" s="249" t="s">
        <v>409</v>
      </c>
      <c r="Q112" s="249" t="s">
        <v>409</v>
      </c>
      <c r="R112" s="249" t="s">
        <v>409</v>
      </c>
      <c r="S112" s="249" t="s">
        <v>409</v>
      </c>
      <c r="T112" s="249" t="s">
        <v>409</v>
      </c>
      <c r="U112" s="249" t="s">
        <v>409</v>
      </c>
      <c r="V112" s="249" t="s">
        <v>409</v>
      </c>
      <c r="W112" s="249" t="s">
        <v>409</v>
      </c>
      <c r="X112" s="249" t="s">
        <v>409</v>
      </c>
      <c r="Y112" s="249" t="s">
        <v>409</v>
      </c>
      <c r="Z112" s="249" t="s">
        <v>409</v>
      </c>
      <c r="AA112" s="249" t="s">
        <v>409</v>
      </c>
      <c r="AB112" s="249" t="s">
        <v>409</v>
      </c>
      <c r="AC112" s="249" t="s">
        <v>409</v>
      </c>
      <c r="AD112" s="249" t="s">
        <v>409</v>
      </c>
      <c r="AE112" s="249" t="s">
        <v>409</v>
      </c>
      <c r="AF112" s="249" t="s">
        <v>409</v>
      </c>
      <c r="AG112" s="249" t="s">
        <v>409</v>
      </c>
      <c r="AH112" s="249" t="s">
        <v>409</v>
      </c>
      <c r="AI112" s="249" t="s">
        <v>409</v>
      </c>
      <c r="AJ112" s="249" t="s">
        <v>409</v>
      </c>
      <c r="AK112" s="250" t="s">
        <v>409</v>
      </c>
    </row>
    <row r="113" spans="1:37">
      <c r="A113" s="20" t="s">
        <v>201</v>
      </c>
      <c r="B113" s="118" t="s">
        <v>66</v>
      </c>
      <c r="C113" s="118" t="s">
        <v>681</v>
      </c>
      <c r="D113" s="118" t="s">
        <v>680</v>
      </c>
      <c r="E113" s="20" t="s">
        <v>186</v>
      </c>
      <c r="F113" s="20" t="s">
        <v>125</v>
      </c>
      <c r="G113" s="249" t="s">
        <v>409</v>
      </c>
      <c r="H113" s="249" t="s">
        <v>409</v>
      </c>
      <c r="I113" s="249" t="s">
        <v>409</v>
      </c>
      <c r="J113" s="249" t="s">
        <v>409</v>
      </c>
      <c r="K113" s="249">
        <v>0</v>
      </c>
      <c r="L113" s="249" t="s">
        <v>409</v>
      </c>
      <c r="M113" s="249">
        <v>0.5216626515015127</v>
      </c>
      <c r="N113" s="249" t="s">
        <v>409</v>
      </c>
      <c r="O113" s="249" t="s">
        <v>409</v>
      </c>
      <c r="P113" s="249">
        <v>0.77277806863444765</v>
      </c>
      <c r="Q113" s="249">
        <v>0</v>
      </c>
      <c r="R113" s="249">
        <v>0.3856219119045376</v>
      </c>
      <c r="S113" s="249" t="s">
        <v>409</v>
      </c>
      <c r="T113" s="249">
        <v>1.6880868892149514</v>
      </c>
      <c r="U113" s="249">
        <v>0</v>
      </c>
      <c r="V113" s="249">
        <v>0.58880368180209319</v>
      </c>
      <c r="W113" s="249">
        <v>0.81956142486350592</v>
      </c>
      <c r="X113" s="249" t="s">
        <v>409</v>
      </c>
      <c r="Y113" s="249" t="s">
        <v>409</v>
      </c>
      <c r="Z113" s="249" t="s">
        <v>409</v>
      </c>
      <c r="AA113" s="249" t="s">
        <v>409</v>
      </c>
      <c r="AB113" s="249" t="s">
        <v>409</v>
      </c>
      <c r="AC113" s="249">
        <v>0.92686340129270217</v>
      </c>
      <c r="AD113" s="249" t="s">
        <v>409</v>
      </c>
      <c r="AE113" s="249">
        <v>0</v>
      </c>
      <c r="AF113" s="249" t="s">
        <v>409</v>
      </c>
      <c r="AG113" s="249">
        <v>9.9286856346590167</v>
      </c>
      <c r="AH113" s="249" t="s">
        <v>409</v>
      </c>
      <c r="AI113" s="249">
        <v>1.3284170636059884</v>
      </c>
      <c r="AJ113" s="249">
        <v>2.9949039922350775</v>
      </c>
      <c r="AK113" s="250" t="s">
        <v>409</v>
      </c>
    </row>
    <row r="114" spans="1:37">
      <c r="A114" s="20" t="s">
        <v>201</v>
      </c>
      <c r="B114" s="118" t="s">
        <v>63</v>
      </c>
      <c r="C114" s="118" t="s">
        <v>683</v>
      </c>
      <c r="D114" s="118" t="s">
        <v>682</v>
      </c>
      <c r="E114" s="20" t="s">
        <v>186</v>
      </c>
      <c r="F114" s="20" t="s">
        <v>125</v>
      </c>
      <c r="G114" s="249" t="s">
        <v>409</v>
      </c>
      <c r="H114" s="249" t="s">
        <v>409</v>
      </c>
      <c r="I114" s="249" t="s">
        <v>409</v>
      </c>
      <c r="J114" s="249" t="s">
        <v>409</v>
      </c>
      <c r="K114" s="249">
        <v>0</v>
      </c>
      <c r="L114" s="249" t="s">
        <v>409</v>
      </c>
      <c r="M114" s="249">
        <v>0.39614724021439485</v>
      </c>
      <c r="N114" s="249">
        <v>0</v>
      </c>
      <c r="O114" s="249" t="s">
        <v>409</v>
      </c>
      <c r="P114" s="249">
        <v>3.2341794501028857E-2</v>
      </c>
      <c r="Q114" s="249">
        <v>0</v>
      </c>
      <c r="R114" s="249">
        <v>0.31470739002228432</v>
      </c>
      <c r="S114" s="249">
        <v>0</v>
      </c>
      <c r="T114" s="249">
        <v>2.069182190801043</v>
      </c>
      <c r="U114" s="249">
        <v>2.8861470357971477</v>
      </c>
      <c r="V114" s="249">
        <v>1.5174434824247138</v>
      </c>
      <c r="W114" s="249">
        <v>0.61058441646481187</v>
      </c>
      <c r="X114" s="249" t="s">
        <v>409</v>
      </c>
      <c r="Y114" s="249" t="s">
        <v>409</v>
      </c>
      <c r="Z114" s="249" t="s">
        <v>409</v>
      </c>
      <c r="AA114" s="249" t="s">
        <v>409</v>
      </c>
      <c r="AB114" s="249" t="s">
        <v>409</v>
      </c>
      <c r="AC114" s="249">
        <v>0.29015483730194341</v>
      </c>
      <c r="AD114" s="249" t="s">
        <v>409</v>
      </c>
      <c r="AE114" s="249">
        <v>0</v>
      </c>
      <c r="AF114" s="249" t="s">
        <v>409</v>
      </c>
      <c r="AG114" s="249">
        <v>1.2921589459496807</v>
      </c>
      <c r="AH114" s="249" t="s">
        <v>409</v>
      </c>
      <c r="AI114" s="249">
        <v>0.69221885001030437</v>
      </c>
      <c r="AJ114" s="249">
        <v>0.64546310382826066</v>
      </c>
      <c r="AK114" s="250" t="s">
        <v>409</v>
      </c>
    </row>
    <row r="115" spans="1:37">
      <c r="A115" s="20" t="s">
        <v>201</v>
      </c>
      <c r="B115" s="118" t="s">
        <v>207</v>
      </c>
      <c r="C115" s="118" t="s">
        <v>685</v>
      </c>
      <c r="D115" s="118" t="s">
        <v>684</v>
      </c>
      <c r="E115" s="20" t="s">
        <v>186</v>
      </c>
      <c r="F115" s="20" t="s">
        <v>125</v>
      </c>
      <c r="G115" s="249" t="s">
        <v>409</v>
      </c>
      <c r="H115" s="249" t="s">
        <v>409</v>
      </c>
      <c r="I115" s="249" t="s">
        <v>409</v>
      </c>
      <c r="J115" s="249" t="s">
        <v>409</v>
      </c>
      <c r="K115" s="249">
        <v>0</v>
      </c>
      <c r="L115" s="249" t="s">
        <v>409</v>
      </c>
      <c r="M115" s="249" t="s">
        <v>409</v>
      </c>
      <c r="N115" s="249" t="s">
        <v>409</v>
      </c>
      <c r="O115" s="249" t="s">
        <v>409</v>
      </c>
      <c r="P115" s="249">
        <v>0.64548418519188167</v>
      </c>
      <c r="Q115" s="249">
        <v>0</v>
      </c>
      <c r="R115" s="249" t="s">
        <v>409</v>
      </c>
      <c r="S115" s="249" t="s">
        <v>409</v>
      </c>
      <c r="T115" s="249">
        <v>150.36334731514529</v>
      </c>
      <c r="U115" s="249">
        <v>2.6035109360011757</v>
      </c>
      <c r="V115" s="249">
        <v>1.8340211234246488</v>
      </c>
      <c r="W115" s="249">
        <v>2.5674636159744817</v>
      </c>
      <c r="X115" s="249" t="s">
        <v>409</v>
      </c>
      <c r="Y115" s="249" t="s">
        <v>409</v>
      </c>
      <c r="Z115" s="249" t="s">
        <v>409</v>
      </c>
      <c r="AA115" s="249" t="s">
        <v>409</v>
      </c>
      <c r="AB115" s="249" t="s">
        <v>409</v>
      </c>
      <c r="AC115" s="249">
        <v>0.76844983648269172</v>
      </c>
      <c r="AD115" s="249">
        <v>0</v>
      </c>
      <c r="AE115" s="249" t="s">
        <v>409</v>
      </c>
      <c r="AF115" s="249" t="s">
        <v>409</v>
      </c>
      <c r="AG115" s="249">
        <v>644.19701773509678</v>
      </c>
      <c r="AH115" s="249" t="s">
        <v>409</v>
      </c>
      <c r="AI115" s="249">
        <v>1.2117455711563168</v>
      </c>
      <c r="AJ115" s="249">
        <v>0.53754341174631959</v>
      </c>
      <c r="AK115" s="250" t="s">
        <v>409</v>
      </c>
    </row>
    <row r="116" spans="1:37">
      <c r="A116" s="20" t="s">
        <v>201</v>
      </c>
      <c r="B116" s="118" t="s">
        <v>67</v>
      </c>
      <c r="C116" s="118" t="s">
        <v>687</v>
      </c>
      <c r="D116" s="118" t="s">
        <v>686</v>
      </c>
      <c r="E116" s="20" t="s">
        <v>186</v>
      </c>
      <c r="F116" s="20" t="s">
        <v>125</v>
      </c>
      <c r="G116" s="249" t="s">
        <v>409</v>
      </c>
      <c r="H116" s="249" t="s">
        <v>409</v>
      </c>
      <c r="I116" s="249" t="s">
        <v>409</v>
      </c>
      <c r="J116" s="249" t="s">
        <v>409</v>
      </c>
      <c r="K116" s="249" t="s">
        <v>409</v>
      </c>
      <c r="L116" s="249" t="s">
        <v>409</v>
      </c>
      <c r="M116" s="249" t="s">
        <v>409</v>
      </c>
      <c r="N116" s="249">
        <v>0</v>
      </c>
      <c r="O116" s="249" t="s">
        <v>409</v>
      </c>
      <c r="P116" s="249">
        <v>0</v>
      </c>
      <c r="Q116" s="249" t="s">
        <v>409</v>
      </c>
      <c r="R116" s="249" t="s">
        <v>409</v>
      </c>
      <c r="S116" s="249" t="s">
        <v>409</v>
      </c>
      <c r="T116" s="249" t="s">
        <v>409</v>
      </c>
      <c r="U116" s="249" t="s">
        <v>409</v>
      </c>
      <c r="V116" s="249">
        <v>0.64022493135289127</v>
      </c>
      <c r="W116" s="249">
        <v>0.72688650200699123</v>
      </c>
      <c r="X116" s="249" t="s">
        <v>409</v>
      </c>
      <c r="Y116" s="249" t="s">
        <v>409</v>
      </c>
      <c r="Z116" s="249" t="s">
        <v>409</v>
      </c>
      <c r="AA116" s="249" t="s">
        <v>409</v>
      </c>
      <c r="AB116" s="249" t="s">
        <v>409</v>
      </c>
      <c r="AC116" s="249" t="s">
        <v>409</v>
      </c>
      <c r="AD116" s="249" t="s">
        <v>409</v>
      </c>
      <c r="AE116" s="249" t="s">
        <v>409</v>
      </c>
      <c r="AF116" s="249" t="s">
        <v>409</v>
      </c>
      <c r="AG116" s="249" t="s">
        <v>409</v>
      </c>
      <c r="AH116" s="249" t="s">
        <v>409</v>
      </c>
      <c r="AI116" s="249" t="s">
        <v>409</v>
      </c>
      <c r="AJ116" s="249">
        <v>0</v>
      </c>
      <c r="AK116" s="250" t="s">
        <v>409</v>
      </c>
    </row>
    <row r="117" spans="1:37">
      <c r="A117" s="20" t="s">
        <v>201</v>
      </c>
      <c r="B117" s="118" t="s">
        <v>69</v>
      </c>
      <c r="C117" s="118" t="s">
        <v>689</v>
      </c>
      <c r="D117" s="118" t="s">
        <v>688</v>
      </c>
      <c r="E117" s="20" t="s">
        <v>186</v>
      </c>
      <c r="F117" s="20" t="s">
        <v>125</v>
      </c>
      <c r="G117" s="249" t="s">
        <v>409</v>
      </c>
      <c r="H117" s="249" t="s">
        <v>409</v>
      </c>
      <c r="I117" s="249" t="s">
        <v>409</v>
      </c>
      <c r="J117" s="249" t="s">
        <v>409</v>
      </c>
      <c r="K117" s="249">
        <v>0</v>
      </c>
      <c r="L117" s="249" t="s">
        <v>409</v>
      </c>
      <c r="M117" s="249" t="s">
        <v>409</v>
      </c>
      <c r="N117" s="249" t="s">
        <v>409</v>
      </c>
      <c r="O117" s="249" t="s">
        <v>409</v>
      </c>
      <c r="P117" s="249">
        <v>0</v>
      </c>
      <c r="Q117" s="249">
        <v>0</v>
      </c>
      <c r="R117" s="249">
        <v>4.6495370757445897</v>
      </c>
      <c r="S117" s="249" t="s">
        <v>409</v>
      </c>
      <c r="T117" s="249">
        <v>0.32475248049210481</v>
      </c>
      <c r="U117" s="249">
        <v>0</v>
      </c>
      <c r="V117" s="249">
        <v>0.15725056149067115</v>
      </c>
      <c r="W117" s="249">
        <v>0.23183282851966486</v>
      </c>
      <c r="X117" s="249" t="s">
        <v>409</v>
      </c>
      <c r="Y117" s="249" t="s">
        <v>409</v>
      </c>
      <c r="Z117" s="249" t="s">
        <v>409</v>
      </c>
      <c r="AA117" s="249" t="s">
        <v>409</v>
      </c>
      <c r="AB117" s="249" t="s">
        <v>409</v>
      </c>
      <c r="AC117" s="249">
        <v>0.57985677742991404</v>
      </c>
      <c r="AD117" s="249">
        <v>0</v>
      </c>
      <c r="AE117" s="249" t="s">
        <v>409</v>
      </c>
      <c r="AF117" s="249" t="s">
        <v>409</v>
      </c>
      <c r="AG117" s="249" t="s">
        <v>409</v>
      </c>
      <c r="AH117" s="249" t="s">
        <v>409</v>
      </c>
      <c r="AI117" s="249">
        <v>0.85490693494367964</v>
      </c>
      <c r="AJ117" s="249">
        <v>0.72338002705165805</v>
      </c>
      <c r="AK117" s="250" t="s">
        <v>409</v>
      </c>
    </row>
    <row r="118" spans="1:37">
      <c r="A118" s="20" t="s">
        <v>201</v>
      </c>
      <c r="B118" s="118" t="s">
        <v>470</v>
      </c>
      <c r="C118" s="118" t="s">
        <v>691</v>
      </c>
      <c r="D118" s="118" t="s">
        <v>690</v>
      </c>
      <c r="E118" s="20" t="s">
        <v>186</v>
      </c>
      <c r="F118" s="20" t="s">
        <v>125</v>
      </c>
      <c r="G118" s="249" t="s">
        <v>409</v>
      </c>
      <c r="H118" s="249" t="s">
        <v>409</v>
      </c>
      <c r="I118" s="249" t="s">
        <v>409</v>
      </c>
      <c r="J118" s="249" t="s">
        <v>409</v>
      </c>
      <c r="K118" s="249" t="s">
        <v>409</v>
      </c>
      <c r="L118" s="249" t="s">
        <v>409</v>
      </c>
      <c r="M118" s="249" t="s">
        <v>409</v>
      </c>
      <c r="N118" s="249" t="s">
        <v>409</v>
      </c>
      <c r="O118" s="249" t="s">
        <v>409</v>
      </c>
      <c r="P118" s="249">
        <v>0.16624651192538228</v>
      </c>
      <c r="Q118" s="249" t="s">
        <v>409</v>
      </c>
      <c r="R118" s="249">
        <v>8.7825815752618333</v>
      </c>
      <c r="S118" s="249" t="s">
        <v>409</v>
      </c>
      <c r="T118" s="249">
        <v>1.7200174340935317</v>
      </c>
      <c r="U118" s="249">
        <v>1.6770724289733405</v>
      </c>
      <c r="V118" s="249">
        <v>1.5605927157600681</v>
      </c>
      <c r="W118" s="249">
        <v>2.3370665845227054</v>
      </c>
      <c r="X118" s="249" t="s">
        <v>409</v>
      </c>
      <c r="Y118" s="249" t="s">
        <v>409</v>
      </c>
      <c r="Z118" s="249" t="s">
        <v>409</v>
      </c>
      <c r="AA118" s="249" t="s">
        <v>409</v>
      </c>
      <c r="AB118" s="249" t="s">
        <v>409</v>
      </c>
      <c r="AC118" s="249">
        <v>12.796190957723521</v>
      </c>
      <c r="AD118" s="249">
        <v>0</v>
      </c>
      <c r="AE118" s="249" t="s">
        <v>409</v>
      </c>
      <c r="AF118" s="249" t="s">
        <v>409</v>
      </c>
      <c r="AG118" s="249">
        <v>10.516921916449652</v>
      </c>
      <c r="AH118" s="249" t="s">
        <v>409</v>
      </c>
      <c r="AI118" s="249">
        <v>15.27485001227422</v>
      </c>
      <c r="AJ118" s="249">
        <v>1.712426580907781</v>
      </c>
      <c r="AK118" s="250" t="s">
        <v>409</v>
      </c>
    </row>
    <row r="119" spans="1:37">
      <c r="A119" s="20" t="s">
        <v>201</v>
      </c>
      <c r="B119" s="118" t="s">
        <v>71</v>
      </c>
      <c r="C119" s="118" t="s">
        <v>693</v>
      </c>
      <c r="D119" s="118" t="s">
        <v>692</v>
      </c>
      <c r="E119" s="20" t="s">
        <v>186</v>
      </c>
      <c r="F119" s="20" t="s">
        <v>125</v>
      </c>
      <c r="G119" s="249" t="s">
        <v>409</v>
      </c>
      <c r="H119" s="249" t="s">
        <v>409</v>
      </c>
      <c r="I119" s="249" t="s">
        <v>409</v>
      </c>
      <c r="J119" s="249" t="s">
        <v>409</v>
      </c>
      <c r="K119" s="249" t="s">
        <v>409</v>
      </c>
      <c r="L119" s="249" t="s">
        <v>409</v>
      </c>
      <c r="M119" s="249" t="s">
        <v>409</v>
      </c>
      <c r="N119" s="249" t="s">
        <v>409</v>
      </c>
      <c r="O119" s="249" t="s">
        <v>409</v>
      </c>
      <c r="P119" s="249" t="s">
        <v>409</v>
      </c>
      <c r="Q119" s="249" t="s">
        <v>409</v>
      </c>
      <c r="R119" s="249" t="s">
        <v>409</v>
      </c>
      <c r="S119" s="249" t="s">
        <v>409</v>
      </c>
      <c r="T119" s="249">
        <v>1.1932285203168913</v>
      </c>
      <c r="U119" s="249">
        <v>5.3694588067226547</v>
      </c>
      <c r="V119" s="249">
        <v>0.11377565853958341</v>
      </c>
      <c r="W119" s="249" t="s">
        <v>409</v>
      </c>
      <c r="X119" s="249" t="s">
        <v>409</v>
      </c>
      <c r="Y119" s="249" t="s">
        <v>409</v>
      </c>
      <c r="Z119" s="249" t="s">
        <v>409</v>
      </c>
      <c r="AA119" s="249" t="s">
        <v>409</v>
      </c>
      <c r="AB119" s="249" t="s">
        <v>409</v>
      </c>
      <c r="AC119" s="249" t="s">
        <v>409</v>
      </c>
      <c r="AD119" s="249" t="s">
        <v>409</v>
      </c>
      <c r="AE119" s="249" t="s">
        <v>409</v>
      </c>
      <c r="AF119" s="249" t="s">
        <v>409</v>
      </c>
      <c r="AG119" s="249">
        <v>1.1083955333276103</v>
      </c>
      <c r="AH119" s="249" t="s">
        <v>409</v>
      </c>
      <c r="AI119" s="249" t="s">
        <v>409</v>
      </c>
      <c r="AJ119" s="249" t="s">
        <v>409</v>
      </c>
      <c r="AK119" s="250" t="s">
        <v>409</v>
      </c>
    </row>
    <row r="120" spans="1:37">
      <c r="A120" s="20" t="s">
        <v>201</v>
      </c>
      <c r="B120" s="126" t="s">
        <v>75</v>
      </c>
      <c r="C120" s="126" t="s">
        <v>695</v>
      </c>
      <c r="D120" s="126" t="s">
        <v>694</v>
      </c>
      <c r="E120" s="21" t="s">
        <v>186</v>
      </c>
      <c r="F120" s="21" t="s">
        <v>125</v>
      </c>
      <c r="G120" s="251" t="s">
        <v>409</v>
      </c>
      <c r="H120" s="251" t="s">
        <v>409</v>
      </c>
      <c r="I120" s="251" t="s">
        <v>409</v>
      </c>
      <c r="J120" s="251" t="s">
        <v>409</v>
      </c>
      <c r="K120" s="251">
        <v>0</v>
      </c>
      <c r="L120" s="251" t="s">
        <v>409</v>
      </c>
      <c r="M120" s="251" t="s">
        <v>409</v>
      </c>
      <c r="N120" s="251" t="s">
        <v>409</v>
      </c>
      <c r="O120" s="251" t="s">
        <v>409</v>
      </c>
      <c r="P120" s="251">
        <v>0</v>
      </c>
      <c r="Q120" s="251" t="s">
        <v>409</v>
      </c>
      <c r="R120" s="251" t="s">
        <v>409</v>
      </c>
      <c r="S120" s="251" t="s">
        <v>409</v>
      </c>
      <c r="T120" s="251" t="s">
        <v>409</v>
      </c>
      <c r="U120" s="251">
        <v>1.4779842828942854E-4</v>
      </c>
      <c r="V120" s="251" t="s">
        <v>409</v>
      </c>
      <c r="W120" s="251" t="s">
        <v>409</v>
      </c>
      <c r="X120" s="251" t="s">
        <v>409</v>
      </c>
      <c r="Y120" s="251" t="s">
        <v>409</v>
      </c>
      <c r="Z120" s="251" t="s">
        <v>409</v>
      </c>
      <c r="AA120" s="251" t="s">
        <v>409</v>
      </c>
      <c r="AB120" s="251" t="s">
        <v>409</v>
      </c>
      <c r="AC120" s="251" t="s">
        <v>409</v>
      </c>
      <c r="AD120" s="251" t="s">
        <v>409</v>
      </c>
      <c r="AE120" s="251" t="s">
        <v>409</v>
      </c>
      <c r="AF120" s="251" t="s">
        <v>409</v>
      </c>
      <c r="AG120" s="251" t="s">
        <v>409</v>
      </c>
      <c r="AH120" s="251" t="s">
        <v>409</v>
      </c>
      <c r="AI120" s="251" t="s">
        <v>409</v>
      </c>
      <c r="AJ120" s="251" t="s">
        <v>409</v>
      </c>
      <c r="AK120" s="252" t="s">
        <v>409</v>
      </c>
    </row>
    <row r="121" spans="1:37">
      <c r="A121" s="61" t="s">
        <v>274</v>
      </c>
      <c r="B121" s="115" t="s">
        <v>59</v>
      </c>
      <c r="C121" s="115" t="s">
        <v>719</v>
      </c>
      <c r="D121" s="115" t="s">
        <v>718</v>
      </c>
      <c r="E121" s="61" t="s">
        <v>186</v>
      </c>
      <c r="F121" s="61" t="s">
        <v>125</v>
      </c>
      <c r="G121" s="247" t="s">
        <v>409</v>
      </c>
      <c r="H121" s="247" t="s">
        <v>409</v>
      </c>
      <c r="I121" s="247" t="s">
        <v>409</v>
      </c>
      <c r="J121" s="247" t="s">
        <v>409</v>
      </c>
      <c r="K121" s="247">
        <v>0</v>
      </c>
      <c r="L121" s="247" t="s">
        <v>409</v>
      </c>
      <c r="M121" s="247">
        <v>0</v>
      </c>
      <c r="N121" s="247" t="s">
        <v>409</v>
      </c>
      <c r="O121" s="247" t="s">
        <v>409</v>
      </c>
      <c r="P121" s="247">
        <v>0.70225869499651883</v>
      </c>
      <c r="Q121" s="247">
        <v>0</v>
      </c>
      <c r="R121" s="247" t="s">
        <v>409</v>
      </c>
      <c r="S121" s="247">
        <v>0</v>
      </c>
      <c r="T121" s="247">
        <v>1.7493540269378149</v>
      </c>
      <c r="U121" s="247" t="s">
        <v>409</v>
      </c>
      <c r="V121" s="247">
        <v>0.3435255198801857</v>
      </c>
      <c r="W121" s="247">
        <v>0.30981768646917529</v>
      </c>
      <c r="X121" s="247">
        <v>0</v>
      </c>
      <c r="Y121" s="247" t="s">
        <v>409</v>
      </c>
      <c r="Z121" s="247" t="s">
        <v>409</v>
      </c>
      <c r="AA121" s="247" t="s">
        <v>409</v>
      </c>
      <c r="AB121" s="247" t="s">
        <v>409</v>
      </c>
      <c r="AC121" s="247">
        <v>0.94414184538966461</v>
      </c>
      <c r="AD121" s="247" t="s">
        <v>409</v>
      </c>
      <c r="AE121" s="247" t="s">
        <v>409</v>
      </c>
      <c r="AF121" s="247" t="s">
        <v>409</v>
      </c>
      <c r="AG121" s="247">
        <v>3.4901446255759598</v>
      </c>
      <c r="AH121" s="247" t="s">
        <v>409</v>
      </c>
      <c r="AI121" s="247">
        <v>0.17272736697028881</v>
      </c>
      <c r="AJ121" s="247">
        <v>0</v>
      </c>
      <c r="AK121" s="248" t="s">
        <v>409</v>
      </c>
    </row>
    <row r="122" spans="1:37">
      <c r="A122" s="20" t="s">
        <v>274</v>
      </c>
      <c r="B122" s="118" t="s">
        <v>206</v>
      </c>
      <c r="C122" s="118" t="s">
        <v>721</v>
      </c>
      <c r="D122" s="118" t="s">
        <v>720</v>
      </c>
      <c r="E122" s="20" t="s">
        <v>186</v>
      </c>
      <c r="F122" s="20" t="s">
        <v>125</v>
      </c>
      <c r="G122" s="249" t="s">
        <v>409</v>
      </c>
      <c r="H122" s="249" t="s">
        <v>409</v>
      </c>
      <c r="I122" s="249" t="s">
        <v>409</v>
      </c>
      <c r="J122" s="249" t="s">
        <v>409</v>
      </c>
      <c r="K122" s="249">
        <v>0</v>
      </c>
      <c r="L122" s="249" t="s">
        <v>409</v>
      </c>
      <c r="M122" s="249">
        <v>0</v>
      </c>
      <c r="N122" s="249" t="s">
        <v>409</v>
      </c>
      <c r="O122" s="249" t="s">
        <v>409</v>
      </c>
      <c r="P122" s="249" t="s">
        <v>409</v>
      </c>
      <c r="Q122" s="249" t="s">
        <v>409</v>
      </c>
      <c r="R122" s="249" t="s">
        <v>409</v>
      </c>
      <c r="S122" s="249" t="s">
        <v>409</v>
      </c>
      <c r="T122" s="249">
        <v>0.46994403727032069</v>
      </c>
      <c r="U122" s="249" t="s">
        <v>409</v>
      </c>
      <c r="V122" s="249">
        <v>0.11337990183330553</v>
      </c>
      <c r="W122" s="249">
        <v>0.10206260470711741</v>
      </c>
      <c r="X122" s="249" t="s">
        <v>409</v>
      </c>
      <c r="Y122" s="249" t="s">
        <v>409</v>
      </c>
      <c r="Z122" s="249" t="s">
        <v>409</v>
      </c>
      <c r="AA122" s="249" t="s">
        <v>409</v>
      </c>
      <c r="AB122" s="249" t="s">
        <v>409</v>
      </c>
      <c r="AC122" s="249" t="s">
        <v>409</v>
      </c>
      <c r="AD122" s="249" t="s">
        <v>409</v>
      </c>
      <c r="AE122" s="249" t="s">
        <v>409</v>
      </c>
      <c r="AF122" s="249" t="s">
        <v>409</v>
      </c>
      <c r="AG122" s="249">
        <v>1.75429864281341</v>
      </c>
      <c r="AH122" s="249" t="s">
        <v>409</v>
      </c>
      <c r="AI122" s="249">
        <v>0.27687876210662571</v>
      </c>
      <c r="AJ122" s="249">
        <v>0</v>
      </c>
      <c r="AK122" s="250" t="s">
        <v>409</v>
      </c>
    </row>
    <row r="123" spans="1:37" hidden="1">
      <c r="A123" s="20" t="s">
        <v>274</v>
      </c>
      <c r="B123" s="118" t="s">
        <v>264</v>
      </c>
      <c r="C123" s="118" t="s">
        <v>722</v>
      </c>
      <c r="D123" s="118" t="s">
        <v>546</v>
      </c>
      <c r="E123" s="20" t="s">
        <v>186</v>
      </c>
      <c r="F123" s="20" t="s">
        <v>125</v>
      </c>
      <c r="G123" s="249" t="s">
        <v>409</v>
      </c>
      <c r="H123" s="249" t="s">
        <v>409</v>
      </c>
      <c r="I123" s="249" t="s">
        <v>409</v>
      </c>
      <c r="J123" s="249" t="s">
        <v>409</v>
      </c>
      <c r="K123" s="249" t="s">
        <v>409</v>
      </c>
      <c r="L123" s="249" t="s">
        <v>409</v>
      </c>
      <c r="M123" s="249" t="s">
        <v>409</v>
      </c>
      <c r="N123" s="249" t="s">
        <v>409</v>
      </c>
      <c r="O123" s="249" t="s">
        <v>409</v>
      </c>
      <c r="P123" s="249" t="s">
        <v>409</v>
      </c>
      <c r="Q123" s="249" t="s">
        <v>409</v>
      </c>
      <c r="R123" s="249" t="s">
        <v>409</v>
      </c>
      <c r="S123" s="249" t="s">
        <v>409</v>
      </c>
      <c r="T123" s="249" t="s">
        <v>409</v>
      </c>
      <c r="U123" s="249" t="s">
        <v>409</v>
      </c>
      <c r="V123" s="249" t="s">
        <v>409</v>
      </c>
      <c r="W123" s="249" t="s">
        <v>409</v>
      </c>
      <c r="X123" s="249" t="s">
        <v>409</v>
      </c>
      <c r="Y123" s="249" t="s">
        <v>409</v>
      </c>
      <c r="Z123" s="249" t="s">
        <v>409</v>
      </c>
      <c r="AA123" s="249" t="s">
        <v>409</v>
      </c>
      <c r="AB123" s="249" t="s">
        <v>409</v>
      </c>
      <c r="AC123" s="249" t="s">
        <v>409</v>
      </c>
      <c r="AD123" s="249" t="s">
        <v>409</v>
      </c>
      <c r="AE123" s="249" t="s">
        <v>409</v>
      </c>
      <c r="AF123" s="249" t="s">
        <v>409</v>
      </c>
      <c r="AG123" s="249" t="s">
        <v>409</v>
      </c>
      <c r="AH123" s="249" t="s">
        <v>409</v>
      </c>
      <c r="AI123" s="249" t="s">
        <v>409</v>
      </c>
      <c r="AJ123" s="249" t="s">
        <v>409</v>
      </c>
      <c r="AK123" s="250" t="s">
        <v>409</v>
      </c>
    </row>
    <row r="124" spans="1:37" hidden="1">
      <c r="A124" s="1" t="s">
        <v>274</v>
      </c>
      <c r="B124" s="118" t="s">
        <v>265</v>
      </c>
      <c r="C124" s="118" t="s">
        <v>723</v>
      </c>
      <c r="D124" s="118" t="s">
        <v>546</v>
      </c>
      <c r="E124" s="20" t="s">
        <v>186</v>
      </c>
      <c r="F124" s="20" t="s">
        <v>125</v>
      </c>
      <c r="G124" s="249" t="s">
        <v>409</v>
      </c>
      <c r="H124" s="249" t="s">
        <v>409</v>
      </c>
      <c r="I124" s="249" t="s">
        <v>409</v>
      </c>
      <c r="J124" s="249" t="s">
        <v>409</v>
      </c>
      <c r="K124" s="249" t="s">
        <v>409</v>
      </c>
      <c r="L124" s="249" t="s">
        <v>409</v>
      </c>
      <c r="M124" s="249" t="s">
        <v>409</v>
      </c>
      <c r="N124" s="249" t="s">
        <v>409</v>
      </c>
      <c r="O124" s="249" t="s">
        <v>409</v>
      </c>
      <c r="P124" s="249" t="s">
        <v>409</v>
      </c>
      <c r="Q124" s="249" t="s">
        <v>409</v>
      </c>
      <c r="R124" s="249" t="s">
        <v>409</v>
      </c>
      <c r="S124" s="249" t="s">
        <v>409</v>
      </c>
      <c r="T124" s="249" t="s">
        <v>409</v>
      </c>
      <c r="U124" s="249" t="s">
        <v>409</v>
      </c>
      <c r="V124" s="249" t="s">
        <v>409</v>
      </c>
      <c r="W124" s="249" t="s">
        <v>409</v>
      </c>
      <c r="X124" s="249" t="s">
        <v>409</v>
      </c>
      <c r="Y124" s="249" t="s">
        <v>409</v>
      </c>
      <c r="Z124" s="249" t="s">
        <v>409</v>
      </c>
      <c r="AA124" s="249" t="s">
        <v>409</v>
      </c>
      <c r="AB124" s="249" t="s">
        <v>409</v>
      </c>
      <c r="AC124" s="249" t="s">
        <v>409</v>
      </c>
      <c r="AD124" s="249" t="s">
        <v>409</v>
      </c>
      <c r="AE124" s="249" t="s">
        <v>409</v>
      </c>
      <c r="AF124" s="249" t="s">
        <v>409</v>
      </c>
      <c r="AG124" s="249" t="s">
        <v>409</v>
      </c>
      <c r="AH124" s="249" t="s">
        <v>409</v>
      </c>
      <c r="AI124" s="249" t="s">
        <v>409</v>
      </c>
      <c r="AJ124" s="249" t="s">
        <v>409</v>
      </c>
      <c r="AK124" s="250" t="s">
        <v>409</v>
      </c>
    </row>
    <row r="125" spans="1:37">
      <c r="A125" s="1" t="s">
        <v>274</v>
      </c>
      <c r="B125" s="118" t="s">
        <v>66</v>
      </c>
      <c r="C125" s="118" t="s">
        <v>725</v>
      </c>
      <c r="D125" s="118" t="s">
        <v>724</v>
      </c>
      <c r="E125" s="20" t="s">
        <v>186</v>
      </c>
      <c r="F125" s="20" t="s">
        <v>125</v>
      </c>
      <c r="G125" s="249" t="s">
        <v>409</v>
      </c>
      <c r="H125" s="249" t="s">
        <v>409</v>
      </c>
      <c r="I125" s="249" t="s">
        <v>409</v>
      </c>
      <c r="J125" s="249" t="s">
        <v>409</v>
      </c>
      <c r="K125" s="249">
        <v>0</v>
      </c>
      <c r="L125" s="249" t="s">
        <v>409</v>
      </c>
      <c r="M125" s="249">
        <v>0</v>
      </c>
      <c r="N125" s="249" t="s">
        <v>409</v>
      </c>
      <c r="O125" s="249" t="s">
        <v>409</v>
      </c>
      <c r="P125" s="249">
        <v>0.70954925894607168</v>
      </c>
      <c r="Q125" s="249">
        <v>0</v>
      </c>
      <c r="R125" s="249">
        <v>0.19051896977454202</v>
      </c>
      <c r="S125" s="249" t="s">
        <v>409</v>
      </c>
      <c r="T125" s="249">
        <v>5.2409691008727757</v>
      </c>
      <c r="U125" s="249">
        <v>0</v>
      </c>
      <c r="V125" s="249">
        <v>0.28837478236789471</v>
      </c>
      <c r="W125" s="249">
        <v>0.27510075863266448</v>
      </c>
      <c r="X125" s="249">
        <v>0</v>
      </c>
      <c r="Y125" s="249" t="s">
        <v>409</v>
      </c>
      <c r="Z125" s="249" t="s">
        <v>409</v>
      </c>
      <c r="AA125" s="249" t="s">
        <v>409</v>
      </c>
      <c r="AB125" s="249" t="s">
        <v>409</v>
      </c>
      <c r="AC125" s="249">
        <v>1.796339849438167</v>
      </c>
      <c r="AD125" s="249" t="s">
        <v>409</v>
      </c>
      <c r="AE125" s="249">
        <v>0</v>
      </c>
      <c r="AF125" s="249">
        <v>0</v>
      </c>
      <c r="AG125" s="249">
        <v>23.59333848084815</v>
      </c>
      <c r="AH125" s="249" t="s">
        <v>409</v>
      </c>
      <c r="AI125" s="249">
        <v>0.5982086961589822</v>
      </c>
      <c r="AJ125" s="249">
        <v>0</v>
      </c>
      <c r="AK125" s="250" t="s">
        <v>409</v>
      </c>
    </row>
    <row r="126" spans="1:37">
      <c r="A126" s="1" t="s">
        <v>274</v>
      </c>
      <c r="B126" s="118" t="s">
        <v>63</v>
      </c>
      <c r="C126" s="118" t="s">
        <v>727</v>
      </c>
      <c r="D126" s="118" t="s">
        <v>726</v>
      </c>
      <c r="E126" s="20" t="s">
        <v>186</v>
      </c>
      <c r="F126" s="20" t="s">
        <v>125</v>
      </c>
      <c r="G126" s="249" t="s">
        <v>409</v>
      </c>
      <c r="H126" s="249">
        <v>0</v>
      </c>
      <c r="I126" s="249" t="s">
        <v>409</v>
      </c>
      <c r="J126" s="249" t="s">
        <v>409</v>
      </c>
      <c r="K126" s="249">
        <v>0</v>
      </c>
      <c r="L126" s="249" t="s">
        <v>409</v>
      </c>
      <c r="M126" s="249">
        <v>0</v>
      </c>
      <c r="N126" s="249">
        <v>0</v>
      </c>
      <c r="O126" s="249" t="s">
        <v>409</v>
      </c>
      <c r="P126" s="249">
        <v>2.969558435029352E-2</v>
      </c>
      <c r="Q126" s="249">
        <v>0</v>
      </c>
      <c r="R126" s="249">
        <v>0.15548319708119543</v>
      </c>
      <c r="S126" s="249">
        <v>0</v>
      </c>
      <c r="T126" s="249">
        <v>6.424147948396052</v>
      </c>
      <c r="U126" s="249">
        <v>2.3061019056485552</v>
      </c>
      <c r="V126" s="249">
        <v>0.74318902466864878</v>
      </c>
      <c r="W126" s="249">
        <v>0.20495380954115489</v>
      </c>
      <c r="X126" s="249">
        <v>0</v>
      </c>
      <c r="Y126" s="249" t="s">
        <v>409</v>
      </c>
      <c r="Z126" s="249" t="s">
        <v>409</v>
      </c>
      <c r="AA126" s="249" t="s">
        <v>409</v>
      </c>
      <c r="AB126" s="249" t="s">
        <v>409</v>
      </c>
      <c r="AC126" s="249">
        <v>0.5623446734716081</v>
      </c>
      <c r="AD126" s="249" t="s">
        <v>409</v>
      </c>
      <c r="AE126" s="249">
        <v>0</v>
      </c>
      <c r="AF126" s="249">
        <v>0</v>
      </c>
      <c r="AG126" s="249">
        <v>3.0705316397998534</v>
      </c>
      <c r="AH126" s="249" t="s">
        <v>409</v>
      </c>
      <c r="AI126" s="249">
        <v>0.31171786863177081</v>
      </c>
      <c r="AJ126" s="249">
        <v>0</v>
      </c>
      <c r="AK126" s="250" t="s">
        <v>409</v>
      </c>
    </row>
    <row r="127" spans="1:37">
      <c r="A127" s="1" t="s">
        <v>274</v>
      </c>
      <c r="B127" s="118" t="s">
        <v>207</v>
      </c>
      <c r="C127" s="118" t="s">
        <v>729</v>
      </c>
      <c r="D127" s="118" t="s">
        <v>728</v>
      </c>
      <c r="E127" s="20" t="s">
        <v>186</v>
      </c>
      <c r="F127" s="20" t="s">
        <v>125</v>
      </c>
      <c r="G127" s="249" t="s">
        <v>409</v>
      </c>
      <c r="H127" s="249">
        <v>0</v>
      </c>
      <c r="I127" s="249" t="s">
        <v>409</v>
      </c>
      <c r="J127" s="249" t="s">
        <v>409</v>
      </c>
      <c r="K127" s="249">
        <v>0</v>
      </c>
      <c r="L127" s="249" t="s">
        <v>409</v>
      </c>
      <c r="M127" s="249" t="s">
        <v>409</v>
      </c>
      <c r="N127" s="249" t="s">
        <v>409</v>
      </c>
      <c r="O127" s="249" t="s">
        <v>409</v>
      </c>
      <c r="P127" s="249">
        <v>0.59267057885536434</v>
      </c>
      <c r="Q127" s="249">
        <v>0</v>
      </c>
      <c r="R127" s="249" t="s">
        <v>409</v>
      </c>
      <c r="S127" s="249" t="s">
        <v>409</v>
      </c>
      <c r="T127" s="249">
        <v>466.83003239777685</v>
      </c>
      <c r="U127" s="249">
        <v>2.080268765389107</v>
      </c>
      <c r="V127" s="249">
        <v>0.8982373220000891</v>
      </c>
      <c r="W127" s="249">
        <v>0.86181604830165925</v>
      </c>
      <c r="X127" s="249">
        <v>0</v>
      </c>
      <c r="Y127" s="249" t="s">
        <v>409</v>
      </c>
      <c r="Z127" s="249" t="s">
        <v>409</v>
      </c>
      <c r="AA127" s="249" t="s">
        <v>409</v>
      </c>
      <c r="AB127" s="249" t="s">
        <v>409</v>
      </c>
      <c r="AC127" s="249">
        <v>1.4893209308327999</v>
      </c>
      <c r="AD127" s="249">
        <v>0</v>
      </c>
      <c r="AE127" s="249" t="s">
        <v>409</v>
      </c>
      <c r="AF127" s="249">
        <v>0</v>
      </c>
      <c r="AG127" s="249">
        <v>1530.7925789010094</v>
      </c>
      <c r="AH127" s="249" t="s">
        <v>409</v>
      </c>
      <c r="AI127" s="249">
        <v>0.54566954765709152</v>
      </c>
      <c r="AJ127" s="249">
        <v>0</v>
      </c>
      <c r="AK127" s="250">
        <v>0</v>
      </c>
    </row>
    <row r="128" spans="1:37">
      <c r="A128" s="1" t="s">
        <v>274</v>
      </c>
      <c r="B128" s="118" t="s">
        <v>67</v>
      </c>
      <c r="C128" s="118" t="s">
        <v>731</v>
      </c>
      <c r="D128" s="118" t="s">
        <v>730</v>
      </c>
      <c r="E128" s="20" t="s">
        <v>186</v>
      </c>
      <c r="F128" s="20" t="s">
        <v>125</v>
      </c>
      <c r="G128" s="249" t="s">
        <v>409</v>
      </c>
      <c r="H128" s="249" t="s">
        <v>409</v>
      </c>
      <c r="I128" s="249" t="s">
        <v>409</v>
      </c>
      <c r="J128" s="249" t="s">
        <v>409</v>
      </c>
      <c r="K128" s="249" t="s">
        <v>409</v>
      </c>
      <c r="L128" s="249" t="s">
        <v>409</v>
      </c>
      <c r="M128" s="249" t="s">
        <v>409</v>
      </c>
      <c r="N128" s="249">
        <v>0</v>
      </c>
      <c r="O128" s="249" t="s">
        <v>409</v>
      </c>
      <c r="P128" s="249">
        <v>0</v>
      </c>
      <c r="Q128" s="249" t="s">
        <v>409</v>
      </c>
      <c r="R128" s="249" t="s">
        <v>409</v>
      </c>
      <c r="S128" s="249" t="s">
        <v>409</v>
      </c>
      <c r="T128" s="249" t="s">
        <v>409</v>
      </c>
      <c r="U128" s="249" t="s">
        <v>409</v>
      </c>
      <c r="V128" s="249">
        <v>0.31355905363962339</v>
      </c>
      <c r="W128" s="249">
        <v>0.24399272839771663</v>
      </c>
      <c r="X128" s="249" t="s">
        <v>409</v>
      </c>
      <c r="Y128" s="249" t="s">
        <v>409</v>
      </c>
      <c r="Z128" s="249" t="s">
        <v>409</v>
      </c>
      <c r="AA128" s="249" t="s">
        <v>409</v>
      </c>
      <c r="AB128" s="249" t="s">
        <v>409</v>
      </c>
      <c r="AC128" s="249" t="s">
        <v>409</v>
      </c>
      <c r="AD128" s="249" t="s">
        <v>409</v>
      </c>
      <c r="AE128" s="249" t="s">
        <v>409</v>
      </c>
      <c r="AF128" s="249" t="s">
        <v>409</v>
      </c>
      <c r="AG128" s="249" t="s">
        <v>409</v>
      </c>
      <c r="AH128" s="249" t="s">
        <v>409</v>
      </c>
      <c r="AI128" s="249" t="s">
        <v>409</v>
      </c>
      <c r="AJ128" s="249">
        <v>0</v>
      </c>
      <c r="AK128" s="250" t="s">
        <v>409</v>
      </c>
    </row>
    <row r="129" spans="1:37">
      <c r="A129" s="1" t="s">
        <v>274</v>
      </c>
      <c r="B129" s="118" t="s">
        <v>69</v>
      </c>
      <c r="C129" s="118" t="s">
        <v>733</v>
      </c>
      <c r="D129" s="118" t="s">
        <v>732</v>
      </c>
      <c r="E129" s="20" t="s">
        <v>186</v>
      </c>
      <c r="F129" s="20" t="s">
        <v>125</v>
      </c>
      <c r="G129" s="249" t="s">
        <v>409</v>
      </c>
      <c r="H129" s="249" t="s">
        <v>409</v>
      </c>
      <c r="I129" s="249" t="s">
        <v>409</v>
      </c>
      <c r="J129" s="249" t="s">
        <v>409</v>
      </c>
      <c r="K129" s="249">
        <v>0</v>
      </c>
      <c r="L129" s="249" t="s">
        <v>409</v>
      </c>
      <c r="M129" s="249" t="s">
        <v>409</v>
      </c>
      <c r="N129" s="249" t="s">
        <v>409</v>
      </c>
      <c r="O129" s="249" t="s">
        <v>409</v>
      </c>
      <c r="P129" s="249">
        <v>0</v>
      </c>
      <c r="Q129" s="249">
        <v>0</v>
      </c>
      <c r="R129" s="249">
        <v>2.2971335037068279</v>
      </c>
      <c r="S129" s="249" t="s">
        <v>409</v>
      </c>
      <c r="T129" s="249">
        <v>1.0082524344954999</v>
      </c>
      <c r="U129" s="249">
        <v>0</v>
      </c>
      <c r="V129" s="249">
        <v>7.7015646893226195E-2</v>
      </c>
      <c r="W129" s="249">
        <v>7.7818922495453025E-2</v>
      </c>
      <c r="X129" s="249">
        <v>0</v>
      </c>
      <c r="Y129" s="249" t="s">
        <v>409</v>
      </c>
      <c r="Z129" s="249" t="s">
        <v>409</v>
      </c>
      <c r="AA129" s="249" t="s">
        <v>409</v>
      </c>
      <c r="AB129" s="249" t="s">
        <v>409</v>
      </c>
      <c r="AC129" s="249">
        <v>1.1238115938242881</v>
      </c>
      <c r="AD129" s="249">
        <v>0</v>
      </c>
      <c r="AE129" s="249" t="s">
        <v>409</v>
      </c>
      <c r="AF129" s="249">
        <v>0</v>
      </c>
      <c r="AG129" s="249" t="s">
        <v>409</v>
      </c>
      <c r="AH129" s="249" t="s">
        <v>409</v>
      </c>
      <c r="AI129" s="249">
        <v>0.38497906787022163</v>
      </c>
      <c r="AJ129" s="249">
        <v>0</v>
      </c>
      <c r="AK129" s="250" t="s">
        <v>409</v>
      </c>
    </row>
    <row r="130" spans="1:37">
      <c r="A130" s="231" t="s">
        <v>274</v>
      </c>
      <c r="B130" s="118" t="s">
        <v>470</v>
      </c>
      <c r="C130" s="118" t="s">
        <v>735</v>
      </c>
      <c r="D130" s="118" t="s">
        <v>734</v>
      </c>
      <c r="E130" s="20" t="s">
        <v>186</v>
      </c>
      <c r="F130" s="20" t="s">
        <v>125</v>
      </c>
      <c r="G130" s="249" t="s">
        <v>409</v>
      </c>
      <c r="H130" s="249" t="s">
        <v>409</v>
      </c>
      <c r="I130" s="249" t="s">
        <v>409</v>
      </c>
      <c r="J130" s="249" t="s">
        <v>409</v>
      </c>
      <c r="K130" s="249" t="s">
        <v>409</v>
      </c>
      <c r="L130" s="249" t="s">
        <v>409</v>
      </c>
      <c r="M130" s="249" t="s">
        <v>409</v>
      </c>
      <c r="N130" s="249" t="s">
        <v>409</v>
      </c>
      <c r="O130" s="249" t="s">
        <v>409</v>
      </c>
      <c r="P130" s="249">
        <v>0.15264419906153381</v>
      </c>
      <c r="Q130" s="249" t="s">
        <v>409</v>
      </c>
      <c r="R130" s="249">
        <v>4.3390905496417398</v>
      </c>
      <c r="S130" s="249" t="s">
        <v>409</v>
      </c>
      <c r="T130" s="249">
        <v>5.340103215444624</v>
      </c>
      <c r="U130" s="249">
        <v>1.3400217925133795</v>
      </c>
      <c r="V130" s="249">
        <v>0.76432196109041273</v>
      </c>
      <c r="W130" s="249">
        <v>0.78447907731177446</v>
      </c>
      <c r="X130" s="249">
        <v>0</v>
      </c>
      <c r="Y130" s="249" t="s">
        <v>409</v>
      </c>
      <c r="Z130" s="249" t="s">
        <v>409</v>
      </c>
      <c r="AA130" s="249" t="s">
        <v>409</v>
      </c>
      <c r="AB130" s="249" t="s">
        <v>409</v>
      </c>
      <c r="AC130" s="249">
        <v>24.80010291302899</v>
      </c>
      <c r="AD130" s="249">
        <v>0</v>
      </c>
      <c r="AE130" s="249" t="s">
        <v>409</v>
      </c>
      <c r="AF130" s="249" t="s">
        <v>409</v>
      </c>
      <c r="AG130" s="249">
        <v>24.991152674355824</v>
      </c>
      <c r="AH130" s="249" t="s">
        <v>409</v>
      </c>
      <c r="AI130" s="249">
        <v>6.878523590372061</v>
      </c>
      <c r="AJ130" s="249">
        <v>0</v>
      </c>
      <c r="AK130" s="250" t="s">
        <v>409</v>
      </c>
    </row>
    <row r="131" spans="1:37">
      <c r="A131" s="231" t="s">
        <v>274</v>
      </c>
      <c r="B131" s="118" t="s">
        <v>71</v>
      </c>
      <c r="C131" s="118" t="s">
        <v>737</v>
      </c>
      <c r="D131" s="118" t="s">
        <v>736</v>
      </c>
      <c r="E131" s="20" t="s">
        <v>186</v>
      </c>
      <c r="F131" s="20" t="s">
        <v>125</v>
      </c>
      <c r="G131" s="249" t="s">
        <v>409</v>
      </c>
      <c r="H131" s="249" t="s">
        <v>409</v>
      </c>
      <c r="I131" s="249" t="s">
        <v>409</v>
      </c>
      <c r="J131" s="249" t="s">
        <v>409</v>
      </c>
      <c r="K131" s="249" t="s">
        <v>409</v>
      </c>
      <c r="L131" s="249" t="s">
        <v>409</v>
      </c>
      <c r="M131" s="249" t="s">
        <v>409</v>
      </c>
      <c r="N131" s="249" t="s">
        <v>409</v>
      </c>
      <c r="O131" s="249" t="s">
        <v>409</v>
      </c>
      <c r="P131" s="249" t="s">
        <v>409</v>
      </c>
      <c r="Q131" s="249" t="s">
        <v>409</v>
      </c>
      <c r="R131" s="249" t="s">
        <v>409</v>
      </c>
      <c r="S131" s="249" t="s">
        <v>409</v>
      </c>
      <c r="T131" s="249">
        <v>0</v>
      </c>
      <c r="U131" s="249">
        <v>0</v>
      </c>
      <c r="V131" s="249">
        <v>0</v>
      </c>
      <c r="W131" s="249" t="s">
        <v>409</v>
      </c>
      <c r="X131" s="249" t="s">
        <v>409</v>
      </c>
      <c r="Y131" s="249" t="s">
        <v>409</v>
      </c>
      <c r="Z131" s="249" t="s">
        <v>409</v>
      </c>
      <c r="AA131" s="249" t="s">
        <v>409</v>
      </c>
      <c r="AB131" s="249" t="s">
        <v>409</v>
      </c>
      <c r="AC131" s="249" t="s">
        <v>409</v>
      </c>
      <c r="AD131" s="249" t="s">
        <v>409</v>
      </c>
      <c r="AE131" s="249" t="s">
        <v>409</v>
      </c>
      <c r="AF131" s="249" t="s">
        <v>409</v>
      </c>
      <c r="AG131" s="249">
        <v>0</v>
      </c>
      <c r="AH131" s="249" t="s">
        <v>409</v>
      </c>
      <c r="AI131" s="249" t="s">
        <v>409</v>
      </c>
      <c r="AJ131" s="249" t="s">
        <v>409</v>
      </c>
      <c r="AK131" s="250" t="s">
        <v>409</v>
      </c>
    </row>
    <row r="132" spans="1:37">
      <c r="A132" s="125" t="s">
        <v>274</v>
      </c>
      <c r="B132" s="126" t="s">
        <v>75</v>
      </c>
      <c r="C132" s="126" t="s">
        <v>739</v>
      </c>
      <c r="D132" s="126" t="s">
        <v>738</v>
      </c>
      <c r="E132" s="21" t="s">
        <v>186</v>
      </c>
      <c r="F132" s="21" t="s">
        <v>125</v>
      </c>
      <c r="G132" s="251" t="s">
        <v>409</v>
      </c>
      <c r="H132" s="251" t="s">
        <v>409</v>
      </c>
      <c r="I132" s="251" t="s">
        <v>409</v>
      </c>
      <c r="J132" s="251" t="s">
        <v>409</v>
      </c>
      <c r="K132" s="251">
        <v>0</v>
      </c>
      <c r="L132" s="251" t="s">
        <v>409</v>
      </c>
      <c r="M132" s="251" t="s">
        <v>409</v>
      </c>
      <c r="N132" s="251" t="s">
        <v>409</v>
      </c>
      <c r="O132" s="251" t="s">
        <v>409</v>
      </c>
      <c r="P132" s="251">
        <v>0</v>
      </c>
      <c r="Q132" s="251" t="s">
        <v>409</v>
      </c>
      <c r="R132" s="251" t="s">
        <v>409</v>
      </c>
      <c r="S132" s="251" t="s">
        <v>409</v>
      </c>
      <c r="T132" s="251" t="s">
        <v>409</v>
      </c>
      <c r="U132" s="251">
        <v>0</v>
      </c>
      <c r="V132" s="251" t="s">
        <v>409</v>
      </c>
      <c r="W132" s="251" t="s">
        <v>409</v>
      </c>
      <c r="X132" s="251" t="s">
        <v>409</v>
      </c>
      <c r="Y132" s="251" t="s">
        <v>409</v>
      </c>
      <c r="Z132" s="251" t="s">
        <v>409</v>
      </c>
      <c r="AA132" s="251" t="s">
        <v>409</v>
      </c>
      <c r="AB132" s="251" t="s">
        <v>409</v>
      </c>
      <c r="AC132" s="251" t="s">
        <v>409</v>
      </c>
      <c r="AD132" s="251" t="s">
        <v>409</v>
      </c>
      <c r="AE132" s="251" t="s">
        <v>409</v>
      </c>
      <c r="AF132" s="251" t="s">
        <v>409</v>
      </c>
      <c r="AG132" s="251" t="s">
        <v>409</v>
      </c>
      <c r="AH132" s="251" t="s">
        <v>409</v>
      </c>
      <c r="AI132" s="251" t="s">
        <v>409</v>
      </c>
      <c r="AJ132" s="251" t="s">
        <v>409</v>
      </c>
      <c r="AK132" s="252" t="s">
        <v>409</v>
      </c>
    </row>
    <row r="135" spans="1:37">
      <c r="A135" s="20" t="s">
        <v>308</v>
      </c>
      <c r="B135" s="15">
        <v>3</v>
      </c>
    </row>
    <row r="136" spans="1:37">
      <c r="A136" s="20" t="s">
        <v>307</v>
      </c>
    </row>
    <row r="137" spans="1:37">
      <c r="A137" s="61" t="s">
        <v>201</v>
      </c>
      <c r="B137" s="115" t="s">
        <v>59</v>
      </c>
      <c r="C137" s="61" t="s">
        <v>278</v>
      </c>
      <c r="D137" s="61" t="s">
        <v>674</v>
      </c>
      <c r="E137" s="61" t="s">
        <v>610</v>
      </c>
      <c r="F137" s="61" t="s">
        <v>125</v>
      </c>
      <c r="G137" s="223" t="s">
        <v>409</v>
      </c>
      <c r="H137" s="223" t="s">
        <v>409</v>
      </c>
      <c r="I137" s="223" t="s">
        <v>409</v>
      </c>
      <c r="J137" s="223" t="s">
        <v>409</v>
      </c>
      <c r="K137" s="223">
        <v>0</v>
      </c>
      <c r="L137" s="223" t="s">
        <v>409</v>
      </c>
      <c r="M137" s="223">
        <v>0</v>
      </c>
      <c r="N137" s="223" t="s">
        <v>409</v>
      </c>
      <c r="O137" s="223" t="s">
        <v>409</v>
      </c>
      <c r="P137" s="223">
        <v>0</v>
      </c>
      <c r="Q137" s="223">
        <v>0</v>
      </c>
      <c r="R137" s="223" t="s">
        <v>409</v>
      </c>
      <c r="S137" s="223">
        <v>0</v>
      </c>
      <c r="T137" s="223">
        <v>0</v>
      </c>
      <c r="U137" s="223" t="s">
        <v>409</v>
      </c>
      <c r="V137" s="223">
        <v>0</v>
      </c>
      <c r="W137" s="223">
        <v>0</v>
      </c>
      <c r="X137" s="223" t="s">
        <v>409</v>
      </c>
      <c r="Y137" s="223" t="s">
        <v>409</v>
      </c>
      <c r="Z137" s="223" t="s">
        <v>409</v>
      </c>
      <c r="AA137" s="223" t="s">
        <v>409</v>
      </c>
      <c r="AB137" s="223" t="s">
        <v>409</v>
      </c>
      <c r="AC137" s="223">
        <v>0</v>
      </c>
      <c r="AD137" s="223" t="s">
        <v>409</v>
      </c>
      <c r="AE137" s="223" t="s">
        <v>409</v>
      </c>
      <c r="AF137" s="223" t="s">
        <v>409</v>
      </c>
      <c r="AG137" s="223">
        <v>0</v>
      </c>
      <c r="AH137" s="223" t="s">
        <v>409</v>
      </c>
      <c r="AI137" s="223">
        <v>0</v>
      </c>
      <c r="AJ137" s="223">
        <v>0</v>
      </c>
      <c r="AK137" s="224" t="s">
        <v>409</v>
      </c>
    </row>
    <row r="138" spans="1:37" ht="22.5" hidden="1" customHeight="1">
      <c r="A138" s="20" t="s">
        <v>201</v>
      </c>
      <c r="B138" s="118" t="s">
        <v>206</v>
      </c>
      <c r="C138" s="20" t="s">
        <v>279</v>
      </c>
      <c r="D138" s="20" t="s">
        <v>676</v>
      </c>
      <c r="E138" s="20" t="s">
        <v>610</v>
      </c>
      <c r="F138" s="20" t="s">
        <v>125</v>
      </c>
      <c r="G138" s="225" t="s">
        <v>409</v>
      </c>
      <c r="H138" s="225" t="s">
        <v>409</v>
      </c>
      <c r="I138" s="225" t="s">
        <v>409</v>
      </c>
      <c r="J138" s="225" t="s">
        <v>409</v>
      </c>
      <c r="K138" s="225">
        <v>0</v>
      </c>
      <c r="L138" s="225" t="s">
        <v>409</v>
      </c>
      <c r="M138" s="225">
        <v>0</v>
      </c>
      <c r="N138" s="225" t="s">
        <v>409</v>
      </c>
      <c r="O138" s="225" t="s">
        <v>409</v>
      </c>
      <c r="P138" s="225" t="s">
        <v>409</v>
      </c>
      <c r="Q138" s="225" t="s">
        <v>409</v>
      </c>
      <c r="R138" s="225" t="s">
        <v>409</v>
      </c>
      <c r="S138" s="225" t="s">
        <v>409</v>
      </c>
      <c r="T138" s="225">
        <v>0</v>
      </c>
      <c r="U138" s="225" t="s">
        <v>409</v>
      </c>
      <c r="V138" s="225">
        <v>0</v>
      </c>
      <c r="W138" s="225">
        <v>0</v>
      </c>
      <c r="X138" s="225" t="s">
        <v>409</v>
      </c>
      <c r="Y138" s="225" t="s">
        <v>409</v>
      </c>
      <c r="Z138" s="225" t="s">
        <v>409</v>
      </c>
      <c r="AA138" s="225" t="s">
        <v>409</v>
      </c>
      <c r="AB138" s="225" t="s">
        <v>409</v>
      </c>
      <c r="AC138" s="225" t="s">
        <v>409</v>
      </c>
      <c r="AD138" s="225" t="s">
        <v>409</v>
      </c>
      <c r="AE138" s="225" t="s">
        <v>409</v>
      </c>
      <c r="AF138" s="225" t="s">
        <v>409</v>
      </c>
      <c r="AG138" s="225">
        <v>0</v>
      </c>
      <c r="AH138" s="225" t="s">
        <v>409</v>
      </c>
      <c r="AI138" s="225">
        <v>0</v>
      </c>
      <c r="AJ138" s="225">
        <v>-0.86145912330621066</v>
      </c>
      <c r="AK138" s="226" t="s">
        <v>409</v>
      </c>
    </row>
    <row r="139" spans="1:37" hidden="1">
      <c r="A139" s="20" t="s">
        <v>201</v>
      </c>
      <c r="B139" s="118" t="s">
        <v>264</v>
      </c>
      <c r="C139" s="20" t="s">
        <v>280</v>
      </c>
      <c r="D139" s="20" t="s">
        <v>546</v>
      </c>
      <c r="E139" s="20" t="s">
        <v>610</v>
      </c>
      <c r="F139" s="20" t="s">
        <v>125</v>
      </c>
      <c r="G139" s="225" t="s">
        <v>409</v>
      </c>
      <c r="H139" s="225" t="s">
        <v>409</v>
      </c>
      <c r="I139" s="225" t="s">
        <v>409</v>
      </c>
      <c r="J139" s="225" t="s">
        <v>409</v>
      </c>
      <c r="K139" s="225" t="s">
        <v>409</v>
      </c>
      <c r="L139" s="225" t="s">
        <v>409</v>
      </c>
      <c r="M139" s="225" t="s">
        <v>409</v>
      </c>
      <c r="N139" s="225" t="s">
        <v>409</v>
      </c>
      <c r="O139" s="225" t="s">
        <v>409</v>
      </c>
      <c r="P139" s="225" t="s">
        <v>409</v>
      </c>
      <c r="Q139" s="225" t="s">
        <v>409</v>
      </c>
      <c r="R139" s="225" t="s">
        <v>409</v>
      </c>
      <c r="S139" s="225" t="s">
        <v>409</v>
      </c>
      <c r="T139" s="225" t="s">
        <v>409</v>
      </c>
      <c r="U139" s="225" t="s">
        <v>409</v>
      </c>
      <c r="V139" s="225" t="s">
        <v>409</v>
      </c>
      <c r="W139" s="225" t="s">
        <v>409</v>
      </c>
      <c r="X139" s="225" t="s">
        <v>409</v>
      </c>
      <c r="Y139" s="225" t="s">
        <v>409</v>
      </c>
      <c r="Z139" s="225" t="s">
        <v>409</v>
      </c>
      <c r="AA139" s="225" t="s">
        <v>409</v>
      </c>
      <c r="AB139" s="225" t="s">
        <v>409</v>
      </c>
      <c r="AC139" s="225" t="s">
        <v>409</v>
      </c>
      <c r="AD139" s="225" t="s">
        <v>409</v>
      </c>
      <c r="AE139" s="225" t="s">
        <v>409</v>
      </c>
      <c r="AF139" s="225" t="s">
        <v>409</v>
      </c>
      <c r="AG139" s="225" t="s">
        <v>409</v>
      </c>
      <c r="AH139" s="225" t="s">
        <v>409</v>
      </c>
      <c r="AI139" s="225" t="s">
        <v>409</v>
      </c>
      <c r="AJ139" s="225" t="s">
        <v>409</v>
      </c>
      <c r="AK139" s="226" t="s">
        <v>409</v>
      </c>
    </row>
    <row r="140" spans="1:37">
      <c r="A140" s="20" t="s">
        <v>201</v>
      </c>
      <c r="B140" s="118" t="s">
        <v>265</v>
      </c>
      <c r="C140" s="20" t="s">
        <v>281</v>
      </c>
      <c r="D140" s="20" t="s">
        <v>546</v>
      </c>
      <c r="E140" s="20" t="s">
        <v>610</v>
      </c>
      <c r="F140" s="20" t="s">
        <v>125</v>
      </c>
      <c r="G140" s="225" t="s">
        <v>409</v>
      </c>
      <c r="H140" s="225" t="s">
        <v>409</v>
      </c>
      <c r="I140" s="225" t="s">
        <v>409</v>
      </c>
      <c r="J140" s="225" t="s">
        <v>409</v>
      </c>
      <c r="K140" s="225" t="s">
        <v>409</v>
      </c>
      <c r="L140" s="225" t="s">
        <v>409</v>
      </c>
      <c r="M140" s="225" t="s">
        <v>409</v>
      </c>
      <c r="N140" s="225" t="s">
        <v>409</v>
      </c>
      <c r="O140" s="225" t="s">
        <v>409</v>
      </c>
      <c r="P140" s="225" t="s">
        <v>409</v>
      </c>
      <c r="Q140" s="225" t="s">
        <v>409</v>
      </c>
      <c r="R140" s="225" t="s">
        <v>409</v>
      </c>
      <c r="S140" s="225" t="s">
        <v>409</v>
      </c>
      <c r="T140" s="225" t="s">
        <v>409</v>
      </c>
      <c r="U140" s="225" t="s">
        <v>409</v>
      </c>
      <c r="V140" s="225" t="s">
        <v>409</v>
      </c>
      <c r="W140" s="225" t="s">
        <v>409</v>
      </c>
      <c r="X140" s="225" t="s">
        <v>409</v>
      </c>
      <c r="Y140" s="225" t="s">
        <v>409</v>
      </c>
      <c r="Z140" s="225" t="s">
        <v>409</v>
      </c>
      <c r="AA140" s="225" t="s">
        <v>409</v>
      </c>
      <c r="AB140" s="225" t="s">
        <v>409</v>
      </c>
      <c r="AC140" s="225" t="s">
        <v>409</v>
      </c>
      <c r="AD140" s="225" t="s">
        <v>409</v>
      </c>
      <c r="AE140" s="225" t="s">
        <v>409</v>
      </c>
      <c r="AF140" s="225" t="s">
        <v>409</v>
      </c>
      <c r="AG140" s="225" t="s">
        <v>409</v>
      </c>
      <c r="AH140" s="225" t="s">
        <v>409</v>
      </c>
      <c r="AI140" s="225" t="s">
        <v>409</v>
      </c>
      <c r="AJ140" s="225" t="s">
        <v>409</v>
      </c>
      <c r="AK140" s="226" t="s">
        <v>409</v>
      </c>
    </row>
    <row r="141" spans="1:37">
      <c r="A141" s="20" t="s">
        <v>201</v>
      </c>
      <c r="B141" s="118" t="s">
        <v>66</v>
      </c>
      <c r="C141" s="20" t="s">
        <v>282</v>
      </c>
      <c r="D141" s="20" t="s">
        <v>680</v>
      </c>
      <c r="E141" s="20" t="s">
        <v>610</v>
      </c>
      <c r="F141" s="20" t="s">
        <v>125</v>
      </c>
      <c r="G141" s="225" t="s">
        <v>409</v>
      </c>
      <c r="H141" s="225" t="s">
        <v>409</v>
      </c>
      <c r="I141" s="225" t="s">
        <v>409</v>
      </c>
      <c r="J141" s="225" t="s">
        <v>409</v>
      </c>
      <c r="K141" s="225">
        <v>0</v>
      </c>
      <c r="L141" s="225" t="s">
        <v>409</v>
      </c>
      <c r="M141" s="225">
        <v>0</v>
      </c>
      <c r="N141" s="225" t="s">
        <v>409</v>
      </c>
      <c r="O141" s="225" t="s">
        <v>409</v>
      </c>
      <c r="P141" s="225">
        <v>0</v>
      </c>
      <c r="Q141" s="225">
        <v>0</v>
      </c>
      <c r="R141" s="225">
        <v>0</v>
      </c>
      <c r="S141" s="225" t="s">
        <v>409</v>
      </c>
      <c r="T141" s="225">
        <v>0</v>
      </c>
      <c r="U141" s="225">
        <v>0</v>
      </c>
      <c r="V141" s="225">
        <v>0</v>
      </c>
      <c r="W141" s="225">
        <v>0</v>
      </c>
      <c r="X141" s="225" t="s">
        <v>409</v>
      </c>
      <c r="Y141" s="225" t="s">
        <v>409</v>
      </c>
      <c r="Z141" s="225" t="s">
        <v>409</v>
      </c>
      <c r="AA141" s="225" t="s">
        <v>409</v>
      </c>
      <c r="AB141" s="225" t="s">
        <v>409</v>
      </c>
      <c r="AC141" s="225">
        <v>0</v>
      </c>
      <c r="AD141" s="225" t="s">
        <v>409</v>
      </c>
      <c r="AE141" s="225">
        <v>0</v>
      </c>
      <c r="AF141" s="225" t="s">
        <v>409</v>
      </c>
      <c r="AG141" s="225">
        <v>-45.803667815788884</v>
      </c>
      <c r="AH141" s="225" t="s">
        <v>409</v>
      </c>
      <c r="AI141" s="225">
        <v>0</v>
      </c>
      <c r="AJ141" s="225">
        <v>0</v>
      </c>
      <c r="AK141" s="226" t="s">
        <v>409</v>
      </c>
    </row>
    <row r="142" spans="1:37">
      <c r="A142" s="20" t="s">
        <v>201</v>
      </c>
      <c r="B142" s="118" t="s">
        <v>63</v>
      </c>
      <c r="C142" s="20" t="s">
        <v>283</v>
      </c>
      <c r="D142" s="20" t="s">
        <v>682</v>
      </c>
      <c r="E142" s="20" t="s">
        <v>610</v>
      </c>
      <c r="F142" s="20" t="s">
        <v>125</v>
      </c>
      <c r="G142" s="225" t="s">
        <v>409</v>
      </c>
      <c r="H142" s="225" t="s">
        <v>409</v>
      </c>
      <c r="I142" s="225" t="s">
        <v>409</v>
      </c>
      <c r="J142" s="225" t="s">
        <v>409</v>
      </c>
      <c r="K142" s="225">
        <v>0</v>
      </c>
      <c r="L142" s="225" t="s">
        <v>409</v>
      </c>
      <c r="M142" s="225">
        <v>0</v>
      </c>
      <c r="N142" s="225">
        <v>0</v>
      </c>
      <c r="O142" s="225" t="s">
        <v>409</v>
      </c>
      <c r="P142" s="225">
        <v>0</v>
      </c>
      <c r="Q142" s="225">
        <v>0</v>
      </c>
      <c r="R142" s="225">
        <v>0</v>
      </c>
      <c r="S142" s="225">
        <v>0</v>
      </c>
      <c r="T142" s="225">
        <v>0</v>
      </c>
      <c r="U142" s="225">
        <v>0</v>
      </c>
      <c r="V142" s="225">
        <v>0</v>
      </c>
      <c r="W142" s="225">
        <v>0</v>
      </c>
      <c r="X142" s="225" t="s">
        <v>409</v>
      </c>
      <c r="Y142" s="225" t="s">
        <v>409</v>
      </c>
      <c r="Z142" s="225" t="s">
        <v>409</v>
      </c>
      <c r="AA142" s="225" t="s">
        <v>409</v>
      </c>
      <c r="AB142" s="225" t="s">
        <v>409</v>
      </c>
      <c r="AC142" s="225">
        <v>0</v>
      </c>
      <c r="AD142" s="225" t="s">
        <v>409</v>
      </c>
      <c r="AE142" s="225">
        <v>0</v>
      </c>
      <c r="AF142" s="225" t="s">
        <v>409</v>
      </c>
      <c r="AG142" s="225">
        <v>0</v>
      </c>
      <c r="AH142" s="225" t="s">
        <v>409</v>
      </c>
      <c r="AI142" s="225">
        <v>0</v>
      </c>
      <c r="AJ142" s="225">
        <v>0</v>
      </c>
      <c r="AK142" s="226" t="s">
        <v>409</v>
      </c>
    </row>
    <row r="143" spans="1:37">
      <c r="A143" s="20" t="s">
        <v>201</v>
      </c>
      <c r="B143" s="118" t="s">
        <v>207</v>
      </c>
      <c r="C143" s="20" t="s">
        <v>284</v>
      </c>
      <c r="D143" s="20" t="s">
        <v>684</v>
      </c>
      <c r="E143" s="20" t="s">
        <v>610</v>
      </c>
      <c r="F143" s="20" t="s">
        <v>125</v>
      </c>
      <c r="G143" s="225" t="s">
        <v>409</v>
      </c>
      <c r="H143" s="225" t="s">
        <v>409</v>
      </c>
      <c r="I143" s="225" t="s">
        <v>409</v>
      </c>
      <c r="J143" s="225" t="s">
        <v>409</v>
      </c>
      <c r="K143" s="225">
        <v>0</v>
      </c>
      <c r="L143" s="225" t="s">
        <v>409</v>
      </c>
      <c r="M143" s="225" t="s">
        <v>409</v>
      </c>
      <c r="N143" s="225" t="s">
        <v>409</v>
      </c>
      <c r="O143" s="225" t="s">
        <v>409</v>
      </c>
      <c r="P143" s="225">
        <v>0</v>
      </c>
      <c r="Q143" s="225">
        <v>0</v>
      </c>
      <c r="R143" s="225" t="s">
        <v>409</v>
      </c>
      <c r="S143" s="225" t="s">
        <v>409</v>
      </c>
      <c r="T143" s="225">
        <v>-16.582502144037985</v>
      </c>
      <c r="U143" s="225">
        <v>0</v>
      </c>
      <c r="V143" s="225">
        <v>0</v>
      </c>
      <c r="W143" s="225">
        <v>0</v>
      </c>
      <c r="X143" s="225" t="s">
        <v>409</v>
      </c>
      <c r="Y143" s="225" t="s">
        <v>409</v>
      </c>
      <c r="Z143" s="225" t="s">
        <v>409</v>
      </c>
      <c r="AA143" s="225" t="s">
        <v>409</v>
      </c>
      <c r="AB143" s="225" t="s">
        <v>409</v>
      </c>
      <c r="AC143" s="225">
        <v>0</v>
      </c>
      <c r="AD143" s="225">
        <v>0</v>
      </c>
      <c r="AE143" s="225" t="s">
        <v>409</v>
      </c>
      <c r="AF143" s="225" t="s">
        <v>409</v>
      </c>
      <c r="AG143" s="225">
        <v>-8.1967899205166166</v>
      </c>
      <c r="AH143" s="225" t="s">
        <v>409</v>
      </c>
      <c r="AI143" s="225">
        <v>0</v>
      </c>
      <c r="AJ143" s="225">
        <v>0</v>
      </c>
      <c r="AK143" s="226" t="s">
        <v>409</v>
      </c>
    </row>
    <row r="144" spans="1:37">
      <c r="A144" s="20" t="s">
        <v>201</v>
      </c>
      <c r="B144" s="118" t="s">
        <v>67</v>
      </c>
      <c r="C144" s="20" t="s">
        <v>285</v>
      </c>
      <c r="D144" s="20" t="s">
        <v>686</v>
      </c>
      <c r="E144" s="20" t="s">
        <v>610</v>
      </c>
      <c r="F144" s="20" t="s">
        <v>125</v>
      </c>
      <c r="G144" s="225" t="s">
        <v>409</v>
      </c>
      <c r="H144" s="225" t="s">
        <v>409</v>
      </c>
      <c r="I144" s="225" t="s">
        <v>409</v>
      </c>
      <c r="J144" s="225" t="s">
        <v>409</v>
      </c>
      <c r="K144" s="225" t="s">
        <v>409</v>
      </c>
      <c r="L144" s="225" t="s">
        <v>409</v>
      </c>
      <c r="M144" s="225" t="s">
        <v>409</v>
      </c>
      <c r="N144" s="225">
        <v>0</v>
      </c>
      <c r="O144" s="225" t="s">
        <v>409</v>
      </c>
      <c r="P144" s="225">
        <v>0</v>
      </c>
      <c r="Q144" s="225" t="s">
        <v>409</v>
      </c>
      <c r="R144" s="225" t="s">
        <v>409</v>
      </c>
      <c r="S144" s="225" t="s">
        <v>409</v>
      </c>
      <c r="T144" s="225" t="s">
        <v>409</v>
      </c>
      <c r="U144" s="225" t="s">
        <v>409</v>
      </c>
      <c r="V144" s="225">
        <v>0</v>
      </c>
      <c r="W144" s="225">
        <v>0</v>
      </c>
      <c r="X144" s="225" t="s">
        <v>409</v>
      </c>
      <c r="Y144" s="225" t="s">
        <v>409</v>
      </c>
      <c r="Z144" s="225" t="s">
        <v>409</v>
      </c>
      <c r="AA144" s="225" t="s">
        <v>409</v>
      </c>
      <c r="AB144" s="225" t="s">
        <v>409</v>
      </c>
      <c r="AC144" s="225" t="s">
        <v>409</v>
      </c>
      <c r="AD144" s="225" t="s">
        <v>409</v>
      </c>
      <c r="AE144" s="225" t="s">
        <v>409</v>
      </c>
      <c r="AF144" s="225" t="s">
        <v>409</v>
      </c>
      <c r="AG144" s="225" t="s">
        <v>409</v>
      </c>
      <c r="AH144" s="225" t="s">
        <v>409</v>
      </c>
      <c r="AI144" s="225" t="s">
        <v>409</v>
      </c>
      <c r="AJ144" s="225">
        <v>0</v>
      </c>
      <c r="AK144" s="226" t="s">
        <v>409</v>
      </c>
    </row>
    <row r="145" spans="1:37">
      <c r="A145" s="20" t="s">
        <v>201</v>
      </c>
      <c r="B145" s="118" t="s">
        <v>69</v>
      </c>
      <c r="C145" s="20" t="s">
        <v>286</v>
      </c>
      <c r="D145" s="20" t="s">
        <v>688</v>
      </c>
      <c r="E145" s="20" t="s">
        <v>610</v>
      </c>
      <c r="F145" s="20" t="s">
        <v>125</v>
      </c>
      <c r="G145" s="225" t="s">
        <v>409</v>
      </c>
      <c r="H145" s="225" t="s">
        <v>409</v>
      </c>
      <c r="I145" s="225" t="s">
        <v>409</v>
      </c>
      <c r="J145" s="225" t="s">
        <v>409</v>
      </c>
      <c r="K145" s="225">
        <v>0</v>
      </c>
      <c r="L145" s="225" t="s">
        <v>409</v>
      </c>
      <c r="M145" s="225" t="s">
        <v>409</v>
      </c>
      <c r="N145" s="225" t="s">
        <v>409</v>
      </c>
      <c r="O145" s="225" t="s">
        <v>409</v>
      </c>
      <c r="P145" s="225">
        <v>0</v>
      </c>
      <c r="Q145" s="225">
        <v>0</v>
      </c>
      <c r="R145" s="225">
        <v>-0.60789488655882251</v>
      </c>
      <c r="S145" s="225" t="s">
        <v>409</v>
      </c>
      <c r="T145" s="225">
        <v>0</v>
      </c>
      <c r="U145" s="225">
        <v>0</v>
      </c>
      <c r="V145" s="225">
        <v>0</v>
      </c>
      <c r="W145" s="225">
        <v>0</v>
      </c>
      <c r="X145" s="225" t="s">
        <v>409</v>
      </c>
      <c r="Y145" s="225" t="s">
        <v>409</v>
      </c>
      <c r="Z145" s="225" t="s">
        <v>409</v>
      </c>
      <c r="AA145" s="225" t="s">
        <v>409</v>
      </c>
      <c r="AB145" s="225" t="s">
        <v>409</v>
      </c>
      <c r="AC145" s="225">
        <v>0</v>
      </c>
      <c r="AD145" s="225">
        <v>0</v>
      </c>
      <c r="AE145" s="225" t="s">
        <v>409</v>
      </c>
      <c r="AF145" s="225" t="s">
        <v>409</v>
      </c>
      <c r="AG145" s="225" t="s">
        <v>409</v>
      </c>
      <c r="AH145" s="225" t="s">
        <v>409</v>
      </c>
      <c r="AI145" s="225">
        <v>0</v>
      </c>
      <c r="AJ145" s="225">
        <v>0</v>
      </c>
      <c r="AK145" s="226" t="s">
        <v>409</v>
      </c>
    </row>
    <row r="146" spans="1:37">
      <c r="A146" s="20" t="s">
        <v>201</v>
      </c>
      <c r="B146" s="118" t="s">
        <v>470</v>
      </c>
      <c r="C146" s="20" t="s">
        <v>287</v>
      </c>
      <c r="D146" s="20" t="s">
        <v>690</v>
      </c>
      <c r="E146" s="20" t="s">
        <v>610</v>
      </c>
      <c r="F146" s="20" t="s">
        <v>125</v>
      </c>
      <c r="G146" s="225" t="s">
        <v>409</v>
      </c>
      <c r="H146" s="225" t="s">
        <v>409</v>
      </c>
      <c r="I146" s="225" t="s">
        <v>409</v>
      </c>
      <c r="J146" s="225" t="s">
        <v>409</v>
      </c>
      <c r="K146" s="225" t="s">
        <v>409</v>
      </c>
      <c r="L146" s="225" t="s">
        <v>409</v>
      </c>
      <c r="M146" s="225" t="s">
        <v>409</v>
      </c>
      <c r="N146" s="225" t="s">
        <v>409</v>
      </c>
      <c r="O146" s="225" t="s">
        <v>409</v>
      </c>
      <c r="P146" s="225">
        <v>0</v>
      </c>
      <c r="Q146" s="225" t="s">
        <v>409</v>
      </c>
      <c r="R146" s="225">
        <v>-2.0855384894974724</v>
      </c>
      <c r="S146" s="225" t="s">
        <v>409</v>
      </c>
      <c r="T146" s="225">
        <v>0</v>
      </c>
      <c r="U146" s="225">
        <v>0</v>
      </c>
      <c r="V146" s="225">
        <v>0</v>
      </c>
      <c r="W146" s="225">
        <v>0</v>
      </c>
      <c r="X146" s="225" t="s">
        <v>409</v>
      </c>
      <c r="Y146" s="225" t="s">
        <v>409</v>
      </c>
      <c r="Z146" s="225" t="s">
        <v>409</v>
      </c>
      <c r="AA146" s="225" t="s">
        <v>409</v>
      </c>
      <c r="AB146" s="225" t="s">
        <v>409</v>
      </c>
      <c r="AC146" s="225">
        <v>-8.2047939770225504</v>
      </c>
      <c r="AD146" s="225">
        <v>0</v>
      </c>
      <c r="AE146" s="225" t="s">
        <v>409</v>
      </c>
      <c r="AF146" s="225" t="s">
        <v>409</v>
      </c>
      <c r="AG146" s="225">
        <v>-37.572442630632757</v>
      </c>
      <c r="AH146" s="225" t="s">
        <v>409</v>
      </c>
      <c r="AI146" s="225">
        <v>-0.43160535413508749</v>
      </c>
      <c r="AJ146" s="225">
        <v>0</v>
      </c>
      <c r="AK146" s="226" t="s">
        <v>409</v>
      </c>
    </row>
    <row r="147" spans="1:37">
      <c r="A147" s="20" t="s">
        <v>201</v>
      </c>
      <c r="B147" s="118" t="s">
        <v>71</v>
      </c>
      <c r="C147" s="20" t="s">
        <v>288</v>
      </c>
      <c r="D147" s="20" t="s">
        <v>692</v>
      </c>
      <c r="E147" s="20" t="s">
        <v>610</v>
      </c>
      <c r="F147" s="20" t="s">
        <v>125</v>
      </c>
      <c r="G147" s="225" t="s">
        <v>409</v>
      </c>
      <c r="H147" s="225" t="s">
        <v>409</v>
      </c>
      <c r="I147" s="225" t="s">
        <v>409</v>
      </c>
      <c r="J147" s="225" t="s">
        <v>409</v>
      </c>
      <c r="K147" s="225" t="s">
        <v>409</v>
      </c>
      <c r="L147" s="225" t="s">
        <v>409</v>
      </c>
      <c r="M147" s="225" t="s">
        <v>409</v>
      </c>
      <c r="N147" s="225" t="s">
        <v>409</v>
      </c>
      <c r="O147" s="225" t="s">
        <v>409</v>
      </c>
      <c r="P147" s="225" t="s">
        <v>409</v>
      </c>
      <c r="Q147" s="225" t="s">
        <v>409</v>
      </c>
      <c r="R147" s="225" t="s">
        <v>409</v>
      </c>
      <c r="S147" s="225" t="s">
        <v>409</v>
      </c>
      <c r="T147" s="225">
        <v>0</v>
      </c>
      <c r="U147" s="225">
        <v>-0.59573404028552557</v>
      </c>
      <c r="V147" s="225">
        <v>0</v>
      </c>
      <c r="W147" s="225" t="s">
        <v>409</v>
      </c>
      <c r="X147" s="225" t="s">
        <v>409</v>
      </c>
      <c r="Y147" s="225" t="s">
        <v>409</v>
      </c>
      <c r="Z147" s="225" t="s">
        <v>409</v>
      </c>
      <c r="AA147" s="225" t="s">
        <v>409</v>
      </c>
      <c r="AB147" s="225" t="s">
        <v>409</v>
      </c>
      <c r="AC147" s="225" t="s">
        <v>409</v>
      </c>
      <c r="AD147" s="225" t="s">
        <v>409</v>
      </c>
      <c r="AE147" s="225" t="s">
        <v>409</v>
      </c>
      <c r="AF147" s="225" t="s">
        <v>409</v>
      </c>
      <c r="AG147" s="225">
        <v>0</v>
      </c>
      <c r="AH147" s="225" t="s">
        <v>409</v>
      </c>
      <c r="AI147" s="225" t="s">
        <v>409</v>
      </c>
      <c r="AJ147" s="225" t="s">
        <v>409</v>
      </c>
      <c r="AK147" s="226" t="s">
        <v>409</v>
      </c>
    </row>
    <row r="148" spans="1:37">
      <c r="A148" s="20" t="s">
        <v>201</v>
      </c>
      <c r="B148" s="126" t="s">
        <v>75</v>
      </c>
      <c r="C148" s="21" t="s">
        <v>289</v>
      </c>
      <c r="D148" s="21" t="s">
        <v>694</v>
      </c>
      <c r="E148" s="21" t="s">
        <v>610</v>
      </c>
      <c r="F148" s="21" t="s">
        <v>125</v>
      </c>
      <c r="G148" s="227" t="s">
        <v>409</v>
      </c>
      <c r="H148" s="227" t="s">
        <v>409</v>
      </c>
      <c r="I148" s="227" t="s">
        <v>409</v>
      </c>
      <c r="J148" s="227" t="s">
        <v>409</v>
      </c>
      <c r="K148" s="227">
        <v>0</v>
      </c>
      <c r="L148" s="227" t="s">
        <v>409</v>
      </c>
      <c r="M148" s="227" t="s">
        <v>409</v>
      </c>
      <c r="N148" s="227" t="s">
        <v>409</v>
      </c>
      <c r="O148" s="227" t="s">
        <v>409</v>
      </c>
      <c r="P148" s="227">
        <v>0</v>
      </c>
      <c r="Q148" s="227" t="s">
        <v>409</v>
      </c>
      <c r="R148" s="227" t="s">
        <v>409</v>
      </c>
      <c r="S148" s="227" t="s">
        <v>409</v>
      </c>
      <c r="T148" s="227" t="s">
        <v>409</v>
      </c>
      <c r="U148" s="227">
        <v>0</v>
      </c>
      <c r="V148" s="227" t="s">
        <v>409</v>
      </c>
      <c r="W148" s="227" t="s">
        <v>409</v>
      </c>
      <c r="X148" s="227" t="s">
        <v>409</v>
      </c>
      <c r="Y148" s="227" t="s">
        <v>409</v>
      </c>
      <c r="Z148" s="227" t="s">
        <v>409</v>
      </c>
      <c r="AA148" s="227" t="s">
        <v>409</v>
      </c>
      <c r="AB148" s="227" t="s">
        <v>409</v>
      </c>
      <c r="AC148" s="227" t="s">
        <v>409</v>
      </c>
      <c r="AD148" s="227" t="s">
        <v>409</v>
      </c>
      <c r="AE148" s="227" t="s">
        <v>409</v>
      </c>
      <c r="AF148" s="227" t="s">
        <v>409</v>
      </c>
      <c r="AG148" s="227" t="s">
        <v>409</v>
      </c>
      <c r="AH148" s="227" t="s">
        <v>409</v>
      </c>
      <c r="AI148" s="227" t="s">
        <v>409</v>
      </c>
      <c r="AJ148" s="227" t="s">
        <v>409</v>
      </c>
      <c r="AK148" s="228" t="s">
        <v>409</v>
      </c>
    </row>
    <row r="149" spans="1:37">
      <c r="A149" s="61" t="s">
        <v>274</v>
      </c>
      <c r="B149" s="115" t="s">
        <v>59</v>
      </c>
      <c r="C149" s="61" t="s">
        <v>290</v>
      </c>
      <c r="D149" s="61" t="s">
        <v>718</v>
      </c>
      <c r="E149" s="61" t="s">
        <v>610</v>
      </c>
      <c r="F149" s="61" t="s">
        <v>125</v>
      </c>
      <c r="G149" s="223" t="s">
        <v>409</v>
      </c>
      <c r="H149" s="223" t="s">
        <v>409</v>
      </c>
      <c r="I149" s="223" t="s">
        <v>409</v>
      </c>
      <c r="J149" s="223" t="s">
        <v>409</v>
      </c>
      <c r="K149" s="223">
        <v>0</v>
      </c>
      <c r="L149" s="223" t="s">
        <v>409</v>
      </c>
      <c r="M149" s="223">
        <v>0</v>
      </c>
      <c r="N149" s="223" t="s">
        <v>409</v>
      </c>
      <c r="O149" s="223" t="s">
        <v>409</v>
      </c>
      <c r="P149" s="223">
        <v>0</v>
      </c>
      <c r="Q149" s="223">
        <v>0</v>
      </c>
      <c r="R149" s="223" t="s">
        <v>409</v>
      </c>
      <c r="S149" s="223">
        <v>0</v>
      </c>
      <c r="T149" s="223">
        <v>0</v>
      </c>
      <c r="U149" s="223" t="s">
        <v>409</v>
      </c>
      <c r="V149" s="223">
        <v>0</v>
      </c>
      <c r="W149" s="223">
        <v>0</v>
      </c>
      <c r="X149" s="223">
        <v>0</v>
      </c>
      <c r="Y149" s="223" t="s">
        <v>409</v>
      </c>
      <c r="Z149" s="223" t="s">
        <v>409</v>
      </c>
      <c r="AA149" s="223" t="s">
        <v>409</v>
      </c>
      <c r="AB149" s="223" t="s">
        <v>409</v>
      </c>
      <c r="AC149" s="223">
        <v>0</v>
      </c>
      <c r="AD149" s="223" t="s">
        <v>409</v>
      </c>
      <c r="AE149" s="223" t="s">
        <v>409</v>
      </c>
      <c r="AF149" s="223" t="s">
        <v>409</v>
      </c>
      <c r="AG149" s="223">
        <v>-10.837792344440686</v>
      </c>
      <c r="AH149" s="223" t="s">
        <v>409</v>
      </c>
      <c r="AI149" s="223">
        <v>0</v>
      </c>
      <c r="AJ149" s="223">
        <v>0</v>
      </c>
      <c r="AK149" s="224" t="s">
        <v>409</v>
      </c>
    </row>
    <row r="150" spans="1:37">
      <c r="A150" s="20" t="s">
        <v>274</v>
      </c>
      <c r="B150" s="118" t="s">
        <v>206</v>
      </c>
      <c r="C150" s="20" t="s">
        <v>291</v>
      </c>
      <c r="D150" s="20" t="s">
        <v>720</v>
      </c>
      <c r="E150" s="20" t="s">
        <v>610</v>
      </c>
      <c r="F150" s="20" t="s">
        <v>125</v>
      </c>
      <c r="G150" s="225" t="s">
        <v>409</v>
      </c>
      <c r="H150" s="225" t="s">
        <v>409</v>
      </c>
      <c r="I150" s="225" t="s">
        <v>409</v>
      </c>
      <c r="J150" s="225" t="s">
        <v>409</v>
      </c>
      <c r="K150" s="225">
        <v>0</v>
      </c>
      <c r="L150" s="225" t="s">
        <v>409</v>
      </c>
      <c r="M150" s="225">
        <v>0</v>
      </c>
      <c r="N150" s="225" t="s">
        <v>409</v>
      </c>
      <c r="O150" s="225" t="s">
        <v>409</v>
      </c>
      <c r="P150" s="225" t="s">
        <v>409</v>
      </c>
      <c r="Q150" s="225" t="s">
        <v>409</v>
      </c>
      <c r="R150" s="225" t="s">
        <v>409</v>
      </c>
      <c r="S150" s="225" t="s">
        <v>409</v>
      </c>
      <c r="T150" s="225">
        <v>0</v>
      </c>
      <c r="U150" s="225" t="s">
        <v>409</v>
      </c>
      <c r="V150" s="225">
        <v>0</v>
      </c>
      <c r="W150" s="225">
        <v>0</v>
      </c>
      <c r="X150" s="225" t="s">
        <v>409</v>
      </c>
      <c r="Y150" s="225" t="s">
        <v>409</v>
      </c>
      <c r="Z150" s="225" t="s">
        <v>409</v>
      </c>
      <c r="AA150" s="225" t="s">
        <v>409</v>
      </c>
      <c r="AB150" s="225" t="s">
        <v>409</v>
      </c>
      <c r="AC150" s="225" t="s">
        <v>409</v>
      </c>
      <c r="AD150" s="225" t="s">
        <v>409</v>
      </c>
      <c r="AE150" s="225" t="s">
        <v>409</v>
      </c>
      <c r="AF150" s="225" t="s">
        <v>409</v>
      </c>
      <c r="AG150" s="225">
        <v>0</v>
      </c>
      <c r="AH150" s="225" t="s">
        <v>409</v>
      </c>
      <c r="AI150" s="225">
        <v>0</v>
      </c>
      <c r="AJ150" s="225">
        <v>0</v>
      </c>
      <c r="AK150" s="226" t="s">
        <v>409</v>
      </c>
    </row>
    <row r="151" spans="1:37" hidden="1">
      <c r="A151" s="20" t="s">
        <v>274</v>
      </c>
      <c r="B151" s="118" t="s">
        <v>264</v>
      </c>
      <c r="C151" s="20" t="s">
        <v>292</v>
      </c>
      <c r="D151" s="20" t="s">
        <v>546</v>
      </c>
      <c r="E151" s="20" t="s">
        <v>610</v>
      </c>
      <c r="F151" s="20" t="s">
        <v>125</v>
      </c>
      <c r="G151" s="225" t="s">
        <v>409</v>
      </c>
      <c r="H151" s="225" t="s">
        <v>409</v>
      </c>
      <c r="I151" s="225" t="s">
        <v>409</v>
      </c>
      <c r="J151" s="225" t="s">
        <v>409</v>
      </c>
      <c r="K151" s="225" t="s">
        <v>409</v>
      </c>
      <c r="L151" s="225" t="s">
        <v>409</v>
      </c>
      <c r="M151" s="225" t="s">
        <v>409</v>
      </c>
      <c r="N151" s="225" t="s">
        <v>409</v>
      </c>
      <c r="O151" s="225" t="s">
        <v>409</v>
      </c>
      <c r="P151" s="225" t="s">
        <v>409</v>
      </c>
      <c r="Q151" s="225" t="s">
        <v>409</v>
      </c>
      <c r="R151" s="225" t="s">
        <v>409</v>
      </c>
      <c r="S151" s="225" t="s">
        <v>409</v>
      </c>
      <c r="T151" s="225" t="s">
        <v>409</v>
      </c>
      <c r="U151" s="225" t="s">
        <v>409</v>
      </c>
      <c r="V151" s="225" t="s">
        <v>409</v>
      </c>
      <c r="W151" s="225" t="s">
        <v>409</v>
      </c>
      <c r="X151" s="225" t="s">
        <v>409</v>
      </c>
      <c r="Y151" s="225" t="s">
        <v>409</v>
      </c>
      <c r="Z151" s="225" t="s">
        <v>409</v>
      </c>
      <c r="AA151" s="225" t="s">
        <v>409</v>
      </c>
      <c r="AB151" s="225" t="s">
        <v>409</v>
      </c>
      <c r="AC151" s="225" t="s">
        <v>409</v>
      </c>
      <c r="AD151" s="225" t="s">
        <v>409</v>
      </c>
      <c r="AE151" s="225" t="s">
        <v>409</v>
      </c>
      <c r="AF151" s="225" t="s">
        <v>409</v>
      </c>
      <c r="AG151" s="225" t="s">
        <v>409</v>
      </c>
      <c r="AH151" s="225" t="s">
        <v>409</v>
      </c>
      <c r="AI151" s="225" t="s">
        <v>409</v>
      </c>
      <c r="AJ151" s="225" t="s">
        <v>409</v>
      </c>
      <c r="AK151" s="226" t="s">
        <v>409</v>
      </c>
    </row>
    <row r="152" spans="1:37" hidden="1">
      <c r="A152" s="1" t="s">
        <v>274</v>
      </c>
      <c r="B152" s="118" t="s">
        <v>265</v>
      </c>
      <c r="C152" s="20" t="s">
        <v>293</v>
      </c>
      <c r="D152" s="20" t="s">
        <v>546</v>
      </c>
      <c r="E152" s="20" t="s">
        <v>610</v>
      </c>
      <c r="F152" s="20" t="s">
        <v>125</v>
      </c>
      <c r="G152" s="225" t="s">
        <v>409</v>
      </c>
      <c r="H152" s="225" t="s">
        <v>409</v>
      </c>
      <c r="I152" s="225" t="s">
        <v>409</v>
      </c>
      <c r="J152" s="225" t="s">
        <v>409</v>
      </c>
      <c r="K152" s="225" t="s">
        <v>409</v>
      </c>
      <c r="L152" s="225" t="s">
        <v>409</v>
      </c>
      <c r="M152" s="225" t="s">
        <v>409</v>
      </c>
      <c r="N152" s="225" t="s">
        <v>409</v>
      </c>
      <c r="O152" s="225" t="s">
        <v>409</v>
      </c>
      <c r="P152" s="225" t="s">
        <v>409</v>
      </c>
      <c r="Q152" s="225" t="s">
        <v>409</v>
      </c>
      <c r="R152" s="225" t="s">
        <v>409</v>
      </c>
      <c r="S152" s="225" t="s">
        <v>409</v>
      </c>
      <c r="T152" s="225" t="s">
        <v>409</v>
      </c>
      <c r="U152" s="225" t="s">
        <v>409</v>
      </c>
      <c r="V152" s="225" t="s">
        <v>409</v>
      </c>
      <c r="W152" s="225" t="s">
        <v>409</v>
      </c>
      <c r="X152" s="225" t="s">
        <v>409</v>
      </c>
      <c r="Y152" s="225" t="s">
        <v>409</v>
      </c>
      <c r="Z152" s="225" t="s">
        <v>409</v>
      </c>
      <c r="AA152" s="225" t="s">
        <v>409</v>
      </c>
      <c r="AB152" s="225" t="s">
        <v>409</v>
      </c>
      <c r="AC152" s="225" t="s">
        <v>409</v>
      </c>
      <c r="AD152" s="225" t="s">
        <v>409</v>
      </c>
      <c r="AE152" s="225" t="s">
        <v>409</v>
      </c>
      <c r="AF152" s="225" t="s">
        <v>409</v>
      </c>
      <c r="AG152" s="225" t="s">
        <v>409</v>
      </c>
      <c r="AH152" s="225" t="s">
        <v>409</v>
      </c>
      <c r="AI152" s="225" t="s">
        <v>409</v>
      </c>
      <c r="AJ152" s="225" t="s">
        <v>409</v>
      </c>
      <c r="AK152" s="226" t="s">
        <v>409</v>
      </c>
    </row>
    <row r="153" spans="1:37">
      <c r="A153" s="1" t="s">
        <v>274</v>
      </c>
      <c r="B153" s="118" t="s">
        <v>66</v>
      </c>
      <c r="C153" s="20" t="s">
        <v>294</v>
      </c>
      <c r="D153" s="20" t="s">
        <v>724</v>
      </c>
      <c r="E153" s="20" t="s">
        <v>610</v>
      </c>
      <c r="F153" s="20" t="s">
        <v>125</v>
      </c>
      <c r="G153" s="225" t="s">
        <v>409</v>
      </c>
      <c r="H153" s="225" t="s">
        <v>409</v>
      </c>
      <c r="I153" s="225" t="s">
        <v>409</v>
      </c>
      <c r="J153" s="225" t="s">
        <v>409</v>
      </c>
      <c r="K153" s="225">
        <v>0</v>
      </c>
      <c r="L153" s="225" t="s">
        <v>409</v>
      </c>
      <c r="M153" s="225">
        <v>0</v>
      </c>
      <c r="N153" s="225" t="s">
        <v>409</v>
      </c>
      <c r="O153" s="225" t="s">
        <v>409</v>
      </c>
      <c r="P153" s="225">
        <v>0</v>
      </c>
      <c r="Q153" s="225">
        <v>0</v>
      </c>
      <c r="R153" s="225">
        <v>0</v>
      </c>
      <c r="S153" s="225" t="s">
        <v>409</v>
      </c>
      <c r="T153" s="225">
        <v>-1.0511462766288706</v>
      </c>
      <c r="U153" s="225">
        <v>0</v>
      </c>
      <c r="V153" s="225">
        <v>0</v>
      </c>
      <c r="W153" s="225">
        <v>0</v>
      </c>
      <c r="X153" s="225">
        <v>0</v>
      </c>
      <c r="Y153" s="225" t="s">
        <v>409</v>
      </c>
      <c r="Z153" s="225" t="s">
        <v>409</v>
      </c>
      <c r="AA153" s="225" t="s">
        <v>409</v>
      </c>
      <c r="AB153" s="225" t="s">
        <v>409</v>
      </c>
      <c r="AC153" s="225">
        <v>0</v>
      </c>
      <c r="AD153" s="225" t="s">
        <v>409</v>
      </c>
      <c r="AE153" s="225">
        <v>0</v>
      </c>
      <c r="AF153" s="225">
        <v>0</v>
      </c>
      <c r="AG153" s="225">
        <v>-11.939502475539497</v>
      </c>
      <c r="AH153" s="225" t="s">
        <v>409</v>
      </c>
      <c r="AI153" s="225">
        <v>0</v>
      </c>
      <c r="AJ153" s="225">
        <v>0</v>
      </c>
      <c r="AK153" s="226" t="s">
        <v>409</v>
      </c>
    </row>
    <row r="154" spans="1:37">
      <c r="A154" s="1" t="s">
        <v>274</v>
      </c>
      <c r="B154" s="118" t="s">
        <v>63</v>
      </c>
      <c r="C154" s="20" t="s">
        <v>295</v>
      </c>
      <c r="D154" s="20" t="s">
        <v>726</v>
      </c>
      <c r="E154" s="20" t="s">
        <v>610</v>
      </c>
      <c r="F154" s="20" t="s">
        <v>125</v>
      </c>
      <c r="G154" s="225" t="s">
        <v>409</v>
      </c>
      <c r="H154" s="225">
        <v>0</v>
      </c>
      <c r="I154" s="225" t="s">
        <v>409</v>
      </c>
      <c r="J154" s="225" t="s">
        <v>409</v>
      </c>
      <c r="K154" s="225">
        <v>0</v>
      </c>
      <c r="L154" s="225" t="s">
        <v>409</v>
      </c>
      <c r="M154" s="225">
        <v>0</v>
      </c>
      <c r="N154" s="225">
        <v>0</v>
      </c>
      <c r="O154" s="225" t="s">
        <v>409</v>
      </c>
      <c r="P154" s="225">
        <v>0</v>
      </c>
      <c r="Q154" s="225">
        <v>0</v>
      </c>
      <c r="R154" s="225">
        <v>0</v>
      </c>
      <c r="S154" s="225">
        <v>0</v>
      </c>
      <c r="T154" s="225">
        <v>-44.987012729851116</v>
      </c>
      <c r="U154" s="225">
        <v>0</v>
      </c>
      <c r="V154" s="225">
        <v>0</v>
      </c>
      <c r="W154" s="225">
        <v>0</v>
      </c>
      <c r="X154" s="225">
        <v>0</v>
      </c>
      <c r="Y154" s="225" t="s">
        <v>409</v>
      </c>
      <c r="Z154" s="225" t="s">
        <v>409</v>
      </c>
      <c r="AA154" s="225" t="s">
        <v>409</v>
      </c>
      <c r="AB154" s="225" t="s">
        <v>409</v>
      </c>
      <c r="AC154" s="225">
        <v>0</v>
      </c>
      <c r="AD154" s="225" t="s">
        <v>409</v>
      </c>
      <c r="AE154" s="225">
        <v>0</v>
      </c>
      <c r="AF154" s="225">
        <v>0</v>
      </c>
      <c r="AG154" s="225">
        <v>-7.9155476197936423</v>
      </c>
      <c r="AH154" s="225" t="s">
        <v>409</v>
      </c>
      <c r="AI154" s="225">
        <v>0</v>
      </c>
      <c r="AJ154" s="225">
        <v>0</v>
      </c>
      <c r="AK154" s="226" t="s">
        <v>409</v>
      </c>
    </row>
    <row r="155" spans="1:37">
      <c r="A155" s="1" t="s">
        <v>274</v>
      </c>
      <c r="B155" s="118" t="s">
        <v>207</v>
      </c>
      <c r="C155" s="20" t="s">
        <v>296</v>
      </c>
      <c r="D155" s="20" t="s">
        <v>728</v>
      </c>
      <c r="E155" s="20" t="s">
        <v>610</v>
      </c>
      <c r="F155" s="20" t="s">
        <v>125</v>
      </c>
      <c r="G155" s="225" t="s">
        <v>409</v>
      </c>
      <c r="H155" s="225">
        <v>0</v>
      </c>
      <c r="I155" s="225" t="s">
        <v>409</v>
      </c>
      <c r="J155" s="225" t="s">
        <v>409</v>
      </c>
      <c r="K155" s="225">
        <v>0</v>
      </c>
      <c r="L155" s="225" t="s">
        <v>409</v>
      </c>
      <c r="M155" s="225" t="s">
        <v>409</v>
      </c>
      <c r="N155" s="225" t="s">
        <v>409</v>
      </c>
      <c r="O155" s="225" t="s">
        <v>409</v>
      </c>
      <c r="P155" s="225">
        <v>0</v>
      </c>
      <c r="Q155" s="225">
        <v>0</v>
      </c>
      <c r="R155" s="225" t="s">
        <v>409</v>
      </c>
      <c r="S155" s="225" t="s">
        <v>409</v>
      </c>
      <c r="T155" s="225">
        <v>-8.7855343443201281</v>
      </c>
      <c r="U155" s="225">
        <v>0</v>
      </c>
      <c r="V155" s="225">
        <v>0</v>
      </c>
      <c r="W155" s="225">
        <v>0</v>
      </c>
      <c r="X155" s="225">
        <v>0</v>
      </c>
      <c r="Y155" s="225" t="s">
        <v>409</v>
      </c>
      <c r="Z155" s="225" t="s">
        <v>409</v>
      </c>
      <c r="AA155" s="225" t="s">
        <v>409</v>
      </c>
      <c r="AB155" s="225" t="s">
        <v>409</v>
      </c>
      <c r="AC155" s="225">
        <v>0</v>
      </c>
      <c r="AD155" s="225">
        <v>0</v>
      </c>
      <c r="AE155" s="225" t="s">
        <v>409</v>
      </c>
      <c r="AF155" s="225">
        <v>0</v>
      </c>
      <c r="AG155" s="225">
        <v>-1.7128793742969433</v>
      </c>
      <c r="AH155" s="225" t="s">
        <v>409</v>
      </c>
      <c r="AI155" s="225">
        <v>0</v>
      </c>
      <c r="AJ155" s="225">
        <v>0</v>
      </c>
      <c r="AK155" s="226">
        <v>0</v>
      </c>
    </row>
    <row r="156" spans="1:37">
      <c r="A156" s="1" t="s">
        <v>274</v>
      </c>
      <c r="B156" s="118" t="s">
        <v>67</v>
      </c>
      <c r="C156" s="20" t="s">
        <v>297</v>
      </c>
      <c r="D156" s="20" t="s">
        <v>730</v>
      </c>
      <c r="E156" s="20" t="s">
        <v>610</v>
      </c>
      <c r="F156" s="20" t="s">
        <v>125</v>
      </c>
      <c r="G156" s="225" t="s">
        <v>409</v>
      </c>
      <c r="H156" s="225" t="s">
        <v>409</v>
      </c>
      <c r="I156" s="225" t="s">
        <v>409</v>
      </c>
      <c r="J156" s="225" t="s">
        <v>409</v>
      </c>
      <c r="K156" s="225" t="s">
        <v>409</v>
      </c>
      <c r="L156" s="225" t="s">
        <v>409</v>
      </c>
      <c r="M156" s="225" t="s">
        <v>409</v>
      </c>
      <c r="N156" s="225">
        <v>0</v>
      </c>
      <c r="O156" s="225" t="s">
        <v>409</v>
      </c>
      <c r="P156" s="225">
        <v>0</v>
      </c>
      <c r="Q156" s="225" t="s">
        <v>409</v>
      </c>
      <c r="R156" s="225" t="s">
        <v>409</v>
      </c>
      <c r="S156" s="225" t="s">
        <v>409</v>
      </c>
      <c r="T156" s="225" t="s">
        <v>409</v>
      </c>
      <c r="U156" s="225" t="s">
        <v>409</v>
      </c>
      <c r="V156" s="225">
        <v>0</v>
      </c>
      <c r="W156" s="225">
        <v>0</v>
      </c>
      <c r="X156" s="225" t="s">
        <v>409</v>
      </c>
      <c r="Y156" s="225" t="s">
        <v>409</v>
      </c>
      <c r="Z156" s="225" t="s">
        <v>409</v>
      </c>
      <c r="AA156" s="225" t="s">
        <v>409</v>
      </c>
      <c r="AB156" s="225" t="s">
        <v>409</v>
      </c>
      <c r="AC156" s="225" t="s">
        <v>409</v>
      </c>
      <c r="AD156" s="225" t="s">
        <v>409</v>
      </c>
      <c r="AE156" s="225" t="s">
        <v>409</v>
      </c>
      <c r="AF156" s="225" t="s">
        <v>409</v>
      </c>
      <c r="AG156" s="225" t="s">
        <v>409</v>
      </c>
      <c r="AH156" s="225" t="s">
        <v>409</v>
      </c>
      <c r="AI156" s="225" t="s">
        <v>409</v>
      </c>
      <c r="AJ156" s="225">
        <v>0</v>
      </c>
      <c r="AK156" s="226" t="s">
        <v>409</v>
      </c>
    </row>
    <row r="157" spans="1:37">
      <c r="A157" s="1" t="s">
        <v>274</v>
      </c>
      <c r="B157" s="118" t="s">
        <v>69</v>
      </c>
      <c r="C157" s="20" t="s">
        <v>298</v>
      </c>
      <c r="D157" s="20" t="s">
        <v>732</v>
      </c>
      <c r="E157" s="20" t="s">
        <v>610</v>
      </c>
      <c r="F157" s="20" t="s">
        <v>125</v>
      </c>
      <c r="G157" s="225" t="s">
        <v>409</v>
      </c>
      <c r="H157" s="225" t="s">
        <v>409</v>
      </c>
      <c r="I157" s="225" t="s">
        <v>409</v>
      </c>
      <c r="J157" s="225" t="s">
        <v>409</v>
      </c>
      <c r="K157" s="225">
        <v>0</v>
      </c>
      <c r="L157" s="225" t="s">
        <v>409</v>
      </c>
      <c r="M157" s="225" t="s">
        <v>409</v>
      </c>
      <c r="N157" s="225" t="s">
        <v>409</v>
      </c>
      <c r="O157" s="225" t="s">
        <v>409</v>
      </c>
      <c r="P157" s="225">
        <v>0</v>
      </c>
      <c r="Q157" s="225">
        <v>0</v>
      </c>
      <c r="R157" s="225">
        <v>0</v>
      </c>
      <c r="S157" s="225" t="s">
        <v>409</v>
      </c>
      <c r="T157" s="225">
        <v>0</v>
      </c>
      <c r="U157" s="225">
        <v>0</v>
      </c>
      <c r="V157" s="225">
        <v>0</v>
      </c>
      <c r="W157" s="225">
        <v>0</v>
      </c>
      <c r="X157" s="225">
        <v>0</v>
      </c>
      <c r="Y157" s="225" t="s">
        <v>409</v>
      </c>
      <c r="Z157" s="225" t="s">
        <v>409</v>
      </c>
      <c r="AA157" s="225" t="s">
        <v>409</v>
      </c>
      <c r="AB157" s="225" t="s">
        <v>409</v>
      </c>
      <c r="AC157" s="225">
        <v>0</v>
      </c>
      <c r="AD157" s="225">
        <v>0</v>
      </c>
      <c r="AE157" s="225" t="s">
        <v>409</v>
      </c>
      <c r="AF157" s="225">
        <v>0</v>
      </c>
      <c r="AG157" s="225" t="s">
        <v>409</v>
      </c>
      <c r="AH157" s="225" t="s">
        <v>409</v>
      </c>
      <c r="AI157" s="225">
        <v>0</v>
      </c>
      <c r="AJ157" s="225">
        <v>0</v>
      </c>
      <c r="AK157" s="226" t="s">
        <v>409</v>
      </c>
    </row>
    <row r="158" spans="1:37">
      <c r="A158" s="1" t="s">
        <v>274</v>
      </c>
      <c r="B158" s="118" t="s">
        <v>470</v>
      </c>
      <c r="C158" s="20" t="s">
        <v>299</v>
      </c>
      <c r="D158" s="20" t="s">
        <v>734</v>
      </c>
      <c r="E158" s="20" t="s">
        <v>610</v>
      </c>
      <c r="F158" s="20" t="s">
        <v>125</v>
      </c>
      <c r="G158" s="225" t="s">
        <v>409</v>
      </c>
      <c r="H158" s="225" t="s">
        <v>409</v>
      </c>
      <c r="I158" s="225" t="s">
        <v>409</v>
      </c>
      <c r="J158" s="225" t="s">
        <v>409</v>
      </c>
      <c r="K158" s="225" t="s">
        <v>409</v>
      </c>
      <c r="L158" s="225" t="s">
        <v>409</v>
      </c>
      <c r="M158" s="225" t="s">
        <v>409</v>
      </c>
      <c r="N158" s="225" t="s">
        <v>409</v>
      </c>
      <c r="O158" s="225" t="s">
        <v>409</v>
      </c>
      <c r="P158" s="225">
        <v>0</v>
      </c>
      <c r="Q158" s="225" t="s">
        <v>409</v>
      </c>
      <c r="R158" s="225">
        <v>-3.3320541437962849E-3</v>
      </c>
      <c r="S158" s="225" t="s">
        <v>409</v>
      </c>
      <c r="T158" s="225">
        <v>-3.7247477747183913E-2</v>
      </c>
      <c r="U158" s="225">
        <v>0</v>
      </c>
      <c r="V158" s="225">
        <v>0</v>
      </c>
      <c r="W158" s="225">
        <v>0</v>
      </c>
      <c r="X158" s="225">
        <v>0</v>
      </c>
      <c r="Y158" s="225" t="s">
        <v>409</v>
      </c>
      <c r="Z158" s="225" t="s">
        <v>409</v>
      </c>
      <c r="AA158" s="225" t="s">
        <v>409</v>
      </c>
      <c r="AB158" s="225" t="s">
        <v>409</v>
      </c>
      <c r="AC158" s="225">
        <v>-13.49146895813902</v>
      </c>
      <c r="AD158" s="225">
        <v>0</v>
      </c>
      <c r="AE158" s="225" t="s">
        <v>409</v>
      </c>
      <c r="AF158" s="225" t="s">
        <v>409</v>
      </c>
      <c r="AG158" s="225">
        <v>-9.6402313776428272</v>
      </c>
      <c r="AH158" s="225" t="s">
        <v>409</v>
      </c>
      <c r="AI158" s="225">
        <v>-0.31830661888659861</v>
      </c>
      <c r="AJ158" s="225">
        <v>0</v>
      </c>
      <c r="AK158" s="226" t="s">
        <v>409</v>
      </c>
    </row>
    <row r="159" spans="1:37">
      <c r="A159" s="1" t="s">
        <v>274</v>
      </c>
      <c r="B159" s="118" t="s">
        <v>71</v>
      </c>
      <c r="C159" s="20" t="s">
        <v>300</v>
      </c>
      <c r="D159" s="20" t="s">
        <v>736</v>
      </c>
      <c r="E159" s="20" t="s">
        <v>610</v>
      </c>
      <c r="F159" s="20" t="s">
        <v>125</v>
      </c>
      <c r="G159" s="225" t="s">
        <v>409</v>
      </c>
      <c r="H159" s="225" t="s">
        <v>409</v>
      </c>
      <c r="I159" s="225" t="s">
        <v>409</v>
      </c>
      <c r="J159" s="225" t="s">
        <v>409</v>
      </c>
      <c r="K159" s="225" t="s">
        <v>409</v>
      </c>
      <c r="L159" s="225" t="s">
        <v>409</v>
      </c>
      <c r="M159" s="225" t="s">
        <v>409</v>
      </c>
      <c r="N159" s="225" t="s">
        <v>409</v>
      </c>
      <c r="O159" s="225" t="s">
        <v>409</v>
      </c>
      <c r="P159" s="225" t="s">
        <v>409</v>
      </c>
      <c r="Q159" s="225" t="s">
        <v>409</v>
      </c>
      <c r="R159" s="225" t="s">
        <v>409</v>
      </c>
      <c r="S159" s="225" t="s">
        <v>409</v>
      </c>
      <c r="T159" s="225">
        <v>0</v>
      </c>
      <c r="U159" s="225">
        <v>0</v>
      </c>
      <c r="V159" s="225">
        <v>0</v>
      </c>
      <c r="W159" s="225" t="s">
        <v>409</v>
      </c>
      <c r="X159" s="225" t="s">
        <v>409</v>
      </c>
      <c r="Y159" s="225" t="s">
        <v>409</v>
      </c>
      <c r="Z159" s="225" t="s">
        <v>409</v>
      </c>
      <c r="AA159" s="225" t="s">
        <v>409</v>
      </c>
      <c r="AB159" s="225" t="s">
        <v>409</v>
      </c>
      <c r="AC159" s="225" t="s">
        <v>409</v>
      </c>
      <c r="AD159" s="225" t="s">
        <v>409</v>
      </c>
      <c r="AE159" s="225" t="s">
        <v>409</v>
      </c>
      <c r="AF159" s="225" t="s">
        <v>409</v>
      </c>
      <c r="AG159" s="225">
        <v>0</v>
      </c>
      <c r="AH159" s="225" t="s">
        <v>409</v>
      </c>
      <c r="AI159" s="225" t="s">
        <v>409</v>
      </c>
      <c r="AJ159" s="225" t="s">
        <v>409</v>
      </c>
      <c r="AK159" s="226" t="s">
        <v>409</v>
      </c>
    </row>
    <row r="160" spans="1:37">
      <c r="A160" s="20" t="s">
        <v>274</v>
      </c>
      <c r="B160" s="126" t="s">
        <v>75</v>
      </c>
      <c r="C160" s="21" t="s">
        <v>301</v>
      </c>
      <c r="D160" s="21" t="s">
        <v>738</v>
      </c>
      <c r="E160" s="21" t="s">
        <v>610</v>
      </c>
      <c r="F160" s="21" t="s">
        <v>125</v>
      </c>
      <c r="G160" s="227" t="s">
        <v>409</v>
      </c>
      <c r="H160" s="227" t="s">
        <v>409</v>
      </c>
      <c r="I160" s="227" t="s">
        <v>409</v>
      </c>
      <c r="J160" s="227" t="s">
        <v>409</v>
      </c>
      <c r="K160" s="227">
        <v>0</v>
      </c>
      <c r="L160" s="227" t="s">
        <v>409</v>
      </c>
      <c r="M160" s="227" t="s">
        <v>409</v>
      </c>
      <c r="N160" s="227" t="s">
        <v>409</v>
      </c>
      <c r="O160" s="227" t="s">
        <v>409</v>
      </c>
      <c r="P160" s="227">
        <v>0</v>
      </c>
      <c r="Q160" s="227" t="s">
        <v>409</v>
      </c>
      <c r="R160" s="227" t="s">
        <v>409</v>
      </c>
      <c r="S160" s="227" t="s">
        <v>409</v>
      </c>
      <c r="T160" s="227" t="s">
        <v>409</v>
      </c>
      <c r="U160" s="227">
        <v>0</v>
      </c>
      <c r="V160" s="227" t="s">
        <v>409</v>
      </c>
      <c r="W160" s="227" t="s">
        <v>409</v>
      </c>
      <c r="X160" s="227" t="s">
        <v>409</v>
      </c>
      <c r="Y160" s="227" t="s">
        <v>409</v>
      </c>
      <c r="Z160" s="227" t="s">
        <v>409</v>
      </c>
      <c r="AA160" s="227" t="s">
        <v>409</v>
      </c>
      <c r="AB160" s="227" t="s">
        <v>409</v>
      </c>
      <c r="AC160" s="227" t="s">
        <v>409</v>
      </c>
      <c r="AD160" s="227" t="s">
        <v>409</v>
      </c>
      <c r="AE160" s="227" t="s">
        <v>409</v>
      </c>
      <c r="AF160" s="227" t="s">
        <v>409</v>
      </c>
      <c r="AG160" s="227" t="s">
        <v>409</v>
      </c>
      <c r="AH160" s="227" t="s">
        <v>409</v>
      </c>
      <c r="AI160" s="227" t="s">
        <v>409</v>
      </c>
      <c r="AJ160" s="227" t="s">
        <v>409</v>
      </c>
      <c r="AK160" s="228" t="s">
        <v>409</v>
      </c>
    </row>
    <row r="161" spans="1:37">
      <c r="A161" s="350" t="s">
        <v>219</v>
      </c>
      <c r="B161" s="351"/>
      <c r="C161" s="131"/>
      <c r="D161" s="131"/>
      <c r="E161" s="131"/>
      <c r="F161" s="131"/>
      <c r="G161" s="229">
        <v>0</v>
      </c>
      <c r="H161" s="229">
        <v>0</v>
      </c>
      <c r="I161" s="229">
        <v>0</v>
      </c>
      <c r="J161" s="229">
        <v>0</v>
      </c>
      <c r="K161" s="229">
        <v>0</v>
      </c>
      <c r="L161" s="229">
        <v>0</v>
      </c>
      <c r="M161" s="229">
        <v>0</v>
      </c>
      <c r="N161" s="229">
        <v>0</v>
      </c>
      <c r="O161" s="229">
        <v>0</v>
      </c>
      <c r="P161" s="229">
        <v>0</v>
      </c>
      <c r="Q161" s="229">
        <v>0</v>
      </c>
      <c r="R161" s="229">
        <v>-2.6967654302000916</v>
      </c>
      <c r="S161" s="229">
        <v>0</v>
      </c>
      <c r="T161" s="229">
        <v>-71.443442972585288</v>
      </c>
      <c r="U161" s="229">
        <v>-0.59573404028552557</v>
      </c>
      <c r="V161" s="229">
        <v>0</v>
      </c>
      <c r="W161" s="229">
        <v>0</v>
      </c>
      <c r="X161" s="229">
        <v>0</v>
      </c>
      <c r="Y161" s="229">
        <v>0</v>
      </c>
      <c r="Z161" s="229">
        <v>0</v>
      </c>
      <c r="AA161" s="229">
        <v>0</v>
      </c>
      <c r="AB161" s="229">
        <v>0</v>
      </c>
      <c r="AC161" s="229">
        <v>-21.69626293516157</v>
      </c>
      <c r="AD161" s="229">
        <v>0</v>
      </c>
      <c r="AE161" s="229">
        <v>0</v>
      </c>
      <c r="AF161" s="229">
        <v>0</v>
      </c>
      <c r="AG161" s="229">
        <v>-133.61885355865186</v>
      </c>
      <c r="AH161" s="229">
        <v>0</v>
      </c>
      <c r="AI161" s="229">
        <v>-0.74991197302168611</v>
      </c>
      <c r="AJ161" s="229">
        <v>-0.86145912330621066</v>
      </c>
      <c r="AK161" s="230">
        <v>0</v>
      </c>
    </row>
  </sheetData>
  <mergeCells count="3">
    <mergeCell ref="A161:B161"/>
    <mergeCell ref="A1:G1"/>
    <mergeCell ref="A73:B73"/>
  </mergeCells>
  <conditionalFormatting sqref="G17">
    <cfRule type="expression" dxfId="2" priority="1">
      <formula>$G$17&gt;#REF!</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1BD5EC-ABCB-43DD-993A-5BE54439E05F}">
  <sheetPr>
    <tabColor theme="4" tint="0.59999389629810485"/>
  </sheetPr>
  <dimension ref="A1:AI57"/>
  <sheetViews>
    <sheetView showGridLines="0" workbookViewId="0">
      <selection activeCell="K78" sqref="K78"/>
    </sheetView>
  </sheetViews>
  <sheetFormatPr defaultColWidth="9.109375" defaultRowHeight="14.4"/>
  <cols>
    <col min="1" max="1" width="77" style="12" bestFit="1" customWidth="1"/>
    <col min="2" max="2" width="20" style="12" bestFit="1" customWidth="1"/>
    <col min="3" max="3" width="27.88671875" style="12" bestFit="1" customWidth="1"/>
    <col min="4" max="16384" width="9.109375" style="12"/>
  </cols>
  <sheetData>
    <row r="1" spans="1:35" ht="21">
      <c r="A1" s="313" t="s">
        <v>601</v>
      </c>
      <c r="B1" s="313"/>
      <c r="C1" s="313"/>
      <c r="D1" s="313"/>
      <c r="E1" s="313"/>
      <c r="F1" s="313"/>
      <c r="G1" s="313"/>
    </row>
    <row r="3" spans="1:35">
      <c r="A3" s="63" t="s">
        <v>248</v>
      </c>
      <c r="B3" s="32"/>
      <c r="C3" s="63" t="s">
        <v>175</v>
      </c>
      <c r="D3" s="63" t="s">
        <v>117</v>
      </c>
      <c r="E3" s="63" t="s">
        <v>20</v>
      </c>
      <c r="F3" s="63" t="s">
        <v>21</v>
      </c>
      <c r="G3" s="63" t="s">
        <v>23</v>
      </c>
      <c r="H3" s="63" t="s">
        <v>22</v>
      </c>
      <c r="I3" s="63" t="s">
        <v>24</v>
      </c>
      <c r="J3" s="63" t="s">
        <v>25</v>
      </c>
      <c r="K3" s="63" t="s">
        <v>26</v>
      </c>
      <c r="L3" s="63" t="s">
        <v>27</v>
      </c>
      <c r="M3" s="63" t="s">
        <v>28</v>
      </c>
      <c r="N3" s="63" t="s">
        <v>29</v>
      </c>
      <c r="O3" s="63" t="s">
        <v>30</v>
      </c>
      <c r="P3" s="63" t="s">
        <v>31</v>
      </c>
      <c r="Q3" s="63" t="s">
        <v>32</v>
      </c>
      <c r="R3" s="63" t="s">
        <v>33</v>
      </c>
      <c r="S3" s="63" t="s">
        <v>34</v>
      </c>
      <c r="T3" s="63" t="s">
        <v>35</v>
      </c>
      <c r="U3" s="63" t="s">
        <v>36</v>
      </c>
      <c r="V3" s="63" t="s">
        <v>37</v>
      </c>
      <c r="W3" s="63" t="s">
        <v>38</v>
      </c>
      <c r="X3" s="63" t="s">
        <v>39</v>
      </c>
      <c r="Y3" s="63" t="s">
        <v>40</v>
      </c>
      <c r="Z3" s="63" t="s">
        <v>41</v>
      </c>
      <c r="AA3" s="63" t="s">
        <v>42</v>
      </c>
      <c r="AB3" s="63" t="s">
        <v>43</v>
      </c>
      <c r="AC3" s="63" t="s">
        <v>44</v>
      </c>
      <c r="AD3" s="63" t="s">
        <v>45</v>
      </c>
      <c r="AE3" s="63" t="s">
        <v>46</v>
      </c>
      <c r="AF3" s="63" t="s">
        <v>47</v>
      </c>
      <c r="AG3" s="63" t="s">
        <v>48</v>
      </c>
      <c r="AH3" s="63" t="s">
        <v>49</v>
      </c>
      <c r="AI3" s="64" t="s">
        <v>50</v>
      </c>
    </row>
    <row r="4" spans="1:35" ht="43.8" thickBot="1">
      <c r="A4" s="65" t="s">
        <v>5</v>
      </c>
      <c r="B4" s="65" t="s">
        <v>19</v>
      </c>
      <c r="C4" s="65"/>
      <c r="D4" s="65"/>
      <c r="E4" s="311" t="s">
        <v>220</v>
      </c>
      <c r="F4" s="311" t="s">
        <v>221</v>
      </c>
      <c r="G4" s="311" t="s">
        <v>223</v>
      </c>
      <c r="H4" s="311" t="s">
        <v>222</v>
      </c>
      <c r="I4" s="311" t="s">
        <v>224</v>
      </c>
      <c r="J4" s="311" t="s">
        <v>225</v>
      </c>
      <c r="K4" s="311" t="s">
        <v>226</v>
      </c>
      <c r="L4" s="311" t="s">
        <v>227</v>
      </c>
      <c r="M4" s="311" t="s">
        <v>228</v>
      </c>
      <c r="N4" s="311" t="s">
        <v>552</v>
      </c>
      <c r="O4" s="311" t="s">
        <v>176</v>
      </c>
      <c r="P4" s="311" t="s">
        <v>177</v>
      </c>
      <c r="Q4" s="311" t="s">
        <v>229</v>
      </c>
      <c r="R4" s="311" t="s">
        <v>230</v>
      </c>
      <c r="S4" s="311" t="s">
        <v>231</v>
      </c>
      <c r="T4" s="311" t="s">
        <v>232</v>
      </c>
      <c r="U4" s="311" t="s">
        <v>233</v>
      </c>
      <c r="V4" s="311" t="s">
        <v>234</v>
      </c>
      <c r="W4" s="311" t="s">
        <v>178</v>
      </c>
      <c r="X4" s="311" t="s">
        <v>179</v>
      </c>
      <c r="Y4" s="311" t="s">
        <v>235</v>
      </c>
      <c r="Z4" s="311" t="s">
        <v>180</v>
      </c>
      <c r="AA4" s="311" t="s">
        <v>236</v>
      </c>
      <c r="AB4" s="311" t="s">
        <v>181</v>
      </c>
      <c r="AC4" s="311" t="s">
        <v>237</v>
      </c>
      <c r="AD4" s="311" t="s">
        <v>182</v>
      </c>
      <c r="AE4" s="311" t="s">
        <v>238</v>
      </c>
      <c r="AF4" s="311" t="s">
        <v>239</v>
      </c>
      <c r="AG4" s="311" t="s">
        <v>183</v>
      </c>
      <c r="AH4" s="311" t="s">
        <v>240</v>
      </c>
      <c r="AI4" s="312" t="s">
        <v>184</v>
      </c>
    </row>
    <row r="5" spans="1:35">
      <c r="A5" s="12" t="s">
        <v>653</v>
      </c>
      <c r="B5" s="12" t="s">
        <v>652</v>
      </c>
      <c r="C5" s="12" t="s">
        <v>612</v>
      </c>
      <c r="D5" s="12" t="s">
        <v>148</v>
      </c>
      <c r="E5" s="310">
        <v>0.38375293727075194</v>
      </c>
      <c r="F5" s="310">
        <v>4.1327227010393015</v>
      </c>
      <c r="G5" s="310">
        <v>1.7996899262701098</v>
      </c>
      <c r="H5" s="310">
        <v>1.4732149154363032</v>
      </c>
      <c r="I5" s="310">
        <v>17.912517827501617</v>
      </c>
      <c r="J5" s="310">
        <v>0.37695156089470661</v>
      </c>
      <c r="K5" s="310">
        <v>1.0892826967081022</v>
      </c>
      <c r="L5" s="310">
        <v>30.731191889676513</v>
      </c>
      <c r="M5" s="310">
        <v>1.1380268142948577</v>
      </c>
      <c r="N5" s="310">
        <v>13.315882991488925</v>
      </c>
      <c r="O5" s="310">
        <v>0.8454453553470338</v>
      </c>
      <c r="P5" s="310">
        <v>5.5344731550504411</v>
      </c>
      <c r="Q5" s="310">
        <v>357.15209739587232</v>
      </c>
      <c r="R5" s="310">
        <v>5.87671238980636</v>
      </c>
      <c r="S5" s="310">
        <v>0</v>
      </c>
      <c r="T5" s="310">
        <v>2.5633180268451516</v>
      </c>
      <c r="U5" s="310">
        <v>27.23964505207443</v>
      </c>
      <c r="V5" s="310">
        <v>2.5691687082995007</v>
      </c>
      <c r="W5" s="310">
        <v>29.605834874507753</v>
      </c>
      <c r="X5" s="310">
        <v>201.70137495014598</v>
      </c>
      <c r="Y5" s="310">
        <v>0.10305607879205733</v>
      </c>
      <c r="Z5" s="310">
        <v>48.545331182597181</v>
      </c>
      <c r="AA5" s="310">
        <v>36.500717355956276</v>
      </c>
      <c r="AB5" s="310">
        <v>7.0761076207246782</v>
      </c>
      <c r="AC5" s="310">
        <v>4.1668480170480091</v>
      </c>
      <c r="AD5" s="310">
        <v>3.8745517465807691</v>
      </c>
      <c r="AE5" s="310">
        <v>0</v>
      </c>
      <c r="AF5" s="310">
        <v>0</v>
      </c>
      <c r="AG5" s="310">
        <v>10.105268169792874</v>
      </c>
      <c r="AH5" s="310">
        <v>219.48861517536821</v>
      </c>
      <c r="AI5" s="310">
        <v>37.864203417667667</v>
      </c>
    </row>
    <row r="6" spans="1:35">
      <c r="A6" s="12" t="s">
        <v>655</v>
      </c>
      <c r="B6" s="12" t="s">
        <v>654</v>
      </c>
      <c r="C6" s="12" t="s">
        <v>612</v>
      </c>
      <c r="D6" s="12" t="s">
        <v>148</v>
      </c>
      <c r="E6" s="310">
        <v>0</v>
      </c>
      <c r="F6" s="310">
        <v>0</v>
      </c>
      <c r="G6" s="310">
        <v>0</v>
      </c>
      <c r="H6" s="310">
        <v>0</v>
      </c>
      <c r="I6" s="310">
        <v>5.1715991906367638</v>
      </c>
      <c r="J6" s="310">
        <v>0</v>
      </c>
      <c r="K6" s="310">
        <v>7.7156529747076166E-2</v>
      </c>
      <c r="L6" s="310">
        <v>1.9875212249721288</v>
      </c>
      <c r="M6" s="310">
        <v>0</v>
      </c>
      <c r="N6" s="310">
        <v>1.5510422608233052</v>
      </c>
      <c r="O6" s="310">
        <v>0</v>
      </c>
      <c r="P6" s="310">
        <v>1.7125259018603998</v>
      </c>
      <c r="Q6" s="310">
        <v>0</v>
      </c>
      <c r="R6" s="310">
        <v>6.7351808712513517</v>
      </c>
      <c r="S6" s="310">
        <v>0</v>
      </c>
      <c r="T6" s="310">
        <v>9.9311587442186706</v>
      </c>
      <c r="U6" s="310">
        <v>21.239024543836223</v>
      </c>
      <c r="V6" s="310">
        <v>0</v>
      </c>
      <c r="W6" s="310">
        <v>0</v>
      </c>
      <c r="X6" s="310">
        <v>6.2441596460615658</v>
      </c>
      <c r="Y6" s="310">
        <v>0</v>
      </c>
      <c r="Z6" s="310">
        <v>0</v>
      </c>
      <c r="AA6" s="310">
        <v>0</v>
      </c>
      <c r="AB6" s="310">
        <v>0</v>
      </c>
      <c r="AC6" s="310">
        <v>0</v>
      </c>
      <c r="AD6" s="310">
        <v>0</v>
      </c>
      <c r="AE6" s="310">
        <v>0</v>
      </c>
      <c r="AF6" s="310">
        <v>0</v>
      </c>
      <c r="AG6" s="310">
        <v>7.2261664873310432</v>
      </c>
      <c r="AH6" s="310">
        <v>17.790233671884444</v>
      </c>
      <c r="AI6" s="310">
        <v>0</v>
      </c>
    </row>
    <row r="7" spans="1:35">
      <c r="A7" s="12" t="s">
        <v>659</v>
      </c>
      <c r="B7" s="12" t="s">
        <v>658</v>
      </c>
      <c r="C7" s="12" t="s">
        <v>612</v>
      </c>
      <c r="D7" s="12" t="s">
        <v>148</v>
      </c>
      <c r="E7" s="310">
        <v>3.526340339960627</v>
      </c>
      <c r="F7" s="310">
        <v>11.708988944960035</v>
      </c>
      <c r="G7" s="310">
        <v>2.5613408975455858</v>
      </c>
      <c r="H7" s="310">
        <v>4.1536056333158822</v>
      </c>
      <c r="I7" s="310">
        <v>1.9560526647457568</v>
      </c>
      <c r="J7" s="310">
        <v>1.5495879168644231</v>
      </c>
      <c r="K7" s="310">
        <v>4.7426361986075207</v>
      </c>
      <c r="L7" s="310">
        <v>6.5994306315977909</v>
      </c>
      <c r="M7" s="310">
        <v>5.1606079570897174</v>
      </c>
      <c r="N7" s="310">
        <v>4.1457006842789443</v>
      </c>
      <c r="O7" s="310">
        <v>3.0162828694388328</v>
      </c>
      <c r="P7" s="310">
        <v>4.4700636702446781</v>
      </c>
      <c r="Q7" s="310">
        <v>2.419411595845121</v>
      </c>
      <c r="R7" s="310">
        <v>9.6729033613611237E-2</v>
      </c>
      <c r="S7" s="310">
        <v>2.8874232575836723E-3</v>
      </c>
      <c r="T7" s="310">
        <v>3.5392643691773347</v>
      </c>
      <c r="U7" s="310">
        <v>7.5499596760712429</v>
      </c>
      <c r="V7" s="310">
        <v>0.37185388086107291</v>
      </c>
      <c r="W7" s="310">
        <v>6.5501959615435617</v>
      </c>
      <c r="X7" s="310">
        <v>13.438500728795086</v>
      </c>
      <c r="Y7" s="310">
        <v>8.0726601104555229</v>
      </c>
      <c r="Z7" s="310">
        <v>36.844853837306623</v>
      </c>
      <c r="AA7" s="310">
        <v>1.0493157499826418</v>
      </c>
      <c r="AB7" s="310">
        <v>22.005309570590423</v>
      </c>
      <c r="AC7" s="310">
        <v>28.098737266148536</v>
      </c>
      <c r="AD7" s="310">
        <v>11.513332820385145</v>
      </c>
      <c r="AE7" s="310">
        <v>0</v>
      </c>
      <c r="AF7" s="310">
        <v>15.238915152635965</v>
      </c>
      <c r="AG7" s="310">
        <v>2.5841437015474718E-4</v>
      </c>
      <c r="AH7" s="310">
        <v>30.728239281276199</v>
      </c>
      <c r="AI7" s="310">
        <v>2.2866029620078852</v>
      </c>
    </row>
    <row r="8" spans="1:35">
      <c r="A8" s="12" t="s">
        <v>661</v>
      </c>
      <c r="B8" s="12" t="s">
        <v>660</v>
      </c>
      <c r="C8" s="12" t="s">
        <v>612</v>
      </c>
      <c r="D8" s="12" t="s">
        <v>148</v>
      </c>
      <c r="E8" s="310">
        <v>1.9748504388161378E-2</v>
      </c>
      <c r="F8" s="310">
        <v>71.849921317472749</v>
      </c>
      <c r="G8" s="310">
        <v>11.876138347869761</v>
      </c>
      <c r="H8" s="310">
        <v>14.700360604518703</v>
      </c>
      <c r="I8" s="310">
        <v>14.373952335585606</v>
      </c>
      <c r="J8" s="310">
        <v>19.474536045574794</v>
      </c>
      <c r="K8" s="310">
        <v>33.187087235050079</v>
      </c>
      <c r="L8" s="310">
        <v>34.52892030203482</v>
      </c>
      <c r="M8" s="310">
        <v>8.3761650566182606</v>
      </c>
      <c r="N8" s="310">
        <v>16.355221693184795</v>
      </c>
      <c r="O8" s="310">
        <v>4.388321550336185</v>
      </c>
      <c r="P8" s="310">
        <v>10.189815457081977</v>
      </c>
      <c r="Q8" s="310">
        <v>24.783233300089719</v>
      </c>
      <c r="R8" s="310">
        <v>8.1882740343219087</v>
      </c>
      <c r="S8" s="310">
        <v>2.149480610831345E-2</v>
      </c>
      <c r="T8" s="310">
        <v>5.412947504934138</v>
      </c>
      <c r="U8" s="310">
        <v>52.129570167914636</v>
      </c>
      <c r="V8" s="310">
        <v>34.332574617830289</v>
      </c>
      <c r="W8" s="310">
        <v>15.529262651629656</v>
      </c>
      <c r="X8" s="310">
        <v>28.696300208745832</v>
      </c>
      <c r="Y8" s="310">
        <v>80.776622939722742</v>
      </c>
      <c r="Z8" s="310">
        <v>41.786266242416858</v>
      </c>
      <c r="AA8" s="310">
        <v>24.443471341320002</v>
      </c>
      <c r="AB8" s="310">
        <v>18.749123099922738</v>
      </c>
      <c r="AC8" s="310">
        <v>111.65303271860863</v>
      </c>
      <c r="AD8" s="310">
        <v>52.573240114948042</v>
      </c>
      <c r="AE8" s="310">
        <v>0</v>
      </c>
      <c r="AF8" s="310">
        <v>45.406014776635217</v>
      </c>
      <c r="AG8" s="310">
        <v>24.052336340913385</v>
      </c>
      <c r="AH8" s="310">
        <v>371.26056906051889</v>
      </c>
      <c r="AI8" s="310">
        <v>0</v>
      </c>
    </row>
    <row r="9" spans="1:35">
      <c r="A9" s="12" t="s">
        <v>663</v>
      </c>
      <c r="B9" s="12" t="s">
        <v>662</v>
      </c>
      <c r="C9" s="12" t="s">
        <v>612</v>
      </c>
      <c r="D9" s="12" t="s">
        <v>148</v>
      </c>
      <c r="E9" s="310">
        <v>0.64748947373359411</v>
      </c>
      <c r="F9" s="310">
        <v>0</v>
      </c>
      <c r="G9" s="310">
        <v>0.21058344816031577</v>
      </c>
      <c r="H9" s="310">
        <v>0.20440962565923668</v>
      </c>
      <c r="I9" s="310">
        <v>0.12450875527538333</v>
      </c>
      <c r="J9" s="310">
        <v>0.35188668142846613</v>
      </c>
      <c r="K9" s="310">
        <v>0.40880306659302107</v>
      </c>
      <c r="L9" s="310">
        <v>4.2767642134767385</v>
      </c>
      <c r="M9" s="310">
        <v>4.6360207512110028E-2</v>
      </c>
      <c r="N9" s="310">
        <v>2.6598599553978933E-2</v>
      </c>
      <c r="O9" s="310">
        <v>6.1743079753786068E-2</v>
      </c>
      <c r="P9" s="310">
        <v>1.8527006568240429</v>
      </c>
      <c r="Q9" s="310">
        <v>7.3787669839283963</v>
      </c>
      <c r="R9" s="310">
        <v>5.8274035359278546E-2</v>
      </c>
      <c r="S9" s="310">
        <v>0</v>
      </c>
      <c r="T9" s="310">
        <v>0.74685225185230708</v>
      </c>
      <c r="U9" s="310">
        <v>4.3338562099441083</v>
      </c>
      <c r="V9" s="310">
        <v>4.0291594185845696</v>
      </c>
      <c r="W9" s="310">
        <v>0</v>
      </c>
      <c r="X9" s="310">
        <v>8.5832174171117277</v>
      </c>
      <c r="Y9" s="310">
        <v>0</v>
      </c>
      <c r="Z9" s="310">
        <v>3.3087191365798421</v>
      </c>
      <c r="AA9" s="310">
        <v>1.4863528598723348</v>
      </c>
      <c r="AB9" s="310">
        <v>2.0173063555875141</v>
      </c>
      <c r="AC9" s="310">
        <v>0</v>
      </c>
      <c r="AD9" s="310">
        <v>0.54919797087596556</v>
      </c>
      <c r="AE9" s="310">
        <v>0</v>
      </c>
      <c r="AF9" s="310">
        <v>0</v>
      </c>
      <c r="AG9" s="310">
        <v>8.9534307567895141E-2</v>
      </c>
      <c r="AH9" s="310">
        <v>2.1853654339910147</v>
      </c>
      <c r="AI9" s="310">
        <v>0.1962147431445411</v>
      </c>
    </row>
    <row r="10" spans="1:35">
      <c r="A10" s="12" t="s">
        <v>665</v>
      </c>
      <c r="B10" s="12" t="s">
        <v>664</v>
      </c>
      <c r="C10" s="12" t="s">
        <v>612</v>
      </c>
      <c r="D10" s="12" t="s">
        <v>148</v>
      </c>
      <c r="E10" s="310">
        <v>0</v>
      </c>
      <c r="F10" s="310">
        <v>0</v>
      </c>
      <c r="G10" s="310">
        <v>0</v>
      </c>
      <c r="H10" s="310">
        <v>0</v>
      </c>
      <c r="I10" s="310">
        <v>0</v>
      </c>
      <c r="J10" s="310">
        <v>0</v>
      </c>
      <c r="K10" s="310">
        <v>0</v>
      </c>
      <c r="L10" s="310">
        <v>0</v>
      </c>
      <c r="M10" s="310">
        <v>0</v>
      </c>
      <c r="N10" s="310">
        <v>0</v>
      </c>
      <c r="O10" s="310">
        <v>9.7924189845743956E-2</v>
      </c>
      <c r="P10" s="310">
        <v>0</v>
      </c>
      <c r="Q10" s="310">
        <v>0</v>
      </c>
      <c r="R10" s="310">
        <v>0</v>
      </c>
      <c r="S10" s="310">
        <v>0</v>
      </c>
      <c r="T10" s="310">
        <v>4.3958677089672546E-5</v>
      </c>
      <c r="U10" s="310">
        <v>0.938671166796479</v>
      </c>
      <c r="V10" s="310">
        <v>0</v>
      </c>
      <c r="W10" s="310">
        <v>0.58205146721057732</v>
      </c>
      <c r="X10" s="310">
        <v>0</v>
      </c>
      <c r="Y10" s="310">
        <v>0</v>
      </c>
      <c r="Z10" s="310">
        <v>0</v>
      </c>
      <c r="AA10" s="310">
        <v>0.3447462411018391</v>
      </c>
      <c r="AB10" s="310">
        <v>0</v>
      </c>
      <c r="AC10" s="310">
        <v>0</v>
      </c>
      <c r="AD10" s="310">
        <v>0</v>
      </c>
      <c r="AE10" s="310">
        <v>0</v>
      </c>
      <c r="AF10" s="310">
        <v>0</v>
      </c>
      <c r="AG10" s="310">
        <v>1.7920285839233125E-2</v>
      </c>
      <c r="AH10" s="310">
        <v>4.2089795599787143E-2</v>
      </c>
      <c r="AI10" s="310">
        <v>0</v>
      </c>
    </row>
    <row r="11" spans="1:35">
      <c r="A11" s="12" t="s">
        <v>667</v>
      </c>
      <c r="B11" s="12" t="s">
        <v>666</v>
      </c>
      <c r="C11" s="12" t="s">
        <v>612</v>
      </c>
      <c r="D11" s="12" t="s">
        <v>148</v>
      </c>
      <c r="E11" s="310">
        <v>7.7840704896376903E-3</v>
      </c>
      <c r="F11" s="310">
        <v>0</v>
      </c>
      <c r="G11" s="310">
        <v>3.983293470876086E-4</v>
      </c>
      <c r="H11" s="310">
        <v>0</v>
      </c>
      <c r="I11" s="310">
        <v>0.17004583111342988</v>
      </c>
      <c r="J11" s="310">
        <v>0</v>
      </c>
      <c r="K11" s="310">
        <v>1.169196099206234E-2</v>
      </c>
      <c r="L11" s="310">
        <v>0.54772008770986791</v>
      </c>
      <c r="M11" s="310">
        <v>0</v>
      </c>
      <c r="N11" s="310">
        <v>1.4682325466360625E-3</v>
      </c>
      <c r="O11" s="310">
        <v>7.3156805647153794E-2</v>
      </c>
      <c r="P11" s="310">
        <v>9.2941671593600117E-2</v>
      </c>
      <c r="Q11" s="310">
        <v>0</v>
      </c>
      <c r="R11" s="310">
        <v>2.5475466040480815E-2</v>
      </c>
      <c r="S11" s="310">
        <v>1.4981488764307855E-5</v>
      </c>
      <c r="T11" s="310">
        <v>5.4710646316038565E-2</v>
      </c>
      <c r="U11" s="310">
        <v>2.0775732804408293</v>
      </c>
      <c r="V11" s="310">
        <v>1.1736600052744524</v>
      </c>
      <c r="W11" s="310">
        <v>0</v>
      </c>
      <c r="X11" s="310">
        <v>0</v>
      </c>
      <c r="Y11" s="310">
        <v>1.0266592433253197E-2</v>
      </c>
      <c r="Z11" s="310">
        <v>5.2815820996649353E-2</v>
      </c>
      <c r="AA11" s="310">
        <v>6.769849757112896E-2</v>
      </c>
      <c r="AB11" s="310">
        <v>7.8856721837266691E-2</v>
      </c>
      <c r="AC11" s="310">
        <v>5.4753251037347725E-2</v>
      </c>
      <c r="AD11" s="310">
        <v>7.022741412155431E-2</v>
      </c>
      <c r="AE11" s="310">
        <v>0</v>
      </c>
      <c r="AF11" s="310">
        <v>0</v>
      </c>
      <c r="AG11" s="310">
        <v>0.15437362092144399</v>
      </c>
      <c r="AH11" s="310">
        <v>1.9935584331249088</v>
      </c>
      <c r="AI11" s="310">
        <v>0</v>
      </c>
    </row>
    <row r="12" spans="1:35">
      <c r="A12" s="12" t="s">
        <v>669</v>
      </c>
      <c r="B12" s="12" t="s">
        <v>668</v>
      </c>
      <c r="C12" s="12" t="s">
        <v>612</v>
      </c>
      <c r="D12" s="12" t="s">
        <v>148</v>
      </c>
      <c r="E12" s="310">
        <v>0</v>
      </c>
      <c r="F12" s="310">
        <v>0</v>
      </c>
      <c r="G12" s="310">
        <v>0</v>
      </c>
      <c r="H12" s="310">
        <v>0</v>
      </c>
      <c r="I12" s="310">
        <v>0</v>
      </c>
      <c r="J12" s="310">
        <v>0</v>
      </c>
      <c r="K12" s="310">
        <v>4.2523250425751606E-2</v>
      </c>
      <c r="L12" s="310">
        <v>0.26077799308607574</v>
      </c>
      <c r="M12" s="310">
        <v>0</v>
      </c>
      <c r="N12" s="310">
        <v>0</v>
      </c>
      <c r="O12" s="310">
        <v>0</v>
      </c>
      <c r="P12" s="310">
        <v>3.1936909194582579E-2</v>
      </c>
      <c r="Q12" s="310">
        <v>4.2039674908433886</v>
      </c>
      <c r="R12" s="310">
        <v>1.0980574771433803E-3</v>
      </c>
      <c r="S12" s="310">
        <v>0</v>
      </c>
      <c r="T12" s="310">
        <v>2.6380586330851403E-2</v>
      </c>
      <c r="U12" s="310">
        <v>1.8824483638533893</v>
      </c>
      <c r="V12" s="310">
        <v>1.1544714429077638</v>
      </c>
      <c r="W12" s="310">
        <v>0</v>
      </c>
      <c r="X12" s="310">
        <v>0</v>
      </c>
      <c r="Y12" s="310">
        <v>0</v>
      </c>
      <c r="Z12" s="310">
        <v>3.0863812463531946</v>
      </c>
      <c r="AA12" s="310">
        <v>0.12118075407494676</v>
      </c>
      <c r="AB12" s="310">
        <v>0</v>
      </c>
      <c r="AC12" s="310">
        <v>0</v>
      </c>
      <c r="AD12" s="310">
        <v>2.1087599722782947E-2</v>
      </c>
      <c r="AE12" s="310">
        <v>0</v>
      </c>
      <c r="AF12" s="310">
        <v>0</v>
      </c>
      <c r="AG12" s="310">
        <v>3.5015734630520703E-4</v>
      </c>
      <c r="AH12" s="310">
        <v>2.1208020578153386</v>
      </c>
      <c r="AI12" s="310">
        <v>0</v>
      </c>
    </row>
    <row r="13" spans="1:35">
      <c r="A13" s="12" t="s">
        <v>671</v>
      </c>
      <c r="B13" s="12" t="s">
        <v>670</v>
      </c>
      <c r="C13" s="12" t="s">
        <v>612</v>
      </c>
      <c r="D13" s="12" t="s">
        <v>148</v>
      </c>
      <c r="E13" s="310">
        <v>0</v>
      </c>
      <c r="F13" s="310">
        <v>0</v>
      </c>
      <c r="G13" s="310">
        <v>0</v>
      </c>
      <c r="H13" s="310">
        <v>0</v>
      </c>
      <c r="I13" s="310">
        <v>0</v>
      </c>
      <c r="J13" s="310">
        <v>1.7549999999999999</v>
      </c>
      <c r="K13" s="310">
        <v>1.5495000000000001</v>
      </c>
      <c r="L13" s="310">
        <v>0</v>
      </c>
      <c r="M13" s="310">
        <v>0</v>
      </c>
      <c r="N13" s="310">
        <v>4.508</v>
      </c>
      <c r="O13" s="310">
        <v>1.99</v>
      </c>
      <c r="P13" s="310">
        <v>14.032999999999999</v>
      </c>
      <c r="Q13" s="310">
        <v>44.66</v>
      </c>
      <c r="R13" s="310">
        <v>13.552172799382394</v>
      </c>
      <c r="S13" s="310">
        <v>3.2854086125418518</v>
      </c>
      <c r="T13" s="310">
        <v>10.721311451122521</v>
      </c>
      <c r="U13" s="310">
        <v>98.889289999999988</v>
      </c>
      <c r="V13" s="310">
        <v>9.2609999999999992</v>
      </c>
      <c r="W13" s="310">
        <v>0</v>
      </c>
      <c r="X13" s="310">
        <v>6.78</v>
      </c>
      <c r="Y13" s="310">
        <v>1.02</v>
      </c>
      <c r="Z13" s="310">
        <v>38.042000000000002</v>
      </c>
      <c r="AA13" s="310">
        <v>21.85</v>
      </c>
      <c r="AB13" s="310">
        <v>0</v>
      </c>
      <c r="AC13" s="310">
        <v>0</v>
      </c>
      <c r="AD13" s="310">
        <v>1.6080000000000001</v>
      </c>
      <c r="AE13" s="310">
        <v>28.605927632285113</v>
      </c>
      <c r="AF13" s="310">
        <v>0</v>
      </c>
      <c r="AG13" s="310">
        <v>0</v>
      </c>
      <c r="AH13" s="310">
        <v>99.433000000000007</v>
      </c>
      <c r="AI13" s="310">
        <v>1.94</v>
      </c>
    </row>
    <row r="14" spans="1:35">
      <c r="A14" s="12" t="s">
        <v>673</v>
      </c>
      <c r="B14" s="12" t="s">
        <v>672</v>
      </c>
      <c r="C14" s="12" t="s">
        <v>612</v>
      </c>
      <c r="D14" s="12" t="s">
        <v>148</v>
      </c>
      <c r="E14" s="310">
        <v>0.69109999999999994</v>
      </c>
      <c r="F14" s="310">
        <v>0</v>
      </c>
      <c r="G14" s="310">
        <v>0</v>
      </c>
      <c r="H14" s="310">
        <v>0</v>
      </c>
      <c r="I14" s="310">
        <v>1.5624503262636438</v>
      </c>
      <c r="J14" s="310">
        <v>0</v>
      </c>
      <c r="K14" s="310">
        <v>0</v>
      </c>
      <c r="L14" s="310">
        <v>2.6943170930024016</v>
      </c>
      <c r="M14" s="310">
        <v>0</v>
      </c>
      <c r="N14" s="310">
        <v>0</v>
      </c>
      <c r="O14" s="310">
        <v>0</v>
      </c>
      <c r="P14" s="310">
        <v>0</v>
      </c>
      <c r="Q14" s="310">
        <v>0</v>
      </c>
      <c r="R14" s="310">
        <v>0</v>
      </c>
      <c r="S14" s="310">
        <v>0.23120646039943235</v>
      </c>
      <c r="T14" s="310">
        <v>1.3050000000000001E-2</v>
      </c>
      <c r="U14" s="310">
        <v>1.0895121150267255</v>
      </c>
      <c r="V14" s="310">
        <v>0</v>
      </c>
      <c r="W14" s="310">
        <v>4.0552126905696779</v>
      </c>
      <c r="X14" s="310">
        <v>0</v>
      </c>
      <c r="Y14" s="310">
        <v>0</v>
      </c>
      <c r="Z14" s="310">
        <v>0.43433981462553506</v>
      </c>
      <c r="AA14" s="310">
        <v>0</v>
      </c>
      <c r="AB14" s="310">
        <v>0.71296000000000004</v>
      </c>
      <c r="AC14" s="310">
        <v>0</v>
      </c>
      <c r="AD14" s="310">
        <v>0.92813931162790697</v>
      </c>
      <c r="AE14" s="310">
        <v>7.3999999999999996E-2</v>
      </c>
      <c r="AF14" s="310">
        <v>0</v>
      </c>
      <c r="AG14" s="310">
        <v>1.282518</v>
      </c>
      <c r="AH14" s="310">
        <v>8.6991883663768448</v>
      </c>
      <c r="AI14" s="310">
        <v>0</v>
      </c>
    </row>
    <row r="15" spans="1:35">
      <c r="A15" s="12" t="s">
        <v>675</v>
      </c>
      <c r="B15" s="12" t="s">
        <v>674</v>
      </c>
      <c r="C15" s="12" t="s">
        <v>612</v>
      </c>
      <c r="D15" s="12" t="s">
        <v>148</v>
      </c>
      <c r="E15" s="310">
        <v>0</v>
      </c>
      <c r="F15" s="310">
        <v>0</v>
      </c>
      <c r="G15" s="310">
        <v>0</v>
      </c>
      <c r="H15" s="310">
        <v>0</v>
      </c>
      <c r="I15" s="310">
        <v>9.8870491567022614E-2</v>
      </c>
      <c r="J15" s="310">
        <v>0</v>
      </c>
      <c r="K15" s="310">
        <v>13.485062573967252</v>
      </c>
      <c r="L15" s="310">
        <v>0</v>
      </c>
      <c r="M15" s="310">
        <v>0</v>
      </c>
      <c r="N15" s="310">
        <v>0.30225311158620999</v>
      </c>
      <c r="O15" s="310">
        <v>0.58139428046417363</v>
      </c>
      <c r="P15" s="310">
        <v>0</v>
      </c>
      <c r="Q15" s="310">
        <v>365.98708542241332</v>
      </c>
      <c r="R15" s="310">
        <v>1.7847805924137157</v>
      </c>
      <c r="S15" s="310">
        <v>0</v>
      </c>
      <c r="T15" s="310">
        <v>10.961592467354144</v>
      </c>
      <c r="U15" s="310">
        <v>6.7346723918764608</v>
      </c>
      <c r="V15" s="310">
        <v>0</v>
      </c>
      <c r="W15" s="310">
        <v>0</v>
      </c>
      <c r="X15" s="310">
        <v>0</v>
      </c>
      <c r="Y15" s="310">
        <v>0</v>
      </c>
      <c r="Z15" s="310">
        <v>0</v>
      </c>
      <c r="AA15" s="310">
        <v>3.1052734361514411</v>
      </c>
      <c r="AB15" s="310">
        <v>0</v>
      </c>
      <c r="AC15" s="310">
        <v>0</v>
      </c>
      <c r="AD15" s="310">
        <v>0</v>
      </c>
      <c r="AE15" s="310">
        <v>11.420940281834799</v>
      </c>
      <c r="AF15" s="310">
        <v>0</v>
      </c>
      <c r="AG15" s="310">
        <v>4.0049657192618972E-2</v>
      </c>
      <c r="AH15" s="310">
        <v>3.4119026769318275</v>
      </c>
      <c r="AI15" s="310">
        <v>0</v>
      </c>
    </row>
    <row r="16" spans="1:35">
      <c r="A16" s="12" t="s">
        <v>677</v>
      </c>
      <c r="B16" s="12" t="s">
        <v>676</v>
      </c>
      <c r="C16" s="12" t="s">
        <v>612</v>
      </c>
      <c r="D16" s="12" t="s">
        <v>148</v>
      </c>
      <c r="E16" s="310">
        <v>0</v>
      </c>
      <c r="F16" s="310">
        <v>0</v>
      </c>
      <c r="G16" s="310">
        <v>0</v>
      </c>
      <c r="H16" s="310">
        <v>0</v>
      </c>
      <c r="I16" s="310">
        <v>3.857506799923914E-2</v>
      </c>
      <c r="J16" s="310">
        <v>0</v>
      </c>
      <c r="K16" s="310">
        <v>0.98978829539661484</v>
      </c>
      <c r="L16" s="310">
        <v>0</v>
      </c>
      <c r="M16" s="310">
        <v>0</v>
      </c>
      <c r="N16" s="310">
        <v>0</v>
      </c>
      <c r="O16" s="310">
        <v>0</v>
      </c>
      <c r="P16" s="310">
        <v>0</v>
      </c>
      <c r="Q16" s="310">
        <v>0</v>
      </c>
      <c r="R16" s="310">
        <v>0.78707309669482128</v>
      </c>
      <c r="S16" s="310">
        <v>0</v>
      </c>
      <c r="T16" s="310">
        <v>9.2821802373511506</v>
      </c>
      <c r="U16" s="310">
        <v>2.5130229599049674</v>
      </c>
      <c r="V16" s="310">
        <v>0</v>
      </c>
      <c r="W16" s="310">
        <v>0</v>
      </c>
      <c r="X16" s="310">
        <v>0</v>
      </c>
      <c r="Y16" s="310">
        <v>0</v>
      </c>
      <c r="Z16" s="310">
        <v>0</v>
      </c>
      <c r="AA16" s="310">
        <v>0</v>
      </c>
      <c r="AB16" s="310">
        <v>0</v>
      </c>
      <c r="AC16" s="310">
        <v>0</v>
      </c>
      <c r="AD16" s="310">
        <v>0</v>
      </c>
      <c r="AE16" s="310">
        <v>9.2915363399000483</v>
      </c>
      <c r="AF16" s="310">
        <v>0</v>
      </c>
      <c r="AG16" s="310">
        <v>4.521876101898166E-2</v>
      </c>
      <c r="AH16" s="310">
        <v>7.0517984209794834E-4</v>
      </c>
      <c r="AI16" s="310">
        <v>0</v>
      </c>
    </row>
    <row r="17" spans="1:35">
      <c r="A17" s="12" t="s">
        <v>681</v>
      </c>
      <c r="B17" s="12" t="s">
        <v>680</v>
      </c>
      <c r="C17" s="12" t="s">
        <v>612</v>
      </c>
      <c r="D17" s="12" t="s">
        <v>148</v>
      </c>
      <c r="E17" s="310">
        <v>0</v>
      </c>
      <c r="F17" s="310">
        <v>0</v>
      </c>
      <c r="G17" s="310">
        <v>0</v>
      </c>
      <c r="H17" s="310">
        <v>0</v>
      </c>
      <c r="I17" s="310">
        <v>1.3730186976091416E-2</v>
      </c>
      <c r="J17" s="310">
        <v>0</v>
      </c>
      <c r="K17" s="310">
        <v>0.83203944167295274</v>
      </c>
      <c r="L17" s="310">
        <v>0</v>
      </c>
      <c r="M17" s="310">
        <v>0</v>
      </c>
      <c r="N17" s="310">
        <v>3.6847217589315411E-2</v>
      </c>
      <c r="O17" s="310">
        <v>0.87854357920253667</v>
      </c>
      <c r="P17" s="310">
        <v>2.5495611982164126E-2</v>
      </c>
      <c r="Q17" s="310">
        <v>0</v>
      </c>
      <c r="R17" s="310">
        <v>0.10130247758592636</v>
      </c>
      <c r="S17" s="310">
        <v>1.300139504896735E-2</v>
      </c>
      <c r="T17" s="310">
        <v>1.1079728863383582</v>
      </c>
      <c r="U17" s="310">
        <v>3.3002034335168058</v>
      </c>
      <c r="V17" s="310">
        <v>0</v>
      </c>
      <c r="W17" s="310">
        <v>0</v>
      </c>
      <c r="X17" s="310">
        <v>0</v>
      </c>
      <c r="Y17" s="310">
        <v>0</v>
      </c>
      <c r="Z17" s="310">
        <v>0</v>
      </c>
      <c r="AA17" s="310">
        <v>1.3714244433146379</v>
      </c>
      <c r="AB17" s="310">
        <v>0</v>
      </c>
      <c r="AC17" s="310">
        <v>1.3661200002008067E-2</v>
      </c>
      <c r="AD17" s="310">
        <v>0</v>
      </c>
      <c r="AE17" s="310">
        <v>0.52406215807610268</v>
      </c>
      <c r="AF17" s="310">
        <v>0</v>
      </c>
      <c r="AG17" s="310">
        <v>2.8090431933197605E-2</v>
      </c>
      <c r="AH17" s="310">
        <v>2.4226384850240246</v>
      </c>
      <c r="AI17" s="310">
        <v>0</v>
      </c>
    </row>
    <row r="18" spans="1:35">
      <c r="A18" s="12" t="s">
        <v>683</v>
      </c>
      <c r="B18" s="12" t="s">
        <v>682</v>
      </c>
      <c r="C18" s="12" t="s">
        <v>612</v>
      </c>
      <c r="D18" s="12" t="s">
        <v>148</v>
      </c>
      <c r="E18" s="310">
        <v>0</v>
      </c>
      <c r="F18" s="310">
        <v>0</v>
      </c>
      <c r="G18" s="310">
        <v>0</v>
      </c>
      <c r="H18" s="310">
        <v>0</v>
      </c>
      <c r="I18" s="310">
        <v>1.3092348681149268</v>
      </c>
      <c r="J18" s="310">
        <v>0</v>
      </c>
      <c r="K18" s="310">
        <v>27.004788542717506</v>
      </c>
      <c r="L18" s="310">
        <v>2.8607158792746605E-2</v>
      </c>
      <c r="M18" s="310">
        <v>0</v>
      </c>
      <c r="N18" s="310">
        <v>1.7034247824190985E-2</v>
      </c>
      <c r="O18" s="310">
        <v>1.4796403138629644</v>
      </c>
      <c r="P18" s="310">
        <v>3.5768730562925111</v>
      </c>
      <c r="Q18" s="310">
        <v>41.96922040314702</v>
      </c>
      <c r="R18" s="310">
        <v>7.0714952168941236</v>
      </c>
      <c r="S18" s="310">
        <v>2.3948825312582564E-2</v>
      </c>
      <c r="T18" s="310">
        <v>7.9613535888013995</v>
      </c>
      <c r="U18" s="310">
        <v>55.504340454175875</v>
      </c>
      <c r="V18" s="310">
        <v>0</v>
      </c>
      <c r="W18" s="310">
        <v>0</v>
      </c>
      <c r="X18" s="310">
        <v>0</v>
      </c>
      <c r="Y18" s="310">
        <v>0</v>
      </c>
      <c r="Z18" s="310">
        <v>0</v>
      </c>
      <c r="AA18" s="310">
        <v>10.28049213943715</v>
      </c>
      <c r="AB18" s="310">
        <v>0</v>
      </c>
      <c r="AC18" s="310">
        <v>1.0289689240052593</v>
      </c>
      <c r="AD18" s="310">
        <v>0</v>
      </c>
      <c r="AE18" s="310">
        <v>115.93438453413798</v>
      </c>
      <c r="AF18" s="310">
        <v>0</v>
      </c>
      <c r="AG18" s="310">
        <v>1.4781570940714659</v>
      </c>
      <c r="AH18" s="310">
        <v>48.193391849081891</v>
      </c>
      <c r="AI18" s="310">
        <v>0</v>
      </c>
    </row>
    <row r="19" spans="1:35">
      <c r="A19" s="12" t="s">
        <v>685</v>
      </c>
      <c r="B19" s="12" t="s">
        <v>684</v>
      </c>
      <c r="C19" s="12" t="s">
        <v>612</v>
      </c>
      <c r="D19" s="12" t="s">
        <v>148</v>
      </c>
      <c r="E19" s="310">
        <v>0</v>
      </c>
      <c r="F19" s="310">
        <v>0</v>
      </c>
      <c r="G19" s="310">
        <v>0</v>
      </c>
      <c r="H19" s="310">
        <v>0</v>
      </c>
      <c r="I19" s="310">
        <v>0.20698309381118296</v>
      </c>
      <c r="J19" s="310">
        <v>0</v>
      </c>
      <c r="K19" s="310">
        <v>0</v>
      </c>
      <c r="L19" s="310">
        <v>0</v>
      </c>
      <c r="M19" s="310">
        <v>0</v>
      </c>
      <c r="N19" s="310">
        <v>8.1304127471660322E-3</v>
      </c>
      <c r="O19" s="310">
        <v>6.3036133535714907</v>
      </c>
      <c r="P19" s="310">
        <v>0</v>
      </c>
      <c r="Q19" s="310">
        <v>0</v>
      </c>
      <c r="R19" s="310">
        <v>8.3398667094506992E-3</v>
      </c>
      <c r="S19" s="310">
        <v>1.1191755733475986E-2</v>
      </c>
      <c r="T19" s="310">
        <v>1.23180013941167</v>
      </c>
      <c r="U19" s="310">
        <v>5.3758669455900696</v>
      </c>
      <c r="V19" s="310">
        <v>0</v>
      </c>
      <c r="W19" s="310">
        <v>0</v>
      </c>
      <c r="X19" s="310">
        <v>0</v>
      </c>
      <c r="Y19" s="310">
        <v>0</v>
      </c>
      <c r="Z19" s="310">
        <v>0</v>
      </c>
      <c r="AA19" s="310">
        <v>0.1924304157312082</v>
      </c>
      <c r="AB19" s="310">
        <v>0.24920625715570671</v>
      </c>
      <c r="AC19" s="310">
        <v>0</v>
      </c>
      <c r="AD19" s="310">
        <v>0</v>
      </c>
      <c r="AE19" s="310">
        <v>6.6763531819068189E-2</v>
      </c>
      <c r="AF19" s="310">
        <v>0</v>
      </c>
      <c r="AG19" s="310">
        <v>1.0500895836532957E-2</v>
      </c>
      <c r="AH19" s="310">
        <v>3.242327787244101</v>
      </c>
      <c r="AI19" s="310">
        <v>0</v>
      </c>
    </row>
    <row r="20" spans="1:35">
      <c r="A20" s="12" t="s">
        <v>687</v>
      </c>
      <c r="B20" s="12" t="s">
        <v>686</v>
      </c>
      <c r="C20" s="12" t="s">
        <v>612</v>
      </c>
      <c r="D20" s="12" t="s">
        <v>148</v>
      </c>
      <c r="E20" s="310">
        <v>0</v>
      </c>
      <c r="F20" s="310">
        <v>0</v>
      </c>
      <c r="G20" s="310">
        <v>0</v>
      </c>
      <c r="H20" s="310">
        <v>0</v>
      </c>
      <c r="I20" s="310">
        <v>0</v>
      </c>
      <c r="J20" s="310">
        <v>0</v>
      </c>
      <c r="K20" s="310">
        <v>0</v>
      </c>
      <c r="L20" s="310">
        <v>7.8334576739313329E-3</v>
      </c>
      <c r="M20" s="310">
        <v>0</v>
      </c>
      <c r="N20" s="310">
        <v>1.5718938467115194E-4</v>
      </c>
      <c r="O20" s="310">
        <v>0</v>
      </c>
      <c r="P20" s="310">
        <v>0</v>
      </c>
      <c r="Q20" s="310">
        <v>0</v>
      </c>
      <c r="R20" s="310">
        <v>0</v>
      </c>
      <c r="S20" s="310">
        <v>0</v>
      </c>
      <c r="T20" s="310">
        <v>1.5003529567197017E-3</v>
      </c>
      <c r="U20" s="310">
        <v>0.48792593954276475</v>
      </c>
      <c r="V20" s="310">
        <v>0</v>
      </c>
      <c r="W20" s="310">
        <v>0</v>
      </c>
      <c r="X20" s="310">
        <v>0</v>
      </c>
      <c r="Y20" s="310">
        <v>0</v>
      </c>
      <c r="Z20" s="310">
        <v>0</v>
      </c>
      <c r="AA20" s="310">
        <v>0</v>
      </c>
      <c r="AB20" s="310">
        <v>0</v>
      </c>
      <c r="AC20" s="310">
        <v>0</v>
      </c>
      <c r="AD20" s="310">
        <v>0</v>
      </c>
      <c r="AE20" s="310">
        <v>0</v>
      </c>
      <c r="AF20" s="310">
        <v>0</v>
      </c>
      <c r="AG20" s="310">
        <v>0</v>
      </c>
      <c r="AH20" s="310">
        <v>9.3818176182356799E-2</v>
      </c>
      <c r="AI20" s="310">
        <v>0</v>
      </c>
    </row>
    <row r="21" spans="1:35">
      <c r="A21" s="12" t="s">
        <v>689</v>
      </c>
      <c r="B21" s="12" t="s">
        <v>688</v>
      </c>
      <c r="C21" s="12" t="s">
        <v>612</v>
      </c>
      <c r="D21" s="12" t="s">
        <v>148</v>
      </c>
      <c r="E21" s="310">
        <v>0</v>
      </c>
      <c r="F21" s="310">
        <v>0</v>
      </c>
      <c r="G21" s="310">
        <v>0</v>
      </c>
      <c r="H21" s="310">
        <v>0</v>
      </c>
      <c r="I21" s="310">
        <v>1.8368268800670367E-2</v>
      </c>
      <c r="J21" s="310">
        <v>0</v>
      </c>
      <c r="K21" s="310">
        <v>0</v>
      </c>
      <c r="L21" s="310">
        <v>0</v>
      </c>
      <c r="M21" s="310">
        <v>0</v>
      </c>
      <c r="N21" s="310">
        <v>1.7951130901199425E-4</v>
      </c>
      <c r="O21" s="310">
        <v>5.9330337590770471E-2</v>
      </c>
      <c r="P21" s="310">
        <v>1.4639034807137387E-2</v>
      </c>
      <c r="Q21" s="310">
        <v>0</v>
      </c>
      <c r="R21" s="310">
        <v>7.1617990188377903E-2</v>
      </c>
      <c r="S21" s="310">
        <v>1.6845705907888159E-2</v>
      </c>
      <c r="T21" s="310">
        <v>0.82202205216059254</v>
      </c>
      <c r="U21" s="310">
        <v>4.7211552085221999</v>
      </c>
      <c r="V21" s="310">
        <v>0</v>
      </c>
      <c r="W21" s="310">
        <v>0</v>
      </c>
      <c r="X21" s="310">
        <v>0</v>
      </c>
      <c r="Y21" s="310">
        <v>0</v>
      </c>
      <c r="Z21" s="310">
        <v>0</v>
      </c>
      <c r="AA21" s="310">
        <v>4.1211244786715735E-2</v>
      </c>
      <c r="AB21" s="310">
        <v>4.8079536815990725E-3</v>
      </c>
      <c r="AC21" s="310">
        <v>0</v>
      </c>
      <c r="AD21" s="310">
        <v>0</v>
      </c>
      <c r="AE21" s="310">
        <v>0</v>
      </c>
      <c r="AF21" s="310">
        <v>0</v>
      </c>
      <c r="AG21" s="310">
        <v>8.2937741778191493E-2</v>
      </c>
      <c r="AH21" s="310">
        <v>0.18375665894481522</v>
      </c>
      <c r="AI21" s="310">
        <v>0</v>
      </c>
    </row>
    <row r="22" spans="1:35">
      <c r="A22" s="12" t="s">
        <v>691</v>
      </c>
      <c r="B22" s="12" t="s">
        <v>690</v>
      </c>
      <c r="C22" s="12" t="s">
        <v>612</v>
      </c>
      <c r="D22" s="12" t="s">
        <v>148</v>
      </c>
      <c r="E22" s="310">
        <v>0</v>
      </c>
      <c r="F22" s="310">
        <v>0</v>
      </c>
      <c r="G22" s="310">
        <v>0</v>
      </c>
      <c r="H22" s="310">
        <v>0</v>
      </c>
      <c r="I22" s="310">
        <v>0</v>
      </c>
      <c r="J22" s="310">
        <v>0</v>
      </c>
      <c r="K22" s="310">
        <v>0</v>
      </c>
      <c r="L22" s="310">
        <v>0</v>
      </c>
      <c r="M22" s="310">
        <v>0</v>
      </c>
      <c r="N22" s="310">
        <v>3.1041358059635142E-2</v>
      </c>
      <c r="O22" s="310">
        <v>0</v>
      </c>
      <c r="P22" s="310">
        <v>1.7594481691497941E-2</v>
      </c>
      <c r="Q22" s="310">
        <v>0</v>
      </c>
      <c r="R22" s="310">
        <v>4.6131031019452217E-3</v>
      </c>
      <c r="S22" s="310">
        <v>8.0388758004325503E-2</v>
      </c>
      <c r="T22" s="310">
        <v>0.14575966864871104</v>
      </c>
      <c r="U22" s="310">
        <v>3.0799346494848647</v>
      </c>
      <c r="V22" s="310">
        <v>0</v>
      </c>
      <c r="W22" s="310">
        <v>0</v>
      </c>
      <c r="X22" s="310">
        <v>0</v>
      </c>
      <c r="Y22" s="310">
        <v>0</v>
      </c>
      <c r="Z22" s="310">
        <v>0</v>
      </c>
      <c r="AA22" s="310">
        <v>4.0859257895995614E-2</v>
      </c>
      <c r="AB22" s="310">
        <v>4.9499002189265864E-4</v>
      </c>
      <c r="AC22" s="310">
        <v>0</v>
      </c>
      <c r="AD22" s="310">
        <v>0</v>
      </c>
      <c r="AE22" s="310">
        <v>0.24384251413663238</v>
      </c>
      <c r="AF22" s="310">
        <v>0</v>
      </c>
      <c r="AG22" s="310">
        <v>1.7153417804594523E-3</v>
      </c>
      <c r="AH22" s="310">
        <v>0.5212911338370757</v>
      </c>
      <c r="AI22" s="310">
        <v>0</v>
      </c>
    </row>
    <row r="23" spans="1:35">
      <c r="A23" s="12" t="s">
        <v>693</v>
      </c>
      <c r="B23" s="12" t="s">
        <v>692</v>
      </c>
      <c r="C23" s="12" t="s">
        <v>612</v>
      </c>
      <c r="D23" s="12" t="s">
        <v>148</v>
      </c>
      <c r="E23" s="310">
        <v>0</v>
      </c>
      <c r="F23" s="310">
        <v>0</v>
      </c>
      <c r="G23" s="310">
        <v>0</v>
      </c>
      <c r="H23" s="310">
        <v>0</v>
      </c>
      <c r="I23" s="310">
        <v>0</v>
      </c>
      <c r="J23" s="310">
        <v>0</v>
      </c>
      <c r="K23" s="310">
        <v>0</v>
      </c>
      <c r="L23" s="310">
        <v>0</v>
      </c>
      <c r="M23" s="310">
        <v>0</v>
      </c>
      <c r="N23" s="310">
        <v>0</v>
      </c>
      <c r="O23" s="310">
        <v>0</v>
      </c>
      <c r="P23" s="310">
        <v>0</v>
      </c>
      <c r="Q23" s="310">
        <v>0</v>
      </c>
      <c r="R23" s="310">
        <v>0.24207920781258049</v>
      </c>
      <c r="S23" s="310">
        <v>8.9936278626655802E-3</v>
      </c>
      <c r="T23" s="310">
        <v>1.2986398139478597</v>
      </c>
      <c r="U23" s="310">
        <v>0</v>
      </c>
      <c r="V23" s="310">
        <v>0</v>
      </c>
      <c r="W23" s="310">
        <v>0</v>
      </c>
      <c r="X23" s="310">
        <v>0</v>
      </c>
      <c r="Y23" s="310">
        <v>0</v>
      </c>
      <c r="Z23" s="310">
        <v>0</v>
      </c>
      <c r="AA23" s="310">
        <v>0</v>
      </c>
      <c r="AB23" s="310">
        <v>0</v>
      </c>
      <c r="AC23" s="310">
        <v>0</v>
      </c>
      <c r="AD23" s="310">
        <v>0</v>
      </c>
      <c r="AE23" s="310">
        <v>0.49100977164985427</v>
      </c>
      <c r="AF23" s="310">
        <v>0</v>
      </c>
      <c r="AG23" s="310">
        <v>0</v>
      </c>
      <c r="AH23" s="310">
        <v>0</v>
      </c>
      <c r="AI23" s="310">
        <v>0</v>
      </c>
    </row>
    <row r="24" spans="1:35">
      <c r="A24" s="12" t="s">
        <v>695</v>
      </c>
      <c r="B24" s="12" t="s">
        <v>694</v>
      </c>
      <c r="C24" s="12" t="s">
        <v>612</v>
      </c>
      <c r="D24" s="12" t="s">
        <v>148</v>
      </c>
      <c r="E24" s="310">
        <v>0</v>
      </c>
      <c r="F24" s="310">
        <v>0</v>
      </c>
      <c r="G24" s="310">
        <v>0</v>
      </c>
      <c r="H24" s="310">
        <v>0</v>
      </c>
      <c r="I24" s="310">
        <v>2.4171811018305006E-3</v>
      </c>
      <c r="J24" s="310">
        <v>0</v>
      </c>
      <c r="K24" s="310">
        <v>0</v>
      </c>
      <c r="L24" s="310">
        <v>0</v>
      </c>
      <c r="M24" s="310">
        <v>0</v>
      </c>
      <c r="N24" s="310">
        <v>2.4429966465543528E-3</v>
      </c>
      <c r="O24" s="310">
        <v>0</v>
      </c>
      <c r="P24" s="310">
        <v>0</v>
      </c>
      <c r="Q24" s="310">
        <v>0</v>
      </c>
      <c r="R24" s="310">
        <v>0</v>
      </c>
      <c r="S24" s="310">
        <v>9.9089832599024541E-2</v>
      </c>
      <c r="T24" s="310">
        <v>0</v>
      </c>
      <c r="U24" s="310">
        <v>0</v>
      </c>
      <c r="V24" s="310">
        <v>0</v>
      </c>
      <c r="W24" s="310">
        <v>0</v>
      </c>
      <c r="X24" s="310">
        <v>0</v>
      </c>
      <c r="Y24" s="310">
        <v>0</v>
      </c>
      <c r="Z24" s="310">
        <v>0</v>
      </c>
      <c r="AA24" s="310">
        <v>0</v>
      </c>
      <c r="AB24" s="310">
        <v>0</v>
      </c>
      <c r="AC24" s="310">
        <v>0</v>
      </c>
      <c r="AD24" s="310">
        <v>0</v>
      </c>
      <c r="AE24" s="310">
        <v>0</v>
      </c>
      <c r="AF24" s="310">
        <v>0</v>
      </c>
      <c r="AG24" s="310">
        <v>0</v>
      </c>
      <c r="AH24" s="310">
        <v>0</v>
      </c>
      <c r="AI24" s="310">
        <v>0</v>
      </c>
    </row>
    <row r="25" spans="1:35">
      <c r="A25" s="12" t="s">
        <v>697</v>
      </c>
      <c r="B25" s="12" t="s">
        <v>696</v>
      </c>
      <c r="C25" s="12" t="s">
        <v>612</v>
      </c>
      <c r="D25" s="12" t="s">
        <v>148</v>
      </c>
      <c r="E25" s="310">
        <v>0.10204706272924809</v>
      </c>
      <c r="F25" s="310">
        <v>0.148277298960698</v>
      </c>
      <c r="G25" s="310">
        <v>0.5723100737298904</v>
      </c>
      <c r="H25" s="310">
        <v>5.7833029769176543E-2</v>
      </c>
      <c r="I25" s="310">
        <v>1.1368863338378383</v>
      </c>
      <c r="J25" s="310">
        <v>6.2872313860674961E-2</v>
      </c>
      <c r="K25" s="310">
        <v>3.7828664142421413E-2</v>
      </c>
      <c r="L25" s="310">
        <v>5.2337004765081971</v>
      </c>
      <c r="M25" s="310">
        <v>0.28597318570514241</v>
      </c>
      <c r="N25" s="310">
        <v>0.2697543848075496</v>
      </c>
      <c r="O25" s="310">
        <v>1.0813616248327007</v>
      </c>
      <c r="P25" s="310">
        <v>1.8649358938782441</v>
      </c>
      <c r="Q25" s="310">
        <v>31.521423306903809</v>
      </c>
      <c r="R25" s="310">
        <v>5.5696274190895213E-2</v>
      </c>
      <c r="S25" s="310">
        <v>0</v>
      </c>
      <c r="T25" s="310">
        <v>0.15251873064592669</v>
      </c>
      <c r="U25" s="310">
        <v>1.5899221616308457</v>
      </c>
      <c r="V25" s="310">
        <v>0.28223028749757223</v>
      </c>
      <c r="W25" s="310">
        <v>1.9813351254922442</v>
      </c>
      <c r="X25" s="310">
        <v>32.474381457546912</v>
      </c>
      <c r="Y25" s="310">
        <v>2.9452258393842918E-3</v>
      </c>
      <c r="Z25" s="310">
        <v>5.6841494110101376</v>
      </c>
      <c r="AA25" s="310">
        <v>0.34449841572345352</v>
      </c>
      <c r="AB25" s="310">
        <v>0.98019237927532266</v>
      </c>
      <c r="AC25" s="310">
        <v>0.63315198295199127</v>
      </c>
      <c r="AD25" s="310">
        <v>0.57848152152099308</v>
      </c>
      <c r="AE25" s="310">
        <v>4.3218744024446636</v>
      </c>
      <c r="AF25" s="310">
        <v>0</v>
      </c>
      <c r="AG25" s="310">
        <v>0.49719954935911076</v>
      </c>
      <c r="AH25" s="310">
        <v>0.64774262617913159</v>
      </c>
      <c r="AI25" s="310">
        <v>2.3082965823323294</v>
      </c>
    </row>
    <row r="26" spans="1:35">
      <c r="A26" s="12" t="s">
        <v>699</v>
      </c>
      <c r="B26" s="12" t="s">
        <v>698</v>
      </c>
      <c r="C26" s="12" t="s">
        <v>612</v>
      </c>
      <c r="D26" s="12" t="s">
        <v>148</v>
      </c>
      <c r="E26" s="310">
        <v>0</v>
      </c>
      <c r="F26" s="310">
        <v>0</v>
      </c>
      <c r="G26" s="310">
        <v>0</v>
      </c>
      <c r="H26" s="310">
        <v>0</v>
      </c>
      <c r="I26" s="310">
        <v>0.3282352877770629</v>
      </c>
      <c r="J26" s="310">
        <v>0</v>
      </c>
      <c r="K26" s="310">
        <v>2.6794958361291499E-3</v>
      </c>
      <c r="L26" s="310">
        <v>0.33848640884316461</v>
      </c>
      <c r="M26" s="310">
        <v>0</v>
      </c>
      <c r="N26" s="310">
        <v>3.1421157060806955E-2</v>
      </c>
      <c r="O26" s="310">
        <v>0</v>
      </c>
      <c r="P26" s="310">
        <v>0.57706504921091495</v>
      </c>
      <c r="Q26" s="310">
        <v>0</v>
      </c>
      <c r="R26" s="310">
        <v>6.3832370149876985E-2</v>
      </c>
      <c r="S26" s="310">
        <v>0</v>
      </c>
      <c r="T26" s="310">
        <v>0.59090901310269917</v>
      </c>
      <c r="U26" s="310">
        <v>1.2396782611928727</v>
      </c>
      <c r="V26" s="310">
        <v>0</v>
      </c>
      <c r="W26" s="310">
        <v>0</v>
      </c>
      <c r="X26" s="310">
        <v>1.0053239462455021</v>
      </c>
      <c r="Y26" s="310">
        <v>0</v>
      </c>
      <c r="Z26" s="310">
        <v>0</v>
      </c>
      <c r="AA26" s="310">
        <v>0</v>
      </c>
      <c r="AB26" s="310">
        <v>0</v>
      </c>
      <c r="AC26" s="310">
        <v>0</v>
      </c>
      <c r="AD26" s="310">
        <v>0</v>
      </c>
      <c r="AE26" s="310">
        <v>2.1626564948636471</v>
      </c>
      <c r="AF26" s="310">
        <v>0</v>
      </c>
      <c r="AG26" s="310">
        <v>0.35554194710386844</v>
      </c>
      <c r="AH26" s="310">
        <v>5.2501550796881839E-2</v>
      </c>
      <c r="AI26" s="310">
        <v>0</v>
      </c>
    </row>
    <row r="27" spans="1:35">
      <c r="A27" s="12" t="s">
        <v>703</v>
      </c>
      <c r="B27" s="12" t="s">
        <v>702</v>
      </c>
      <c r="C27" s="12" t="s">
        <v>612</v>
      </c>
      <c r="D27" s="12" t="s">
        <v>148</v>
      </c>
      <c r="E27" s="310">
        <v>0.93771966003937246</v>
      </c>
      <c r="F27" s="310">
        <v>0.42010494773402796</v>
      </c>
      <c r="G27" s="310">
        <v>0.81451875488338343</v>
      </c>
      <c r="H27" s="310">
        <v>0.16305536668411699</v>
      </c>
      <c r="I27" s="310">
        <v>0.12414835056868763</v>
      </c>
      <c r="J27" s="310">
        <v>0.25845808313557672</v>
      </c>
      <c r="K27" s="310">
        <v>0.16470250785126575</v>
      </c>
      <c r="L27" s="310">
        <v>1.1239213684022107</v>
      </c>
      <c r="M27" s="310">
        <v>1.2968020429102831</v>
      </c>
      <c r="N27" s="310">
        <v>8.3983986521862508E-2</v>
      </c>
      <c r="O27" s="310">
        <v>3.8579578491061399</v>
      </c>
      <c r="P27" s="310">
        <v>1.5062648156406944</v>
      </c>
      <c r="Q27" s="310">
        <v>0.21353170714194197</v>
      </c>
      <c r="R27" s="310">
        <v>9.1674501336988653E-4</v>
      </c>
      <c r="S27" s="310">
        <v>1.0313373715522342E-2</v>
      </c>
      <c r="T27" s="310">
        <v>0.21058803603533224</v>
      </c>
      <c r="U27" s="310">
        <v>0.44067564703787349</v>
      </c>
      <c r="V27" s="310">
        <v>4.0849177153481908E-2</v>
      </c>
      <c r="W27" s="310">
        <v>0.43836403845643912</v>
      </c>
      <c r="X27" s="310">
        <v>2.1636292712049157</v>
      </c>
      <c r="Y27" s="310">
        <v>0.23070746945315448</v>
      </c>
      <c r="Z27" s="310">
        <v>4.3141461626933841</v>
      </c>
      <c r="AA27" s="310">
        <v>9.9035755910616141E-3</v>
      </c>
      <c r="AB27" s="310">
        <v>3.0482064294095754</v>
      </c>
      <c r="AC27" s="310">
        <v>4.2695992620131085</v>
      </c>
      <c r="AD27" s="310">
        <v>1.7189731156879124</v>
      </c>
      <c r="AE27" s="310">
        <v>1.7150792213487405</v>
      </c>
      <c r="AF27" s="310">
        <v>11.959429596222481</v>
      </c>
      <c r="AG27" s="310">
        <v>1.2714507544978121E-5</v>
      </c>
      <c r="AH27" s="310">
        <v>9.0683475286458926E-2</v>
      </c>
      <c r="AI27" s="310">
        <v>0.13939703799211478</v>
      </c>
    </row>
    <row r="28" spans="1:35">
      <c r="A28" s="12" t="s">
        <v>705</v>
      </c>
      <c r="B28" s="12" t="s">
        <v>704</v>
      </c>
      <c r="C28" s="12" t="s">
        <v>612</v>
      </c>
      <c r="D28" s="12" t="s">
        <v>148</v>
      </c>
      <c r="E28" s="310">
        <v>5.2514956118386207E-3</v>
      </c>
      <c r="F28" s="310">
        <v>2.5778918727874784</v>
      </c>
      <c r="G28" s="310">
        <v>3.7766692552323624</v>
      </c>
      <c r="H28" s="310">
        <v>0.57708239548129836</v>
      </c>
      <c r="I28" s="310">
        <v>0.91229776466567392</v>
      </c>
      <c r="J28" s="310">
        <v>3.2481869544252095</v>
      </c>
      <c r="K28" s="310">
        <v>1.1525228305507262</v>
      </c>
      <c r="L28" s="310">
        <v>5.880475683690622</v>
      </c>
      <c r="M28" s="310">
        <v>2.1048349433817397</v>
      </c>
      <c r="N28" s="310">
        <v>0.33132558832606829</v>
      </c>
      <c r="O28" s="310">
        <v>5.6128553926611184</v>
      </c>
      <c r="P28" s="310">
        <v>3.4336335303327221</v>
      </c>
      <c r="Q28" s="310">
        <v>2.1873112140791569</v>
      </c>
      <c r="R28" s="310">
        <v>7.7603994464123832E-2</v>
      </c>
      <c r="S28" s="310">
        <v>7.6775709191746352E-2</v>
      </c>
      <c r="T28" s="310">
        <v>0.32207313874419335</v>
      </c>
      <c r="U28" s="310">
        <v>3.0426959943057637</v>
      </c>
      <c r="V28" s="310">
        <v>3.7715282665635357</v>
      </c>
      <c r="W28" s="310">
        <v>1.0392773483703439</v>
      </c>
      <c r="X28" s="310">
        <v>4.6201697912541704</v>
      </c>
      <c r="Y28" s="310">
        <v>2.3085042618428151</v>
      </c>
      <c r="Z28" s="310">
        <v>4.8927337575831382</v>
      </c>
      <c r="AA28" s="310">
        <v>0.23070059335401713</v>
      </c>
      <c r="AB28" s="310">
        <v>2.5971549000772658</v>
      </c>
      <c r="AC28" s="310">
        <v>16.965662961346286</v>
      </c>
      <c r="AD28" s="310">
        <v>7.8493332705705496</v>
      </c>
      <c r="AE28" s="310">
        <v>45.974757931319836</v>
      </c>
      <c r="AF28" s="310">
        <v>35.634428798054927</v>
      </c>
      <c r="AG28" s="310">
        <v>1.183423397459527</v>
      </c>
      <c r="AH28" s="310">
        <v>1.0956435977687418</v>
      </c>
      <c r="AI28" s="310">
        <v>0</v>
      </c>
    </row>
    <row r="29" spans="1:35">
      <c r="A29" s="12" t="s">
        <v>707</v>
      </c>
      <c r="B29" s="12" t="s">
        <v>706</v>
      </c>
      <c r="C29" s="12" t="s">
        <v>612</v>
      </c>
      <c r="D29" s="12" t="s">
        <v>148</v>
      </c>
      <c r="E29" s="310">
        <v>0.17217952626640601</v>
      </c>
      <c r="F29" s="310">
        <v>0</v>
      </c>
      <c r="G29" s="310">
        <v>6.6966551839684266E-2</v>
      </c>
      <c r="H29" s="310">
        <v>8.0243743407633142E-3</v>
      </c>
      <c r="I29" s="310">
        <v>7.9024235274403332E-3</v>
      </c>
      <c r="J29" s="310">
        <v>5.8691705177317754E-2</v>
      </c>
      <c r="K29" s="310">
        <v>1.4196933406978909E-2</v>
      </c>
      <c r="L29" s="310">
        <v>0.728357786523262</v>
      </c>
      <c r="M29" s="310">
        <v>1.1649792487889965E-2</v>
      </c>
      <c r="N29" s="310">
        <v>5.3883688103988515E-4</v>
      </c>
      <c r="O29" s="310">
        <v>7.8972102244648498E-2</v>
      </c>
      <c r="P29" s="310">
        <v>0.62429934317595703</v>
      </c>
      <c r="Q29" s="310">
        <v>0.65123301607160333</v>
      </c>
      <c r="R29" s="310">
        <v>5.5228951772595528E-4</v>
      </c>
      <c r="S29" s="310">
        <v>0</v>
      </c>
      <c r="T29" s="310">
        <v>4.4438090100260112E-2</v>
      </c>
      <c r="U29" s="310">
        <v>0.25295829003421089</v>
      </c>
      <c r="V29" s="310">
        <v>0.44261430454418843</v>
      </c>
      <c r="W29" s="310">
        <v>0</v>
      </c>
      <c r="X29" s="310">
        <v>1.3819175828882719</v>
      </c>
      <c r="Y29" s="310">
        <v>0</v>
      </c>
      <c r="Z29" s="310">
        <v>0.38741632765151307</v>
      </c>
      <c r="AA29" s="310">
        <v>1.4028387454376614E-2</v>
      </c>
      <c r="AB29" s="310">
        <v>0.27944011346283781</v>
      </c>
      <c r="AC29" s="310">
        <v>0</v>
      </c>
      <c r="AD29" s="310">
        <v>8.1996808556999326E-2</v>
      </c>
      <c r="AE29" s="310">
        <v>1.299881165153175</v>
      </c>
      <c r="AF29" s="310">
        <v>0</v>
      </c>
      <c r="AG29" s="310">
        <v>4.4052682845179686E-3</v>
      </c>
      <c r="AH29" s="310">
        <v>6.4493292476396997E-3</v>
      </c>
      <c r="AI29" s="310">
        <v>1.1961741701198023E-2</v>
      </c>
    </row>
    <row r="30" spans="1:35">
      <c r="A30" s="12" t="s">
        <v>709</v>
      </c>
      <c r="B30" s="12" t="s">
        <v>708</v>
      </c>
      <c r="C30" s="12" t="s">
        <v>612</v>
      </c>
      <c r="D30" s="12" t="s">
        <v>148</v>
      </c>
      <c r="E30" s="310">
        <v>0</v>
      </c>
      <c r="F30" s="310">
        <v>0</v>
      </c>
      <c r="G30" s="310">
        <v>0</v>
      </c>
      <c r="H30" s="310">
        <v>0</v>
      </c>
      <c r="I30" s="310">
        <v>0</v>
      </c>
      <c r="J30" s="310">
        <v>0</v>
      </c>
      <c r="K30" s="310">
        <v>0</v>
      </c>
      <c r="L30" s="310">
        <v>0</v>
      </c>
      <c r="M30" s="310">
        <v>0</v>
      </c>
      <c r="N30" s="310">
        <v>0</v>
      </c>
      <c r="O30" s="310">
        <v>0.12524932613599118</v>
      </c>
      <c r="P30" s="310">
        <v>0</v>
      </c>
      <c r="Q30" s="310">
        <v>0</v>
      </c>
      <c r="R30" s="310">
        <v>0</v>
      </c>
      <c r="S30" s="310">
        <v>0</v>
      </c>
      <c r="T30" s="310">
        <v>2.6155637187332323E-6</v>
      </c>
      <c r="U30" s="310">
        <v>5.4788309015060085E-2</v>
      </c>
      <c r="V30" s="310">
        <v>0</v>
      </c>
      <c r="W30" s="310">
        <v>3.8953098999468375E-2</v>
      </c>
      <c r="X30" s="310">
        <v>0</v>
      </c>
      <c r="Y30" s="310">
        <v>0</v>
      </c>
      <c r="Z30" s="310">
        <v>0</v>
      </c>
      <c r="AA30" s="310">
        <v>3.2537588981609166E-3</v>
      </c>
      <c r="AB30" s="310">
        <v>0</v>
      </c>
      <c r="AC30" s="310">
        <v>0</v>
      </c>
      <c r="AD30" s="310">
        <v>0</v>
      </c>
      <c r="AE30" s="310">
        <v>0</v>
      </c>
      <c r="AF30" s="310">
        <v>0</v>
      </c>
      <c r="AG30" s="310">
        <v>8.8171416076687726E-4</v>
      </c>
      <c r="AH30" s="310">
        <v>1.2421307007366169E-4</v>
      </c>
      <c r="AI30" s="310">
        <v>0</v>
      </c>
    </row>
    <row r="31" spans="1:35">
      <c r="A31" s="12" t="s">
        <v>711</v>
      </c>
      <c r="B31" s="12" t="s">
        <v>710</v>
      </c>
      <c r="C31" s="12" t="s">
        <v>612</v>
      </c>
      <c r="D31" s="12" t="s">
        <v>148</v>
      </c>
      <c r="E31" s="310">
        <v>2.0699295103623113E-3</v>
      </c>
      <c r="F31" s="310">
        <v>0</v>
      </c>
      <c r="G31" s="310">
        <v>1.2667065291239139E-4</v>
      </c>
      <c r="H31" s="310">
        <v>0</v>
      </c>
      <c r="I31" s="310">
        <v>1.0792607905860188E-2</v>
      </c>
      <c r="J31" s="310">
        <v>0</v>
      </c>
      <c r="K31" s="310">
        <v>4.0603900793766156E-4</v>
      </c>
      <c r="L31" s="310">
        <v>9.3279912290132203E-2</v>
      </c>
      <c r="M31" s="310">
        <v>0</v>
      </c>
      <c r="N31" s="310">
        <v>2.9743590239219035E-5</v>
      </c>
      <c r="O31" s="310">
        <v>9.3570757378759403E-2</v>
      </c>
      <c r="P31" s="310">
        <v>3.1318294359017299E-2</v>
      </c>
      <c r="Q31" s="310">
        <v>0</v>
      </c>
      <c r="R31" s="310">
        <v>2.4144256986144788E-4</v>
      </c>
      <c r="S31" s="310">
        <v>5.3511272389800816E-5</v>
      </c>
      <c r="T31" s="310">
        <v>3.2553113743792692E-3</v>
      </c>
      <c r="U31" s="310">
        <v>0.12126368734505288</v>
      </c>
      <c r="V31" s="310">
        <v>0.12892979726981646</v>
      </c>
      <c r="W31" s="310">
        <v>0</v>
      </c>
      <c r="X31" s="310">
        <v>0</v>
      </c>
      <c r="Y31" s="310">
        <v>2.9340756674680501E-4</v>
      </c>
      <c r="Z31" s="310">
        <v>6.1841790033506554E-3</v>
      </c>
      <c r="AA31" s="310">
        <v>6.3894703582602992E-4</v>
      </c>
      <c r="AB31" s="310">
        <v>1.0923344010927699E-2</v>
      </c>
      <c r="AC31" s="310">
        <v>8.3197489626522826E-3</v>
      </c>
      <c r="AD31" s="310">
        <v>1.0485151323471878E-2</v>
      </c>
      <c r="AE31" s="310">
        <v>0</v>
      </c>
      <c r="AF31" s="310">
        <v>0</v>
      </c>
      <c r="AG31" s="310">
        <v>7.5954931096746305E-3</v>
      </c>
      <c r="AH31" s="310">
        <v>5.8832790661244227E-3</v>
      </c>
      <c r="AI31" s="310">
        <v>0</v>
      </c>
    </row>
    <row r="32" spans="1:35">
      <c r="A32" s="12" t="s">
        <v>713</v>
      </c>
      <c r="B32" s="12" t="s">
        <v>712</v>
      </c>
      <c r="C32" s="12" t="s">
        <v>612</v>
      </c>
      <c r="D32" s="12" t="s">
        <v>148</v>
      </c>
      <c r="E32" s="310">
        <v>0</v>
      </c>
      <c r="F32" s="310">
        <v>0</v>
      </c>
      <c r="G32" s="310">
        <v>0</v>
      </c>
      <c r="H32" s="310">
        <v>0</v>
      </c>
      <c r="I32" s="310">
        <v>0</v>
      </c>
      <c r="J32" s="310">
        <v>0</v>
      </c>
      <c r="K32" s="310">
        <v>1.476749574248397E-3</v>
      </c>
      <c r="L32" s="310">
        <v>4.4412006913924246E-2</v>
      </c>
      <c r="M32" s="310">
        <v>0</v>
      </c>
      <c r="N32" s="310">
        <v>0</v>
      </c>
      <c r="O32" s="310">
        <v>0</v>
      </c>
      <c r="P32" s="310">
        <v>1.0761690702602092E-2</v>
      </c>
      <c r="Q32" s="310">
        <v>0.37103250915661085</v>
      </c>
      <c r="R32" s="310">
        <v>1.0406789760619119E-5</v>
      </c>
      <c r="S32" s="310">
        <v>0</v>
      </c>
      <c r="T32" s="310">
        <v>1.5696583485697144E-3</v>
      </c>
      <c r="U32" s="310">
        <v>0.1098746465342911</v>
      </c>
      <c r="V32" s="310">
        <v>0.12682188062895094</v>
      </c>
      <c r="W32" s="310">
        <v>0</v>
      </c>
      <c r="X32" s="310">
        <v>0</v>
      </c>
      <c r="Y32" s="310">
        <v>0</v>
      </c>
      <c r="Z32" s="310">
        <v>0.36138289133560036</v>
      </c>
      <c r="AA32" s="310">
        <v>1.1437193792077703E-3</v>
      </c>
      <c r="AB32" s="310">
        <v>0</v>
      </c>
      <c r="AC32" s="310">
        <v>0</v>
      </c>
      <c r="AD32" s="310">
        <v>3.148438211885127E-3</v>
      </c>
      <c r="AE32" s="310">
        <v>0.18085557811440919</v>
      </c>
      <c r="AF32" s="310">
        <v>0</v>
      </c>
      <c r="AG32" s="310">
        <v>1.7228446772758876E-5</v>
      </c>
      <c r="AH32" s="310">
        <v>6.2587933931690281E-3</v>
      </c>
      <c r="AI32" s="310">
        <v>0</v>
      </c>
    </row>
    <row r="33" spans="1:35">
      <c r="A33" s="12" t="s">
        <v>715</v>
      </c>
      <c r="B33" s="12" t="s">
        <v>714</v>
      </c>
      <c r="C33" s="12" t="s">
        <v>612</v>
      </c>
      <c r="D33" s="12" t="s">
        <v>148</v>
      </c>
      <c r="E33" s="310">
        <v>0</v>
      </c>
      <c r="F33" s="310">
        <v>0</v>
      </c>
      <c r="G33" s="310">
        <v>0</v>
      </c>
      <c r="H33" s="310">
        <v>0</v>
      </c>
      <c r="I33" s="310">
        <v>0</v>
      </c>
      <c r="J33" s="310">
        <v>0</v>
      </c>
      <c r="K33" s="310">
        <v>0</v>
      </c>
      <c r="L33" s="310">
        <v>0</v>
      </c>
      <c r="M33" s="310">
        <v>0</v>
      </c>
      <c r="N33" s="310">
        <v>0</v>
      </c>
      <c r="O33" s="310">
        <v>0</v>
      </c>
      <c r="P33" s="310">
        <v>0</v>
      </c>
      <c r="Q33" s="310">
        <v>0</v>
      </c>
      <c r="R33" s="310">
        <v>0</v>
      </c>
      <c r="S33" s="310">
        <v>0</v>
      </c>
      <c r="T33" s="310">
        <v>0</v>
      </c>
      <c r="U33" s="310">
        <v>0</v>
      </c>
      <c r="V33" s="310">
        <v>0</v>
      </c>
      <c r="W33" s="310">
        <v>0</v>
      </c>
      <c r="X33" s="310">
        <v>0</v>
      </c>
      <c r="Y33" s="310">
        <v>0</v>
      </c>
      <c r="Z33" s="310">
        <v>0</v>
      </c>
      <c r="AA33" s="310">
        <v>0</v>
      </c>
      <c r="AB33" s="310">
        <v>0</v>
      </c>
      <c r="AC33" s="310">
        <v>0</v>
      </c>
      <c r="AD33" s="310">
        <v>0</v>
      </c>
      <c r="AE33" s="310">
        <v>0</v>
      </c>
      <c r="AF33" s="310">
        <v>0</v>
      </c>
      <c r="AG33" s="310">
        <v>0</v>
      </c>
      <c r="AH33" s="310">
        <v>0</v>
      </c>
      <c r="AI33" s="310">
        <v>0</v>
      </c>
    </row>
    <row r="34" spans="1:35">
      <c r="A34" s="12" t="s">
        <v>717</v>
      </c>
      <c r="B34" s="12" t="s">
        <v>716</v>
      </c>
      <c r="C34" s="12" t="s">
        <v>612</v>
      </c>
      <c r="D34" s="12" t="s">
        <v>148</v>
      </c>
      <c r="E34" s="310">
        <v>0</v>
      </c>
      <c r="F34" s="310">
        <v>0</v>
      </c>
      <c r="G34" s="310">
        <v>0</v>
      </c>
      <c r="H34" s="310">
        <v>0</v>
      </c>
      <c r="I34" s="310">
        <v>0</v>
      </c>
      <c r="J34" s="310">
        <v>0</v>
      </c>
      <c r="K34" s="310">
        <v>0</v>
      </c>
      <c r="L34" s="310">
        <v>0</v>
      </c>
      <c r="M34" s="310">
        <v>0</v>
      </c>
      <c r="N34" s="310">
        <v>4.260461957104408E-3</v>
      </c>
      <c r="O34" s="310">
        <v>0</v>
      </c>
      <c r="P34" s="310">
        <v>0</v>
      </c>
      <c r="Q34" s="310">
        <v>0</v>
      </c>
      <c r="R34" s="310">
        <v>0</v>
      </c>
      <c r="S34" s="310">
        <v>0</v>
      </c>
      <c r="T34" s="310">
        <v>0</v>
      </c>
      <c r="U34" s="310">
        <v>1.3957923582564999E-3</v>
      </c>
      <c r="V34" s="310">
        <v>0</v>
      </c>
      <c r="W34" s="310">
        <v>0</v>
      </c>
      <c r="X34" s="310">
        <v>0</v>
      </c>
      <c r="Y34" s="310">
        <v>0</v>
      </c>
      <c r="Z34" s="310">
        <v>3.8660185374464973E-2</v>
      </c>
      <c r="AA34" s="310">
        <v>0</v>
      </c>
      <c r="AB34" s="310">
        <v>0</v>
      </c>
      <c r="AC34" s="310">
        <v>0</v>
      </c>
      <c r="AD34" s="310">
        <v>2.2460688372093023E-2</v>
      </c>
      <c r="AE34" s="310">
        <v>0</v>
      </c>
      <c r="AF34" s="310">
        <v>0</v>
      </c>
      <c r="AG34" s="310">
        <v>0</v>
      </c>
      <c r="AH34" s="310">
        <v>1.8730975889347919E-2</v>
      </c>
      <c r="AI34" s="310">
        <v>0</v>
      </c>
    </row>
    <row r="35" spans="1:35">
      <c r="A35" s="12" t="s">
        <v>719</v>
      </c>
      <c r="B35" s="12" t="s">
        <v>718</v>
      </c>
      <c r="C35" s="12" t="s">
        <v>612</v>
      </c>
      <c r="D35" s="12" t="s">
        <v>148</v>
      </c>
      <c r="E35" s="310">
        <v>0</v>
      </c>
      <c r="F35" s="310">
        <v>0</v>
      </c>
      <c r="G35" s="310">
        <v>0</v>
      </c>
      <c r="H35" s="310">
        <v>0</v>
      </c>
      <c r="I35" s="310">
        <v>0.19804647480315798</v>
      </c>
      <c r="J35" s="310">
        <v>0</v>
      </c>
      <c r="K35" s="310">
        <v>1.5027630739953815E-2</v>
      </c>
      <c r="L35" s="310">
        <v>0</v>
      </c>
      <c r="M35" s="310">
        <v>0</v>
      </c>
      <c r="N35" s="310">
        <v>6.1027920942332035</v>
      </c>
      <c r="O35" s="310">
        <v>0.74362873935609175</v>
      </c>
      <c r="P35" s="310">
        <v>0</v>
      </c>
      <c r="Q35" s="310">
        <v>32.301179045499808</v>
      </c>
      <c r="R35" s="310">
        <v>0.30042326805086877</v>
      </c>
      <c r="S35" s="310">
        <v>0</v>
      </c>
      <c r="T35" s="310">
        <v>1.8489522167725225</v>
      </c>
      <c r="U35" s="310">
        <v>4.2488235059642534</v>
      </c>
      <c r="V35" s="310">
        <v>1.9699666955699136E-2</v>
      </c>
      <c r="W35" s="310">
        <v>0</v>
      </c>
      <c r="X35" s="310">
        <v>0</v>
      </c>
      <c r="Y35" s="310">
        <v>0</v>
      </c>
      <c r="Z35" s="310">
        <v>0</v>
      </c>
      <c r="AA35" s="310">
        <v>2.2945107921688375</v>
      </c>
      <c r="AB35" s="310">
        <v>0</v>
      </c>
      <c r="AC35" s="310">
        <v>0</v>
      </c>
      <c r="AD35" s="310">
        <v>0</v>
      </c>
      <c r="AE35" s="310">
        <v>1.0016406320936606</v>
      </c>
      <c r="AF35" s="310">
        <v>0</v>
      </c>
      <c r="AG35" s="310">
        <v>9.3477568208560569E-2</v>
      </c>
      <c r="AH35" s="310">
        <v>3.6355477156876108</v>
      </c>
      <c r="AI35" s="310">
        <v>0</v>
      </c>
    </row>
    <row r="36" spans="1:35">
      <c r="A36" s="12" t="s">
        <v>721</v>
      </c>
      <c r="B36" s="12" t="s">
        <v>720</v>
      </c>
      <c r="C36" s="12" t="s">
        <v>612</v>
      </c>
      <c r="D36" s="12" t="s">
        <v>148</v>
      </c>
      <c r="E36" s="310">
        <v>0</v>
      </c>
      <c r="F36" s="310">
        <v>0</v>
      </c>
      <c r="G36" s="310">
        <v>0</v>
      </c>
      <c r="H36" s="310">
        <v>0</v>
      </c>
      <c r="I36" s="310">
        <v>7.7269325877303133E-2</v>
      </c>
      <c r="J36" s="310">
        <v>0</v>
      </c>
      <c r="K36" s="310">
        <v>1.1030110488818247E-3</v>
      </c>
      <c r="L36" s="310">
        <v>0</v>
      </c>
      <c r="M36" s="310">
        <v>0</v>
      </c>
      <c r="N36" s="310">
        <v>0</v>
      </c>
      <c r="O36" s="310">
        <v>0</v>
      </c>
      <c r="P36" s="310">
        <v>0</v>
      </c>
      <c r="Q36" s="310">
        <v>0</v>
      </c>
      <c r="R36" s="310">
        <v>0.13248411200179888</v>
      </c>
      <c r="S36" s="310">
        <v>0</v>
      </c>
      <c r="T36" s="310">
        <v>1.5656764997827974</v>
      </c>
      <c r="U36" s="310">
        <v>1.5854358462857727</v>
      </c>
      <c r="V36" s="310">
        <v>0</v>
      </c>
      <c r="W36" s="310">
        <v>0</v>
      </c>
      <c r="X36" s="310">
        <v>0</v>
      </c>
      <c r="Y36" s="310">
        <v>0</v>
      </c>
      <c r="Z36" s="310">
        <v>0</v>
      </c>
      <c r="AA36" s="310">
        <v>0</v>
      </c>
      <c r="AB36" s="310">
        <v>0</v>
      </c>
      <c r="AC36" s="310">
        <v>0</v>
      </c>
      <c r="AD36" s="310">
        <v>0</v>
      </c>
      <c r="AE36" s="310">
        <v>0.81488740006996574</v>
      </c>
      <c r="AF36" s="310">
        <v>0</v>
      </c>
      <c r="AG36" s="310">
        <v>0.10554247186508929</v>
      </c>
      <c r="AH36" s="310">
        <v>7.5140330977833795E-4</v>
      </c>
      <c r="AI36" s="310">
        <v>0</v>
      </c>
    </row>
    <row r="37" spans="1:35">
      <c r="A37" s="12" t="s">
        <v>725</v>
      </c>
      <c r="B37" s="12" t="s">
        <v>724</v>
      </c>
      <c r="C37" s="12" t="s">
        <v>612</v>
      </c>
      <c r="D37" s="12" t="s">
        <v>148</v>
      </c>
      <c r="E37" s="310">
        <v>0</v>
      </c>
      <c r="F37" s="310">
        <v>0</v>
      </c>
      <c r="G37" s="310">
        <v>0</v>
      </c>
      <c r="H37" s="310">
        <v>0</v>
      </c>
      <c r="I37" s="310">
        <v>2.7502797709464483E-2</v>
      </c>
      <c r="J37" s="310">
        <v>0</v>
      </c>
      <c r="K37" s="310">
        <v>9.272171650635487E-4</v>
      </c>
      <c r="L37" s="310">
        <v>0</v>
      </c>
      <c r="M37" s="310">
        <v>0</v>
      </c>
      <c r="N37" s="310">
        <v>0.74398211160987859</v>
      </c>
      <c r="O37" s="310">
        <v>1.1236957022524907</v>
      </c>
      <c r="P37" s="310">
        <v>1.7590213246368604E-4</v>
      </c>
      <c r="Q37" s="310">
        <v>0</v>
      </c>
      <c r="R37" s="310">
        <v>1.7051743787092521E-2</v>
      </c>
      <c r="S37" s="310">
        <v>5.579780797792664E-2</v>
      </c>
      <c r="T37" s="310">
        <v>0.18688789338048042</v>
      </c>
      <c r="U37" s="310">
        <v>2.0820585036480499</v>
      </c>
      <c r="V37" s="310">
        <v>0.11426069769320767</v>
      </c>
      <c r="W37" s="310">
        <v>0</v>
      </c>
      <c r="X37" s="310">
        <v>0</v>
      </c>
      <c r="Y37" s="310">
        <v>0</v>
      </c>
      <c r="Z37" s="310">
        <v>0</v>
      </c>
      <c r="AA37" s="310">
        <v>1.0133562311116591</v>
      </c>
      <c r="AB37" s="310">
        <v>0</v>
      </c>
      <c r="AC37" s="310">
        <v>2.1195663568961114E-3</v>
      </c>
      <c r="AD37" s="310">
        <v>0.23401826484018262</v>
      </c>
      <c r="AE37" s="310">
        <v>4.5961360301184015E-2</v>
      </c>
      <c r="AF37" s="310">
        <v>0</v>
      </c>
      <c r="AG37" s="310">
        <v>6.5564238275860665E-2</v>
      </c>
      <c r="AH37" s="310">
        <v>2.5814387584133218</v>
      </c>
      <c r="AI37" s="310">
        <v>0</v>
      </c>
    </row>
    <row r="38" spans="1:35">
      <c r="A38" s="12" t="s">
        <v>727</v>
      </c>
      <c r="B38" s="12" t="s">
        <v>726</v>
      </c>
      <c r="C38" s="12" t="s">
        <v>612</v>
      </c>
      <c r="D38" s="12" t="s">
        <v>148</v>
      </c>
      <c r="E38" s="310">
        <v>0</v>
      </c>
      <c r="F38" s="310">
        <v>0.16218680973977695</v>
      </c>
      <c r="G38" s="310">
        <v>0</v>
      </c>
      <c r="H38" s="310">
        <v>0</v>
      </c>
      <c r="I38" s="310">
        <v>2.622515031633792</v>
      </c>
      <c r="J38" s="310">
        <v>0</v>
      </c>
      <c r="K38" s="310">
        <v>3.0093890050901271E-2</v>
      </c>
      <c r="L38" s="310">
        <v>2.9756855481816794E-2</v>
      </c>
      <c r="M38" s="310">
        <v>0</v>
      </c>
      <c r="N38" s="310">
        <v>0.3439384706649446</v>
      </c>
      <c r="O38" s="310">
        <v>1.8925247431397296</v>
      </c>
      <c r="P38" s="310">
        <v>2.467795629278904E-2</v>
      </c>
      <c r="Q38" s="310">
        <v>3.7041069388484873</v>
      </c>
      <c r="R38" s="310">
        <v>1.1903097288795317</v>
      </c>
      <c r="S38" s="310">
        <v>0.10278065938735759</v>
      </c>
      <c r="T38" s="310">
        <v>1.3428853891771537</v>
      </c>
      <c r="U38" s="310">
        <v>35.01701830206428</v>
      </c>
      <c r="V38" s="310">
        <v>4.9313765676609709</v>
      </c>
      <c r="W38" s="310">
        <v>0</v>
      </c>
      <c r="X38" s="310">
        <v>0</v>
      </c>
      <c r="Y38" s="310">
        <v>0</v>
      </c>
      <c r="Z38" s="310">
        <v>0</v>
      </c>
      <c r="AA38" s="310">
        <v>7.5963359258888294</v>
      </c>
      <c r="AB38" s="310">
        <v>0</v>
      </c>
      <c r="AC38" s="310">
        <v>0.15964687679651546</v>
      </c>
      <c r="AD38" s="310">
        <v>5.729615133724721</v>
      </c>
      <c r="AE38" s="310">
        <v>10.167690867875528</v>
      </c>
      <c r="AF38" s="310">
        <v>0</v>
      </c>
      <c r="AG38" s="310">
        <v>3.4500802321348778</v>
      </c>
      <c r="AH38" s="310">
        <v>51.352395492630414</v>
      </c>
      <c r="AI38" s="310">
        <v>0</v>
      </c>
    </row>
    <row r="39" spans="1:35">
      <c r="A39" s="12" t="s">
        <v>729</v>
      </c>
      <c r="B39" s="12" t="s">
        <v>728</v>
      </c>
      <c r="C39" s="12" t="s">
        <v>612</v>
      </c>
      <c r="D39" s="12" t="s">
        <v>148</v>
      </c>
      <c r="E39" s="310">
        <v>0</v>
      </c>
      <c r="F39" s="310">
        <v>6.7000000000000004E-2</v>
      </c>
      <c r="G39" s="310">
        <v>0</v>
      </c>
      <c r="H39" s="310">
        <v>0</v>
      </c>
      <c r="I39" s="310">
        <v>0.41460572738599333</v>
      </c>
      <c r="J39" s="310">
        <v>0</v>
      </c>
      <c r="K39" s="310">
        <v>0</v>
      </c>
      <c r="L39" s="310">
        <v>0</v>
      </c>
      <c r="M39" s="310">
        <v>0</v>
      </c>
      <c r="N39" s="310">
        <v>0.16416115081781515</v>
      </c>
      <c r="O39" s="310">
        <v>8.0625974644300733</v>
      </c>
      <c r="P39" s="310">
        <v>0</v>
      </c>
      <c r="Q39" s="310">
        <v>0</v>
      </c>
      <c r="R39" s="310">
        <v>1.4038084135447875E-3</v>
      </c>
      <c r="S39" s="310">
        <v>4.8031417782505754E-2</v>
      </c>
      <c r="T39" s="310">
        <v>0.20777451863576274</v>
      </c>
      <c r="U39" s="310">
        <v>3.3915695544316145</v>
      </c>
      <c r="V39" s="310">
        <v>0.12081827687124161</v>
      </c>
      <c r="W39" s="310">
        <v>0</v>
      </c>
      <c r="X39" s="310">
        <v>0</v>
      </c>
      <c r="Y39" s="310">
        <v>0</v>
      </c>
      <c r="Z39" s="310">
        <v>0</v>
      </c>
      <c r="AA39" s="310">
        <v>0.14218833694208047</v>
      </c>
      <c r="AB39" s="310">
        <v>1.764622273793941</v>
      </c>
      <c r="AC39" s="310">
        <v>0</v>
      </c>
      <c r="AD39" s="310">
        <v>0.25751722056703508</v>
      </c>
      <c r="AE39" s="310">
        <v>5.8553030277567813E-3</v>
      </c>
      <c r="AF39" s="310">
        <v>0</v>
      </c>
      <c r="AG39" s="310">
        <v>2.4509528311053928E-2</v>
      </c>
      <c r="AH39" s="310">
        <v>3.4548574495172453</v>
      </c>
      <c r="AI39" s="310">
        <v>3.3523515154260844E-2</v>
      </c>
    </row>
    <row r="40" spans="1:35">
      <c r="A40" s="12" t="s">
        <v>731</v>
      </c>
      <c r="B40" s="12" t="s">
        <v>730</v>
      </c>
      <c r="C40" s="12" t="s">
        <v>612</v>
      </c>
      <c r="D40" s="12" t="s">
        <v>148</v>
      </c>
      <c r="E40" s="310">
        <v>0</v>
      </c>
      <c r="F40" s="310">
        <v>0</v>
      </c>
      <c r="G40" s="310">
        <v>0</v>
      </c>
      <c r="H40" s="310">
        <v>0</v>
      </c>
      <c r="I40" s="310">
        <v>0</v>
      </c>
      <c r="J40" s="310">
        <v>0</v>
      </c>
      <c r="K40" s="310">
        <v>0</v>
      </c>
      <c r="L40" s="310">
        <v>8.1482774858860178E-3</v>
      </c>
      <c r="M40" s="310">
        <v>0</v>
      </c>
      <c r="N40" s="310">
        <v>3.1738106153288482E-3</v>
      </c>
      <c r="O40" s="310">
        <v>0</v>
      </c>
      <c r="P40" s="310">
        <v>0</v>
      </c>
      <c r="Q40" s="310">
        <v>0</v>
      </c>
      <c r="R40" s="310">
        <v>0</v>
      </c>
      <c r="S40" s="310">
        <v>0</v>
      </c>
      <c r="T40" s="310">
        <v>2.5307280247189267E-4</v>
      </c>
      <c r="U40" s="310">
        <v>0.30782658464569607</v>
      </c>
      <c r="V40" s="310">
        <v>0</v>
      </c>
      <c r="W40" s="310">
        <v>0</v>
      </c>
      <c r="X40" s="310">
        <v>0</v>
      </c>
      <c r="Y40" s="310">
        <v>0</v>
      </c>
      <c r="Z40" s="310">
        <v>0</v>
      </c>
      <c r="AA40" s="310">
        <v>0</v>
      </c>
      <c r="AB40" s="310">
        <v>0</v>
      </c>
      <c r="AC40" s="310">
        <v>0</v>
      </c>
      <c r="AD40" s="310">
        <v>0</v>
      </c>
      <c r="AE40" s="310">
        <v>0</v>
      </c>
      <c r="AF40" s="310">
        <v>0</v>
      </c>
      <c r="AG40" s="310">
        <v>0</v>
      </c>
      <c r="AH40" s="310">
        <v>9.9967815147782413E-2</v>
      </c>
      <c r="AI40" s="310">
        <v>0</v>
      </c>
    </row>
    <row r="41" spans="1:35">
      <c r="A41" s="12" t="s">
        <v>733</v>
      </c>
      <c r="B41" s="12" t="s">
        <v>732</v>
      </c>
      <c r="C41" s="12" t="s">
        <v>612</v>
      </c>
      <c r="D41" s="12" t="s">
        <v>148</v>
      </c>
      <c r="E41" s="310">
        <v>0</v>
      </c>
      <c r="F41" s="310">
        <v>0</v>
      </c>
      <c r="G41" s="310">
        <v>0</v>
      </c>
      <c r="H41" s="310">
        <v>0</v>
      </c>
      <c r="I41" s="310">
        <v>3.6793292180039537E-2</v>
      </c>
      <c r="J41" s="310">
        <v>0</v>
      </c>
      <c r="K41" s="310">
        <v>0</v>
      </c>
      <c r="L41" s="310">
        <v>0</v>
      </c>
      <c r="M41" s="310">
        <v>0</v>
      </c>
      <c r="N41" s="310">
        <v>3.6245125541127239E-3</v>
      </c>
      <c r="O41" s="310">
        <v>7.5886099383316363E-2</v>
      </c>
      <c r="P41" s="310">
        <v>1.0099924024522343E-4</v>
      </c>
      <c r="Q41" s="310">
        <v>0</v>
      </c>
      <c r="R41" s="310">
        <v>1.2055101201279851E-2</v>
      </c>
      <c r="S41" s="310">
        <v>7.2296354349729919E-2</v>
      </c>
      <c r="T41" s="310">
        <v>0.13865499014898952</v>
      </c>
      <c r="U41" s="310">
        <v>2.9785198236919159</v>
      </c>
      <c r="V41" s="310">
        <v>0.53332519745573159</v>
      </c>
      <c r="W41" s="310">
        <v>0</v>
      </c>
      <c r="X41" s="310">
        <v>0</v>
      </c>
      <c r="Y41" s="310">
        <v>0</v>
      </c>
      <c r="Z41" s="310">
        <v>0</v>
      </c>
      <c r="AA41" s="310">
        <v>3.0451310606329291E-2</v>
      </c>
      <c r="AB41" s="310">
        <v>3.4044980470206557E-2</v>
      </c>
      <c r="AC41" s="310">
        <v>0</v>
      </c>
      <c r="AD41" s="310">
        <v>0.13951743455497381</v>
      </c>
      <c r="AE41" s="310">
        <v>0</v>
      </c>
      <c r="AF41" s="310">
        <v>0</v>
      </c>
      <c r="AG41" s="310">
        <v>0.19358014419068989</v>
      </c>
      <c r="AH41" s="310">
        <v>0.19580162886415142</v>
      </c>
      <c r="AI41" s="310">
        <v>0</v>
      </c>
    </row>
    <row r="42" spans="1:35">
      <c r="A42" s="12" t="s">
        <v>735</v>
      </c>
      <c r="B42" s="12" t="s">
        <v>734</v>
      </c>
      <c r="C42" s="12" t="s">
        <v>612</v>
      </c>
      <c r="D42" s="12" t="s">
        <v>148</v>
      </c>
      <c r="E42" s="310">
        <v>0</v>
      </c>
      <c r="F42" s="310">
        <v>0</v>
      </c>
      <c r="G42" s="310">
        <v>0</v>
      </c>
      <c r="H42" s="310">
        <v>0</v>
      </c>
      <c r="I42" s="310">
        <v>0</v>
      </c>
      <c r="J42" s="310">
        <v>0</v>
      </c>
      <c r="K42" s="310">
        <v>0</v>
      </c>
      <c r="L42" s="310">
        <v>0</v>
      </c>
      <c r="M42" s="310">
        <v>0</v>
      </c>
      <c r="N42" s="310">
        <v>0.62675601110088464</v>
      </c>
      <c r="O42" s="310">
        <v>0</v>
      </c>
      <c r="P42" s="310">
        <v>1.213897846928665E-4</v>
      </c>
      <c r="Q42" s="310">
        <v>0</v>
      </c>
      <c r="R42" s="310">
        <v>7.7650077305453657E-4</v>
      </c>
      <c r="S42" s="310">
        <v>0.34500270669535837</v>
      </c>
      <c r="T42" s="310">
        <v>2.4586086671867846E-2</v>
      </c>
      <c r="U42" s="310">
        <v>1.9430935870540433</v>
      </c>
      <c r="V42" s="310">
        <v>8.6529648012283827E-2</v>
      </c>
      <c r="W42" s="310">
        <v>0</v>
      </c>
      <c r="X42" s="310">
        <v>0</v>
      </c>
      <c r="Y42" s="310">
        <v>0</v>
      </c>
      <c r="Z42" s="310">
        <v>0</v>
      </c>
      <c r="AA42" s="310">
        <v>3.0191224743984026E-2</v>
      </c>
      <c r="AB42" s="310">
        <v>3.5050099781073416E-3</v>
      </c>
      <c r="AC42" s="310">
        <v>0</v>
      </c>
      <c r="AD42" s="310">
        <v>0</v>
      </c>
      <c r="AE42" s="310">
        <v>2.1385504517486689E-2</v>
      </c>
      <c r="AF42" s="310">
        <v>0</v>
      </c>
      <c r="AG42" s="310">
        <v>4.0036791704035728E-3</v>
      </c>
      <c r="AH42" s="310">
        <v>0.55546097596600719</v>
      </c>
      <c r="AI42" s="310">
        <v>0</v>
      </c>
    </row>
    <row r="43" spans="1:35">
      <c r="A43" s="12" t="s">
        <v>737</v>
      </c>
      <c r="B43" s="12" t="s">
        <v>736</v>
      </c>
      <c r="C43" s="12" t="s">
        <v>612</v>
      </c>
      <c r="D43" s="12" t="s">
        <v>148</v>
      </c>
      <c r="E43" s="310">
        <v>0</v>
      </c>
      <c r="F43" s="310">
        <v>0</v>
      </c>
      <c r="G43" s="310">
        <v>0</v>
      </c>
      <c r="H43" s="310">
        <v>0</v>
      </c>
      <c r="I43" s="310">
        <v>0</v>
      </c>
      <c r="J43" s="310">
        <v>0</v>
      </c>
      <c r="K43" s="310">
        <v>0</v>
      </c>
      <c r="L43" s="310">
        <v>0</v>
      </c>
      <c r="M43" s="310">
        <v>0</v>
      </c>
      <c r="N43" s="310">
        <v>0</v>
      </c>
      <c r="O43" s="310">
        <v>0</v>
      </c>
      <c r="P43" s="310">
        <v>0</v>
      </c>
      <c r="Q43" s="310">
        <v>0</v>
      </c>
      <c r="R43" s="310">
        <v>4.0747992805024169E-2</v>
      </c>
      <c r="S43" s="310">
        <v>3.8597759595483012E-2</v>
      </c>
      <c r="T43" s="310">
        <v>0.21904873492961771</v>
      </c>
      <c r="U43" s="310">
        <v>0</v>
      </c>
      <c r="V43" s="310">
        <v>0</v>
      </c>
      <c r="W43" s="310">
        <v>0</v>
      </c>
      <c r="X43" s="310">
        <v>0</v>
      </c>
      <c r="Y43" s="310">
        <v>0</v>
      </c>
      <c r="Z43" s="310">
        <v>0</v>
      </c>
      <c r="AA43" s="310">
        <v>0</v>
      </c>
      <c r="AB43" s="310">
        <v>0</v>
      </c>
      <c r="AC43" s="310">
        <v>0</v>
      </c>
      <c r="AD43" s="310">
        <v>0</v>
      </c>
      <c r="AE43" s="310">
        <v>4.3062596065033695E-2</v>
      </c>
      <c r="AF43" s="310">
        <v>0</v>
      </c>
      <c r="AG43" s="310">
        <v>0</v>
      </c>
      <c r="AH43" s="310">
        <v>0</v>
      </c>
      <c r="AI43" s="310">
        <v>0</v>
      </c>
    </row>
    <row r="44" spans="1:35">
      <c r="A44" s="12" t="s">
        <v>739</v>
      </c>
      <c r="B44" s="12" t="s">
        <v>738</v>
      </c>
      <c r="C44" s="12" t="s">
        <v>612</v>
      </c>
      <c r="D44" s="12" t="s">
        <v>148</v>
      </c>
      <c r="E44" s="310">
        <v>0</v>
      </c>
      <c r="F44" s="310">
        <v>0</v>
      </c>
      <c r="G44" s="310">
        <v>0</v>
      </c>
      <c r="H44" s="310">
        <v>0</v>
      </c>
      <c r="I44" s="310">
        <v>4.8418308495394909E-3</v>
      </c>
      <c r="J44" s="310">
        <v>0</v>
      </c>
      <c r="K44" s="310">
        <v>0</v>
      </c>
      <c r="L44" s="310">
        <v>0</v>
      </c>
      <c r="M44" s="310">
        <v>0</v>
      </c>
      <c r="N44" s="310">
        <v>4.9326541396341239E-2</v>
      </c>
      <c r="O44" s="310">
        <v>0</v>
      </c>
      <c r="P44" s="310">
        <v>0</v>
      </c>
      <c r="Q44" s="310">
        <v>0</v>
      </c>
      <c r="R44" s="310">
        <v>0</v>
      </c>
      <c r="S44" s="310">
        <v>0.42526170700154309</v>
      </c>
      <c r="T44" s="310">
        <v>0</v>
      </c>
      <c r="U44" s="310">
        <v>0</v>
      </c>
      <c r="V44" s="310">
        <v>0</v>
      </c>
      <c r="W44" s="310">
        <v>0</v>
      </c>
      <c r="X44" s="310">
        <v>0</v>
      </c>
      <c r="Y44" s="310">
        <v>0</v>
      </c>
      <c r="Z44" s="310">
        <v>0</v>
      </c>
      <c r="AA44" s="310">
        <v>0</v>
      </c>
      <c r="AB44" s="310">
        <v>0</v>
      </c>
      <c r="AC44" s="310">
        <v>0</v>
      </c>
      <c r="AD44" s="310">
        <v>0</v>
      </c>
      <c r="AE44" s="310">
        <v>0</v>
      </c>
      <c r="AF44" s="310">
        <v>0</v>
      </c>
      <c r="AG44" s="310">
        <v>0</v>
      </c>
      <c r="AH44" s="310">
        <v>0</v>
      </c>
      <c r="AI44" s="310">
        <v>0</v>
      </c>
    </row>
    <row r="45" spans="1:35">
      <c r="A45" s="12" t="s">
        <v>741</v>
      </c>
      <c r="B45" s="12" t="s">
        <v>740</v>
      </c>
      <c r="C45" s="12" t="s">
        <v>612</v>
      </c>
      <c r="D45" s="12" t="s">
        <v>148</v>
      </c>
      <c r="E45" s="310">
        <v>7.6082711899142774</v>
      </c>
      <c r="F45" s="310">
        <v>4.4315329999999991</v>
      </c>
      <c r="G45" s="310">
        <v>9.551127806563116</v>
      </c>
      <c r="H45" s="310">
        <v>9.8354569999999981</v>
      </c>
      <c r="I45" s="310">
        <v>13.092801731879042</v>
      </c>
      <c r="J45" s="310">
        <v>10.306918440743422</v>
      </c>
      <c r="K45" s="310">
        <v>29.022674369200519</v>
      </c>
      <c r="L45" s="310">
        <v>34.110985244923491</v>
      </c>
      <c r="M45" s="310">
        <v>2.7410819992343596</v>
      </c>
      <c r="N45" s="310">
        <v>14.474797886434834</v>
      </c>
      <c r="O45" s="310">
        <v>99.289954835455589</v>
      </c>
      <c r="P45" s="310">
        <v>75.002677427963661</v>
      </c>
      <c r="Q45" s="310">
        <v>322.271434</v>
      </c>
      <c r="R45" s="310">
        <v>12.670409400301464</v>
      </c>
      <c r="S45" s="310">
        <v>16.217986409238488</v>
      </c>
      <c r="T45" s="310">
        <v>17.511279362545579</v>
      </c>
      <c r="U45" s="310">
        <v>141.32994745094277</v>
      </c>
      <c r="V45" s="310">
        <v>1.7234182070883606</v>
      </c>
      <c r="W45" s="310">
        <v>5.7726500000000005</v>
      </c>
      <c r="X45" s="310">
        <v>45.225822278343351</v>
      </c>
      <c r="Y45" s="310">
        <v>11.058999999999999</v>
      </c>
      <c r="Z45" s="310">
        <v>27.095006226131787</v>
      </c>
      <c r="AA45" s="310">
        <v>1.79</v>
      </c>
      <c r="AB45" s="310">
        <v>63.923438687912046</v>
      </c>
      <c r="AC45" s="310">
        <v>3.3521499999999995</v>
      </c>
      <c r="AD45" s="310">
        <v>12.290529337360882</v>
      </c>
      <c r="AE45" s="310">
        <v>50.276129997400467</v>
      </c>
      <c r="AF45" s="310">
        <v>0</v>
      </c>
      <c r="AG45" s="310">
        <v>27.784729604372487</v>
      </c>
      <c r="AH45" s="310">
        <v>83.347754992905152</v>
      </c>
      <c r="AI45" s="310">
        <v>0.73780213382507909</v>
      </c>
    </row>
    <row r="46" spans="1:35">
      <c r="A46" s="12" t="s">
        <v>743</v>
      </c>
      <c r="B46" s="12" t="s">
        <v>742</v>
      </c>
      <c r="C46" s="12" t="s">
        <v>612</v>
      </c>
      <c r="D46" s="12" t="s">
        <v>148</v>
      </c>
      <c r="E46" s="310">
        <v>0</v>
      </c>
      <c r="F46" s="310">
        <v>0.46400000000000002</v>
      </c>
      <c r="G46" s="310">
        <v>0</v>
      </c>
      <c r="H46" s="310">
        <v>0</v>
      </c>
      <c r="I46" s="310">
        <v>0.81</v>
      </c>
      <c r="J46" s="310">
        <v>0.97399999999999998</v>
      </c>
      <c r="K46" s="310">
        <v>0</v>
      </c>
      <c r="L46" s="310">
        <v>0</v>
      </c>
      <c r="M46" s="310">
        <v>0</v>
      </c>
      <c r="N46" s="310">
        <v>2.6019999999999999</v>
      </c>
      <c r="O46" s="310">
        <v>0</v>
      </c>
      <c r="P46" s="310">
        <v>0.17399999999999999</v>
      </c>
      <c r="Q46" s="310">
        <v>29.99</v>
      </c>
      <c r="R46" s="310">
        <v>2.5430000000000001</v>
      </c>
      <c r="S46" s="310">
        <v>0.56200000000000006</v>
      </c>
      <c r="T46" s="310">
        <v>5.4059999999999997</v>
      </c>
      <c r="U46" s="310">
        <v>17.252480000000002</v>
      </c>
      <c r="V46" s="310">
        <v>2.6</v>
      </c>
      <c r="W46" s="310">
        <v>0</v>
      </c>
      <c r="X46" s="310">
        <v>0</v>
      </c>
      <c r="Y46" s="310">
        <v>0</v>
      </c>
      <c r="Z46" s="310">
        <v>21.893999999999998</v>
      </c>
      <c r="AA46" s="310">
        <v>4.7</v>
      </c>
      <c r="AB46" s="310">
        <v>4.5205479452054796E-2</v>
      </c>
      <c r="AC46" s="310">
        <v>0</v>
      </c>
      <c r="AD46" s="310">
        <v>0</v>
      </c>
      <c r="AE46" s="310">
        <v>1.216</v>
      </c>
      <c r="AF46" s="310">
        <v>0</v>
      </c>
      <c r="AG46" s="310">
        <v>0</v>
      </c>
      <c r="AH46" s="310">
        <v>19.079000000000001</v>
      </c>
      <c r="AI46" s="310">
        <v>2.7320000000000002</v>
      </c>
    </row>
    <row r="47" spans="1:35">
      <c r="A47" s="12" t="s">
        <v>745</v>
      </c>
      <c r="B47" s="12" t="s">
        <v>744</v>
      </c>
      <c r="C47" s="12" t="s">
        <v>612</v>
      </c>
      <c r="D47" s="12" t="s">
        <v>148</v>
      </c>
      <c r="E47" s="310">
        <v>0.68243931298397642</v>
      </c>
      <c r="F47" s="310">
        <v>2.61</v>
      </c>
      <c r="G47" s="310">
        <v>0.11672374429223743</v>
      </c>
      <c r="H47" s="310">
        <v>7.0533999999999999E-2</v>
      </c>
      <c r="I47" s="310">
        <v>6.1310399999999996</v>
      </c>
      <c r="J47" s="310">
        <v>0.75034199999999995</v>
      </c>
      <c r="K47" s="310">
        <v>1.5529858984937066</v>
      </c>
      <c r="L47" s="310">
        <v>1.6769466607923564</v>
      </c>
      <c r="M47" s="310">
        <v>0.13101671763317246</v>
      </c>
      <c r="N47" s="310">
        <v>0.7382117141567307</v>
      </c>
      <c r="O47" s="310">
        <v>14.837888582815884</v>
      </c>
      <c r="P47" s="310">
        <v>12.533285598047192</v>
      </c>
      <c r="Q47" s="310">
        <v>180.076877</v>
      </c>
      <c r="R47" s="310">
        <v>1.1544174389217063</v>
      </c>
      <c r="S47" s="310">
        <v>7.7450000000000005E-2</v>
      </c>
      <c r="T47" s="310">
        <v>11.702359840862544</v>
      </c>
      <c r="U47" s="310">
        <v>135.50529722305617</v>
      </c>
      <c r="V47" s="310">
        <v>11.473349895900652</v>
      </c>
      <c r="W47" s="310">
        <v>0</v>
      </c>
      <c r="X47" s="310">
        <v>34.048784825955764</v>
      </c>
      <c r="Y47" s="310">
        <v>0.28199999999999997</v>
      </c>
      <c r="Z47" s="310">
        <v>2.8096635673982933</v>
      </c>
      <c r="AA47" s="310">
        <v>1.3412390381028847</v>
      </c>
      <c r="AB47" s="310">
        <v>5.128007606432945</v>
      </c>
      <c r="AC47" s="310">
        <v>0.25766182295582307</v>
      </c>
      <c r="AD47" s="310">
        <v>1.0980307136755454</v>
      </c>
      <c r="AE47" s="310">
        <v>5.1900000000000002E-2</v>
      </c>
      <c r="AF47" s="310">
        <v>2.7499999999999998E-3</v>
      </c>
      <c r="AG47" s="310">
        <v>6.9747271740045189</v>
      </c>
      <c r="AH47" s="310">
        <v>94.393078024683263</v>
      </c>
      <c r="AI47" s="310">
        <v>0.22180145353332298</v>
      </c>
    </row>
    <row r="48" spans="1:35">
      <c r="A48" s="12" t="s">
        <v>747</v>
      </c>
      <c r="B48" s="12" t="s">
        <v>746</v>
      </c>
      <c r="C48" s="12" t="s">
        <v>612</v>
      </c>
      <c r="D48" s="12" t="s">
        <v>148</v>
      </c>
      <c r="E48" s="310">
        <v>0</v>
      </c>
      <c r="F48" s="310">
        <v>0</v>
      </c>
      <c r="G48" s="310">
        <v>0</v>
      </c>
      <c r="H48" s="310">
        <v>0</v>
      </c>
      <c r="I48" s="310">
        <v>0</v>
      </c>
      <c r="J48" s="310">
        <v>0</v>
      </c>
      <c r="K48" s="310">
        <v>0</v>
      </c>
      <c r="L48" s="310">
        <v>9.9136192615967678E-2</v>
      </c>
      <c r="M48" s="310">
        <v>0</v>
      </c>
      <c r="N48" s="310">
        <v>7.8639198510409604E-3</v>
      </c>
      <c r="O48" s="310">
        <v>0</v>
      </c>
      <c r="P48" s="310">
        <v>0</v>
      </c>
      <c r="Q48" s="310">
        <v>4.5880000000000001</v>
      </c>
      <c r="R48" s="310">
        <v>0</v>
      </c>
      <c r="S48" s="310">
        <v>0</v>
      </c>
      <c r="T48" s="310">
        <v>0</v>
      </c>
      <c r="U48" s="310">
        <v>10.467576885089288</v>
      </c>
      <c r="V48" s="310">
        <v>6.9568829156520691</v>
      </c>
      <c r="W48" s="310">
        <v>0</v>
      </c>
      <c r="X48" s="310">
        <v>0</v>
      </c>
      <c r="Y48" s="310">
        <v>0</v>
      </c>
      <c r="Z48" s="310">
        <v>5.3197824608473374E-2</v>
      </c>
      <c r="AA48" s="310">
        <v>7.268778751411327E-2</v>
      </c>
      <c r="AB48" s="310">
        <v>0</v>
      </c>
      <c r="AC48" s="310">
        <v>0</v>
      </c>
      <c r="AD48" s="310">
        <v>0</v>
      </c>
      <c r="AE48" s="310">
        <v>0</v>
      </c>
      <c r="AF48" s="310">
        <v>0</v>
      </c>
      <c r="AG48" s="310">
        <v>0</v>
      </c>
      <c r="AH48" s="310">
        <v>2.8971173417674547E-2</v>
      </c>
      <c r="AI48" s="310">
        <v>0</v>
      </c>
    </row>
    <row r="49" spans="1:35">
      <c r="A49" s="12" t="s">
        <v>749</v>
      </c>
      <c r="B49" s="12" t="s">
        <v>748</v>
      </c>
      <c r="C49" s="12" t="s">
        <v>612</v>
      </c>
      <c r="D49" s="12" t="s">
        <v>148</v>
      </c>
      <c r="E49" s="310">
        <v>0.48421132796224953</v>
      </c>
      <c r="F49" s="310">
        <v>1.2673410270121892</v>
      </c>
      <c r="G49" s="310">
        <v>0.14388929044429075</v>
      </c>
      <c r="H49" s="310">
        <v>0.33917527187602814</v>
      </c>
      <c r="I49" s="310">
        <v>0.80947642380930129</v>
      </c>
      <c r="J49" s="310">
        <v>0.19123599999999999</v>
      </c>
      <c r="K49" s="310">
        <v>1.273170345939852</v>
      </c>
      <c r="L49" s="310">
        <v>1.9584782684183304</v>
      </c>
      <c r="M49" s="310">
        <v>0.35751863188640942</v>
      </c>
      <c r="N49" s="310">
        <v>0.33727176708501078</v>
      </c>
      <c r="O49" s="310">
        <v>2.0522852279687953</v>
      </c>
      <c r="P49" s="310">
        <v>2.0073472075869336</v>
      </c>
      <c r="Q49" s="310">
        <v>175.01586399999999</v>
      </c>
      <c r="R49" s="310">
        <v>2.0980530160210393</v>
      </c>
      <c r="S49" s="310">
        <v>2.7861763589301126E-2</v>
      </c>
      <c r="T49" s="310">
        <v>5.3629404299714034</v>
      </c>
      <c r="U49" s="310">
        <v>84.336145375948604</v>
      </c>
      <c r="V49" s="310">
        <v>3.7503061673227065</v>
      </c>
      <c r="W49" s="310">
        <v>6.547E-2</v>
      </c>
      <c r="X49" s="310">
        <v>26.810529456906966</v>
      </c>
      <c r="Y49" s="310">
        <v>0.28637799999999997</v>
      </c>
      <c r="Z49" s="310">
        <v>9.8050173706630979</v>
      </c>
      <c r="AA49" s="310">
        <v>7.2466545015426096</v>
      </c>
      <c r="AB49" s="310">
        <v>4.6230866091167719</v>
      </c>
      <c r="AC49" s="310">
        <v>1.4728913607078964</v>
      </c>
      <c r="AD49" s="310">
        <v>2.1700102714600145</v>
      </c>
      <c r="AE49" s="310">
        <v>0.53532000000000002</v>
      </c>
      <c r="AF49" s="310">
        <v>3.4388000000000002E-2</v>
      </c>
      <c r="AG49" s="310">
        <v>4.1066512157735371</v>
      </c>
      <c r="AH49" s="310">
        <v>36.984876878491107</v>
      </c>
      <c r="AI49" s="310">
        <v>0</v>
      </c>
    </row>
    <row r="50" spans="1:35">
      <c r="A50" s="12" t="s">
        <v>751</v>
      </c>
      <c r="B50" s="12" t="s">
        <v>750</v>
      </c>
      <c r="C50" s="12" t="s">
        <v>612</v>
      </c>
      <c r="D50" s="12" t="s">
        <v>148</v>
      </c>
      <c r="E50" s="310">
        <v>0</v>
      </c>
      <c r="F50" s="310">
        <v>0.58499999999999996</v>
      </c>
      <c r="G50" s="310">
        <v>0</v>
      </c>
      <c r="H50" s="310">
        <v>0</v>
      </c>
      <c r="I50" s="310">
        <v>2E-3</v>
      </c>
      <c r="J50" s="310">
        <v>0</v>
      </c>
      <c r="K50" s="310">
        <v>0</v>
      </c>
      <c r="L50" s="310">
        <v>0</v>
      </c>
      <c r="M50" s="310">
        <v>0</v>
      </c>
      <c r="N50" s="310">
        <v>0</v>
      </c>
      <c r="O50" s="310">
        <v>0</v>
      </c>
      <c r="P50" s="310">
        <v>0</v>
      </c>
      <c r="Q50" s="310">
        <v>0</v>
      </c>
      <c r="R50" s="310">
        <v>0</v>
      </c>
      <c r="S50" s="310">
        <v>0</v>
      </c>
      <c r="T50" s="310">
        <v>0</v>
      </c>
      <c r="U50" s="310">
        <v>2.3121330000000002</v>
      </c>
      <c r="V50" s="310">
        <v>0</v>
      </c>
      <c r="W50" s="310">
        <v>0</v>
      </c>
      <c r="X50" s="310">
        <v>0</v>
      </c>
      <c r="Y50" s="310">
        <v>0</v>
      </c>
      <c r="Z50" s="310">
        <v>0</v>
      </c>
      <c r="AA50" s="310">
        <v>0</v>
      </c>
      <c r="AB50" s="310">
        <v>2.6940639269406393E-4</v>
      </c>
      <c r="AC50" s="310">
        <v>0.10621</v>
      </c>
      <c r="AD50" s="310">
        <v>0</v>
      </c>
      <c r="AE50" s="310">
        <v>0</v>
      </c>
      <c r="AF50" s="310">
        <v>0.05</v>
      </c>
      <c r="AG50" s="310">
        <v>0</v>
      </c>
      <c r="AH50" s="310">
        <v>1.758</v>
      </c>
      <c r="AI50" s="310">
        <v>0</v>
      </c>
    </row>
    <row r="51" spans="1:35">
      <c r="A51" s="12" t="s">
        <v>753</v>
      </c>
      <c r="B51" s="12" t="s">
        <v>752</v>
      </c>
      <c r="C51" s="12" t="s">
        <v>612</v>
      </c>
      <c r="D51" s="12" t="s">
        <v>148</v>
      </c>
      <c r="E51" s="310">
        <v>0</v>
      </c>
      <c r="F51" s="310">
        <v>0</v>
      </c>
      <c r="G51" s="310">
        <v>0</v>
      </c>
      <c r="H51" s="310">
        <v>0</v>
      </c>
      <c r="I51" s="310">
        <v>0</v>
      </c>
      <c r="J51" s="310">
        <v>0</v>
      </c>
      <c r="K51" s="310">
        <v>0</v>
      </c>
      <c r="L51" s="310">
        <v>0</v>
      </c>
      <c r="M51" s="310">
        <v>0</v>
      </c>
      <c r="N51" s="310">
        <v>0</v>
      </c>
      <c r="O51" s="310">
        <v>0</v>
      </c>
      <c r="P51" s="310">
        <v>0.02</v>
      </c>
      <c r="Q51" s="310">
        <v>0</v>
      </c>
      <c r="R51" s="310">
        <v>0</v>
      </c>
      <c r="S51" s="310">
        <v>0</v>
      </c>
      <c r="T51" s="310">
        <v>0</v>
      </c>
      <c r="U51" s="310">
        <v>0.22583500000000001</v>
      </c>
      <c r="V51" s="310">
        <v>1.9576505639497767E-4</v>
      </c>
      <c r="W51" s="310">
        <v>0</v>
      </c>
      <c r="X51" s="310">
        <v>0</v>
      </c>
      <c r="Y51" s="310">
        <v>0</v>
      </c>
      <c r="Z51" s="310">
        <v>0</v>
      </c>
      <c r="AA51" s="310">
        <v>0.255</v>
      </c>
      <c r="AB51" s="310">
        <v>0</v>
      </c>
      <c r="AC51" s="310">
        <v>0</v>
      </c>
      <c r="AD51" s="310">
        <v>0</v>
      </c>
      <c r="AE51" s="310">
        <v>0</v>
      </c>
      <c r="AF51" s="310">
        <v>0</v>
      </c>
      <c r="AG51" s="310">
        <v>0</v>
      </c>
      <c r="AH51" s="310">
        <v>0</v>
      </c>
      <c r="AI51" s="310">
        <v>0</v>
      </c>
    </row>
    <row r="52" spans="1:35">
      <c r="A52" s="12" t="s">
        <v>755</v>
      </c>
      <c r="B52" s="12" t="s">
        <v>754</v>
      </c>
      <c r="C52" s="12" t="s">
        <v>612</v>
      </c>
      <c r="D52" s="12" t="s">
        <v>148</v>
      </c>
      <c r="E52" s="310">
        <v>0.1019968100857216</v>
      </c>
      <c r="F52" s="310">
        <v>0</v>
      </c>
      <c r="G52" s="310">
        <v>0.12267319343688607</v>
      </c>
      <c r="H52" s="310">
        <v>0</v>
      </c>
      <c r="I52" s="310">
        <v>1.1982681209569946E-3</v>
      </c>
      <c r="J52" s="310">
        <v>1.1456559256577356E-2</v>
      </c>
      <c r="K52" s="310">
        <v>2.5916630799480565E-2</v>
      </c>
      <c r="L52" s="310">
        <v>0.90636475507651892</v>
      </c>
      <c r="M52" s="310">
        <v>0.34640600076564121</v>
      </c>
      <c r="N52" s="310">
        <v>0.13469211356516836</v>
      </c>
      <c r="O52" s="310">
        <v>5.1922671645443996</v>
      </c>
      <c r="P52" s="310">
        <v>6.2193225720363454</v>
      </c>
      <c r="Q52" s="310">
        <v>0</v>
      </c>
      <c r="R52" s="310">
        <v>2.9475996985360055E-3</v>
      </c>
      <c r="S52" s="310">
        <v>0.95203559076151134</v>
      </c>
      <c r="T52" s="310">
        <v>0.39487063745442419</v>
      </c>
      <c r="U52" s="310">
        <v>1.0878715490572568</v>
      </c>
      <c r="V52" s="310">
        <v>0.44958179291163936</v>
      </c>
      <c r="W52" s="310">
        <v>0</v>
      </c>
      <c r="X52" s="310">
        <v>9.052272165665412E-2</v>
      </c>
      <c r="Y52" s="310">
        <v>0</v>
      </c>
      <c r="Z52" s="310">
        <v>1.0479937738682117</v>
      </c>
      <c r="AA52" s="310">
        <v>0</v>
      </c>
      <c r="AB52" s="310">
        <v>0.77769931208797316</v>
      </c>
      <c r="AC52" s="310">
        <v>0</v>
      </c>
      <c r="AD52" s="310">
        <v>0.35175766263911945</v>
      </c>
      <c r="AE52" s="310">
        <v>0.30237000259952856</v>
      </c>
      <c r="AF52" s="310">
        <v>0</v>
      </c>
      <c r="AG52" s="310">
        <v>0.5066623956275127</v>
      </c>
      <c r="AH52" s="310">
        <v>0.37424500709486269</v>
      </c>
      <c r="AI52" s="310">
        <v>9.8478661749209686E-3</v>
      </c>
    </row>
    <row r="53" spans="1:35">
      <c r="A53" s="12" t="s">
        <v>757</v>
      </c>
      <c r="B53" s="12" t="s">
        <v>756</v>
      </c>
      <c r="C53" s="12" t="s">
        <v>612</v>
      </c>
      <c r="D53" s="12" t="s">
        <v>148</v>
      </c>
      <c r="E53" s="310">
        <v>9.3486870160235085E-3</v>
      </c>
      <c r="F53" s="310">
        <v>0</v>
      </c>
      <c r="G53" s="310">
        <v>1.7123287671232878E-3</v>
      </c>
      <c r="H53" s="310">
        <v>0</v>
      </c>
      <c r="I53" s="310">
        <v>0</v>
      </c>
      <c r="J53" s="310">
        <v>0</v>
      </c>
      <c r="K53" s="310">
        <v>1.015062937737583E-7</v>
      </c>
      <c r="L53" s="310">
        <v>1.0793392076435071E-3</v>
      </c>
      <c r="M53" s="310">
        <v>5.0228236682749617E-4</v>
      </c>
      <c r="N53" s="310">
        <v>1.2774285843269329E-2</v>
      </c>
      <c r="O53" s="310">
        <v>5.2054171841155218E-3</v>
      </c>
      <c r="P53" s="310">
        <v>0.28271440195280712</v>
      </c>
      <c r="Q53" s="310">
        <v>0</v>
      </c>
      <c r="R53" s="310">
        <v>1.2102561078293576E-2</v>
      </c>
      <c r="S53" s="310">
        <v>0</v>
      </c>
      <c r="T53" s="310">
        <v>0.11169315913745352</v>
      </c>
      <c r="U53" s="310">
        <v>1.0268567769438166</v>
      </c>
      <c r="V53" s="310">
        <v>2.0773711040993477</v>
      </c>
      <c r="W53" s="310">
        <v>0</v>
      </c>
      <c r="X53" s="310">
        <v>1.2393151740442343</v>
      </c>
      <c r="Y53" s="310">
        <v>0</v>
      </c>
      <c r="Z53" s="310">
        <v>0.62333643260170668</v>
      </c>
      <c r="AA53" s="310">
        <v>5.7609618971154368E-3</v>
      </c>
      <c r="AB53" s="310">
        <v>0.12811939356705415</v>
      </c>
      <c r="AC53" s="310">
        <v>6.666817704417688E-2</v>
      </c>
      <c r="AD53" s="310">
        <v>3.7776042863244546</v>
      </c>
      <c r="AE53" s="310">
        <v>0</v>
      </c>
      <c r="AF53" s="310">
        <v>0</v>
      </c>
      <c r="AG53" s="310">
        <v>3.0658825995480723E-2</v>
      </c>
      <c r="AH53" s="310">
        <v>9.3921975316732367E-2</v>
      </c>
      <c r="AI53" s="310">
        <v>1.8721985464666768</v>
      </c>
    </row>
    <row r="54" spans="1:35">
      <c r="A54" s="12" t="s">
        <v>759</v>
      </c>
      <c r="B54" s="12" t="s">
        <v>758</v>
      </c>
      <c r="C54" s="12" t="s">
        <v>612</v>
      </c>
      <c r="D54" s="12" t="s">
        <v>148</v>
      </c>
      <c r="E54" s="310">
        <v>0</v>
      </c>
      <c r="F54" s="310">
        <v>0</v>
      </c>
      <c r="G54" s="310">
        <v>0</v>
      </c>
      <c r="H54" s="310">
        <v>0</v>
      </c>
      <c r="I54" s="310">
        <v>0</v>
      </c>
      <c r="J54" s="310">
        <v>0</v>
      </c>
      <c r="K54" s="310">
        <v>0</v>
      </c>
      <c r="L54" s="310">
        <v>6.3807384032330805E-5</v>
      </c>
      <c r="M54" s="310">
        <v>0</v>
      </c>
      <c r="N54" s="310">
        <v>1.3608014895904135E-4</v>
      </c>
      <c r="O54" s="310">
        <v>0</v>
      </c>
      <c r="P54" s="310">
        <v>0</v>
      </c>
      <c r="Q54" s="310">
        <v>0</v>
      </c>
      <c r="R54" s="310">
        <v>0</v>
      </c>
      <c r="S54" s="310">
        <v>0</v>
      </c>
      <c r="T54" s="310">
        <v>0</v>
      </c>
      <c r="U54" s="310">
        <v>7.932311491070991E-2</v>
      </c>
      <c r="V54" s="310">
        <v>1.259617084347932</v>
      </c>
      <c r="W54" s="310">
        <v>0</v>
      </c>
      <c r="X54" s="310">
        <v>0</v>
      </c>
      <c r="Y54" s="310">
        <v>0</v>
      </c>
      <c r="Z54" s="310">
        <v>1.1802175391526634E-2</v>
      </c>
      <c r="AA54" s="310">
        <v>3.1221248588673116E-4</v>
      </c>
      <c r="AB54" s="310">
        <v>0</v>
      </c>
      <c r="AC54" s="310">
        <v>0</v>
      </c>
      <c r="AD54" s="310">
        <v>0</v>
      </c>
      <c r="AE54" s="310">
        <v>0</v>
      </c>
      <c r="AF54" s="310">
        <v>0</v>
      </c>
      <c r="AG54" s="310">
        <v>0</v>
      </c>
      <c r="AH54" s="310">
        <v>2.88265823254547E-5</v>
      </c>
      <c r="AI54" s="310">
        <v>0</v>
      </c>
    </row>
    <row r="55" spans="1:35">
      <c r="A55" s="12" t="s">
        <v>761</v>
      </c>
      <c r="B55" s="12" t="s">
        <v>760</v>
      </c>
      <c r="C55" s="12" t="s">
        <v>612</v>
      </c>
      <c r="D55" s="12" t="s">
        <v>148</v>
      </c>
      <c r="E55" s="310">
        <v>0.15289267203775048</v>
      </c>
      <c r="F55" s="310">
        <v>0.16261297298781049</v>
      </c>
      <c r="G55" s="310">
        <v>5.9013709555709219E-2</v>
      </c>
      <c r="H55" s="310">
        <v>0.20020272812397188</v>
      </c>
      <c r="I55" s="310">
        <v>7.908597576190699</v>
      </c>
      <c r="J55" s="310">
        <v>0</v>
      </c>
      <c r="K55" s="310">
        <v>1.6198654060148091E-2</v>
      </c>
      <c r="L55" s="310">
        <v>2.8557677315816696</v>
      </c>
      <c r="M55" s="310">
        <v>8.0724368113590614E-2</v>
      </c>
      <c r="N55" s="310">
        <v>2.6197902329149905</v>
      </c>
      <c r="O55" s="310">
        <v>0.38273677203120487</v>
      </c>
      <c r="P55" s="310">
        <v>1.0876527924130663</v>
      </c>
      <c r="Q55" s="310">
        <v>0</v>
      </c>
      <c r="R55" s="310">
        <v>0.133210983978961</v>
      </c>
      <c r="S55" s="310">
        <v>2.1505522364106993</v>
      </c>
      <c r="T55" s="310">
        <v>1.5833375700285965</v>
      </c>
      <c r="U55" s="310">
        <v>10.5431696240514</v>
      </c>
      <c r="V55" s="310">
        <v>9.3226938326772935</v>
      </c>
      <c r="W55" s="310">
        <v>0</v>
      </c>
      <c r="X55" s="310">
        <v>0.31406854309303261</v>
      </c>
      <c r="Y55" s="310">
        <v>0</v>
      </c>
      <c r="Z55" s="310">
        <v>46.356982629336905</v>
      </c>
      <c r="AA55" s="310">
        <v>0.8523454984573906</v>
      </c>
      <c r="AB55" s="310">
        <v>0.26055439088323051</v>
      </c>
      <c r="AC55" s="310">
        <v>1.4598786392921042</v>
      </c>
      <c r="AD55" s="310">
        <v>0.3709897285399853</v>
      </c>
      <c r="AE55" s="310">
        <v>0</v>
      </c>
      <c r="AF55" s="310">
        <v>0</v>
      </c>
      <c r="AG55" s="310">
        <v>0.95595678422646335</v>
      </c>
      <c r="AH55" s="310">
        <v>12.82712312150889</v>
      </c>
      <c r="AI55" s="310">
        <v>4.4009289999999996</v>
      </c>
    </row>
    <row r="56" spans="1:35">
      <c r="A56" s="12" t="s">
        <v>763</v>
      </c>
      <c r="B56" s="12" t="s">
        <v>762</v>
      </c>
      <c r="C56" s="12" t="s">
        <v>612</v>
      </c>
      <c r="D56" s="12" t="s">
        <v>148</v>
      </c>
      <c r="E56" s="310">
        <v>0</v>
      </c>
      <c r="F56" s="310">
        <v>0</v>
      </c>
      <c r="G56" s="310">
        <v>0</v>
      </c>
      <c r="H56" s="310">
        <v>0</v>
      </c>
      <c r="I56" s="310">
        <v>0</v>
      </c>
      <c r="J56" s="310">
        <v>0</v>
      </c>
      <c r="K56" s="310">
        <v>0</v>
      </c>
      <c r="L56" s="310">
        <v>5.0000000000000001E-3</v>
      </c>
      <c r="M56" s="310">
        <v>0</v>
      </c>
      <c r="N56" s="310">
        <v>0</v>
      </c>
      <c r="O56" s="310">
        <v>0</v>
      </c>
      <c r="P56" s="310">
        <v>0</v>
      </c>
      <c r="Q56" s="310">
        <v>0</v>
      </c>
      <c r="R56" s="310">
        <v>9.1324200913242006E-4</v>
      </c>
      <c r="S56" s="310">
        <v>0</v>
      </c>
      <c r="T56" s="310">
        <v>0</v>
      </c>
      <c r="U56" s="310">
        <v>0</v>
      </c>
      <c r="V56" s="310">
        <v>0</v>
      </c>
      <c r="W56" s="310">
        <v>0</v>
      </c>
      <c r="X56" s="310">
        <v>0</v>
      </c>
      <c r="Y56" s="310">
        <v>0</v>
      </c>
      <c r="Z56" s="310">
        <v>0</v>
      </c>
      <c r="AA56" s="310">
        <v>0</v>
      </c>
      <c r="AB56" s="310">
        <v>0</v>
      </c>
      <c r="AC56" s="310">
        <v>0</v>
      </c>
      <c r="AD56" s="310">
        <v>0</v>
      </c>
      <c r="AE56" s="310">
        <v>0</v>
      </c>
      <c r="AF56" s="310">
        <v>0</v>
      </c>
      <c r="AG56" s="310">
        <v>0</v>
      </c>
      <c r="AH56" s="310">
        <v>0</v>
      </c>
      <c r="AI56" s="310">
        <v>0.4</v>
      </c>
    </row>
    <row r="57" spans="1:35">
      <c r="A57" s="18" t="s">
        <v>765</v>
      </c>
      <c r="B57" s="18" t="s">
        <v>764</v>
      </c>
      <c r="C57" s="18" t="s">
        <v>612</v>
      </c>
      <c r="D57" s="18" t="s">
        <v>148</v>
      </c>
      <c r="E57" s="314">
        <v>0</v>
      </c>
      <c r="F57" s="314">
        <v>0</v>
      </c>
      <c r="G57" s="314">
        <v>0</v>
      </c>
      <c r="H57" s="314">
        <v>0</v>
      </c>
      <c r="I57" s="314">
        <v>0</v>
      </c>
      <c r="J57" s="314">
        <v>0</v>
      </c>
      <c r="K57" s="314">
        <v>0</v>
      </c>
      <c r="L57" s="314">
        <v>0</v>
      </c>
      <c r="M57" s="314">
        <v>0</v>
      </c>
      <c r="N57" s="314">
        <v>0</v>
      </c>
      <c r="O57" s="314">
        <v>0</v>
      </c>
      <c r="P57" s="314">
        <v>0</v>
      </c>
      <c r="Q57" s="314">
        <v>0</v>
      </c>
      <c r="R57" s="314">
        <v>0</v>
      </c>
      <c r="S57" s="314">
        <v>0</v>
      </c>
      <c r="T57" s="314">
        <v>0</v>
      </c>
      <c r="U57" s="314">
        <v>0</v>
      </c>
      <c r="V57" s="314">
        <v>1.8202234943605022E-2</v>
      </c>
      <c r="W57" s="314">
        <v>0</v>
      </c>
      <c r="X57" s="314">
        <v>0</v>
      </c>
      <c r="Y57" s="314">
        <v>0</v>
      </c>
      <c r="Z57" s="314">
        <v>0</v>
      </c>
      <c r="AA57" s="314">
        <v>0</v>
      </c>
      <c r="AB57" s="314">
        <v>0</v>
      </c>
      <c r="AC57" s="314">
        <v>0</v>
      </c>
      <c r="AD57" s="314">
        <v>0</v>
      </c>
      <c r="AE57" s="314">
        <v>0</v>
      </c>
      <c r="AF57" s="314">
        <v>0</v>
      </c>
      <c r="AG57" s="314">
        <v>0</v>
      </c>
      <c r="AH57" s="314">
        <v>0</v>
      </c>
      <c r="AI57" s="314">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CA9A4-6BC9-4867-8B56-D39F7F6CBB26}">
  <sheetPr>
    <tabColor theme="4" tint="0.59999389629810485"/>
  </sheetPr>
  <dimension ref="A1:G420"/>
  <sheetViews>
    <sheetView showGridLines="0" zoomScaleNormal="100" workbookViewId="0">
      <selection activeCell="K78" sqref="K78"/>
    </sheetView>
  </sheetViews>
  <sheetFormatPr defaultColWidth="9.109375" defaultRowHeight="14.4"/>
  <cols>
    <col min="1" max="1" width="53.44140625" style="12" customWidth="1"/>
    <col min="2" max="2" width="6.33203125" style="12" bestFit="1" customWidth="1"/>
    <col min="3" max="6" width="13.33203125" style="12" customWidth="1"/>
    <col min="7" max="7" width="22" style="12" bestFit="1" customWidth="1"/>
    <col min="8" max="16384" width="9.109375" style="12"/>
  </cols>
  <sheetData>
    <row r="1" spans="1:7" ht="23.4">
      <c r="A1" s="11" t="s">
        <v>575</v>
      </c>
    </row>
    <row r="3" spans="1:7" s="15" customFormat="1" ht="21">
      <c r="A3" s="33" t="s">
        <v>584</v>
      </c>
    </row>
    <row r="4" spans="1:7" s="15" customFormat="1">
      <c r="A4" s="12" t="s">
        <v>613</v>
      </c>
    </row>
    <row r="5" spans="1:7" ht="14.4" customHeight="1">
      <c r="A5" s="296" t="s">
        <v>248</v>
      </c>
      <c r="B5" s="296" t="s">
        <v>443</v>
      </c>
      <c r="C5" s="294"/>
      <c r="D5" s="294"/>
      <c r="E5" s="294"/>
      <c r="F5" s="294"/>
      <c r="G5" s="352" t="s">
        <v>577</v>
      </c>
    </row>
    <row r="6" spans="1:7" ht="14.4" customHeight="1" thickBot="1">
      <c r="A6" s="295"/>
      <c r="B6" s="295"/>
      <c r="C6" s="295" t="s">
        <v>578</v>
      </c>
      <c r="D6" s="295" t="s">
        <v>579</v>
      </c>
      <c r="E6" s="295" t="s">
        <v>580</v>
      </c>
      <c r="F6" s="295" t="s">
        <v>156</v>
      </c>
      <c r="G6" s="353"/>
    </row>
    <row r="7" spans="1:7" ht="14.4" customHeight="1">
      <c r="A7" s="161"/>
      <c r="B7" s="161"/>
      <c r="C7" s="143" t="s">
        <v>1004</v>
      </c>
      <c r="D7" s="143" t="s">
        <v>1004</v>
      </c>
      <c r="E7" s="143" t="s">
        <v>1005</v>
      </c>
      <c r="F7" s="143" t="s">
        <v>190</v>
      </c>
    </row>
    <row r="8" spans="1:7" s="15" customFormat="1" ht="14.4" customHeight="1">
      <c r="A8" s="294" t="s">
        <v>581</v>
      </c>
      <c r="B8" s="294"/>
      <c r="C8" s="143"/>
      <c r="D8" s="143"/>
      <c r="E8" s="143"/>
      <c r="F8" s="143"/>
      <c r="G8" s="143"/>
    </row>
    <row r="9" spans="1:7">
      <c r="A9" s="296" t="s">
        <v>594</v>
      </c>
      <c r="B9" s="44"/>
      <c r="C9" s="44"/>
      <c r="D9" s="44"/>
      <c r="E9" s="44"/>
    </row>
    <row r="10" spans="1:7">
      <c r="A10" s="12" t="s">
        <v>350</v>
      </c>
      <c r="B10" s="12">
        <v>2020</v>
      </c>
      <c r="C10" s="181">
        <v>1656.4223190000005</v>
      </c>
      <c r="D10" s="327">
        <v>29.244421632000009</v>
      </c>
      <c r="E10" s="327">
        <v>0.76157348000000014</v>
      </c>
      <c r="F10" s="207">
        <v>0.37671060171919779</v>
      </c>
      <c r="G10" s="12" t="s">
        <v>814</v>
      </c>
    </row>
    <row r="11" spans="1:7">
      <c r="A11" s="12" t="s">
        <v>350</v>
      </c>
      <c r="B11" s="12">
        <v>2030</v>
      </c>
      <c r="C11" s="181">
        <v>1656.4223190000005</v>
      </c>
      <c r="D11" s="327">
        <v>29.244421632000009</v>
      </c>
      <c r="E11" s="327">
        <v>0.76157348000000014</v>
      </c>
      <c r="F11" s="207">
        <v>0.42</v>
      </c>
      <c r="G11" s="12" t="s">
        <v>814</v>
      </c>
    </row>
    <row r="12" spans="1:7">
      <c r="A12" s="12" t="s">
        <v>350</v>
      </c>
      <c r="B12" s="12">
        <v>2040</v>
      </c>
      <c r="C12" s="181">
        <v>1656.4223190000005</v>
      </c>
      <c r="D12" s="327">
        <v>29.244421632000009</v>
      </c>
      <c r="E12" s="327">
        <v>0.76157348000000014</v>
      </c>
      <c r="F12" s="207">
        <v>0.42499999999999999</v>
      </c>
      <c r="G12" s="12" t="s">
        <v>814</v>
      </c>
    </row>
    <row r="13" spans="1:7">
      <c r="A13" s="12" t="s">
        <v>350</v>
      </c>
      <c r="B13" s="12">
        <v>2050</v>
      </c>
      <c r="C13" s="181">
        <v>1656.4223190000005</v>
      </c>
      <c r="D13" s="327">
        <v>29.244421632000009</v>
      </c>
      <c r="E13" s="327">
        <v>0.76157348000000014</v>
      </c>
      <c r="F13" s="207">
        <v>0.43</v>
      </c>
      <c r="G13" s="12" t="s">
        <v>814</v>
      </c>
    </row>
    <row r="14" spans="1:7">
      <c r="A14" s="12" t="s">
        <v>351</v>
      </c>
      <c r="B14" s="67">
        <v>2020</v>
      </c>
      <c r="C14" s="181">
        <v>1942.0123740000004</v>
      </c>
      <c r="D14" s="327">
        <v>37.126707150000009</v>
      </c>
      <c r="E14" s="327">
        <v>0.95196685000000014</v>
      </c>
      <c r="F14" s="207">
        <v>0.37</v>
      </c>
      <c r="G14" s="12" t="s">
        <v>817</v>
      </c>
    </row>
    <row r="15" spans="1:7">
      <c r="A15" s="12" t="s">
        <v>351</v>
      </c>
      <c r="B15" s="67">
        <v>2030</v>
      </c>
      <c r="C15" s="181">
        <v>1942.0123740000004</v>
      </c>
      <c r="D15" s="327">
        <v>37.126707150000009</v>
      </c>
      <c r="E15" s="327">
        <v>0.95196685000000014</v>
      </c>
      <c r="F15" s="207">
        <v>0.375</v>
      </c>
      <c r="G15" s="12" t="s">
        <v>817</v>
      </c>
    </row>
    <row r="16" spans="1:7">
      <c r="A16" s="12" t="s">
        <v>351</v>
      </c>
      <c r="B16" s="67">
        <v>2040</v>
      </c>
      <c r="C16" s="181">
        <v>1942.0123740000004</v>
      </c>
      <c r="D16" s="327">
        <v>37.126707150000009</v>
      </c>
      <c r="E16" s="327">
        <v>0.95196685000000014</v>
      </c>
      <c r="F16" s="207">
        <v>0.375</v>
      </c>
      <c r="G16" s="12" t="s">
        <v>817</v>
      </c>
    </row>
    <row r="17" spans="1:7">
      <c r="A17" s="12" t="s">
        <v>351</v>
      </c>
      <c r="B17" s="67">
        <v>2050</v>
      </c>
      <c r="C17" s="181">
        <v>1942.0123740000004</v>
      </c>
      <c r="D17" s="327">
        <v>37.126707150000009</v>
      </c>
      <c r="E17" s="327">
        <v>0.95196685000000014</v>
      </c>
      <c r="F17" s="207">
        <v>0.375</v>
      </c>
      <c r="G17" s="12" t="s">
        <v>817</v>
      </c>
    </row>
    <row r="18" spans="1:7">
      <c r="A18" s="12" t="s">
        <v>352</v>
      </c>
      <c r="B18" s="67">
        <v>2020</v>
      </c>
      <c r="C18" s="181">
        <v>1884.8943630000003</v>
      </c>
      <c r="D18" s="327">
        <v>47.388306246017109</v>
      </c>
      <c r="E18" s="327">
        <v>1.1524012990162125</v>
      </c>
      <c r="F18" s="207">
        <v>0.44999999999999996</v>
      </c>
      <c r="G18" s="12" t="s">
        <v>820</v>
      </c>
    </row>
    <row r="19" spans="1:7">
      <c r="A19" s="12" t="s">
        <v>352</v>
      </c>
      <c r="B19" s="67">
        <v>2030</v>
      </c>
      <c r="C19" s="181">
        <v>1884.8943630000003</v>
      </c>
      <c r="D19" s="327">
        <v>40.743516707138703</v>
      </c>
      <c r="E19" s="327">
        <v>1.1143212298040077</v>
      </c>
      <c r="F19" s="207">
        <v>0.45500000000000007</v>
      </c>
      <c r="G19" s="12" t="s">
        <v>820</v>
      </c>
    </row>
    <row r="20" spans="1:7">
      <c r="A20" s="12" t="s">
        <v>352</v>
      </c>
      <c r="B20" s="67">
        <v>2040</v>
      </c>
      <c r="C20" s="181">
        <v>1884.8943630000003</v>
      </c>
      <c r="D20" s="327">
        <v>36.216753833777794</v>
      </c>
      <c r="E20" s="327">
        <v>1.0709847406991555</v>
      </c>
      <c r="F20" s="207">
        <v>0.46500000000000002</v>
      </c>
      <c r="G20" s="12" t="s">
        <v>820</v>
      </c>
    </row>
    <row r="21" spans="1:7">
      <c r="A21" s="12" t="s">
        <v>352</v>
      </c>
      <c r="B21" s="67">
        <v>2050</v>
      </c>
      <c r="C21" s="181">
        <v>1884.8943630000003</v>
      </c>
      <c r="D21" s="327">
        <v>35.344625206800004</v>
      </c>
      <c r="E21" s="327">
        <v>1.0617397211856361</v>
      </c>
      <c r="F21" s="207">
        <v>0.47000000000000003</v>
      </c>
      <c r="G21" s="12" t="s">
        <v>820</v>
      </c>
    </row>
    <row r="22" spans="1:7">
      <c r="A22" s="12" t="s">
        <v>353</v>
      </c>
      <c r="B22" s="67">
        <v>2020</v>
      </c>
      <c r="C22" s="181">
        <v>2056.2483960000004</v>
      </c>
      <c r="D22" s="327">
        <v>53.427805192840573</v>
      </c>
      <c r="E22" s="327">
        <v>1.3194167213660479</v>
      </c>
      <c r="F22" s="207">
        <v>0.41000000000000003</v>
      </c>
      <c r="G22" s="12" t="s">
        <v>822</v>
      </c>
    </row>
    <row r="23" spans="1:7">
      <c r="A23" s="12" t="s">
        <v>353</v>
      </c>
      <c r="B23" s="67">
        <v>2030</v>
      </c>
      <c r="C23" s="181">
        <v>2056.2483960000004</v>
      </c>
      <c r="D23" s="327">
        <v>48.408848216546296</v>
      </c>
      <c r="E23" s="327">
        <v>1.2740345335136958</v>
      </c>
      <c r="F23" s="207">
        <v>0.42</v>
      </c>
      <c r="G23" s="12" t="s">
        <v>822</v>
      </c>
    </row>
    <row r="24" spans="1:7">
      <c r="A24" s="12" t="s">
        <v>353</v>
      </c>
      <c r="B24" s="67">
        <v>2040</v>
      </c>
      <c r="C24" s="181">
        <v>2056.2483960000004</v>
      </c>
      <c r="D24" s="327">
        <v>44.989683776445801</v>
      </c>
      <c r="E24" s="327">
        <v>0.90439529789346262</v>
      </c>
      <c r="F24" s="207">
        <v>0.43</v>
      </c>
      <c r="G24" s="12" t="s">
        <v>822</v>
      </c>
    </row>
    <row r="25" spans="1:7">
      <c r="A25" s="12" t="s">
        <v>353</v>
      </c>
      <c r="B25" s="67">
        <v>2050</v>
      </c>
      <c r="C25" s="181">
        <v>2056.2483960000004</v>
      </c>
      <c r="D25" s="327">
        <v>44.330945673307177</v>
      </c>
      <c r="E25" s="327">
        <v>0.85522225142276331</v>
      </c>
      <c r="F25" s="207">
        <v>0.43999999999999995</v>
      </c>
      <c r="G25" s="12" t="s">
        <v>822</v>
      </c>
    </row>
    <row r="26" spans="1:7">
      <c r="A26" s="12" t="s">
        <v>354</v>
      </c>
      <c r="B26" s="67">
        <v>2020</v>
      </c>
      <c r="C26" s="181">
        <v>2170.4844180000005</v>
      </c>
      <c r="D26" s="327">
        <v>40.153961733000017</v>
      </c>
      <c r="E26" s="327">
        <v>0.89923171176142469</v>
      </c>
      <c r="F26" s="207">
        <v>0.4</v>
      </c>
      <c r="G26" s="12" t="s">
        <v>824</v>
      </c>
    </row>
    <row r="27" spans="1:7">
      <c r="A27" s="12" t="s">
        <v>354</v>
      </c>
      <c r="B27" s="67">
        <v>2030</v>
      </c>
      <c r="C27" s="181">
        <v>2170.4844180000005</v>
      </c>
      <c r="D27" s="327">
        <v>40.153961733000017</v>
      </c>
      <c r="E27" s="327">
        <v>0.89923171176142469</v>
      </c>
      <c r="F27" s="207">
        <v>0.41000000000000003</v>
      </c>
      <c r="G27" s="12" t="s">
        <v>824</v>
      </c>
    </row>
    <row r="28" spans="1:7">
      <c r="A28" s="12" t="s">
        <v>354</v>
      </c>
      <c r="B28" s="67">
        <v>2040</v>
      </c>
      <c r="C28" s="181">
        <v>2170.4844180000005</v>
      </c>
      <c r="D28" s="327">
        <v>40.153961733000017</v>
      </c>
      <c r="E28" s="327">
        <v>0.89923171176142469</v>
      </c>
      <c r="F28" s="207">
        <v>0.41499999999999998</v>
      </c>
      <c r="G28" s="12" t="s">
        <v>824</v>
      </c>
    </row>
    <row r="29" spans="1:7" ht="15.75" customHeight="1">
      <c r="A29" s="12" t="s">
        <v>354</v>
      </c>
      <c r="B29" s="67">
        <v>2050</v>
      </c>
      <c r="C29" s="181">
        <v>2170.4844180000005</v>
      </c>
      <c r="D29" s="327">
        <v>40.153961733000017</v>
      </c>
      <c r="E29" s="327">
        <v>0.89923171176142469</v>
      </c>
      <c r="F29" s="207">
        <v>0.42</v>
      </c>
      <c r="G29" s="12" t="s">
        <v>824</v>
      </c>
    </row>
    <row r="30" spans="1:7">
      <c r="A30" s="12" t="s">
        <v>355</v>
      </c>
      <c r="B30" s="67">
        <v>2020</v>
      </c>
      <c r="C30" s="181">
        <v>2398.9564620000006</v>
      </c>
      <c r="D30" s="327">
        <v>48.184754079600019</v>
      </c>
      <c r="E30" s="327">
        <v>1.3975078814728858</v>
      </c>
      <c r="F30" s="207">
        <v>0.37999999999999995</v>
      </c>
      <c r="G30" s="12" t="s">
        <v>826</v>
      </c>
    </row>
    <row r="31" spans="1:7">
      <c r="A31" s="12" t="s">
        <v>355</v>
      </c>
      <c r="B31" s="67">
        <v>2030</v>
      </c>
      <c r="C31" s="181">
        <v>2398.9564620000006</v>
      </c>
      <c r="D31" s="327">
        <v>48.184754079600019</v>
      </c>
      <c r="E31" s="327">
        <v>1.3975078814728858</v>
      </c>
      <c r="F31" s="207">
        <v>0.38500000000000001</v>
      </c>
      <c r="G31" s="12" t="s">
        <v>826</v>
      </c>
    </row>
    <row r="32" spans="1:7">
      <c r="A32" s="12" t="s">
        <v>355</v>
      </c>
      <c r="B32" s="67">
        <v>2040</v>
      </c>
      <c r="C32" s="181">
        <v>2398.9564620000006</v>
      </c>
      <c r="D32" s="327">
        <v>48.184754079600019</v>
      </c>
      <c r="E32" s="327">
        <v>1.3975078814728858</v>
      </c>
      <c r="F32" s="207">
        <v>0.39500000000000002</v>
      </c>
      <c r="G32" s="12" t="s">
        <v>826</v>
      </c>
    </row>
    <row r="33" spans="1:7">
      <c r="A33" s="12" t="s">
        <v>355</v>
      </c>
      <c r="B33" s="67">
        <v>2050</v>
      </c>
      <c r="C33" s="181">
        <v>2398.9564620000006</v>
      </c>
      <c r="D33" s="327">
        <v>48.184754079600019</v>
      </c>
      <c r="E33" s="327">
        <v>1.3975078814728858</v>
      </c>
      <c r="F33" s="207">
        <v>0.4</v>
      </c>
      <c r="G33" s="12" t="s">
        <v>826</v>
      </c>
    </row>
    <row r="34" spans="1:7">
      <c r="A34" s="12" t="s">
        <v>356</v>
      </c>
      <c r="B34" s="67">
        <v>2020</v>
      </c>
      <c r="C34" s="181">
        <v>2227.6024290000005</v>
      </c>
      <c r="D34" s="327">
        <v>53.462458296000008</v>
      </c>
      <c r="E34" s="327">
        <v>1.637690244970778</v>
      </c>
      <c r="F34" s="207">
        <v>0.46</v>
      </c>
      <c r="G34" s="12" t="s">
        <v>828</v>
      </c>
    </row>
    <row r="35" spans="1:7">
      <c r="A35" s="12" t="s">
        <v>356</v>
      </c>
      <c r="B35" s="67">
        <v>2030</v>
      </c>
      <c r="C35" s="181">
        <v>2187.6198213000007</v>
      </c>
      <c r="D35" s="327">
        <v>51.234855867000014</v>
      </c>
      <c r="E35" s="327">
        <v>1.573963049483172</v>
      </c>
      <c r="F35" s="207">
        <v>0.48</v>
      </c>
      <c r="G35" s="12" t="s">
        <v>828</v>
      </c>
    </row>
    <row r="36" spans="1:7">
      <c r="A36" s="12" t="s">
        <v>356</v>
      </c>
      <c r="B36" s="67">
        <v>2040</v>
      </c>
      <c r="C36" s="181">
        <v>2179.0521196500003</v>
      </c>
      <c r="D36" s="327">
        <v>50.121054652500014</v>
      </c>
      <c r="E36" s="327">
        <v>1.5164324517356087</v>
      </c>
      <c r="F36" s="207">
        <v>0.49</v>
      </c>
      <c r="G36" s="12" t="s">
        <v>828</v>
      </c>
    </row>
    <row r="37" spans="1:7">
      <c r="A37" s="12" t="s">
        <v>356</v>
      </c>
      <c r="B37" s="67">
        <v>2050</v>
      </c>
      <c r="C37" s="181">
        <v>2170.4844180000005</v>
      </c>
      <c r="D37" s="327">
        <v>47.893452223500006</v>
      </c>
      <c r="E37" s="327">
        <v>1.461004679513892</v>
      </c>
      <c r="F37" s="207">
        <v>0.5</v>
      </c>
      <c r="G37" s="12" t="s">
        <v>828</v>
      </c>
    </row>
    <row r="38" spans="1:7">
      <c r="A38" s="12" t="s">
        <v>357</v>
      </c>
      <c r="B38" s="67">
        <v>2020</v>
      </c>
      <c r="C38" s="181">
        <v>628.29812100000015</v>
      </c>
      <c r="D38" s="327">
        <v>22.807221792300009</v>
      </c>
      <c r="E38" s="327">
        <v>0.73374452673722756</v>
      </c>
      <c r="F38" s="207">
        <v>0.56999999999999995</v>
      </c>
      <c r="G38" s="12" t="s">
        <v>830</v>
      </c>
    </row>
    <row r="39" spans="1:7">
      <c r="A39" s="12" t="s">
        <v>357</v>
      </c>
      <c r="B39" s="67">
        <v>2030</v>
      </c>
      <c r="C39" s="181">
        <v>612.30507792000014</v>
      </c>
      <c r="D39" s="327">
        <v>22.807221792300009</v>
      </c>
      <c r="E39" s="327">
        <v>0.73374452673722756</v>
      </c>
      <c r="F39" s="207">
        <v>0.57999999999999996</v>
      </c>
      <c r="G39" s="12" t="s">
        <v>830</v>
      </c>
    </row>
    <row r="40" spans="1:7">
      <c r="A40" s="12" t="s">
        <v>357</v>
      </c>
      <c r="B40" s="67">
        <v>2040</v>
      </c>
      <c r="C40" s="181">
        <v>608.87799726000014</v>
      </c>
      <c r="D40" s="327">
        <v>22.807221792300009</v>
      </c>
      <c r="E40" s="327">
        <v>0.73374452673722756</v>
      </c>
      <c r="F40" s="207">
        <v>0.59</v>
      </c>
      <c r="G40" s="12" t="s">
        <v>830</v>
      </c>
    </row>
    <row r="41" spans="1:7">
      <c r="A41" s="12" t="s">
        <v>357</v>
      </c>
      <c r="B41" s="67">
        <v>2050</v>
      </c>
      <c r="C41" s="181">
        <v>605.45091660000014</v>
      </c>
      <c r="D41" s="327">
        <v>22.807221792300009</v>
      </c>
      <c r="E41" s="327">
        <v>0.73374452673722756</v>
      </c>
      <c r="F41" s="207">
        <v>0.59</v>
      </c>
      <c r="G41" s="12" t="s">
        <v>830</v>
      </c>
    </row>
    <row r="42" spans="1:7">
      <c r="A42" s="12" t="s">
        <v>358</v>
      </c>
      <c r="B42" s="67">
        <v>2020</v>
      </c>
      <c r="C42" s="181">
        <v>685.41613200000018</v>
      </c>
      <c r="D42" s="327">
        <v>25.131924840000007</v>
      </c>
      <c r="E42" s="327">
        <v>0.63085940021252784</v>
      </c>
      <c r="F42" s="207">
        <v>0.59499999999999997</v>
      </c>
      <c r="G42" s="12" t="s">
        <v>833</v>
      </c>
    </row>
    <row r="43" spans="1:7">
      <c r="A43" s="12" t="s">
        <v>358</v>
      </c>
      <c r="B43" s="67">
        <v>2030</v>
      </c>
      <c r="C43" s="181">
        <v>661.42656738000017</v>
      </c>
      <c r="D43" s="327">
        <v>23.989564620000007</v>
      </c>
      <c r="E43" s="327">
        <v>0.60232548434500766</v>
      </c>
      <c r="F43" s="207">
        <v>0.61</v>
      </c>
      <c r="G43" s="12" t="s">
        <v>833</v>
      </c>
    </row>
    <row r="44" spans="1:7">
      <c r="A44" s="12" t="s">
        <v>358</v>
      </c>
      <c r="B44" s="67">
        <v>2040</v>
      </c>
      <c r="C44" s="181">
        <v>656.28594639000016</v>
      </c>
      <c r="D44" s="327">
        <v>22.847204400000006</v>
      </c>
      <c r="E44" s="327">
        <v>0.57508216405941948</v>
      </c>
      <c r="F44" s="207">
        <v>0.62</v>
      </c>
      <c r="G44" s="12" t="s">
        <v>833</v>
      </c>
    </row>
    <row r="45" spans="1:7">
      <c r="A45" s="12" t="s">
        <v>358</v>
      </c>
      <c r="B45" s="67">
        <v>2050</v>
      </c>
      <c r="C45" s="181">
        <v>651.14532540000016</v>
      </c>
      <c r="D45" s="327">
        <v>22.035934749561811</v>
      </c>
      <c r="E45" s="327">
        <v>0.54907106542055462</v>
      </c>
      <c r="F45" s="207">
        <v>0.63</v>
      </c>
      <c r="G45" s="12" t="s">
        <v>833</v>
      </c>
    </row>
    <row r="46" spans="1:7">
      <c r="A46" s="12" t="s">
        <v>359</v>
      </c>
      <c r="B46" s="67">
        <v>2020</v>
      </c>
      <c r="C46" s="181">
        <v>399.82607700000011</v>
      </c>
      <c r="D46" s="327">
        <v>26.832732333512894</v>
      </c>
      <c r="E46" s="327">
        <v>0.22496725164162668</v>
      </c>
      <c r="F46" s="207">
        <v>0.35483870967741937</v>
      </c>
      <c r="G46" s="12" t="s">
        <v>835</v>
      </c>
    </row>
    <row r="47" spans="1:7">
      <c r="A47" s="12" t="s">
        <v>359</v>
      </c>
      <c r="B47" s="67">
        <v>2030</v>
      </c>
      <c r="C47" s="181">
        <v>399.82607700000011</v>
      </c>
      <c r="D47" s="327">
        <v>22.80782248348596</v>
      </c>
      <c r="E47" s="327">
        <v>0.22496725164162668</v>
      </c>
      <c r="F47" s="207">
        <v>0.35483870967741937</v>
      </c>
      <c r="G47" s="12" t="s">
        <v>835</v>
      </c>
    </row>
    <row r="48" spans="1:7">
      <c r="A48" s="12" t="s">
        <v>359</v>
      </c>
      <c r="B48" s="67">
        <v>2040</v>
      </c>
      <c r="C48" s="181">
        <v>399.82607700000011</v>
      </c>
      <c r="D48" s="327">
        <v>21.424218698875389</v>
      </c>
      <c r="E48" s="327">
        <v>0.22496725164162668</v>
      </c>
      <c r="F48" s="207">
        <v>0.35483870967741937</v>
      </c>
      <c r="G48" s="12" t="s">
        <v>835</v>
      </c>
    </row>
    <row r="49" spans="1:7">
      <c r="A49" s="12" t="s">
        <v>359</v>
      </c>
      <c r="B49" s="67">
        <v>2050</v>
      </c>
      <c r="C49" s="181">
        <v>399.82607700000011</v>
      </c>
      <c r="D49" s="327">
        <v>20.124549250134677</v>
      </c>
      <c r="E49" s="327">
        <v>0.22496725164162668</v>
      </c>
      <c r="F49" s="207">
        <v>0.35483870967741937</v>
      </c>
      <c r="G49" s="12" t="s">
        <v>835</v>
      </c>
    </row>
    <row r="50" spans="1:7">
      <c r="A50" s="12" t="s">
        <v>544</v>
      </c>
      <c r="B50" s="67">
        <v>2020</v>
      </c>
      <c r="C50" s="181">
        <v>399.82607700000011</v>
      </c>
      <c r="D50" s="327">
        <v>26.832732333512894</v>
      </c>
      <c r="E50" s="327">
        <v>0.22496725164162668</v>
      </c>
      <c r="F50" s="207">
        <v>0.35483870967741937</v>
      </c>
      <c r="G50" s="12" t="s">
        <v>837</v>
      </c>
    </row>
    <row r="51" spans="1:7">
      <c r="A51" s="12" t="s">
        <v>544</v>
      </c>
      <c r="B51" s="67">
        <v>2030</v>
      </c>
      <c r="C51" s="181">
        <v>399.82607700000011</v>
      </c>
      <c r="D51" s="327">
        <v>22.80782248348596</v>
      </c>
      <c r="E51" s="327">
        <v>0.22496725164162668</v>
      </c>
      <c r="F51" s="207">
        <v>0.35483870967741937</v>
      </c>
      <c r="G51" s="12" t="s">
        <v>837</v>
      </c>
    </row>
    <row r="52" spans="1:7">
      <c r="A52" s="12" t="s">
        <v>544</v>
      </c>
      <c r="B52" s="67">
        <v>2040</v>
      </c>
      <c r="C52" s="181">
        <v>399.82607700000011</v>
      </c>
      <c r="D52" s="327">
        <v>21.424218698875389</v>
      </c>
      <c r="E52" s="327">
        <v>0.22496725164162668</v>
      </c>
      <c r="F52" s="207">
        <v>0.35483870967741937</v>
      </c>
      <c r="G52" s="12" t="s">
        <v>837</v>
      </c>
    </row>
    <row r="53" spans="1:7">
      <c r="A53" s="12" t="s">
        <v>544</v>
      </c>
      <c r="B53" s="67">
        <v>2050</v>
      </c>
      <c r="C53" s="181">
        <v>399.82607700000011</v>
      </c>
      <c r="D53" s="327">
        <v>20.124549250134677</v>
      </c>
      <c r="E53" s="327">
        <v>0.22496725164162668</v>
      </c>
      <c r="F53" s="207">
        <v>0.35483870967741937</v>
      </c>
      <c r="G53" s="12" t="s">
        <v>837</v>
      </c>
    </row>
    <row r="54" spans="1:7">
      <c r="A54" s="12" t="s">
        <v>360</v>
      </c>
      <c r="B54" s="67">
        <v>2020</v>
      </c>
      <c r="C54" s="181">
        <v>2284.7204400000005</v>
      </c>
      <c r="D54" s="327">
        <v>54.224743583749039</v>
      </c>
      <c r="E54" s="327">
        <v>1.1301461814952927</v>
      </c>
      <c r="F54" s="207">
        <v>0.34671060171919776</v>
      </c>
      <c r="G54" s="12" t="s">
        <v>839</v>
      </c>
    </row>
    <row r="55" spans="1:7">
      <c r="A55" s="12" t="s">
        <v>360</v>
      </c>
      <c r="B55" s="67">
        <v>2030</v>
      </c>
      <c r="C55" s="181">
        <v>2056.2483960000004</v>
      </c>
      <c r="D55" s="327">
        <v>45.780125799107701</v>
      </c>
      <c r="E55" s="327">
        <v>1.1301461814952927</v>
      </c>
      <c r="F55" s="207">
        <v>0.39</v>
      </c>
      <c r="G55" s="12" t="s">
        <v>839</v>
      </c>
    </row>
    <row r="56" spans="1:7">
      <c r="A56" s="12" t="s">
        <v>360</v>
      </c>
      <c r="B56" s="67">
        <v>2040</v>
      </c>
      <c r="C56" s="181">
        <v>1942.0123740000004</v>
      </c>
      <c r="D56" s="327">
        <v>44.798508299893342</v>
      </c>
      <c r="E56" s="327">
        <v>1.1301461814952927</v>
      </c>
      <c r="F56" s="207">
        <v>0.39500000000000002</v>
      </c>
      <c r="G56" s="12" t="s">
        <v>839</v>
      </c>
    </row>
    <row r="57" spans="1:7">
      <c r="A57" s="12" t="s">
        <v>360</v>
      </c>
      <c r="B57" s="67">
        <v>2050</v>
      </c>
      <c r="C57" s="181">
        <v>1942.0123740000004</v>
      </c>
      <c r="D57" s="327">
        <v>43.83793864399405</v>
      </c>
      <c r="E57" s="327">
        <v>1.1301461814952927</v>
      </c>
      <c r="F57" s="207">
        <v>0.4</v>
      </c>
      <c r="G57" s="12" t="s">
        <v>839</v>
      </c>
    </row>
    <row r="58" spans="1:7">
      <c r="A58" s="12" t="s">
        <v>361</v>
      </c>
      <c r="B58" s="67">
        <v>2020</v>
      </c>
      <c r="C58" s="181">
        <v>1884.8943630000003</v>
      </c>
      <c r="D58" s="327">
        <v>59.752028675614909</v>
      </c>
      <c r="E58" s="327">
        <v>0.25871233938787069</v>
      </c>
      <c r="F58" s="207">
        <v>0.33159104488859953</v>
      </c>
      <c r="G58" s="12" t="s">
        <v>841</v>
      </c>
    </row>
    <row r="59" spans="1:7">
      <c r="A59" s="12" t="s">
        <v>361</v>
      </c>
      <c r="B59" s="67">
        <v>2030</v>
      </c>
      <c r="C59" s="181">
        <v>1844.9117553000003</v>
      </c>
      <c r="D59" s="327">
        <v>50.789224374272663</v>
      </c>
      <c r="E59" s="327">
        <v>0.25871233938787069</v>
      </c>
      <c r="F59" s="207">
        <v>0.33589742209494494</v>
      </c>
      <c r="G59" s="12" t="s">
        <v>841</v>
      </c>
    </row>
    <row r="60" spans="1:7">
      <c r="A60" s="12" t="s">
        <v>361</v>
      </c>
      <c r="B60" s="67">
        <v>2040</v>
      </c>
      <c r="C60" s="181">
        <v>1836.3440536500004</v>
      </c>
      <c r="D60" s="327">
        <v>47.708169042815243</v>
      </c>
      <c r="E60" s="327">
        <v>0.25871233938787069</v>
      </c>
      <c r="F60" s="207">
        <v>0.34020379930129035</v>
      </c>
      <c r="G60" s="12" t="s">
        <v>841</v>
      </c>
    </row>
    <row r="61" spans="1:7">
      <c r="A61" s="12" t="s">
        <v>361</v>
      </c>
      <c r="B61" s="67">
        <v>2050</v>
      </c>
      <c r="C61" s="181">
        <v>1827.7763520000003</v>
      </c>
      <c r="D61" s="327">
        <v>44.814021506711171</v>
      </c>
      <c r="E61" s="327">
        <v>0.25871233938787069</v>
      </c>
      <c r="F61" s="207">
        <v>0.34192635018382855</v>
      </c>
      <c r="G61" s="12" t="s">
        <v>841</v>
      </c>
    </row>
    <row r="62" spans="1:7">
      <c r="A62" s="12" t="s">
        <v>362</v>
      </c>
      <c r="B62" s="67">
        <v>2020</v>
      </c>
      <c r="C62" s="181">
        <v>3027.2545830000008</v>
      </c>
      <c r="D62" s="327">
        <v>30.958430720312407</v>
      </c>
      <c r="E62" s="327">
        <v>0.8772749914513871</v>
      </c>
      <c r="F62" s="207">
        <v>0.37414728682170545</v>
      </c>
      <c r="G62" s="12" t="s">
        <v>843</v>
      </c>
    </row>
    <row r="63" spans="1:7">
      <c r="A63" s="12" t="s">
        <v>362</v>
      </c>
      <c r="B63" s="67">
        <v>2030</v>
      </c>
      <c r="C63" s="181">
        <v>2747.3763291000005</v>
      </c>
      <c r="D63" s="327">
        <v>26.137160994222143</v>
      </c>
      <c r="E63" s="327">
        <v>0.8772749914513871</v>
      </c>
      <c r="F63" s="207">
        <v>0.42712389380530974</v>
      </c>
      <c r="G63" s="12" t="s">
        <v>843</v>
      </c>
    </row>
    <row r="64" spans="1:7">
      <c r="A64" s="12" t="s">
        <v>362</v>
      </c>
      <c r="B64" s="67">
        <v>2040</v>
      </c>
      <c r="C64" s="181">
        <v>2687.4024175500008</v>
      </c>
      <c r="D64" s="327">
        <v>25.576727964302162</v>
      </c>
      <c r="E64" s="327">
        <v>0.8772749914513871</v>
      </c>
      <c r="F64" s="207">
        <v>0.47272282076395689</v>
      </c>
      <c r="G64" s="12" t="s">
        <v>843</v>
      </c>
    </row>
    <row r="65" spans="1:7">
      <c r="A65" s="12" t="s">
        <v>362</v>
      </c>
      <c r="B65" s="67">
        <v>2050</v>
      </c>
      <c r="C65" s="181">
        <v>2627.4285060000007</v>
      </c>
      <c r="D65" s="327">
        <v>25.028311739921804</v>
      </c>
      <c r="E65" s="327">
        <v>0.8772749914513871</v>
      </c>
      <c r="F65" s="207">
        <v>0.48264999999999997</v>
      </c>
      <c r="G65" s="12" t="s">
        <v>843</v>
      </c>
    </row>
    <row r="66" spans="1:7">
      <c r="A66" s="12" t="s">
        <v>363</v>
      </c>
      <c r="B66" s="67">
        <v>2020</v>
      </c>
      <c r="C66" s="181">
        <v>6442.9116408000018</v>
      </c>
      <c r="D66" s="327">
        <v>137.08322640000003</v>
      </c>
      <c r="E66" s="327">
        <v>2.0308626133333338</v>
      </c>
      <c r="F66" s="207">
        <v>0.37999999999999995</v>
      </c>
      <c r="G66" s="12" t="s">
        <v>845</v>
      </c>
    </row>
    <row r="67" spans="1:7">
      <c r="A67" s="12" t="s">
        <v>363</v>
      </c>
      <c r="B67" s="67">
        <v>2030</v>
      </c>
      <c r="C67" s="181">
        <v>5826.0371220000015</v>
      </c>
      <c r="D67" s="327">
        <v>131.37142530000003</v>
      </c>
      <c r="E67" s="327">
        <v>2.3481848966666674</v>
      </c>
      <c r="F67" s="207">
        <v>0.37999999999999995</v>
      </c>
      <c r="G67" s="12" t="s">
        <v>845</v>
      </c>
    </row>
    <row r="68" spans="1:7">
      <c r="A68" s="12" t="s">
        <v>363</v>
      </c>
      <c r="B68" s="67">
        <v>2040</v>
      </c>
      <c r="C68" s="181">
        <v>5483.3290560000014</v>
      </c>
      <c r="D68" s="327">
        <v>123.37490376000002</v>
      </c>
      <c r="E68" s="327">
        <v>2.4116493533333339</v>
      </c>
      <c r="F68" s="207">
        <v>0.37999999999999995</v>
      </c>
      <c r="G68" s="12" t="s">
        <v>845</v>
      </c>
    </row>
    <row r="69" spans="1:7">
      <c r="A69" s="12" t="s">
        <v>363</v>
      </c>
      <c r="B69" s="67">
        <v>2050</v>
      </c>
      <c r="C69" s="181">
        <v>5483.3290560000014</v>
      </c>
      <c r="D69" s="327">
        <v>119.94782310000002</v>
      </c>
      <c r="E69" s="327">
        <v>2.4751138100000003</v>
      </c>
      <c r="F69" s="207">
        <v>0.37999999999999995</v>
      </c>
      <c r="G69" s="12" t="s">
        <v>845</v>
      </c>
    </row>
    <row r="70" spans="1:7">
      <c r="A70" s="12" t="s">
        <v>364</v>
      </c>
      <c r="B70" s="67">
        <v>2020</v>
      </c>
      <c r="C70" s="181">
        <v>6854.161320000002</v>
      </c>
      <c r="D70" s="327">
        <v>137.08322640000003</v>
      </c>
      <c r="E70" s="327">
        <v>2.0308626133333338</v>
      </c>
      <c r="F70" s="207">
        <v>0.37999999999999995</v>
      </c>
      <c r="G70" s="12" t="s">
        <v>847</v>
      </c>
    </row>
    <row r="71" spans="1:7">
      <c r="A71" s="12" t="s">
        <v>364</v>
      </c>
      <c r="B71" s="67">
        <v>2030</v>
      </c>
      <c r="C71" s="181">
        <v>6854.161320000002</v>
      </c>
      <c r="D71" s="327">
        <v>131.37142530000003</v>
      </c>
      <c r="E71" s="327">
        <v>2.3481848966666674</v>
      </c>
      <c r="F71" s="207">
        <v>0.37999999999999995</v>
      </c>
      <c r="G71" s="12" t="s">
        <v>847</v>
      </c>
    </row>
    <row r="72" spans="1:7">
      <c r="A72" s="12" t="s">
        <v>364</v>
      </c>
      <c r="B72" s="67">
        <v>2040</v>
      </c>
      <c r="C72" s="181">
        <v>6854.161320000002</v>
      </c>
      <c r="D72" s="327">
        <v>123.37490376000002</v>
      </c>
      <c r="E72" s="327">
        <v>2.4116493533333339</v>
      </c>
      <c r="F72" s="207">
        <v>0.37999999999999995</v>
      </c>
      <c r="G72" s="12" t="s">
        <v>847</v>
      </c>
    </row>
    <row r="73" spans="1:7">
      <c r="A73" s="12" t="s">
        <v>364</v>
      </c>
      <c r="B73" s="67">
        <v>2050</v>
      </c>
      <c r="C73" s="181">
        <v>6854.161320000002</v>
      </c>
      <c r="D73" s="327">
        <v>119.94782310000002</v>
      </c>
      <c r="E73" s="327">
        <v>2.4751138100000003</v>
      </c>
      <c r="F73" s="207">
        <v>0.37999999999999995</v>
      </c>
      <c r="G73" s="12" t="s">
        <v>847</v>
      </c>
    </row>
    <row r="74" spans="1:7">
      <c r="A74" s="12" t="s">
        <v>367</v>
      </c>
      <c r="B74" s="67">
        <v>2020</v>
      </c>
      <c r="C74" s="181">
        <v>3084.3725940000008</v>
      </c>
      <c r="D74" s="327">
        <v>73.203403838061206</v>
      </c>
      <c r="E74" s="327">
        <v>1.5256973450186453</v>
      </c>
      <c r="F74" s="207">
        <v>0.13</v>
      </c>
      <c r="G74" s="12" t="s">
        <v>848</v>
      </c>
    </row>
    <row r="75" spans="1:7">
      <c r="A75" s="12" t="s">
        <v>367</v>
      </c>
      <c r="B75" s="67">
        <v>2030</v>
      </c>
      <c r="C75" s="181">
        <v>2775.9353346000007</v>
      </c>
      <c r="D75" s="327">
        <v>61.803169828795404</v>
      </c>
      <c r="E75" s="327">
        <v>1.5256973450186453</v>
      </c>
      <c r="F75" s="207">
        <v>0.14000000000000001</v>
      </c>
      <c r="G75" s="12" t="s">
        <v>848</v>
      </c>
    </row>
    <row r="76" spans="1:7">
      <c r="A76" s="12" t="s">
        <v>367</v>
      </c>
      <c r="B76" s="67">
        <v>2040</v>
      </c>
      <c r="C76" s="181">
        <v>2621.7167049000004</v>
      </c>
      <c r="D76" s="327">
        <v>60.477986204856016</v>
      </c>
      <c r="E76" s="327">
        <v>1.5256973450186453</v>
      </c>
      <c r="F76" s="207">
        <v>0.14499999999999999</v>
      </c>
      <c r="G76" s="12" t="s">
        <v>848</v>
      </c>
    </row>
    <row r="77" spans="1:7">
      <c r="A77" s="12" t="s">
        <v>367</v>
      </c>
      <c r="B77" s="67">
        <v>2050</v>
      </c>
      <c r="C77" s="181">
        <v>2621.7167049000004</v>
      </c>
      <c r="D77" s="327">
        <v>59.181217169391971</v>
      </c>
      <c r="E77" s="327">
        <v>1.5256973450186453</v>
      </c>
      <c r="F77" s="207">
        <v>0.15</v>
      </c>
      <c r="G77" s="12" t="s">
        <v>848</v>
      </c>
    </row>
    <row r="78" spans="1:7">
      <c r="A78" s="12" t="s">
        <v>545</v>
      </c>
      <c r="B78" s="67">
        <v>2020</v>
      </c>
      <c r="C78" s="181">
        <v>456.94408800000008</v>
      </c>
      <c r="D78" s="327">
        <v>13.610008534334662</v>
      </c>
      <c r="E78" s="327">
        <v>0.6677219490214239</v>
      </c>
      <c r="F78" s="207">
        <v>0.35</v>
      </c>
      <c r="G78" s="12" t="s">
        <v>850</v>
      </c>
    </row>
    <row r="79" spans="1:7">
      <c r="A79" s="12" t="s">
        <v>545</v>
      </c>
      <c r="B79" s="67">
        <v>2030</v>
      </c>
      <c r="C79" s="181">
        <v>440.95104492000007</v>
      </c>
      <c r="D79" s="327">
        <v>13.346168072196383</v>
      </c>
      <c r="E79" s="327">
        <v>0.6677219490214239</v>
      </c>
      <c r="F79" s="207">
        <v>0.37</v>
      </c>
      <c r="G79" s="12" t="s">
        <v>850</v>
      </c>
    </row>
    <row r="80" spans="1:7">
      <c r="A80" s="12" t="s">
        <v>545</v>
      </c>
      <c r="B80" s="67">
        <v>2040</v>
      </c>
      <c r="C80" s="181">
        <v>437.52396426000013</v>
      </c>
      <c r="D80" s="327">
        <v>13.291470431908783</v>
      </c>
      <c r="E80" s="327">
        <v>0.6677219490214239</v>
      </c>
      <c r="F80" s="207">
        <v>0.38500000000000001</v>
      </c>
      <c r="G80" s="12" t="s">
        <v>850</v>
      </c>
    </row>
    <row r="81" spans="1:7">
      <c r="A81" s="12" t="s">
        <v>545</v>
      </c>
      <c r="B81" s="67">
        <v>2050</v>
      </c>
      <c r="C81" s="181">
        <v>434.09688360000013</v>
      </c>
      <c r="D81" s="327">
        <v>13.236996963221362</v>
      </c>
      <c r="E81" s="327">
        <v>0.6677219490214239</v>
      </c>
      <c r="F81" s="207">
        <v>0.39700000000000002</v>
      </c>
      <c r="G81" s="12" t="s">
        <v>850</v>
      </c>
    </row>
    <row r="82" spans="1:7">
      <c r="A82" s="12" t="s">
        <v>402</v>
      </c>
      <c r="B82" s="67">
        <v>2020</v>
      </c>
      <c r="C82" s="181">
        <v>3998.2607700000008</v>
      </c>
      <c r="D82" s="327">
        <v>78.343063887600039</v>
      </c>
      <c r="E82" s="327">
        <v>1.6822563197417111</v>
      </c>
      <c r="F82" s="207">
        <v>0.32000000000000006</v>
      </c>
      <c r="G82" s="12" t="s">
        <v>852</v>
      </c>
    </row>
    <row r="83" spans="1:7">
      <c r="A83" s="12" t="s">
        <v>402</v>
      </c>
      <c r="B83" s="67">
        <v>2030</v>
      </c>
      <c r="C83" s="181">
        <v>3815.4831348000007</v>
      </c>
      <c r="D83" s="327">
        <v>74.230567095600023</v>
      </c>
      <c r="E83" s="327">
        <v>1.6243940302299624</v>
      </c>
      <c r="F83" s="207">
        <v>0.32999999999999996</v>
      </c>
      <c r="G83" s="12" t="s">
        <v>852</v>
      </c>
    </row>
    <row r="84" spans="1:7">
      <c r="A84" s="12" t="s">
        <v>402</v>
      </c>
      <c r="B84" s="67">
        <v>2040</v>
      </c>
      <c r="C84" s="181">
        <v>3712.6707150000007</v>
      </c>
      <c r="D84" s="327">
        <v>70.346542347600035</v>
      </c>
      <c r="E84" s="327">
        <v>1.1531040048141645</v>
      </c>
      <c r="F84" s="207">
        <v>0.33999999999999997</v>
      </c>
      <c r="G84" s="12" t="s">
        <v>852</v>
      </c>
    </row>
    <row r="85" spans="1:7">
      <c r="A85" s="12" t="s">
        <v>402</v>
      </c>
      <c r="B85" s="67">
        <v>2050</v>
      </c>
      <c r="C85" s="181">
        <v>3598.4346930000006</v>
      </c>
      <c r="D85" s="327">
        <v>69.204182127600035</v>
      </c>
      <c r="E85" s="327">
        <v>1.0904083705640233</v>
      </c>
      <c r="F85" s="207">
        <v>0.35</v>
      </c>
      <c r="G85" s="12" t="s">
        <v>852</v>
      </c>
    </row>
    <row r="86" spans="1:7">
      <c r="A86" s="12" t="s">
        <v>403</v>
      </c>
      <c r="B86" s="67">
        <v>2020</v>
      </c>
      <c r="C86" s="181">
        <v>3941.1427590000008</v>
      </c>
      <c r="D86" s="327">
        <v>79.736743356000019</v>
      </c>
      <c r="E86" s="327">
        <v>2.0880550623377423</v>
      </c>
      <c r="F86" s="207">
        <v>0.37</v>
      </c>
      <c r="G86" s="12" t="s">
        <v>854</v>
      </c>
    </row>
    <row r="87" spans="1:7">
      <c r="A87" s="12" t="s">
        <v>403</v>
      </c>
      <c r="B87" s="67">
        <v>2030</v>
      </c>
      <c r="C87" s="181">
        <v>3735.5179194000007</v>
      </c>
      <c r="D87" s="327">
        <v>75.224420487000017</v>
      </c>
      <c r="E87" s="327">
        <v>2.0068028880910442</v>
      </c>
      <c r="F87" s="207">
        <v>0.39</v>
      </c>
      <c r="G87" s="12" t="s">
        <v>854</v>
      </c>
    </row>
    <row r="88" spans="1:7">
      <c r="A88" s="12" t="s">
        <v>403</v>
      </c>
      <c r="B88" s="67">
        <v>2040</v>
      </c>
      <c r="C88" s="181">
        <v>3626.9936985000008</v>
      </c>
      <c r="D88" s="327">
        <v>72.968259052500017</v>
      </c>
      <c r="E88" s="327">
        <v>1.9334513759629008</v>
      </c>
      <c r="F88" s="207">
        <v>0.4</v>
      </c>
      <c r="G88" s="12" t="s">
        <v>854</v>
      </c>
    </row>
    <row r="89" spans="1:7">
      <c r="A89" s="12" t="s">
        <v>403</v>
      </c>
      <c r="B89" s="67">
        <v>2050</v>
      </c>
      <c r="C89" s="181">
        <v>3512.7576765000008</v>
      </c>
      <c r="D89" s="327">
        <v>70.740656623500016</v>
      </c>
      <c r="E89" s="327">
        <v>1.8627809663802122</v>
      </c>
      <c r="F89" s="207">
        <v>0.41000000000000003</v>
      </c>
      <c r="G89" s="12" t="s">
        <v>854</v>
      </c>
    </row>
    <row r="90" spans="1:7">
      <c r="A90" s="12" t="s">
        <v>543</v>
      </c>
      <c r="B90" s="67">
        <v>2020</v>
      </c>
      <c r="C90" s="181">
        <v>4112.4967920000008</v>
      </c>
      <c r="D90" s="327">
        <v>88.618594066500023</v>
      </c>
      <c r="E90" s="327">
        <v>1.7196538013841354</v>
      </c>
      <c r="F90" s="207">
        <v>0.34089504401185583</v>
      </c>
      <c r="G90" s="12" t="s">
        <v>856</v>
      </c>
    </row>
    <row r="91" spans="1:7">
      <c r="A91" s="12" t="s">
        <v>543</v>
      </c>
      <c r="B91" s="67">
        <v>2030</v>
      </c>
      <c r="C91" s="181">
        <v>3935.430957900001</v>
      </c>
      <c r="D91" s="327">
        <v>84.049153186500021</v>
      </c>
      <c r="E91" s="327">
        <v>1.6592814289957387</v>
      </c>
      <c r="F91" s="207">
        <v>0.36719370983250021</v>
      </c>
      <c r="G91" s="12" t="s">
        <v>856</v>
      </c>
    </row>
    <row r="92" spans="1:7">
      <c r="A92" s="12" t="s">
        <v>543</v>
      </c>
      <c r="B92" s="67">
        <v>2040</v>
      </c>
      <c r="C92" s="181">
        <v>3838.3303392000007</v>
      </c>
      <c r="D92" s="327">
        <v>81.792991752000006</v>
      </c>
      <c r="E92" s="327">
        <v>1.604852722961337</v>
      </c>
      <c r="F92" s="207">
        <v>0.37876331766187044</v>
      </c>
      <c r="G92" s="12" t="s">
        <v>856</v>
      </c>
    </row>
    <row r="93" spans="1:7">
      <c r="A93" s="12" t="s">
        <v>543</v>
      </c>
      <c r="B93" s="67">
        <v>2050</v>
      </c>
      <c r="C93" s="181">
        <v>3735.5179194000007</v>
      </c>
      <c r="D93" s="327">
        <v>79.536830317500019</v>
      </c>
      <c r="E93" s="327">
        <v>1.5522094187212367</v>
      </c>
      <c r="F93" s="207">
        <v>0.39276926965474973</v>
      </c>
      <c r="G93" s="12" t="s">
        <v>856</v>
      </c>
    </row>
    <row r="94" spans="1:7">
      <c r="A94" s="12" t="s">
        <v>404</v>
      </c>
      <c r="B94" s="67">
        <v>2020</v>
      </c>
      <c r="C94" s="181">
        <v>3884.0247480000007</v>
      </c>
      <c r="D94" s="327">
        <v>86.228553726017125</v>
      </c>
      <c r="E94" s="327">
        <v>1.6358336439535137</v>
      </c>
      <c r="F94" s="207">
        <v>0.36</v>
      </c>
      <c r="G94" s="12" t="s">
        <v>858</v>
      </c>
    </row>
    <row r="95" spans="1:7">
      <c r="A95" s="12" t="s">
        <v>404</v>
      </c>
      <c r="B95" s="67">
        <v>2030</v>
      </c>
      <c r="C95" s="181">
        <v>3598.4346930000006</v>
      </c>
      <c r="D95" s="327">
        <v>73.87196308713871</v>
      </c>
      <c r="E95" s="327">
        <v>1.5817789857067892</v>
      </c>
      <c r="F95" s="207">
        <v>0.3650000000000001</v>
      </c>
      <c r="G95" s="12" t="s">
        <v>858</v>
      </c>
    </row>
    <row r="96" spans="1:7">
      <c r="A96" s="12" t="s">
        <v>404</v>
      </c>
      <c r="B96" s="67">
        <v>2040</v>
      </c>
      <c r="C96" s="181">
        <v>3301.4210358000009</v>
      </c>
      <c r="D96" s="327">
        <v>63.404927069777806</v>
      </c>
      <c r="E96" s="327">
        <v>1.5202628394224511</v>
      </c>
      <c r="F96" s="207">
        <v>0.375</v>
      </c>
      <c r="G96" s="12" t="s">
        <v>858</v>
      </c>
    </row>
    <row r="97" spans="1:7">
      <c r="A97" s="12" t="s">
        <v>404</v>
      </c>
      <c r="B97" s="67">
        <v>2050</v>
      </c>
      <c r="C97" s="181">
        <v>3255.7266270000009</v>
      </c>
      <c r="D97" s="327">
        <v>61.618910266800015</v>
      </c>
      <c r="E97" s="327">
        <v>1.5071395342230105</v>
      </c>
      <c r="F97" s="207">
        <v>0.38</v>
      </c>
      <c r="G97" s="12" t="s">
        <v>858</v>
      </c>
    </row>
    <row r="98" spans="1:7">
      <c r="A98" s="12" t="s">
        <v>405</v>
      </c>
      <c r="B98" s="67">
        <v>2020</v>
      </c>
      <c r="C98" s="181">
        <v>4340.9688360000009</v>
      </c>
      <c r="D98" s="327">
        <v>82.912504767600026</v>
      </c>
      <c r="E98" s="327">
        <v>1.8729120359791049</v>
      </c>
      <c r="F98" s="207">
        <v>0.32000000000000006</v>
      </c>
      <c r="G98" s="12" t="s">
        <v>860</v>
      </c>
    </row>
    <row r="99" spans="1:7">
      <c r="A99" s="12" t="s">
        <v>405</v>
      </c>
      <c r="B99" s="67">
        <v>2030</v>
      </c>
      <c r="C99" s="181">
        <v>4055.3787810000008</v>
      </c>
      <c r="D99" s="327">
        <v>77.200703667600038</v>
      </c>
      <c r="E99" s="327">
        <v>1.8084920203226911</v>
      </c>
      <c r="F99" s="207">
        <v>0.32999999999999996</v>
      </c>
      <c r="G99" s="12" t="s">
        <v>860</v>
      </c>
    </row>
    <row r="100" spans="1:7">
      <c r="A100" s="12" t="s">
        <v>405</v>
      </c>
      <c r="B100" s="67">
        <v>2040</v>
      </c>
      <c r="C100" s="181">
        <v>3941.1427590000008</v>
      </c>
      <c r="D100" s="327">
        <v>72.631262787600036</v>
      </c>
      <c r="E100" s="327">
        <v>1.2837891253597702</v>
      </c>
      <c r="F100" s="207">
        <v>0.33999999999999997</v>
      </c>
      <c r="G100" s="12" t="s">
        <v>860</v>
      </c>
    </row>
    <row r="101" spans="1:7">
      <c r="A101" s="12" t="s">
        <v>405</v>
      </c>
      <c r="B101" s="67">
        <v>2050</v>
      </c>
      <c r="C101" s="181">
        <v>3826.9067370000007</v>
      </c>
      <c r="D101" s="327">
        <v>71.488902567600036</v>
      </c>
      <c r="E101" s="327">
        <v>1.2139879858946125</v>
      </c>
      <c r="F101" s="207">
        <v>0.35</v>
      </c>
      <c r="G101" s="12" t="s">
        <v>860</v>
      </c>
    </row>
    <row r="102" spans="1:7">
      <c r="A102" s="12" t="s">
        <v>406</v>
      </c>
      <c r="B102" s="67">
        <v>2020</v>
      </c>
      <c r="C102" s="181">
        <v>1999.1303850000004</v>
      </c>
      <c r="D102" s="327">
        <v>46.836769020000013</v>
      </c>
      <c r="E102" s="327">
        <v>0.98228465789212271</v>
      </c>
      <c r="F102" s="207">
        <v>0.42845243988153997</v>
      </c>
      <c r="G102" s="12" t="s">
        <v>862</v>
      </c>
    </row>
    <row r="103" spans="1:7">
      <c r="A103" s="12" t="s">
        <v>406</v>
      </c>
      <c r="B103" s="67">
        <v>2030</v>
      </c>
      <c r="C103" s="181">
        <v>1856.3353575000003</v>
      </c>
      <c r="D103" s="327">
        <v>43.638160404000011</v>
      </c>
      <c r="E103" s="327">
        <v>0.94862205627842133</v>
      </c>
      <c r="F103" s="207">
        <v>0.45899729959246827</v>
      </c>
      <c r="G103" s="12" t="s">
        <v>862</v>
      </c>
    </row>
    <row r="104" spans="1:7">
      <c r="A104" s="12" t="s">
        <v>406</v>
      </c>
      <c r="B104" s="67">
        <v>2040</v>
      </c>
      <c r="C104" s="181">
        <v>1713.5403300000005</v>
      </c>
      <c r="D104" s="327">
        <v>39.98260770000001</v>
      </c>
      <c r="E104" s="327">
        <v>0.91472342634229464</v>
      </c>
      <c r="F104" s="207">
        <v>0.47588584470433587</v>
      </c>
      <c r="G104" s="12" t="s">
        <v>862</v>
      </c>
    </row>
    <row r="105" spans="1:7">
      <c r="A105" s="12" t="s">
        <v>406</v>
      </c>
      <c r="B105" s="67">
        <v>2050</v>
      </c>
      <c r="C105" s="181">
        <v>1713.5403300000005</v>
      </c>
      <c r="D105" s="327">
        <v>39.171338049561818</v>
      </c>
      <c r="E105" s="327">
        <v>0.88203615039476757</v>
      </c>
      <c r="F105" s="207">
        <v>0.48605949062191506</v>
      </c>
      <c r="G105" s="12" t="s">
        <v>862</v>
      </c>
    </row>
    <row r="106" spans="1:7">
      <c r="A106" s="12" t="s">
        <v>407</v>
      </c>
      <c r="B106" s="67">
        <v>2020</v>
      </c>
      <c r="C106" s="181">
        <v>2298.9999427500002</v>
      </c>
      <c r="D106" s="327">
        <v>52.834160175000015</v>
      </c>
      <c r="E106" s="327">
        <v>1.0941293534199286</v>
      </c>
      <c r="F106" s="207">
        <v>0.40112766692991109</v>
      </c>
      <c r="G106" s="12" t="s">
        <v>864</v>
      </c>
    </row>
    <row r="107" spans="1:7">
      <c r="A107" s="12" t="s">
        <v>407</v>
      </c>
      <c r="B107" s="67">
        <v>2030</v>
      </c>
      <c r="C107" s="181">
        <v>2079.0956004000009</v>
      </c>
      <c r="D107" s="327">
        <v>48.09336526200002</v>
      </c>
      <c r="E107" s="327">
        <v>1.0586384481135465</v>
      </c>
      <c r="F107" s="207">
        <v>0.45619853557056295</v>
      </c>
      <c r="G107" s="12" t="s">
        <v>864</v>
      </c>
    </row>
    <row r="108" spans="1:7">
      <c r="A108" s="12" t="s">
        <v>407</v>
      </c>
      <c r="B108" s="67">
        <v>2040</v>
      </c>
      <c r="C108" s="181">
        <v>1884.8943630000008</v>
      </c>
      <c r="D108" s="327">
        <v>43.409688360000011</v>
      </c>
      <c r="E108" s="327">
        <v>1.0161662573385399</v>
      </c>
      <c r="F108" s="207">
        <v>0.48526486577172895</v>
      </c>
      <c r="G108" s="12" t="s">
        <v>864</v>
      </c>
    </row>
    <row r="109" spans="1:7">
      <c r="A109" s="12" t="s">
        <v>407</v>
      </c>
      <c r="B109" s="67">
        <v>2050</v>
      </c>
      <c r="C109" s="181">
        <v>1859.1912580500004</v>
      </c>
      <c r="D109" s="327">
        <v>42.084356610561812</v>
      </c>
      <c r="E109" s="327">
        <v>0.97539803546098169</v>
      </c>
      <c r="F109" s="207">
        <v>0.49763233563672266</v>
      </c>
      <c r="G109" s="12" t="s">
        <v>864</v>
      </c>
    </row>
    <row r="110" spans="1:7">
      <c r="A110" s="12" t="s">
        <v>408</v>
      </c>
      <c r="B110" s="67">
        <v>2020</v>
      </c>
      <c r="C110" s="181">
        <v>4626.5588910000015</v>
      </c>
      <c r="D110" s="327">
        <v>93.064991063749048</v>
      </c>
      <c r="E110" s="327">
        <v>1.9022550518361547</v>
      </c>
      <c r="F110" s="207">
        <v>0.2667106017191978</v>
      </c>
      <c r="G110" s="12" t="s">
        <v>866</v>
      </c>
    </row>
    <row r="111" spans="1:7">
      <c r="A111" s="12" t="s">
        <v>408</v>
      </c>
      <c r="B111" s="67">
        <v>2030</v>
      </c>
      <c r="C111" s="181">
        <v>4198.1738085000006</v>
      </c>
      <c r="D111" s="327">
        <v>78.908572179107722</v>
      </c>
      <c r="E111" s="327">
        <v>1.8767414054639779</v>
      </c>
      <c r="F111" s="207">
        <v>0.31000000000000005</v>
      </c>
      <c r="G111" s="12" t="s">
        <v>866</v>
      </c>
    </row>
    <row r="112" spans="1:7">
      <c r="A112" s="12" t="s">
        <v>408</v>
      </c>
      <c r="B112" s="67">
        <v>2040</v>
      </c>
      <c r="C112" s="181">
        <v>3775.5005271000009</v>
      </c>
      <c r="D112" s="327">
        <v>71.986681535893354</v>
      </c>
      <c r="E112" s="327">
        <v>1.8477059577637265</v>
      </c>
      <c r="F112" s="207">
        <v>0.315</v>
      </c>
      <c r="G112" s="12" t="s">
        <v>866</v>
      </c>
    </row>
    <row r="113" spans="1:7">
      <c r="A113" s="12" t="s">
        <v>408</v>
      </c>
      <c r="B113" s="67">
        <v>2050</v>
      </c>
      <c r="C113" s="181">
        <v>3661.2645051000009</v>
      </c>
      <c r="D113" s="327">
        <v>70.112223703994061</v>
      </c>
      <c r="E113" s="327">
        <v>1.8415117946896691</v>
      </c>
      <c r="F113" s="207">
        <v>0.32</v>
      </c>
      <c r="G113" s="12" t="s">
        <v>866</v>
      </c>
    </row>
    <row r="114" spans="1:7">
      <c r="A114" s="12" t="s">
        <v>421</v>
      </c>
      <c r="B114" s="67">
        <v>2020</v>
      </c>
      <c r="C114" s="181">
        <v>822.49935840000023</v>
      </c>
      <c r="D114" s="327">
        <v>30.158309808000006</v>
      </c>
      <c r="E114" s="327">
        <v>0.75703128025503352</v>
      </c>
      <c r="F114" s="207">
        <v>0.56524999999999992</v>
      </c>
      <c r="G114" s="12" t="s">
        <v>868</v>
      </c>
    </row>
    <row r="115" spans="1:7">
      <c r="A115" s="12" t="s">
        <v>421</v>
      </c>
      <c r="B115" s="67">
        <v>2030</v>
      </c>
      <c r="C115" s="181">
        <v>793.71188085600011</v>
      </c>
      <c r="D115" s="327">
        <v>28.787477544000005</v>
      </c>
      <c r="E115" s="327">
        <v>0.72279058121400908</v>
      </c>
      <c r="F115" s="207">
        <v>0.57950000000000002</v>
      </c>
      <c r="G115" s="12" t="s">
        <v>868</v>
      </c>
    </row>
    <row r="116" spans="1:7">
      <c r="A116" s="12" t="s">
        <v>421</v>
      </c>
      <c r="B116" s="67">
        <v>2040</v>
      </c>
      <c r="C116" s="181">
        <v>787.5431356680001</v>
      </c>
      <c r="D116" s="327">
        <v>27.416645280000004</v>
      </c>
      <c r="E116" s="327">
        <v>0.69009859687130337</v>
      </c>
      <c r="F116" s="207">
        <v>0.58899999999999997</v>
      </c>
      <c r="G116" s="12" t="s">
        <v>868</v>
      </c>
    </row>
    <row r="117" spans="1:7">
      <c r="A117" s="12" t="s">
        <v>421</v>
      </c>
      <c r="B117" s="67">
        <v>2050</v>
      </c>
      <c r="C117" s="181">
        <v>781.37439048000022</v>
      </c>
      <c r="D117" s="327">
        <v>26.443121699474172</v>
      </c>
      <c r="E117" s="327">
        <v>0.65888527850466549</v>
      </c>
      <c r="F117" s="207">
        <v>0.59849999999999992</v>
      </c>
      <c r="G117" s="12" t="s">
        <v>868</v>
      </c>
    </row>
    <row r="118" spans="1:7">
      <c r="A118" s="12" t="s">
        <v>422</v>
      </c>
      <c r="B118" s="67">
        <v>2020</v>
      </c>
      <c r="C118" s="181">
        <v>2741.6645280000007</v>
      </c>
      <c r="D118" s="327">
        <v>65.069692300498843</v>
      </c>
      <c r="E118" s="327">
        <v>1.3561754177943512</v>
      </c>
      <c r="F118" s="207">
        <v>0.32937507163323787</v>
      </c>
      <c r="G118" s="12" t="s">
        <v>870</v>
      </c>
    </row>
    <row r="119" spans="1:7">
      <c r="A119" s="12" t="s">
        <v>422</v>
      </c>
      <c r="B119" s="67">
        <v>2030</v>
      </c>
      <c r="C119" s="181">
        <v>2467.4980752000006</v>
      </c>
      <c r="D119" s="327">
        <v>54.93615095892924</v>
      </c>
      <c r="E119" s="327">
        <v>1.3561754177943512</v>
      </c>
      <c r="F119" s="207">
        <v>0.3705</v>
      </c>
      <c r="G119" s="12" t="s">
        <v>870</v>
      </c>
    </row>
    <row r="120" spans="1:7">
      <c r="A120" s="12" t="s">
        <v>422</v>
      </c>
      <c r="B120" s="67">
        <v>2040</v>
      </c>
      <c r="C120" s="181">
        <v>2330.4148488000005</v>
      </c>
      <c r="D120" s="327">
        <v>53.758209959872005</v>
      </c>
      <c r="E120" s="327">
        <v>1.3561754177943512</v>
      </c>
      <c r="F120" s="207">
        <v>0.37524999999999997</v>
      </c>
      <c r="G120" s="12" t="s">
        <v>870</v>
      </c>
    </row>
    <row r="121" spans="1:7">
      <c r="A121" s="12" t="s">
        <v>422</v>
      </c>
      <c r="B121" s="67">
        <v>2050</v>
      </c>
      <c r="C121" s="181">
        <v>2330.4148488000005</v>
      </c>
      <c r="D121" s="327">
        <v>52.605526372792859</v>
      </c>
      <c r="E121" s="327">
        <v>1.3561754177943512</v>
      </c>
      <c r="F121" s="207">
        <v>0.38</v>
      </c>
      <c r="G121" s="12" t="s">
        <v>870</v>
      </c>
    </row>
    <row r="122" spans="1:7">
      <c r="A122" s="161" t="s">
        <v>593</v>
      </c>
      <c r="B122" s="67"/>
      <c r="C122" s="328"/>
      <c r="D122" s="329"/>
      <c r="E122" s="329"/>
      <c r="F122" s="72"/>
    </row>
    <row r="123" spans="1:7">
      <c r="A123" s="12" t="s">
        <v>368</v>
      </c>
      <c r="B123" s="12">
        <v>2020</v>
      </c>
      <c r="C123" s="181">
        <v>456.94408800000008</v>
      </c>
      <c r="D123" s="327">
        <v>13.610008534334662</v>
      </c>
      <c r="E123" s="327">
        <v>0.6677219490214239</v>
      </c>
      <c r="F123" s="207">
        <v>0.35</v>
      </c>
      <c r="G123" s="12" t="s">
        <v>872</v>
      </c>
    </row>
    <row r="124" spans="1:7">
      <c r="A124" s="12" t="s">
        <v>368</v>
      </c>
      <c r="B124" s="12">
        <v>2030</v>
      </c>
      <c r="C124" s="181">
        <v>440.95104492000007</v>
      </c>
      <c r="D124" s="327">
        <v>13.346168072196383</v>
      </c>
      <c r="E124" s="327">
        <v>0.6677219490214239</v>
      </c>
      <c r="F124" s="207">
        <v>0.37</v>
      </c>
      <c r="G124" s="12" t="s">
        <v>872</v>
      </c>
    </row>
    <row r="125" spans="1:7">
      <c r="A125" s="12" t="s">
        <v>368</v>
      </c>
      <c r="B125" s="12">
        <v>2040</v>
      </c>
      <c r="C125" s="181">
        <v>437.52396426000013</v>
      </c>
      <c r="D125" s="327">
        <v>13.291470431908783</v>
      </c>
      <c r="E125" s="327">
        <v>0.6677219490214239</v>
      </c>
      <c r="F125" s="207">
        <v>0.38500000000000001</v>
      </c>
      <c r="G125" s="12" t="s">
        <v>872</v>
      </c>
    </row>
    <row r="126" spans="1:7">
      <c r="A126" s="12" t="s">
        <v>368</v>
      </c>
      <c r="B126" s="12">
        <v>2050</v>
      </c>
      <c r="C126" s="181">
        <v>434.09688360000013</v>
      </c>
      <c r="D126" s="327">
        <v>13.236996963221362</v>
      </c>
      <c r="E126" s="327">
        <v>0.6677219490214239</v>
      </c>
      <c r="F126" s="207">
        <v>0.39700000000000002</v>
      </c>
      <c r="G126" s="12" t="s">
        <v>872</v>
      </c>
    </row>
    <row r="127" spans="1:7">
      <c r="A127" s="12" t="s">
        <v>369</v>
      </c>
      <c r="B127" s="67">
        <v>2020</v>
      </c>
      <c r="C127" s="181">
        <v>571.18011000000013</v>
      </c>
      <c r="D127" s="327">
        <v>32.934500766289794</v>
      </c>
      <c r="E127" s="327">
        <v>0.81086257725825761</v>
      </c>
      <c r="F127" s="207">
        <v>0.37560975609756103</v>
      </c>
      <c r="G127" s="12" t="s">
        <v>874</v>
      </c>
    </row>
    <row r="128" spans="1:7">
      <c r="A128" s="12" t="s">
        <v>369</v>
      </c>
      <c r="B128" s="67">
        <v>2030</v>
      </c>
      <c r="C128" s="181">
        <v>531.19750230000011</v>
      </c>
      <c r="D128" s="327">
        <v>27.805490419385254</v>
      </c>
      <c r="E128" s="327">
        <v>0.81086257725825761</v>
      </c>
      <c r="F128" s="207">
        <v>0.38048780487804884</v>
      </c>
      <c r="G128" s="12" t="s">
        <v>874</v>
      </c>
    </row>
    <row r="129" spans="1:7">
      <c r="A129" s="12" t="s">
        <v>369</v>
      </c>
      <c r="B129" s="67">
        <v>2040</v>
      </c>
      <c r="C129" s="181">
        <v>522.62980065000011</v>
      </c>
      <c r="D129" s="327">
        <v>27.209285068406558</v>
      </c>
      <c r="E129" s="327">
        <v>0.81086257725825761</v>
      </c>
      <c r="F129" s="207">
        <v>0.38536585365853665</v>
      </c>
      <c r="G129" s="12" t="s">
        <v>874</v>
      </c>
    </row>
    <row r="130" spans="1:7">
      <c r="A130" s="12" t="s">
        <v>369</v>
      </c>
      <c r="B130" s="67">
        <v>2050</v>
      </c>
      <c r="C130" s="181">
        <v>514.0620990000001</v>
      </c>
      <c r="D130" s="327">
        <v>26.62586355310831</v>
      </c>
      <c r="E130" s="327">
        <v>0.81086257725825761</v>
      </c>
      <c r="F130" s="207">
        <v>0.38731707317073172</v>
      </c>
      <c r="G130" s="12" t="s">
        <v>874</v>
      </c>
    </row>
    <row r="131" spans="1:7">
      <c r="A131" s="12" t="s">
        <v>370</v>
      </c>
      <c r="B131" s="67">
        <v>2020</v>
      </c>
      <c r="C131" s="181">
        <v>4283.8508250000014</v>
      </c>
      <c r="D131" s="327">
        <v>46.262806168618582</v>
      </c>
      <c r="E131" s="327">
        <v>0.90112937449857289</v>
      </c>
      <c r="F131" s="207">
        <v>0.30692829457364346</v>
      </c>
      <c r="G131" s="12" t="s">
        <v>876</v>
      </c>
    </row>
    <row r="132" spans="1:7">
      <c r="A132" s="12" t="s">
        <v>370</v>
      </c>
      <c r="B132" s="67">
        <v>2030</v>
      </c>
      <c r="C132" s="181">
        <v>3684.1117095000009</v>
      </c>
      <c r="D132" s="327">
        <v>36.799959452310233</v>
      </c>
      <c r="E132" s="327">
        <v>0.83946904418742652</v>
      </c>
      <c r="F132" s="207">
        <v>0.33717931404284185</v>
      </c>
      <c r="G132" s="12" t="s">
        <v>876</v>
      </c>
    </row>
    <row r="133" spans="1:7">
      <c r="A133" s="12" t="s">
        <v>370</v>
      </c>
      <c r="B133" s="67">
        <v>2040</v>
      </c>
      <c r="C133" s="181">
        <v>3555.5961847500007</v>
      </c>
      <c r="D133" s="327">
        <v>32.278821576740697</v>
      </c>
      <c r="E133" s="327">
        <v>0.78202785980767919</v>
      </c>
      <c r="F133" s="207">
        <v>0.37041189042648842</v>
      </c>
      <c r="G133" s="12" t="s">
        <v>876</v>
      </c>
    </row>
    <row r="134" spans="1:7">
      <c r="A134" s="12" t="s">
        <v>370</v>
      </c>
      <c r="B134" s="67">
        <v>2050</v>
      </c>
      <c r="C134" s="181">
        <v>3427.080660000001</v>
      </c>
      <c r="D134" s="327">
        <v>31.542822387694489</v>
      </c>
      <c r="E134" s="327">
        <v>0.78202785980767919</v>
      </c>
      <c r="F134" s="207">
        <v>0.42233333333333334</v>
      </c>
      <c r="G134" s="12" t="s">
        <v>876</v>
      </c>
    </row>
    <row r="135" spans="1:7">
      <c r="A135" s="12" t="s">
        <v>592</v>
      </c>
      <c r="B135" s="67">
        <v>2020</v>
      </c>
      <c r="C135" s="181">
        <v>1713.5403300000005</v>
      </c>
      <c r="D135" s="327">
        <v>26.832732333512894</v>
      </c>
      <c r="E135" s="327">
        <v>0.3173222833333334</v>
      </c>
      <c r="F135" s="207">
        <v>0.35483870967741937</v>
      </c>
      <c r="G135" s="12" t="s">
        <v>878</v>
      </c>
    </row>
    <row r="136" spans="1:7">
      <c r="A136" s="12" t="s">
        <v>592</v>
      </c>
      <c r="B136" s="67">
        <v>2030</v>
      </c>
      <c r="C136" s="181">
        <v>1428.8715332419358</v>
      </c>
      <c r="D136" s="327">
        <v>26.832732333512894</v>
      </c>
      <c r="E136" s="327">
        <v>0.3173222833333334</v>
      </c>
      <c r="F136" s="207">
        <v>0.35483870967741937</v>
      </c>
      <c r="G136" s="12" t="s">
        <v>878</v>
      </c>
    </row>
    <row r="137" spans="1:7">
      <c r="A137" s="12" t="s">
        <v>592</v>
      </c>
      <c r="B137" s="67">
        <v>2040</v>
      </c>
      <c r="C137" s="181">
        <v>1428.8715332419358</v>
      </c>
      <c r="D137" s="327">
        <v>26.832732333512894</v>
      </c>
      <c r="E137" s="327">
        <v>0.3173222833333334</v>
      </c>
      <c r="F137" s="207">
        <v>0.35483870967741937</v>
      </c>
      <c r="G137" s="12" t="s">
        <v>878</v>
      </c>
    </row>
    <row r="138" spans="1:7">
      <c r="A138" s="12" t="s">
        <v>592</v>
      </c>
      <c r="B138" s="67">
        <v>2050</v>
      </c>
      <c r="C138" s="181">
        <v>1428.8715332419358</v>
      </c>
      <c r="D138" s="327">
        <v>26.832732333512894</v>
      </c>
      <c r="E138" s="327">
        <v>0.3173222833333334</v>
      </c>
      <c r="F138" s="207">
        <v>0.35483870967741937</v>
      </c>
      <c r="G138" s="12" t="s">
        <v>878</v>
      </c>
    </row>
    <row r="139" spans="1:7">
      <c r="A139" s="12" t="s">
        <v>590</v>
      </c>
      <c r="B139" s="67">
        <v>2020</v>
      </c>
      <c r="C139" s="181">
        <v>2450.3626719000004</v>
      </c>
      <c r="D139" s="327">
        <v>26.832732333512894</v>
      </c>
      <c r="E139" s="327">
        <v>0.3173222833333334</v>
      </c>
      <c r="F139" s="207">
        <v>0.35483870967741937</v>
      </c>
      <c r="G139" s="12" t="s">
        <v>880</v>
      </c>
    </row>
    <row r="140" spans="1:7">
      <c r="A140" s="12" t="s">
        <v>590</v>
      </c>
      <c r="B140" s="67">
        <v>2030</v>
      </c>
      <c r="C140" s="181">
        <v>2450.3626719000004</v>
      </c>
      <c r="D140" s="327">
        <v>26.832732333512894</v>
      </c>
      <c r="E140" s="327">
        <v>0.3173222833333334</v>
      </c>
      <c r="F140" s="207">
        <v>0.35483870967741937</v>
      </c>
      <c r="G140" s="12" t="s">
        <v>880</v>
      </c>
    </row>
    <row r="141" spans="1:7">
      <c r="A141" s="12" t="s">
        <v>590</v>
      </c>
      <c r="B141" s="67">
        <v>2040</v>
      </c>
      <c r="C141" s="181">
        <v>2450.3626719000004</v>
      </c>
      <c r="D141" s="327">
        <v>26.832732333512894</v>
      </c>
      <c r="E141" s="327">
        <v>0.3173222833333334</v>
      </c>
      <c r="F141" s="207">
        <v>0.35483870967741937</v>
      </c>
      <c r="G141" s="12" t="s">
        <v>880</v>
      </c>
    </row>
    <row r="142" spans="1:7">
      <c r="A142" s="12" t="s">
        <v>590</v>
      </c>
      <c r="B142" s="67">
        <v>2050</v>
      </c>
      <c r="C142" s="181">
        <v>2450.3626719000004</v>
      </c>
      <c r="D142" s="327">
        <v>26.832732333512894</v>
      </c>
      <c r="E142" s="327">
        <v>0.3173222833333334</v>
      </c>
      <c r="F142" s="207">
        <v>0.35483870967741937</v>
      </c>
      <c r="G142" s="12" t="s">
        <v>880</v>
      </c>
    </row>
    <row r="143" spans="1:7">
      <c r="A143" s="12" t="s">
        <v>591</v>
      </c>
      <c r="B143" s="67">
        <v>2020</v>
      </c>
      <c r="C143" s="181">
        <v>3901.7947958666678</v>
      </c>
      <c r="D143" s="327">
        <v>26.832732333512894</v>
      </c>
      <c r="E143" s="327">
        <v>0.3173222833333334</v>
      </c>
      <c r="F143" s="207">
        <v>0.35483870967741937</v>
      </c>
      <c r="G143" s="12" t="s">
        <v>882</v>
      </c>
    </row>
    <row r="144" spans="1:7">
      <c r="A144" s="12" t="s">
        <v>591</v>
      </c>
      <c r="B144" s="67">
        <v>2030</v>
      </c>
      <c r="C144" s="181">
        <v>3251.4956632222229</v>
      </c>
      <c r="D144" s="327">
        <v>26.832732333512894</v>
      </c>
      <c r="E144" s="327">
        <v>0.3173222833333334</v>
      </c>
      <c r="F144" s="207">
        <v>0.35483870967741937</v>
      </c>
      <c r="G144" s="12" t="s">
        <v>882</v>
      </c>
    </row>
    <row r="145" spans="1:7">
      <c r="A145" s="12" t="s">
        <v>591</v>
      </c>
      <c r="B145" s="67">
        <v>2040</v>
      </c>
      <c r="C145" s="181">
        <v>3251.4956632222229</v>
      </c>
      <c r="D145" s="327">
        <v>26.832732333512894</v>
      </c>
      <c r="E145" s="327">
        <v>0.3173222833333334</v>
      </c>
      <c r="F145" s="207">
        <v>0.35483870967741937</v>
      </c>
      <c r="G145" s="12" t="s">
        <v>882</v>
      </c>
    </row>
    <row r="146" spans="1:7">
      <c r="A146" s="12" t="s">
        <v>591</v>
      </c>
      <c r="B146" s="67">
        <v>2050</v>
      </c>
      <c r="C146" s="181">
        <v>3251.4956632222229</v>
      </c>
      <c r="D146" s="327">
        <v>26.832732333512894</v>
      </c>
      <c r="E146" s="327">
        <v>0.3173222833333334</v>
      </c>
      <c r="F146" s="207">
        <v>0.35483870967741937</v>
      </c>
      <c r="G146" s="12" t="s">
        <v>882</v>
      </c>
    </row>
    <row r="147" spans="1:7">
      <c r="A147" s="161" t="s">
        <v>595</v>
      </c>
      <c r="B147" s="67"/>
      <c r="C147" s="328"/>
      <c r="D147" s="329"/>
      <c r="E147" s="329"/>
      <c r="F147" s="72"/>
    </row>
    <row r="148" spans="1:7">
      <c r="A148" s="12" t="s">
        <v>365</v>
      </c>
      <c r="B148" s="67">
        <v>2020</v>
      </c>
      <c r="C148" s="181">
        <v>3998.2607700000008</v>
      </c>
      <c r="D148" s="327">
        <v>76.196275053335853</v>
      </c>
      <c r="E148" s="327">
        <v>0.33063755123369487</v>
      </c>
      <c r="F148" s="207">
        <v>0.68164511970561981</v>
      </c>
      <c r="G148" s="12" t="s">
        <v>884</v>
      </c>
    </row>
    <row r="149" spans="1:7">
      <c r="A149" s="12" t="s">
        <v>365</v>
      </c>
      <c r="B149" s="67">
        <v>2030</v>
      </c>
      <c r="C149" s="181">
        <v>3530.4274108045611</v>
      </c>
      <c r="D149" s="327">
        <v>52.956411162068413</v>
      </c>
      <c r="E149" s="327">
        <v>0.33063755123369487</v>
      </c>
      <c r="F149" s="207">
        <v>0.68284477520466991</v>
      </c>
      <c r="G149" s="12" t="s">
        <v>884</v>
      </c>
    </row>
    <row r="150" spans="1:7">
      <c r="A150" s="12" t="s">
        <v>365</v>
      </c>
      <c r="B150" s="67">
        <v>2040</v>
      </c>
      <c r="C150" s="181">
        <v>3280.2769276358408</v>
      </c>
      <c r="D150" s="327">
        <v>49.204153914537621</v>
      </c>
      <c r="E150" s="327">
        <v>0.33063755123369487</v>
      </c>
      <c r="F150" s="207">
        <v>0.6840465420271562</v>
      </c>
      <c r="G150" s="12" t="s">
        <v>884</v>
      </c>
    </row>
    <row r="151" spans="1:7">
      <c r="A151" s="12" t="s">
        <v>365</v>
      </c>
      <c r="B151" s="67">
        <v>2050</v>
      </c>
      <c r="C151" s="181">
        <v>3047.8510021334341</v>
      </c>
      <c r="D151" s="327">
        <v>45.717765032001502</v>
      </c>
      <c r="E151" s="327">
        <v>0.33063755123369487</v>
      </c>
      <c r="F151" s="207">
        <v>0.68525042388888413</v>
      </c>
      <c r="G151" s="12" t="s">
        <v>884</v>
      </c>
    </row>
    <row r="152" spans="1:7">
      <c r="A152" s="12" t="s">
        <v>366</v>
      </c>
      <c r="B152" s="67">
        <v>2020</v>
      </c>
      <c r="C152" s="181">
        <v>3998.2607700000008</v>
      </c>
      <c r="D152" s="327">
        <v>76.196275053335853</v>
      </c>
      <c r="E152" s="327">
        <v>0.33063755123369487</v>
      </c>
      <c r="F152" s="207">
        <v>0.68164511970561981</v>
      </c>
      <c r="G152" s="12" t="s">
        <v>886</v>
      </c>
    </row>
    <row r="153" spans="1:7" ht="16.5" customHeight="1">
      <c r="A153" s="12" t="s">
        <v>366</v>
      </c>
      <c r="B153" s="67">
        <v>2030</v>
      </c>
      <c r="C153" s="181">
        <v>3530.4274108045611</v>
      </c>
      <c r="D153" s="327">
        <v>52.956411162068413</v>
      </c>
      <c r="E153" s="327">
        <v>0.33063755123369487</v>
      </c>
      <c r="F153" s="207">
        <v>0.68284477520466991</v>
      </c>
      <c r="G153" s="12" t="s">
        <v>886</v>
      </c>
    </row>
    <row r="154" spans="1:7" ht="16.5" customHeight="1">
      <c r="A154" s="12" t="s">
        <v>366</v>
      </c>
      <c r="B154" s="67">
        <v>2040</v>
      </c>
      <c r="C154" s="181">
        <v>3280.2769276358408</v>
      </c>
      <c r="D154" s="327">
        <v>49.204153914537621</v>
      </c>
      <c r="E154" s="327">
        <v>0.33063755123369487</v>
      </c>
      <c r="F154" s="207">
        <v>0.6840465420271562</v>
      </c>
      <c r="G154" s="12" t="s">
        <v>886</v>
      </c>
    </row>
    <row r="155" spans="1:7" ht="16.5" customHeight="1">
      <c r="A155" s="12" t="s">
        <v>366</v>
      </c>
      <c r="B155" s="67">
        <v>2050</v>
      </c>
      <c r="C155" s="181">
        <v>3047.8510021334341</v>
      </c>
      <c r="D155" s="327">
        <v>45.717765032001502</v>
      </c>
      <c r="E155" s="327">
        <v>0.33063755123369487</v>
      </c>
      <c r="F155" s="207">
        <v>0.68525042388888413</v>
      </c>
      <c r="G155" s="12" t="s">
        <v>886</v>
      </c>
    </row>
    <row r="156" spans="1:7" ht="16.5" customHeight="1">
      <c r="A156" s="12" t="s">
        <v>563</v>
      </c>
      <c r="B156" s="67">
        <v>2020</v>
      </c>
      <c r="C156" s="181">
        <v>722.54283915000019</v>
      </c>
      <c r="D156" s="327">
        <v>22.807221792300009</v>
      </c>
      <c r="E156" s="327">
        <v>0.73374452673722756</v>
      </c>
      <c r="F156" s="207">
        <v>0.56999999999999995</v>
      </c>
      <c r="G156" s="12" t="s">
        <v>888</v>
      </c>
    </row>
    <row r="157" spans="1:7" ht="16.5" customHeight="1">
      <c r="A157" s="12" t="s">
        <v>563</v>
      </c>
      <c r="B157" s="67">
        <v>2030</v>
      </c>
      <c r="C157" s="181">
        <v>704.15083960800018</v>
      </c>
      <c r="D157" s="327">
        <v>22.807221792300009</v>
      </c>
      <c r="E157" s="327">
        <v>0.73374452673722756</v>
      </c>
      <c r="F157" s="207">
        <v>0.57999999999999996</v>
      </c>
      <c r="G157" s="12" t="s">
        <v>888</v>
      </c>
    </row>
    <row r="158" spans="1:7" ht="16.5" customHeight="1">
      <c r="A158" s="12" t="s">
        <v>563</v>
      </c>
      <c r="B158" s="67">
        <v>2040</v>
      </c>
      <c r="C158" s="181">
        <v>700.20969684900012</v>
      </c>
      <c r="D158" s="327">
        <v>22.807221792300009</v>
      </c>
      <c r="E158" s="327">
        <v>0.73374452673722756</v>
      </c>
      <c r="F158" s="207">
        <v>0.59</v>
      </c>
      <c r="G158" s="12" t="s">
        <v>888</v>
      </c>
    </row>
    <row r="159" spans="1:7" ht="16.5" customHeight="1">
      <c r="A159" s="12" t="s">
        <v>563</v>
      </c>
      <c r="B159" s="67">
        <v>2050</v>
      </c>
      <c r="C159" s="181">
        <v>696.26855409000018</v>
      </c>
      <c r="D159" s="327">
        <v>22.807221792300009</v>
      </c>
      <c r="E159" s="327">
        <v>0.73374452673722756</v>
      </c>
      <c r="F159" s="207">
        <v>0.59</v>
      </c>
      <c r="G159" s="12" t="s">
        <v>888</v>
      </c>
    </row>
    <row r="160" spans="1:7" ht="16.5" customHeight="1">
      <c r="A160" s="12" t="s">
        <v>564</v>
      </c>
      <c r="B160" s="67">
        <v>2020</v>
      </c>
      <c r="C160" s="181">
        <v>525.48570120000011</v>
      </c>
      <c r="D160" s="327">
        <v>13.610008534334662</v>
      </c>
      <c r="E160" s="327">
        <v>0.6677219490214239</v>
      </c>
      <c r="F160" s="207">
        <v>0.35</v>
      </c>
      <c r="G160" s="12" t="s">
        <v>890</v>
      </c>
    </row>
    <row r="161" spans="1:7" ht="16.5" customHeight="1">
      <c r="A161" s="12" t="s">
        <v>564</v>
      </c>
      <c r="B161" s="67">
        <v>2030</v>
      </c>
      <c r="C161" s="181">
        <v>507.0937016580001</v>
      </c>
      <c r="D161" s="327">
        <v>13.346168072196383</v>
      </c>
      <c r="E161" s="327">
        <v>0.6677219490214239</v>
      </c>
      <c r="F161" s="207">
        <v>0.37</v>
      </c>
      <c r="G161" s="12" t="s">
        <v>890</v>
      </c>
    </row>
    <row r="162" spans="1:7" ht="16.5" customHeight="1">
      <c r="A162" s="12" t="s">
        <v>564</v>
      </c>
      <c r="B162" s="67">
        <v>2040</v>
      </c>
      <c r="C162" s="181">
        <v>503.1525588990001</v>
      </c>
      <c r="D162" s="327">
        <v>13.291470431908783</v>
      </c>
      <c r="E162" s="327">
        <v>0.6677219490214239</v>
      </c>
      <c r="F162" s="207">
        <v>0.38500000000000001</v>
      </c>
      <c r="G162" s="12" t="s">
        <v>890</v>
      </c>
    </row>
    <row r="163" spans="1:7" ht="16.5" customHeight="1">
      <c r="A163" s="12" t="s">
        <v>564</v>
      </c>
      <c r="B163" s="67">
        <v>2050</v>
      </c>
      <c r="C163" s="181">
        <v>499.21141614000004</v>
      </c>
      <c r="D163" s="327">
        <v>13.236996963221362</v>
      </c>
      <c r="E163" s="327">
        <v>0.6677219490214239</v>
      </c>
      <c r="F163" s="207">
        <v>0.39700000000000002</v>
      </c>
      <c r="G163" s="12" t="s">
        <v>890</v>
      </c>
    </row>
    <row r="164" spans="1:7" ht="16.5" customHeight="1">
      <c r="A164" s="12" t="s">
        <v>372</v>
      </c>
      <c r="B164" s="67">
        <v>2020</v>
      </c>
      <c r="C164" s="181">
        <v>1199.4782310000003</v>
      </c>
      <c r="D164" s="327">
        <v>15.993043080000003</v>
      </c>
      <c r="E164" s="327">
        <v>5.711801100000001E-2</v>
      </c>
      <c r="F164" s="207">
        <v>1</v>
      </c>
      <c r="G164" s="12" t="s">
        <v>892</v>
      </c>
    </row>
    <row r="165" spans="1:7" ht="16.5" customHeight="1">
      <c r="A165" s="12" t="s">
        <v>372</v>
      </c>
      <c r="B165" s="67">
        <v>2030</v>
      </c>
      <c r="C165" s="181">
        <v>1142.3602200000003</v>
      </c>
      <c r="D165" s="327">
        <v>15.993043080000003</v>
      </c>
      <c r="E165" s="327">
        <v>5.711801100000001E-2</v>
      </c>
      <c r="F165" s="207">
        <v>1</v>
      </c>
      <c r="G165" s="12" t="s">
        <v>892</v>
      </c>
    </row>
    <row r="166" spans="1:7" ht="16.5" customHeight="1">
      <c r="A166" s="12" t="s">
        <v>372</v>
      </c>
      <c r="B166" s="67">
        <v>2040</v>
      </c>
      <c r="C166" s="181">
        <v>1085.2422090000002</v>
      </c>
      <c r="D166" s="327">
        <v>13.708322640000002</v>
      </c>
      <c r="E166" s="327">
        <v>5.711801100000001E-2</v>
      </c>
      <c r="F166" s="207">
        <v>1</v>
      </c>
      <c r="G166" s="12" t="s">
        <v>892</v>
      </c>
    </row>
    <row r="167" spans="1:7" ht="16.5" customHeight="1">
      <c r="A167" s="12" t="s">
        <v>372</v>
      </c>
      <c r="B167" s="67">
        <v>2050</v>
      </c>
      <c r="C167" s="181">
        <v>1056.6832035000002</v>
      </c>
      <c r="D167" s="327">
        <v>13.708322640000002</v>
      </c>
      <c r="E167" s="327">
        <v>5.711801100000001E-2</v>
      </c>
      <c r="F167" s="207">
        <v>1</v>
      </c>
      <c r="G167" s="12" t="s">
        <v>892</v>
      </c>
    </row>
    <row r="168" spans="1:7" ht="16.5" customHeight="1">
      <c r="A168" s="12" t="s">
        <v>376</v>
      </c>
      <c r="B168" s="67">
        <v>2020</v>
      </c>
      <c r="C168" s="181">
        <v>1999.4474727139477</v>
      </c>
      <c r="D168" s="327">
        <v>37.697887260000009</v>
      </c>
      <c r="E168" s="327">
        <v>0.12470765735000003</v>
      </c>
      <c r="F168" s="207">
        <v>1</v>
      </c>
      <c r="G168" s="12" t="s">
        <v>894</v>
      </c>
    </row>
    <row r="169" spans="1:7" ht="16.5" customHeight="1">
      <c r="A169" s="12" t="s">
        <v>376</v>
      </c>
      <c r="B169" s="67">
        <v>2030</v>
      </c>
      <c r="C169" s="181">
        <v>1819.6505009880746</v>
      </c>
      <c r="D169" s="327">
        <v>30.843725940000006</v>
      </c>
      <c r="E169" s="327">
        <v>0.12470765735000003</v>
      </c>
      <c r="F169" s="207">
        <v>1</v>
      </c>
      <c r="G169" s="12" t="s">
        <v>894</v>
      </c>
    </row>
    <row r="170" spans="1:7" ht="16.5" customHeight="1">
      <c r="A170" s="12" t="s">
        <v>376</v>
      </c>
      <c r="B170" s="67">
        <v>2040</v>
      </c>
      <c r="C170" s="181">
        <v>1728.0846100179629</v>
      </c>
      <c r="D170" s="327">
        <v>29.701365720000005</v>
      </c>
      <c r="E170" s="327">
        <v>0.12470765735000003</v>
      </c>
      <c r="F170" s="207">
        <v>1</v>
      </c>
      <c r="G170" s="12" t="s">
        <v>894</v>
      </c>
    </row>
    <row r="171" spans="1:7" ht="16.5" customHeight="1">
      <c r="A171" s="12" t="s">
        <v>376</v>
      </c>
      <c r="B171" s="67">
        <v>2050</v>
      </c>
      <c r="C171" s="181">
        <v>1635.2886549300003</v>
      </c>
      <c r="D171" s="327">
        <v>29.701365720000005</v>
      </c>
      <c r="E171" s="327">
        <v>0.12470765735000003</v>
      </c>
      <c r="F171" s="207">
        <v>1</v>
      </c>
      <c r="G171" s="12" t="s">
        <v>894</v>
      </c>
    </row>
    <row r="172" spans="1:7" ht="16.5" customHeight="1">
      <c r="A172" s="12" t="s">
        <v>384</v>
      </c>
      <c r="B172" s="67">
        <v>2020</v>
      </c>
      <c r="C172" s="181">
        <v>528.96989987100005</v>
      </c>
      <c r="D172" s="327">
        <v>17.152538703300003</v>
      </c>
      <c r="E172" s="327">
        <v>0</v>
      </c>
      <c r="F172" s="207">
        <v>1</v>
      </c>
      <c r="G172" s="12" t="s">
        <v>896</v>
      </c>
    </row>
    <row r="173" spans="1:7" ht="16.5" customHeight="1">
      <c r="A173" s="12" t="s">
        <v>384</v>
      </c>
      <c r="B173" s="67">
        <v>2030</v>
      </c>
      <c r="C173" s="181">
        <v>442.48751941590012</v>
      </c>
      <c r="D173" s="327">
        <v>14.360105402402763</v>
      </c>
      <c r="E173" s="327">
        <v>0</v>
      </c>
      <c r="F173" s="207">
        <v>1</v>
      </c>
      <c r="G173" s="12" t="s">
        <v>896</v>
      </c>
    </row>
    <row r="174" spans="1:7" ht="16.5" customHeight="1">
      <c r="A174" s="12" t="s">
        <v>384</v>
      </c>
      <c r="B174" s="67">
        <v>2040</v>
      </c>
      <c r="C174" s="181">
        <v>423.95558074695015</v>
      </c>
      <c r="D174" s="327">
        <v>10.889018185678493</v>
      </c>
      <c r="E174" s="327">
        <v>0</v>
      </c>
      <c r="F174" s="207">
        <v>1</v>
      </c>
      <c r="G174" s="12" t="s">
        <v>896</v>
      </c>
    </row>
    <row r="175" spans="1:7" ht="16.5" customHeight="1">
      <c r="A175" s="12" t="s">
        <v>384</v>
      </c>
      <c r="B175" s="67">
        <v>2050</v>
      </c>
      <c r="C175" s="181">
        <v>405.42364207800011</v>
      </c>
      <c r="D175" s="327">
        <v>9.3744014274293175</v>
      </c>
      <c r="E175" s="327">
        <v>0</v>
      </c>
      <c r="F175" s="207">
        <v>1</v>
      </c>
      <c r="G175" s="12" t="s">
        <v>896</v>
      </c>
    </row>
    <row r="176" spans="1:7" ht="16.5" customHeight="1">
      <c r="A176" s="12" t="s">
        <v>387</v>
      </c>
      <c r="B176" s="67">
        <v>2020</v>
      </c>
      <c r="C176" s="181">
        <v>3598.4346930000006</v>
      </c>
      <c r="D176" s="327">
        <v>128.51552475000003</v>
      </c>
      <c r="E176" s="327">
        <v>3.1732228333333341E-2</v>
      </c>
      <c r="F176" s="207">
        <v>1</v>
      </c>
      <c r="G176" s="12" t="s">
        <v>898</v>
      </c>
    </row>
    <row r="177" spans="1:7" ht="16.5" customHeight="1">
      <c r="A177" s="12" t="s">
        <v>387</v>
      </c>
      <c r="B177" s="67">
        <v>2030</v>
      </c>
      <c r="C177" s="181">
        <v>2998.6955775000006</v>
      </c>
      <c r="D177" s="327">
        <v>113.23447538704518</v>
      </c>
      <c r="E177" s="327">
        <v>3.1732228333333341E-2</v>
      </c>
      <c r="F177" s="207">
        <v>1</v>
      </c>
      <c r="G177" s="12" t="s">
        <v>898</v>
      </c>
    </row>
    <row r="178" spans="1:7" ht="16.5" customHeight="1">
      <c r="A178" s="12" t="s">
        <v>387</v>
      </c>
      <c r="B178" s="67">
        <v>2040</v>
      </c>
      <c r="C178" s="181">
        <v>2870.1800527500009</v>
      </c>
      <c r="D178" s="327">
        <v>99.770408603333635</v>
      </c>
      <c r="E178" s="327">
        <v>3.1732228333333341E-2</v>
      </c>
      <c r="F178" s="207">
        <v>1</v>
      </c>
      <c r="G178" s="12" t="s">
        <v>898</v>
      </c>
    </row>
    <row r="179" spans="1:7" ht="16.5" customHeight="1">
      <c r="A179" s="12" t="s">
        <v>387</v>
      </c>
      <c r="B179" s="67">
        <v>2050</v>
      </c>
      <c r="C179" s="181">
        <v>2741.6645280000007</v>
      </c>
      <c r="D179" s="327">
        <v>87.907277345102386</v>
      </c>
      <c r="E179" s="327">
        <v>3.1732228333333341E-2</v>
      </c>
      <c r="F179" s="207">
        <v>1</v>
      </c>
      <c r="G179" s="12" t="s">
        <v>898</v>
      </c>
    </row>
    <row r="180" spans="1:7" ht="16.5" customHeight="1">
      <c r="A180" s="12" t="s">
        <v>428</v>
      </c>
      <c r="B180" s="67">
        <v>2020</v>
      </c>
      <c r="C180" s="181">
        <v>4877.8781394000007</v>
      </c>
      <c r="D180" s="327">
        <v>45.280121444401708</v>
      </c>
      <c r="E180" s="327">
        <v>3.3017054904268678E-2</v>
      </c>
      <c r="F180" s="207">
        <v>1</v>
      </c>
      <c r="G180" s="12" t="s">
        <v>900</v>
      </c>
    </row>
    <row r="181" spans="1:7" ht="16.5" customHeight="1">
      <c r="A181" s="12" t="s">
        <v>428</v>
      </c>
      <c r="B181" s="67">
        <v>2030</v>
      </c>
      <c r="C181" s="181">
        <v>3042.6764459700007</v>
      </c>
      <c r="D181" s="327">
        <v>38.05605300554457</v>
      </c>
      <c r="E181" s="327">
        <v>3.3017054904268678E-2</v>
      </c>
      <c r="F181" s="207">
        <v>1</v>
      </c>
      <c r="G181" s="12" t="s">
        <v>900</v>
      </c>
    </row>
    <row r="182" spans="1:7" ht="16.5" customHeight="1">
      <c r="A182" s="12" t="s">
        <v>428</v>
      </c>
      <c r="B182" s="67">
        <v>2040</v>
      </c>
      <c r="C182" s="181">
        <v>2649.4189402350007</v>
      </c>
      <c r="D182" s="327">
        <v>31.994057367570029</v>
      </c>
      <c r="E182" s="327">
        <v>3.3017054904268678E-2</v>
      </c>
      <c r="F182" s="207">
        <v>1</v>
      </c>
      <c r="G182" s="12" t="s">
        <v>900</v>
      </c>
    </row>
    <row r="183" spans="1:7" ht="16.5" customHeight="1">
      <c r="A183" s="12" t="s">
        <v>428</v>
      </c>
      <c r="B183" s="67">
        <v>2050</v>
      </c>
      <c r="C183" s="181">
        <v>2256.1614345000007</v>
      </c>
      <c r="D183" s="327">
        <v>26.88666769561528</v>
      </c>
      <c r="E183" s="327">
        <v>3.3017054904268678E-2</v>
      </c>
      <c r="F183" s="207">
        <v>1</v>
      </c>
      <c r="G183" s="12" t="s">
        <v>900</v>
      </c>
    </row>
    <row r="184" spans="1:7" ht="16.5" customHeight="1">
      <c r="A184" s="12" t="s">
        <v>429</v>
      </c>
      <c r="B184" s="67">
        <v>2020</v>
      </c>
      <c r="C184" s="181">
        <v>2398.9564620000006</v>
      </c>
      <c r="D184" s="327">
        <v>29.130185610000012</v>
      </c>
      <c r="E184" s="327">
        <v>0.10207196658047571</v>
      </c>
      <c r="F184" s="207">
        <v>1</v>
      </c>
      <c r="G184" s="12" t="s">
        <v>902</v>
      </c>
    </row>
    <row r="185" spans="1:7" ht="16.5" customHeight="1">
      <c r="A185" s="12" t="s">
        <v>429</v>
      </c>
      <c r="B185" s="67">
        <v>2030</v>
      </c>
      <c r="C185" s="181">
        <v>2398.9564620000006</v>
      </c>
      <c r="D185" s="327">
        <v>29.130185610000012</v>
      </c>
      <c r="E185" s="327">
        <v>0.10207196658047571</v>
      </c>
      <c r="F185" s="207">
        <v>1</v>
      </c>
      <c r="G185" s="12" t="s">
        <v>902</v>
      </c>
    </row>
    <row r="186" spans="1:7" ht="16.5" customHeight="1">
      <c r="A186" s="12" t="s">
        <v>429</v>
      </c>
      <c r="B186" s="67">
        <v>2040</v>
      </c>
      <c r="C186" s="181">
        <v>2398.9564620000006</v>
      </c>
      <c r="D186" s="327">
        <v>29.130185610000012</v>
      </c>
      <c r="E186" s="327">
        <v>0.10207196658047571</v>
      </c>
      <c r="F186" s="207">
        <v>1</v>
      </c>
      <c r="G186" s="12" t="s">
        <v>902</v>
      </c>
    </row>
    <row r="187" spans="1:7" ht="16.5" customHeight="1">
      <c r="A187" s="12" t="s">
        <v>429</v>
      </c>
      <c r="B187" s="67">
        <v>2050</v>
      </c>
      <c r="C187" s="181">
        <v>2398.9564620000006</v>
      </c>
      <c r="D187" s="327">
        <v>29.130185610000012</v>
      </c>
      <c r="E187" s="327">
        <v>0.10207196658047571</v>
      </c>
      <c r="F187" s="207">
        <v>1</v>
      </c>
      <c r="G187" s="12" t="s">
        <v>902</v>
      </c>
    </row>
    <row r="188" spans="1:7" ht="16.5" customHeight="1">
      <c r="A188" s="12" t="s">
        <v>430</v>
      </c>
      <c r="B188" s="67">
        <v>2020</v>
      </c>
      <c r="C188" s="181">
        <v>1959.1477773000004</v>
      </c>
      <c r="D188" s="327">
        <v>10.186071395397699</v>
      </c>
      <c r="E188" s="327">
        <v>0</v>
      </c>
      <c r="F188" s="207">
        <v>1</v>
      </c>
      <c r="G188" s="12" t="s">
        <v>904</v>
      </c>
    </row>
    <row r="189" spans="1:7" ht="16.5" customHeight="1">
      <c r="A189" s="12" t="s">
        <v>430</v>
      </c>
      <c r="B189" s="67">
        <v>2030</v>
      </c>
      <c r="C189" s="181">
        <v>1907.1703872900005</v>
      </c>
      <c r="D189" s="327">
        <v>9.3748243874189132</v>
      </c>
      <c r="E189" s="327">
        <v>0</v>
      </c>
      <c r="F189" s="207">
        <v>1</v>
      </c>
      <c r="G189" s="12" t="s">
        <v>904</v>
      </c>
    </row>
    <row r="190" spans="1:7" ht="16.5" customHeight="1">
      <c r="A190" s="12" t="s">
        <v>430</v>
      </c>
      <c r="B190" s="67">
        <v>2040</v>
      </c>
      <c r="C190" s="181">
        <v>1896.0323751450005</v>
      </c>
      <c r="D190" s="327">
        <v>9.333525400760271</v>
      </c>
      <c r="E190" s="327">
        <v>0</v>
      </c>
      <c r="F190" s="207">
        <v>1</v>
      </c>
      <c r="G190" s="12" t="s">
        <v>904</v>
      </c>
    </row>
    <row r="191" spans="1:7" ht="16.5" customHeight="1">
      <c r="A191" s="12" t="s">
        <v>430</v>
      </c>
      <c r="B191" s="67">
        <v>2050</v>
      </c>
      <c r="C191" s="181">
        <v>1884.8943630000003</v>
      </c>
      <c r="D191" s="327">
        <v>9.2924083488481966</v>
      </c>
      <c r="E191" s="327">
        <v>0</v>
      </c>
      <c r="F191" s="207">
        <v>1</v>
      </c>
      <c r="G191" s="12" t="s">
        <v>904</v>
      </c>
    </row>
    <row r="192" spans="1:7" ht="16.5" customHeight="1">
      <c r="A192" s="12" t="s">
        <v>388</v>
      </c>
      <c r="B192" s="67">
        <v>2020</v>
      </c>
      <c r="C192" s="181">
        <v>3864.6046242600009</v>
      </c>
      <c r="D192" s="327">
        <v>125.65962420000002</v>
      </c>
      <c r="E192" s="327">
        <v>4.125189683333335E-2</v>
      </c>
      <c r="F192" s="207">
        <v>0.1</v>
      </c>
      <c r="G192" s="12" t="s">
        <v>906</v>
      </c>
    </row>
    <row r="193" spans="1:7" ht="16.5" customHeight="1">
      <c r="A193" s="12" t="s">
        <v>388</v>
      </c>
      <c r="B193" s="67">
        <v>2030</v>
      </c>
      <c r="C193" s="181">
        <v>3039.9233578398007</v>
      </c>
      <c r="D193" s="327">
        <v>108.52422090000003</v>
      </c>
      <c r="E193" s="327">
        <v>4.125189683333335E-2</v>
      </c>
      <c r="F193" s="207">
        <v>0.1</v>
      </c>
      <c r="G193" s="12" t="s">
        <v>906</v>
      </c>
    </row>
    <row r="194" spans="1:7" ht="16.5" customHeight="1">
      <c r="A194" s="12" t="s">
        <v>388</v>
      </c>
      <c r="B194" s="67">
        <v>2040</v>
      </c>
      <c r="C194" s="181">
        <v>2863.2059436069007</v>
      </c>
      <c r="D194" s="327">
        <v>114.23602200000002</v>
      </c>
      <c r="E194" s="327">
        <v>4.125189683333335E-2</v>
      </c>
      <c r="F194" s="207">
        <v>0.1</v>
      </c>
      <c r="G194" s="12" t="s">
        <v>906</v>
      </c>
    </row>
    <row r="195" spans="1:7" ht="16.5" customHeight="1">
      <c r="A195" s="12" t="s">
        <v>388</v>
      </c>
      <c r="B195" s="67">
        <v>2050</v>
      </c>
      <c r="C195" s="181">
        <v>2686.4885293740008</v>
      </c>
      <c r="D195" s="327">
        <v>119.94782310000002</v>
      </c>
      <c r="E195" s="327">
        <v>4.125189683333335E-2</v>
      </c>
      <c r="F195" s="207">
        <v>0.1</v>
      </c>
      <c r="G195" s="12" t="s">
        <v>906</v>
      </c>
    </row>
    <row r="196" spans="1:7" ht="16.5" customHeight="1">
      <c r="A196" s="12" t="s">
        <v>391</v>
      </c>
      <c r="B196" s="67">
        <v>2020</v>
      </c>
      <c r="C196" s="181">
        <v>736.59958165710009</v>
      </c>
      <c r="D196" s="327">
        <v>21.693420577800005</v>
      </c>
      <c r="E196" s="327">
        <v>0</v>
      </c>
      <c r="F196" s="207">
        <v>1</v>
      </c>
      <c r="G196" s="12" t="s">
        <v>908</v>
      </c>
    </row>
    <row r="197" spans="1:7" ht="16.5" customHeight="1">
      <c r="A197" s="12" t="s">
        <v>391</v>
      </c>
      <c r="B197" s="67">
        <v>2030</v>
      </c>
      <c r="C197" s="181">
        <v>620.72998454250012</v>
      </c>
      <c r="D197" s="327">
        <v>17.042762455598883</v>
      </c>
      <c r="E197" s="327">
        <v>0</v>
      </c>
      <c r="F197" s="207">
        <v>1</v>
      </c>
      <c r="G197" s="12" t="s">
        <v>908</v>
      </c>
    </row>
    <row r="198" spans="1:7" ht="16.5" customHeight="1">
      <c r="A198" s="12" t="s">
        <v>391</v>
      </c>
      <c r="B198" s="67">
        <v>2040</v>
      </c>
      <c r="C198" s="181">
        <v>595.90078516080007</v>
      </c>
      <c r="D198" s="327">
        <v>12.712439395579244</v>
      </c>
      <c r="E198" s="327">
        <v>0</v>
      </c>
      <c r="F198" s="207">
        <v>1</v>
      </c>
      <c r="G198" s="12" t="s">
        <v>908</v>
      </c>
    </row>
    <row r="199" spans="1:7" ht="16.5" customHeight="1">
      <c r="A199" s="12" t="s">
        <v>391</v>
      </c>
      <c r="B199" s="67">
        <v>2050</v>
      </c>
      <c r="C199" s="181">
        <v>571.07158577910013</v>
      </c>
      <c r="D199" s="327">
        <v>10.270868093707392</v>
      </c>
      <c r="E199" s="327">
        <v>0</v>
      </c>
      <c r="F199" s="207">
        <v>1</v>
      </c>
      <c r="G199" s="12" t="s">
        <v>908</v>
      </c>
    </row>
    <row r="200" spans="1:7" ht="16.5" customHeight="1">
      <c r="A200" s="12" t="s">
        <v>395</v>
      </c>
      <c r="B200" s="67">
        <v>2020</v>
      </c>
      <c r="C200" s="181">
        <v>604.17718495470012</v>
      </c>
      <c r="D200" s="327">
        <v>19.345299145590005</v>
      </c>
      <c r="E200" s="327">
        <v>0</v>
      </c>
      <c r="F200" s="207">
        <v>1</v>
      </c>
      <c r="G200" s="12" t="s">
        <v>910</v>
      </c>
    </row>
    <row r="201" spans="1:7" ht="16.5" customHeight="1">
      <c r="A201" s="12" t="s">
        <v>395</v>
      </c>
      <c r="B201" s="67">
        <v>2030</v>
      </c>
      <c r="C201" s="181">
        <v>529.03782032583047</v>
      </c>
      <c r="D201" s="327">
        <v>15.638541287088723</v>
      </c>
      <c r="E201" s="327">
        <v>0</v>
      </c>
      <c r="F201" s="207">
        <v>1</v>
      </c>
      <c r="G201" s="12" t="s">
        <v>910</v>
      </c>
    </row>
    <row r="202" spans="1:7" ht="16.5" customHeight="1">
      <c r="A202" s="12" t="s">
        <v>395</v>
      </c>
      <c r="B202" s="67">
        <v>2040</v>
      </c>
      <c r="C202" s="181">
        <v>512.93652790535839</v>
      </c>
      <c r="D202" s="327">
        <v>11.795806812472826</v>
      </c>
      <c r="E202" s="327">
        <v>0</v>
      </c>
      <c r="F202" s="207">
        <v>1</v>
      </c>
      <c r="G202" s="12" t="s">
        <v>910</v>
      </c>
    </row>
    <row r="203" spans="1:7" ht="16.5" customHeight="1">
      <c r="A203" s="12" t="s">
        <v>395</v>
      </c>
      <c r="B203" s="67">
        <v>2050</v>
      </c>
      <c r="C203" s="181">
        <v>496.83523548488637</v>
      </c>
      <c r="D203" s="327">
        <v>9.7440908061034239</v>
      </c>
      <c r="E203" s="327">
        <v>0</v>
      </c>
      <c r="F203" s="207">
        <v>1</v>
      </c>
      <c r="G203" s="12" t="s">
        <v>910</v>
      </c>
    </row>
    <row r="204" spans="1:7" ht="16.5" customHeight="1">
      <c r="A204" s="12" t="s">
        <v>399</v>
      </c>
      <c r="B204" s="67">
        <v>2020</v>
      </c>
      <c r="C204" s="181">
        <v>604.17718495470012</v>
      </c>
      <c r="D204" s="327">
        <v>19.345299145590005</v>
      </c>
      <c r="E204" s="327">
        <v>0</v>
      </c>
      <c r="F204" s="207">
        <v>1</v>
      </c>
      <c r="G204" s="12" t="s">
        <v>912</v>
      </c>
    </row>
    <row r="205" spans="1:7" ht="16.5" customHeight="1">
      <c r="A205" s="12" t="s">
        <v>399</v>
      </c>
      <c r="B205" s="67">
        <v>2030</v>
      </c>
      <c r="C205" s="181">
        <v>529.03782032583047</v>
      </c>
      <c r="D205" s="327">
        <v>15.638541287088723</v>
      </c>
      <c r="E205" s="327">
        <v>0</v>
      </c>
      <c r="F205" s="207">
        <v>1</v>
      </c>
      <c r="G205" s="12" t="s">
        <v>912</v>
      </c>
    </row>
    <row r="206" spans="1:7" ht="16.5" customHeight="1">
      <c r="A206" s="12" t="s">
        <v>399</v>
      </c>
      <c r="B206" s="67">
        <v>2040</v>
      </c>
      <c r="C206" s="181">
        <v>512.93652790535839</v>
      </c>
      <c r="D206" s="327">
        <v>11.795806812472826</v>
      </c>
      <c r="E206" s="327">
        <v>0</v>
      </c>
      <c r="F206" s="207">
        <v>1</v>
      </c>
      <c r="G206" s="12" t="s">
        <v>912</v>
      </c>
    </row>
    <row r="207" spans="1:7" ht="16.5" customHeight="1">
      <c r="A207" s="12" t="s">
        <v>399</v>
      </c>
      <c r="B207" s="67">
        <v>2050</v>
      </c>
      <c r="C207" s="181">
        <v>496.83523548488637</v>
      </c>
      <c r="D207" s="327">
        <v>9.7440908061034239</v>
      </c>
      <c r="E207" s="327">
        <v>0</v>
      </c>
      <c r="F207" s="207">
        <v>1</v>
      </c>
      <c r="G207" s="12" t="s">
        <v>912</v>
      </c>
    </row>
    <row r="208" spans="1:7" ht="16.5" customHeight="1">
      <c r="A208" s="161" t="s">
        <v>596</v>
      </c>
      <c r="B208" s="67"/>
      <c r="C208" s="76"/>
      <c r="D208" s="330"/>
      <c r="E208" s="330"/>
      <c r="F208" s="235"/>
    </row>
    <row r="209" spans="1:7" ht="16.5" customHeight="1">
      <c r="A209" s="12" t="s">
        <v>410</v>
      </c>
      <c r="B209" s="67">
        <v>2020</v>
      </c>
      <c r="C209" s="181">
        <v>388.7558063729839</v>
      </c>
      <c r="D209" s="327">
        <v>1.5158087414290446</v>
      </c>
      <c r="E209" s="327">
        <v>0.44882063754666679</v>
      </c>
      <c r="F209" s="207">
        <v>0.82468384206265022</v>
      </c>
      <c r="G209" s="12" t="s">
        <v>914</v>
      </c>
    </row>
    <row r="210" spans="1:7" ht="16.5" customHeight="1">
      <c r="A210" s="12" t="s">
        <v>410</v>
      </c>
      <c r="B210" s="67">
        <v>2030</v>
      </c>
      <c r="C210" s="181">
        <v>425.78016888469671</v>
      </c>
      <c r="D210" s="327">
        <v>1.5158087414290446</v>
      </c>
      <c r="E210" s="327">
        <v>0.44882063754666679</v>
      </c>
      <c r="F210" s="207">
        <v>0.92</v>
      </c>
      <c r="G210" s="12" t="s">
        <v>914</v>
      </c>
    </row>
    <row r="211" spans="1:7" ht="16.5" customHeight="1">
      <c r="A211" s="12" t="s">
        <v>410</v>
      </c>
      <c r="B211" s="67">
        <v>2040</v>
      </c>
      <c r="C211" s="181">
        <v>425.78016888469671</v>
      </c>
      <c r="D211" s="327">
        <v>1.5158087414290446</v>
      </c>
      <c r="E211" s="327">
        <v>0.44882063754666679</v>
      </c>
      <c r="F211" s="207">
        <v>0.92</v>
      </c>
      <c r="G211" s="12" t="s">
        <v>914</v>
      </c>
    </row>
    <row r="212" spans="1:7" ht="16.5" customHeight="1">
      <c r="A212" s="12" t="s">
        <v>410</v>
      </c>
      <c r="B212" s="67">
        <v>2050</v>
      </c>
      <c r="C212" s="181">
        <v>425.78016888469671</v>
      </c>
      <c r="D212" s="327">
        <v>1.5158087414290446</v>
      </c>
      <c r="E212" s="327">
        <v>0.44882063754666679</v>
      </c>
      <c r="F212" s="207">
        <v>0.92</v>
      </c>
      <c r="G212" s="12" t="s">
        <v>914</v>
      </c>
    </row>
    <row r="213" spans="1:7" ht="16.5" customHeight="1">
      <c r="A213" s="12" t="s">
        <v>411</v>
      </c>
      <c r="B213" s="67">
        <v>2020</v>
      </c>
      <c r="C213" s="181">
        <v>463.85635987685578</v>
      </c>
      <c r="D213" s="327">
        <v>1.6191593374355704</v>
      </c>
      <c r="E213" s="327">
        <v>0.49791039477833343</v>
      </c>
      <c r="F213" s="207">
        <v>0.79478185850381622</v>
      </c>
      <c r="G213" s="12" t="s">
        <v>916</v>
      </c>
    </row>
    <row r="214" spans="1:7" ht="16.5" customHeight="1">
      <c r="A214" s="12" t="s">
        <v>411</v>
      </c>
      <c r="B214" s="67">
        <v>2030</v>
      </c>
      <c r="C214" s="181">
        <v>508.03315605560391</v>
      </c>
      <c r="D214" s="327">
        <v>1.6191593374355704</v>
      </c>
      <c r="E214" s="327">
        <v>0.49791039477833343</v>
      </c>
      <c r="F214" s="207">
        <v>0.92</v>
      </c>
      <c r="G214" s="12" t="s">
        <v>916</v>
      </c>
    </row>
    <row r="215" spans="1:7" ht="16.5" customHeight="1">
      <c r="A215" s="12" t="s">
        <v>411</v>
      </c>
      <c r="B215" s="67">
        <v>2040</v>
      </c>
      <c r="C215" s="181">
        <v>508.03315605560391</v>
      </c>
      <c r="D215" s="327">
        <v>1.6191593374355704</v>
      </c>
      <c r="E215" s="327">
        <v>0.49791039477833343</v>
      </c>
      <c r="F215" s="207">
        <v>0.92</v>
      </c>
      <c r="G215" s="12" t="s">
        <v>916</v>
      </c>
    </row>
    <row r="216" spans="1:7" ht="16.5" customHeight="1">
      <c r="A216" s="12" t="s">
        <v>411</v>
      </c>
      <c r="B216" s="67">
        <v>2050</v>
      </c>
      <c r="C216" s="181">
        <v>508.03315605560391</v>
      </c>
      <c r="D216" s="327">
        <v>1.6191593374355704</v>
      </c>
      <c r="E216" s="327">
        <v>0.49791039477833343</v>
      </c>
      <c r="F216" s="207">
        <v>0.92</v>
      </c>
      <c r="G216" s="12" t="s">
        <v>916</v>
      </c>
    </row>
    <row r="217" spans="1:7" ht="16.5" customHeight="1">
      <c r="A217" s="12" t="s">
        <v>412</v>
      </c>
      <c r="B217" s="67">
        <v>2020</v>
      </c>
      <c r="C217" s="181">
        <v>129.71710824663836</v>
      </c>
      <c r="D217" s="327">
        <v>1.3780079467536768</v>
      </c>
      <c r="E217" s="327">
        <v>0.14025644923333336</v>
      </c>
      <c r="F217" s="207">
        <v>0.89406752281236967</v>
      </c>
      <c r="G217" s="12" t="s">
        <v>918</v>
      </c>
    </row>
    <row r="218" spans="1:7" ht="16.5" customHeight="1">
      <c r="A218" s="12" t="s">
        <v>412</v>
      </c>
      <c r="B218" s="67">
        <v>2030</v>
      </c>
      <c r="C218" s="181">
        <v>142.07111855584199</v>
      </c>
      <c r="D218" s="327">
        <v>1.3780079467536768</v>
      </c>
      <c r="E218" s="327">
        <v>0.14025644923333336</v>
      </c>
      <c r="F218" s="207">
        <v>0.98</v>
      </c>
      <c r="G218" s="12" t="s">
        <v>918</v>
      </c>
    </row>
    <row r="219" spans="1:7" ht="16.5" customHeight="1">
      <c r="A219" s="12" t="s">
        <v>412</v>
      </c>
      <c r="B219" s="67">
        <v>2040</v>
      </c>
      <c r="C219" s="181">
        <v>142.07111855584199</v>
      </c>
      <c r="D219" s="327">
        <v>1.3780079467536768</v>
      </c>
      <c r="E219" s="327">
        <v>0.14025644923333336</v>
      </c>
      <c r="F219" s="207">
        <v>0.98</v>
      </c>
      <c r="G219" s="12" t="s">
        <v>918</v>
      </c>
    </row>
    <row r="220" spans="1:7" ht="16.5" customHeight="1">
      <c r="A220" s="12" t="s">
        <v>412</v>
      </c>
      <c r="B220" s="67">
        <v>2050</v>
      </c>
      <c r="C220" s="181">
        <v>142.07111855584199</v>
      </c>
      <c r="D220" s="327">
        <v>1.3780079467536768</v>
      </c>
      <c r="E220" s="327">
        <v>0.14025644923333336</v>
      </c>
      <c r="F220" s="207">
        <v>0.98</v>
      </c>
      <c r="G220" s="12" t="s">
        <v>918</v>
      </c>
    </row>
    <row r="221" spans="1:7" ht="16.5" customHeight="1">
      <c r="A221" s="12" t="s">
        <v>413</v>
      </c>
      <c r="B221" s="67">
        <v>2020</v>
      </c>
      <c r="C221" s="181">
        <v>253.08168304395895</v>
      </c>
      <c r="D221" s="327">
        <v>1.4537983838251287</v>
      </c>
      <c r="E221" s="327">
        <v>0.16830773908000002</v>
      </c>
      <c r="F221" s="207">
        <v>0.86016445125276031</v>
      </c>
      <c r="G221" s="12" t="s">
        <v>920</v>
      </c>
    </row>
    <row r="222" spans="1:7" ht="16.5" customHeight="1">
      <c r="A222" s="12" t="s">
        <v>413</v>
      </c>
      <c r="B222" s="67">
        <v>2030</v>
      </c>
      <c r="C222" s="181">
        <v>277.18470047671696</v>
      </c>
      <c r="D222" s="327">
        <v>1.4537983838251287</v>
      </c>
      <c r="E222" s="327">
        <v>0.16830773908000002</v>
      </c>
      <c r="F222" s="207">
        <v>0.96</v>
      </c>
      <c r="G222" s="12" t="s">
        <v>920</v>
      </c>
    </row>
    <row r="223" spans="1:7" ht="16.5" customHeight="1">
      <c r="A223" s="12" t="s">
        <v>413</v>
      </c>
      <c r="B223" s="67">
        <v>2040</v>
      </c>
      <c r="C223" s="181">
        <v>277.18470047671696</v>
      </c>
      <c r="D223" s="327">
        <v>1.4537983838251287</v>
      </c>
      <c r="E223" s="327">
        <v>0.16830773908000002</v>
      </c>
      <c r="F223" s="207">
        <v>0.96</v>
      </c>
      <c r="G223" s="12" t="s">
        <v>920</v>
      </c>
    </row>
    <row r="224" spans="1:7" ht="16.5" customHeight="1">
      <c r="A224" s="12" t="s">
        <v>413</v>
      </c>
      <c r="B224" s="67">
        <v>2050</v>
      </c>
      <c r="C224" s="181">
        <v>277.18470047671696</v>
      </c>
      <c r="D224" s="327">
        <v>1.4537983838251287</v>
      </c>
      <c r="E224" s="327">
        <v>0.16830773908000002</v>
      </c>
      <c r="F224" s="207">
        <v>0.96</v>
      </c>
      <c r="G224" s="12" t="s">
        <v>920</v>
      </c>
    </row>
    <row r="225" spans="1:7" ht="16.5" customHeight="1">
      <c r="A225" s="12" t="s">
        <v>414</v>
      </c>
      <c r="B225" s="67">
        <v>2020</v>
      </c>
      <c r="C225" s="181">
        <v>841.69922667216031</v>
      </c>
      <c r="D225" s="327">
        <v>1.5158087414290446</v>
      </c>
      <c r="E225" s="327">
        <v>0.44882063754666679</v>
      </c>
      <c r="F225" s="207">
        <v>0.81655103476087687</v>
      </c>
      <c r="G225" s="12" t="s">
        <v>922</v>
      </c>
    </row>
    <row r="226" spans="1:7" ht="16.5" customHeight="1">
      <c r="A226" s="12" t="s">
        <v>414</v>
      </c>
      <c r="B226" s="67">
        <v>2030</v>
      </c>
      <c r="C226" s="181">
        <v>921.86105778379465</v>
      </c>
      <c r="D226" s="327">
        <v>1.5158087414290446</v>
      </c>
      <c r="E226" s="327">
        <v>0.44882063754666679</v>
      </c>
      <c r="F226" s="207">
        <v>0.89999999999999991</v>
      </c>
      <c r="G226" s="12" t="s">
        <v>922</v>
      </c>
    </row>
    <row r="227" spans="1:7" ht="16.5" customHeight="1">
      <c r="A227" s="12" t="s">
        <v>414</v>
      </c>
      <c r="B227" s="67">
        <v>2040</v>
      </c>
      <c r="C227" s="181">
        <v>921.86105778379465</v>
      </c>
      <c r="D227" s="327">
        <v>1.5158087414290446</v>
      </c>
      <c r="E227" s="327">
        <v>0.44882063754666679</v>
      </c>
      <c r="F227" s="207">
        <v>0.89999999999999991</v>
      </c>
      <c r="G227" s="12" t="s">
        <v>922</v>
      </c>
    </row>
    <row r="228" spans="1:7" ht="16.5" customHeight="1">
      <c r="A228" s="12" t="s">
        <v>414</v>
      </c>
      <c r="B228" s="67">
        <v>2050</v>
      </c>
      <c r="C228" s="181">
        <v>921.86105778379465</v>
      </c>
      <c r="D228" s="327">
        <v>1.5158087414290446</v>
      </c>
      <c r="E228" s="327">
        <v>0.44882063754666679</v>
      </c>
      <c r="F228" s="207">
        <v>0.89999999999999991</v>
      </c>
      <c r="G228" s="12" t="s">
        <v>922</v>
      </c>
    </row>
    <row r="229" spans="1:7" ht="16.5" customHeight="1">
      <c r="A229" s="12" t="s">
        <v>415</v>
      </c>
      <c r="B229" s="67">
        <v>2020</v>
      </c>
      <c r="C229" s="181">
        <v>775.66258938000021</v>
      </c>
      <c r="D229" s="327">
        <v>11.423602200000003</v>
      </c>
      <c r="E229" s="327">
        <v>0.22212559833333337</v>
      </c>
      <c r="F229" s="207">
        <v>1</v>
      </c>
      <c r="G229" s="12" t="s">
        <v>924</v>
      </c>
    </row>
    <row r="230" spans="1:7" ht="16.5" customHeight="1">
      <c r="A230" s="12" t="s">
        <v>415</v>
      </c>
      <c r="B230" s="67">
        <v>2030</v>
      </c>
      <c r="C230" s="181">
        <v>752.4726769140002</v>
      </c>
      <c r="D230" s="327">
        <v>11.423602200000003</v>
      </c>
      <c r="E230" s="327">
        <v>0.22212559833333337</v>
      </c>
      <c r="F230" s="207">
        <v>1</v>
      </c>
      <c r="G230" s="12" t="s">
        <v>924</v>
      </c>
    </row>
    <row r="231" spans="1:7" ht="16.5" customHeight="1">
      <c r="A231" s="12" t="s">
        <v>415</v>
      </c>
      <c r="B231" s="67">
        <v>2040</v>
      </c>
      <c r="C231" s="181">
        <v>747.50340995700014</v>
      </c>
      <c r="D231" s="327">
        <v>11.423602200000003</v>
      </c>
      <c r="E231" s="327">
        <v>0.22212559833333337</v>
      </c>
      <c r="F231" s="207">
        <v>1</v>
      </c>
      <c r="G231" s="12" t="s">
        <v>924</v>
      </c>
    </row>
    <row r="232" spans="1:7" ht="16.5" customHeight="1">
      <c r="A232" s="12" t="s">
        <v>415</v>
      </c>
      <c r="B232" s="67">
        <v>2050</v>
      </c>
      <c r="C232" s="181">
        <v>742.5341430000002</v>
      </c>
      <c r="D232" s="327">
        <v>11.423602200000003</v>
      </c>
      <c r="E232" s="327">
        <v>0.22212559833333337</v>
      </c>
      <c r="F232" s="207">
        <v>1</v>
      </c>
      <c r="G232" s="12" t="s">
        <v>924</v>
      </c>
    </row>
    <row r="233" spans="1:7" ht="16.5" customHeight="1">
      <c r="A233" s="12" t="s">
        <v>585</v>
      </c>
      <c r="B233" s="67">
        <v>2020</v>
      </c>
      <c r="C233" s="181">
        <v>156.66961331292694</v>
      </c>
      <c r="D233" s="327">
        <v>1.3780079467536768</v>
      </c>
      <c r="E233" s="327">
        <v>0.14025644923333336</v>
      </c>
      <c r="F233" s="207">
        <v>0.88565094388511834</v>
      </c>
      <c r="G233" s="12" t="s">
        <v>926</v>
      </c>
    </row>
    <row r="234" spans="1:7" ht="16.5" customHeight="1">
      <c r="A234" s="12" t="s">
        <v>585</v>
      </c>
      <c r="B234" s="67">
        <v>2030</v>
      </c>
      <c r="C234" s="181">
        <v>180.77263074568495</v>
      </c>
      <c r="D234" s="327">
        <v>1.3780079467536768</v>
      </c>
      <c r="E234" s="327">
        <v>0.14025644923333336</v>
      </c>
      <c r="F234" s="207">
        <v>0.96</v>
      </c>
      <c r="G234" s="12" t="s">
        <v>926</v>
      </c>
    </row>
    <row r="235" spans="1:7" ht="16.5" customHeight="1">
      <c r="A235" s="12" t="s">
        <v>585</v>
      </c>
      <c r="B235" s="67">
        <v>2040</v>
      </c>
      <c r="C235" s="181">
        <v>180.77263074568495</v>
      </c>
      <c r="D235" s="327">
        <v>1.3780079467536768</v>
      </c>
      <c r="E235" s="327">
        <v>0.14025644923333336</v>
      </c>
      <c r="F235" s="207">
        <v>0.96</v>
      </c>
      <c r="G235" s="12" t="s">
        <v>926</v>
      </c>
    </row>
    <row r="236" spans="1:7" ht="16.5" customHeight="1">
      <c r="A236" s="12" t="s">
        <v>585</v>
      </c>
      <c r="B236" s="67">
        <v>2050</v>
      </c>
      <c r="C236" s="181">
        <v>180.77263074568495</v>
      </c>
      <c r="D236" s="327">
        <v>1.3780079467536768</v>
      </c>
      <c r="E236" s="327">
        <v>0.14025644923333336</v>
      </c>
      <c r="F236" s="207">
        <v>0.96</v>
      </c>
      <c r="G236" s="12" t="s">
        <v>926</v>
      </c>
    </row>
    <row r="237" spans="1:7" ht="16.5" customHeight="1">
      <c r="A237" s="12" t="s">
        <v>586</v>
      </c>
      <c r="B237" s="67">
        <v>2020</v>
      </c>
      <c r="C237" s="181">
        <v>261.11602218821162</v>
      </c>
      <c r="D237" s="327">
        <v>1.4537983838251287</v>
      </c>
      <c r="E237" s="327">
        <v>0.16830773908000002</v>
      </c>
      <c r="F237" s="207">
        <v>0.85612711512237727</v>
      </c>
      <c r="G237" s="12" t="s">
        <v>928</v>
      </c>
    </row>
    <row r="238" spans="1:7" ht="16.5" customHeight="1">
      <c r="A238" s="12" t="s">
        <v>586</v>
      </c>
      <c r="B238" s="67">
        <v>2030</v>
      </c>
      <c r="C238" s="181">
        <v>301.28771790947496</v>
      </c>
      <c r="D238" s="327">
        <v>1.4537983838251287</v>
      </c>
      <c r="E238" s="327">
        <v>0.16830773908000002</v>
      </c>
      <c r="F238" s="207">
        <v>0.95000000000000007</v>
      </c>
      <c r="G238" s="12" t="s">
        <v>928</v>
      </c>
    </row>
    <row r="239" spans="1:7" ht="16.5" customHeight="1">
      <c r="A239" s="12" t="s">
        <v>586</v>
      </c>
      <c r="B239" s="67">
        <v>2040</v>
      </c>
      <c r="C239" s="181">
        <v>301.28771790947496</v>
      </c>
      <c r="D239" s="327">
        <v>1.4537983838251287</v>
      </c>
      <c r="E239" s="327">
        <v>0.16830773908000002</v>
      </c>
      <c r="F239" s="207">
        <v>0.95000000000000007</v>
      </c>
      <c r="G239" s="12" t="s">
        <v>928</v>
      </c>
    </row>
    <row r="240" spans="1:7" ht="16.5" customHeight="1">
      <c r="A240" s="12" t="s">
        <v>586</v>
      </c>
      <c r="B240" s="67">
        <v>2050</v>
      </c>
      <c r="C240" s="181">
        <v>301.28771790947496</v>
      </c>
      <c r="D240" s="327">
        <v>1.4537983838251287</v>
      </c>
      <c r="E240" s="327">
        <v>0.16830773908000002</v>
      </c>
      <c r="F240" s="207">
        <v>0.95000000000000007</v>
      </c>
      <c r="G240" s="12" t="s">
        <v>928</v>
      </c>
    </row>
    <row r="241" spans="1:7" ht="16.5" customHeight="1">
      <c r="A241" s="12" t="s">
        <v>587</v>
      </c>
      <c r="B241" s="67">
        <v>2020</v>
      </c>
      <c r="C241" s="181">
        <v>903.7988932855302</v>
      </c>
      <c r="D241" s="327">
        <v>1.5158087414290446</v>
      </c>
      <c r="E241" s="327">
        <v>0.44882063754666679</v>
      </c>
      <c r="F241" s="207">
        <v>0.81655103476087687</v>
      </c>
      <c r="G241" s="12" t="s">
        <v>930</v>
      </c>
    </row>
    <row r="242" spans="1:7" ht="16.5" customHeight="1">
      <c r="A242" s="12" t="s">
        <v>587</v>
      </c>
      <c r="B242" s="67">
        <v>2030</v>
      </c>
      <c r="C242" s="181">
        <v>1042.8448768679195</v>
      </c>
      <c r="D242" s="327">
        <v>1.5158087414290446</v>
      </c>
      <c r="E242" s="327">
        <v>0.44882063754666679</v>
      </c>
      <c r="F242" s="207">
        <v>0.89999999999999991</v>
      </c>
      <c r="G242" s="12" t="s">
        <v>930</v>
      </c>
    </row>
    <row r="243" spans="1:7" ht="16.5" customHeight="1">
      <c r="A243" s="12" t="s">
        <v>587</v>
      </c>
      <c r="B243" s="67">
        <v>2040</v>
      </c>
      <c r="C243" s="181">
        <v>1042.8448768679195</v>
      </c>
      <c r="D243" s="327">
        <v>1.5158087414290446</v>
      </c>
      <c r="E243" s="327">
        <v>0.44882063754666679</v>
      </c>
      <c r="F243" s="207">
        <v>0.89999999999999991</v>
      </c>
      <c r="G243" s="12" t="s">
        <v>930</v>
      </c>
    </row>
    <row r="244" spans="1:7" ht="16.5" customHeight="1">
      <c r="A244" s="12" t="s">
        <v>587</v>
      </c>
      <c r="B244" s="67">
        <v>2050</v>
      </c>
      <c r="C244" s="181">
        <v>1042.8448768679195</v>
      </c>
      <c r="D244" s="327">
        <v>1.5158087414290446</v>
      </c>
      <c r="E244" s="327">
        <v>0.44882063754666679</v>
      </c>
      <c r="F244" s="207">
        <v>0.89999999999999991</v>
      </c>
      <c r="G244" s="12" t="s">
        <v>930</v>
      </c>
    </row>
    <row r="245" spans="1:7" ht="16.5" customHeight="1">
      <c r="A245" s="12" t="s">
        <v>588</v>
      </c>
      <c r="B245" s="67">
        <v>2020</v>
      </c>
      <c r="C245" s="181">
        <v>401.09726054355491</v>
      </c>
      <c r="D245" s="327">
        <v>1.5158087414290446</v>
      </c>
      <c r="E245" s="327">
        <v>0.44882063754666679</v>
      </c>
      <c r="F245" s="207">
        <v>0.81655103476087687</v>
      </c>
      <c r="G245" s="12" t="s">
        <v>932</v>
      </c>
    </row>
    <row r="246" spans="1:7" ht="16.5" customHeight="1">
      <c r="A246" s="12" t="s">
        <v>588</v>
      </c>
      <c r="B246" s="67">
        <v>2030</v>
      </c>
      <c r="C246" s="181">
        <v>462.80453139640946</v>
      </c>
      <c r="D246" s="327">
        <v>1.5158087414290446</v>
      </c>
      <c r="E246" s="327">
        <v>0.44882063754666679</v>
      </c>
      <c r="F246" s="207">
        <v>0.89999999999999991</v>
      </c>
      <c r="G246" s="12" t="s">
        <v>932</v>
      </c>
    </row>
    <row r="247" spans="1:7" ht="16.5" customHeight="1">
      <c r="A247" s="12" t="s">
        <v>588</v>
      </c>
      <c r="B247" s="67">
        <v>2040</v>
      </c>
      <c r="C247" s="181">
        <v>462.80453139640946</v>
      </c>
      <c r="D247" s="327">
        <v>1.5158087414290446</v>
      </c>
      <c r="E247" s="327">
        <v>0.44882063754666679</v>
      </c>
      <c r="F247" s="207">
        <v>0.89999999999999991</v>
      </c>
      <c r="G247" s="12" t="s">
        <v>932</v>
      </c>
    </row>
    <row r="248" spans="1:7" ht="16.5" customHeight="1">
      <c r="A248" s="12" t="s">
        <v>588</v>
      </c>
      <c r="B248" s="67">
        <v>2050</v>
      </c>
      <c r="C248" s="181">
        <v>462.80453139640946</v>
      </c>
      <c r="D248" s="327">
        <v>1.5158087414290446</v>
      </c>
      <c r="E248" s="327">
        <v>0.44882063754666679</v>
      </c>
      <c r="F248" s="207">
        <v>0.89999999999999991</v>
      </c>
      <c r="G248" s="12" t="s">
        <v>932</v>
      </c>
    </row>
    <row r="249" spans="1:7" ht="16.5" customHeight="1">
      <c r="A249" s="12" t="s">
        <v>589</v>
      </c>
      <c r="B249" s="67">
        <v>2020</v>
      </c>
      <c r="C249" s="181">
        <v>478.58195860310525</v>
      </c>
      <c r="D249" s="327">
        <v>1.6191593374355704</v>
      </c>
      <c r="E249" s="327">
        <v>0.49791039477833343</v>
      </c>
      <c r="F249" s="207">
        <v>0.78722542748547841</v>
      </c>
      <c r="G249" s="12" t="s">
        <v>934</v>
      </c>
    </row>
    <row r="250" spans="1:7" ht="16.5" customHeight="1">
      <c r="A250" s="12" t="s">
        <v>589</v>
      </c>
      <c r="B250" s="67">
        <v>2030</v>
      </c>
      <c r="C250" s="181">
        <v>552.20995223435216</v>
      </c>
      <c r="D250" s="327">
        <v>1.6191593374355704</v>
      </c>
      <c r="E250" s="327">
        <v>0.49791039477833343</v>
      </c>
      <c r="F250" s="207">
        <v>0.89999999999999991</v>
      </c>
      <c r="G250" s="12" t="s">
        <v>934</v>
      </c>
    </row>
    <row r="251" spans="1:7" ht="16.5" customHeight="1">
      <c r="A251" s="12" t="s">
        <v>589</v>
      </c>
      <c r="B251" s="67">
        <v>2040</v>
      </c>
      <c r="C251" s="181">
        <v>552.20995223435216</v>
      </c>
      <c r="D251" s="327">
        <v>1.6191593374355704</v>
      </c>
      <c r="E251" s="327">
        <v>0.49791039477833343</v>
      </c>
      <c r="F251" s="207">
        <v>0.89999999999999991</v>
      </c>
      <c r="G251" s="12" t="s">
        <v>934</v>
      </c>
    </row>
    <row r="252" spans="1:7" ht="16.5" customHeight="1">
      <c r="A252" s="12" t="s">
        <v>589</v>
      </c>
      <c r="B252" s="67">
        <v>2050</v>
      </c>
      <c r="C252" s="181">
        <v>552.20995223435216</v>
      </c>
      <c r="D252" s="327">
        <v>1.6191593374355704</v>
      </c>
      <c r="E252" s="327">
        <v>0.49791039477833343</v>
      </c>
      <c r="F252" s="207">
        <v>0.89999999999999991</v>
      </c>
      <c r="G252" s="12" t="s">
        <v>934</v>
      </c>
    </row>
    <row r="253" spans="1:7" ht="16.5" customHeight="1">
      <c r="A253" s="12" t="s">
        <v>416</v>
      </c>
      <c r="B253" s="67">
        <v>2020</v>
      </c>
      <c r="C253" s="181">
        <v>1097.8128894269068</v>
      </c>
      <c r="D253" s="327">
        <v>18.956893905843071</v>
      </c>
      <c r="E253" s="327">
        <v>0.44882063754666679</v>
      </c>
      <c r="F253" s="207">
        <v>0.81655103476087687</v>
      </c>
      <c r="G253" s="12" t="s">
        <v>936</v>
      </c>
    </row>
    <row r="254" spans="1:7" ht="16.5" customHeight="1">
      <c r="A254" s="12" t="s">
        <v>416</v>
      </c>
      <c r="B254" s="67">
        <v>2030</v>
      </c>
      <c r="C254" s="181">
        <v>1083.2510803338898</v>
      </c>
      <c r="D254" s="327">
        <v>18.457326304644972</v>
      </c>
      <c r="E254" s="327">
        <v>0.44882063754666679</v>
      </c>
      <c r="F254" s="207">
        <v>0.89999999999999991</v>
      </c>
      <c r="G254" s="12" t="s">
        <v>936</v>
      </c>
    </row>
    <row r="255" spans="1:7" ht="16.5" customHeight="1">
      <c r="A255" s="12" t="s">
        <v>416</v>
      </c>
      <c r="B255" s="67">
        <v>2040</v>
      </c>
      <c r="C255" s="181">
        <v>1068.8824246334991</v>
      </c>
      <c r="D255" s="327">
        <v>17.970923718211754</v>
      </c>
      <c r="E255" s="327">
        <v>0.44882063754666679</v>
      </c>
      <c r="F255" s="207">
        <v>0.89999999999999991</v>
      </c>
      <c r="G255" s="12" t="s">
        <v>936</v>
      </c>
    </row>
    <row r="256" spans="1:7" ht="16.5" customHeight="1">
      <c r="A256" s="12" t="s">
        <v>416</v>
      </c>
      <c r="B256" s="67">
        <v>2050</v>
      </c>
      <c r="C256" s="181">
        <v>1054.7043602654269</v>
      </c>
      <c r="D256" s="327">
        <v>17.49733921128713</v>
      </c>
      <c r="E256" s="327">
        <v>0.44882063754666679</v>
      </c>
      <c r="F256" s="207">
        <v>0.89999999999999991</v>
      </c>
      <c r="G256" s="12" t="s">
        <v>936</v>
      </c>
    </row>
    <row r="257" spans="1:7" ht="16.5" customHeight="1">
      <c r="A257" s="12" t="s">
        <v>417</v>
      </c>
      <c r="B257" s="67">
        <v>2020</v>
      </c>
      <c r="C257" s="181">
        <v>971.0061870000003</v>
      </c>
      <c r="D257" s="327">
        <v>1.2565962420000003</v>
      </c>
      <c r="E257" s="327">
        <v>0.1586611416666667</v>
      </c>
      <c r="F257" s="207">
        <v>0.99</v>
      </c>
      <c r="G257" s="12" t="s">
        <v>938</v>
      </c>
    </row>
    <row r="258" spans="1:7" ht="16.5" customHeight="1">
      <c r="A258" s="12" t="s">
        <v>417</v>
      </c>
      <c r="B258" s="67">
        <v>2030</v>
      </c>
      <c r="C258" s="181">
        <v>971.0061870000003</v>
      </c>
      <c r="D258" s="327">
        <v>1.2565962420000003</v>
      </c>
      <c r="E258" s="327">
        <v>0.1586611416666667</v>
      </c>
      <c r="F258" s="207">
        <v>0.99</v>
      </c>
      <c r="G258" s="12" t="s">
        <v>938</v>
      </c>
    </row>
    <row r="259" spans="1:7" ht="16.5" customHeight="1">
      <c r="A259" s="12" t="s">
        <v>417</v>
      </c>
      <c r="B259" s="67">
        <v>2040</v>
      </c>
      <c r="C259" s="181">
        <v>971.0061870000003</v>
      </c>
      <c r="D259" s="327">
        <v>1.2565962420000003</v>
      </c>
      <c r="E259" s="327">
        <v>0.1586611416666667</v>
      </c>
      <c r="F259" s="207">
        <v>0.99</v>
      </c>
      <c r="G259" s="12" t="s">
        <v>938</v>
      </c>
    </row>
    <row r="260" spans="1:7" ht="16.5" customHeight="1">
      <c r="A260" s="12" t="s">
        <v>417</v>
      </c>
      <c r="B260" s="67">
        <v>2050</v>
      </c>
      <c r="C260" s="181">
        <v>971.0061870000003</v>
      </c>
      <c r="D260" s="327">
        <v>1.2565962420000003</v>
      </c>
      <c r="E260" s="327">
        <v>0.1586611416666667</v>
      </c>
      <c r="F260" s="207">
        <v>0.99</v>
      </c>
      <c r="G260" s="12" t="s">
        <v>938</v>
      </c>
    </row>
    <row r="261" spans="1:7" ht="16.5" customHeight="1">
      <c r="A261" s="12" t="s">
        <v>418</v>
      </c>
      <c r="B261" s="67">
        <v>2020</v>
      </c>
      <c r="C261" s="181">
        <v>1856.3353575000003</v>
      </c>
      <c r="D261" s="327">
        <v>88.866840829299477</v>
      </c>
      <c r="E261" s="327">
        <v>0.36092791399740276</v>
      </c>
      <c r="F261" s="207">
        <v>0.1</v>
      </c>
      <c r="G261" s="12" t="s">
        <v>940</v>
      </c>
    </row>
    <row r="262" spans="1:7" ht="16.5" customHeight="1">
      <c r="A262" s="12" t="s">
        <v>418</v>
      </c>
      <c r="B262" s="67">
        <v>2030</v>
      </c>
      <c r="C262" s="181">
        <v>1756.3788382500004</v>
      </c>
      <c r="D262" s="327">
        <v>91.886302751500651</v>
      </c>
      <c r="E262" s="327">
        <v>0.38787347300580771</v>
      </c>
      <c r="F262" s="207">
        <v>0.1</v>
      </c>
      <c r="G262" s="12" t="s">
        <v>940</v>
      </c>
    </row>
    <row r="263" spans="1:7" ht="16.5" customHeight="1">
      <c r="A263" s="12" t="s">
        <v>418</v>
      </c>
      <c r="B263" s="67">
        <v>2040</v>
      </c>
      <c r="C263" s="181">
        <v>1734.9595841250004</v>
      </c>
      <c r="D263" s="327">
        <v>101.28310623451907</v>
      </c>
      <c r="E263" s="327">
        <v>0.42943134511357278</v>
      </c>
      <c r="F263" s="207">
        <v>0.1</v>
      </c>
      <c r="G263" s="12" t="s">
        <v>940</v>
      </c>
    </row>
    <row r="264" spans="1:7" ht="16.5" customHeight="1">
      <c r="A264" s="12" t="s">
        <v>418</v>
      </c>
      <c r="B264" s="67">
        <v>2050</v>
      </c>
      <c r="C264" s="181">
        <v>1713.5403300000005</v>
      </c>
      <c r="D264" s="327">
        <v>111.45133592556944</v>
      </c>
      <c r="E264" s="327">
        <v>0.47463464459921201</v>
      </c>
      <c r="F264" s="207">
        <v>0.1</v>
      </c>
      <c r="G264" s="12" t="s">
        <v>940</v>
      </c>
    </row>
    <row r="265" spans="1:7" ht="16.5" customHeight="1">
      <c r="A265" s="12" t="s">
        <v>419</v>
      </c>
      <c r="B265" s="67">
        <v>2020</v>
      </c>
      <c r="C265" s="181">
        <v>2413.8071448600003</v>
      </c>
      <c r="D265" s="327">
        <v>5.7118011000000015</v>
      </c>
      <c r="E265" s="327">
        <v>0</v>
      </c>
      <c r="F265" s="207">
        <v>2.5</v>
      </c>
      <c r="G265" s="12" t="s">
        <v>942</v>
      </c>
    </row>
    <row r="266" spans="1:7" ht="16.5" customHeight="1">
      <c r="A266" s="12" t="s">
        <v>419</v>
      </c>
      <c r="B266" s="67">
        <v>2030</v>
      </c>
      <c r="C266" s="181">
        <v>2323.4464514580004</v>
      </c>
      <c r="D266" s="327">
        <v>4.2267328140000009</v>
      </c>
      <c r="E266" s="327">
        <v>0</v>
      </c>
      <c r="F266" s="207">
        <v>3.3333333333333335</v>
      </c>
      <c r="G266" s="12" t="s">
        <v>942</v>
      </c>
    </row>
    <row r="267" spans="1:7" ht="16.5" customHeight="1">
      <c r="A267" s="12" t="s">
        <v>419</v>
      </c>
      <c r="B267" s="67">
        <v>2040</v>
      </c>
      <c r="C267" s="181">
        <v>2304.0834457290007</v>
      </c>
      <c r="D267" s="327">
        <v>4.2267328140000009</v>
      </c>
      <c r="E267" s="327">
        <v>0</v>
      </c>
      <c r="F267" s="207">
        <v>3.3333333333333335</v>
      </c>
      <c r="G267" s="12" t="s">
        <v>942</v>
      </c>
    </row>
    <row r="268" spans="1:7" ht="16.5" customHeight="1">
      <c r="A268" s="12" t="s">
        <v>419</v>
      </c>
      <c r="B268" s="67">
        <v>2050</v>
      </c>
      <c r="C268" s="181">
        <v>2284.7204400000005</v>
      </c>
      <c r="D268" s="327">
        <v>4.2267328140000009</v>
      </c>
      <c r="E268" s="327">
        <v>0</v>
      </c>
      <c r="F268" s="207">
        <v>3.3333333333333335</v>
      </c>
      <c r="G268" s="12" t="s">
        <v>942</v>
      </c>
    </row>
    <row r="269" spans="1:7" ht="16.5" customHeight="1">
      <c r="A269" s="12" t="s">
        <v>420</v>
      </c>
      <c r="B269" s="67">
        <v>2020</v>
      </c>
      <c r="C269" s="181">
        <v>799.65215400000022</v>
      </c>
      <c r="D269" s="327">
        <v>11.423602200000003</v>
      </c>
      <c r="E269" s="327">
        <v>0.22212559833333337</v>
      </c>
      <c r="F269" s="207">
        <v>1</v>
      </c>
      <c r="G269" s="12" t="s">
        <v>944</v>
      </c>
    </row>
    <row r="270" spans="1:7" ht="16.5" customHeight="1">
      <c r="A270" s="12" t="s">
        <v>420</v>
      </c>
      <c r="B270" s="67">
        <v>2030</v>
      </c>
      <c r="C270" s="181">
        <v>742.5341430000002</v>
      </c>
      <c r="D270" s="327">
        <v>11.423602200000003</v>
      </c>
      <c r="E270" s="327">
        <v>0.22212559833333337</v>
      </c>
      <c r="F270" s="207">
        <v>1</v>
      </c>
      <c r="G270" s="12" t="s">
        <v>944</v>
      </c>
    </row>
    <row r="271" spans="1:7" ht="16.5" customHeight="1">
      <c r="A271" s="12" t="s">
        <v>420</v>
      </c>
      <c r="B271" s="67">
        <v>2040</v>
      </c>
      <c r="C271" s="181">
        <v>685.41613200000018</v>
      </c>
      <c r="D271" s="327">
        <v>11.423602200000003</v>
      </c>
      <c r="E271" s="327">
        <v>0.22212559833333337</v>
      </c>
      <c r="F271" s="207">
        <v>1</v>
      </c>
      <c r="G271" s="12" t="s">
        <v>944</v>
      </c>
    </row>
    <row r="272" spans="1:7" ht="16.5" customHeight="1">
      <c r="A272" s="18" t="s">
        <v>420</v>
      </c>
      <c r="B272" s="93">
        <v>2050</v>
      </c>
      <c r="C272" s="331">
        <v>571.18011000000013</v>
      </c>
      <c r="D272" s="332">
        <v>11.423602200000003</v>
      </c>
      <c r="E272" s="332">
        <v>0.22212559833333337</v>
      </c>
      <c r="F272" s="210">
        <v>1</v>
      </c>
      <c r="G272" s="12" t="s">
        <v>944</v>
      </c>
    </row>
    <row r="273" spans="1:7">
      <c r="C273" s="76"/>
      <c r="D273" s="76"/>
      <c r="E273" s="330"/>
      <c r="F273" s="330"/>
    </row>
    <row r="274" spans="1:7" s="15" customFormat="1" ht="21">
      <c r="A274" s="33" t="s">
        <v>598</v>
      </c>
    </row>
    <row r="275" spans="1:7" s="15" customFormat="1">
      <c r="A275" s="12" t="s">
        <v>576</v>
      </c>
    </row>
    <row r="276" spans="1:7" s="15" customFormat="1">
      <c r="A276" s="296" t="s">
        <v>248</v>
      </c>
      <c r="B276" s="296"/>
      <c r="C276" s="296" t="s">
        <v>598</v>
      </c>
      <c r="D276" s="296"/>
      <c r="E276" s="296"/>
      <c r="F276" s="296"/>
    </row>
    <row r="277" spans="1:7" s="15" customFormat="1" ht="15" thickBot="1">
      <c r="A277" s="295"/>
      <c r="B277" s="295"/>
      <c r="C277" s="295" t="s">
        <v>441</v>
      </c>
      <c r="D277" s="295"/>
      <c r="E277" s="295"/>
      <c r="F277" s="295"/>
    </row>
    <row r="278" spans="1:7" s="15" customFormat="1">
      <c r="A278" s="296" t="s">
        <v>594</v>
      </c>
      <c r="B278" s="12"/>
      <c r="C278" s="12"/>
      <c r="D278" s="12"/>
      <c r="E278" s="12"/>
      <c r="F278" s="12"/>
      <c r="G278" s="12"/>
    </row>
    <row r="279" spans="1:7" s="15" customFormat="1">
      <c r="A279" s="12" t="s">
        <v>350</v>
      </c>
      <c r="B279" s="12"/>
      <c r="C279" s="305">
        <v>40</v>
      </c>
      <c r="D279" s="12"/>
      <c r="E279" s="12"/>
      <c r="F279" s="12"/>
      <c r="G279" s="12" t="s">
        <v>814</v>
      </c>
    </row>
    <row r="280" spans="1:7" s="15" customFormat="1">
      <c r="A280" s="12" t="s">
        <v>351</v>
      </c>
      <c r="B280" s="12"/>
      <c r="C280" s="305">
        <v>40</v>
      </c>
      <c r="D280" s="12"/>
      <c r="E280" s="12"/>
      <c r="F280" s="12"/>
      <c r="G280" s="12" t="s">
        <v>817</v>
      </c>
    </row>
    <row r="281" spans="1:7" s="15" customFormat="1">
      <c r="A281" s="12" t="s">
        <v>352</v>
      </c>
      <c r="B281" s="12"/>
      <c r="C281" s="305">
        <v>40</v>
      </c>
      <c r="D281" s="12"/>
      <c r="E281" s="12"/>
      <c r="F281" s="12"/>
      <c r="G281" s="12" t="s">
        <v>820</v>
      </c>
    </row>
    <row r="282" spans="1:7" s="15" customFormat="1">
      <c r="A282" s="12" t="s">
        <v>353</v>
      </c>
      <c r="B282" s="12"/>
      <c r="C282" s="305">
        <v>40</v>
      </c>
      <c r="D282" s="12"/>
      <c r="E282" s="12"/>
      <c r="F282" s="12"/>
      <c r="G282" s="12" t="s">
        <v>822</v>
      </c>
    </row>
    <row r="283" spans="1:7" s="15" customFormat="1">
      <c r="A283" s="12" t="s">
        <v>354</v>
      </c>
      <c r="B283" s="12"/>
      <c r="C283" s="305">
        <v>40</v>
      </c>
      <c r="D283" s="12"/>
      <c r="E283" s="12"/>
      <c r="F283" s="12"/>
      <c r="G283" s="12" t="s">
        <v>824</v>
      </c>
    </row>
    <row r="284" spans="1:7" s="15" customFormat="1">
      <c r="A284" s="12" t="s">
        <v>355</v>
      </c>
      <c r="B284" s="12"/>
      <c r="C284" s="305">
        <v>40</v>
      </c>
      <c r="D284" s="12"/>
      <c r="E284" s="12"/>
      <c r="F284" s="12"/>
      <c r="G284" s="12" t="s">
        <v>826</v>
      </c>
    </row>
    <row r="285" spans="1:7" s="15" customFormat="1">
      <c r="A285" s="12" t="s">
        <v>356</v>
      </c>
      <c r="B285" s="12"/>
      <c r="C285" s="305">
        <v>30</v>
      </c>
      <c r="D285" s="12"/>
      <c r="E285" s="12"/>
      <c r="F285" s="12"/>
      <c r="G285" s="12" t="s">
        <v>828</v>
      </c>
    </row>
    <row r="286" spans="1:7" s="15" customFormat="1">
      <c r="A286" s="12" t="s">
        <v>357</v>
      </c>
      <c r="B286" s="12"/>
      <c r="C286" s="305">
        <v>30</v>
      </c>
      <c r="D286" s="12"/>
      <c r="E286" s="12"/>
      <c r="F286" s="12"/>
      <c r="G286" s="12" t="s">
        <v>830</v>
      </c>
    </row>
    <row r="287" spans="1:7" s="15" customFormat="1">
      <c r="A287" s="12" t="s">
        <v>358</v>
      </c>
      <c r="B287" s="12"/>
      <c r="C287" s="305">
        <v>30</v>
      </c>
      <c r="D287" s="12"/>
      <c r="E287" s="12"/>
      <c r="F287" s="12"/>
      <c r="G287" s="12" t="s">
        <v>833</v>
      </c>
    </row>
    <row r="288" spans="1:7" s="15" customFormat="1">
      <c r="A288" s="12" t="s">
        <v>359</v>
      </c>
      <c r="B288" s="12"/>
      <c r="C288" s="305">
        <v>20</v>
      </c>
      <c r="D288" s="12"/>
      <c r="E288" s="12"/>
      <c r="F288" s="12"/>
      <c r="G288" s="12" t="s">
        <v>835</v>
      </c>
    </row>
    <row r="289" spans="1:7" s="15" customFormat="1">
      <c r="A289" s="12" t="s">
        <v>544</v>
      </c>
      <c r="B289" s="12"/>
      <c r="C289" s="305">
        <v>20</v>
      </c>
      <c r="D289" s="12"/>
      <c r="E289" s="12"/>
      <c r="F289" s="12"/>
      <c r="G289" s="12" t="s">
        <v>837</v>
      </c>
    </row>
    <row r="290" spans="1:7" s="15" customFormat="1">
      <c r="A290" s="12" t="s">
        <v>360</v>
      </c>
      <c r="B290" s="12"/>
      <c r="C290" s="305">
        <v>40</v>
      </c>
      <c r="D290" s="12"/>
      <c r="E290" s="12"/>
      <c r="F290" s="12"/>
      <c r="G290" s="12" t="s">
        <v>839</v>
      </c>
    </row>
    <row r="291" spans="1:7" s="15" customFormat="1">
      <c r="A291" s="12" t="s">
        <v>361</v>
      </c>
      <c r="B291" s="12"/>
      <c r="C291" s="305">
        <v>20</v>
      </c>
      <c r="D291" s="12"/>
      <c r="E291" s="12"/>
      <c r="F291" s="12"/>
      <c r="G291" s="12" t="s">
        <v>841</v>
      </c>
    </row>
    <row r="292" spans="1:7" s="15" customFormat="1">
      <c r="A292" s="12" t="s">
        <v>362</v>
      </c>
      <c r="B292" s="12"/>
      <c r="C292" s="305">
        <v>30</v>
      </c>
      <c r="D292" s="12"/>
      <c r="E292" s="12"/>
      <c r="F292" s="12"/>
      <c r="G292" s="12" t="s">
        <v>843</v>
      </c>
    </row>
    <row r="293" spans="1:7" s="15" customFormat="1">
      <c r="A293" s="12" t="s">
        <v>363</v>
      </c>
      <c r="B293" s="12"/>
      <c r="C293" s="305">
        <v>50</v>
      </c>
      <c r="D293" s="12"/>
      <c r="E293" s="12"/>
      <c r="F293" s="12"/>
      <c r="G293" s="12" t="s">
        <v>845</v>
      </c>
    </row>
    <row r="294" spans="1:7" s="15" customFormat="1">
      <c r="A294" s="12" t="s">
        <v>364</v>
      </c>
      <c r="B294" s="12"/>
      <c r="C294" s="305">
        <v>50</v>
      </c>
      <c r="D294" s="12"/>
      <c r="E294" s="12"/>
      <c r="F294" s="12"/>
      <c r="G294" s="12" t="s">
        <v>847</v>
      </c>
    </row>
    <row r="295" spans="1:7" s="15" customFormat="1">
      <c r="A295" s="12" t="s">
        <v>367</v>
      </c>
      <c r="B295" s="12"/>
      <c r="C295" s="305">
        <v>20</v>
      </c>
      <c r="D295" s="12"/>
      <c r="E295" s="12"/>
      <c r="F295" s="12"/>
      <c r="G295" s="12" t="s">
        <v>848</v>
      </c>
    </row>
    <row r="296" spans="1:7" s="15" customFormat="1">
      <c r="A296" s="12" t="s">
        <v>545</v>
      </c>
      <c r="B296" s="12"/>
      <c r="C296" s="305">
        <v>25</v>
      </c>
      <c r="D296" s="12"/>
      <c r="E296" s="12"/>
      <c r="F296" s="12"/>
      <c r="G296" s="12" t="s">
        <v>850</v>
      </c>
    </row>
    <row r="297" spans="1:7" s="15" customFormat="1">
      <c r="A297" s="12" t="s">
        <v>402</v>
      </c>
      <c r="B297" s="12"/>
      <c r="C297" s="305">
        <v>40</v>
      </c>
      <c r="D297" s="12"/>
      <c r="E297" s="12"/>
      <c r="F297" s="12"/>
      <c r="G297" s="12" t="s">
        <v>852</v>
      </c>
    </row>
    <row r="298" spans="1:7" s="15" customFormat="1">
      <c r="A298" s="12" t="s">
        <v>403</v>
      </c>
      <c r="B298" s="12"/>
      <c r="C298" s="305">
        <v>40</v>
      </c>
      <c r="D298" s="12"/>
      <c r="E298" s="12"/>
      <c r="F298" s="12"/>
      <c r="G298" s="12" t="s">
        <v>854</v>
      </c>
    </row>
    <row r="299" spans="1:7" s="15" customFormat="1">
      <c r="A299" s="12" t="s">
        <v>543</v>
      </c>
      <c r="B299" s="12"/>
      <c r="C299" s="305">
        <v>40</v>
      </c>
      <c r="D299" s="12"/>
      <c r="E299" s="12"/>
      <c r="F299" s="12"/>
      <c r="G299" s="12" t="s">
        <v>856</v>
      </c>
    </row>
    <row r="300" spans="1:7" s="15" customFormat="1">
      <c r="A300" s="12" t="s">
        <v>404</v>
      </c>
      <c r="B300" s="12"/>
      <c r="C300" s="305">
        <v>40</v>
      </c>
      <c r="D300" s="12"/>
      <c r="E300" s="12"/>
      <c r="F300" s="12"/>
      <c r="G300" s="12" t="s">
        <v>858</v>
      </c>
    </row>
    <row r="301" spans="1:7" s="15" customFormat="1">
      <c r="A301" s="12" t="s">
        <v>405</v>
      </c>
      <c r="B301" s="12"/>
      <c r="C301" s="305">
        <v>40</v>
      </c>
      <c r="D301" s="12"/>
      <c r="E301" s="12"/>
      <c r="F301" s="12"/>
      <c r="G301" s="12" t="s">
        <v>860</v>
      </c>
    </row>
    <row r="302" spans="1:7" s="15" customFormat="1">
      <c r="A302" s="12" t="s">
        <v>406</v>
      </c>
      <c r="B302" s="12"/>
      <c r="C302" s="305">
        <v>30</v>
      </c>
      <c r="D302" s="12"/>
      <c r="E302" s="12"/>
      <c r="F302" s="12"/>
      <c r="G302" s="12" t="s">
        <v>862</v>
      </c>
    </row>
    <row r="303" spans="1:7" s="15" customFormat="1">
      <c r="A303" s="12" t="s">
        <v>407</v>
      </c>
      <c r="B303" s="12"/>
      <c r="C303" s="305">
        <v>30</v>
      </c>
      <c r="D303" s="12"/>
      <c r="E303" s="12"/>
      <c r="F303" s="12"/>
      <c r="G303" s="12" t="s">
        <v>864</v>
      </c>
    </row>
    <row r="304" spans="1:7" s="15" customFormat="1">
      <c r="A304" s="12" t="s">
        <v>408</v>
      </c>
      <c r="B304" s="12"/>
      <c r="C304" s="305">
        <v>40</v>
      </c>
      <c r="D304" s="12"/>
      <c r="E304" s="12"/>
      <c r="F304" s="12"/>
      <c r="G304" s="12" t="s">
        <v>866</v>
      </c>
    </row>
    <row r="305" spans="1:7" s="15" customFormat="1">
      <c r="A305" s="12" t="s">
        <v>421</v>
      </c>
      <c r="B305" s="12"/>
      <c r="C305" s="305">
        <v>30</v>
      </c>
      <c r="D305" s="12"/>
      <c r="E305" s="12"/>
      <c r="F305" s="12"/>
      <c r="G305" s="12" t="s">
        <v>868</v>
      </c>
    </row>
    <row r="306" spans="1:7" s="15" customFormat="1">
      <c r="A306" s="12" t="s">
        <v>422</v>
      </c>
      <c r="B306" s="12"/>
      <c r="C306" s="305">
        <v>40</v>
      </c>
      <c r="D306" s="12"/>
      <c r="E306" s="12"/>
      <c r="F306" s="12"/>
      <c r="G306" s="12" t="s">
        <v>870</v>
      </c>
    </row>
    <row r="307" spans="1:7" s="15" customFormat="1">
      <c r="A307" s="161" t="s">
        <v>593</v>
      </c>
      <c r="B307" s="12"/>
      <c r="C307" s="303"/>
      <c r="D307" s="12"/>
      <c r="E307" s="12"/>
      <c r="F307" s="12"/>
      <c r="G307" s="12"/>
    </row>
    <row r="308" spans="1:7" s="15" customFormat="1">
      <c r="A308" s="12" t="s">
        <v>368</v>
      </c>
      <c r="B308" s="12"/>
      <c r="C308" s="304">
        <v>25</v>
      </c>
      <c r="D308" s="12"/>
      <c r="E308" s="12"/>
      <c r="F308" s="12"/>
      <c r="G308" s="12" t="s">
        <v>872</v>
      </c>
    </row>
    <row r="309" spans="1:7" s="15" customFormat="1">
      <c r="A309" s="12" t="s">
        <v>369</v>
      </c>
      <c r="B309" s="12"/>
      <c r="C309" s="304">
        <v>25</v>
      </c>
      <c r="D309" s="12"/>
      <c r="E309" s="12"/>
      <c r="F309" s="12"/>
      <c r="G309" s="12" t="s">
        <v>874</v>
      </c>
    </row>
    <row r="310" spans="1:7" s="15" customFormat="1">
      <c r="A310" s="12" t="s">
        <v>370</v>
      </c>
      <c r="B310" s="12"/>
      <c r="C310" s="304">
        <v>35</v>
      </c>
      <c r="D310" s="12"/>
      <c r="E310" s="12"/>
      <c r="F310" s="12"/>
      <c r="G310" s="12" t="s">
        <v>876</v>
      </c>
    </row>
    <row r="311" spans="1:7" s="15" customFormat="1">
      <c r="A311" s="12" t="s">
        <v>592</v>
      </c>
      <c r="B311" s="12"/>
      <c r="C311" s="304">
        <v>20</v>
      </c>
      <c r="D311" s="12"/>
      <c r="E311" s="12"/>
      <c r="F311" s="12"/>
      <c r="G311" s="12" t="s">
        <v>878</v>
      </c>
    </row>
    <row r="312" spans="1:7" s="15" customFormat="1">
      <c r="A312" s="12" t="s">
        <v>590</v>
      </c>
      <c r="B312" s="12"/>
      <c r="C312" s="304">
        <v>20</v>
      </c>
      <c r="D312" s="12"/>
      <c r="E312" s="12"/>
      <c r="F312" s="12"/>
      <c r="G312" s="12" t="s">
        <v>880</v>
      </c>
    </row>
    <row r="313" spans="1:7" s="15" customFormat="1">
      <c r="A313" s="12" t="s">
        <v>591</v>
      </c>
      <c r="B313" s="12"/>
      <c r="C313" s="304">
        <v>20</v>
      </c>
      <c r="D313" s="12"/>
      <c r="E313" s="12"/>
      <c r="F313" s="12"/>
      <c r="G313" s="12" t="s">
        <v>882</v>
      </c>
    </row>
    <row r="314" spans="1:7" s="15" customFormat="1">
      <c r="A314" s="161" t="s">
        <v>595</v>
      </c>
      <c r="B314" s="12"/>
      <c r="C314" s="303"/>
      <c r="D314" s="12"/>
      <c r="E314" s="12"/>
      <c r="F314" s="12"/>
      <c r="G314" s="12"/>
    </row>
    <row r="315" spans="1:7" s="15" customFormat="1">
      <c r="A315" s="12" t="s">
        <v>365</v>
      </c>
      <c r="B315" s="12"/>
      <c r="C315" s="304">
        <v>20</v>
      </c>
      <c r="D315" s="12"/>
      <c r="E315" s="12"/>
      <c r="F315" s="12"/>
      <c r="G315" s="12" t="s">
        <v>884</v>
      </c>
    </row>
    <row r="316" spans="1:7" s="15" customFormat="1">
      <c r="A316" s="12" t="s">
        <v>366</v>
      </c>
      <c r="B316" s="12"/>
      <c r="C316" s="304">
        <v>20</v>
      </c>
      <c r="D316" s="12"/>
      <c r="E316" s="12"/>
      <c r="F316" s="12"/>
      <c r="G316" s="12" t="s">
        <v>886</v>
      </c>
    </row>
    <row r="317" spans="1:7" s="15" customFormat="1">
      <c r="A317" s="12" t="s">
        <v>563</v>
      </c>
      <c r="B317" s="12"/>
      <c r="C317" s="304">
        <v>30</v>
      </c>
      <c r="D317" s="12"/>
      <c r="E317" s="12"/>
      <c r="F317" s="12"/>
      <c r="G317" s="12" t="s">
        <v>888</v>
      </c>
    </row>
    <row r="318" spans="1:7" s="15" customFormat="1">
      <c r="A318" s="12" t="s">
        <v>564</v>
      </c>
      <c r="B318" s="12"/>
      <c r="C318" s="304">
        <v>25</v>
      </c>
      <c r="D318" s="12"/>
      <c r="E318" s="12"/>
      <c r="F318" s="12"/>
      <c r="G318" s="12" t="s">
        <v>890</v>
      </c>
    </row>
    <row r="319" spans="1:7" s="15" customFormat="1">
      <c r="A319" s="12" t="s">
        <v>372</v>
      </c>
      <c r="B319" s="12"/>
      <c r="C319" s="304">
        <v>30</v>
      </c>
      <c r="D319" s="12"/>
      <c r="E319" s="12"/>
      <c r="F319" s="12"/>
      <c r="G319" s="12" t="s">
        <v>892</v>
      </c>
    </row>
    <row r="320" spans="1:7" s="15" customFormat="1">
      <c r="A320" s="12" t="s">
        <v>376</v>
      </c>
      <c r="B320" s="12"/>
      <c r="C320" s="305">
        <v>30</v>
      </c>
      <c r="D320" s="12"/>
      <c r="E320" s="12"/>
      <c r="F320" s="12"/>
      <c r="G320" s="12" t="s">
        <v>894</v>
      </c>
    </row>
    <row r="321" spans="1:7" s="15" customFormat="1">
      <c r="A321" s="12" t="s">
        <v>384</v>
      </c>
      <c r="C321" s="305">
        <v>30</v>
      </c>
      <c r="G321" s="12" t="s">
        <v>896</v>
      </c>
    </row>
    <row r="322" spans="1:7" s="15" customFormat="1">
      <c r="A322" s="12" t="s">
        <v>387</v>
      </c>
      <c r="C322" s="305">
        <v>25</v>
      </c>
      <c r="G322" s="12" t="s">
        <v>898</v>
      </c>
    </row>
    <row r="323" spans="1:7" s="15" customFormat="1">
      <c r="A323" s="12" t="s">
        <v>428</v>
      </c>
      <c r="B323" s="12"/>
      <c r="C323" s="305">
        <v>80</v>
      </c>
      <c r="D323" s="12"/>
      <c r="E323" s="12"/>
      <c r="F323" s="12"/>
      <c r="G323" s="12" t="s">
        <v>900</v>
      </c>
    </row>
    <row r="324" spans="1:7" s="15" customFormat="1">
      <c r="A324" s="12" t="s">
        <v>429</v>
      </c>
      <c r="B324" s="12"/>
      <c r="C324" s="304">
        <v>60</v>
      </c>
      <c r="D324" s="12"/>
      <c r="E324" s="12"/>
      <c r="F324" s="12"/>
      <c r="G324" s="12" t="s">
        <v>902</v>
      </c>
    </row>
    <row r="325" spans="1:7" s="15" customFormat="1">
      <c r="A325" s="12" t="s">
        <v>430</v>
      </c>
      <c r="B325" s="12"/>
      <c r="C325" s="304">
        <v>50</v>
      </c>
      <c r="D325" s="12"/>
      <c r="E325" s="12"/>
      <c r="F325" s="12"/>
      <c r="G325" s="12" t="s">
        <v>904</v>
      </c>
    </row>
    <row r="326" spans="1:7" s="15" customFormat="1">
      <c r="A326" s="12" t="s">
        <v>388</v>
      </c>
      <c r="B326" s="12"/>
      <c r="C326" s="304">
        <v>35</v>
      </c>
      <c r="D326" s="12"/>
      <c r="E326" s="12"/>
      <c r="F326" s="12"/>
      <c r="G326" s="12" t="s">
        <v>906</v>
      </c>
    </row>
    <row r="327" spans="1:7" s="15" customFormat="1">
      <c r="A327" s="12" t="s">
        <v>391</v>
      </c>
      <c r="B327" s="12"/>
      <c r="C327" s="304">
        <v>30</v>
      </c>
      <c r="D327" s="12"/>
      <c r="E327" s="12"/>
      <c r="F327" s="12"/>
      <c r="G327" s="12" t="s">
        <v>908</v>
      </c>
    </row>
    <row r="328" spans="1:7" s="15" customFormat="1">
      <c r="A328" s="12" t="s">
        <v>395</v>
      </c>
      <c r="B328" s="12"/>
      <c r="C328" s="304">
        <v>30</v>
      </c>
      <c r="D328" s="12"/>
      <c r="E328" s="12"/>
      <c r="F328" s="12"/>
      <c r="G328" s="12" t="s">
        <v>910</v>
      </c>
    </row>
    <row r="329" spans="1:7" s="15" customFormat="1">
      <c r="A329" s="12" t="s">
        <v>399</v>
      </c>
      <c r="B329" s="12"/>
      <c r="C329" s="304">
        <v>30</v>
      </c>
      <c r="D329" s="12"/>
      <c r="E329" s="12"/>
      <c r="F329" s="12"/>
      <c r="G329" s="12" t="s">
        <v>912</v>
      </c>
    </row>
    <row r="330" spans="1:7" s="15" customFormat="1">
      <c r="A330" s="161" t="s">
        <v>596</v>
      </c>
      <c r="B330" s="12"/>
      <c r="C330" s="303"/>
      <c r="D330" s="12"/>
      <c r="E330" s="12"/>
      <c r="F330" s="12"/>
      <c r="G330" s="12"/>
    </row>
    <row r="331" spans="1:7" s="15" customFormat="1">
      <c r="A331" s="12" t="s">
        <v>410</v>
      </c>
      <c r="B331" s="12"/>
      <c r="C331" s="304">
        <v>25</v>
      </c>
      <c r="D331" s="12"/>
      <c r="E331" s="12"/>
      <c r="F331" s="12"/>
      <c r="G331" s="12" t="s">
        <v>914</v>
      </c>
    </row>
    <row r="332" spans="1:7" s="15" customFormat="1">
      <c r="A332" s="12" t="s">
        <v>411</v>
      </c>
      <c r="B332" s="12"/>
      <c r="C332" s="304">
        <v>25</v>
      </c>
      <c r="D332" s="12"/>
      <c r="E332" s="12"/>
      <c r="F332" s="12"/>
      <c r="G332" s="12" t="s">
        <v>916</v>
      </c>
    </row>
    <row r="333" spans="1:7" s="15" customFormat="1">
      <c r="A333" s="12" t="s">
        <v>412</v>
      </c>
      <c r="B333" s="12"/>
      <c r="C333" s="304">
        <v>25</v>
      </c>
      <c r="D333" s="12"/>
      <c r="E333" s="12"/>
      <c r="F333" s="12"/>
      <c r="G333" s="12" t="s">
        <v>918</v>
      </c>
    </row>
    <row r="334" spans="1:7" s="15" customFormat="1">
      <c r="A334" s="12" t="s">
        <v>413</v>
      </c>
      <c r="B334" s="12"/>
      <c r="C334" s="304">
        <v>20</v>
      </c>
      <c r="D334" s="12"/>
      <c r="E334" s="12"/>
      <c r="F334" s="12"/>
      <c r="G334" s="12" t="s">
        <v>920</v>
      </c>
    </row>
    <row r="335" spans="1:7" s="15" customFormat="1">
      <c r="A335" s="12" t="s">
        <v>414</v>
      </c>
      <c r="B335" s="12"/>
      <c r="C335" s="304">
        <v>25</v>
      </c>
      <c r="D335" s="12"/>
      <c r="E335" s="12"/>
      <c r="F335" s="12"/>
      <c r="G335" s="12" t="s">
        <v>922</v>
      </c>
    </row>
    <row r="336" spans="1:7" s="15" customFormat="1">
      <c r="A336" s="12" t="s">
        <v>415</v>
      </c>
      <c r="B336" s="12"/>
      <c r="C336" s="304">
        <v>25</v>
      </c>
      <c r="D336" s="12"/>
      <c r="E336" s="12"/>
      <c r="F336" s="12"/>
      <c r="G336" s="12" t="s">
        <v>924</v>
      </c>
    </row>
    <row r="337" spans="1:7" s="15" customFormat="1">
      <c r="A337" s="12" t="s">
        <v>585</v>
      </c>
      <c r="B337" s="12"/>
      <c r="C337" s="304">
        <v>25</v>
      </c>
      <c r="D337" s="12"/>
      <c r="E337" s="12"/>
      <c r="F337" s="12"/>
      <c r="G337" s="12" t="s">
        <v>926</v>
      </c>
    </row>
    <row r="338" spans="1:7" s="15" customFormat="1">
      <c r="A338" s="12" t="s">
        <v>586</v>
      </c>
      <c r="B338" s="12"/>
      <c r="C338" s="304">
        <v>25</v>
      </c>
      <c r="D338" s="12"/>
      <c r="E338" s="12"/>
      <c r="F338" s="12"/>
      <c r="G338" s="12" t="s">
        <v>928</v>
      </c>
    </row>
    <row r="339" spans="1:7" s="15" customFormat="1">
      <c r="A339" s="12" t="s">
        <v>587</v>
      </c>
      <c r="B339" s="12"/>
      <c r="C339" s="304">
        <v>25</v>
      </c>
      <c r="D339" s="12"/>
      <c r="E339" s="12"/>
      <c r="F339" s="12"/>
      <c r="G339" s="12" t="s">
        <v>930</v>
      </c>
    </row>
    <row r="340" spans="1:7" s="15" customFormat="1">
      <c r="A340" s="12" t="s">
        <v>588</v>
      </c>
      <c r="B340" s="12"/>
      <c r="C340" s="304">
        <v>25</v>
      </c>
      <c r="D340" s="12"/>
      <c r="E340" s="12"/>
      <c r="F340" s="12"/>
      <c r="G340" s="12" t="s">
        <v>932</v>
      </c>
    </row>
    <row r="341" spans="1:7" s="15" customFormat="1">
      <c r="A341" s="12" t="s">
        <v>589</v>
      </c>
      <c r="B341" s="12"/>
      <c r="C341" s="304">
        <v>25</v>
      </c>
      <c r="D341" s="12"/>
      <c r="E341" s="12"/>
      <c r="F341" s="12"/>
      <c r="G341" s="12" t="s">
        <v>934</v>
      </c>
    </row>
    <row r="342" spans="1:7" s="15" customFormat="1">
      <c r="A342" s="12" t="s">
        <v>416</v>
      </c>
      <c r="B342" s="12"/>
      <c r="C342" s="304">
        <v>35</v>
      </c>
      <c r="D342" s="12"/>
      <c r="E342" s="12"/>
      <c r="F342" s="12"/>
      <c r="G342" s="12" t="s">
        <v>936</v>
      </c>
    </row>
    <row r="343" spans="1:7" s="15" customFormat="1">
      <c r="A343" s="12" t="s">
        <v>417</v>
      </c>
      <c r="B343" s="12"/>
      <c r="C343" s="304">
        <v>20</v>
      </c>
      <c r="D343" s="12"/>
      <c r="E343" s="12"/>
      <c r="F343" s="12"/>
      <c r="G343" s="12" t="s">
        <v>938</v>
      </c>
    </row>
    <row r="344" spans="1:7" s="15" customFormat="1">
      <c r="A344" s="12" t="s">
        <v>418</v>
      </c>
      <c r="B344" s="12"/>
      <c r="C344" s="304">
        <v>25</v>
      </c>
      <c r="D344" s="12"/>
      <c r="E344" s="12"/>
      <c r="F344" s="12"/>
      <c r="G344" s="12" t="s">
        <v>940</v>
      </c>
    </row>
    <row r="345" spans="1:7" s="15" customFormat="1">
      <c r="A345" s="12" t="s">
        <v>419</v>
      </c>
      <c r="B345" s="12"/>
      <c r="C345" s="304">
        <v>20</v>
      </c>
      <c r="D345" s="12"/>
      <c r="E345" s="12"/>
      <c r="F345" s="12"/>
      <c r="G345" s="12" t="s">
        <v>942</v>
      </c>
    </row>
    <row r="346" spans="1:7" s="15" customFormat="1">
      <c r="A346" s="18" t="s">
        <v>420</v>
      </c>
      <c r="B346" s="18"/>
      <c r="C346" s="333">
        <v>25</v>
      </c>
      <c r="D346" s="12"/>
      <c r="E346" s="12"/>
      <c r="F346" s="12"/>
      <c r="G346" s="12" t="s">
        <v>944</v>
      </c>
    </row>
    <row r="347" spans="1:7" s="15" customFormat="1">
      <c r="A347" s="12"/>
      <c r="B347" s="12"/>
      <c r="C347" s="12"/>
      <c r="D347" s="12"/>
      <c r="E347" s="12"/>
      <c r="F347" s="12"/>
      <c r="G347" s="12"/>
    </row>
    <row r="348" spans="1:7" s="15" customFormat="1" ht="21">
      <c r="A348" s="33" t="s">
        <v>582</v>
      </c>
    </row>
    <row r="349" spans="1:7" s="15" customFormat="1">
      <c r="A349" s="12" t="s">
        <v>583</v>
      </c>
    </row>
    <row r="350" spans="1:7" s="15" customFormat="1" ht="15" customHeight="1">
      <c r="A350" s="296" t="s">
        <v>248</v>
      </c>
      <c r="B350" s="296"/>
      <c r="C350" s="296" t="s">
        <v>486</v>
      </c>
      <c r="D350" s="296"/>
      <c r="E350" s="296"/>
      <c r="F350" s="296"/>
    </row>
    <row r="351" spans="1:7" s="15" customFormat="1" ht="15" thickBot="1">
      <c r="A351" s="295"/>
      <c r="B351" s="295"/>
      <c r="C351" s="295" t="s">
        <v>597</v>
      </c>
      <c r="D351" s="295"/>
      <c r="E351" s="295"/>
      <c r="F351" s="295"/>
    </row>
    <row r="352" spans="1:7">
      <c r="A352" s="296" t="s">
        <v>594</v>
      </c>
    </row>
    <row r="353" spans="1:7">
      <c r="A353" s="12" t="s">
        <v>350</v>
      </c>
      <c r="C353" s="56">
        <v>0.8</v>
      </c>
      <c r="G353" s="12" t="s">
        <v>814</v>
      </c>
    </row>
    <row r="354" spans="1:7">
      <c r="A354" s="12" t="s">
        <v>351</v>
      </c>
      <c r="C354" s="60">
        <v>0.8</v>
      </c>
      <c r="G354" s="12" t="s">
        <v>817</v>
      </c>
    </row>
    <row r="355" spans="1:7">
      <c r="A355" s="12" t="s">
        <v>352</v>
      </c>
      <c r="C355" s="60">
        <v>0.8</v>
      </c>
      <c r="G355" s="12" t="s">
        <v>820</v>
      </c>
    </row>
    <row r="356" spans="1:7">
      <c r="A356" s="12" t="s">
        <v>353</v>
      </c>
      <c r="C356" s="60">
        <v>0.8</v>
      </c>
      <c r="G356" s="12" t="s">
        <v>822</v>
      </c>
    </row>
    <row r="357" spans="1:7">
      <c r="A357" s="12" t="s">
        <v>354</v>
      </c>
      <c r="C357" s="60">
        <v>0.8</v>
      </c>
      <c r="G357" s="12" t="s">
        <v>824</v>
      </c>
    </row>
    <row r="358" spans="1:7">
      <c r="A358" s="12" t="s">
        <v>355</v>
      </c>
      <c r="C358" s="60">
        <v>0.8</v>
      </c>
      <c r="G358" s="12" t="s">
        <v>826</v>
      </c>
    </row>
    <row r="359" spans="1:7">
      <c r="A359" s="12" t="s">
        <v>356</v>
      </c>
      <c r="C359" s="60">
        <v>0.8</v>
      </c>
      <c r="G359" s="12" t="s">
        <v>828</v>
      </c>
    </row>
    <row r="360" spans="1:7">
      <c r="A360" s="12" t="s">
        <v>357</v>
      </c>
      <c r="C360" s="60">
        <v>0.8</v>
      </c>
      <c r="G360" s="12" t="s">
        <v>830</v>
      </c>
    </row>
    <row r="361" spans="1:7">
      <c r="A361" s="12" t="s">
        <v>358</v>
      </c>
      <c r="C361" s="60">
        <v>0.8</v>
      </c>
      <c r="G361" s="12" t="s">
        <v>833</v>
      </c>
    </row>
    <row r="362" spans="1:7">
      <c r="A362" s="12" t="s">
        <v>359</v>
      </c>
      <c r="C362" s="60">
        <v>0.8</v>
      </c>
      <c r="G362" s="12" t="s">
        <v>835</v>
      </c>
    </row>
    <row r="363" spans="1:7">
      <c r="A363" s="12" t="s">
        <v>544</v>
      </c>
      <c r="C363" s="60">
        <v>0.8</v>
      </c>
      <c r="G363" s="12" t="s">
        <v>837</v>
      </c>
    </row>
    <row r="364" spans="1:7">
      <c r="A364" s="12" t="s">
        <v>360</v>
      </c>
      <c r="C364" s="60">
        <v>0.8</v>
      </c>
      <c r="G364" s="12" t="s">
        <v>839</v>
      </c>
    </row>
    <row r="365" spans="1:7">
      <c r="A365" s="12" t="s">
        <v>361</v>
      </c>
      <c r="C365" s="60">
        <v>0.8</v>
      </c>
      <c r="G365" s="12" t="s">
        <v>841</v>
      </c>
    </row>
    <row r="366" spans="1:7">
      <c r="A366" s="12" t="s">
        <v>362</v>
      </c>
      <c r="C366" s="60">
        <v>0.8</v>
      </c>
      <c r="G366" s="12" t="s">
        <v>843</v>
      </c>
    </row>
    <row r="367" spans="1:7">
      <c r="A367" s="12" t="s">
        <v>363</v>
      </c>
      <c r="C367" s="60">
        <v>0.95</v>
      </c>
      <c r="G367" s="12" t="s">
        <v>845</v>
      </c>
    </row>
    <row r="368" spans="1:7">
      <c r="A368" s="12" t="s">
        <v>364</v>
      </c>
      <c r="C368" s="60">
        <v>0.95</v>
      </c>
      <c r="G368" s="12" t="s">
        <v>847</v>
      </c>
    </row>
    <row r="369" spans="1:7">
      <c r="A369" s="12" t="s">
        <v>367</v>
      </c>
      <c r="C369" s="60">
        <v>0.65</v>
      </c>
      <c r="G369" s="12" t="s">
        <v>848</v>
      </c>
    </row>
    <row r="370" spans="1:7">
      <c r="A370" s="12" t="s">
        <v>545</v>
      </c>
      <c r="C370" s="60">
        <v>0.8</v>
      </c>
      <c r="G370" s="12" t="s">
        <v>850</v>
      </c>
    </row>
    <row r="371" spans="1:7">
      <c r="A371" s="12" t="s">
        <v>402</v>
      </c>
      <c r="C371" s="60">
        <v>0.8</v>
      </c>
      <c r="G371" s="12" t="s">
        <v>852</v>
      </c>
    </row>
    <row r="372" spans="1:7">
      <c r="A372" s="12" t="s">
        <v>403</v>
      </c>
      <c r="C372" s="60">
        <v>0.8</v>
      </c>
      <c r="G372" s="12" t="s">
        <v>854</v>
      </c>
    </row>
    <row r="373" spans="1:7">
      <c r="A373" s="12" t="s">
        <v>543</v>
      </c>
      <c r="C373" s="60">
        <v>0.8</v>
      </c>
      <c r="G373" s="12" t="s">
        <v>856</v>
      </c>
    </row>
    <row r="374" spans="1:7">
      <c r="A374" s="12" t="s">
        <v>404</v>
      </c>
      <c r="C374" s="60">
        <v>0.8</v>
      </c>
      <c r="G374" s="12" t="s">
        <v>858</v>
      </c>
    </row>
    <row r="375" spans="1:7">
      <c r="A375" s="12" t="s">
        <v>405</v>
      </c>
      <c r="C375" s="60">
        <v>0.8</v>
      </c>
      <c r="G375" s="12" t="s">
        <v>860</v>
      </c>
    </row>
    <row r="376" spans="1:7">
      <c r="A376" s="12" t="s">
        <v>406</v>
      </c>
      <c r="C376" s="60">
        <v>0.8</v>
      </c>
      <c r="G376" s="12" t="s">
        <v>862</v>
      </c>
    </row>
    <row r="377" spans="1:7">
      <c r="A377" s="12" t="s">
        <v>407</v>
      </c>
      <c r="C377" s="60">
        <v>0.8</v>
      </c>
      <c r="G377" s="12" t="s">
        <v>864</v>
      </c>
    </row>
    <row r="378" spans="1:7">
      <c r="A378" s="12" t="s">
        <v>408</v>
      </c>
      <c r="C378" s="60">
        <v>0.8</v>
      </c>
      <c r="G378" s="12" t="s">
        <v>866</v>
      </c>
    </row>
    <row r="379" spans="1:7">
      <c r="A379" s="12" t="s">
        <v>421</v>
      </c>
      <c r="C379" s="60">
        <v>0.8</v>
      </c>
      <c r="G379" s="12" t="s">
        <v>868</v>
      </c>
    </row>
    <row r="380" spans="1:7">
      <c r="A380" s="12" t="s">
        <v>422</v>
      </c>
      <c r="C380" s="60">
        <v>0.8</v>
      </c>
      <c r="G380" s="12" t="s">
        <v>870</v>
      </c>
    </row>
    <row r="381" spans="1:7">
      <c r="A381" s="161" t="s">
        <v>593</v>
      </c>
      <c r="C381" s="301"/>
    </row>
    <row r="382" spans="1:7">
      <c r="A382" s="12" t="s">
        <v>368</v>
      </c>
      <c r="C382" s="60">
        <v>0.8</v>
      </c>
      <c r="G382" s="12" t="s">
        <v>872</v>
      </c>
    </row>
    <row r="383" spans="1:7">
      <c r="A383" s="12" t="s">
        <v>369</v>
      </c>
      <c r="C383" s="60">
        <v>0.8</v>
      </c>
      <c r="G383" s="12" t="s">
        <v>874</v>
      </c>
    </row>
    <row r="384" spans="1:7">
      <c r="A384" s="12" t="s">
        <v>370</v>
      </c>
      <c r="C384" s="60">
        <v>0.8</v>
      </c>
      <c r="G384" s="12" t="s">
        <v>876</v>
      </c>
    </row>
    <row r="385" spans="1:7">
      <c r="A385" s="12" t="s">
        <v>592</v>
      </c>
      <c r="C385" s="60">
        <v>0.8</v>
      </c>
      <c r="G385" s="12" t="s">
        <v>878</v>
      </c>
    </row>
    <row r="386" spans="1:7">
      <c r="A386" s="12" t="s">
        <v>590</v>
      </c>
      <c r="C386" s="60">
        <v>0.79</v>
      </c>
      <c r="G386" s="12" t="s">
        <v>880</v>
      </c>
    </row>
    <row r="387" spans="1:7">
      <c r="A387" s="12" t="s">
        <v>591</v>
      </c>
      <c r="C387" s="60">
        <v>0.79</v>
      </c>
      <c r="G387" s="12" t="s">
        <v>882</v>
      </c>
    </row>
    <row r="388" spans="1:7">
      <c r="A388" s="161" t="s">
        <v>595</v>
      </c>
      <c r="C388" s="301"/>
    </row>
    <row r="389" spans="1:7">
      <c r="A389" s="12" t="s">
        <v>365</v>
      </c>
      <c r="C389" s="60">
        <v>0.35</v>
      </c>
      <c r="G389" s="12" t="s">
        <v>884</v>
      </c>
    </row>
    <row r="390" spans="1:7">
      <c r="A390" s="12" t="s">
        <v>366</v>
      </c>
      <c r="C390" s="60">
        <v>0.35</v>
      </c>
      <c r="G390" s="12" t="s">
        <v>886</v>
      </c>
    </row>
    <row r="391" spans="1:7">
      <c r="A391" s="12" t="s">
        <v>563</v>
      </c>
      <c r="C391" s="60">
        <v>0.8</v>
      </c>
      <c r="G391" s="12" t="s">
        <v>888</v>
      </c>
    </row>
    <row r="392" spans="1:7">
      <c r="A392" s="12" t="s">
        <v>564</v>
      </c>
      <c r="C392" s="60">
        <v>0.8</v>
      </c>
      <c r="G392" s="12" t="s">
        <v>890</v>
      </c>
    </row>
    <row r="393" spans="1:7">
      <c r="A393" s="12" t="s">
        <v>372</v>
      </c>
      <c r="C393" s="60">
        <v>0.2</v>
      </c>
      <c r="G393" s="12" t="s">
        <v>892</v>
      </c>
    </row>
    <row r="394" spans="1:7">
      <c r="A394" s="12" t="s">
        <v>376</v>
      </c>
      <c r="C394" s="56">
        <v>0.39</v>
      </c>
      <c r="G394" s="12" t="s">
        <v>894</v>
      </c>
    </row>
    <row r="395" spans="1:7" s="15" customFormat="1">
      <c r="A395" s="12" t="s">
        <v>384</v>
      </c>
      <c r="C395" s="56">
        <v>0.12</v>
      </c>
      <c r="G395" s="12" t="s">
        <v>896</v>
      </c>
    </row>
    <row r="396" spans="1:7" s="15" customFormat="1">
      <c r="A396" s="12" t="s">
        <v>387</v>
      </c>
      <c r="C396" s="56">
        <v>0.35</v>
      </c>
      <c r="G396" s="12" t="s">
        <v>898</v>
      </c>
    </row>
    <row r="397" spans="1:7">
      <c r="A397" s="12" t="s">
        <v>428</v>
      </c>
      <c r="C397" s="56">
        <v>0.25</v>
      </c>
      <c r="G397" s="12" t="s">
        <v>900</v>
      </c>
    </row>
    <row r="398" spans="1:7">
      <c r="A398" s="12" t="s">
        <v>429</v>
      </c>
      <c r="C398" s="60">
        <v>1</v>
      </c>
      <c r="G398" s="12" t="s">
        <v>902</v>
      </c>
    </row>
    <row r="399" spans="1:7">
      <c r="A399" s="12" t="s">
        <v>430</v>
      </c>
      <c r="C399" s="60">
        <v>0.22</v>
      </c>
      <c r="G399" s="12" t="s">
        <v>904</v>
      </c>
    </row>
    <row r="400" spans="1:7">
      <c r="A400" s="12" t="s">
        <v>388</v>
      </c>
      <c r="C400" s="60">
        <v>0.65</v>
      </c>
      <c r="G400" s="12" t="s">
        <v>906</v>
      </c>
    </row>
    <row r="401" spans="1:7">
      <c r="A401" s="12" t="s">
        <v>391</v>
      </c>
      <c r="C401" s="60">
        <v>0.12</v>
      </c>
      <c r="G401" s="12" t="s">
        <v>908</v>
      </c>
    </row>
    <row r="402" spans="1:7">
      <c r="A402" s="12" t="s">
        <v>395</v>
      </c>
      <c r="C402" s="60">
        <v>0.12</v>
      </c>
      <c r="G402" s="12" t="s">
        <v>910</v>
      </c>
    </row>
    <row r="403" spans="1:7">
      <c r="A403" s="12" t="s">
        <v>399</v>
      </c>
      <c r="C403" s="60">
        <v>0.12</v>
      </c>
      <c r="G403" s="12" t="s">
        <v>912</v>
      </c>
    </row>
    <row r="404" spans="1:7">
      <c r="A404" s="161" t="s">
        <v>596</v>
      </c>
      <c r="C404" s="301"/>
    </row>
    <row r="405" spans="1:7">
      <c r="A405" s="12" t="s">
        <v>410</v>
      </c>
      <c r="C405" s="60">
        <v>0.35</v>
      </c>
      <c r="G405" s="12" t="s">
        <v>914</v>
      </c>
    </row>
    <row r="406" spans="1:7">
      <c r="A406" s="12" t="s">
        <v>411</v>
      </c>
      <c r="C406" s="60">
        <v>0.35</v>
      </c>
      <c r="G406" s="12" t="s">
        <v>916</v>
      </c>
    </row>
    <row r="407" spans="1:7">
      <c r="A407" s="12" t="s">
        <v>412</v>
      </c>
      <c r="C407" s="60">
        <v>0.35</v>
      </c>
      <c r="G407" s="12" t="s">
        <v>918</v>
      </c>
    </row>
    <row r="408" spans="1:7">
      <c r="A408" s="12" t="s">
        <v>413</v>
      </c>
      <c r="C408" s="60">
        <v>0.35</v>
      </c>
      <c r="G408" s="12" t="s">
        <v>920</v>
      </c>
    </row>
    <row r="409" spans="1:7">
      <c r="A409" s="12" t="s">
        <v>414</v>
      </c>
      <c r="C409" s="60">
        <v>0.35</v>
      </c>
      <c r="G409" s="12" t="s">
        <v>922</v>
      </c>
    </row>
    <row r="410" spans="1:7">
      <c r="A410" s="12" t="s">
        <v>415</v>
      </c>
      <c r="C410" s="60">
        <v>0.35</v>
      </c>
      <c r="G410" s="12" t="s">
        <v>924</v>
      </c>
    </row>
    <row r="411" spans="1:7">
      <c r="A411" s="12" t="s">
        <v>585</v>
      </c>
      <c r="C411" s="60">
        <v>0.35</v>
      </c>
      <c r="G411" s="12" t="s">
        <v>926</v>
      </c>
    </row>
    <row r="412" spans="1:7">
      <c r="A412" s="12" t="s">
        <v>586</v>
      </c>
      <c r="C412" s="60">
        <v>0.35</v>
      </c>
      <c r="G412" s="12" t="s">
        <v>928</v>
      </c>
    </row>
    <row r="413" spans="1:7">
      <c r="A413" s="12" t="s">
        <v>587</v>
      </c>
      <c r="C413" s="60">
        <v>0.35</v>
      </c>
      <c r="G413" s="12" t="s">
        <v>930</v>
      </c>
    </row>
    <row r="414" spans="1:7">
      <c r="A414" s="12" t="s">
        <v>588</v>
      </c>
      <c r="C414" s="60">
        <v>0.35</v>
      </c>
      <c r="G414" s="12" t="s">
        <v>932</v>
      </c>
    </row>
    <row r="415" spans="1:7">
      <c r="A415" s="12" t="s">
        <v>589</v>
      </c>
      <c r="C415" s="60">
        <v>0.35</v>
      </c>
      <c r="G415" s="12" t="s">
        <v>934</v>
      </c>
    </row>
    <row r="416" spans="1:7">
      <c r="A416" s="12" t="s">
        <v>416</v>
      </c>
      <c r="C416" s="60">
        <v>0.35</v>
      </c>
      <c r="G416" s="12" t="s">
        <v>936</v>
      </c>
    </row>
    <row r="417" spans="1:7">
      <c r="A417" s="12" t="s">
        <v>417</v>
      </c>
      <c r="C417" s="60">
        <v>0.35</v>
      </c>
      <c r="G417" s="12" t="s">
        <v>938</v>
      </c>
    </row>
    <row r="418" spans="1:7">
      <c r="A418" s="12" t="s">
        <v>418</v>
      </c>
      <c r="C418" s="60">
        <v>0.35</v>
      </c>
      <c r="G418" s="12" t="s">
        <v>940</v>
      </c>
    </row>
    <row r="419" spans="1:7">
      <c r="A419" s="12" t="s">
        <v>419</v>
      </c>
      <c r="C419" s="60">
        <v>0.35</v>
      </c>
      <c r="G419" s="12" t="s">
        <v>942</v>
      </c>
    </row>
    <row r="420" spans="1:7">
      <c r="A420" s="18" t="s">
        <v>420</v>
      </c>
      <c r="B420" s="18"/>
      <c r="C420" s="57">
        <v>0.35</v>
      </c>
      <c r="G420" s="12" t="s">
        <v>944</v>
      </c>
    </row>
  </sheetData>
  <mergeCells count="1">
    <mergeCell ref="G5:G6"/>
  </mergeCells>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08C708-56D6-4AB2-9C7B-6A134B019680}">
  <sheetPr>
    <tabColor theme="9" tint="0.59999389629810485"/>
  </sheetPr>
  <dimension ref="A1:H170"/>
  <sheetViews>
    <sheetView showGridLines="0" zoomScale="85" zoomScaleNormal="85" workbookViewId="0">
      <pane ySplit="1" topLeftCell="A122" activePane="bottomLeft" state="frozen"/>
      <selection activeCell="K78" sqref="K78"/>
      <selection pane="bottomLeft" activeCell="K78" sqref="K78"/>
    </sheetView>
  </sheetViews>
  <sheetFormatPr defaultRowHeight="14.4"/>
  <cols>
    <col min="2" max="2" width="28.88671875" bestFit="1" customWidth="1"/>
    <col min="3" max="3" width="72.5546875" bestFit="1" customWidth="1"/>
  </cols>
  <sheetData>
    <row r="1" spans="1:8" ht="23.4">
      <c r="A1" s="11" t="s">
        <v>130</v>
      </c>
    </row>
    <row r="3" spans="1:8">
      <c r="A3" s="13" t="s">
        <v>131</v>
      </c>
      <c r="B3" s="24"/>
      <c r="C3" s="25"/>
      <c r="D3" s="25"/>
      <c r="E3" s="25"/>
      <c r="F3" s="25"/>
      <c r="G3" s="25"/>
      <c r="H3" s="12"/>
    </row>
    <row r="4" spans="1:8" ht="15" thickBot="1">
      <c r="A4" s="16" t="s">
        <v>132</v>
      </c>
      <c r="B4" s="16" t="s">
        <v>133</v>
      </c>
      <c r="C4" s="16" t="s">
        <v>134</v>
      </c>
      <c r="D4" s="16" t="s">
        <v>135</v>
      </c>
      <c r="E4" s="16" t="s">
        <v>136</v>
      </c>
      <c r="F4" s="16" t="s">
        <v>137</v>
      </c>
      <c r="G4" s="16" t="s">
        <v>138</v>
      </c>
      <c r="H4" s="27" t="s">
        <v>139</v>
      </c>
    </row>
    <row r="5" spans="1:8" ht="55.2">
      <c r="A5" s="58" t="s">
        <v>140</v>
      </c>
      <c r="B5" s="58" t="s">
        <v>141</v>
      </c>
      <c r="C5" s="58" t="s">
        <v>5</v>
      </c>
      <c r="D5" s="58" t="s">
        <v>142</v>
      </c>
      <c r="E5" s="58" t="s">
        <v>143</v>
      </c>
      <c r="F5" s="58" t="s">
        <v>144</v>
      </c>
      <c r="G5" s="51" t="s">
        <v>145</v>
      </c>
      <c r="H5" s="51" t="s">
        <v>146</v>
      </c>
    </row>
    <row r="6" spans="1:8">
      <c r="A6" s="135" t="s">
        <v>464</v>
      </c>
      <c r="B6" s="75"/>
      <c r="C6" s="136"/>
      <c r="D6" s="136"/>
      <c r="E6" s="136"/>
      <c r="F6" s="136"/>
      <c r="G6" s="136"/>
      <c r="H6" s="136"/>
    </row>
    <row r="7" spans="1:8">
      <c r="A7" s="67" t="s">
        <v>465</v>
      </c>
      <c r="B7" t="s">
        <v>952</v>
      </c>
      <c r="C7" t="s">
        <v>990</v>
      </c>
      <c r="D7" t="s">
        <v>125</v>
      </c>
      <c r="E7" t="s">
        <v>466</v>
      </c>
    </row>
    <row r="8" spans="1:8">
      <c r="A8" s="67" t="s">
        <v>465</v>
      </c>
      <c r="B8" t="s">
        <v>953</v>
      </c>
      <c r="C8" t="s">
        <v>991</v>
      </c>
      <c r="D8" t="s">
        <v>125</v>
      </c>
      <c r="E8" t="s">
        <v>466</v>
      </c>
    </row>
    <row r="9" spans="1:8">
      <c r="A9" s="67" t="s">
        <v>465</v>
      </c>
      <c r="B9" t="s">
        <v>954</v>
      </c>
      <c r="C9" t="s">
        <v>992</v>
      </c>
      <c r="D9" t="s">
        <v>125</v>
      </c>
      <c r="E9" t="s">
        <v>466</v>
      </c>
    </row>
    <row r="10" spans="1:8">
      <c r="A10" s="67" t="s">
        <v>465</v>
      </c>
      <c r="B10" t="s">
        <v>955</v>
      </c>
      <c r="C10" t="s">
        <v>993</v>
      </c>
      <c r="D10" t="s">
        <v>125</v>
      </c>
      <c r="E10" t="s">
        <v>466</v>
      </c>
    </row>
    <row r="11" spans="1:8">
      <c r="A11" s="67" t="s">
        <v>465</v>
      </c>
      <c r="B11" t="s">
        <v>956</v>
      </c>
      <c r="C11" t="s">
        <v>994</v>
      </c>
      <c r="D11" t="s">
        <v>125</v>
      </c>
      <c r="E11" t="s">
        <v>466</v>
      </c>
    </row>
    <row r="12" spans="1:8">
      <c r="A12" s="67" t="s">
        <v>465</v>
      </c>
      <c r="B12" t="s">
        <v>957</v>
      </c>
      <c r="C12" t="s">
        <v>995</v>
      </c>
      <c r="D12" t="s">
        <v>125</v>
      </c>
      <c r="E12" t="s">
        <v>466</v>
      </c>
    </row>
    <row r="13" spans="1:8">
      <c r="A13" s="67" t="s">
        <v>465</v>
      </c>
      <c r="B13" t="s">
        <v>958</v>
      </c>
      <c r="C13" t="s">
        <v>996</v>
      </c>
      <c r="D13" t="s">
        <v>125</v>
      </c>
      <c r="E13" t="s">
        <v>466</v>
      </c>
    </row>
    <row r="14" spans="1:8">
      <c r="A14" s="67" t="s">
        <v>465</v>
      </c>
      <c r="B14" t="s">
        <v>959</v>
      </c>
      <c r="C14" t="s">
        <v>997</v>
      </c>
      <c r="D14" t="s">
        <v>125</v>
      </c>
      <c r="E14" t="s">
        <v>466</v>
      </c>
    </row>
    <row r="15" spans="1:8">
      <c r="A15" s="67" t="s">
        <v>465</v>
      </c>
      <c r="B15" t="s">
        <v>960</v>
      </c>
      <c r="C15" t="s">
        <v>998</v>
      </c>
      <c r="D15" t="s">
        <v>125</v>
      </c>
      <c r="E15" t="s">
        <v>466</v>
      </c>
    </row>
    <row r="16" spans="1:8">
      <c r="A16" s="67" t="s">
        <v>465</v>
      </c>
      <c r="B16" t="s">
        <v>961</v>
      </c>
      <c r="C16" t="s">
        <v>999</v>
      </c>
      <c r="D16" t="s">
        <v>125</v>
      </c>
      <c r="E16" t="s">
        <v>466</v>
      </c>
    </row>
    <row r="17" spans="1:8">
      <c r="A17" s="67" t="s">
        <v>465</v>
      </c>
      <c r="B17" t="s">
        <v>962</v>
      </c>
      <c r="C17" t="s">
        <v>1000</v>
      </c>
      <c r="D17" t="s">
        <v>125</v>
      </c>
      <c r="E17" t="s">
        <v>466</v>
      </c>
    </row>
    <row r="18" spans="1:8">
      <c r="A18" s="67" t="s">
        <v>465</v>
      </c>
      <c r="B18" t="s">
        <v>963</v>
      </c>
      <c r="C18" t="s">
        <v>1001</v>
      </c>
      <c r="D18" t="s">
        <v>125</v>
      </c>
      <c r="E18" t="s">
        <v>466</v>
      </c>
    </row>
    <row r="19" spans="1:8">
      <c r="A19" s="67" t="s">
        <v>465</v>
      </c>
      <c r="B19" t="s">
        <v>964</v>
      </c>
      <c r="C19" t="s">
        <v>1001</v>
      </c>
      <c r="D19" t="s">
        <v>125</v>
      </c>
      <c r="E19" t="s">
        <v>466</v>
      </c>
    </row>
    <row r="20" spans="1:8">
      <c r="A20" s="67" t="s">
        <v>465</v>
      </c>
      <c r="B20" t="s">
        <v>965</v>
      </c>
      <c r="C20" t="s">
        <v>1002</v>
      </c>
      <c r="D20" t="s">
        <v>125</v>
      </c>
      <c r="E20" t="s">
        <v>466</v>
      </c>
    </row>
    <row r="21" spans="1:8">
      <c r="A21" s="67" t="s">
        <v>465</v>
      </c>
      <c r="B21" t="s">
        <v>966</v>
      </c>
      <c r="C21" t="s">
        <v>1003</v>
      </c>
      <c r="D21" t="s">
        <v>125</v>
      </c>
      <c r="E21" t="s">
        <v>466</v>
      </c>
    </row>
    <row r="22" spans="1:8">
      <c r="A22" s="135" t="s">
        <v>469</v>
      </c>
      <c r="B22" s="75"/>
      <c r="C22" s="136"/>
      <c r="D22" s="136"/>
      <c r="E22" s="136"/>
      <c r="F22" s="136"/>
      <c r="G22" s="136"/>
      <c r="H22" s="136"/>
    </row>
    <row r="23" spans="1:8">
      <c r="A23" s="137" t="s">
        <v>465</v>
      </c>
      <c r="B23" s="137" t="s">
        <v>648</v>
      </c>
      <c r="C23" s="137" t="s">
        <v>649</v>
      </c>
      <c r="D23" s="137" t="s">
        <v>125</v>
      </c>
      <c r="E23" s="137" t="s">
        <v>148</v>
      </c>
      <c r="F23" s="81" t="s">
        <v>451</v>
      </c>
      <c r="G23" s="137"/>
      <c r="H23" s="137"/>
    </row>
    <row r="24" spans="1:8">
      <c r="A24" s="138" t="s">
        <v>465</v>
      </c>
      <c r="B24" s="138" t="s">
        <v>650</v>
      </c>
      <c r="C24" s="138" t="s">
        <v>651</v>
      </c>
      <c r="D24" s="138" t="s">
        <v>125</v>
      </c>
      <c r="E24" s="138" t="s">
        <v>148</v>
      </c>
      <c r="F24" s="81" t="s">
        <v>451</v>
      </c>
      <c r="G24" s="138"/>
      <c r="H24" s="138"/>
    </row>
    <row r="25" spans="1:8">
      <c r="A25" s="135" t="s">
        <v>468</v>
      </c>
      <c r="B25" s="75"/>
      <c r="C25" s="136"/>
      <c r="D25" s="136"/>
      <c r="E25" s="136"/>
      <c r="F25" s="136"/>
      <c r="G25" s="136"/>
      <c r="H25" s="136"/>
    </row>
    <row r="26" spans="1:8">
      <c r="A26" s="31" t="s">
        <v>87</v>
      </c>
      <c r="B26" s="31" t="s">
        <v>674</v>
      </c>
      <c r="C26" s="31" t="s">
        <v>675</v>
      </c>
      <c r="D26" s="31" t="s">
        <v>125</v>
      </c>
      <c r="E26" s="31" t="s">
        <v>148</v>
      </c>
      <c r="F26" s="132" t="s">
        <v>451</v>
      </c>
      <c r="G26" s="31"/>
      <c r="H26" s="31"/>
    </row>
    <row r="27" spans="1:8">
      <c r="A27" s="30" t="s">
        <v>87</v>
      </c>
      <c r="B27" s="30" t="s">
        <v>676</v>
      </c>
      <c r="C27" s="30" t="s">
        <v>677</v>
      </c>
      <c r="D27" s="30" t="s">
        <v>125</v>
      </c>
      <c r="E27" s="30" t="s">
        <v>148</v>
      </c>
      <c r="F27" s="133" t="s">
        <v>451</v>
      </c>
      <c r="G27" s="30"/>
      <c r="H27" s="30"/>
    </row>
    <row r="28" spans="1:8">
      <c r="A28" s="30" t="s">
        <v>87</v>
      </c>
      <c r="B28" s="30" t="s">
        <v>680</v>
      </c>
      <c r="C28" s="30" t="s">
        <v>681</v>
      </c>
      <c r="D28" s="30" t="s">
        <v>125</v>
      </c>
      <c r="E28" s="30" t="s">
        <v>148</v>
      </c>
      <c r="F28" s="133" t="s">
        <v>451</v>
      </c>
      <c r="G28" s="30"/>
      <c r="H28" s="30"/>
    </row>
    <row r="29" spans="1:8">
      <c r="A29" s="30" t="s">
        <v>87</v>
      </c>
      <c r="B29" s="30" t="s">
        <v>682</v>
      </c>
      <c r="C29" s="30" t="s">
        <v>683</v>
      </c>
      <c r="D29" s="30" t="s">
        <v>125</v>
      </c>
      <c r="E29" s="30" t="s">
        <v>148</v>
      </c>
      <c r="F29" s="133" t="s">
        <v>451</v>
      </c>
      <c r="G29" s="30"/>
      <c r="H29" s="30"/>
    </row>
    <row r="30" spans="1:8">
      <c r="A30" s="30" t="s">
        <v>87</v>
      </c>
      <c r="B30" s="30" t="s">
        <v>684</v>
      </c>
      <c r="C30" s="30" t="s">
        <v>685</v>
      </c>
      <c r="D30" s="30" t="s">
        <v>125</v>
      </c>
      <c r="E30" s="30" t="s">
        <v>148</v>
      </c>
      <c r="F30" s="133" t="s">
        <v>451</v>
      </c>
      <c r="G30" s="30"/>
      <c r="H30" s="30"/>
    </row>
    <row r="31" spans="1:8">
      <c r="A31" s="30" t="s">
        <v>87</v>
      </c>
      <c r="B31" s="30" t="s">
        <v>686</v>
      </c>
      <c r="C31" s="30" t="s">
        <v>687</v>
      </c>
      <c r="D31" s="30" t="s">
        <v>125</v>
      </c>
      <c r="E31" s="30" t="s">
        <v>148</v>
      </c>
      <c r="F31" s="81" t="s">
        <v>451</v>
      </c>
      <c r="G31" s="28"/>
      <c r="H31" s="28"/>
    </row>
    <row r="32" spans="1:8">
      <c r="A32" s="30" t="s">
        <v>87</v>
      </c>
      <c r="B32" s="30" t="s">
        <v>688</v>
      </c>
      <c r="C32" s="30" t="s">
        <v>689</v>
      </c>
      <c r="D32" s="30" t="s">
        <v>125</v>
      </c>
      <c r="E32" s="30" t="s">
        <v>148</v>
      </c>
      <c r="F32" s="81" t="s">
        <v>451</v>
      </c>
      <c r="G32" s="28"/>
      <c r="H32" s="28"/>
    </row>
    <row r="33" spans="1:8">
      <c r="A33" s="30" t="s">
        <v>87</v>
      </c>
      <c r="B33" s="30" t="s">
        <v>690</v>
      </c>
      <c r="C33" s="30" t="s">
        <v>691</v>
      </c>
      <c r="D33" s="30" t="s">
        <v>125</v>
      </c>
      <c r="E33" s="30" t="s">
        <v>148</v>
      </c>
      <c r="F33" s="81" t="s">
        <v>451</v>
      </c>
      <c r="G33" s="28"/>
      <c r="H33" s="28"/>
    </row>
    <row r="34" spans="1:8">
      <c r="A34" s="30" t="s">
        <v>87</v>
      </c>
      <c r="B34" s="30" t="s">
        <v>692</v>
      </c>
      <c r="C34" s="30" t="s">
        <v>693</v>
      </c>
      <c r="D34" s="30" t="s">
        <v>125</v>
      </c>
      <c r="E34" s="30" t="s">
        <v>148</v>
      </c>
      <c r="F34" s="133" t="s">
        <v>463</v>
      </c>
      <c r="G34" s="30"/>
      <c r="H34" s="30"/>
    </row>
    <row r="35" spans="1:8">
      <c r="A35" s="30" t="s">
        <v>87</v>
      </c>
      <c r="B35" s="30" t="s">
        <v>694</v>
      </c>
      <c r="C35" s="30" t="s">
        <v>695</v>
      </c>
      <c r="D35" s="30" t="s">
        <v>125</v>
      </c>
      <c r="E35" s="30" t="s">
        <v>148</v>
      </c>
      <c r="F35" s="133" t="s">
        <v>451</v>
      </c>
      <c r="G35" s="30"/>
      <c r="H35" s="30"/>
    </row>
    <row r="36" spans="1:8">
      <c r="A36" s="31" t="s">
        <v>87</v>
      </c>
      <c r="B36" s="31" t="s">
        <v>718</v>
      </c>
      <c r="C36" s="31" t="s">
        <v>719</v>
      </c>
      <c r="D36" s="31" t="s">
        <v>125</v>
      </c>
      <c r="E36" s="31" t="s">
        <v>148</v>
      </c>
      <c r="F36" s="132" t="s">
        <v>451</v>
      </c>
      <c r="G36" s="31"/>
      <c r="H36" s="31"/>
    </row>
    <row r="37" spans="1:8">
      <c r="A37" s="30" t="s">
        <v>87</v>
      </c>
      <c r="B37" s="30" t="s">
        <v>720</v>
      </c>
      <c r="C37" s="30" t="s">
        <v>721</v>
      </c>
      <c r="D37" s="30" t="s">
        <v>125</v>
      </c>
      <c r="E37" s="30" t="s">
        <v>148</v>
      </c>
      <c r="F37" s="133" t="s">
        <v>451</v>
      </c>
      <c r="G37" s="30"/>
      <c r="H37" s="30"/>
    </row>
    <row r="38" spans="1:8">
      <c r="A38" s="30" t="s">
        <v>87</v>
      </c>
      <c r="B38" s="30" t="s">
        <v>724</v>
      </c>
      <c r="C38" s="30" t="s">
        <v>725</v>
      </c>
      <c r="D38" s="30" t="s">
        <v>125</v>
      </c>
      <c r="E38" s="30" t="s">
        <v>148</v>
      </c>
      <c r="F38" s="133" t="s">
        <v>451</v>
      </c>
      <c r="G38" s="30"/>
      <c r="H38" s="30"/>
    </row>
    <row r="39" spans="1:8">
      <c r="A39" s="30" t="s">
        <v>87</v>
      </c>
      <c r="B39" s="30" t="s">
        <v>726</v>
      </c>
      <c r="C39" s="30" t="s">
        <v>727</v>
      </c>
      <c r="D39" s="30" t="s">
        <v>125</v>
      </c>
      <c r="E39" s="30" t="s">
        <v>148</v>
      </c>
      <c r="F39" s="133" t="s">
        <v>451</v>
      </c>
      <c r="G39" s="30"/>
      <c r="H39" s="30"/>
    </row>
    <row r="40" spans="1:8">
      <c r="A40" s="30" t="s">
        <v>87</v>
      </c>
      <c r="B40" s="30" t="s">
        <v>728</v>
      </c>
      <c r="C40" s="30" t="s">
        <v>729</v>
      </c>
      <c r="D40" s="30" t="s">
        <v>125</v>
      </c>
      <c r="E40" s="30" t="s">
        <v>148</v>
      </c>
      <c r="F40" s="133" t="s">
        <v>451</v>
      </c>
      <c r="G40" s="30"/>
      <c r="H40" s="30"/>
    </row>
    <row r="41" spans="1:8">
      <c r="A41" s="30" t="s">
        <v>87</v>
      </c>
      <c r="B41" s="30" t="s">
        <v>730</v>
      </c>
      <c r="C41" s="30" t="s">
        <v>731</v>
      </c>
      <c r="D41" s="30" t="s">
        <v>125</v>
      </c>
      <c r="E41" s="30" t="s">
        <v>148</v>
      </c>
      <c r="F41" s="133" t="s">
        <v>451</v>
      </c>
      <c r="G41" s="30"/>
      <c r="H41" s="30"/>
    </row>
    <row r="42" spans="1:8">
      <c r="A42" s="30" t="s">
        <v>87</v>
      </c>
      <c r="B42" s="30" t="s">
        <v>732</v>
      </c>
      <c r="C42" s="30" t="s">
        <v>733</v>
      </c>
      <c r="D42" s="30" t="s">
        <v>125</v>
      </c>
      <c r="E42" s="30" t="s">
        <v>148</v>
      </c>
      <c r="F42" s="133" t="s">
        <v>451</v>
      </c>
      <c r="G42" s="30"/>
      <c r="H42" s="30"/>
    </row>
    <row r="43" spans="1:8">
      <c r="A43" s="30" t="s">
        <v>87</v>
      </c>
      <c r="B43" s="30" t="s">
        <v>734</v>
      </c>
      <c r="C43" s="30" t="s">
        <v>735</v>
      </c>
      <c r="D43" s="30" t="s">
        <v>125</v>
      </c>
      <c r="E43" s="30" t="s">
        <v>148</v>
      </c>
      <c r="F43" s="133" t="s">
        <v>451</v>
      </c>
      <c r="G43" s="30"/>
      <c r="H43" s="30"/>
    </row>
    <row r="44" spans="1:8">
      <c r="A44" s="30" t="s">
        <v>87</v>
      </c>
      <c r="B44" s="30" t="s">
        <v>736</v>
      </c>
      <c r="C44" s="30" t="s">
        <v>737</v>
      </c>
      <c r="D44" s="30" t="s">
        <v>125</v>
      </c>
      <c r="E44" s="30" t="s">
        <v>148</v>
      </c>
      <c r="F44" s="133" t="s">
        <v>463</v>
      </c>
      <c r="G44" s="30"/>
      <c r="H44" s="30"/>
    </row>
    <row r="45" spans="1:8">
      <c r="A45" s="54" t="s">
        <v>87</v>
      </c>
      <c r="B45" s="54" t="s">
        <v>738</v>
      </c>
      <c r="C45" s="54" t="s">
        <v>739</v>
      </c>
      <c r="D45" s="54" t="s">
        <v>125</v>
      </c>
      <c r="E45" s="54" t="s">
        <v>148</v>
      </c>
      <c r="F45" s="134" t="s">
        <v>451</v>
      </c>
      <c r="G45" s="54"/>
      <c r="H45" s="54"/>
    </row>
    <row r="46" spans="1:8">
      <c r="A46" s="31" t="s">
        <v>147</v>
      </c>
      <c r="B46" s="31" t="s">
        <v>652</v>
      </c>
      <c r="C46" s="31" t="s">
        <v>653</v>
      </c>
      <c r="D46" s="31" t="s">
        <v>125</v>
      </c>
      <c r="E46" s="31" t="s">
        <v>148</v>
      </c>
      <c r="F46" s="132" t="s">
        <v>451</v>
      </c>
      <c r="G46" s="31"/>
      <c r="H46" s="31"/>
    </row>
    <row r="47" spans="1:8">
      <c r="A47" s="30" t="s">
        <v>147</v>
      </c>
      <c r="B47" s="30" t="s">
        <v>654</v>
      </c>
      <c r="C47" s="30" t="s">
        <v>655</v>
      </c>
      <c r="D47" s="30" t="s">
        <v>125</v>
      </c>
      <c r="E47" s="30" t="s">
        <v>148</v>
      </c>
      <c r="F47" s="133" t="s">
        <v>451</v>
      </c>
      <c r="G47" s="30"/>
      <c r="H47" s="30"/>
    </row>
    <row r="48" spans="1:8">
      <c r="A48" s="30" t="s">
        <v>147</v>
      </c>
      <c r="B48" s="30" t="s">
        <v>658</v>
      </c>
      <c r="C48" s="30" t="s">
        <v>659</v>
      </c>
      <c r="D48" s="30" t="s">
        <v>125</v>
      </c>
      <c r="E48" s="30" t="s">
        <v>148</v>
      </c>
      <c r="F48" s="133" t="s">
        <v>451</v>
      </c>
      <c r="G48" s="30"/>
      <c r="H48" s="30"/>
    </row>
    <row r="49" spans="1:8">
      <c r="A49" s="30" t="s">
        <v>147</v>
      </c>
      <c r="B49" s="30" t="s">
        <v>660</v>
      </c>
      <c r="C49" s="30" t="s">
        <v>661</v>
      </c>
      <c r="D49" s="30" t="s">
        <v>125</v>
      </c>
      <c r="E49" s="30" t="s">
        <v>148</v>
      </c>
      <c r="F49" s="133" t="s">
        <v>451</v>
      </c>
      <c r="G49" s="30"/>
      <c r="H49" s="30"/>
    </row>
    <row r="50" spans="1:8">
      <c r="A50" s="30" t="s">
        <v>147</v>
      </c>
      <c r="B50" s="30" t="s">
        <v>662</v>
      </c>
      <c r="C50" s="30" t="s">
        <v>663</v>
      </c>
      <c r="D50" s="30" t="s">
        <v>125</v>
      </c>
      <c r="E50" s="30" t="s">
        <v>148</v>
      </c>
      <c r="F50" s="133" t="s">
        <v>451</v>
      </c>
      <c r="G50" s="30"/>
      <c r="H50" s="30"/>
    </row>
    <row r="51" spans="1:8">
      <c r="A51" s="30" t="s">
        <v>147</v>
      </c>
      <c r="B51" s="30" t="s">
        <v>664</v>
      </c>
      <c r="C51" s="30" t="s">
        <v>665</v>
      </c>
      <c r="D51" s="30" t="s">
        <v>125</v>
      </c>
      <c r="E51" s="30" t="s">
        <v>148</v>
      </c>
      <c r="F51" s="133" t="s">
        <v>451</v>
      </c>
      <c r="G51" s="30"/>
      <c r="H51" s="30"/>
    </row>
    <row r="52" spans="1:8">
      <c r="A52" s="30" t="s">
        <v>147</v>
      </c>
      <c r="B52" s="30" t="s">
        <v>666</v>
      </c>
      <c r="C52" s="30" t="s">
        <v>667</v>
      </c>
      <c r="D52" s="30" t="s">
        <v>125</v>
      </c>
      <c r="E52" s="30" t="s">
        <v>148</v>
      </c>
      <c r="F52" s="133" t="s">
        <v>451</v>
      </c>
      <c r="G52" s="30"/>
      <c r="H52" s="30"/>
    </row>
    <row r="53" spans="1:8">
      <c r="A53" s="30" t="s">
        <v>147</v>
      </c>
      <c r="B53" s="30" t="s">
        <v>668</v>
      </c>
      <c r="C53" s="30" t="s">
        <v>669</v>
      </c>
      <c r="D53" s="30" t="s">
        <v>125</v>
      </c>
      <c r="E53" s="30" t="s">
        <v>148</v>
      </c>
      <c r="F53" s="133" t="s">
        <v>451</v>
      </c>
      <c r="G53" s="30"/>
      <c r="H53" s="30"/>
    </row>
    <row r="54" spans="1:8">
      <c r="A54" s="30" t="s">
        <v>147</v>
      </c>
      <c r="B54" s="30" t="s">
        <v>670</v>
      </c>
      <c r="C54" s="30" t="s">
        <v>671</v>
      </c>
      <c r="D54" s="30" t="s">
        <v>125</v>
      </c>
      <c r="E54" s="30" t="s">
        <v>148</v>
      </c>
      <c r="F54" s="133" t="s">
        <v>463</v>
      </c>
      <c r="G54" s="30"/>
      <c r="H54" s="30"/>
    </row>
    <row r="55" spans="1:8">
      <c r="A55" s="54" t="s">
        <v>147</v>
      </c>
      <c r="B55" s="54" t="s">
        <v>672</v>
      </c>
      <c r="C55" s="54" t="s">
        <v>673</v>
      </c>
      <c r="D55" s="54" t="s">
        <v>125</v>
      </c>
      <c r="E55" s="54" t="s">
        <v>148</v>
      </c>
      <c r="F55" s="134" t="s">
        <v>451</v>
      </c>
      <c r="G55" s="54"/>
      <c r="H55" s="54"/>
    </row>
    <row r="56" spans="1:8">
      <c r="A56" s="31" t="s">
        <v>147</v>
      </c>
      <c r="B56" s="31" t="s">
        <v>696</v>
      </c>
      <c r="C56" s="31" t="s">
        <v>697</v>
      </c>
      <c r="D56" s="31" t="s">
        <v>125</v>
      </c>
      <c r="E56" s="31" t="s">
        <v>148</v>
      </c>
      <c r="F56" s="132" t="s">
        <v>451</v>
      </c>
      <c r="G56" s="31"/>
      <c r="H56" s="31"/>
    </row>
    <row r="57" spans="1:8">
      <c r="A57" s="30" t="s">
        <v>147</v>
      </c>
      <c r="B57" s="30" t="s">
        <v>698</v>
      </c>
      <c r="C57" s="30" t="s">
        <v>699</v>
      </c>
      <c r="D57" s="30" t="s">
        <v>125</v>
      </c>
      <c r="E57" s="30" t="s">
        <v>148</v>
      </c>
      <c r="F57" s="133" t="s">
        <v>451</v>
      </c>
      <c r="G57" s="30"/>
      <c r="H57" s="30"/>
    </row>
    <row r="58" spans="1:8">
      <c r="A58" s="30" t="s">
        <v>147</v>
      </c>
      <c r="B58" s="30" t="s">
        <v>702</v>
      </c>
      <c r="C58" s="30" t="s">
        <v>703</v>
      </c>
      <c r="D58" s="30" t="s">
        <v>125</v>
      </c>
      <c r="E58" s="30" t="s">
        <v>148</v>
      </c>
      <c r="F58" s="133" t="s">
        <v>451</v>
      </c>
      <c r="G58" s="30"/>
      <c r="H58" s="30"/>
    </row>
    <row r="59" spans="1:8">
      <c r="A59" s="30" t="s">
        <v>147</v>
      </c>
      <c r="B59" s="30" t="s">
        <v>704</v>
      </c>
      <c r="C59" s="30" t="s">
        <v>705</v>
      </c>
      <c r="D59" s="30" t="s">
        <v>125</v>
      </c>
      <c r="E59" s="30" t="s">
        <v>148</v>
      </c>
      <c r="F59" s="133" t="s">
        <v>451</v>
      </c>
      <c r="G59" s="30"/>
      <c r="H59" s="30"/>
    </row>
    <row r="60" spans="1:8">
      <c r="A60" s="30" t="s">
        <v>147</v>
      </c>
      <c r="B60" s="30" t="s">
        <v>706</v>
      </c>
      <c r="C60" s="30" t="s">
        <v>707</v>
      </c>
      <c r="D60" s="30" t="s">
        <v>125</v>
      </c>
      <c r="E60" s="30" t="s">
        <v>148</v>
      </c>
      <c r="F60" s="133" t="s">
        <v>451</v>
      </c>
      <c r="G60" s="30"/>
      <c r="H60" s="30"/>
    </row>
    <row r="61" spans="1:8">
      <c r="A61" s="30" t="s">
        <v>147</v>
      </c>
      <c r="B61" s="30" t="s">
        <v>708</v>
      </c>
      <c r="C61" s="30" t="s">
        <v>709</v>
      </c>
      <c r="D61" s="30" t="s">
        <v>125</v>
      </c>
      <c r="E61" s="30" t="s">
        <v>148</v>
      </c>
      <c r="F61" s="133" t="s">
        <v>451</v>
      </c>
      <c r="G61" s="30"/>
      <c r="H61" s="30"/>
    </row>
    <row r="62" spans="1:8">
      <c r="A62" s="30" t="s">
        <v>147</v>
      </c>
      <c r="B62" s="30" t="s">
        <v>710</v>
      </c>
      <c r="C62" s="30" t="s">
        <v>711</v>
      </c>
      <c r="D62" s="30" t="s">
        <v>125</v>
      </c>
      <c r="E62" s="30" t="s">
        <v>148</v>
      </c>
      <c r="F62" s="133" t="s">
        <v>451</v>
      </c>
      <c r="G62" s="30"/>
      <c r="H62" s="30"/>
    </row>
    <row r="63" spans="1:8">
      <c r="A63" s="30" t="s">
        <v>147</v>
      </c>
      <c r="B63" s="30" t="s">
        <v>712</v>
      </c>
      <c r="C63" s="30" t="s">
        <v>713</v>
      </c>
      <c r="D63" s="30" t="s">
        <v>125</v>
      </c>
      <c r="E63" s="30" t="s">
        <v>148</v>
      </c>
      <c r="F63" s="133" t="s">
        <v>451</v>
      </c>
      <c r="G63" s="30"/>
      <c r="H63" s="30"/>
    </row>
    <row r="64" spans="1:8">
      <c r="A64" s="30" t="s">
        <v>147</v>
      </c>
      <c r="B64" s="30" t="s">
        <v>714</v>
      </c>
      <c r="C64" s="30" t="s">
        <v>715</v>
      </c>
      <c r="D64" s="30" t="s">
        <v>125</v>
      </c>
      <c r="E64" s="30" t="s">
        <v>148</v>
      </c>
      <c r="F64" s="133" t="s">
        <v>463</v>
      </c>
      <c r="G64" s="30"/>
      <c r="H64" s="30"/>
    </row>
    <row r="65" spans="1:8">
      <c r="A65" s="54" t="s">
        <v>147</v>
      </c>
      <c r="B65" s="54" t="s">
        <v>716</v>
      </c>
      <c r="C65" s="54" t="s">
        <v>717</v>
      </c>
      <c r="D65" s="54" t="s">
        <v>125</v>
      </c>
      <c r="E65" s="54" t="s">
        <v>148</v>
      </c>
      <c r="F65" s="134" t="s">
        <v>451</v>
      </c>
      <c r="G65" s="54"/>
      <c r="H65" s="54"/>
    </row>
    <row r="66" spans="1:8">
      <c r="A66" s="31" t="s">
        <v>147</v>
      </c>
      <c r="B66" s="31" t="s">
        <v>740</v>
      </c>
      <c r="C66" s="31" t="s">
        <v>741</v>
      </c>
      <c r="D66" s="31" t="s">
        <v>125</v>
      </c>
      <c r="E66" s="31" t="s">
        <v>148</v>
      </c>
      <c r="F66" s="133" t="s">
        <v>451</v>
      </c>
      <c r="G66" s="31"/>
      <c r="H66" s="31"/>
    </row>
    <row r="67" spans="1:8">
      <c r="A67" s="30" t="s">
        <v>474</v>
      </c>
      <c r="B67" s="30" t="s">
        <v>742</v>
      </c>
      <c r="C67" s="30" t="s">
        <v>743</v>
      </c>
      <c r="D67" s="30" t="s">
        <v>125</v>
      </c>
      <c r="E67" s="30" t="s">
        <v>148</v>
      </c>
      <c r="F67" s="133" t="s">
        <v>451</v>
      </c>
      <c r="G67" s="30"/>
      <c r="H67" s="30"/>
    </row>
    <row r="68" spans="1:8">
      <c r="A68" s="30" t="s">
        <v>147</v>
      </c>
      <c r="B68" s="30" t="s">
        <v>744</v>
      </c>
      <c r="C68" s="30" t="s">
        <v>745</v>
      </c>
      <c r="D68" s="30" t="s">
        <v>125</v>
      </c>
      <c r="E68" s="30" t="s">
        <v>148</v>
      </c>
      <c r="F68" s="133" t="s">
        <v>451</v>
      </c>
      <c r="G68" s="30"/>
      <c r="H68" s="30"/>
    </row>
    <row r="69" spans="1:8">
      <c r="A69" s="30" t="s">
        <v>147</v>
      </c>
      <c r="B69" s="30" t="s">
        <v>746</v>
      </c>
      <c r="C69" s="30" t="s">
        <v>747</v>
      </c>
      <c r="D69" s="30" t="s">
        <v>125</v>
      </c>
      <c r="E69" s="30" t="s">
        <v>148</v>
      </c>
      <c r="F69" s="133" t="s">
        <v>451</v>
      </c>
      <c r="G69" s="30"/>
      <c r="H69" s="30"/>
    </row>
    <row r="70" spans="1:8">
      <c r="A70" s="30" t="s">
        <v>147</v>
      </c>
      <c r="B70" s="30" t="s">
        <v>748</v>
      </c>
      <c r="C70" s="30" t="s">
        <v>749</v>
      </c>
      <c r="D70" s="30" t="s">
        <v>125</v>
      </c>
      <c r="E70" s="30" t="s">
        <v>148</v>
      </c>
      <c r="F70" s="133" t="s">
        <v>451</v>
      </c>
      <c r="G70" s="30"/>
      <c r="H70" s="30"/>
    </row>
    <row r="71" spans="1:8">
      <c r="A71" s="30" t="s">
        <v>147</v>
      </c>
      <c r="B71" s="30" t="s">
        <v>750</v>
      </c>
      <c r="C71" s="30" t="s">
        <v>751</v>
      </c>
      <c r="D71" s="30" t="s">
        <v>125</v>
      </c>
      <c r="E71" s="30" t="s">
        <v>148</v>
      </c>
      <c r="F71" s="133" t="s">
        <v>451</v>
      </c>
      <c r="G71" s="30"/>
      <c r="H71" s="30"/>
    </row>
    <row r="72" spans="1:8">
      <c r="A72" s="54" t="s">
        <v>147</v>
      </c>
      <c r="B72" s="54" t="s">
        <v>752</v>
      </c>
      <c r="C72" s="54" t="s">
        <v>753</v>
      </c>
      <c r="D72" s="54" t="s">
        <v>125</v>
      </c>
      <c r="E72" s="54" t="s">
        <v>148</v>
      </c>
      <c r="F72" s="134" t="s">
        <v>451</v>
      </c>
      <c r="G72" s="54"/>
      <c r="H72" s="54"/>
    </row>
    <row r="73" spans="1:8">
      <c r="A73" s="31" t="s">
        <v>147</v>
      </c>
      <c r="B73" s="31" t="s">
        <v>754</v>
      </c>
      <c r="C73" s="31" t="s">
        <v>755</v>
      </c>
      <c r="D73" s="31" t="s">
        <v>125</v>
      </c>
      <c r="E73" s="31" t="s">
        <v>148</v>
      </c>
      <c r="F73" s="133" t="s">
        <v>451</v>
      </c>
      <c r="G73" s="31"/>
      <c r="H73" s="31"/>
    </row>
    <row r="74" spans="1:8">
      <c r="A74" s="30" t="s">
        <v>147</v>
      </c>
      <c r="B74" s="30" t="s">
        <v>756</v>
      </c>
      <c r="C74" s="30" t="s">
        <v>757</v>
      </c>
      <c r="D74" s="30" t="s">
        <v>125</v>
      </c>
      <c r="E74" s="30" t="s">
        <v>148</v>
      </c>
      <c r="F74" s="133" t="s">
        <v>451</v>
      </c>
      <c r="G74" s="30"/>
      <c r="H74" s="30"/>
    </row>
    <row r="75" spans="1:8">
      <c r="A75" s="30" t="s">
        <v>147</v>
      </c>
      <c r="B75" s="30" t="s">
        <v>758</v>
      </c>
      <c r="C75" s="30" t="s">
        <v>759</v>
      </c>
      <c r="D75" s="30" t="s">
        <v>125</v>
      </c>
      <c r="E75" s="30" t="s">
        <v>148</v>
      </c>
      <c r="F75" s="133" t="s">
        <v>451</v>
      </c>
      <c r="G75" s="30"/>
      <c r="H75" s="30"/>
    </row>
    <row r="76" spans="1:8">
      <c r="A76" s="30" t="s">
        <v>147</v>
      </c>
      <c r="B76" s="30" t="s">
        <v>760</v>
      </c>
      <c r="C76" s="30" t="s">
        <v>761</v>
      </c>
      <c r="D76" s="30" t="s">
        <v>125</v>
      </c>
      <c r="E76" s="30" t="s">
        <v>148</v>
      </c>
      <c r="F76" s="133" t="s">
        <v>451</v>
      </c>
      <c r="G76" s="30"/>
      <c r="H76" s="30"/>
    </row>
    <row r="77" spans="1:8">
      <c r="A77" s="30" t="s">
        <v>147</v>
      </c>
      <c r="B77" s="30" t="s">
        <v>762</v>
      </c>
      <c r="C77" s="30" t="s">
        <v>763</v>
      </c>
      <c r="D77" s="30" t="s">
        <v>125</v>
      </c>
      <c r="E77" s="30" t="s">
        <v>148</v>
      </c>
      <c r="F77" s="133" t="s">
        <v>451</v>
      </c>
      <c r="G77" s="30"/>
      <c r="H77" s="30"/>
    </row>
    <row r="78" spans="1:8">
      <c r="A78" s="54" t="s">
        <v>147</v>
      </c>
      <c r="B78" s="54" t="s">
        <v>764</v>
      </c>
      <c r="C78" s="54" t="s">
        <v>765</v>
      </c>
      <c r="D78" s="54" t="s">
        <v>125</v>
      </c>
      <c r="E78" s="54" t="s">
        <v>148</v>
      </c>
      <c r="F78" s="134" t="s">
        <v>451</v>
      </c>
      <c r="G78" s="54"/>
      <c r="H78" s="54"/>
    </row>
    <row r="79" spans="1:8">
      <c r="A79" s="31" t="s">
        <v>91</v>
      </c>
      <c r="B79" s="31" t="s">
        <v>766</v>
      </c>
      <c r="C79" s="31" t="s">
        <v>767</v>
      </c>
      <c r="D79" s="31" t="s">
        <v>125</v>
      </c>
      <c r="E79" s="31" t="s">
        <v>148</v>
      </c>
      <c r="F79" s="132" t="s">
        <v>451</v>
      </c>
      <c r="G79" s="31"/>
      <c r="H79" s="31"/>
    </row>
    <row r="80" spans="1:8">
      <c r="A80" s="30" t="s">
        <v>91</v>
      </c>
      <c r="B80" s="30" t="s">
        <v>768</v>
      </c>
      <c r="C80" s="30" t="s">
        <v>769</v>
      </c>
      <c r="D80" s="30" t="s">
        <v>125</v>
      </c>
      <c r="E80" s="30" t="s">
        <v>148</v>
      </c>
      <c r="F80" s="133" t="s">
        <v>451</v>
      </c>
      <c r="G80" s="30"/>
      <c r="H80" s="30"/>
    </row>
    <row r="81" spans="1:8">
      <c r="A81" s="30" t="s">
        <v>91</v>
      </c>
      <c r="B81" s="30" t="s">
        <v>772</v>
      </c>
      <c r="C81" s="30" t="s">
        <v>773</v>
      </c>
      <c r="D81" s="30" t="s">
        <v>125</v>
      </c>
      <c r="E81" s="30" t="s">
        <v>148</v>
      </c>
      <c r="F81" s="133" t="s">
        <v>451</v>
      </c>
      <c r="G81" s="30"/>
      <c r="H81" s="30"/>
    </row>
    <row r="82" spans="1:8">
      <c r="A82" s="30" t="s">
        <v>91</v>
      </c>
      <c r="B82" s="30" t="s">
        <v>774</v>
      </c>
      <c r="C82" s="30" t="s">
        <v>775</v>
      </c>
      <c r="D82" s="30" t="s">
        <v>125</v>
      </c>
      <c r="E82" s="30" t="s">
        <v>148</v>
      </c>
      <c r="F82" s="133" t="s">
        <v>451</v>
      </c>
      <c r="G82" s="30"/>
      <c r="H82" s="30"/>
    </row>
    <row r="83" spans="1:8">
      <c r="A83" s="30" t="s">
        <v>91</v>
      </c>
      <c r="B83" s="30" t="s">
        <v>776</v>
      </c>
      <c r="C83" s="30" t="s">
        <v>777</v>
      </c>
      <c r="D83" s="30" t="s">
        <v>125</v>
      </c>
      <c r="E83" s="30" t="s">
        <v>148</v>
      </c>
      <c r="F83" s="133" t="s">
        <v>451</v>
      </c>
      <c r="G83" s="30"/>
      <c r="H83" s="30"/>
    </row>
    <row r="84" spans="1:8">
      <c r="A84" s="30" t="s">
        <v>91</v>
      </c>
      <c r="B84" s="30" t="s">
        <v>778</v>
      </c>
      <c r="C84" s="30" t="s">
        <v>779</v>
      </c>
      <c r="D84" s="30" t="s">
        <v>125</v>
      </c>
      <c r="E84" s="30" t="s">
        <v>148</v>
      </c>
      <c r="F84" s="133" t="s">
        <v>451</v>
      </c>
      <c r="G84" s="30"/>
      <c r="H84" s="30"/>
    </row>
    <row r="85" spans="1:8">
      <c r="A85" s="30" t="s">
        <v>91</v>
      </c>
      <c r="B85" s="30" t="s">
        <v>780</v>
      </c>
      <c r="C85" s="30" t="s">
        <v>781</v>
      </c>
      <c r="D85" s="30" t="s">
        <v>125</v>
      </c>
      <c r="E85" s="30" t="s">
        <v>148</v>
      </c>
      <c r="F85" s="133" t="s">
        <v>451</v>
      </c>
      <c r="G85" s="30"/>
      <c r="H85" s="30"/>
    </row>
    <row r="86" spans="1:8">
      <c r="A86" s="30" t="s">
        <v>91</v>
      </c>
      <c r="B86" s="30" t="s">
        <v>782</v>
      </c>
      <c r="C86" s="30" t="s">
        <v>783</v>
      </c>
      <c r="D86" s="30" t="s">
        <v>125</v>
      </c>
      <c r="E86" s="30" t="s">
        <v>148</v>
      </c>
      <c r="F86" s="133" t="s">
        <v>451</v>
      </c>
      <c r="G86" s="30"/>
      <c r="H86" s="30"/>
    </row>
    <row r="87" spans="1:8">
      <c r="A87" s="30" t="s">
        <v>91</v>
      </c>
      <c r="B87" s="30" t="s">
        <v>784</v>
      </c>
      <c r="C87" s="30" t="s">
        <v>785</v>
      </c>
      <c r="D87" s="30" t="s">
        <v>125</v>
      </c>
      <c r="E87" s="30" t="s">
        <v>148</v>
      </c>
      <c r="F87" s="133" t="s">
        <v>451</v>
      </c>
      <c r="G87" s="30"/>
      <c r="H87" s="30"/>
    </row>
    <row r="88" spans="1:8">
      <c r="A88" s="30" t="s">
        <v>91</v>
      </c>
      <c r="B88" s="30" t="s">
        <v>786</v>
      </c>
      <c r="C88" s="30" t="s">
        <v>787</v>
      </c>
      <c r="D88" s="30" t="s">
        <v>125</v>
      </c>
      <c r="E88" s="30" t="s">
        <v>148</v>
      </c>
      <c r="F88" s="133" t="s">
        <v>451</v>
      </c>
      <c r="G88" s="30"/>
      <c r="H88" s="30"/>
    </row>
    <row r="89" spans="1:8">
      <c r="A89" s="30" t="s">
        <v>91</v>
      </c>
      <c r="B89" s="30" t="s">
        <v>788</v>
      </c>
      <c r="C89" s="30" t="s">
        <v>789</v>
      </c>
      <c r="D89" s="30" t="s">
        <v>125</v>
      </c>
      <c r="E89" s="30" t="s">
        <v>148</v>
      </c>
      <c r="F89" s="133" t="s">
        <v>451</v>
      </c>
      <c r="G89" s="30"/>
      <c r="H89" s="30"/>
    </row>
    <row r="90" spans="1:8">
      <c r="A90" s="54" t="s">
        <v>91</v>
      </c>
      <c r="B90" s="54" t="s">
        <v>790</v>
      </c>
      <c r="C90" s="54" t="s">
        <v>791</v>
      </c>
      <c r="D90" s="54" t="s">
        <v>125</v>
      </c>
      <c r="E90" s="54" t="s">
        <v>148</v>
      </c>
      <c r="F90" s="134" t="s">
        <v>451</v>
      </c>
      <c r="G90" s="54"/>
      <c r="H90" s="54"/>
    </row>
    <row r="91" spans="1:8">
      <c r="A91" s="31" t="s">
        <v>91</v>
      </c>
      <c r="B91" s="31" t="s">
        <v>792</v>
      </c>
      <c r="C91" s="31" t="s">
        <v>793</v>
      </c>
      <c r="D91" s="31" t="s">
        <v>125</v>
      </c>
      <c r="E91" s="31" t="s">
        <v>148</v>
      </c>
      <c r="F91" s="132" t="s">
        <v>451</v>
      </c>
      <c r="G91" s="31"/>
      <c r="H91" s="31"/>
    </row>
    <row r="92" spans="1:8">
      <c r="A92" s="30" t="s">
        <v>91</v>
      </c>
      <c r="B92" s="30" t="s">
        <v>794</v>
      </c>
      <c r="C92" s="30" t="s">
        <v>795</v>
      </c>
      <c r="D92" s="30" t="s">
        <v>125</v>
      </c>
      <c r="E92" s="30" t="s">
        <v>148</v>
      </c>
      <c r="F92" s="133" t="s">
        <v>451</v>
      </c>
      <c r="G92" s="30"/>
      <c r="H92" s="30"/>
    </row>
    <row r="93" spans="1:8">
      <c r="A93" s="30" t="s">
        <v>91</v>
      </c>
      <c r="B93" s="30" t="s">
        <v>798</v>
      </c>
      <c r="C93" s="30" t="s">
        <v>799</v>
      </c>
      <c r="D93" s="30" t="s">
        <v>125</v>
      </c>
      <c r="E93" s="30" t="s">
        <v>148</v>
      </c>
      <c r="F93" s="133" t="s">
        <v>451</v>
      </c>
      <c r="G93" s="30"/>
      <c r="H93" s="30"/>
    </row>
    <row r="94" spans="1:8">
      <c r="A94" s="30" t="s">
        <v>91</v>
      </c>
      <c r="B94" s="30" t="s">
        <v>800</v>
      </c>
      <c r="C94" s="30" t="s">
        <v>801</v>
      </c>
      <c r="D94" s="30" t="s">
        <v>125</v>
      </c>
      <c r="E94" s="30" t="s">
        <v>148</v>
      </c>
      <c r="F94" s="133" t="s">
        <v>451</v>
      </c>
      <c r="G94" s="30"/>
      <c r="H94" s="30"/>
    </row>
    <row r="95" spans="1:8">
      <c r="A95" s="30" t="s">
        <v>91</v>
      </c>
      <c r="B95" s="30" t="s">
        <v>802</v>
      </c>
      <c r="C95" s="30" t="s">
        <v>803</v>
      </c>
      <c r="D95" s="30" t="s">
        <v>125</v>
      </c>
      <c r="E95" s="30" t="s">
        <v>148</v>
      </c>
      <c r="F95" s="133" t="s">
        <v>451</v>
      </c>
      <c r="G95" s="30"/>
      <c r="H95" s="30"/>
    </row>
    <row r="96" spans="1:8">
      <c r="A96" s="30" t="s">
        <v>91</v>
      </c>
      <c r="B96" s="30" t="s">
        <v>804</v>
      </c>
      <c r="C96" s="30" t="s">
        <v>805</v>
      </c>
      <c r="D96" s="30" t="s">
        <v>125</v>
      </c>
      <c r="E96" s="30" t="s">
        <v>148</v>
      </c>
      <c r="F96" s="133" t="s">
        <v>451</v>
      </c>
      <c r="G96" s="30"/>
      <c r="H96" s="30"/>
    </row>
    <row r="97" spans="1:8">
      <c r="A97" s="30" t="s">
        <v>91</v>
      </c>
      <c r="B97" s="30" t="s">
        <v>806</v>
      </c>
      <c r="C97" s="30" t="s">
        <v>807</v>
      </c>
      <c r="D97" s="30" t="s">
        <v>125</v>
      </c>
      <c r="E97" s="30" t="s">
        <v>148</v>
      </c>
      <c r="F97" s="133" t="s">
        <v>451</v>
      </c>
      <c r="G97" s="30"/>
      <c r="H97" s="30"/>
    </row>
    <row r="98" spans="1:8">
      <c r="A98" s="30" t="s">
        <v>91</v>
      </c>
      <c r="B98" s="30" t="s">
        <v>808</v>
      </c>
      <c r="C98" s="30" t="s">
        <v>809</v>
      </c>
      <c r="D98" s="30" t="s">
        <v>125</v>
      </c>
      <c r="E98" s="30" t="s">
        <v>148</v>
      </c>
      <c r="F98" s="133" t="s">
        <v>451</v>
      </c>
      <c r="G98" s="30"/>
      <c r="H98" s="30"/>
    </row>
    <row r="99" spans="1:8">
      <c r="A99" s="30" t="s">
        <v>91</v>
      </c>
      <c r="B99" s="30" t="s">
        <v>810</v>
      </c>
      <c r="C99" s="30" t="s">
        <v>811</v>
      </c>
      <c r="D99" s="30" t="s">
        <v>125</v>
      </c>
      <c r="E99" s="30" t="s">
        <v>148</v>
      </c>
      <c r="F99" s="133" t="s">
        <v>451</v>
      </c>
      <c r="G99" s="30"/>
      <c r="H99" s="30"/>
    </row>
    <row r="100" spans="1:8">
      <c r="A100" s="30" t="s">
        <v>91</v>
      </c>
      <c r="B100" s="30" t="s">
        <v>812</v>
      </c>
      <c r="C100" s="30" t="s">
        <v>813</v>
      </c>
      <c r="D100" s="30" t="s">
        <v>125</v>
      </c>
      <c r="E100" s="30" t="s">
        <v>148</v>
      </c>
      <c r="F100" s="133" t="s">
        <v>451</v>
      </c>
      <c r="G100" s="30"/>
      <c r="H100" s="30"/>
    </row>
    <row r="101" spans="1:8">
      <c r="A101" s="354" t="s">
        <v>467</v>
      </c>
      <c r="B101" s="354"/>
      <c r="C101" s="302"/>
      <c r="D101" s="302"/>
      <c r="E101" s="302"/>
      <c r="F101" s="302"/>
      <c r="G101" s="302"/>
      <c r="H101" s="302"/>
    </row>
    <row r="102" spans="1:8">
      <c r="A102" s="30" t="s">
        <v>147</v>
      </c>
      <c r="B102" s="30" t="s">
        <v>814</v>
      </c>
      <c r="C102" s="30" t="s">
        <v>815</v>
      </c>
      <c r="D102" s="30" t="s">
        <v>125</v>
      </c>
      <c r="E102" s="30" t="s">
        <v>148</v>
      </c>
      <c r="F102" s="133" t="s">
        <v>451</v>
      </c>
      <c r="G102" s="30"/>
      <c r="H102" s="30" t="s">
        <v>555</v>
      </c>
    </row>
    <row r="103" spans="1:8">
      <c r="A103" s="30" t="s">
        <v>147</v>
      </c>
      <c r="B103" s="30" t="s">
        <v>817</v>
      </c>
      <c r="C103" s="30" t="s">
        <v>818</v>
      </c>
      <c r="D103" s="30" t="s">
        <v>125</v>
      </c>
      <c r="E103" s="30" t="s">
        <v>148</v>
      </c>
      <c r="F103" s="133" t="s">
        <v>451</v>
      </c>
      <c r="G103" s="30"/>
      <c r="H103" s="30" t="s">
        <v>555</v>
      </c>
    </row>
    <row r="104" spans="1:8">
      <c r="A104" s="30" t="s">
        <v>147</v>
      </c>
      <c r="B104" s="30" t="s">
        <v>820</v>
      </c>
      <c r="C104" s="30" t="s">
        <v>821</v>
      </c>
      <c r="D104" s="30" t="s">
        <v>125</v>
      </c>
      <c r="E104" s="30" t="s">
        <v>148</v>
      </c>
      <c r="F104" s="133" t="s">
        <v>451</v>
      </c>
      <c r="G104" s="30"/>
      <c r="H104" s="30" t="s">
        <v>555</v>
      </c>
    </row>
    <row r="105" spans="1:8">
      <c r="A105" s="30" t="s">
        <v>147</v>
      </c>
      <c r="B105" s="30" t="s">
        <v>822</v>
      </c>
      <c r="C105" s="30" t="s">
        <v>823</v>
      </c>
      <c r="D105" s="30" t="s">
        <v>125</v>
      </c>
      <c r="E105" s="30" t="s">
        <v>148</v>
      </c>
      <c r="F105" s="133" t="s">
        <v>451</v>
      </c>
      <c r="G105" s="30"/>
      <c r="H105" s="30" t="s">
        <v>555</v>
      </c>
    </row>
    <row r="106" spans="1:8">
      <c r="A106" s="30" t="s">
        <v>147</v>
      </c>
      <c r="B106" s="30" t="s">
        <v>824</v>
      </c>
      <c r="C106" s="30" t="s">
        <v>825</v>
      </c>
      <c r="D106" s="30" t="s">
        <v>125</v>
      </c>
      <c r="E106" s="30" t="s">
        <v>148</v>
      </c>
      <c r="F106" s="133" t="s">
        <v>451</v>
      </c>
      <c r="G106" s="30"/>
      <c r="H106" s="30" t="s">
        <v>555</v>
      </c>
    </row>
    <row r="107" spans="1:8">
      <c r="A107" s="30" t="s">
        <v>147</v>
      </c>
      <c r="B107" s="30" t="s">
        <v>826</v>
      </c>
      <c r="C107" s="30" t="s">
        <v>827</v>
      </c>
      <c r="D107" s="30" t="s">
        <v>125</v>
      </c>
      <c r="E107" s="30" t="s">
        <v>148</v>
      </c>
      <c r="F107" s="133" t="s">
        <v>451</v>
      </c>
      <c r="G107" s="30"/>
      <c r="H107" s="30" t="s">
        <v>555</v>
      </c>
    </row>
    <row r="108" spans="1:8">
      <c r="A108" s="30" t="s">
        <v>147</v>
      </c>
      <c r="B108" s="30" t="s">
        <v>828</v>
      </c>
      <c r="C108" s="30" t="s">
        <v>829</v>
      </c>
      <c r="D108" s="30" t="s">
        <v>125</v>
      </c>
      <c r="E108" s="30" t="s">
        <v>148</v>
      </c>
      <c r="F108" s="133" t="s">
        <v>451</v>
      </c>
      <c r="G108" s="30"/>
      <c r="H108" s="30" t="s">
        <v>555</v>
      </c>
    </row>
    <row r="109" spans="1:8">
      <c r="A109" s="30" t="s">
        <v>147</v>
      </c>
      <c r="B109" s="30" t="s">
        <v>830</v>
      </c>
      <c r="C109" s="30" t="s">
        <v>831</v>
      </c>
      <c r="D109" s="30" t="s">
        <v>125</v>
      </c>
      <c r="E109" s="30" t="s">
        <v>148</v>
      </c>
      <c r="F109" s="133" t="s">
        <v>451</v>
      </c>
      <c r="G109" s="30"/>
      <c r="H109" s="30" t="s">
        <v>555</v>
      </c>
    </row>
    <row r="110" spans="1:8">
      <c r="A110" s="30" t="s">
        <v>147</v>
      </c>
      <c r="B110" s="30" t="s">
        <v>833</v>
      </c>
      <c r="C110" s="30" t="s">
        <v>834</v>
      </c>
      <c r="D110" s="30" t="s">
        <v>125</v>
      </c>
      <c r="E110" s="30" t="s">
        <v>148</v>
      </c>
      <c r="F110" s="133" t="s">
        <v>451</v>
      </c>
      <c r="G110" s="30"/>
      <c r="H110" s="30" t="s">
        <v>555</v>
      </c>
    </row>
    <row r="111" spans="1:8">
      <c r="A111" s="30" t="s">
        <v>147</v>
      </c>
      <c r="B111" s="30" t="s">
        <v>835</v>
      </c>
      <c r="C111" s="30" t="s">
        <v>836</v>
      </c>
      <c r="D111" s="30" t="s">
        <v>125</v>
      </c>
      <c r="E111" s="30" t="s">
        <v>148</v>
      </c>
      <c r="F111" s="133" t="s">
        <v>451</v>
      </c>
      <c r="G111" s="30"/>
      <c r="H111" s="30" t="s">
        <v>555</v>
      </c>
    </row>
    <row r="112" spans="1:8">
      <c r="A112" s="30" t="s">
        <v>147</v>
      </c>
      <c r="B112" s="30" t="s">
        <v>837</v>
      </c>
      <c r="C112" s="30" t="s">
        <v>838</v>
      </c>
      <c r="D112" s="30" t="s">
        <v>125</v>
      </c>
      <c r="E112" s="30" t="s">
        <v>148</v>
      </c>
      <c r="F112" s="133" t="s">
        <v>451</v>
      </c>
      <c r="G112" s="30"/>
      <c r="H112" s="30" t="s">
        <v>555</v>
      </c>
    </row>
    <row r="113" spans="1:8">
      <c r="A113" s="30" t="s">
        <v>147</v>
      </c>
      <c r="B113" s="30" t="s">
        <v>839</v>
      </c>
      <c r="C113" s="30" t="s">
        <v>840</v>
      </c>
      <c r="D113" s="30" t="s">
        <v>125</v>
      </c>
      <c r="E113" s="30" t="s">
        <v>148</v>
      </c>
      <c r="F113" s="133" t="s">
        <v>451</v>
      </c>
      <c r="G113" s="30"/>
      <c r="H113" s="30" t="s">
        <v>555</v>
      </c>
    </row>
    <row r="114" spans="1:8">
      <c r="A114" s="30" t="s">
        <v>147</v>
      </c>
      <c r="B114" s="30" t="s">
        <v>841</v>
      </c>
      <c r="C114" s="30" t="s">
        <v>842</v>
      </c>
      <c r="D114" s="30" t="s">
        <v>125</v>
      </c>
      <c r="E114" s="30" t="s">
        <v>148</v>
      </c>
      <c r="F114" s="133" t="s">
        <v>451</v>
      </c>
      <c r="G114" s="30"/>
      <c r="H114" s="30" t="s">
        <v>555</v>
      </c>
    </row>
    <row r="115" spans="1:8">
      <c r="A115" s="30" t="s">
        <v>147</v>
      </c>
      <c r="B115" s="30" t="s">
        <v>843</v>
      </c>
      <c r="C115" s="30" t="s">
        <v>844</v>
      </c>
      <c r="D115" s="30" t="s">
        <v>125</v>
      </c>
      <c r="E115" s="30" t="s">
        <v>148</v>
      </c>
      <c r="F115" s="133" t="s">
        <v>451</v>
      </c>
      <c r="G115" s="30"/>
      <c r="H115" s="30" t="s">
        <v>555</v>
      </c>
    </row>
    <row r="116" spans="1:8">
      <c r="A116" s="30" t="s">
        <v>147</v>
      </c>
      <c r="B116" s="30" t="s">
        <v>845</v>
      </c>
      <c r="C116" s="30" t="s">
        <v>846</v>
      </c>
      <c r="D116" s="30" t="s">
        <v>125</v>
      </c>
      <c r="E116" s="30" t="s">
        <v>148</v>
      </c>
      <c r="F116" s="133" t="s">
        <v>451</v>
      </c>
      <c r="G116" s="30"/>
      <c r="H116" s="30" t="s">
        <v>555</v>
      </c>
    </row>
    <row r="117" spans="1:8">
      <c r="A117" s="30" t="s">
        <v>147</v>
      </c>
      <c r="B117" s="30" t="s">
        <v>847</v>
      </c>
      <c r="C117" s="30" t="s">
        <v>846</v>
      </c>
      <c r="D117" s="30" t="s">
        <v>125</v>
      </c>
      <c r="E117" s="30" t="s">
        <v>148</v>
      </c>
      <c r="F117" s="133" t="s">
        <v>451</v>
      </c>
      <c r="G117" s="30"/>
      <c r="H117" s="30" t="s">
        <v>555</v>
      </c>
    </row>
    <row r="118" spans="1:8">
      <c r="A118" s="30" t="s">
        <v>147</v>
      </c>
      <c r="B118" s="30" t="s">
        <v>848</v>
      </c>
      <c r="C118" s="30" t="s">
        <v>849</v>
      </c>
      <c r="D118" s="30" t="s">
        <v>125</v>
      </c>
      <c r="E118" s="30" t="s">
        <v>148</v>
      </c>
      <c r="F118" s="133" t="s">
        <v>451</v>
      </c>
      <c r="G118" s="30"/>
      <c r="H118" s="30" t="s">
        <v>555</v>
      </c>
    </row>
    <row r="119" spans="1:8">
      <c r="A119" s="30" t="s">
        <v>147</v>
      </c>
      <c r="B119" s="30" t="s">
        <v>850</v>
      </c>
      <c r="C119" s="30" t="s">
        <v>851</v>
      </c>
      <c r="D119" s="30" t="s">
        <v>125</v>
      </c>
      <c r="E119" s="30" t="s">
        <v>148</v>
      </c>
      <c r="F119" s="133" t="s">
        <v>451</v>
      </c>
      <c r="G119" s="30"/>
      <c r="H119" s="30" t="s">
        <v>555</v>
      </c>
    </row>
    <row r="120" spans="1:8">
      <c r="A120" s="30" t="s">
        <v>147</v>
      </c>
      <c r="B120" s="30" t="s">
        <v>852</v>
      </c>
      <c r="C120" s="30" t="s">
        <v>853</v>
      </c>
      <c r="D120" s="30" t="s">
        <v>125</v>
      </c>
      <c r="E120" s="30" t="s">
        <v>148</v>
      </c>
      <c r="F120" s="133" t="s">
        <v>463</v>
      </c>
      <c r="G120" s="30"/>
      <c r="H120" s="30" t="s">
        <v>555</v>
      </c>
    </row>
    <row r="121" spans="1:8">
      <c r="A121" s="30" t="s">
        <v>147</v>
      </c>
      <c r="B121" s="30" t="s">
        <v>854</v>
      </c>
      <c r="C121" s="30" t="s">
        <v>855</v>
      </c>
      <c r="D121" s="30" t="s">
        <v>125</v>
      </c>
      <c r="E121" s="30" t="s">
        <v>148</v>
      </c>
      <c r="F121" s="133" t="s">
        <v>463</v>
      </c>
      <c r="G121" s="30"/>
      <c r="H121" s="30" t="s">
        <v>555</v>
      </c>
    </row>
    <row r="122" spans="1:8">
      <c r="A122" s="30" t="s">
        <v>147</v>
      </c>
      <c r="B122" s="30" t="s">
        <v>856</v>
      </c>
      <c r="C122" s="30" t="s">
        <v>857</v>
      </c>
      <c r="D122" s="30" t="s">
        <v>125</v>
      </c>
      <c r="E122" s="30" t="s">
        <v>148</v>
      </c>
      <c r="F122" s="133" t="s">
        <v>451</v>
      </c>
      <c r="G122" s="30"/>
      <c r="H122" s="30" t="s">
        <v>555</v>
      </c>
    </row>
    <row r="123" spans="1:8">
      <c r="A123" s="30" t="s">
        <v>147</v>
      </c>
      <c r="B123" s="30" t="s">
        <v>858</v>
      </c>
      <c r="C123" s="30" t="s">
        <v>859</v>
      </c>
      <c r="D123" s="30" t="s">
        <v>125</v>
      </c>
      <c r="E123" s="30" t="s">
        <v>148</v>
      </c>
      <c r="F123" s="133" t="s">
        <v>451</v>
      </c>
      <c r="G123" s="30"/>
      <c r="H123" s="30" t="s">
        <v>555</v>
      </c>
    </row>
    <row r="124" spans="1:8">
      <c r="A124" s="30" t="s">
        <v>147</v>
      </c>
      <c r="B124" s="30" t="s">
        <v>860</v>
      </c>
      <c r="C124" s="30" t="s">
        <v>861</v>
      </c>
      <c r="D124" s="30" t="s">
        <v>125</v>
      </c>
      <c r="E124" s="30" t="s">
        <v>148</v>
      </c>
      <c r="F124" s="133" t="s">
        <v>451</v>
      </c>
      <c r="G124" s="30"/>
      <c r="H124" s="30" t="s">
        <v>555</v>
      </c>
    </row>
    <row r="125" spans="1:8">
      <c r="A125" s="30" t="s">
        <v>147</v>
      </c>
      <c r="B125" s="30" t="s">
        <v>862</v>
      </c>
      <c r="C125" s="30" t="s">
        <v>863</v>
      </c>
      <c r="D125" s="30" t="s">
        <v>125</v>
      </c>
      <c r="E125" s="30" t="s">
        <v>148</v>
      </c>
      <c r="F125" s="133" t="s">
        <v>451</v>
      </c>
      <c r="G125" s="30"/>
      <c r="H125" s="30" t="s">
        <v>555</v>
      </c>
    </row>
    <row r="126" spans="1:8">
      <c r="A126" s="30" t="s">
        <v>147</v>
      </c>
      <c r="B126" s="30" t="s">
        <v>864</v>
      </c>
      <c r="C126" s="30" t="s">
        <v>865</v>
      </c>
      <c r="D126" s="30" t="s">
        <v>125</v>
      </c>
      <c r="E126" s="30" t="s">
        <v>148</v>
      </c>
      <c r="F126" s="133" t="s">
        <v>451</v>
      </c>
      <c r="G126" s="30"/>
      <c r="H126" s="30" t="s">
        <v>555</v>
      </c>
    </row>
    <row r="127" spans="1:8">
      <c r="A127" s="30" t="s">
        <v>147</v>
      </c>
      <c r="B127" s="30" t="s">
        <v>866</v>
      </c>
      <c r="C127" s="30" t="s">
        <v>867</v>
      </c>
      <c r="D127" s="30" t="s">
        <v>125</v>
      </c>
      <c r="E127" s="30" t="s">
        <v>148</v>
      </c>
      <c r="F127" s="133" t="s">
        <v>451</v>
      </c>
      <c r="G127" s="30"/>
      <c r="H127" s="30" t="s">
        <v>555</v>
      </c>
    </row>
    <row r="128" spans="1:8">
      <c r="A128" s="30" t="s">
        <v>147</v>
      </c>
      <c r="B128" s="30" t="s">
        <v>868</v>
      </c>
      <c r="C128" s="30" t="s">
        <v>869</v>
      </c>
      <c r="D128" s="30" t="s">
        <v>125</v>
      </c>
      <c r="E128" s="30" t="s">
        <v>148</v>
      </c>
      <c r="F128" s="133" t="s">
        <v>451</v>
      </c>
      <c r="G128" s="30"/>
      <c r="H128" s="30" t="s">
        <v>555</v>
      </c>
    </row>
    <row r="129" spans="1:8">
      <c r="A129" s="30" t="s">
        <v>147</v>
      </c>
      <c r="B129" s="30" t="s">
        <v>870</v>
      </c>
      <c r="C129" s="30" t="s">
        <v>871</v>
      </c>
      <c r="D129" s="30" t="s">
        <v>125</v>
      </c>
      <c r="E129" s="30" t="s">
        <v>148</v>
      </c>
      <c r="F129" s="133" t="s">
        <v>451</v>
      </c>
      <c r="G129" s="30"/>
      <c r="H129" s="30" t="s">
        <v>555</v>
      </c>
    </row>
    <row r="130" spans="1:8">
      <c r="A130" s="30" t="s">
        <v>87</v>
      </c>
      <c r="B130" s="30" t="s">
        <v>872</v>
      </c>
      <c r="C130" s="30" t="s">
        <v>873</v>
      </c>
      <c r="D130" s="30" t="s">
        <v>125</v>
      </c>
      <c r="E130" s="30" t="s">
        <v>148</v>
      </c>
      <c r="F130" s="133" t="s">
        <v>451</v>
      </c>
      <c r="G130" s="30"/>
      <c r="H130" s="30" t="s">
        <v>555</v>
      </c>
    </row>
    <row r="131" spans="1:8">
      <c r="A131" s="30" t="s">
        <v>87</v>
      </c>
      <c r="B131" s="30" t="s">
        <v>874</v>
      </c>
      <c r="C131" s="30" t="s">
        <v>875</v>
      </c>
      <c r="D131" s="30" t="s">
        <v>125</v>
      </c>
      <c r="E131" s="30" t="s">
        <v>148</v>
      </c>
      <c r="F131" s="133" t="s">
        <v>451</v>
      </c>
      <c r="G131" s="30"/>
      <c r="H131" s="30" t="s">
        <v>555</v>
      </c>
    </row>
    <row r="132" spans="1:8">
      <c r="A132" s="30" t="s">
        <v>87</v>
      </c>
      <c r="B132" s="30" t="s">
        <v>876</v>
      </c>
      <c r="C132" s="30" t="s">
        <v>877</v>
      </c>
      <c r="D132" s="30" t="s">
        <v>125</v>
      </c>
      <c r="E132" s="30" t="s">
        <v>148</v>
      </c>
      <c r="F132" s="133" t="s">
        <v>451</v>
      </c>
      <c r="G132" s="30"/>
      <c r="H132" s="30" t="s">
        <v>555</v>
      </c>
    </row>
    <row r="133" spans="1:8">
      <c r="A133" s="30" t="s">
        <v>87</v>
      </c>
      <c r="B133" s="30" t="s">
        <v>878</v>
      </c>
      <c r="C133" s="30" t="s">
        <v>879</v>
      </c>
      <c r="D133" s="30" t="s">
        <v>125</v>
      </c>
      <c r="E133" s="30" t="s">
        <v>148</v>
      </c>
      <c r="F133" s="133" t="s">
        <v>451</v>
      </c>
      <c r="G133" s="30"/>
      <c r="H133" s="30" t="s">
        <v>555</v>
      </c>
    </row>
    <row r="134" spans="1:8">
      <c r="A134" s="30" t="s">
        <v>87</v>
      </c>
      <c r="B134" s="30" t="s">
        <v>880</v>
      </c>
      <c r="C134" s="30" t="s">
        <v>881</v>
      </c>
      <c r="D134" s="30" t="s">
        <v>125</v>
      </c>
      <c r="E134" s="30" t="s">
        <v>148</v>
      </c>
      <c r="F134" s="133" t="s">
        <v>451</v>
      </c>
      <c r="G134" s="30"/>
      <c r="H134" s="30" t="s">
        <v>555</v>
      </c>
    </row>
    <row r="135" spans="1:8">
      <c r="A135" s="30" t="s">
        <v>87</v>
      </c>
      <c r="B135" s="30" t="s">
        <v>882</v>
      </c>
      <c r="C135" s="30" t="s">
        <v>883</v>
      </c>
      <c r="D135" s="30" t="s">
        <v>125</v>
      </c>
      <c r="E135" s="30" t="s">
        <v>148</v>
      </c>
      <c r="F135" s="133" t="s">
        <v>451</v>
      </c>
      <c r="G135" s="30"/>
      <c r="H135" s="30" t="s">
        <v>555</v>
      </c>
    </row>
    <row r="136" spans="1:8">
      <c r="A136" s="30" t="s">
        <v>147</v>
      </c>
      <c r="B136" s="30" t="s">
        <v>884</v>
      </c>
      <c r="C136" s="30" t="s">
        <v>885</v>
      </c>
      <c r="D136" s="30" t="s">
        <v>125</v>
      </c>
      <c r="E136" s="30" t="s">
        <v>148</v>
      </c>
      <c r="F136" s="133" t="s">
        <v>451</v>
      </c>
      <c r="G136" s="30"/>
      <c r="H136" s="30" t="s">
        <v>555</v>
      </c>
    </row>
    <row r="137" spans="1:8">
      <c r="A137" s="30" t="s">
        <v>147</v>
      </c>
      <c r="B137" s="30" t="s">
        <v>886</v>
      </c>
      <c r="C137" s="30" t="s">
        <v>887</v>
      </c>
      <c r="D137" s="30" t="s">
        <v>125</v>
      </c>
      <c r="E137" s="30" t="s">
        <v>148</v>
      </c>
      <c r="F137" s="133" t="s">
        <v>451</v>
      </c>
      <c r="G137" s="30"/>
      <c r="H137" s="30" t="s">
        <v>555</v>
      </c>
    </row>
    <row r="138" spans="1:8">
      <c r="A138" s="30" t="s">
        <v>147</v>
      </c>
      <c r="B138" s="30" t="s">
        <v>888</v>
      </c>
      <c r="C138" s="30" t="s">
        <v>889</v>
      </c>
      <c r="D138" s="30" t="s">
        <v>125</v>
      </c>
      <c r="E138" s="30" t="s">
        <v>148</v>
      </c>
      <c r="F138" s="133" t="s">
        <v>451</v>
      </c>
      <c r="G138" s="30"/>
      <c r="H138" s="30" t="s">
        <v>555</v>
      </c>
    </row>
    <row r="139" spans="1:8">
      <c r="A139" s="30" t="s">
        <v>147</v>
      </c>
      <c r="B139" s="30" t="s">
        <v>890</v>
      </c>
      <c r="C139" s="30" t="s">
        <v>891</v>
      </c>
      <c r="D139" s="30" t="s">
        <v>125</v>
      </c>
      <c r="E139" s="30" t="s">
        <v>148</v>
      </c>
      <c r="F139" s="133" t="s">
        <v>451</v>
      </c>
      <c r="G139" s="30"/>
      <c r="H139" s="30" t="s">
        <v>555</v>
      </c>
    </row>
    <row r="140" spans="1:8">
      <c r="A140" s="30" t="s">
        <v>147</v>
      </c>
      <c r="B140" s="30" t="s">
        <v>892</v>
      </c>
      <c r="C140" s="30" t="s">
        <v>893</v>
      </c>
      <c r="D140" s="30" t="s">
        <v>125</v>
      </c>
      <c r="E140" s="30" t="s">
        <v>148</v>
      </c>
      <c r="F140" s="133" t="s">
        <v>451</v>
      </c>
      <c r="G140" s="30"/>
      <c r="H140" s="30" t="s">
        <v>555</v>
      </c>
    </row>
    <row r="141" spans="1:8">
      <c r="A141" s="30" t="s">
        <v>147</v>
      </c>
      <c r="B141" s="30" t="s">
        <v>894</v>
      </c>
      <c r="C141" s="30" t="s">
        <v>895</v>
      </c>
      <c r="D141" s="30" t="s">
        <v>125</v>
      </c>
      <c r="E141" s="30" t="s">
        <v>148</v>
      </c>
      <c r="F141" s="133" t="s">
        <v>451</v>
      </c>
      <c r="G141" s="30"/>
      <c r="H141" s="30" t="s">
        <v>555</v>
      </c>
    </row>
    <row r="142" spans="1:8">
      <c r="A142" s="30" t="s">
        <v>147</v>
      </c>
      <c r="B142" s="30" t="s">
        <v>896</v>
      </c>
      <c r="C142" s="30" t="s">
        <v>897</v>
      </c>
      <c r="D142" s="30" t="s">
        <v>125</v>
      </c>
      <c r="E142" s="30" t="s">
        <v>148</v>
      </c>
      <c r="F142" s="133" t="s">
        <v>451</v>
      </c>
      <c r="G142" s="30"/>
      <c r="H142" s="30" t="s">
        <v>555</v>
      </c>
    </row>
    <row r="143" spans="1:8">
      <c r="A143" s="30" t="s">
        <v>147</v>
      </c>
      <c r="B143" s="30" t="s">
        <v>898</v>
      </c>
      <c r="C143" s="30" t="s">
        <v>899</v>
      </c>
      <c r="D143" s="30" t="s">
        <v>125</v>
      </c>
      <c r="E143" s="30" t="s">
        <v>148</v>
      </c>
      <c r="F143" s="133" t="s">
        <v>451</v>
      </c>
      <c r="G143" s="30"/>
      <c r="H143" s="30" t="s">
        <v>555</v>
      </c>
    </row>
    <row r="144" spans="1:8">
      <c r="A144" s="30" t="s">
        <v>147</v>
      </c>
      <c r="B144" s="30" t="s">
        <v>900</v>
      </c>
      <c r="C144" s="30" t="s">
        <v>901</v>
      </c>
      <c r="D144" s="30" t="s">
        <v>125</v>
      </c>
      <c r="E144" s="30" t="s">
        <v>148</v>
      </c>
      <c r="F144" s="133" t="s">
        <v>451</v>
      </c>
      <c r="G144" s="30"/>
      <c r="H144" s="30" t="s">
        <v>555</v>
      </c>
    </row>
    <row r="145" spans="1:8">
      <c r="A145" s="30" t="s">
        <v>147</v>
      </c>
      <c r="B145" s="30" t="s">
        <v>902</v>
      </c>
      <c r="C145" s="30" t="s">
        <v>903</v>
      </c>
      <c r="D145" s="30" t="s">
        <v>125</v>
      </c>
      <c r="E145" s="30" t="s">
        <v>148</v>
      </c>
      <c r="F145" s="133" t="s">
        <v>451</v>
      </c>
      <c r="G145" s="30"/>
      <c r="H145" s="30" t="s">
        <v>555</v>
      </c>
    </row>
    <row r="146" spans="1:8">
      <c r="A146" s="30" t="s">
        <v>147</v>
      </c>
      <c r="B146" s="30" t="s">
        <v>904</v>
      </c>
      <c r="C146" s="30" t="s">
        <v>905</v>
      </c>
      <c r="D146" s="30" t="s">
        <v>125</v>
      </c>
      <c r="E146" s="30" t="s">
        <v>148</v>
      </c>
      <c r="F146" s="133" t="s">
        <v>451</v>
      </c>
      <c r="G146" s="30"/>
      <c r="H146" s="30" t="s">
        <v>555</v>
      </c>
    </row>
    <row r="147" spans="1:8">
      <c r="A147" s="30" t="s">
        <v>147</v>
      </c>
      <c r="B147" s="30" t="s">
        <v>906</v>
      </c>
      <c r="C147" s="30" t="s">
        <v>907</v>
      </c>
      <c r="D147" s="30" t="s">
        <v>125</v>
      </c>
      <c r="E147" s="30" t="s">
        <v>148</v>
      </c>
      <c r="F147" s="133" t="s">
        <v>451</v>
      </c>
      <c r="G147" s="30"/>
      <c r="H147" s="30" t="s">
        <v>555</v>
      </c>
    </row>
    <row r="148" spans="1:8">
      <c r="A148" s="30" t="s">
        <v>147</v>
      </c>
      <c r="B148" s="30" t="s">
        <v>908</v>
      </c>
      <c r="C148" s="30" t="s">
        <v>909</v>
      </c>
      <c r="D148" s="30" t="s">
        <v>125</v>
      </c>
      <c r="E148" s="30" t="s">
        <v>148</v>
      </c>
      <c r="F148" s="133" t="s">
        <v>451</v>
      </c>
      <c r="G148" s="30"/>
      <c r="H148" s="30" t="s">
        <v>555</v>
      </c>
    </row>
    <row r="149" spans="1:8">
      <c r="A149" s="30" t="s">
        <v>147</v>
      </c>
      <c r="B149" s="30" t="s">
        <v>910</v>
      </c>
      <c r="C149" s="30" t="s">
        <v>911</v>
      </c>
      <c r="D149" s="30" t="s">
        <v>125</v>
      </c>
      <c r="E149" s="30" t="s">
        <v>148</v>
      </c>
      <c r="F149" s="133" t="s">
        <v>451</v>
      </c>
      <c r="G149" s="30"/>
      <c r="H149" s="30" t="s">
        <v>555</v>
      </c>
    </row>
    <row r="150" spans="1:8">
      <c r="A150" s="30" t="s">
        <v>147</v>
      </c>
      <c r="B150" s="30" t="s">
        <v>912</v>
      </c>
      <c r="C150" s="30" t="s">
        <v>913</v>
      </c>
      <c r="D150" s="30" t="s">
        <v>125</v>
      </c>
      <c r="E150" s="30" t="s">
        <v>148</v>
      </c>
      <c r="F150" s="133" t="s">
        <v>451</v>
      </c>
      <c r="G150" s="30"/>
      <c r="H150" s="30" t="s">
        <v>555</v>
      </c>
    </row>
    <row r="151" spans="1:8">
      <c r="A151" s="30" t="s">
        <v>91</v>
      </c>
      <c r="B151" s="30" t="s">
        <v>914</v>
      </c>
      <c r="C151" s="30" t="s">
        <v>915</v>
      </c>
      <c r="D151" s="30" t="s">
        <v>125</v>
      </c>
      <c r="E151" s="30" t="s">
        <v>148</v>
      </c>
      <c r="F151" s="133" t="s">
        <v>451</v>
      </c>
      <c r="G151" s="30"/>
      <c r="H151" s="30" t="s">
        <v>555</v>
      </c>
    </row>
    <row r="152" spans="1:8">
      <c r="A152" s="30" t="s">
        <v>91</v>
      </c>
      <c r="B152" s="30" t="s">
        <v>916</v>
      </c>
      <c r="C152" s="30" t="s">
        <v>917</v>
      </c>
      <c r="D152" s="30" t="s">
        <v>125</v>
      </c>
      <c r="E152" s="30" t="s">
        <v>148</v>
      </c>
      <c r="F152" s="133" t="s">
        <v>451</v>
      </c>
      <c r="G152" s="30"/>
      <c r="H152" s="30" t="s">
        <v>555</v>
      </c>
    </row>
    <row r="153" spans="1:8">
      <c r="A153" s="30" t="s">
        <v>91</v>
      </c>
      <c r="B153" s="30" t="s">
        <v>918</v>
      </c>
      <c r="C153" s="30" t="s">
        <v>919</v>
      </c>
      <c r="D153" s="30" t="s">
        <v>125</v>
      </c>
      <c r="E153" s="30" t="s">
        <v>148</v>
      </c>
      <c r="F153" s="133" t="s">
        <v>451</v>
      </c>
      <c r="G153" s="30"/>
      <c r="H153" s="30" t="s">
        <v>555</v>
      </c>
    </row>
    <row r="154" spans="1:8">
      <c r="A154" s="30" t="s">
        <v>91</v>
      </c>
      <c r="B154" s="30" t="s">
        <v>920</v>
      </c>
      <c r="C154" s="30" t="s">
        <v>921</v>
      </c>
      <c r="D154" s="30" t="s">
        <v>125</v>
      </c>
      <c r="E154" s="30" t="s">
        <v>148</v>
      </c>
      <c r="F154" s="133" t="s">
        <v>451</v>
      </c>
      <c r="G154" s="30"/>
      <c r="H154" s="30" t="s">
        <v>555</v>
      </c>
    </row>
    <row r="155" spans="1:8">
      <c r="A155" s="30" t="s">
        <v>91</v>
      </c>
      <c r="B155" s="30" t="s">
        <v>922</v>
      </c>
      <c r="C155" s="30" t="s">
        <v>923</v>
      </c>
      <c r="D155" s="30" t="s">
        <v>125</v>
      </c>
      <c r="E155" s="30" t="s">
        <v>148</v>
      </c>
      <c r="F155" s="133" t="s">
        <v>451</v>
      </c>
      <c r="G155" s="30"/>
      <c r="H155" s="30" t="s">
        <v>555</v>
      </c>
    </row>
    <row r="156" spans="1:8">
      <c r="A156" s="30" t="s">
        <v>91</v>
      </c>
      <c r="B156" s="30" t="s">
        <v>924</v>
      </c>
      <c r="C156" s="30" t="s">
        <v>925</v>
      </c>
      <c r="D156" s="30" t="s">
        <v>125</v>
      </c>
      <c r="E156" s="30" t="s">
        <v>148</v>
      </c>
      <c r="F156" s="133" t="s">
        <v>451</v>
      </c>
      <c r="G156" s="30"/>
      <c r="H156" s="30" t="s">
        <v>555</v>
      </c>
    </row>
    <row r="157" spans="1:8">
      <c r="A157" s="30" t="s">
        <v>91</v>
      </c>
      <c r="B157" s="30" t="s">
        <v>926</v>
      </c>
      <c r="C157" s="30" t="s">
        <v>927</v>
      </c>
      <c r="D157" s="30" t="s">
        <v>125</v>
      </c>
      <c r="E157" s="30" t="s">
        <v>148</v>
      </c>
      <c r="F157" s="133" t="s">
        <v>451</v>
      </c>
      <c r="G157" s="30"/>
      <c r="H157" s="30" t="s">
        <v>555</v>
      </c>
    </row>
    <row r="158" spans="1:8">
      <c r="A158" s="30" t="s">
        <v>91</v>
      </c>
      <c r="B158" s="30" t="s">
        <v>928</v>
      </c>
      <c r="C158" s="30" t="s">
        <v>929</v>
      </c>
      <c r="D158" s="30" t="s">
        <v>125</v>
      </c>
      <c r="E158" s="30" t="s">
        <v>148</v>
      </c>
      <c r="F158" s="133" t="s">
        <v>451</v>
      </c>
      <c r="G158" s="30"/>
      <c r="H158" s="30" t="s">
        <v>555</v>
      </c>
    </row>
    <row r="159" spans="1:8">
      <c r="A159" s="30" t="s">
        <v>91</v>
      </c>
      <c r="B159" s="30" t="s">
        <v>930</v>
      </c>
      <c r="C159" s="30" t="s">
        <v>931</v>
      </c>
      <c r="D159" s="30" t="s">
        <v>125</v>
      </c>
      <c r="E159" s="30" t="s">
        <v>148</v>
      </c>
      <c r="F159" s="133" t="s">
        <v>451</v>
      </c>
      <c r="G159" s="30"/>
      <c r="H159" s="30" t="s">
        <v>555</v>
      </c>
    </row>
    <row r="160" spans="1:8">
      <c r="A160" s="30" t="s">
        <v>91</v>
      </c>
      <c r="B160" s="30" t="s">
        <v>932</v>
      </c>
      <c r="C160" s="30" t="s">
        <v>933</v>
      </c>
      <c r="D160" s="30" t="s">
        <v>125</v>
      </c>
      <c r="E160" s="30" t="s">
        <v>148</v>
      </c>
      <c r="F160" s="133" t="s">
        <v>451</v>
      </c>
      <c r="G160" s="30"/>
      <c r="H160" s="30" t="s">
        <v>555</v>
      </c>
    </row>
    <row r="161" spans="1:8">
      <c r="A161" s="30" t="s">
        <v>91</v>
      </c>
      <c r="B161" s="30" t="s">
        <v>934</v>
      </c>
      <c r="C161" s="30" t="s">
        <v>935</v>
      </c>
      <c r="D161" s="30" t="s">
        <v>125</v>
      </c>
      <c r="E161" s="30" t="s">
        <v>148</v>
      </c>
      <c r="F161" s="133" t="s">
        <v>451</v>
      </c>
      <c r="G161" s="30"/>
      <c r="H161" s="30" t="s">
        <v>555</v>
      </c>
    </row>
    <row r="162" spans="1:8">
      <c r="A162" s="30" t="s">
        <v>91</v>
      </c>
      <c r="B162" s="30" t="s">
        <v>936</v>
      </c>
      <c r="C162" s="30" t="s">
        <v>937</v>
      </c>
      <c r="D162" s="30" t="s">
        <v>125</v>
      </c>
      <c r="E162" s="30" t="s">
        <v>148</v>
      </c>
      <c r="F162" s="133" t="s">
        <v>451</v>
      </c>
      <c r="G162" s="30"/>
      <c r="H162" s="30" t="s">
        <v>555</v>
      </c>
    </row>
    <row r="163" spans="1:8">
      <c r="A163" s="30" t="s">
        <v>91</v>
      </c>
      <c r="B163" s="30" t="s">
        <v>938</v>
      </c>
      <c r="C163" s="30" t="s">
        <v>939</v>
      </c>
      <c r="D163" s="30" t="s">
        <v>125</v>
      </c>
      <c r="E163" s="30" t="s">
        <v>148</v>
      </c>
      <c r="F163" s="133" t="s">
        <v>451</v>
      </c>
      <c r="G163" s="30"/>
      <c r="H163" s="30" t="s">
        <v>555</v>
      </c>
    </row>
    <row r="164" spans="1:8">
      <c r="A164" s="30" t="s">
        <v>91</v>
      </c>
      <c r="B164" s="30" t="s">
        <v>940</v>
      </c>
      <c r="C164" s="30" t="s">
        <v>941</v>
      </c>
      <c r="D164" s="30" t="s">
        <v>125</v>
      </c>
      <c r="E164" s="30" t="s">
        <v>148</v>
      </c>
      <c r="F164" s="133" t="s">
        <v>451</v>
      </c>
      <c r="G164" s="30"/>
      <c r="H164" s="30" t="s">
        <v>555</v>
      </c>
    </row>
    <row r="165" spans="1:8">
      <c r="A165" s="30" t="s">
        <v>91</v>
      </c>
      <c r="B165" s="30" t="s">
        <v>942</v>
      </c>
      <c r="C165" s="30" t="s">
        <v>943</v>
      </c>
      <c r="D165" s="30" t="s">
        <v>125</v>
      </c>
      <c r="E165" s="30" t="s">
        <v>148</v>
      </c>
      <c r="F165" s="133" t="s">
        <v>451</v>
      </c>
      <c r="G165" s="30"/>
      <c r="H165" s="30" t="s">
        <v>555</v>
      </c>
    </row>
    <row r="166" spans="1:8">
      <c r="A166" s="54" t="s">
        <v>91</v>
      </c>
      <c r="B166" s="54" t="s">
        <v>944</v>
      </c>
      <c r="C166" s="54" t="s">
        <v>945</v>
      </c>
      <c r="D166" s="54" t="s">
        <v>125</v>
      </c>
      <c r="E166" s="54" t="s">
        <v>148</v>
      </c>
      <c r="F166" s="134" t="s">
        <v>451</v>
      </c>
      <c r="G166" s="54"/>
      <c r="H166" s="54" t="s">
        <v>555</v>
      </c>
    </row>
    <row r="167" spans="1:8">
      <c r="B167" s="30"/>
    </row>
    <row r="168" spans="1:8">
      <c r="B168" s="30"/>
    </row>
    <row r="169" spans="1:8">
      <c r="B169" s="30"/>
    </row>
    <row r="170" spans="1:8">
      <c r="B170" s="30"/>
    </row>
  </sheetData>
  <sortState xmlns:xlrd2="http://schemas.microsoft.com/office/spreadsheetml/2017/richdata2" ref="A102:E162">
    <sortCondition ref="A102:A162"/>
  </sortState>
  <mergeCells count="1">
    <mergeCell ref="A101:B101"/>
  </mergeCell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A4356-E4D3-42B3-9F31-85E27F73F475}">
  <sheetPr>
    <tabColor theme="9" tint="0.59999389629810485"/>
  </sheetPr>
  <dimension ref="B1:I36"/>
  <sheetViews>
    <sheetView showGridLines="0" workbookViewId="0">
      <pane ySplit="1" topLeftCell="A2" activePane="bottomLeft" state="frozen"/>
      <selection activeCell="K78" sqref="K78"/>
      <selection pane="bottomLeft" activeCell="K78" sqref="K78"/>
    </sheetView>
  </sheetViews>
  <sheetFormatPr defaultColWidth="9.109375" defaultRowHeight="14.4"/>
  <cols>
    <col min="1" max="1" width="2" style="15" bestFit="1" customWidth="1"/>
    <col min="2" max="2" width="10.44140625" style="15" customWidth="1"/>
    <col min="3" max="3" width="14.5546875" style="15" bestFit="1" customWidth="1"/>
    <col min="4" max="4" width="27" style="15" bestFit="1" customWidth="1"/>
    <col min="5" max="9" width="9.5546875" style="15" customWidth="1"/>
    <col min="10" max="10" width="2" style="15" bestFit="1" customWidth="1"/>
    <col min="11" max="16384" width="9.109375" style="15"/>
  </cols>
  <sheetData>
    <row r="1" spans="2:9" s="12" customFormat="1" ht="23.4">
      <c r="B1" s="11" t="s">
        <v>112</v>
      </c>
    </row>
    <row r="2" spans="2:9" customFormat="1"/>
    <row r="3" spans="2:9">
      <c r="B3" s="13" t="s">
        <v>113</v>
      </c>
      <c r="C3" s="13"/>
      <c r="D3" s="14"/>
      <c r="E3" s="14"/>
      <c r="F3" s="14"/>
      <c r="G3" s="14"/>
      <c r="H3" s="14"/>
      <c r="I3" s="14"/>
    </row>
    <row r="4" spans="2:9" ht="15" thickBot="1">
      <c r="B4" s="16" t="s">
        <v>114</v>
      </c>
      <c r="C4" s="16" t="s">
        <v>115</v>
      </c>
      <c r="D4" s="16" t="s">
        <v>116</v>
      </c>
      <c r="E4" s="16" t="s">
        <v>117</v>
      </c>
      <c r="F4" s="16" t="s">
        <v>118</v>
      </c>
      <c r="G4" s="16" t="s">
        <v>119</v>
      </c>
      <c r="H4" s="16" t="s">
        <v>120</v>
      </c>
      <c r="I4" s="16" t="s">
        <v>121</v>
      </c>
    </row>
    <row r="5" spans="2:9" ht="27.6">
      <c r="B5" s="22" t="s">
        <v>122</v>
      </c>
      <c r="C5" s="23" t="s">
        <v>123</v>
      </c>
      <c r="D5" s="23" t="s">
        <v>5</v>
      </c>
      <c r="E5" s="23"/>
      <c r="F5" s="23"/>
      <c r="G5" s="23"/>
      <c r="H5" s="23"/>
      <c r="I5" s="23"/>
    </row>
    <row r="6" spans="2:9">
      <c r="B6" s="61" t="s">
        <v>124</v>
      </c>
      <c r="C6" s="61" t="s">
        <v>59</v>
      </c>
      <c r="D6" s="61" t="s">
        <v>967</v>
      </c>
      <c r="E6" s="61" t="s">
        <v>125</v>
      </c>
      <c r="F6" s="61"/>
      <c r="G6" s="61"/>
      <c r="H6" s="61"/>
      <c r="I6" s="61"/>
    </row>
    <row r="7" spans="2:9">
      <c r="B7" s="20" t="s">
        <v>124</v>
      </c>
      <c r="C7" s="20" t="s">
        <v>206</v>
      </c>
      <c r="D7" s="20" t="s">
        <v>968</v>
      </c>
      <c r="E7" s="20" t="s">
        <v>125</v>
      </c>
      <c r="F7" s="20"/>
      <c r="G7" s="20"/>
      <c r="H7" s="20"/>
      <c r="I7" s="20"/>
    </row>
    <row r="8" spans="2:9">
      <c r="B8" s="20" t="s">
        <v>124</v>
      </c>
      <c r="C8" s="20" t="s">
        <v>66</v>
      </c>
      <c r="D8" s="20" t="s">
        <v>969</v>
      </c>
      <c r="E8" s="20" t="s">
        <v>125</v>
      </c>
      <c r="F8" s="20"/>
      <c r="G8" s="20"/>
      <c r="H8" s="20"/>
      <c r="I8" s="20"/>
    </row>
    <row r="9" spans="2:9">
      <c r="B9" s="20" t="s">
        <v>124</v>
      </c>
      <c r="C9" s="20" t="s">
        <v>63</v>
      </c>
      <c r="D9" s="20" t="s">
        <v>970</v>
      </c>
      <c r="E9" s="20" t="s">
        <v>125</v>
      </c>
      <c r="F9" s="20"/>
      <c r="G9" s="20"/>
      <c r="H9" s="20"/>
      <c r="I9" s="20"/>
    </row>
    <row r="10" spans="2:9">
      <c r="B10" s="20" t="s">
        <v>124</v>
      </c>
      <c r="C10" s="20" t="s">
        <v>207</v>
      </c>
      <c r="D10" s="20" t="s">
        <v>971</v>
      </c>
      <c r="E10" s="20" t="s">
        <v>125</v>
      </c>
      <c r="F10" s="20"/>
      <c r="G10" s="20"/>
      <c r="H10" s="20"/>
      <c r="I10" s="20"/>
    </row>
    <row r="11" spans="2:9">
      <c r="B11" s="20" t="s">
        <v>124</v>
      </c>
      <c r="C11" s="20" t="s">
        <v>67</v>
      </c>
      <c r="D11" s="20" t="s">
        <v>972</v>
      </c>
      <c r="E11" s="20" t="s">
        <v>125</v>
      </c>
      <c r="F11" s="20"/>
      <c r="G11" s="20"/>
      <c r="H11" s="20"/>
      <c r="I11" s="20"/>
    </row>
    <row r="12" spans="2:9">
      <c r="B12" s="20" t="s">
        <v>124</v>
      </c>
      <c r="C12" s="20" t="s">
        <v>69</v>
      </c>
      <c r="D12" s="20" t="s">
        <v>973</v>
      </c>
      <c r="E12" s="20" t="s">
        <v>125</v>
      </c>
      <c r="F12" s="20"/>
      <c r="G12" s="20"/>
      <c r="H12" s="20"/>
      <c r="I12" s="20"/>
    </row>
    <row r="13" spans="2:9">
      <c r="B13" s="20" t="s">
        <v>124</v>
      </c>
      <c r="C13" s="20" t="s">
        <v>470</v>
      </c>
      <c r="D13" s="20" t="s">
        <v>974</v>
      </c>
      <c r="E13" s="20" t="s">
        <v>125</v>
      </c>
      <c r="F13" s="20"/>
      <c r="G13" s="20"/>
      <c r="H13" s="20"/>
      <c r="I13" s="20"/>
    </row>
    <row r="14" spans="2:9">
      <c r="B14" s="20" t="s">
        <v>124</v>
      </c>
      <c r="C14" s="20" t="s">
        <v>71</v>
      </c>
      <c r="D14" s="20" t="s">
        <v>975</v>
      </c>
      <c r="E14" s="20" t="s">
        <v>125</v>
      </c>
      <c r="F14" s="20"/>
      <c r="G14" s="20"/>
      <c r="H14" s="20"/>
      <c r="I14" s="20"/>
    </row>
    <row r="15" spans="2:9">
      <c r="B15" s="20" t="s">
        <v>124</v>
      </c>
      <c r="C15" s="20" t="s">
        <v>75</v>
      </c>
      <c r="D15" s="20" t="s">
        <v>976</v>
      </c>
      <c r="E15" s="20" t="s">
        <v>125</v>
      </c>
      <c r="F15" s="20"/>
      <c r="G15" s="20"/>
      <c r="H15" s="20"/>
      <c r="I15" s="20"/>
    </row>
    <row r="16" spans="2:9">
      <c r="B16" s="20" t="s">
        <v>124</v>
      </c>
      <c r="C16" s="20" t="s">
        <v>78</v>
      </c>
      <c r="D16" s="20" t="s">
        <v>977</v>
      </c>
      <c r="E16" s="20" t="s">
        <v>125</v>
      </c>
      <c r="F16" s="20"/>
      <c r="G16" s="20"/>
      <c r="H16" s="20"/>
      <c r="I16" s="20"/>
    </row>
    <row r="17" spans="2:9">
      <c r="B17" s="20" t="s">
        <v>124</v>
      </c>
      <c r="C17" s="20" t="s">
        <v>553</v>
      </c>
      <c r="D17" s="20" t="s">
        <v>978</v>
      </c>
      <c r="E17" s="20" t="s">
        <v>125</v>
      </c>
      <c r="F17" s="20"/>
      <c r="G17" s="20"/>
      <c r="H17" s="20"/>
      <c r="I17" s="20"/>
    </row>
    <row r="18" spans="2:9">
      <c r="B18" s="20" t="s">
        <v>124</v>
      </c>
      <c r="C18" s="20" t="s">
        <v>554</v>
      </c>
      <c r="D18" s="20" t="s">
        <v>978</v>
      </c>
      <c r="E18" s="20" t="s">
        <v>125</v>
      </c>
      <c r="F18" s="20"/>
      <c r="G18" s="20"/>
      <c r="H18" s="20"/>
      <c r="I18" s="20"/>
    </row>
    <row r="19" spans="2:9">
      <c r="B19" s="20" t="s">
        <v>124</v>
      </c>
      <c r="C19" s="20" t="s">
        <v>73</v>
      </c>
      <c r="D19" s="20" t="s">
        <v>979</v>
      </c>
      <c r="E19" s="20" t="s">
        <v>125</v>
      </c>
      <c r="F19" s="20"/>
      <c r="G19" s="20"/>
      <c r="H19" s="20"/>
    </row>
    <row r="20" spans="2:9">
      <c r="B20" s="20" t="s">
        <v>124</v>
      </c>
      <c r="C20" s="20" t="s">
        <v>205</v>
      </c>
      <c r="D20" s="20" t="s">
        <v>980</v>
      </c>
      <c r="E20" s="20" t="s">
        <v>125</v>
      </c>
      <c r="F20" s="20"/>
      <c r="G20" s="20"/>
      <c r="H20" s="20"/>
    </row>
    <row r="21" spans="2:9">
      <c r="B21" s="20" t="s">
        <v>124</v>
      </c>
      <c r="C21" s="20" t="s">
        <v>551</v>
      </c>
      <c r="D21" s="20" t="s">
        <v>981</v>
      </c>
      <c r="E21" s="20" t="s">
        <v>125</v>
      </c>
      <c r="F21" s="20"/>
      <c r="G21" s="20"/>
      <c r="H21" s="20"/>
    </row>
    <row r="22" spans="2:9">
      <c r="B22" s="20" t="s">
        <v>124</v>
      </c>
      <c r="C22" s="20" t="s">
        <v>558</v>
      </c>
      <c r="D22" s="20" t="s">
        <v>982</v>
      </c>
      <c r="E22" s="20" t="s">
        <v>125</v>
      </c>
      <c r="F22" s="20"/>
      <c r="G22" s="20"/>
      <c r="H22" s="20"/>
      <c r="I22" s="20"/>
    </row>
    <row r="23" spans="2:9">
      <c r="B23" s="20" t="s">
        <v>124</v>
      </c>
      <c r="C23" s="20" t="s">
        <v>559</v>
      </c>
      <c r="D23" s="20" t="s">
        <v>983</v>
      </c>
      <c r="E23" s="20" t="s">
        <v>125</v>
      </c>
      <c r="F23" s="21"/>
      <c r="G23" s="21"/>
      <c r="H23" s="21"/>
      <c r="I23" s="21"/>
    </row>
    <row r="24" spans="2:9">
      <c r="B24" s="61" t="s">
        <v>124</v>
      </c>
      <c r="C24" s="61" t="s">
        <v>79</v>
      </c>
      <c r="D24" s="61" t="s">
        <v>984</v>
      </c>
      <c r="E24" s="61" t="s">
        <v>125</v>
      </c>
      <c r="F24" s="61"/>
      <c r="G24" s="132" t="s">
        <v>451</v>
      </c>
      <c r="H24" s="61"/>
      <c r="I24" s="61" t="s">
        <v>126</v>
      </c>
    </row>
    <row r="25" spans="2:9">
      <c r="B25" s="17" t="s">
        <v>124</v>
      </c>
      <c r="C25" s="21" t="s">
        <v>80</v>
      </c>
      <c r="D25" s="21" t="s">
        <v>984</v>
      </c>
      <c r="E25" s="21" t="s">
        <v>125</v>
      </c>
      <c r="F25" s="21"/>
      <c r="G25" s="134" t="s">
        <v>451</v>
      </c>
      <c r="H25" s="21"/>
      <c r="I25" s="21" t="s">
        <v>126</v>
      </c>
    </row>
    <row r="26" spans="2:9">
      <c r="B26" s="61" t="s">
        <v>124</v>
      </c>
      <c r="C26" s="61" t="s">
        <v>81</v>
      </c>
      <c r="D26" s="61" t="s">
        <v>985</v>
      </c>
      <c r="E26" s="61" t="s">
        <v>129</v>
      </c>
      <c r="F26" s="61"/>
      <c r="G26" s="132" t="s">
        <v>451</v>
      </c>
      <c r="H26" s="61"/>
      <c r="I26" s="61" t="s">
        <v>127</v>
      </c>
    </row>
    <row r="27" spans="2:9">
      <c r="B27" s="21" t="s">
        <v>124</v>
      </c>
      <c r="C27" s="21" t="s">
        <v>82</v>
      </c>
      <c r="D27" s="21" t="s">
        <v>985</v>
      </c>
      <c r="E27" s="21" t="s">
        <v>129</v>
      </c>
      <c r="F27" s="21"/>
      <c r="G27" s="134" t="s">
        <v>451</v>
      </c>
      <c r="H27" s="21"/>
      <c r="I27" s="21" t="s">
        <v>127</v>
      </c>
    </row>
    <row r="28" spans="2:9">
      <c r="B28" s="20" t="s">
        <v>128</v>
      </c>
      <c r="C28" s="20" t="s">
        <v>57</v>
      </c>
      <c r="D28" s="20" t="s">
        <v>986</v>
      </c>
      <c r="E28" s="20" t="s">
        <v>129</v>
      </c>
      <c r="F28" s="20"/>
      <c r="G28" s="20"/>
      <c r="H28" s="20"/>
      <c r="I28" s="20"/>
    </row>
    <row r="29" spans="2:9">
      <c r="B29" s="20" t="s">
        <v>128</v>
      </c>
      <c r="C29" s="20" t="s">
        <v>60</v>
      </c>
      <c r="D29" s="20" t="s">
        <v>987</v>
      </c>
      <c r="E29" s="20" t="s">
        <v>129</v>
      </c>
      <c r="F29" s="20"/>
      <c r="G29" s="20"/>
      <c r="H29" s="20"/>
      <c r="I29" s="20"/>
    </row>
    <row r="30" spans="2:9">
      <c r="B30" s="20" t="s">
        <v>128</v>
      </c>
      <c r="C30" s="20" t="s">
        <v>62</v>
      </c>
      <c r="D30" s="20" t="s">
        <v>988</v>
      </c>
      <c r="E30" s="20" t="s">
        <v>129</v>
      </c>
      <c r="F30" s="20"/>
      <c r="G30" s="20"/>
      <c r="H30" s="20"/>
      <c r="I30" s="20"/>
    </row>
    <row r="31" spans="2:9">
      <c r="B31" s="21" t="s">
        <v>128</v>
      </c>
      <c r="C31" s="21" t="s">
        <v>64</v>
      </c>
      <c r="D31" s="21" t="s">
        <v>989</v>
      </c>
      <c r="E31" s="21" t="s">
        <v>129</v>
      </c>
      <c r="F31" s="21"/>
      <c r="G31" s="21"/>
      <c r="H31" s="21"/>
      <c r="I31" s="21"/>
    </row>
    <row r="32" spans="2:9">
      <c r="B32" s="19"/>
      <c r="C32" s="19"/>
      <c r="D32" s="19"/>
      <c r="E32" s="19"/>
      <c r="F32" s="19"/>
      <c r="G32" s="19"/>
    </row>
    <row r="33" spans="2:7">
      <c r="B33" s="19"/>
      <c r="C33" s="19"/>
      <c r="D33" s="19"/>
      <c r="E33" s="19"/>
      <c r="F33" s="19"/>
      <c r="G33" s="19"/>
    </row>
    <row r="34" spans="2:7">
      <c r="B34" s="19"/>
      <c r="C34" s="19"/>
      <c r="D34" s="19"/>
      <c r="E34" s="19"/>
      <c r="F34" s="19"/>
      <c r="G34" s="19"/>
    </row>
    <row r="35" spans="2:7">
      <c r="B35" s="19"/>
      <c r="C35" s="19"/>
      <c r="D35" s="19"/>
      <c r="E35" s="19"/>
      <c r="F35" s="19"/>
      <c r="G35" s="19"/>
    </row>
    <row r="36" spans="2:7">
      <c r="B36" s="19"/>
      <c r="C36" s="19"/>
      <c r="D36" s="19"/>
      <c r="E36" s="19"/>
      <c r="F36" s="19"/>
      <c r="G36" s="19"/>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B9DE0-FB09-47F0-BC39-9F91A21A57E0}">
  <sheetPr>
    <tabColor theme="9" tint="0.59999389629810485"/>
  </sheetPr>
  <dimension ref="A1:AM26"/>
  <sheetViews>
    <sheetView showGridLines="0" workbookViewId="0">
      <pane ySplit="1" topLeftCell="A2" activePane="bottomLeft" state="frozen"/>
      <selection activeCell="K78" sqref="K78"/>
      <selection pane="bottomLeft" activeCell="K78" sqref="K78"/>
    </sheetView>
  </sheetViews>
  <sheetFormatPr defaultColWidth="9.109375" defaultRowHeight="14.4"/>
  <cols>
    <col min="1" max="1" width="2" style="12" bestFit="1" customWidth="1"/>
    <col min="2" max="2" width="13.44140625" style="12" customWidth="1"/>
    <col min="3" max="4" width="12.44140625" style="12" customWidth="1"/>
    <col min="5" max="6" width="12.5546875" style="12" customWidth="1"/>
    <col min="7" max="7" width="8.5546875" style="12" bestFit="1" customWidth="1"/>
    <col min="8" max="8" width="11.5546875" style="12" customWidth="1"/>
    <col min="9" max="15" width="9.6640625" style="12" customWidth="1"/>
    <col min="16" max="39" width="9.6640625" style="15" customWidth="1"/>
    <col min="40" max="16384" width="9.109375" style="15"/>
  </cols>
  <sheetData>
    <row r="1" spans="2:39" ht="23.4">
      <c r="B1" s="11" t="s">
        <v>541</v>
      </c>
    </row>
    <row r="2" spans="2:39" customFormat="1"/>
    <row r="3" spans="2:39">
      <c r="B3" s="24" t="s">
        <v>149</v>
      </c>
      <c r="D3" s="15"/>
    </row>
    <row r="4" spans="2:39" ht="15" thickBot="1">
      <c r="B4" s="16" t="s">
        <v>133</v>
      </c>
      <c r="C4" s="16" t="s">
        <v>150</v>
      </c>
      <c r="D4" s="16" t="s">
        <v>151</v>
      </c>
      <c r="E4" s="16" t="s">
        <v>152</v>
      </c>
      <c r="F4" s="26" t="s">
        <v>542</v>
      </c>
      <c r="G4" s="16" t="s">
        <v>164</v>
      </c>
      <c r="H4" s="16" t="s">
        <v>118</v>
      </c>
      <c r="I4" s="16" t="s">
        <v>20</v>
      </c>
      <c r="J4" s="16" t="s">
        <v>21</v>
      </c>
      <c r="K4" s="16" t="s">
        <v>22</v>
      </c>
      <c r="L4" s="16" t="s">
        <v>23</v>
      </c>
      <c r="M4" s="16" t="s">
        <v>24</v>
      </c>
      <c r="N4" s="16" t="s">
        <v>25</v>
      </c>
      <c r="O4" s="16" t="s">
        <v>26</v>
      </c>
      <c r="P4" s="16" t="s">
        <v>27</v>
      </c>
      <c r="Q4" s="16" t="s">
        <v>28</v>
      </c>
      <c r="R4" s="16" t="s">
        <v>29</v>
      </c>
      <c r="S4" s="16" t="s">
        <v>30</v>
      </c>
      <c r="T4" s="16" t="s">
        <v>31</v>
      </c>
      <c r="U4" s="16" t="s">
        <v>32</v>
      </c>
      <c r="V4" s="16" t="s">
        <v>33</v>
      </c>
      <c r="W4" s="16" t="s">
        <v>34</v>
      </c>
      <c r="X4" s="16" t="s">
        <v>35</v>
      </c>
      <c r="Y4" s="16" t="s">
        <v>36</v>
      </c>
      <c r="Z4" s="16" t="s">
        <v>37</v>
      </c>
      <c r="AA4" s="16" t="s">
        <v>38</v>
      </c>
      <c r="AB4" s="16" t="s">
        <v>39</v>
      </c>
      <c r="AC4" s="16" t="s">
        <v>40</v>
      </c>
      <c r="AD4" s="16" t="s">
        <v>41</v>
      </c>
      <c r="AE4" s="16" t="s">
        <v>42</v>
      </c>
      <c r="AF4" s="16" t="s">
        <v>43</v>
      </c>
      <c r="AG4" s="16" t="s">
        <v>44</v>
      </c>
      <c r="AH4" s="16" t="s">
        <v>45</v>
      </c>
      <c r="AI4" s="16" t="s">
        <v>46</v>
      </c>
      <c r="AJ4" s="16" t="s">
        <v>47</v>
      </c>
      <c r="AK4" s="16" t="s">
        <v>48</v>
      </c>
      <c r="AL4" s="16" t="s">
        <v>49</v>
      </c>
      <c r="AM4" s="16" t="s">
        <v>50</v>
      </c>
    </row>
    <row r="5" spans="2:39" ht="41.4">
      <c r="B5" s="9" t="s">
        <v>153</v>
      </c>
      <c r="C5" s="9" t="s">
        <v>154</v>
      </c>
      <c r="D5" s="9" t="s">
        <v>155</v>
      </c>
      <c r="E5" s="8" t="s">
        <v>156</v>
      </c>
      <c r="F5" s="9" t="s">
        <v>157</v>
      </c>
      <c r="G5" s="139" t="s">
        <v>471</v>
      </c>
      <c r="H5" s="8" t="s">
        <v>472</v>
      </c>
      <c r="I5" s="8" t="s">
        <v>220</v>
      </c>
      <c r="J5" s="8" t="s">
        <v>221</v>
      </c>
      <c r="K5" s="8" t="s">
        <v>222</v>
      </c>
      <c r="L5" s="8" t="s">
        <v>223</v>
      </c>
      <c r="M5" s="8" t="s">
        <v>224</v>
      </c>
      <c r="N5" s="8" t="s">
        <v>225</v>
      </c>
      <c r="O5" s="8" t="s">
        <v>226</v>
      </c>
      <c r="P5" s="8" t="s">
        <v>227</v>
      </c>
      <c r="Q5" s="8" t="s">
        <v>228</v>
      </c>
      <c r="R5" s="8" t="s">
        <v>29</v>
      </c>
      <c r="S5" s="8" t="s">
        <v>176</v>
      </c>
      <c r="T5" s="8" t="s">
        <v>177</v>
      </c>
      <c r="U5" s="8" t="s">
        <v>229</v>
      </c>
      <c r="V5" s="8" t="s">
        <v>230</v>
      </c>
      <c r="W5" s="8" t="s">
        <v>231</v>
      </c>
      <c r="X5" s="8" t="s">
        <v>232</v>
      </c>
      <c r="Y5" s="8" t="s">
        <v>233</v>
      </c>
      <c r="Z5" s="8" t="s">
        <v>234</v>
      </c>
      <c r="AA5" s="8" t="s">
        <v>178</v>
      </c>
      <c r="AB5" s="8" t="s">
        <v>179</v>
      </c>
      <c r="AC5" s="8" t="s">
        <v>235</v>
      </c>
      <c r="AD5" s="8" t="s">
        <v>180</v>
      </c>
      <c r="AE5" s="8" t="s">
        <v>236</v>
      </c>
      <c r="AF5" s="8" t="s">
        <v>181</v>
      </c>
      <c r="AG5" s="8" t="s">
        <v>237</v>
      </c>
      <c r="AH5" s="8" t="s">
        <v>182</v>
      </c>
      <c r="AI5" s="8" t="s">
        <v>238</v>
      </c>
      <c r="AJ5" s="8" t="s">
        <v>239</v>
      </c>
      <c r="AK5" s="8" t="s">
        <v>183</v>
      </c>
      <c r="AL5" s="8" t="s">
        <v>240</v>
      </c>
      <c r="AM5" s="8" t="s">
        <v>184</v>
      </c>
    </row>
    <row r="6" spans="2:39">
      <c r="B6" s="32" t="s">
        <v>952</v>
      </c>
      <c r="C6" s="263" t="s">
        <v>457</v>
      </c>
      <c r="D6" s="32" t="s">
        <v>59</v>
      </c>
      <c r="E6" s="32">
        <v>1</v>
      </c>
      <c r="F6" s="32">
        <v>1</v>
      </c>
      <c r="G6" s="67" t="s">
        <v>456</v>
      </c>
      <c r="H6" s="67" t="s">
        <v>168</v>
      </c>
      <c r="I6" s="246">
        <v>1</v>
      </c>
      <c r="J6" s="246">
        <v>1</v>
      </c>
      <c r="K6" s="246">
        <v>1</v>
      </c>
      <c r="L6" s="246">
        <v>1</v>
      </c>
      <c r="M6" s="246">
        <v>1</v>
      </c>
      <c r="N6" s="246">
        <v>1</v>
      </c>
      <c r="O6" s="246">
        <v>1</v>
      </c>
      <c r="P6" s="246">
        <v>1</v>
      </c>
      <c r="Q6" s="246">
        <v>1</v>
      </c>
      <c r="R6" s="246">
        <v>1</v>
      </c>
      <c r="S6" s="246">
        <v>1</v>
      </c>
      <c r="T6" s="246">
        <v>1</v>
      </c>
      <c r="U6" s="246">
        <v>1</v>
      </c>
      <c r="V6" s="246">
        <v>1</v>
      </c>
      <c r="W6" s="246">
        <v>1</v>
      </c>
      <c r="X6" s="246">
        <v>1</v>
      </c>
      <c r="Y6" s="246">
        <v>1</v>
      </c>
      <c r="Z6" s="246">
        <v>1</v>
      </c>
      <c r="AA6" s="246">
        <v>1</v>
      </c>
      <c r="AB6" s="246">
        <v>1</v>
      </c>
      <c r="AC6" s="246">
        <v>1</v>
      </c>
      <c r="AD6" s="246">
        <v>1</v>
      </c>
      <c r="AE6" s="246">
        <v>1</v>
      </c>
      <c r="AF6" s="246">
        <v>1</v>
      </c>
      <c r="AG6" s="246">
        <v>1</v>
      </c>
      <c r="AH6" s="246">
        <v>1</v>
      </c>
      <c r="AI6" s="246">
        <v>1</v>
      </c>
      <c r="AJ6" s="246">
        <v>1</v>
      </c>
      <c r="AK6" s="246">
        <v>1</v>
      </c>
      <c r="AL6" s="246">
        <v>1</v>
      </c>
      <c r="AM6" s="246">
        <v>1</v>
      </c>
    </row>
    <row r="7" spans="2:39">
      <c r="B7" s="28"/>
      <c r="C7" s="253" t="s">
        <v>538</v>
      </c>
      <c r="D7" s="28"/>
      <c r="E7" s="28"/>
      <c r="F7" s="28"/>
      <c r="G7" s="67" t="s">
        <v>456</v>
      </c>
      <c r="H7" s="67" t="s">
        <v>168</v>
      </c>
      <c r="I7" s="246">
        <v>0</v>
      </c>
      <c r="J7" s="246">
        <v>0</v>
      </c>
      <c r="K7" s="246">
        <v>0</v>
      </c>
      <c r="L7" s="246">
        <v>0</v>
      </c>
      <c r="M7" s="246">
        <v>0</v>
      </c>
      <c r="N7" s="246">
        <v>0</v>
      </c>
      <c r="O7" s="246">
        <v>0</v>
      </c>
      <c r="P7" s="246">
        <v>0</v>
      </c>
      <c r="Q7" s="246">
        <v>0</v>
      </c>
      <c r="R7" s="246">
        <v>0</v>
      </c>
      <c r="S7" s="246">
        <v>0</v>
      </c>
      <c r="T7" s="246">
        <v>0</v>
      </c>
      <c r="U7" s="246">
        <v>0</v>
      </c>
      <c r="V7" s="246">
        <v>0</v>
      </c>
      <c r="W7" s="246">
        <v>0</v>
      </c>
      <c r="X7" s="246">
        <v>0</v>
      </c>
      <c r="Y7" s="246">
        <v>0</v>
      </c>
      <c r="Z7" s="246">
        <v>0</v>
      </c>
      <c r="AA7" s="246">
        <v>0</v>
      </c>
      <c r="AB7" s="246">
        <v>0</v>
      </c>
      <c r="AC7" s="246">
        <v>0</v>
      </c>
      <c r="AD7" s="246">
        <v>0</v>
      </c>
      <c r="AE7" s="246">
        <v>0</v>
      </c>
      <c r="AF7" s="246">
        <v>0</v>
      </c>
      <c r="AG7" s="246">
        <v>0</v>
      </c>
      <c r="AH7" s="246">
        <v>0</v>
      </c>
      <c r="AI7" s="246">
        <v>0</v>
      </c>
      <c r="AJ7" s="246">
        <v>0</v>
      </c>
      <c r="AK7" s="246">
        <v>0</v>
      </c>
      <c r="AL7" s="246">
        <v>0</v>
      </c>
      <c r="AM7" s="246">
        <v>0</v>
      </c>
    </row>
    <row r="8" spans="2:39">
      <c r="B8" s="28" t="s">
        <v>953</v>
      </c>
      <c r="C8" s="253" t="s">
        <v>496</v>
      </c>
      <c r="D8" s="28" t="s">
        <v>206</v>
      </c>
      <c r="E8" s="28">
        <v>1</v>
      </c>
      <c r="F8" s="28">
        <v>1</v>
      </c>
      <c r="G8" s="67"/>
      <c r="H8" s="67"/>
      <c r="I8" s="92"/>
      <c r="J8" s="92"/>
      <c r="K8" s="92"/>
      <c r="L8" s="92"/>
      <c r="M8" s="92"/>
      <c r="N8" s="92"/>
      <c r="O8" s="92"/>
      <c r="P8" s="92"/>
      <c r="Q8" s="92"/>
      <c r="R8" s="92"/>
      <c r="S8" s="92"/>
      <c r="T8" s="92"/>
      <c r="U8" s="92"/>
      <c r="V8" s="92"/>
      <c r="W8" s="92"/>
      <c r="X8" s="92"/>
      <c r="Y8" s="92"/>
      <c r="Z8" s="92"/>
      <c r="AA8" s="92"/>
      <c r="AB8" s="92"/>
      <c r="AC8" s="92"/>
      <c r="AD8" s="92"/>
      <c r="AE8" s="92"/>
      <c r="AF8" s="92"/>
      <c r="AG8" s="92"/>
      <c r="AH8" s="92"/>
      <c r="AI8" s="92"/>
      <c r="AJ8" s="92"/>
      <c r="AK8" s="92"/>
      <c r="AL8" s="92"/>
      <c r="AM8" s="92"/>
    </row>
    <row r="9" spans="2:39">
      <c r="B9" s="28" t="s">
        <v>954</v>
      </c>
      <c r="C9" s="253" t="s">
        <v>539</v>
      </c>
      <c r="D9" s="28" t="s">
        <v>66</v>
      </c>
      <c r="E9" s="28">
        <v>1</v>
      </c>
      <c r="F9" s="28">
        <v>1</v>
      </c>
      <c r="G9" s="67" t="s">
        <v>456</v>
      </c>
      <c r="H9" s="67" t="s">
        <v>168</v>
      </c>
      <c r="I9" s="246">
        <v>0.57430242126148545</v>
      </c>
      <c r="J9" s="246">
        <v>0.2748100619656863</v>
      </c>
      <c r="K9" s="246">
        <v>0.44290825255946631</v>
      </c>
      <c r="L9" s="246">
        <v>0.78473972962913596</v>
      </c>
      <c r="M9" s="246">
        <v>0.92358609007026204</v>
      </c>
      <c r="N9" s="246">
        <v>0.5448787057783111</v>
      </c>
      <c r="O9" s="246">
        <v>4.3924154235596299E-2</v>
      </c>
      <c r="P9" s="246">
        <v>0.64791042187344694</v>
      </c>
      <c r="Q9" s="246">
        <v>0.44950391465367173</v>
      </c>
      <c r="R9" s="246">
        <v>0.22361618198280397</v>
      </c>
      <c r="S9" s="246">
        <v>0.52331330341522786</v>
      </c>
      <c r="T9" s="246">
        <v>0.2244479961418176</v>
      </c>
      <c r="U9" s="246">
        <v>0.12971542858582077</v>
      </c>
      <c r="V9" s="246">
        <v>2.9443978155737592E-2</v>
      </c>
      <c r="W9" s="246">
        <v>0.98699973521567008</v>
      </c>
      <c r="X9" s="246">
        <v>7.0285082767960361E-2</v>
      </c>
      <c r="Y9" s="246">
        <v>0.18820965959911065</v>
      </c>
      <c r="Z9" s="246">
        <v>0.34381254448702947</v>
      </c>
      <c r="AA9" s="246">
        <v>0.80163336322145795</v>
      </c>
      <c r="AB9" s="246">
        <v>0.59880055702377388</v>
      </c>
      <c r="AC9" s="246">
        <v>0.62143331750214914</v>
      </c>
      <c r="AD9" s="246">
        <v>7.547086160837467E-2</v>
      </c>
      <c r="AE9" s="246">
        <v>5.0095151833175353E-2</v>
      </c>
      <c r="AF9" s="246">
        <v>0.37145632126982991</v>
      </c>
      <c r="AG9" s="246">
        <v>0.31861415775559726</v>
      </c>
      <c r="AH9" s="246">
        <v>0.11872627381464421</v>
      </c>
      <c r="AI9" s="246">
        <v>0.46764586040478046</v>
      </c>
      <c r="AJ9" s="246">
        <v>0.32292551491640492</v>
      </c>
      <c r="AK9" s="246">
        <v>9.1569540251343502E-4</v>
      </c>
      <c r="AL9" s="246">
        <v>0.31324010792442253</v>
      </c>
      <c r="AM9" s="246">
        <v>1</v>
      </c>
    </row>
    <row r="10" spans="2:39">
      <c r="B10" s="28"/>
      <c r="C10" s="253" t="s">
        <v>309</v>
      </c>
      <c r="D10" s="28"/>
      <c r="E10" s="28"/>
      <c r="F10" s="28"/>
      <c r="G10" s="67" t="s">
        <v>456</v>
      </c>
      <c r="H10" s="67" t="s">
        <v>168</v>
      </c>
      <c r="I10" s="246">
        <v>0.2013432469993785</v>
      </c>
      <c r="J10" s="246">
        <v>0</v>
      </c>
      <c r="K10" s="246">
        <v>3.5410116935607669E-4</v>
      </c>
      <c r="L10" s="246">
        <v>0</v>
      </c>
      <c r="M10" s="246">
        <v>0</v>
      </c>
      <c r="N10" s="246">
        <v>0</v>
      </c>
      <c r="O10" s="246">
        <v>0</v>
      </c>
      <c r="P10" s="246">
        <v>0</v>
      </c>
      <c r="Q10" s="246">
        <v>0</v>
      </c>
      <c r="R10" s="246">
        <v>0</v>
      </c>
      <c r="S10" s="246">
        <v>0</v>
      </c>
      <c r="T10" s="246">
        <v>0</v>
      </c>
      <c r="U10" s="246">
        <v>7.4092518623588843E-2</v>
      </c>
      <c r="V10" s="246">
        <v>0</v>
      </c>
      <c r="W10" s="246">
        <v>0</v>
      </c>
      <c r="X10" s="246">
        <v>0</v>
      </c>
      <c r="Y10" s="246">
        <v>0</v>
      </c>
      <c r="Z10" s="246">
        <v>0</v>
      </c>
      <c r="AA10" s="246">
        <v>0</v>
      </c>
      <c r="AB10" s="246">
        <v>0</v>
      </c>
      <c r="AC10" s="246">
        <v>0</v>
      </c>
      <c r="AD10" s="246">
        <v>6.1268188090268585E-2</v>
      </c>
      <c r="AE10" s="246">
        <v>0</v>
      </c>
      <c r="AF10" s="246">
        <v>3.0397929843607042E-2</v>
      </c>
      <c r="AG10" s="246">
        <v>0.25279838909822494</v>
      </c>
      <c r="AH10" s="246">
        <v>0</v>
      </c>
      <c r="AI10" s="246">
        <v>7.6824972050688473E-3</v>
      </c>
      <c r="AJ10" s="246">
        <v>0.54867775515864947</v>
      </c>
      <c r="AK10" s="246">
        <v>0</v>
      </c>
      <c r="AL10" s="246">
        <v>0</v>
      </c>
      <c r="AM10" s="246">
        <v>0</v>
      </c>
    </row>
    <row r="11" spans="2:39">
      <c r="C11" s="253" t="s">
        <v>458</v>
      </c>
      <c r="E11" s="28"/>
      <c r="F11" s="28"/>
      <c r="G11" s="67" t="s">
        <v>456</v>
      </c>
      <c r="H11" s="67" t="s">
        <v>168</v>
      </c>
      <c r="I11" s="246">
        <v>0.22435433173913605</v>
      </c>
      <c r="J11" s="246">
        <v>0.72518993803431364</v>
      </c>
      <c r="K11" s="246">
        <v>0.55673764627117761</v>
      </c>
      <c r="L11" s="246">
        <v>0.21526027037086407</v>
      </c>
      <c r="M11" s="246">
        <v>7.6413909929737872E-2</v>
      </c>
      <c r="N11" s="246">
        <v>0.4551212942216889</v>
      </c>
      <c r="O11" s="246">
        <v>0.95607584576440363</v>
      </c>
      <c r="P11" s="246">
        <v>0.35208957812655289</v>
      </c>
      <c r="Q11" s="246">
        <v>0.55049608534632832</v>
      </c>
      <c r="R11" s="246">
        <v>0.77638381801719603</v>
      </c>
      <c r="S11" s="246">
        <v>0.4766866965847722</v>
      </c>
      <c r="T11" s="246">
        <v>0.77555200385818235</v>
      </c>
      <c r="U11" s="246">
        <v>0.79619205279059047</v>
      </c>
      <c r="V11" s="246">
        <v>0.97055602184426237</v>
      </c>
      <c r="W11" s="246">
        <v>1.3000264784329932E-2</v>
      </c>
      <c r="X11" s="246">
        <v>0.92971491723203969</v>
      </c>
      <c r="Y11" s="246">
        <v>0.81179034040088938</v>
      </c>
      <c r="Z11" s="246">
        <v>0.65618745551297042</v>
      </c>
      <c r="AA11" s="246">
        <v>0.19836663677854199</v>
      </c>
      <c r="AB11" s="246">
        <v>0.40119944297622595</v>
      </c>
      <c r="AC11" s="246">
        <v>0.37856668249785075</v>
      </c>
      <c r="AD11" s="246">
        <v>0.86326095030135663</v>
      </c>
      <c r="AE11" s="246">
        <v>0.94990484816682463</v>
      </c>
      <c r="AF11" s="246">
        <v>0.59814574888656302</v>
      </c>
      <c r="AG11" s="246">
        <v>0.4285874531461778</v>
      </c>
      <c r="AH11" s="246">
        <v>0.88127372618535582</v>
      </c>
      <c r="AI11" s="246">
        <v>0.52467164239015074</v>
      </c>
      <c r="AJ11" s="246">
        <v>0.12839672992494572</v>
      </c>
      <c r="AK11" s="246">
        <v>0.99908430459748654</v>
      </c>
      <c r="AL11" s="246">
        <v>0.68675989207557742</v>
      </c>
      <c r="AM11" s="246">
        <v>0</v>
      </c>
    </row>
    <row r="12" spans="2:39">
      <c r="B12" s="28" t="s">
        <v>955</v>
      </c>
      <c r="C12" s="253" t="s">
        <v>310</v>
      </c>
      <c r="D12" s="28" t="s">
        <v>63</v>
      </c>
      <c r="E12" s="28">
        <v>1</v>
      </c>
      <c r="F12" s="28">
        <v>1</v>
      </c>
      <c r="G12" s="67"/>
      <c r="H12" s="67"/>
      <c r="I12" s="92"/>
      <c r="J12" s="92"/>
      <c r="K12" s="92"/>
      <c r="L12" s="92"/>
      <c r="M12" s="92"/>
      <c r="N12" s="92"/>
      <c r="O12" s="92"/>
      <c r="P12" s="92"/>
      <c r="Q12" s="92"/>
      <c r="R12" s="92"/>
      <c r="S12" s="92"/>
      <c r="T12" s="92"/>
      <c r="U12" s="92"/>
      <c r="V12" s="92"/>
      <c r="W12" s="92"/>
      <c r="X12" s="92"/>
      <c r="Y12" s="92"/>
      <c r="Z12" s="92"/>
      <c r="AA12" s="92"/>
      <c r="AB12" s="92"/>
      <c r="AC12" s="92"/>
      <c r="AD12" s="92"/>
      <c r="AE12" s="92"/>
      <c r="AF12" s="92"/>
      <c r="AG12" s="92"/>
      <c r="AH12" s="92"/>
      <c r="AI12" s="92"/>
      <c r="AJ12" s="92"/>
      <c r="AK12" s="92"/>
      <c r="AL12" s="92"/>
      <c r="AM12" s="92"/>
    </row>
    <row r="13" spans="2:39">
      <c r="B13" s="28" t="s">
        <v>956</v>
      </c>
      <c r="C13" s="253" t="s">
        <v>459</v>
      </c>
      <c r="D13" s="28" t="s">
        <v>207</v>
      </c>
      <c r="E13" s="28">
        <v>1</v>
      </c>
      <c r="F13" s="28">
        <v>1</v>
      </c>
      <c r="G13" s="67" t="s">
        <v>456</v>
      </c>
      <c r="H13" s="67" t="s">
        <v>168</v>
      </c>
      <c r="I13" s="246">
        <v>1</v>
      </c>
      <c r="J13" s="246">
        <v>1</v>
      </c>
      <c r="K13" s="246">
        <v>1</v>
      </c>
      <c r="L13" s="246">
        <v>1</v>
      </c>
      <c r="M13" s="246">
        <v>1</v>
      </c>
      <c r="N13" s="246">
        <v>1</v>
      </c>
      <c r="O13" s="246">
        <v>1</v>
      </c>
      <c r="P13" s="246">
        <v>1</v>
      </c>
      <c r="Q13" s="246">
        <v>1</v>
      </c>
      <c r="R13" s="246">
        <v>1</v>
      </c>
      <c r="S13" s="246">
        <v>1</v>
      </c>
      <c r="T13" s="246">
        <v>1</v>
      </c>
      <c r="U13" s="246">
        <v>1</v>
      </c>
      <c r="V13" s="246">
        <v>1</v>
      </c>
      <c r="W13" s="246">
        <v>1</v>
      </c>
      <c r="X13" s="246">
        <v>1</v>
      </c>
      <c r="Y13" s="246">
        <v>1</v>
      </c>
      <c r="Z13" s="246">
        <v>1</v>
      </c>
      <c r="AA13" s="246">
        <v>1</v>
      </c>
      <c r="AB13" s="246">
        <v>1</v>
      </c>
      <c r="AC13" s="246">
        <v>1</v>
      </c>
      <c r="AD13" s="246">
        <v>1</v>
      </c>
      <c r="AE13" s="246">
        <v>1</v>
      </c>
      <c r="AF13" s="246">
        <v>1</v>
      </c>
      <c r="AG13" s="246">
        <v>1</v>
      </c>
      <c r="AH13" s="246">
        <v>1</v>
      </c>
      <c r="AI13" s="246">
        <v>1</v>
      </c>
      <c r="AJ13" s="246">
        <v>1</v>
      </c>
      <c r="AK13" s="246">
        <v>1</v>
      </c>
      <c r="AL13" s="246">
        <v>1</v>
      </c>
      <c r="AM13" s="246">
        <v>1</v>
      </c>
    </row>
    <row r="14" spans="2:39">
      <c r="B14" s="28"/>
      <c r="C14" s="253" t="s">
        <v>507</v>
      </c>
      <c r="D14" s="28"/>
      <c r="E14" s="28"/>
      <c r="F14" s="28"/>
      <c r="G14" s="67" t="s">
        <v>456</v>
      </c>
      <c r="H14" s="67" t="s">
        <v>168</v>
      </c>
      <c r="I14" s="246">
        <v>0</v>
      </c>
      <c r="J14" s="246">
        <v>0</v>
      </c>
      <c r="K14" s="246">
        <v>0</v>
      </c>
      <c r="L14" s="246">
        <v>0</v>
      </c>
      <c r="M14" s="246">
        <v>0</v>
      </c>
      <c r="N14" s="246">
        <v>0</v>
      </c>
      <c r="O14" s="246">
        <v>0</v>
      </c>
      <c r="P14" s="246">
        <v>0</v>
      </c>
      <c r="Q14" s="246">
        <v>0</v>
      </c>
      <c r="R14" s="246">
        <v>0</v>
      </c>
      <c r="S14" s="246">
        <v>0</v>
      </c>
      <c r="T14" s="246">
        <v>0</v>
      </c>
      <c r="U14" s="246">
        <v>0</v>
      </c>
      <c r="V14" s="246">
        <v>0</v>
      </c>
      <c r="W14" s="246">
        <v>0</v>
      </c>
      <c r="X14" s="246">
        <v>0</v>
      </c>
      <c r="Y14" s="246">
        <v>0</v>
      </c>
      <c r="Z14" s="246">
        <v>0</v>
      </c>
      <c r="AA14" s="246">
        <v>0</v>
      </c>
      <c r="AB14" s="246">
        <v>0</v>
      </c>
      <c r="AC14" s="246">
        <v>0</v>
      </c>
      <c r="AD14" s="246">
        <v>0</v>
      </c>
      <c r="AE14" s="246">
        <v>0</v>
      </c>
      <c r="AF14" s="246">
        <v>0</v>
      </c>
      <c r="AG14" s="246">
        <v>0</v>
      </c>
      <c r="AH14" s="246">
        <v>0</v>
      </c>
      <c r="AI14" s="246">
        <v>0</v>
      </c>
      <c r="AJ14" s="246">
        <v>0</v>
      </c>
      <c r="AK14" s="246">
        <v>0</v>
      </c>
      <c r="AL14" s="246">
        <v>0</v>
      </c>
      <c r="AM14" s="246">
        <v>0</v>
      </c>
    </row>
    <row r="15" spans="2:39">
      <c r="B15" s="28" t="s">
        <v>957</v>
      </c>
      <c r="C15" s="253" t="s">
        <v>455</v>
      </c>
      <c r="D15" s="28" t="s">
        <v>67</v>
      </c>
      <c r="E15" s="28">
        <v>1</v>
      </c>
      <c r="F15" s="28">
        <v>1</v>
      </c>
      <c r="G15" s="67" t="s">
        <v>456</v>
      </c>
      <c r="H15" s="67" t="s">
        <v>168</v>
      </c>
      <c r="I15" s="246">
        <v>1</v>
      </c>
      <c r="J15" s="246">
        <v>1</v>
      </c>
      <c r="K15" s="246">
        <v>1</v>
      </c>
      <c r="L15" s="246">
        <v>1</v>
      </c>
      <c r="M15" s="246">
        <v>1</v>
      </c>
      <c r="N15" s="246">
        <v>1</v>
      </c>
      <c r="O15" s="246">
        <v>1</v>
      </c>
      <c r="P15" s="246">
        <v>1</v>
      </c>
      <c r="Q15" s="246">
        <v>1</v>
      </c>
      <c r="R15" s="246">
        <v>0</v>
      </c>
      <c r="S15" s="246">
        <v>1</v>
      </c>
      <c r="T15" s="246">
        <v>1</v>
      </c>
      <c r="U15" s="246">
        <v>1</v>
      </c>
      <c r="V15" s="246">
        <v>1</v>
      </c>
      <c r="W15" s="246">
        <v>1</v>
      </c>
      <c r="X15" s="246">
        <v>0.65570108370454094</v>
      </c>
      <c r="Y15" s="246">
        <v>6.293125399055825E-3</v>
      </c>
      <c r="Z15" s="246">
        <v>1</v>
      </c>
      <c r="AA15" s="246">
        <v>1</v>
      </c>
      <c r="AB15" s="246">
        <v>1</v>
      </c>
      <c r="AC15" s="246">
        <v>1</v>
      </c>
      <c r="AD15" s="246">
        <v>1</v>
      </c>
      <c r="AE15" s="246">
        <v>0</v>
      </c>
      <c r="AF15" s="246">
        <v>1</v>
      </c>
      <c r="AG15" s="246">
        <v>1</v>
      </c>
      <c r="AH15" s="246">
        <v>1</v>
      </c>
      <c r="AI15" s="246">
        <v>1</v>
      </c>
      <c r="AJ15" s="246">
        <v>1</v>
      </c>
      <c r="AK15" s="246">
        <v>0</v>
      </c>
      <c r="AL15" s="246">
        <v>0.50470532636399956</v>
      </c>
      <c r="AM15" s="246">
        <v>1</v>
      </c>
    </row>
    <row r="16" spans="2:39">
      <c r="B16" s="28"/>
      <c r="C16" s="253" t="s">
        <v>537</v>
      </c>
      <c r="D16" s="15"/>
      <c r="E16" s="15"/>
      <c r="F16" s="15"/>
      <c r="G16" s="67" t="s">
        <v>456</v>
      </c>
      <c r="H16" s="67" t="s">
        <v>168</v>
      </c>
      <c r="I16" s="246">
        <v>0</v>
      </c>
      <c r="J16" s="246">
        <v>0</v>
      </c>
      <c r="K16" s="246">
        <v>0</v>
      </c>
      <c r="L16" s="246">
        <v>0</v>
      </c>
      <c r="M16" s="246">
        <v>0</v>
      </c>
      <c r="N16" s="246">
        <v>0</v>
      </c>
      <c r="O16" s="246">
        <v>0</v>
      </c>
      <c r="P16" s="246">
        <v>0</v>
      </c>
      <c r="Q16" s="246">
        <v>0</v>
      </c>
      <c r="R16" s="246">
        <v>0</v>
      </c>
      <c r="S16" s="246">
        <v>0</v>
      </c>
      <c r="T16" s="246">
        <v>0</v>
      </c>
      <c r="U16" s="246">
        <v>0</v>
      </c>
      <c r="V16" s="246">
        <v>0</v>
      </c>
      <c r="W16" s="246">
        <v>0</v>
      </c>
      <c r="X16" s="246">
        <v>0</v>
      </c>
      <c r="Y16" s="246">
        <v>0</v>
      </c>
      <c r="Z16" s="246">
        <v>0</v>
      </c>
      <c r="AA16" s="246">
        <v>0</v>
      </c>
      <c r="AB16" s="246">
        <v>0</v>
      </c>
      <c r="AC16" s="246">
        <v>0</v>
      </c>
      <c r="AD16" s="246">
        <v>0</v>
      </c>
      <c r="AE16" s="246">
        <v>0</v>
      </c>
      <c r="AF16" s="246">
        <v>0</v>
      </c>
      <c r="AG16" s="246">
        <v>0</v>
      </c>
      <c r="AH16" s="246">
        <v>0</v>
      </c>
      <c r="AI16" s="246">
        <v>0</v>
      </c>
      <c r="AJ16" s="246">
        <v>0</v>
      </c>
      <c r="AK16" s="246">
        <v>0</v>
      </c>
      <c r="AL16" s="246">
        <v>0</v>
      </c>
      <c r="AM16" s="246">
        <v>0</v>
      </c>
    </row>
    <row r="17" spans="2:39">
      <c r="B17" s="28"/>
      <c r="C17" s="253" t="s">
        <v>506</v>
      </c>
      <c r="D17" s="28"/>
      <c r="E17" s="28"/>
      <c r="F17" s="28"/>
      <c r="G17" s="67" t="s">
        <v>456</v>
      </c>
      <c r="H17" s="67" t="s">
        <v>168</v>
      </c>
      <c r="I17" s="246">
        <v>0</v>
      </c>
      <c r="J17" s="246">
        <v>0</v>
      </c>
      <c r="K17" s="246">
        <v>0</v>
      </c>
      <c r="L17" s="246">
        <v>0</v>
      </c>
      <c r="M17" s="246">
        <v>0</v>
      </c>
      <c r="N17" s="246">
        <v>0</v>
      </c>
      <c r="O17" s="246">
        <v>0</v>
      </c>
      <c r="P17" s="246">
        <v>0</v>
      </c>
      <c r="Q17" s="246">
        <v>0</v>
      </c>
      <c r="R17" s="246">
        <v>1</v>
      </c>
      <c r="S17" s="246">
        <v>0</v>
      </c>
      <c r="T17" s="246">
        <v>0</v>
      </c>
      <c r="U17" s="246">
        <v>0</v>
      </c>
      <c r="V17" s="246">
        <v>0</v>
      </c>
      <c r="W17" s="246">
        <v>0</v>
      </c>
      <c r="X17" s="246">
        <v>0.34429891629545906</v>
      </c>
      <c r="Y17" s="246">
        <v>0.9937068746009442</v>
      </c>
      <c r="Z17" s="246">
        <v>0</v>
      </c>
      <c r="AA17" s="246">
        <v>0</v>
      </c>
      <c r="AB17" s="246">
        <v>0</v>
      </c>
      <c r="AC17" s="246">
        <v>0</v>
      </c>
      <c r="AD17" s="246">
        <v>0</v>
      </c>
      <c r="AE17" s="246">
        <v>1</v>
      </c>
      <c r="AF17" s="246">
        <v>0</v>
      </c>
      <c r="AG17" s="246">
        <v>0</v>
      </c>
      <c r="AH17" s="246">
        <v>0</v>
      </c>
      <c r="AI17" s="246">
        <v>0</v>
      </c>
      <c r="AJ17" s="246">
        <v>0</v>
      </c>
      <c r="AK17" s="246">
        <v>1</v>
      </c>
      <c r="AL17" s="246">
        <v>0.49529467363600033</v>
      </c>
      <c r="AM17" s="246">
        <v>0</v>
      </c>
    </row>
    <row r="18" spans="2:39">
      <c r="B18" s="28" t="s">
        <v>958</v>
      </c>
      <c r="C18" s="253" t="s">
        <v>311</v>
      </c>
      <c r="D18" s="28" t="s">
        <v>69</v>
      </c>
      <c r="E18" s="28">
        <v>1</v>
      </c>
      <c r="F18" s="28">
        <v>1</v>
      </c>
      <c r="G18" s="67"/>
      <c r="H18" s="67"/>
      <c r="I18" s="92"/>
      <c r="J18" s="92"/>
      <c r="K18" s="92"/>
      <c r="L18" s="92"/>
      <c r="M18" s="92"/>
      <c r="N18" s="92"/>
      <c r="O18" s="92"/>
      <c r="P18" s="92"/>
      <c r="Q18" s="92"/>
      <c r="R18" s="92"/>
      <c r="S18" s="92"/>
      <c r="T18" s="92"/>
      <c r="U18" s="92"/>
      <c r="V18" s="92"/>
      <c r="W18" s="92"/>
      <c r="X18" s="92"/>
      <c r="Y18" s="92"/>
      <c r="Z18" s="92"/>
      <c r="AA18" s="92"/>
      <c r="AB18" s="92"/>
      <c r="AC18" s="92"/>
      <c r="AD18" s="92"/>
      <c r="AE18" s="92"/>
      <c r="AF18" s="92"/>
      <c r="AG18" s="92"/>
      <c r="AH18" s="92"/>
      <c r="AI18" s="92"/>
      <c r="AJ18" s="92"/>
      <c r="AK18" s="92"/>
      <c r="AL18" s="92"/>
      <c r="AM18" s="92"/>
    </row>
    <row r="19" spans="2:39">
      <c r="B19" s="28" t="s">
        <v>959</v>
      </c>
      <c r="C19" s="253" t="s">
        <v>540</v>
      </c>
      <c r="D19" s="28" t="s">
        <v>470</v>
      </c>
      <c r="E19" s="28">
        <v>1</v>
      </c>
      <c r="F19" s="28">
        <v>1</v>
      </c>
      <c r="G19" s="67"/>
      <c r="H19" s="67"/>
      <c r="I19" s="92"/>
      <c r="J19" s="92"/>
      <c r="K19" s="92"/>
      <c r="L19" s="92"/>
      <c r="M19" s="92"/>
      <c r="N19" s="92"/>
      <c r="O19" s="92"/>
      <c r="P19" s="92"/>
      <c r="Q19" s="92"/>
      <c r="R19" s="92"/>
      <c r="S19" s="92"/>
      <c r="T19" s="92"/>
      <c r="U19" s="92"/>
      <c r="V19" s="92"/>
      <c r="W19" s="92"/>
      <c r="X19" s="92"/>
      <c r="Y19" s="92"/>
      <c r="Z19" s="92"/>
      <c r="AA19" s="92"/>
      <c r="AB19" s="92"/>
      <c r="AC19" s="92"/>
      <c r="AD19" s="92"/>
      <c r="AE19" s="92"/>
      <c r="AF19" s="92"/>
      <c r="AG19" s="92"/>
      <c r="AH19" s="92"/>
      <c r="AI19" s="92"/>
      <c r="AJ19" s="92"/>
      <c r="AK19" s="92"/>
      <c r="AL19" s="92"/>
      <c r="AM19" s="92"/>
    </row>
    <row r="20" spans="2:39">
      <c r="B20" s="28" t="s">
        <v>960</v>
      </c>
      <c r="C20" s="253" t="s">
        <v>312</v>
      </c>
      <c r="D20" s="28" t="s">
        <v>71</v>
      </c>
      <c r="E20" s="28">
        <v>1</v>
      </c>
      <c r="F20" s="28">
        <v>1</v>
      </c>
      <c r="G20" s="67"/>
      <c r="H20" s="67"/>
      <c r="I20" s="92"/>
      <c r="J20" s="92"/>
      <c r="K20" s="92"/>
      <c r="L20" s="92"/>
      <c r="M20" s="92"/>
      <c r="N20" s="92"/>
      <c r="O20" s="92"/>
      <c r="P20" s="92"/>
      <c r="Q20" s="92"/>
      <c r="R20" s="92"/>
      <c r="S20" s="92"/>
      <c r="T20" s="92"/>
      <c r="U20" s="92"/>
      <c r="V20" s="92"/>
      <c r="W20" s="92"/>
      <c r="X20" s="92"/>
      <c r="Y20" s="92"/>
      <c r="Z20" s="92"/>
      <c r="AA20" s="92"/>
      <c r="AB20" s="92"/>
      <c r="AC20" s="92"/>
      <c r="AD20" s="92"/>
      <c r="AE20" s="92"/>
      <c r="AF20" s="92"/>
      <c r="AG20" s="92"/>
      <c r="AH20" s="92"/>
      <c r="AI20" s="92"/>
      <c r="AJ20" s="92"/>
      <c r="AK20" s="92"/>
      <c r="AL20" s="92"/>
      <c r="AM20" s="92"/>
    </row>
    <row r="21" spans="2:39">
      <c r="B21" s="28" t="s">
        <v>961</v>
      </c>
      <c r="C21" s="253" t="s">
        <v>313</v>
      </c>
      <c r="D21" s="28" t="s">
        <v>75</v>
      </c>
      <c r="E21" s="28">
        <v>1</v>
      </c>
      <c r="F21" s="28">
        <v>1</v>
      </c>
      <c r="G21" s="67"/>
      <c r="H21" s="67"/>
      <c r="I21" s="92"/>
      <c r="J21" s="92"/>
      <c r="K21" s="92"/>
      <c r="L21" s="92"/>
      <c r="M21" s="92"/>
      <c r="N21" s="92"/>
      <c r="O21" s="92"/>
      <c r="P21" s="92"/>
      <c r="Q21" s="92"/>
      <c r="R21" s="92"/>
      <c r="S21" s="92"/>
      <c r="T21" s="92"/>
      <c r="U21" s="92"/>
      <c r="V21" s="92"/>
      <c r="W21" s="92"/>
      <c r="X21" s="92"/>
      <c r="Y21" s="92"/>
      <c r="Z21" s="92"/>
      <c r="AA21" s="92"/>
      <c r="AB21" s="92"/>
      <c r="AC21" s="92"/>
      <c r="AD21" s="92"/>
      <c r="AE21" s="92"/>
      <c r="AF21" s="92"/>
      <c r="AG21" s="92"/>
      <c r="AH21" s="92"/>
      <c r="AI21" s="92"/>
      <c r="AJ21" s="92"/>
      <c r="AK21" s="92"/>
      <c r="AL21" s="92"/>
      <c r="AM21" s="92"/>
    </row>
    <row r="22" spans="2:39">
      <c r="B22" s="28" t="s">
        <v>962</v>
      </c>
      <c r="C22" s="253" t="s">
        <v>314</v>
      </c>
      <c r="D22" s="28" t="s">
        <v>78</v>
      </c>
      <c r="E22" s="28">
        <v>1</v>
      </c>
      <c r="F22" s="28">
        <v>1</v>
      </c>
      <c r="G22" s="67"/>
      <c r="H22" s="67"/>
      <c r="I22" s="92"/>
      <c r="J22" s="92"/>
      <c r="K22" s="92"/>
      <c r="L22" s="92"/>
      <c r="M22" s="92"/>
      <c r="N22" s="92"/>
      <c r="O22" s="92"/>
      <c r="P22" s="92"/>
      <c r="Q22" s="92"/>
      <c r="R22" s="92"/>
      <c r="S22" s="92"/>
      <c r="T22" s="92"/>
      <c r="U22" s="92"/>
      <c r="V22" s="92"/>
      <c r="W22" s="92"/>
      <c r="X22" s="92"/>
      <c r="Y22" s="92"/>
      <c r="Z22" s="92"/>
      <c r="AA22" s="92"/>
      <c r="AB22" s="92"/>
      <c r="AC22" s="92"/>
      <c r="AD22" s="92"/>
      <c r="AE22" s="92"/>
      <c r="AF22" s="92"/>
      <c r="AG22" s="92"/>
      <c r="AH22" s="92"/>
      <c r="AI22" s="92"/>
      <c r="AJ22" s="92"/>
      <c r="AK22" s="92"/>
      <c r="AL22" s="92"/>
      <c r="AM22" s="92"/>
    </row>
    <row r="23" spans="2:39">
      <c r="B23" s="28" t="s">
        <v>963</v>
      </c>
      <c r="C23" s="253" t="s">
        <v>556</v>
      </c>
      <c r="D23" s="28" t="s">
        <v>553</v>
      </c>
      <c r="E23" s="28">
        <v>1</v>
      </c>
      <c r="F23" s="28">
        <v>1</v>
      </c>
      <c r="G23" s="67"/>
      <c r="H23" s="67"/>
      <c r="I23" s="92"/>
      <c r="J23" s="92"/>
      <c r="K23" s="92"/>
      <c r="L23" s="92"/>
      <c r="M23" s="92"/>
      <c r="N23" s="92"/>
      <c r="O23" s="92"/>
      <c r="P23" s="92"/>
      <c r="Q23" s="92"/>
      <c r="R23" s="92"/>
      <c r="S23" s="92"/>
      <c r="T23" s="92"/>
      <c r="U23" s="92"/>
      <c r="V23" s="92"/>
      <c r="W23" s="92"/>
      <c r="X23" s="92"/>
      <c r="Y23" s="92"/>
      <c r="Z23" s="92"/>
      <c r="AA23" s="92"/>
      <c r="AB23" s="92"/>
      <c r="AC23" s="92"/>
      <c r="AD23" s="92"/>
      <c r="AE23" s="92"/>
      <c r="AF23" s="92"/>
      <c r="AG23" s="92"/>
      <c r="AH23" s="92"/>
      <c r="AI23" s="92"/>
      <c r="AJ23" s="92"/>
      <c r="AK23" s="92"/>
      <c r="AL23" s="92"/>
      <c r="AM23" s="92"/>
    </row>
    <row r="24" spans="2:39">
      <c r="B24" s="28" t="s">
        <v>964</v>
      </c>
      <c r="C24" s="253" t="s">
        <v>557</v>
      </c>
      <c r="D24" s="28" t="s">
        <v>554</v>
      </c>
      <c r="E24" s="28">
        <v>1</v>
      </c>
      <c r="F24" s="28">
        <v>1</v>
      </c>
      <c r="G24" s="67"/>
      <c r="H24" s="67"/>
      <c r="I24" s="92"/>
      <c r="J24" s="92"/>
      <c r="K24" s="92"/>
      <c r="L24" s="92"/>
      <c r="M24" s="92"/>
      <c r="N24" s="92"/>
      <c r="O24" s="92"/>
      <c r="P24" s="92"/>
      <c r="Q24" s="92"/>
      <c r="R24" s="92"/>
      <c r="S24" s="92"/>
      <c r="T24" s="92"/>
      <c r="U24" s="92"/>
      <c r="V24" s="92"/>
      <c r="W24" s="92"/>
      <c r="X24" s="92"/>
      <c r="Y24" s="92"/>
      <c r="Z24" s="92"/>
      <c r="AA24" s="92"/>
      <c r="AB24" s="92"/>
      <c r="AC24" s="92"/>
      <c r="AD24" s="92"/>
      <c r="AE24" s="92"/>
      <c r="AF24" s="92"/>
      <c r="AG24" s="92"/>
      <c r="AH24" s="92"/>
      <c r="AI24" s="92"/>
      <c r="AJ24" s="92"/>
      <c r="AK24" s="92"/>
      <c r="AL24" s="92"/>
      <c r="AM24" s="92"/>
    </row>
    <row r="25" spans="2:39">
      <c r="B25" s="28" t="s">
        <v>965</v>
      </c>
      <c r="C25" s="253" t="s">
        <v>315</v>
      </c>
      <c r="D25" s="28" t="s">
        <v>73</v>
      </c>
      <c r="E25" s="28">
        <v>1</v>
      </c>
      <c r="F25" s="28">
        <v>1</v>
      </c>
      <c r="G25" s="67"/>
      <c r="H25" s="67"/>
      <c r="I25" s="92"/>
      <c r="J25" s="92"/>
      <c r="K25" s="92"/>
      <c r="L25" s="92"/>
      <c r="M25" s="92"/>
      <c r="N25" s="92"/>
      <c r="O25" s="92"/>
      <c r="P25" s="92"/>
      <c r="Q25" s="92"/>
      <c r="R25" s="92"/>
      <c r="S25" s="92"/>
      <c r="T25" s="92"/>
      <c r="U25" s="92"/>
      <c r="V25" s="92"/>
      <c r="W25" s="92"/>
      <c r="X25" s="92"/>
      <c r="Y25" s="92"/>
      <c r="Z25" s="92"/>
      <c r="AA25" s="92"/>
      <c r="AB25" s="92"/>
      <c r="AC25" s="92"/>
      <c r="AD25" s="92"/>
      <c r="AE25" s="92"/>
      <c r="AF25" s="92"/>
      <c r="AG25" s="92"/>
      <c r="AH25" s="92"/>
      <c r="AI25" s="92"/>
      <c r="AJ25" s="92"/>
      <c r="AK25" s="92"/>
      <c r="AL25" s="92"/>
      <c r="AM25" s="92"/>
    </row>
    <row r="26" spans="2:39">
      <c r="B26" s="29" t="s">
        <v>966</v>
      </c>
      <c r="C26" s="254" t="s">
        <v>316</v>
      </c>
      <c r="D26" s="29" t="s">
        <v>205</v>
      </c>
      <c r="E26" s="29">
        <v>1</v>
      </c>
      <c r="F26" s="29">
        <v>1</v>
      </c>
      <c r="G26" s="93"/>
      <c r="H26" s="93"/>
      <c r="I26" s="94"/>
      <c r="J26" s="94"/>
      <c r="K26" s="94"/>
      <c r="L26" s="94"/>
      <c r="M26" s="94"/>
      <c r="N26" s="94"/>
      <c r="O26" s="94"/>
      <c r="P26" s="94"/>
      <c r="Q26" s="94"/>
      <c r="R26" s="94"/>
      <c r="S26" s="94"/>
      <c r="T26" s="94"/>
      <c r="U26" s="94"/>
      <c r="V26" s="94"/>
      <c r="W26" s="94"/>
      <c r="X26" s="94"/>
      <c r="Y26" s="94"/>
      <c r="Z26" s="94"/>
      <c r="AA26" s="94"/>
      <c r="AB26" s="94"/>
      <c r="AC26" s="94"/>
      <c r="AD26" s="94"/>
      <c r="AE26" s="94"/>
      <c r="AF26" s="94"/>
      <c r="AG26" s="94"/>
      <c r="AH26" s="94"/>
      <c r="AI26" s="94"/>
      <c r="AJ26" s="94"/>
      <c r="AK26" s="94"/>
      <c r="AL26" s="94"/>
      <c r="AM26" s="94"/>
    </row>
  </sheetData>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548D0-C9BA-49E0-BF13-3625A86D9F45}">
  <sheetPr>
    <tabColor theme="9" tint="0.59999389629810485"/>
  </sheetPr>
  <dimension ref="A1:AJ196"/>
  <sheetViews>
    <sheetView showGridLines="0" zoomScale="70" zoomScaleNormal="70" workbookViewId="0">
      <selection activeCell="K78" sqref="K78"/>
    </sheetView>
  </sheetViews>
  <sheetFormatPr defaultColWidth="9.109375" defaultRowHeight="14.4"/>
  <cols>
    <col min="1" max="1" width="28.109375" style="12" customWidth="1"/>
    <col min="2" max="2" width="68.5546875" style="12" bestFit="1" customWidth="1"/>
    <col min="3" max="3" width="12.5546875" style="12" bestFit="1" customWidth="1"/>
    <col min="4" max="4" width="13.109375" style="12" customWidth="1"/>
    <col min="5" max="5" width="9.6640625" style="12" customWidth="1"/>
    <col min="6" max="6" width="9.6640625" customWidth="1"/>
    <col min="7" max="35" width="9.6640625" style="12" customWidth="1"/>
    <col min="36" max="36" width="7.88671875" style="12" bestFit="1" customWidth="1"/>
    <col min="37" max="37" width="8.44140625" style="12" bestFit="1" customWidth="1"/>
    <col min="38" max="38" width="10.44140625" style="12" bestFit="1" customWidth="1"/>
    <col min="39" max="39" width="7.88671875" style="12" bestFit="1" customWidth="1"/>
    <col min="40" max="16384" width="9.109375" style="12"/>
  </cols>
  <sheetData>
    <row r="1" spans="1:31" ht="23.4">
      <c r="A1" s="11" t="s">
        <v>158</v>
      </c>
    </row>
    <row r="3" spans="1:31" ht="21">
      <c r="A3" s="33" t="s">
        <v>484</v>
      </c>
    </row>
    <row r="4" spans="1:31">
      <c r="A4" s="34" t="s">
        <v>149</v>
      </c>
      <c r="I4" s="35"/>
      <c r="J4" s="35"/>
      <c r="K4" s="35"/>
      <c r="L4" s="35"/>
      <c r="M4" s="35"/>
      <c r="N4" s="35"/>
      <c r="O4" s="35"/>
      <c r="P4" s="35"/>
      <c r="Q4" s="35"/>
      <c r="R4" s="35"/>
      <c r="S4" s="35"/>
      <c r="T4" s="35"/>
      <c r="U4" s="35"/>
      <c r="V4" s="35"/>
      <c r="W4" s="35"/>
      <c r="X4" s="35"/>
      <c r="Y4" s="35"/>
      <c r="Z4" s="35"/>
      <c r="AA4" s="35"/>
      <c r="AB4" s="35"/>
      <c r="AC4" s="35"/>
      <c r="AD4" s="35"/>
      <c r="AE4" s="35"/>
    </row>
    <row r="5" spans="1:31" ht="29.4" thickBot="1">
      <c r="A5" s="36" t="s">
        <v>133</v>
      </c>
      <c r="B5" s="37" t="s">
        <v>160</v>
      </c>
      <c r="C5" s="36" t="s">
        <v>150</v>
      </c>
      <c r="D5" s="36" t="s">
        <v>151</v>
      </c>
      <c r="E5" s="36" t="s">
        <v>475</v>
      </c>
      <c r="F5" s="36" t="s">
        <v>432</v>
      </c>
      <c r="G5" s="36" t="s">
        <v>476</v>
      </c>
      <c r="H5" s="40"/>
      <c r="I5" s="40"/>
      <c r="J5" s="40"/>
      <c r="K5" s="40"/>
      <c r="L5" s="40"/>
      <c r="M5" s="40"/>
      <c r="N5" s="40"/>
      <c r="O5" s="40"/>
      <c r="P5" s="40"/>
      <c r="Q5" s="40"/>
      <c r="R5" s="40"/>
      <c r="S5" s="40"/>
      <c r="T5" s="40"/>
      <c r="U5" s="40"/>
      <c r="V5" s="40"/>
      <c r="W5" s="40"/>
      <c r="X5" s="40"/>
      <c r="Y5" s="40"/>
      <c r="Z5" s="40"/>
      <c r="AA5" s="40"/>
      <c r="AB5" s="40"/>
      <c r="AC5" s="40"/>
      <c r="AD5" s="40"/>
    </row>
    <row r="6" spans="1:31" ht="55.2">
      <c r="A6" s="9" t="s">
        <v>161</v>
      </c>
      <c r="B6" s="9" t="s">
        <v>5</v>
      </c>
      <c r="C6" s="9" t="s">
        <v>162</v>
      </c>
      <c r="D6" s="9" t="s">
        <v>163</v>
      </c>
      <c r="E6" s="9" t="s">
        <v>477</v>
      </c>
      <c r="F6" s="9" t="s">
        <v>157</v>
      </c>
      <c r="G6" s="9" t="s">
        <v>478</v>
      </c>
      <c r="H6" s="42"/>
      <c r="I6" s="42"/>
      <c r="J6" s="42"/>
      <c r="K6" s="42"/>
      <c r="L6" s="42"/>
      <c r="M6" s="42"/>
      <c r="N6" s="42"/>
      <c r="O6" s="42"/>
      <c r="P6" s="42"/>
      <c r="Q6" s="42"/>
      <c r="R6" s="42"/>
      <c r="S6" s="42"/>
      <c r="T6" s="42"/>
      <c r="U6" s="42"/>
      <c r="V6" s="42"/>
      <c r="W6" s="42"/>
      <c r="X6" s="42"/>
      <c r="Y6" s="42"/>
      <c r="Z6" s="42"/>
      <c r="AA6" s="42"/>
      <c r="AB6" s="42"/>
      <c r="AC6" s="42"/>
      <c r="AD6" s="42"/>
    </row>
    <row r="7" spans="1:31">
      <c r="A7" s="44" t="s">
        <v>652</v>
      </c>
      <c r="B7" s="44" t="s">
        <v>653</v>
      </c>
      <c r="C7" s="44" t="s">
        <v>59</v>
      </c>
      <c r="D7" s="44" t="s">
        <v>79</v>
      </c>
      <c r="F7" s="28">
        <v>31.536000000000001</v>
      </c>
      <c r="G7" s="28"/>
      <c r="H7" s="38"/>
      <c r="I7" s="38"/>
      <c r="J7" s="38"/>
      <c r="K7" s="38"/>
      <c r="L7" s="38"/>
      <c r="M7" s="38"/>
      <c r="N7" s="38"/>
      <c r="O7" s="38"/>
      <c r="P7" s="38"/>
      <c r="Q7" s="38"/>
      <c r="R7" s="38"/>
      <c r="S7" s="38"/>
      <c r="T7" s="38"/>
      <c r="U7" s="38"/>
      <c r="V7" s="38"/>
      <c r="W7" s="38"/>
      <c r="X7" s="38"/>
      <c r="Y7" s="38"/>
      <c r="Z7" s="38"/>
      <c r="AA7" s="38"/>
      <c r="AB7" s="38"/>
      <c r="AC7" s="38"/>
      <c r="AD7" s="38"/>
    </row>
    <row r="8" spans="1:31">
      <c r="A8" s="12" t="s">
        <v>654</v>
      </c>
      <c r="B8" s="12" t="s">
        <v>655</v>
      </c>
      <c r="C8" s="12" t="s">
        <v>206</v>
      </c>
      <c r="D8" s="12" t="s">
        <v>79</v>
      </c>
      <c r="F8" s="28">
        <v>31.536000000000001</v>
      </c>
      <c r="G8" s="28"/>
      <c r="H8" s="38"/>
      <c r="I8" s="38"/>
      <c r="J8" s="38"/>
      <c r="K8" s="38"/>
      <c r="L8" s="38"/>
      <c r="M8" s="38"/>
      <c r="N8" s="38"/>
      <c r="O8" s="38"/>
      <c r="P8" s="38"/>
      <c r="Q8" s="38"/>
      <c r="R8" s="38"/>
      <c r="S8" s="38"/>
      <c r="T8" s="38"/>
      <c r="U8" s="38"/>
      <c r="V8" s="38"/>
      <c r="W8" s="38"/>
      <c r="X8" s="38"/>
      <c r="Y8" s="38"/>
      <c r="Z8" s="38"/>
      <c r="AA8" s="38"/>
      <c r="AB8" s="38"/>
      <c r="AC8" s="38"/>
      <c r="AD8" s="38"/>
    </row>
    <row r="9" spans="1:31">
      <c r="A9" s="12" t="s">
        <v>658</v>
      </c>
      <c r="B9" s="12" t="s">
        <v>659</v>
      </c>
      <c r="C9" s="12" t="s">
        <v>66</v>
      </c>
      <c r="D9" s="12" t="s">
        <v>79</v>
      </c>
      <c r="F9" s="28">
        <v>31.536000000000001</v>
      </c>
      <c r="G9" s="28"/>
      <c r="H9" s="38"/>
      <c r="I9" s="38"/>
      <c r="J9" s="38"/>
      <c r="K9" s="38"/>
      <c r="L9" s="38"/>
      <c r="M9" s="38"/>
      <c r="N9" s="38"/>
      <c r="O9" s="38"/>
      <c r="P9" s="38"/>
      <c r="Q9" s="38"/>
      <c r="R9" s="38"/>
      <c r="S9" s="38"/>
      <c r="T9" s="38"/>
      <c r="U9" s="38"/>
      <c r="V9" s="38"/>
      <c r="W9" s="38"/>
      <c r="X9" s="38"/>
      <c r="Y9" s="38"/>
      <c r="Z9" s="38"/>
      <c r="AA9" s="38"/>
      <c r="AB9" s="38"/>
      <c r="AC9" s="38"/>
      <c r="AD9" s="38"/>
    </row>
    <row r="10" spans="1:31">
      <c r="A10" s="12" t="s">
        <v>660</v>
      </c>
      <c r="B10" s="12" t="s">
        <v>661</v>
      </c>
      <c r="C10" s="12" t="s">
        <v>63</v>
      </c>
      <c r="D10" s="12" t="s">
        <v>79</v>
      </c>
      <c r="F10" s="28">
        <v>31.536000000000001</v>
      </c>
      <c r="G10" s="28"/>
      <c r="H10" s="38"/>
      <c r="I10" s="38"/>
      <c r="J10" s="38"/>
      <c r="K10" s="38"/>
      <c r="L10" s="38"/>
      <c r="M10" s="38"/>
      <c r="N10" s="38"/>
      <c r="O10" s="38"/>
      <c r="P10" s="38"/>
      <c r="Q10" s="38"/>
      <c r="R10" s="38"/>
      <c r="S10" s="38"/>
      <c r="T10" s="38"/>
      <c r="U10" s="38"/>
      <c r="V10" s="38"/>
      <c r="W10" s="38"/>
      <c r="X10" s="38"/>
      <c r="Y10" s="38"/>
      <c r="Z10" s="38"/>
      <c r="AA10" s="38"/>
      <c r="AB10" s="38"/>
      <c r="AC10" s="38"/>
      <c r="AD10" s="38"/>
    </row>
    <row r="11" spans="1:31">
      <c r="A11" s="12" t="s">
        <v>662</v>
      </c>
      <c r="B11" s="12" t="s">
        <v>663</v>
      </c>
      <c r="C11" s="12" t="s">
        <v>207</v>
      </c>
      <c r="D11" s="12" t="s">
        <v>79</v>
      </c>
      <c r="F11" s="28">
        <v>31.536000000000001</v>
      </c>
      <c r="G11" s="28"/>
      <c r="H11" s="38"/>
      <c r="I11" s="38"/>
      <c r="J11" s="38"/>
      <c r="K11" s="38"/>
      <c r="L11" s="38"/>
      <c r="M11" s="38"/>
      <c r="N11" s="38"/>
      <c r="O11" s="38"/>
      <c r="P11" s="38"/>
      <c r="Q11" s="38"/>
      <c r="R11" s="38"/>
      <c r="S11" s="38"/>
      <c r="T11" s="38"/>
      <c r="U11" s="38"/>
      <c r="V11" s="38"/>
      <c r="W11" s="38"/>
      <c r="X11" s="38"/>
      <c r="Y11" s="38"/>
      <c r="Z11" s="38"/>
      <c r="AA11" s="38"/>
      <c r="AB11" s="38"/>
      <c r="AC11" s="38"/>
      <c r="AD11" s="38"/>
    </row>
    <row r="12" spans="1:31">
      <c r="A12" s="12" t="s">
        <v>664</v>
      </c>
      <c r="B12" s="12" t="s">
        <v>665</v>
      </c>
      <c r="C12" s="12" t="s">
        <v>67</v>
      </c>
      <c r="D12" s="12" t="s">
        <v>79</v>
      </c>
      <c r="F12" s="28">
        <v>31.536000000000001</v>
      </c>
      <c r="G12" s="28"/>
      <c r="H12" s="38"/>
      <c r="I12" s="38"/>
      <c r="J12" s="38"/>
      <c r="K12" s="38"/>
      <c r="L12" s="38"/>
      <c r="M12" s="38"/>
      <c r="N12" s="38"/>
      <c r="O12" s="38"/>
      <c r="P12" s="38"/>
      <c r="Q12" s="38"/>
      <c r="R12" s="38"/>
      <c r="S12" s="38"/>
      <c r="T12" s="38"/>
      <c r="U12" s="38"/>
      <c r="V12" s="38"/>
      <c r="W12" s="38"/>
      <c r="X12" s="38"/>
      <c r="Y12" s="38"/>
      <c r="Z12" s="38"/>
      <c r="AA12" s="38"/>
      <c r="AB12" s="38"/>
      <c r="AC12" s="38"/>
      <c r="AD12" s="38"/>
    </row>
    <row r="13" spans="1:31">
      <c r="A13" s="12" t="s">
        <v>666</v>
      </c>
      <c r="B13" s="12" t="s">
        <v>667</v>
      </c>
      <c r="C13" s="12" t="s">
        <v>69</v>
      </c>
      <c r="D13" s="12" t="s">
        <v>79</v>
      </c>
      <c r="F13" s="28">
        <v>31.536000000000001</v>
      </c>
      <c r="G13" s="28"/>
      <c r="H13" s="38"/>
      <c r="I13" s="38"/>
      <c r="J13" s="38"/>
      <c r="K13" s="38"/>
      <c r="L13" s="38"/>
      <c r="M13" s="38"/>
      <c r="N13" s="38"/>
      <c r="O13" s="38"/>
      <c r="P13" s="38"/>
      <c r="Q13" s="38"/>
      <c r="R13" s="38"/>
      <c r="S13" s="38"/>
      <c r="T13" s="38"/>
      <c r="U13" s="38"/>
      <c r="V13" s="38"/>
      <c r="W13" s="38"/>
      <c r="X13" s="38"/>
      <c r="Y13" s="38"/>
      <c r="Z13" s="38"/>
      <c r="AA13" s="38"/>
      <c r="AB13" s="38"/>
      <c r="AC13" s="38"/>
      <c r="AD13" s="38"/>
    </row>
    <row r="14" spans="1:31">
      <c r="A14" s="12" t="s">
        <v>668</v>
      </c>
      <c r="B14" s="12" t="s">
        <v>669</v>
      </c>
      <c r="C14" s="12" t="s">
        <v>470</v>
      </c>
      <c r="D14" s="12" t="s">
        <v>79</v>
      </c>
      <c r="F14" s="28">
        <v>31.536000000000001</v>
      </c>
      <c r="G14" s="28"/>
      <c r="H14" s="38"/>
      <c r="I14" s="38"/>
      <c r="J14" s="38"/>
      <c r="K14" s="38"/>
      <c r="L14" s="38"/>
      <c r="M14" s="38"/>
      <c r="N14" s="38"/>
      <c r="O14" s="38"/>
      <c r="P14" s="38"/>
      <c r="Q14" s="38"/>
      <c r="R14" s="38"/>
      <c r="S14" s="38"/>
      <c r="T14" s="38"/>
      <c r="U14" s="38"/>
      <c r="V14" s="38"/>
      <c r="W14" s="38"/>
      <c r="X14" s="38"/>
      <c r="Y14" s="38"/>
      <c r="Z14" s="38"/>
      <c r="AA14" s="38"/>
      <c r="AB14" s="38"/>
      <c r="AC14" s="38"/>
      <c r="AD14" s="38"/>
    </row>
    <row r="15" spans="1:31">
      <c r="A15" s="12" t="s">
        <v>670</v>
      </c>
      <c r="B15" s="12" t="s">
        <v>671</v>
      </c>
      <c r="C15" s="12" t="s">
        <v>71</v>
      </c>
      <c r="D15" s="12" t="s">
        <v>79</v>
      </c>
      <c r="F15" s="28">
        <v>31.536000000000001</v>
      </c>
      <c r="G15" s="28"/>
      <c r="H15" s="38"/>
      <c r="I15" s="38"/>
      <c r="J15" s="38"/>
      <c r="K15" s="38"/>
      <c r="L15" s="38"/>
      <c r="M15" s="38"/>
      <c r="N15" s="38"/>
      <c r="O15" s="38"/>
      <c r="P15" s="38"/>
      <c r="Q15" s="38"/>
      <c r="R15" s="38"/>
      <c r="S15" s="38"/>
      <c r="T15" s="38"/>
      <c r="U15" s="38"/>
      <c r="V15" s="38"/>
      <c r="W15" s="38"/>
      <c r="X15" s="38"/>
      <c r="Y15" s="38"/>
      <c r="Z15" s="38"/>
      <c r="AA15" s="38"/>
      <c r="AB15" s="38"/>
      <c r="AC15" s="38"/>
      <c r="AD15" s="38"/>
    </row>
    <row r="16" spans="1:31">
      <c r="A16" s="12" t="s">
        <v>672</v>
      </c>
      <c r="B16" s="12" t="s">
        <v>673</v>
      </c>
      <c r="C16" s="12" t="s">
        <v>75</v>
      </c>
      <c r="D16" s="12" t="s">
        <v>79</v>
      </c>
      <c r="F16" s="28">
        <v>31.536000000000001</v>
      </c>
      <c r="G16" s="28"/>
      <c r="H16" s="38"/>
      <c r="I16" s="38"/>
      <c r="J16" s="38"/>
      <c r="K16" s="38"/>
      <c r="L16" s="38"/>
      <c r="M16" s="38"/>
      <c r="N16" s="38"/>
      <c r="O16" s="38"/>
      <c r="P16" s="38"/>
      <c r="Q16" s="38"/>
      <c r="R16" s="38"/>
      <c r="S16" s="38"/>
      <c r="T16" s="38"/>
      <c r="U16" s="38"/>
      <c r="V16" s="38"/>
      <c r="W16" s="38"/>
      <c r="X16" s="38"/>
      <c r="Y16" s="38"/>
      <c r="Z16" s="38"/>
      <c r="AA16" s="38"/>
      <c r="AB16" s="38"/>
      <c r="AC16" s="38"/>
      <c r="AD16" s="38"/>
    </row>
    <row r="17" spans="1:30">
      <c r="A17" s="12" t="s">
        <v>696</v>
      </c>
      <c r="B17" s="12" t="s">
        <v>697</v>
      </c>
      <c r="C17" s="12" t="s">
        <v>59</v>
      </c>
      <c r="D17" s="12" t="s">
        <v>80</v>
      </c>
      <c r="F17" s="28">
        <v>31.536000000000001</v>
      </c>
      <c r="G17" s="28"/>
      <c r="H17" s="38"/>
      <c r="I17" s="38"/>
      <c r="J17" s="38"/>
      <c r="K17" s="38"/>
      <c r="L17" s="38"/>
      <c r="M17" s="38"/>
      <c r="N17" s="38"/>
      <c r="O17" s="38"/>
      <c r="P17" s="38"/>
      <c r="Q17" s="38"/>
      <c r="R17" s="38"/>
      <c r="S17" s="38"/>
      <c r="T17" s="38"/>
      <c r="U17" s="38"/>
      <c r="V17" s="38"/>
      <c r="W17" s="38"/>
      <c r="X17" s="38"/>
      <c r="Y17" s="38"/>
      <c r="Z17" s="38"/>
      <c r="AA17" s="38"/>
      <c r="AB17" s="38"/>
      <c r="AC17" s="38"/>
      <c r="AD17" s="38"/>
    </row>
    <row r="18" spans="1:30">
      <c r="A18" s="12" t="s">
        <v>698</v>
      </c>
      <c r="B18" s="12" t="s">
        <v>699</v>
      </c>
      <c r="C18" s="12" t="s">
        <v>206</v>
      </c>
      <c r="D18" s="12" t="s">
        <v>80</v>
      </c>
      <c r="F18" s="28">
        <v>31.536000000000001</v>
      </c>
      <c r="G18" s="43"/>
      <c r="H18" s="38"/>
      <c r="I18" s="38"/>
      <c r="J18" s="38"/>
      <c r="K18" s="38"/>
      <c r="L18" s="38"/>
      <c r="M18" s="38"/>
      <c r="N18" s="38"/>
      <c r="O18" s="38"/>
      <c r="P18" s="38"/>
      <c r="Q18" s="38"/>
      <c r="R18" s="38"/>
      <c r="S18" s="38"/>
      <c r="T18" s="38"/>
      <c r="U18" s="38"/>
      <c r="V18" s="38"/>
      <c r="W18" s="38"/>
      <c r="X18" s="38"/>
      <c r="Y18" s="38"/>
      <c r="Z18" s="38"/>
      <c r="AA18" s="38"/>
      <c r="AB18" s="38"/>
      <c r="AC18" s="38"/>
      <c r="AD18" s="38"/>
    </row>
    <row r="19" spans="1:30">
      <c r="A19" s="12" t="s">
        <v>702</v>
      </c>
      <c r="B19" s="12" t="s">
        <v>703</v>
      </c>
      <c r="C19" s="12" t="s">
        <v>66</v>
      </c>
      <c r="D19" s="12" t="s">
        <v>80</v>
      </c>
      <c r="F19" s="28">
        <v>31.536000000000001</v>
      </c>
      <c r="G19" s="28"/>
      <c r="H19" s="38"/>
      <c r="I19" s="38"/>
      <c r="J19" s="38"/>
      <c r="K19" s="38"/>
      <c r="L19" s="38"/>
      <c r="M19" s="38"/>
      <c r="N19" s="38"/>
      <c r="O19" s="38"/>
      <c r="P19" s="38"/>
      <c r="Q19" s="38"/>
      <c r="R19" s="38"/>
      <c r="S19" s="38"/>
      <c r="T19" s="38"/>
      <c r="U19" s="38"/>
      <c r="V19" s="38"/>
      <c r="W19" s="38"/>
      <c r="X19" s="38"/>
      <c r="Y19" s="38"/>
      <c r="Z19" s="38"/>
      <c r="AA19" s="38"/>
      <c r="AB19" s="38"/>
      <c r="AC19" s="38"/>
      <c r="AD19" s="38"/>
    </row>
    <row r="20" spans="1:30">
      <c r="A20" s="12" t="s">
        <v>704</v>
      </c>
      <c r="B20" s="12" t="s">
        <v>705</v>
      </c>
      <c r="C20" s="12" t="s">
        <v>63</v>
      </c>
      <c r="D20" s="12" t="s">
        <v>80</v>
      </c>
      <c r="F20" s="28">
        <v>31.536000000000001</v>
      </c>
      <c r="G20" s="28"/>
      <c r="H20" s="38"/>
      <c r="I20" s="38"/>
      <c r="J20" s="38"/>
      <c r="K20" s="38"/>
      <c r="L20" s="38"/>
      <c r="M20" s="38"/>
      <c r="N20" s="38"/>
      <c r="O20" s="38"/>
      <c r="P20" s="38"/>
      <c r="Q20" s="38"/>
      <c r="R20" s="38"/>
      <c r="S20" s="38"/>
      <c r="T20" s="38"/>
      <c r="U20" s="38"/>
      <c r="V20" s="38"/>
      <c r="W20" s="38"/>
      <c r="X20" s="38"/>
      <c r="Y20" s="38"/>
      <c r="Z20" s="38"/>
      <c r="AA20" s="38"/>
      <c r="AB20" s="38"/>
      <c r="AC20" s="38"/>
      <c r="AD20" s="38"/>
    </row>
    <row r="21" spans="1:30">
      <c r="A21" s="12" t="s">
        <v>706</v>
      </c>
      <c r="B21" s="12" t="s">
        <v>707</v>
      </c>
      <c r="C21" s="12" t="s">
        <v>207</v>
      </c>
      <c r="D21" s="12" t="s">
        <v>80</v>
      </c>
      <c r="F21" s="28">
        <v>31.536000000000001</v>
      </c>
      <c r="G21" s="28"/>
      <c r="H21" s="38"/>
      <c r="I21" s="38"/>
      <c r="J21" s="38"/>
      <c r="K21" s="38"/>
      <c r="L21" s="38"/>
      <c r="M21" s="38"/>
      <c r="N21" s="38"/>
      <c r="O21" s="38"/>
      <c r="P21" s="38"/>
      <c r="Q21" s="38"/>
      <c r="R21" s="38"/>
      <c r="S21" s="38"/>
      <c r="T21" s="38"/>
      <c r="U21" s="38"/>
      <c r="V21" s="38"/>
      <c r="W21" s="38"/>
      <c r="X21" s="38"/>
      <c r="Y21" s="38"/>
      <c r="Z21" s="38"/>
      <c r="AA21" s="38"/>
      <c r="AB21" s="38"/>
      <c r="AC21" s="38"/>
      <c r="AD21" s="38"/>
    </row>
    <row r="22" spans="1:30">
      <c r="A22" s="12" t="s">
        <v>708</v>
      </c>
      <c r="B22" s="12" t="s">
        <v>709</v>
      </c>
      <c r="C22" s="12" t="s">
        <v>67</v>
      </c>
      <c r="D22" s="12" t="s">
        <v>80</v>
      </c>
      <c r="F22" s="28">
        <v>31.536000000000001</v>
      </c>
      <c r="G22" s="28"/>
      <c r="H22" s="38"/>
      <c r="I22" s="38"/>
      <c r="J22" s="38"/>
      <c r="K22" s="38"/>
      <c r="L22" s="38"/>
      <c r="M22" s="38"/>
      <c r="N22" s="38"/>
      <c r="O22" s="38"/>
      <c r="P22" s="38"/>
      <c r="Q22" s="38"/>
      <c r="R22" s="38"/>
      <c r="S22" s="38"/>
      <c r="T22" s="38"/>
      <c r="U22" s="38"/>
      <c r="V22" s="38"/>
      <c r="W22" s="38"/>
      <c r="X22" s="38"/>
      <c r="Y22" s="38"/>
      <c r="Z22" s="38"/>
      <c r="AA22" s="38"/>
      <c r="AB22" s="38"/>
      <c r="AC22" s="38"/>
      <c r="AD22" s="38"/>
    </row>
    <row r="23" spans="1:30">
      <c r="A23" s="12" t="s">
        <v>710</v>
      </c>
      <c r="B23" s="12" t="s">
        <v>711</v>
      </c>
      <c r="C23" s="12" t="s">
        <v>69</v>
      </c>
      <c r="D23" s="12" t="s">
        <v>80</v>
      </c>
      <c r="F23" s="28">
        <v>31.536000000000001</v>
      </c>
      <c r="G23" s="28"/>
      <c r="H23" s="38"/>
      <c r="I23" s="38"/>
      <c r="J23" s="38"/>
      <c r="K23" s="38"/>
      <c r="L23" s="38"/>
      <c r="M23" s="38"/>
      <c r="N23" s="38"/>
      <c r="O23" s="38"/>
      <c r="P23" s="38"/>
      <c r="Q23" s="38"/>
      <c r="R23" s="38"/>
      <c r="S23" s="38"/>
      <c r="T23" s="38"/>
      <c r="U23" s="38"/>
      <c r="V23" s="38"/>
      <c r="W23" s="38"/>
      <c r="X23" s="38"/>
      <c r="Y23" s="38"/>
      <c r="Z23" s="38"/>
      <c r="AA23" s="38"/>
      <c r="AB23" s="38"/>
      <c r="AC23" s="38"/>
      <c r="AD23" s="38"/>
    </row>
    <row r="24" spans="1:30">
      <c r="A24" s="12" t="s">
        <v>712</v>
      </c>
      <c r="B24" s="12" t="s">
        <v>713</v>
      </c>
      <c r="C24" s="12" t="s">
        <v>470</v>
      </c>
      <c r="D24" s="12" t="s">
        <v>80</v>
      </c>
      <c r="F24" s="28">
        <v>31.536000000000001</v>
      </c>
      <c r="G24" s="28"/>
      <c r="H24" s="38"/>
      <c r="I24" s="38"/>
      <c r="J24" s="38"/>
      <c r="K24" s="38"/>
      <c r="L24" s="38"/>
      <c r="M24" s="38"/>
      <c r="N24" s="38"/>
      <c r="O24" s="38"/>
      <c r="P24" s="38"/>
      <c r="Q24" s="38"/>
      <c r="R24" s="38"/>
      <c r="S24" s="38"/>
      <c r="T24" s="38"/>
      <c r="U24" s="38"/>
      <c r="V24" s="38"/>
      <c r="W24" s="38"/>
      <c r="X24" s="38"/>
      <c r="Y24" s="38"/>
      <c r="Z24" s="38"/>
      <c r="AA24" s="38"/>
      <c r="AB24" s="38"/>
      <c r="AC24" s="38"/>
      <c r="AD24" s="38"/>
    </row>
    <row r="25" spans="1:30">
      <c r="A25" s="12" t="s">
        <v>714</v>
      </c>
      <c r="B25" s="12" t="s">
        <v>715</v>
      </c>
      <c r="C25" s="12" t="s">
        <v>71</v>
      </c>
      <c r="D25" s="12" t="s">
        <v>80</v>
      </c>
      <c r="F25" s="28">
        <v>31.536000000000001</v>
      </c>
      <c r="G25" s="28"/>
      <c r="H25" s="38"/>
      <c r="I25" s="38"/>
      <c r="J25" s="38"/>
      <c r="K25" s="38"/>
      <c r="L25" s="38"/>
      <c r="M25" s="38"/>
      <c r="N25" s="38"/>
      <c r="O25" s="38"/>
      <c r="P25" s="38"/>
      <c r="Q25" s="38"/>
      <c r="R25" s="38"/>
      <c r="S25" s="38"/>
      <c r="T25" s="38"/>
      <c r="U25" s="38"/>
      <c r="V25" s="38"/>
      <c r="W25" s="38"/>
      <c r="X25" s="38"/>
      <c r="Y25" s="38"/>
      <c r="Z25" s="38"/>
      <c r="AA25" s="38"/>
      <c r="AB25" s="38"/>
      <c r="AC25" s="38"/>
      <c r="AD25" s="38"/>
    </row>
    <row r="26" spans="1:30">
      <c r="A26" s="12" t="s">
        <v>716</v>
      </c>
      <c r="B26" s="12" t="s">
        <v>717</v>
      </c>
      <c r="C26" s="12" t="s">
        <v>75</v>
      </c>
      <c r="D26" s="12" t="s">
        <v>80</v>
      </c>
      <c r="F26" s="28">
        <v>31.536000000000001</v>
      </c>
      <c r="G26" s="28"/>
      <c r="H26" s="38"/>
      <c r="I26" s="38"/>
      <c r="J26" s="38"/>
      <c r="K26" s="38"/>
      <c r="L26" s="38"/>
      <c r="M26" s="38"/>
      <c r="N26" s="38"/>
      <c r="O26" s="38"/>
      <c r="P26" s="38"/>
      <c r="Q26" s="38"/>
      <c r="R26" s="38"/>
      <c r="S26" s="38"/>
      <c r="T26" s="38"/>
      <c r="U26" s="38"/>
      <c r="V26" s="38"/>
      <c r="W26" s="38"/>
      <c r="X26" s="38"/>
      <c r="Y26" s="38"/>
      <c r="Z26" s="38"/>
      <c r="AA26" s="38"/>
      <c r="AB26" s="38"/>
      <c r="AC26" s="38"/>
      <c r="AD26" s="38"/>
    </row>
    <row r="27" spans="1:30">
      <c r="A27" s="12" t="s">
        <v>740</v>
      </c>
      <c r="B27" s="12" t="s">
        <v>741</v>
      </c>
      <c r="C27" s="12" t="s">
        <v>78</v>
      </c>
      <c r="D27" s="12" t="s">
        <v>79</v>
      </c>
      <c r="F27" s="28">
        <v>31.536000000000001</v>
      </c>
      <c r="G27" s="28"/>
      <c r="H27" s="38"/>
      <c r="I27" s="38"/>
      <c r="J27" s="38"/>
      <c r="K27" s="38"/>
      <c r="L27" s="38"/>
      <c r="M27" s="38"/>
      <c r="N27" s="38"/>
      <c r="O27" s="38"/>
      <c r="P27" s="38"/>
      <c r="Q27" s="38"/>
      <c r="R27" s="38"/>
      <c r="S27" s="38"/>
      <c r="T27" s="38"/>
      <c r="U27" s="38"/>
      <c r="V27" s="38"/>
      <c r="W27" s="38"/>
      <c r="X27" s="38"/>
      <c r="Y27" s="38"/>
      <c r="Z27" s="38"/>
      <c r="AA27" s="38"/>
      <c r="AB27" s="38"/>
      <c r="AC27" s="38"/>
      <c r="AD27" s="38"/>
    </row>
    <row r="28" spans="1:30">
      <c r="A28" s="12" t="s">
        <v>744</v>
      </c>
      <c r="B28" s="12" t="s">
        <v>745</v>
      </c>
      <c r="C28" s="12" t="s">
        <v>553</v>
      </c>
      <c r="D28" s="12" t="s">
        <v>79</v>
      </c>
      <c r="F28" s="28">
        <v>31.536000000000001</v>
      </c>
      <c r="G28" s="28"/>
      <c r="H28" s="38"/>
      <c r="I28" s="38"/>
      <c r="J28" s="38"/>
      <c r="K28" s="38"/>
      <c r="L28" s="38"/>
      <c r="M28" s="38"/>
      <c r="N28" s="38"/>
      <c r="O28" s="38"/>
      <c r="P28" s="38"/>
      <c r="Q28" s="38"/>
      <c r="R28" s="38"/>
      <c r="S28" s="38"/>
      <c r="T28" s="38"/>
      <c r="U28" s="38"/>
      <c r="V28" s="38"/>
      <c r="W28" s="38"/>
      <c r="X28" s="38"/>
      <c r="Y28" s="38"/>
      <c r="Z28" s="38"/>
      <c r="AA28" s="38"/>
      <c r="AB28" s="38"/>
      <c r="AC28" s="38"/>
      <c r="AD28" s="38"/>
    </row>
    <row r="29" spans="1:30">
      <c r="A29" s="12" t="s">
        <v>746</v>
      </c>
      <c r="B29" s="12" t="s">
        <v>747</v>
      </c>
      <c r="C29" s="12" t="s">
        <v>554</v>
      </c>
      <c r="D29" s="12" t="s">
        <v>79</v>
      </c>
      <c r="F29" s="28">
        <v>31.536000000000001</v>
      </c>
      <c r="G29" s="28"/>
      <c r="H29" s="38"/>
      <c r="I29" s="38"/>
      <c r="J29" s="38"/>
      <c r="K29" s="38"/>
      <c r="L29" s="38"/>
      <c r="M29" s="38"/>
      <c r="N29" s="38"/>
      <c r="O29" s="38"/>
      <c r="P29" s="38"/>
      <c r="Q29" s="38"/>
      <c r="R29" s="38"/>
      <c r="S29" s="38"/>
      <c r="T29" s="38"/>
      <c r="U29" s="38"/>
      <c r="V29" s="38"/>
      <c r="W29" s="38"/>
      <c r="X29" s="38"/>
      <c r="Y29" s="38"/>
      <c r="Z29" s="38"/>
      <c r="AA29" s="38"/>
      <c r="AB29" s="38"/>
      <c r="AC29" s="38"/>
      <c r="AD29" s="38"/>
    </row>
    <row r="30" spans="1:30">
      <c r="A30" s="12" t="s">
        <v>748</v>
      </c>
      <c r="B30" s="12" t="s">
        <v>749</v>
      </c>
      <c r="C30" s="12" t="s">
        <v>73</v>
      </c>
      <c r="D30" s="12" t="s">
        <v>79</v>
      </c>
      <c r="F30" s="28">
        <v>31.536000000000001</v>
      </c>
      <c r="G30" s="28"/>
      <c r="H30" s="38"/>
      <c r="I30" s="38"/>
      <c r="J30" s="38"/>
      <c r="K30" s="38"/>
      <c r="L30" s="38"/>
      <c r="M30" s="38"/>
      <c r="N30" s="38"/>
      <c r="O30" s="38"/>
      <c r="P30" s="38"/>
      <c r="Q30" s="38"/>
      <c r="R30" s="38"/>
      <c r="S30" s="38"/>
      <c r="T30" s="38"/>
      <c r="U30" s="38"/>
      <c r="V30" s="38"/>
      <c r="W30" s="38"/>
      <c r="X30" s="38"/>
      <c r="Y30" s="38"/>
      <c r="Z30" s="38"/>
      <c r="AA30" s="38"/>
      <c r="AB30" s="38"/>
      <c r="AC30" s="38"/>
      <c r="AD30" s="38"/>
    </row>
    <row r="31" spans="1:30">
      <c r="A31" s="12" t="s">
        <v>750</v>
      </c>
      <c r="B31" s="12" t="s">
        <v>751</v>
      </c>
      <c r="C31" s="12" t="s">
        <v>73</v>
      </c>
      <c r="D31" s="12" t="s">
        <v>79</v>
      </c>
      <c r="F31" s="28">
        <v>31.536000000000001</v>
      </c>
      <c r="G31" s="28"/>
      <c r="H31" s="38"/>
      <c r="I31" s="38"/>
      <c r="J31" s="38"/>
      <c r="K31" s="38"/>
      <c r="L31" s="38"/>
      <c r="M31" s="38"/>
      <c r="N31" s="38"/>
      <c r="O31" s="38"/>
      <c r="P31" s="38"/>
      <c r="Q31" s="38"/>
      <c r="R31" s="38"/>
      <c r="S31" s="38"/>
      <c r="T31" s="38"/>
      <c r="U31" s="38"/>
      <c r="V31" s="38"/>
      <c r="W31" s="38"/>
      <c r="X31" s="38"/>
      <c r="Y31" s="38"/>
      <c r="Z31" s="38"/>
      <c r="AA31" s="38"/>
      <c r="AB31" s="38"/>
      <c r="AC31" s="38"/>
      <c r="AD31" s="38"/>
    </row>
    <row r="32" spans="1:30">
      <c r="A32" s="12" t="s">
        <v>752</v>
      </c>
      <c r="B32" s="12" t="s">
        <v>753</v>
      </c>
      <c r="C32" s="12" t="s">
        <v>205</v>
      </c>
      <c r="D32" s="12" t="s">
        <v>79</v>
      </c>
      <c r="F32" s="28">
        <v>31.536000000000001</v>
      </c>
      <c r="G32" s="28"/>
      <c r="H32" s="38"/>
      <c r="I32" s="38"/>
      <c r="J32" s="38"/>
      <c r="K32" s="38"/>
      <c r="L32" s="38"/>
      <c r="M32" s="38"/>
      <c r="N32" s="38"/>
      <c r="O32" s="38"/>
      <c r="P32" s="38"/>
      <c r="Q32" s="38"/>
      <c r="R32" s="38"/>
      <c r="S32" s="38"/>
      <c r="T32" s="38"/>
      <c r="U32" s="38"/>
      <c r="V32" s="38"/>
      <c r="W32" s="38"/>
      <c r="X32" s="38"/>
      <c r="Y32" s="38"/>
      <c r="Z32" s="38"/>
      <c r="AA32" s="38"/>
      <c r="AB32" s="38"/>
      <c r="AC32" s="38"/>
      <c r="AD32" s="38"/>
    </row>
    <row r="33" spans="1:36">
      <c r="A33" s="12" t="s">
        <v>754</v>
      </c>
      <c r="B33" s="12" t="s">
        <v>755</v>
      </c>
      <c r="C33" s="12" t="s">
        <v>78</v>
      </c>
      <c r="D33" s="12" t="s">
        <v>80</v>
      </c>
      <c r="F33" s="28">
        <v>31.536000000000001</v>
      </c>
      <c r="G33" s="28"/>
      <c r="H33" s="38"/>
      <c r="I33" s="38"/>
      <c r="J33" s="38"/>
      <c r="K33" s="38"/>
      <c r="L33" s="38"/>
      <c r="M33" s="38"/>
      <c r="N33" s="38"/>
      <c r="O33" s="38"/>
      <c r="P33" s="38"/>
      <c r="Q33" s="38"/>
      <c r="R33" s="38"/>
      <c r="S33" s="38"/>
      <c r="T33" s="38"/>
      <c r="U33" s="38"/>
      <c r="V33" s="38"/>
      <c r="W33" s="38"/>
      <c r="X33" s="38"/>
      <c r="Y33" s="38"/>
      <c r="Z33" s="38"/>
      <c r="AA33" s="38"/>
      <c r="AB33" s="38"/>
      <c r="AC33" s="38"/>
      <c r="AD33" s="38"/>
    </row>
    <row r="34" spans="1:36">
      <c r="A34" s="12" t="s">
        <v>756</v>
      </c>
      <c r="B34" s="12" t="s">
        <v>757</v>
      </c>
      <c r="C34" s="12" t="s">
        <v>553</v>
      </c>
      <c r="D34" s="12" t="s">
        <v>80</v>
      </c>
      <c r="F34" s="28">
        <v>31.536000000000001</v>
      </c>
      <c r="G34" s="28"/>
      <c r="H34" s="38"/>
      <c r="I34" s="38"/>
      <c r="J34" s="38"/>
      <c r="K34" s="38"/>
      <c r="L34" s="38"/>
      <c r="M34" s="38"/>
      <c r="N34" s="38"/>
      <c r="O34" s="38"/>
      <c r="P34" s="38"/>
      <c r="Q34" s="38"/>
      <c r="R34" s="38"/>
      <c r="S34" s="38"/>
      <c r="T34" s="38"/>
      <c r="U34" s="38"/>
      <c r="V34" s="38"/>
      <c r="W34" s="38"/>
      <c r="X34" s="38"/>
      <c r="Y34" s="38"/>
      <c r="Z34" s="38"/>
      <c r="AA34" s="38"/>
      <c r="AB34" s="38"/>
      <c r="AC34" s="38"/>
      <c r="AD34" s="38"/>
    </row>
    <row r="35" spans="1:36">
      <c r="A35" s="12" t="s">
        <v>758</v>
      </c>
      <c r="B35" s="12" t="s">
        <v>759</v>
      </c>
      <c r="C35" s="12" t="s">
        <v>554</v>
      </c>
      <c r="D35" s="12" t="s">
        <v>80</v>
      </c>
      <c r="F35" s="28">
        <v>31.536000000000001</v>
      </c>
      <c r="G35" s="28"/>
      <c r="H35" s="38"/>
      <c r="I35" s="38"/>
      <c r="J35" s="38"/>
      <c r="K35" s="38"/>
      <c r="L35" s="38"/>
      <c r="M35" s="38"/>
      <c r="N35" s="38"/>
      <c r="O35" s="38"/>
      <c r="P35" s="38"/>
      <c r="Q35" s="38"/>
      <c r="R35" s="38"/>
      <c r="S35" s="38"/>
      <c r="T35" s="38"/>
      <c r="U35" s="38"/>
      <c r="V35" s="38"/>
      <c r="W35" s="38"/>
      <c r="X35" s="38"/>
      <c r="Y35" s="38"/>
      <c r="Z35" s="38"/>
      <c r="AA35" s="38"/>
      <c r="AB35" s="38"/>
      <c r="AC35" s="38"/>
      <c r="AD35" s="38"/>
    </row>
    <row r="36" spans="1:36">
      <c r="A36" s="12" t="s">
        <v>760</v>
      </c>
      <c r="B36" s="12" t="s">
        <v>761</v>
      </c>
      <c r="C36" s="12" t="s">
        <v>73</v>
      </c>
      <c r="D36" s="12" t="s">
        <v>80</v>
      </c>
      <c r="F36" s="28">
        <v>31.536000000000001</v>
      </c>
      <c r="G36" s="28"/>
      <c r="H36" s="38"/>
      <c r="I36" s="38"/>
      <c r="J36" s="38"/>
      <c r="K36" s="38"/>
      <c r="L36" s="38"/>
      <c r="M36" s="38"/>
      <c r="N36" s="38"/>
      <c r="O36" s="38"/>
      <c r="P36" s="38"/>
      <c r="Q36" s="38"/>
      <c r="R36" s="38"/>
      <c r="S36" s="38"/>
      <c r="T36" s="38"/>
      <c r="U36" s="38"/>
      <c r="V36" s="38"/>
      <c r="W36" s="38"/>
      <c r="X36" s="38"/>
      <c r="Y36" s="38"/>
      <c r="Z36" s="38"/>
      <c r="AA36" s="38"/>
      <c r="AB36" s="38"/>
      <c r="AC36" s="38"/>
      <c r="AD36" s="38"/>
    </row>
    <row r="37" spans="1:36">
      <c r="A37" s="12" t="s">
        <v>762</v>
      </c>
      <c r="B37" s="12" t="s">
        <v>763</v>
      </c>
      <c r="C37" s="12" t="s">
        <v>73</v>
      </c>
      <c r="D37" s="12" t="s">
        <v>80</v>
      </c>
      <c r="F37" s="28">
        <v>31.536000000000001</v>
      </c>
      <c r="G37" s="28"/>
      <c r="H37" s="38"/>
      <c r="I37" s="38"/>
      <c r="J37" s="38"/>
      <c r="K37" s="38"/>
      <c r="L37" s="38"/>
      <c r="M37" s="38"/>
      <c r="N37" s="38"/>
      <c r="O37" s="38"/>
      <c r="P37" s="38"/>
      <c r="Q37" s="38"/>
      <c r="R37" s="38"/>
      <c r="S37" s="38"/>
      <c r="T37" s="38"/>
      <c r="U37" s="38"/>
      <c r="V37" s="38"/>
      <c r="W37" s="38"/>
      <c r="X37" s="38"/>
      <c r="Y37" s="38"/>
      <c r="Z37" s="38"/>
      <c r="AA37" s="38"/>
      <c r="AB37" s="38"/>
      <c r="AC37" s="38"/>
      <c r="AD37" s="38"/>
    </row>
    <row r="38" spans="1:36">
      <c r="A38" s="18" t="s">
        <v>764</v>
      </c>
      <c r="B38" s="18" t="s">
        <v>765</v>
      </c>
      <c r="C38" s="18" t="s">
        <v>205</v>
      </c>
      <c r="D38" s="18" t="s">
        <v>80</v>
      </c>
      <c r="F38" s="28">
        <v>31.536000000000001</v>
      </c>
      <c r="G38" s="28"/>
      <c r="H38" s="38"/>
      <c r="I38" s="38"/>
      <c r="J38" s="38"/>
      <c r="K38" s="38"/>
      <c r="L38" s="38"/>
      <c r="M38" s="38"/>
      <c r="N38" s="38"/>
      <c r="O38" s="38"/>
      <c r="P38" s="38"/>
      <c r="Q38" s="38"/>
      <c r="R38" s="38"/>
      <c r="S38" s="38"/>
      <c r="T38" s="38"/>
      <c r="U38" s="38"/>
      <c r="V38" s="38"/>
      <c r="W38" s="38"/>
      <c r="X38" s="38"/>
      <c r="Y38" s="38"/>
      <c r="Z38" s="38"/>
      <c r="AA38" s="38"/>
      <c r="AB38" s="38"/>
      <c r="AC38" s="38"/>
      <c r="AD38" s="38"/>
    </row>
    <row r="39" spans="1:36">
      <c r="A39" s="12" t="s">
        <v>742</v>
      </c>
      <c r="B39" s="12" t="s">
        <v>743</v>
      </c>
      <c r="C39" s="12" t="s">
        <v>79</v>
      </c>
      <c r="D39" s="12" t="s">
        <v>79</v>
      </c>
      <c r="E39" s="32" t="s">
        <v>124</v>
      </c>
      <c r="F39" s="32">
        <v>31.536000000000001</v>
      </c>
      <c r="G39" s="141">
        <v>1</v>
      </c>
      <c r="H39" s="38"/>
      <c r="I39" s="38"/>
      <c r="J39" s="38"/>
      <c r="K39" s="38"/>
      <c r="L39" s="38"/>
      <c r="M39" s="38"/>
      <c r="N39" s="38"/>
      <c r="O39" s="38"/>
      <c r="P39" s="38"/>
      <c r="Q39" s="38"/>
      <c r="R39" s="38"/>
      <c r="S39" s="38"/>
      <c r="T39" s="38"/>
      <c r="U39" s="38"/>
      <c r="V39" s="38"/>
      <c r="W39" s="38"/>
      <c r="X39" s="38"/>
      <c r="Y39" s="38"/>
      <c r="Z39" s="38"/>
      <c r="AA39" s="38"/>
      <c r="AB39" s="38"/>
      <c r="AC39" s="38"/>
      <c r="AD39" s="38"/>
    </row>
    <row r="40" spans="1:36">
      <c r="A40" s="18"/>
      <c r="B40" s="18"/>
      <c r="C40" s="18"/>
      <c r="D40" s="18"/>
      <c r="E40" s="29" t="s">
        <v>479</v>
      </c>
      <c r="F40" s="29"/>
      <c r="G40" s="142">
        <v>0.25</v>
      </c>
      <c r="H40" s="38"/>
      <c r="I40" s="38"/>
      <c r="J40" s="38"/>
      <c r="K40" s="38"/>
      <c r="L40" s="38"/>
      <c r="M40" s="38"/>
      <c r="N40" s="38"/>
      <c r="O40" s="38"/>
      <c r="P40" s="38"/>
      <c r="Q40" s="38"/>
      <c r="R40" s="38"/>
      <c r="S40" s="38"/>
      <c r="T40" s="38"/>
      <c r="U40" s="38"/>
      <c r="V40" s="38"/>
      <c r="W40" s="38"/>
      <c r="X40" s="38"/>
      <c r="Y40" s="38"/>
      <c r="Z40" s="38"/>
      <c r="AA40" s="38"/>
      <c r="AB40" s="38"/>
      <c r="AC40" s="38"/>
      <c r="AD40" s="38"/>
    </row>
    <row r="41" spans="1:36" customFormat="1"/>
    <row r="43" spans="1:36" ht="21">
      <c r="A43" s="33" t="s">
        <v>480</v>
      </c>
    </row>
    <row r="44" spans="1:36">
      <c r="A44" s="34" t="s">
        <v>149</v>
      </c>
      <c r="F44" s="12"/>
      <c r="G44"/>
      <c r="J44" s="35"/>
      <c r="K44" s="35"/>
      <c r="L44" s="35"/>
      <c r="M44" s="35"/>
      <c r="N44" s="35"/>
      <c r="O44" s="35"/>
      <c r="P44" s="35"/>
      <c r="Q44" s="35"/>
      <c r="R44" s="35"/>
      <c r="S44" s="35"/>
      <c r="T44" s="35"/>
      <c r="U44" s="35"/>
      <c r="V44" s="35"/>
      <c r="W44" s="35"/>
      <c r="X44" s="35"/>
      <c r="Y44" s="35"/>
      <c r="Z44" s="35"/>
      <c r="AA44" s="35"/>
      <c r="AB44" s="35"/>
      <c r="AC44" s="35"/>
      <c r="AD44" s="35"/>
      <c r="AE44" s="35"/>
      <c r="AF44" s="35"/>
    </row>
    <row r="45" spans="1:36" ht="15" thickBot="1">
      <c r="A45" s="36" t="s">
        <v>133</v>
      </c>
      <c r="B45" s="37" t="s">
        <v>160</v>
      </c>
      <c r="C45" s="36" t="s">
        <v>164</v>
      </c>
      <c r="D45" s="36" t="s">
        <v>165</v>
      </c>
      <c r="E45" s="36" t="s">
        <v>443</v>
      </c>
      <c r="F45" s="36" t="s">
        <v>20</v>
      </c>
      <c r="G45" s="36" t="s">
        <v>21</v>
      </c>
      <c r="H45" s="36" t="s">
        <v>23</v>
      </c>
      <c r="I45" s="36" t="s">
        <v>22</v>
      </c>
      <c r="J45" s="36" t="s">
        <v>24</v>
      </c>
      <c r="K45" s="36" t="s">
        <v>25</v>
      </c>
      <c r="L45" s="36" t="s">
        <v>26</v>
      </c>
      <c r="M45" s="36" t="s">
        <v>27</v>
      </c>
      <c r="N45" s="36" t="s">
        <v>28</v>
      </c>
      <c r="O45" s="36" t="s">
        <v>29</v>
      </c>
      <c r="P45" s="36" t="s">
        <v>30</v>
      </c>
      <c r="Q45" s="36" t="s">
        <v>31</v>
      </c>
      <c r="R45" s="36" t="s">
        <v>32</v>
      </c>
      <c r="S45" s="36" t="s">
        <v>33</v>
      </c>
      <c r="T45" s="36" t="s">
        <v>34</v>
      </c>
      <c r="U45" s="36" t="s">
        <v>35</v>
      </c>
      <c r="V45" s="36" t="s">
        <v>36</v>
      </c>
      <c r="W45" s="36" t="s">
        <v>37</v>
      </c>
      <c r="X45" s="36" t="s">
        <v>38</v>
      </c>
      <c r="Y45" s="36" t="s">
        <v>39</v>
      </c>
      <c r="Z45" s="36" t="s">
        <v>40</v>
      </c>
      <c r="AA45" s="36" t="s">
        <v>41</v>
      </c>
      <c r="AB45" s="36" t="s">
        <v>42</v>
      </c>
      <c r="AC45" s="36" t="s">
        <v>43</v>
      </c>
      <c r="AD45" s="36" t="s">
        <v>44</v>
      </c>
      <c r="AE45" s="36" t="s">
        <v>45</v>
      </c>
      <c r="AF45" s="36" t="s">
        <v>46</v>
      </c>
      <c r="AG45" s="36" t="s">
        <v>47</v>
      </c>
      <c r="AH45" s="36" t="s">
        <v>48</v>
      </c>
      <c r="AI45" s="36" t="s">
        <v>49</v>
      </c>
      <c r="AJ45" s="36" t="s">
        <v>50</v>
      </c>
    </row>
    <row r="46" spans="1:36" ht="41.4">
      <c r="A46" s="9" t="s">
        <v>161</v>
      </c>
      <c r="B46" s="9" t="s">
        <v>5</v>
      </c>
      <c r="C46" s="140" t="s">
        <v>480</v>
      </c>
      <c r="D46" s="50" t="s">
        <v>117</v>
      </c>
      <c r="E46" s="50" t="s">
        <v>481</v>
      </c>
      <c r="F46" s="51" t="s">
        <v>220</v>
      </c>
      <c r="G46" s="51" t="s">
        <v>221</v>
      </c>
      <c r="H46" s="51" t="s">
        <v>223</v>
      </c>
      <c r="I46" s="51" t="s">
        <v>222</v>
      </c>
      <c r="J46" s="51" t="s">
        <v>224</v>
      </c>
      <c r="K46" s="51" t="s">
        <v>225</v>
      </c>
      <c r="L46" s="51" t="s">
        <v>226</v>
      </c>
      <c r="M46" s="51" t="s">
        <v>227</v>
      </c>
      <c r="N46" s="51" t="s">
        <v>228</v>
      </c>
      <c r="O46" s="51" t="s">
        <v>29</v>
      </c>
      <c r="P46" s="51" t="s">
        <v>176</v>
      </c>
      <c r="Q46" s="51" t="s">
        <v>177</v>
      </c>
      <c r="R46" s="51" t="s">
        <v>229</v>
      </c>
      <c r="S46" s="51" t="s">
        <v>230</v>
      </c>
      <c r="T46" s="51" t="s">
        <v>231</v>
      </c>
      <c r="U46" s="51" t="s">
        <v>232</v>
      </c>
      <c r="V46" s="51" t="s">
        <v>233</v>
      </c>
      <c r="W46" s="51" t="s">
        <v>234</v>
      </c>
      <c r="X46" s="51" t="s">
        <v>178</v>
      </c>
      <c r="Y46" s="51" t="s">
        <v>179</v>
      </c>
      <c r="Z46" s="51" t="s">
        <v>235</v>
      </c>
      <c r="AA46" s="51" t="s">
        <v>180</v>
      </c>
      <c r="AB46" s="51" t="s">
        <v>236</v>
      </c>
      <c r="AC46" s="51" t="s">
        <v>181</v>
      </c>
      <c r="AD46" s="51" t="s">
        <v>237</v>
      </c>
      <c r="AE46" s="51" t="s">
        <v>182</v>
      </c>
      <c r="AF46" s="51" t="s">
        <v>238</v>
      </c>
      <c r="AG46" s="51" t="s">
        <v>239</v>
      </c>
      <c r="AH46" s="51" t="s">
        <v>183</v>
      </c>
      <c r="AI46" s="51" t="s">
        <v>240</v>
      </c>
      <c r="AJ46" s="51" t="s">
        <v>184</v>
      </c>
    </row>
    <row r="47" spans="1:36">
      <c r="A47" s="44" t="s">
        <v>652</v>
      </c>
      <c r="B47" s="44" t="s">
        <v>653</v>
      </c>
      <c r="C47" s="44" t="s">
        <v>152</v>
      </c>
      <c r="D47" s="44" t="s">
        <v>190</v>
      </c>
      <c r="E47" s="44">
        <v>2018</v>
      </c>
      <c r="F47" s="59">
        <v>0.38</v>
      </c>
      <c r="G47" s="59">
        <v>0.36844797931335121</v>
      </c>
      <c r="H47" s="59">
        <v>0.24053674408336881</v>
      </c>
      <c r="I47" s="59">
        <v>0.25595130467819943</v>
      </c>
      <c r="J47" s="59">
        <v>0.40417363120771521</v>
      </c>
      <c r="K47" s="59">
        <v>0.49091366070008302</v>
      </c>
      <c r="L47" s="59">
        <v>4.0236535236724033E-2</v>
      </c>
      <c r="M47" s="59">
        <v>0.41844415361896597</v>
      </c>
      <c r="N47" s="59">
        <v>0.26891921319063711</v>
      </c>
      <c r="O47" s="59">
        <v>0.16862789404302145</v>
      </c>
      <c r="P47" s="59">
        <v>8.6669655114245472E-2</v>
      </c>
      <c r="Q47" s="59">
        <v>0.34710165066869136</v>
      </c>
      <c r="R47" s="59">
        <v>0.14830593734688388</v>
      </c>
      <c r="S47" s="59">
        <v>0.21459942477889615</v>
      </c>
      <c r="T47" s="59" t="s">
        <v>409</v>
      </c>
      <c r="U47" s="59">
        <v>0.38</v>
      </c>
      <c r="V47" s="59">
        <v>0.32160131369236977</v>
      </c>
      <c r="W47" s="59">
        <v>0.33108166092824254</v>
      </c>
      <c r="X47" s="59">
        <v>0.3022511785785339</v>
      </c>
      <c r="Y47" s="59">
        <v>0.26596990059297382</v>
      </c>
      <c r="Z47" s="59">
        <v>0.38</v>
      </c>
      <c r="AA47" s="59">
        <v>0.3849535877350142</v>
      </c>
      <c r="AB47" s="59">
        <v>0.35917685054008119</v>
      </c>
      <c r="AC47" s="59">
        <v>0.32594083194820628</v>
      </c>
      <c r="AD47" s="59">
        <v>0.31774042902226057</v>
      </c>
      <c r="AE47" s="59">
        <v>0.32817390231202476</v>
      </c>
      <c r="AF47" s="59" t="s">
        <v>409</v>
      </c>
      <c r="AG47" s="59" t="s">
        <v>409</v>
      </c>
      <c r="AH47" s="59">
        <v>0.39139154589810532</v>
      </c>
      <c r="AI47" s="59">
        <v>0.42809318695860732</v>
      </c>
      <c r="AJ47" s="59">
        <v>0.2578704716864888</v>
      </c>
    </row>
    <row r="48" spans="1:36">
      <c r="A48" s="12" t="s">
        <v>654</v>
      </c>
      <c r="B48" s="12" t="s">
        <v>655</v>
      </c>
      <c r="C48" s="12" t="s">
        <v>152</v>
      </c>
      <c r="D48" s="12" t="s">
        <v>190</v>
      </c>
      <c r="E48" s="12">
        <v>2018</v>
      </c>
      <c r="F48" s="39" t="s">
        <v>409</v>
      </c>
      <c r="G48" s="39" t="s">
        <v>409</v>
      </c>
      <c r="H48" s="39" t="s">
        <v>409</v>
      </c>
      <c r="I48" s="39" t="s">
        <v>409</v>
      </c>
      <c r="J48" s="39">
        <v>0.19123666723192229</v>
      </c>
      <c r="K48" s="39" t="s">
        <v>409</v>
      </c>
      <c r="L48" s="39">
        <v>0.37</v>
      </c>
      <c r="M48" s="39">
        <v>0.24237571785839468</v>
      </c>
      <c r="N48" s="39" t="s">
        <v>409</v>
      </c>
      <c r="O48" s="39">
        <v>0.19615315645319747</v>
      </c>
      <c r="P48" s="39" t="s">
        <v>409</v>
      </c>
      <c r="Q48" s="39">
        <v>0.25384927540204938</v>
      </c>
      <c r="R48" s="39" t="s">
        <v>409</v>
      </c>
      <c r="S48" s="39">
        <v>0.24240532339118079</v>
      </c>
      <c r="T48" s="39" t="s">
        <v>409</v>
      </c>
      <c r="U48" s="39">
        <v>0.18235489756610326</v>
      </c>
      <c r="V48" s="39">
        <v>0.20159030805087028</v>
      </c>
      <c r="W48" s="39" t="s">
        <v>409</v>
      </c>
      <c r="X48" s="39" t="s">
        <v>409</v>
      </c>
      <c r="Y48" s="39">
        <v>0.37</v>
      </c>
      <c r="Z48" s="39" t="s">
        <v>409</v>
      </c>
      <c r="AA48" s="39" t="s">
        <v>409</v>
      </c>
      <c r="AB48" s="39" t="s">
        <v>409</v>
      </c>
      <c r="AC48" s="39" t="s">
        <v>409</v>
      </c>
      <c r="AD48" s="39" t="s">
        <v>409</v>
      </c>
      <c r="AE48" s="39" t="s">
        <v>409</v>
      </c>
      <c r="AF48" s="39" t="s">
        <v>409</v>
      </c>
      <c r="AG48" s="39" t="s">
        <v>409</v>
      </c>
      <c r="AH48" s="39">
        <v>0.15917709119486537</v>
      </c>
      <c r="AI48" s="39">
        <v>0.50488560605908372</v>
      </c>
      <c r="AJ48" s="39" t="s">
        <v>409</v>
      </c>
    </row>
    <row r="49" spans="1:36">
      <c r="A49" s="12" t="s">
        <v>658</v>
      </c>
      <c r="B49" s="12" t="s">
        <v>659</v>
      </c>
      <c r="C49" s="12" t="s">
        <v>152</v>
      </c>
      <c r="D49" s="12" t="s">
        <v>190</v>
      </c>
      <c r="E49" s="12">
        <v>2018</v>
      </c>
      <c r="F49" s="39">
        <v>0.27186564791921747</v>
      </c>
      <c r="G49" s="39">
        <v>0.39256370327980217</v>
      </c>
      <c r="H49" s="39">
        <v>0.38278426842123631</v>
      </c>
      <c r="I49" s="39">
        <v>0.37712132912713875</v>
      </c>
      <c r="J49" s="39">
        <v>0.33</v>
      </c>
      <c r="K49" s="39">
        <v>0.43918517003967988</v>
      </c>
      <c r="L49" s="39">
        <v>0.51778374059290144</v>
      </c>
      <c r="M49" s="39">
        <v>0.46435257980065969</v>
      </c>
      <c r="N49" s="39">
        <v>0.52064257545529269</v>
      </c>
      <c r="O49" s="39">
        <v>0.37308136589059848</v>
      </c>
      <c r="P49" s="39">
        <v>0.35940564546177195</v>
      </c>
      <c r="Q49" s="39">
        <v>0.28544930374913785</v>
      </c>
      <c r="R49" s="39">
        <v>0.42183034740329922</v>
      </c>
      <c r="S49" s="39">
        <v>0.33</v>
      </c>
      <c r="T49" s="39">
        <v>0.56378344059000973</v>
      </c>
      <c r="U49" s="39">
        <v>0.29317564488839981</v>
      </c>
      <c r="V49" s="39">
        <v>0.42961870108956174</v>
      </c>
      <c r="W49" s="39">
        <v>0.57614027772442045</v>
      </c>
      <c r="X49" s="39">
        <v>0.32420280164514553</v>
      </c>
      <c r="Y49" s="39">
        <v>0.32467246023467733</v>
      </c>
      <c r="Z49" s="39">
        <v>0.2925117476558392</v>
      </c>
      <c r="AA49" s="39">
        <v>0.60409899094081887</v>
      </c>
      <c r="AB49" s="39">
        <v>0.3047329214488691</v>
      </c>
      <c r="AC49" s="39">
        <v>0.35681035759689633</v>
      </c>
      <c r="AD49" s="39">
        <v>0.24787709324759261</v>
      </c>
      <c r="AE49" s="39">
        <v>0.50096128225038783</v>
      </c>
      <c r="AF49" s="39" t="s">
        <v>409</v>
      </c>
      <c r="AG49" s="39">
        <v>0.19140632216283435</v>
      </c>
      <c r="AH49" s="39">
        <v>0.33</v>
      </c>
      <c r="AI49" s="39">
        <v>0.43096842557360265</v>
      </c>
      <c r="AJ49" s="39">
        <v>0.32640193288083424</v>
      </c>
    </row>
    <row r="50" spans="1:36">
      <c r="A50" s="12" t="s">
        <v>660</v>
      </c>
      <c r="B50" s="12" t="s">
        <v>661</v>
      </c>
      <c r="C50" s="12" t="s">
        <v>152</v>
      </c>
      <c r="D50" s="12" t="s">
        <v>190</v>
      </c>
      <c r="E50" s="12">
        <v>2018</v>
      </c>
      <c r="F50" s="39">
        <v>0.35439210822039491</v>
      </c>
      <c r="G50" s="39">
        <v>0.43847601919023782</v>
      </c>
      <c r="H50" s="39">
        <v>0.41331310019086193</v>
      </c>
      <c r="I50" s="39">
        <v>0.51953575782977002</v>
      </c>
      <c r="J50" s="39">
        <v>0.44754542565844907</v>
      </c>
      <c r="K50" s="39">
        <v>0.54434537903019675</v>
      </c>
      <c r="L50" s="39">
        <v>0.39773739458027579</v>
      </c>
      <c r="M50" s="39">
        <v>0.55258703478611937</v>
      </c>
      <c r="N50" s="39">
        <v>0.43134597197048924</v>
      </c>
      <c r="O50" s="39">
        <v>0.4878359985504937</v>
      </c>
      <c r="P50" s="39">
        <v>0.20138915644999875</v>
      </c>
      <c r="Q50" s="39">
        <v>0.47339547824570721</v>
      </c>
      <c r="R50" s="39">
        <v>0.55000000000000004</v>
      </c>
      <c r="S50" s="39">
        <v>0.70255422148865487</v>
      </c>
      <c r="T50" s="39">
        <v>0.55000000000000004</v>
      </c>
      <c r="U50" s="39">
        <v>0.55000000000000004</v>
      </c>
      <c r="V50" s="39">
        <v>0.43303933157317909</v>
      </c>
      <c r="W50" s="39">
        <v>0.49595360916991049</v>
      </c>
      <c r="X50" s="39">
        <v>0.3949699913634625</v>
      </c>
      <c r="Y50" s="39">
        <v>0.7958706165826569</v>
      </c>
      <c r="Z50" s="39">
        <v>0.38738710172805352</v>
      </c>
      <c r="AA50" s="39">
        <v>0.47151797932424155</v>
      </c>
      <c r="AB50" s="39">
        <v>0.45070610033066649</v>
      </c>
      <c r="AC50" s="39">
        <v>0.42531094196918123</v>
      </c>
      <c r="AD50" s="39">
        <v>0.40497563723310936</v>
      </c>
      <c r="AE50" s="39">
        <v>0.52331170049966413</v>
      </c>
      <c r="AF50" s="39" t="s">
        <v>409</v>
      </c>
      <c r="AG50" s="39">
        <v>0.48780133081690502</v>
      </c>
      <c r="AH50" s="39">
        <v>0.54068519530300096</v>
      </c>
      <c r="AI50" s="39">
        <v>0.46051178611149479</v>
      </c>
      <c r="AJ50" s="39" t="s">
        <v>409</v>
      </c>
    </row>
    <row r="51" spans="1:36">
      <c r="A51" s="12" t="s">
        <v>662</v>
      </c>
      <c r="B51" s="12" t="s">
        <v>663</v>
      </c>
      <c r="C51" s="12" t="s">
        <v>152</v>
      </c>
      <c r="D51" s="12" t="s">
        <v>190</v>
      </c>
      <c r="E51" s="12">
        <v>2018</v>
      </c>
      <c r="F51" s="39">
        <v>0.2301048185522796</v>
      </c>
      <c r="G51" s="39" t="s">
        <v>409</v>
      </c>
      <c r="H51" s="39">
        <v>0.35</v>
      </c>
      <c r="I51" s="39">
        <v>0.35</v>
      </c>
      <c r="J51" s="39">
        <v>0.22668470378150382</v>
      </c>
      <c r="K51" s="39">
        <v>0.35</v>
      </c>
      <c r="L51" s="39">
        <v>0.35</v>
      </c>
      <c r="M51" s="39">
        <v>0.35</v>
      </c>
      <c r="N51" s="39">
        <v>0.35</v>
      </c>
      <c r="O51" s="39">
        <v>0.20644159920671731</v>
      </c>
      <c r="P51" s="39">
        <v>0.31355743248524981</v>
      </c>
      <c r="Q51" s="39">
        <v>0.35</v>
      </c>
      <c r="R51" s="39">
        <v>0.18378043632472379</v>
      </c>
      <c r="S51" s="39">
        <v>0.35</v>
      </c>
      <c r="T51" s="39" t="s">
        <v>409</v>
      </c>
      <c r="U51" s="39">
        <v>0.46767261273954225</v>
      </c>
      <c r="V51" s="39">
        <v>0.41489334560728924</v>
      </c>
      <c r="W51" s="39">
        <v>0.53447420350526698</v>
      </c>
      <c r="X51" s="39" t="s">
        <v>409</v>
      </c>
      <c r="Y51" s="39">
        <v>0.35</v>
      </c>
      <c r="Z51" s="39" t="s">
        <v>409</v>
      </c>
      <c r="AA51" s="39">
        <v>0.73334098682137172</v>
      </c>
      <c r="AB51" s="39">
        <v>0.34447654886769097</v>
      </c>
      <c r="AC51" s="39">
        <v>0.59370838379991608</v>
      </c>
      <c r="AD51" s="39" t="s">
        <v>409</v>
      </c>
      <c r="AE51" s="39">
        <v>0.35</v>
      </c>
      <c r="AF51" s="39" t="s">
        <v>409</v>
      </c>
      <c r="AG51" s="39" t="s">
        <v>409</v>
      </c>
      <c r="AH51" s="39">
        <v>0.2324709466001586</v>
      </c>
      <c r="AI51" s="39">
        <v>0.14814214832549197</v>
      </c>
      <c r="AJ51" s="39">
        <v>0.35</v>
      </c>
    </row>
    <row r="52" spans="1:36">
      <c r="A52" s="12" t="s">
        <v>664</v>
      </c>
      <c r="B52" s="12" t="s">
        <v>665</v>
      </c>
      <c r="C52" s="12" t="s">
        <v>152</v>
      </c>
      <c r="D52" s="12" t="s">
        <v>190</v>
      </c>
      <c r="E52" s="12">
        <v>2018</v>
      </c>
      <c r="F52" s="39" t="s">
        <v>409</v>
      </c>
      <c r="G52" s="39" t="s">
        <v>409</v>
      </c>
      <c r="H52" s="39" t="s">
        <v>409</v>
      </c>
      <c r="I52" s="39" t="s">
        <v>409</v>
      </c>
      <c r="J52" s="39" t="s">
        <v>409</v>
      </c>
      <c r="K52" s="39" t="s">
        <v>409</v>
      </c>
      <c r="L52" s="39" t="s">
        <v>409</v>
      </c>
      <c r="M52" s="39" t="s">
        <v>409</v>
      </c>
      <c r="N52" s="39" t="s">
        <v>409</v>
      </c>
      <c r="O52" s="39" t="s">
        <v>409</v>
      </c>
      <c r="P52" s="39">
        <v>0.19291212212489892</v>
      </c>
      <c r="Q52" s="39" t="s">
        <v>409</v>
      </c>
      <c r="R52" s="39" t="s">
        <v>409</v>
      </c>
      <c r="S52" s="39" t="s">
        <v>409</v>
      </c>
      <c r="T52" s="39" t="s">
        <v>409</v>
      </c>
      <c r="U52" s="39">
        <v>0.35</v>
      </c>
      <c r="V52" s="39">
        <v>0.54804273436363937</v>
      </c>
      <c r="W52" s="39" t="s">
        <v>409</v>
      </c>
      <c r="X52" s="39">
        <v>0.34163890466707802</v>
      </c>
      <c r="Y52" s="39" t="s">
        <v>409</v>
      </c>
      <c r="Z52" s="39" t="s">
        <v>409</v>
      </c>
      <c r="AA52" s="39" t="s">
        <v>409</v>
      </c>
      <c r="AB52" s="39">
        <v>0.47143464695879028</v>
      </c>
      <c r="AC52" s="39" t="s">
        <v>409</v>
      </c>
      <c r="AD52" s="39" t="s">
        <v>409</v>
      </c>
      <c r="AE52" s="39" t="s">
        <v>409</v>
      </c>
      <c r="AF52" s="39" t="s">
        <v>409</v>
      </c>
      <c r="AG52" s="39" t="s">
        <v>409</v>
      </c>
      <c r="AH52" s="39">
        <v>0.64211380474878599</v>
      </c>
      <c r="AI52" s="39">
        <v>5.9474413147989472E-2</v>
      </c>
      <c r="AJ52" s="39" t="s">
        <v>409</v>
      </c>
    </row>
    <row r="53" spans="1:36">
      <c r="A53" s="12" t="s">
        <v>666</v>
      </c>
      <c r="B53" s="12" t="s">
        <v>667</v>
      </c>
      <c r="C53" s="12" t="s">
        <v>152</v>
      </c>
      <c r="D53" s="12" t="s">
        <v>190</v>
      </c>
      <c r="E53" s="12">
        <v>2018</v>
      </c>
      <c r="F53" s="39">
        <v>0.38</v>
      </c>
      <c r="G53" s="39" t="s">
        <v>409</v>
      </c>
      <c r="H53" s="39">
        <v>0.15174451317623183</v>
      </c>
      <c r="I53" s="39" t="s">
        <v>409</v>
      </c>
      <c r="J53" s="39">
        <v>0.3033564615952587</v>
      </c>
      <c r="K53" s="39" t="s">
        <v>409</v>
      </c>
      <c r="L53" s="39">
        <v>0.38</v>
      </c>
      <c r="M53" s="39">
        <v>0.38</v>
      </c>
      <c r="N53" s="39" t="s">
        <v>409</v>
      </c>
      <c r="O53" s="39">
        <v>0.38</v>
      </c>
      <c r="P53" s="39">
        <v>0.10951592891327157</v>
      </c>
      <c r="Q53" s="39">
        <v>0.31815651369716613</v>
      </c>
      <c r="R53" s="39" t="s">
        <v>409</v>
      </c>
      <c r="S53" s="39">
        <v>0.38</v>
      </c>
      <c r="T53" s="39">
        <v>0.38</v>
      </c>
      <c r="U53" s="39">
        <v>0.6671800488037839</v>
      </c>
      <c r="V53" s="39">
        <v>0.34431371697311702</v>
      </c>
      <c r="W53" s="39">
        <v>0.38</v>
      </c>
      <c r="X53" s="39" t="s">
        <v>409</v>
      </c>
      <c r="Y53" s="39" t="s">
        <v>409</v>
      </c>
      <c r="Z53" s="39">
        <v>0.29166455776287492</v>
      </c>
      <c r="AA53" s="39">
        <v>0.31222260971237831</v>
      </c>
      <c r="AB53" s="39">
        <v>0.27847374928213703</v>
      </c>
      <c r="AC53" s="39">
        <v>0.26112230428616934</v>
      </c>
      <c r="AD53" s="39">
        <v>0.34376496140646068</v>
      </c>
      <c r="AE53" s="39">
        <v>0.38</v>
      </c>
      <c r="AF53" s="39" t="s">
        <v>409</v>
      </c>
      <c r="AG53" s="39" t="s">
        <v>409</v>
      </c>
      <c r="AH53" s="39">
        <v>0.23990888918429004</v>
      </c>
      <c r="AI53" s="39">
        <v>0.31907798892945571</v>
      </c>
      <c r="AJ53" s="39" t="s">
        <v>409</v>
      </c>
    </row>
    <row r="54" spans="1:36">
      <c r="A54" s="12" t="s">
        <v>668</v>
      </c>
      <c r="B54" s="12" t="s">
        <v>669</v>
      </c>
      <c r="C54" s="12" t="s">
        <v>152</v>
      </c>
      <c r="D54" s="12" t="s">
        <v>190</v>
      </c>
      <c r="E54" s="12">
        <v>2018</v>
      </c>
      <c r="F54" s="39" t="s">
        <v>409</v>
      </c>
      <c r="G54" s="39" t="s">
        <v>409</v>
      </c>
      <c r="H54" s="39" t="s">
        <v>409</v>
      </c>
      <c r="I54" s="39" t="s">
        <v>409</v>
      </c>
      <c r="J54" s="39" t="s">
        <v>409</v>
      </c>
      <c r="K54" s="39" t="s">
        <v>409</v>
      </c>
      <c r="L54" s="39">
        <v>0.31</v>
      </c>
      <c r="M54" s="39">
        <v>0.15767322913713452</v>
      </c>
      <c r="N54" s="39" t="s">
        <v>409</v>
      </c>
      <c r="O54" s="39" t="s">
        <v>409</v>
      </c>
      <c r="P54" s="39" t="s">
        <v>409</v>
      </c>
      <c r="Q54" s="39">
        <v>0.24676047472078086</v>
      </c>
      <c r="R54" s="39">
        <v>0.27871886557618258</v>
      </c>
      <c r="S54" s="39">
        <v>0.31</v>
      </c>
      <c r="T54" s="39" t="s">
        <v>409</v>
      </c>
      <c r="U54" s="39">
        <v>0.2258137553229404</v>
      </c>
      <c r="V54" s="39">
        <v>0.25624317852324335</v>
      </c>
      <c r="W54" s="39">
        <v>0.31</v>
      </c>
      <c r="X54" s="39" t="s">
        <v>409</v>
      </c>
      <c r="Y54" s="39" t="s">
        <v>409</v>
      </c>
      <c r="Z54" s="39" t="s">
        <v>409</v>
      </c>
      <c r="AA54" s="39">
        <v>0.4176999135974066</v>
      </c>
      <c r="AB54" s="39">
        <v>0.31</v>
      </c>
      <c r="AC54" s="39" t="s">
        <v>409</v>
      </c>
      <c r="AD54" s="39" t="s">
        <v>409</v>
      </c>
      <c r="AE54" s="39">
        <v>0.31</v>
      </c>
      <c r="AF54" s="39" t="s">
        <v>409</v>
      </c>
      <c r="AG54" s="39" t="s">
        <v>409</v>
      </c>
      <c r="AH54" s="39">
        <v>0.31</v>
      </c>
      <c r="AI54" s="39">
        <v>0.19476307007971724</v>
      </c>
      <c r="AJ54" s="39" t="s">
        <v>409</v>
      </c>
    </row>
    <row r="55" spans="1:36">
      <c r="A55" s="12" t="s">
        <v>670</v>
      </c>
      <c r="B55" s="12" t="s">
        <v>671</v>
      </c>
      <c r="C55" s="12" t="s">
        <v>152</v>
      </c>
      <c r="D55" s="12" t="s">
        <v>190</v>
      </c>
      <c r="E55" s="12">
        <v>2018</v>
      </c>
      <c r="F55" s="49" t="s">
        <v>409</v>
      </c>
      <c r="G55" s="49" t="s">
        <v>409</v>
      </c>
      <c r="H55" s="49" t="s">
        <v>409</v>
      </c>
      <c r="I55" s="49" t="s">
        <v>409</v>
      </c>
      <c r="J55" s="49" t="s">
        <v>409</v>
      </c>
      <c r="K55" s="49">
        <v>0.33</v>
      </c>
      <c r="L55" s="49">
        <v>0.33</v>
      </c>
      <c r="M55" s="49" t="s">
        <v>409</v>
      </c>
      <c r="N55" s="49" t="s">
        <v>409</v>
      </c>
      <c r="O55" s="49">
        <v>0.33</v>
      </c>
      <c r="P55" s="49">
        <v>0.33</v>
      </c>
      <c r="Q55" s="49">
        <v>0.33</v>
      </c>
      <c r="R55" s="49">
        <v>0.33</v>
      </c>
      <c r="S55" s="49">
        <v>0.33</v>
      </c>
      <c r="T55" s="49">
        <v>0.33</v>
      </c>
      <c r="U55" s="49">
        <v>0.33</v>
      </c>
      <c r="V55" s="49">
        <v>0.33</v>
      </c>
      <c r="W55" s="49">
        <v>0.33</v>
      </c>
      <c r="X55" s="49" t="s">
        <v>409</v>
      </c>
      <c r="Y55" s="49">
        <v>0.33</v>
      </c>
      <c r="Z55" s="49">
        <v>0.33</v>
      </c>
      <c r="AA55" s="49">
        <v>0.33</v>
      </c>
      <c r="AB55" s="49">
        <v>0.33</v>
      </c>
      <c r="AC55" s="49" t="s">
        <v>409</v>
      </c>
      <c r="AD55" s="49" t="s">
        <v>409</v>
      </c>
      <c r="AE55" s="49">
        <v>0.33</v>
      </c>
      <c r="AF55" s="49">
        <v>0.33</v>
      </c>
      <c r="AG55" s="49" t="s">
        <v>409</v>
      </c>
      <c r="AH55" s="49" t="s">
        <v>409</v>
      </c>
      <c r="AI55" s="49">
        <v>0.33</v>
      </c>
      <c r="AJ55" s="49">
        <v>0.33</v>
      </c>
    </row>
    <row r="56" spans="1:36">
      <c r="A56" s="12" t="s">
        <v>672</v>
      </c>
      <c r="B56" s="12" t="s">
        <v>673</v>
      </c>
      <c r="C56" s="12" t="s">
        <v>152</v>
      </c>
      <c r="D56" s="12" t="s">
        <v>190</v>
      </c>
      <c r="E56" s="12">
        <v>2018</v>
      </c>
      <c r="F56" s="49">
        <v>0.1</v>
      </c>
      <c r="G56" s="49" t="s">
        <v>409</v>
      </c>
      <c r="H56" s="49" t="s">
        <v>409</v>
      </c>
      <c r="I56" s="49" t="s">
        <v>409</v>
      </c>
      <c r="J56" s="49">
        <v>0.1</v>
      </c>
      <c r="K56" s="49" t="s">
        <v>409</v>
      </c>
      <c r="L56" s="49" t="s">
        <v>409</v>
      </c>
      <c r="M56" s="49">
        <v>0.1</v>
      </c>
      <c r="N56" s="49" t="s">
        <v>409</v>
      </c>
      <c r="O56" s="49" t="s">
        <v>409</v>
      </c>
      <c r="P56" s="49" t="s">
        <v>409</v>
      </c>
      <c r="Q56" s="49" t="s">
        <v>409</v>
      </c>
      <c r="R56" s="49" t="s">
        <v>409</v>
      </c>
      <c r="S56" s="49" t="s">
        <v>409</v>
      </c>
      <c r="T56" s="49">
        <v>0.1</v>
      </c>
      <c r="U56" s="49">
        <v>0.1</v>
      </c>
      <c r="V56" s="49">
        <v>0.1</v>
      </c>
      <c r="W56" s="49" t="s">
        <v>409</v>
      </c>
      <c r="X56" s="49">
        <v>0.1</v>
      </c>
      <c r="Y56" s="49" t="s">
        <v>409</v>
      </c>
      <c r="Z56" s="49" t="s">
        <v>409</v>
      </c>
      <c r="AA56" s="49">
        <v>0.1</v>
      </c>
      <c r="AB56" s="49" t="s">
        <v>409</v>
      </c>
      <c r="AC56" s="49">
        <v>0.1</v>
      </c>
      <c r="AD56" s="49" t="s">
        <v>409</v>
      </c>
      <c r="AE56" s="49">
        <v>0.1</v>
      </c>
      <c r="AF56" s="49">
        <v>0.1</v>
      </c>
      <c r="AG56" s="49" t="s">
        <v>409</v>
      </c>
      <c r="AH56" s="49">
        <v>0.1</v>
      </c>
      <c r="AI56" s="49">
        <v>0.1</v>
      </c>
      <c r="AJ56" s="49" t="s">
        <v>409</v>
      </c>
    </row>
    <row r="57" spans="1:36">
      <c r="A57" s="12" t="s">
        <v>696</v>
      </c>
      <c r="B57" s="12" t="s">
        <v>697</v>
      </c>
      <c r="C57" s="12" t="s">
        <v>152</v>
      </c>
      <c r="D57" s="12" t="s">
        <v>190</v>
      </c>
      <c r="E57" s="12">
        <v>2018</v>
      </c>
      <c r="F57" s="49">
        <v>5.7382775882889411E-2</v>
      </c>
      <c r="G57" s="49">
        <v>0.38</v>
      </c>
      <c r="H57" s="49">
        <v>9.2798073108147958E-2</v>
      </c>
      <c r="I57" s="49">
        <v>0.38</v>
      </c>
      <c r="J57" s="49">
        <v>0.38</v>
      </c>
      <c r="K57" s="49">
        <v>0.48006437075627423</v>
      </c>
      <c r="L57" s="49">
        <v>0.38</v>
      </c>
      <c r="M57" s="49">
        <v>0.38</v>
      </c>
      <c r="N57" s="49">
        <v>0.38</v>
      </c>
      <c r="O57" s="49">
        <v>0.5221307878232333</v>
      </c>
      <c r="P57" s="49">
        <v>0.38</v>
      </c>
      <c r="Q57" s="49">
        <v>0.38</v>
      </c>
      <c r="R57" s="49">
        <v>0.75612943597361093</v>
      </c>
      <c r="S57" s="49">
        <v>0.38</v>
      </c>
      <c r="T57" s="49" t="s">
        <v>409</v>
      </c>
      <c r="U57" s="49">
        <v>0.38</v>
      </c>
      <c r="V57" s="49">
        <v>0.27853477907004331</v>
      </c>
      <c r="W57" s="49">
        <v>0.37697619161687584</v>
      </c>
      <c r="X57" s="49">
        <v>0.44169059590524462</v>
      </c>
      <c r="Y57" s="49">
        <v>0.22185412572646604</v>
      </c>
      <c r="Z57" s="49">
        <v>7.9375472408223791E-3</v>
      </c>
      <c r="AA57" s="49">
        <v>0.47296482789769456</v>
      </c>
      <c r="AB57" s="49">
        <v>0.38</v>
      </c>
      <c r="AC57" s="49">
        <v>0.38</v>
      </c>
      <c r="AD57" s="49">
        <v>0.38</v>
      </c>
      <c r="AE57" s="49">
        <v>0.38</v>
      </c>
      <c r="AF57" s="49">
        <v>0.38</v>
      </c>
      <c r="AG57" s="49" t="s">
        <v>409</v>
      </c>
      <c r="AH57" s="49">
        <v>0.13490945982322752</v>
      </c>
      <c r="AI57" s="49">
        <v>0.38</v>
      </c>
      <c r="AJ57" s="49">
        <v>0.7294656432195199</v>
      </c>
    </row>
    <row r="58" spans="1:36">
      <c r="A58" s="12" t="s">
        <v>698</v>
      </c>
      <c r="B58" s="12" t="s">
        <v>699</v>
      </c>
      <c r="C58" s="12" t="s">
        <v>152</v>
      </c>
      <c r="D58" s="12" t="s">
        <v>190</v>
      </c>
      <c r="E58" s="12">
        <v>2018</v>
      </c>
      <c r="F58" s="49" t="s">
        <v>409</v>
      </c>
      <c r="G58" s="49" t="s">
        <v>409</v>
      </c>
      <c r="H58" s="49" t="s">
        <v>409</v>
      </c>
      <c r="I58" s="49" t="s">
        <v>409</v>
      </c>
      <c r="J58" s="49">
        <v>0.37</v>
      </c>
      <c r="K58" s="49" t="s">
        <v>409</v>
      </c>
      <c r="L58" s="49">
        <v>3.1296511365988468E-2</v>
      </c>
      <c r="M58" s="49">
        <v>0.37</v>
      </c>
      <c r="N58" s="49" t="s">
        <v>409</v>
      </c>
      <c r="O58" s="49">
        <v>0.37</v>
      </c>
      <c r="P58" s="49" t="s">
        <v>409</v>
      </c>
      <c r="Q58" s="49">
        <v>0.37</v>
      </c>
      <c r="R58" s="49" t="s">
        <v>409</v>
      </c>
      <c r="S58" s="49">
        <v>0.37</v>
      </c>
      <c r="T58" s="49" t="s">
        <v>409</v>
      </c>
      <c r="U58" s="49">
        <v>0.37</v>
      </c>
      <c r="V58" s="49">
        <v>0.37</v>
      </c>
      <c r="W58" s="49" t="s">
        <v>409</v>
      </c>
      <c r="X58" s="49" t="s">
        <v>409</v>
      </c>
      <c r="Y58" s="49">
        <v>0.37</v>
      </c>
      <c r="Z58" s="49" t="s">
        <v>409</v>
      </c>
      <c r="AA58" s="49" t="s">
        <v>409</v>
      </c>
      <c r="AB58" s="49" t="s">
        <v>409</v>
      </c>
      <c r="AC58" s="49" t="s">
        <v>409</v>
      </c>
      <c r="AD58" s="49" t="s">
        <v>409</v>
      </c>
      <c r="AE58" s="49" t="s">
        <v>409</v>
      </c>
      <c r="AF58" s="49">
        <v>0.37</v>
      </c>
      <c r="AG58" s="49" t="s">
        <v>409</v>
      </c>
      <c r="AH58" s="49">
        <v>0.37</v>
      </c>
      <c r="AI58" s="49">
        <v>0.37</v>
      </c>
      <c r="AJ58" s="49" t="s">
        <v>409</v>
      </c>
    </row>
    <row r="59" spans="1:36">
      <c r="A59" s="12" t="s">
        <v>702</v>
      </c>
      <c r="B59" s="12" t="s">
        <v>703</v>
      </c>
      <c r="C59" s="12" t="s">
        <v>152</v>
      </c>
      <c r="D59" s="12" t="s">
        <v>190</v>
      </c>
      <c r="E59" s="12">
        <v>2018</v>
      </c>
      <c r="F59" s="49">
        <v>0.33</v>
      </c>
      <c r="G59" s="49">
        <v>0.33</v>
      </c>
      <c r="H59" s="49">
        <v>0.29314220064600177</v>
      </c>
      <c r="I59" s="49">
        <v>0.1849920213944703</v>
      </c>
      <c r="J59" s="49">
        <v>2.6350433660444515E-2</v>
      </c>
      <c r="K59" s="49">
        <v>0.43726150976379469</v>
      </c>
      <c r="L59" s="49">
        <v>0.33</v>
      </c>
      <c r="M59" s="49">
        <v>0.42771686803543657</v>
      </c>
      <c r="N59" s="49">
        <v>0.33</v>
      </c>
      <c r="O59" s="49">
        <v>2.9062382783032484E-2</v>
      </c>
      <c r="P59" s="49">
        <v>0.33</v>
      </c>
      <c r="Q59" s="49">
        <v>0.52569631943712647</v>
      </c>
      <c r="R59" s="49">
        <v>0.17958479398964677</v>
      </c>
      <c r="S59" s="49">
        <v>5.8126939124128075E-3</v>
      </c>
      <c r="T59" s="49">
        <v>0.67516433110791207</v>
      </c>
      <c r="U59" s="49">
        <v>0.33</v>
      </c>
      <c r="V59" s="49">
        <v>0.25332873623478608</v>
      </c>
      <c r="W59" s="49">
        <v>0.33</v>
      </c>
      <c r="X59" s="49">
        <v>0.10149789551102922</v>
      </c>
      <c r="Y59" s="49">
        <v>0.33</v>
      </c>
      <c r="Z59" s="49">
        <v>0.33</v>
      </c>
      <c r="AA59" s="49">
        <v>0.16550301840224982</v>
      </c>
      <c r="AB59" s="49">
        <v>9.1797223451152814E-3</v>
      </c>
      <c r="AC59" s="49">
        <v>0.29144335594227955</v>
      </c>
      <c r="AD59" s="49">
        <v>0.65804790728565532</v>
      </c>
      <c r="AE59" s="49">
        <v>0.50655424925031489</v>
      </c>
      <c r="AF59" s="49">
        <v>0.47924815902830969</v>
      </c>
      <c r="AG59" s="49">
        <v>0.41794019085211143</v>
      </c>
      <c r="AH59" s="49">
        <v>4.9882400280962151E-3</v>
      </c>
      <c r="AI59" s="49">
        <v>0.26334470506248892</v>
      </c>
      <c r="AJ59" s="49">
        <v>0.33</v>
      </c>
    </row>
    <row r="60" spans="1:36">
      <c r="A60" s="12" t="s">
        <v>704</v>
      </c>
      <c r="B60" s="12" t="s">
        <v>705</v>
      </c>
      <c r="C60" s="12" t="s">
        <v>152</v>
      </c>
      <c r="D60" s="12" t="s">
        <v>190</v>
      </c>
      <c r="E60" s="12">
        <v>2018</v>
      </c>
      <c r="F60" s="49">
        <v>0.35</v>
      </c>
      <c r="G60" s="49">
        <v>0.79433935509030373</v>
      </c>
      <c r="H60" s="49">
        <v>0.39434619394291315</v>
      </c>
      <c r="I60" s="49">
        <v>0.35</v>
      </c>
      <c r="J60" s="49">
        <v>0.12375547014680152</v>
      </c>
      <c r="K60" s="49">
        <v>0.54285689123994374</v>
      </c>
      <c r="L60" s="49">
        <v>0.58159411737079236</v>
      </c>
      <c r="M60" s="49">
        <v>0.28587543762205281</v>
      </c>
      <c r="N60" s="49">
        <v>0.22489837429988596</v>
      </c>
      <c r="O60" s="49">
        <v>0.35</v>
      </c>
      <c r="P60" s="49">
        <v>0.55461189581048587</v>
      </c>
      <c r="Q60" s="49">
        <v>0.17239654345246327</v>
      </c>
      <c r="R60" s="49">
        <v>1.0654726756403899E-2</v>
      </c>
      <c r="S60" s="49">
        <v>0.18887386150188815</v>
      </c>
      <c r="T60" s="49">
        <v>0.35</v>
      </c>
      <c r="U60" s="49">
        <v>7.3022805414717423E-2</v>
      </c>
      <c r="V60" s="49">
        <v>0.34736677482198552</v>
      </c>
      <c r="W60" s="49">
        <v>0.35</v>
      </c>
      <c r="X60" s="49">
        <v>0.23789605280473533</v>
      </c>
      <c r="Y60" s="49">
        <v>0.2035825735029578</v>
      </c>
      <c r="Z60" s="49">
        <v>0.2936457518809697</v>
      </c>
      <c r="AA60" s="49">
        <v>0.6764683632524261</v>
      </c>
      <c r="AB60" s="49">
        <v>0.35</v>
      </c>
      <c r="AC60" s="49">
        <v>0.35</v>
      </c>
      <c r="AD60" s="49">
        <v>0.35325615404006111</v>
      </c>
      <c r="AE60" s="49">
        <v>0.39690931055070494</v>
      </c>
      <c r="AF60" s="49">
        <v>0.35</v>
      </c>
      <c r="AG60" s="49">
        <v>0.36526962628023935</v>
      </c>
      <c r="AH60" s="49">
        <v>0.34422607656066001</v>
      </c>
      <c r="AI60" s="49">
        <v>0.27827721981150955</v>
      </c>
      <c r="AJ60" s="49" t="s">
        <v>409</v>
      </c>
    </row>
    <row r="61" spans="1:36">
      <c r="A61" s="12" t="s">
        <v>706</v>
      </c>
      <c r="B61" s="12" t="s">
        <v>707</v>
      </c>
      <c r="C61" s="12" t="s">
        <v>152</v>
      </c>
      <c r="D61" s="12" t="s">
        <v>190</v>
      </c>
      <c r="E61" s="12">
        <v>2018</v>
      </c>
      <c r="F61" s="49">
        <v>6.9662193370788092E-2</v>
      </c>
      <c r="G61" s="49" t="s">
        <v>409</v>
      </c>
      <c r="H61" s="49">
        <v>0.12297994439985889</v>
      </c>
      <c r="I61" s="49">
        <v>8.8790102494852689E-3</v>
      </c>
      <c r="J61" s="49">
        <v>0.35</v>
      </c>
      <c r="K61" s="49">
        <v>6.0017692199940742E-2</v>
      </c>
      <c r="L61" s="49">
        <v>8.7284861697842758E-3</v>
      </c>
      <c r="M61" s="49">
        <v>2.4991338575794338E-2</v>
      </c>
      <c r="N61" s="49">
        <v>5.6622534381280773E-2</v>
      </c>
      <c r="O61" s="49">
        <v>0.35</v>
      </c>
      <c r="P61" s="49">
        <v>1.7252987300755221E-3</v>
      </c>
      <c r="Q61" s="49">
        <v>0.1198218637258589</v>
      </c>
      <c r="R61" s="49">
        <v>0.35</v>
      </c>
      <c r="S61" s="49">
        <v>0.35</v>
      </c>
      <c r="T61" s="49" t="s">
        <v>409</v>
      </c>
      <c r="U61" s="49">
        <v>0.35</v>
      </c>
      <c r="V61" s="49">
        <v>0.12595609449036602</v>
      </c>
      <c r="W61" s="49">
        <v>0.26193748667719335</v>
      </c>
      <c r="X61" s="49" t="s">
        <v>409</v>
      </c>
      <c r="Y61" s="49">
        <v>5.6245525893586779E-2</v>
      </c>
      <c r="Z61" s="49" t="s">
        <v>409</v>
      </c>
      <c r="AA61" s="49">
        <v>8.5070997037850565E-2</v>
      </c>
      <c r="AB61" s="49">
        <v>4.620106558775073E-2</v>
      </c>
      <c r="AC61" s="49">
        <v>3.5377737880680646E-2</v>
      </c>
      <c r="AD61" s="49" t="s">
        <v>409</v>
      </c>
      <c r="AE61" s="49">
        <v>1.3723675603596502E-2</v>
      </c>
      <c r="AF61" s="49">
        <v>0.35</v>
      </c>
      <c r="AG61" s="49" t="s">
        <v>409</v>
      </c>
      <c r="AH61" s="49">
        <v>0.39399406786244112</v>
      </c>
      <c r="AI61" s="49">
        <v>0.35</v>
      </c>
      <c r="AJ61" s="49">
        <v>1.5613592366525611E-2</v>
      </c>
    </row>
    <row r="62" spans="1:36">
      <c r="A62" s="12" t="s">
        <v>708</v>
      </c>
      <c r="B62" s="12" t="s">
        <v>709</v>
      </c>
      <c r="C62" s="12" t="s">
        <v>152</v>
      </c>
      <c r="D62" s="12" t="s">
        <v>190</v>
      </c>
      <c r="E62" s="12">
        <v>2018</v>
      </c>
      <c r="F62" s="49" t="s">
        <v>409</v>
      </c>
      <c r="G62" s="49" t="s">
        <v>409</v>
      </c>
      <c r="H62" s="49" t="s">
        <v>409</v>
      </c>
      <c r="I62" s="49" t="s">
        <v>409</v>
      </c>
      <c r="J62" s="49" t="s">
        <v>409</v>
      </c>
      <c r="K62" s="49" t="s">
        <v>409</v>
      </c>
      <c r="L62" s="49" t="s">
        <v>409</v>
      </c>
      <c r="M62" s="49" t="s">
        <v>409</v>
      </c>
      <c r="N62" s="49" t="s">
        <v>409</v>
      </c>
      <c r="O62" s="49" t="s">
        <v>409</v>
      </c>
      <c r="P62" s="49">
        <v>0.35</v>
      </c>
      <c r="Q62" s="49" t="s">
        <v>409</v>
      </c>
      <c r="R62" s="49" t="s">
        <v>409</v>
      </c>
      <c r="S62" s="49" t="s">
        <v>409</v>
      </c>
      <c r="T62" s="49" t="s">
        <v>409</v>
      </c>
      <c r="U62" s="49">
        <v>0.35</v>
      </c>
      <c r="V62" s="49">
        <v>0.35</v>
      </c>
      <c r="W62" s="49" t="s">
        <v>409</v>
      </c>
      <c r="X62" s="49">
        <v>0.35</v>
      </c>
      <c r="Y62" s="49" t="s">
        <v>409</v>
      </c>
      <c r="Z62" s="49" t="s">
        <v>409</v>
      </c>
      <c r="AA62" s="49" t="s">
        <v>409</v>
      </c>
      <c r="AB62" s="49">
        <v>0.35</v>
      </c>
      <c r="AC62" s="49" t="s">
        <v>409</v>
      </c>
      <c r="AD62" s="49" t="s">
        <v>409</v>
      </c>
      <c r="AE62" s="49" t="s">
        <v>409</v>
      </c>
      <c r="AF62" s="49" t="s">
        <v>409</v>
      </c>
      <c r="AG62" s="49" t="s">
        <v>409</v>
      </c>
      <c r="AH62" s="49">
        <v>0.35</v>
      </c>
      <c r="AI62" s="49">
        <v>1.3970857580273995E-2</v>
      </c>
      <c r="AJ62" s="49" t="s">
        <v>409</v>
      </c>
    </row>
    <row r="63" spans="1:36">
      <c r="A63" s="12" t="s">
        <v>710</v>
      </c>
      <c r="B63" s="12" t="s">
        <v>711</v>
      </c>
      <c r="C63" s="12" t="s">
        <v>152</v>
      </c>
      <c r="D63" s="12" t="s">
        <v>190</v>
      </c>
      <c r="E63" s="12">
        <v>2018</v>
      </c>
      <c r="F63" s="49">
        <v>0.20513428376175138</v>
      </c>
      <c r="G63" s="49" t="s">
        <v>409</v>
      </c>
      <c r="H63" s="49">
        <v>0.38</v>
      </c>
      <c r="I63" s="49" t="s">
        <v>409</v>
      </c>
      <c r="J63" s="49">
        <v>0.60489827223624471</v>
      </c>
      <c r="K63" s="49" t="s">
        <v>409</v>
      </c>
      <c r="L63" s="49">
        <v>6.454325062274462E-3</v>
      </c>
      <c r="M63" s="49">
        <v>4.9139874197163258E-2</v>
      </c>
      <c r="N63" s="49" t="s">
        <v>409</v>
      </c>
      <c r="O63" s="49">
        <v>1.6701605119578578E-3</v>
      </c>
      <c r="P63" s="49">
        <v>0.60921937825510952</v>
      </c>
      <c r="Q63" s="49">
        <v>0.57971315923123834</v>
      </c>
      <c r="R63" s="49" t="s">
        <v>409</v>
      </c>
      <c r="S63" s="49">
        <v>1.1693125490743294E-2</v>
      </c>
      <c r="T63" s="49">
        <v>0.31366756246928601</v>
      </c>
      <c r="U63" s="49">
        <v>3.6582451691669966E-2</v>
      </c>
      <c r="V63" s="49">
        <v>0.15349603802349163</v>
      </c>
      <c r="W63" s="49">
        <v>2.5512483388943949E-2</v>
      </c>
      <c r="X63" s="49" t="s">
        <v>409</v>
      </c>
      <c r="Y63" s="49" t="s">
        <v>409</v>
      </c>
      <c r="Z63" s="49">
        <v>0.38</v>
      </c>
      <c r="AA63" s="49">
        <v>0.38</v>
      </c>
      <c r="AB63" s="49">
        <v>9.4106502533964062E-2</v>
      </c>
      <c r="AC63" s="49">
        <v>0.49755746020137864</v>
      </c>
      <c r="AD63" s="49">
        <v>5.4341873010142509E-3</v>
      </c>
      <c r="AE63" s="49">
        <v>4.5721563122170544E-2</v>
      </c>
      <c r="AF63" s="49" t="s">
        <v>409</v>
      </c>
      <c r="AG63" s="49" t="s">
        <v>409</v>
      </c>
      <c r="AH63" s="49">
        <v>0.38</v>
      </c>
      <c r="AI63" s="49">
        <v>1.253428721487963E-2</v>
      </c>
      <c r="AJ63" s="49" t="s">
        <v>409</v>
      </c>
    </row>
    <row r="64" spans="1:36">
      <c r="A64" s="12" t="s">
        <v>712</v>
      </c>
      <c r="B64" s="12" t="s">
        <v>713</v>
      </c>
      <c r="C64" s="12" t="s">
        <v>152</v>
      </c>
      <c r="D64" s="12" t="s">
        <v>190</v>
      </c>
      <c r="E64" s="12">
        <v>2018</v>
      </c>
      <c r="F64" s="49" t="s">
        <v>409</v>
      </c>
      <c r="G64" s="49" t="s">
        <v>409</v>
      </c>
      <c r="H64" s="49" t="s">
        <v>409</v>
      </c>
      <c r="I64" s="49" t="s">
        <v>409</v>
      </c>
      <c r="J64" s="49" t="s">
        <v>409</v>
      </c>
      <c r="K64" s="49" t="s">
        <v>409</v>
      </c>
      <c r="L64" s="49">
        <v>6.6079335592046581E-3</v>
      </c>
      <c r="M64" s="49">
        <v>0.24046486909713366</v>
      </c>
      <c r="N64" s="49" t="s">
        <v>409</v>
      </c>
      <c r="O64" s="49" t="s">
        <v>409</v>
      </c>
      <c r="P64" s="49" t="s">
        <v>409</v>
      </c>
      <c r="Q64" s="49">
        <v>0.31</v>
      </c>
      <c r="R64" s="49">
        <v>0.31</v>
      </c>
      <c r="S64" s="49">
        <v>0.31</v>
      </c>
      <c r="T64" s="49" t="s">
        <v>409</v>
      </c>
      <c r="U64" s="49">
        <v>6.4595160058560447E-2</v>
      </c>
      <c r="V64" s="49">
        <v>3.1566550285664102E-2</v>
      </c>
      <c r="W64" s="49">
        <v>4.5691184580365723E-2</v>
      </c>
      <c r="X64" s="49" t="s">
        <v>409</v>
      </c>
      <c r="Y64" s="49" t="s">
        <v>409</v>
      </c>
      <c r="Z64" s="49" t="s">
        <v>409</v>
      </c>
      <c r="AA64" s="49">
        <v>0.15811473302508983</v>
      </c>
      <c r="AB64" s="49">
        <v>5.2544398425651718E-3</v>
      </c>
      <c r="AC64" s="49" t="s">
        <v>409</v>
      </c>
      <c r="AD64" s="49" t="s">
        <v>409</v>
      </c>
      <c r="AE64" s="49">
        <v>6.3898956279708999E-2</v>
      </c>
      <c r="AF64" s="49">
        <v>0.31</v>
      </c>
      <c r="AG64" s="49" t="s">
        <v>409</v>
      </c>
      <c r="AH64" s="49">
        <v>8.8727433672606995E-4</v>
      </c>
      <c r="AI64" s="49">
        <v>3.4522294260238423E-3</v>
      </c>
      <c r="AJ64" s="49" t="s">
        <v>409</v>
      </c>
    </row>
    <row r="65" spans="1:36">
      <c r="A65" s="12" t="s">
        <v>714</v>
      </c>
      <c r="B65" s="12" t="s">
        <v>715</v>
      </c>
      <c r="C65" s="12" t="s">
        <v>152</v>
      </c>
      <c r="D65" s="12" t="s">
        <v>190</v>
      </c>
      <c r="E65" s="12">
        <v>2018</v>
      </c>
      <c r="F65" s="49" t="s">
        <v>409</v>
      </c>
      <c r="G65" s="49" t="s">
        <v>409</v>
      </c>
      <c r="H65" s="49" t="s">
        <v>409</v>
      </c>
      <c r="I65" s="49" t="s">
        <v>409</v>
      </c>
      <c r="J65" s="49" t="s">
        <v>409</v>
      </c>
      <c r="K65" s="49" t="s">
        <v>409</v>
      </c>
      <c r="L65" s="49" t="s">
        <v>409</v>
      </c>
      <c r="M65" s="49" t="s">
        <v>409</v>
      </c>
      <c r="N65" s="49" t="s">
        <v>409</v>
      </c>
      <c r="O65" s="49" t="s">
        <v>409</v>
      </c>
      <c r="P65" s="49" t="s">
        <v>409</v>
      </c>
      <c r="Q65" s="49" t="s">
        <v>409</v>
      </c>
      <c r="R65" s="49" t="s">
        <v>409</v>
      </c>
      <c r="S65" s="49" t="s">
        <v>409</v>
      </c>
      <c r="T65" s="49" t="s">
        <v>409</v>
      </c>
      <c r="U65" s="49" t="s">
        <v>409</v>
      </c>
      <c r="V65" s="49" t="s">
        <v>409</v>
      </c>
      <c r="W65" s="49" t="s">
        <v>409</v>
      </c>
      <c r="X65" s="49" t="s">
        <v>409</v>
      </c>
      <c r="Y65" s="49" t="s">
        <v>409</v>
      </c>
      <c r="Z65" s="49" t="s">
        <v>409</v>
      </c>
      <c r="AA65" s="49" t="s">
        <v>409</v>
      </c>
      <c r="AB65" s="49" t="s">
        <v>409</v>
      </c>
      <c r="AC65" s="49" t="s">
        <v>409</v>
      </c>
      <c r="AD65" s="49" t="s">
        <v>409</v>
      </c>
      <c r="AE65" s="49" t="s">
        <v>409</v>
      </c>
      <c r="AF65" s="49" t="s">
        <v>409</v>
      </c>
      <c r="AG65" s="49" t="s">
        <v>409</v>
      </c>
      <c r="AH65" s="49" t="s">
        <v>409</v>
      </c>
      <c r="AI65" s="49" t="s">
        <v>409</v>
      </c>
      <c r="AJ65" s="49" t="s">
        <v>409</v>
      </c>
    </row>
    <row r="66" spans="1:36">
      <c r="A66" s="12" t="s">
        <v>716</v>
      </c>
      <c r="B66" s="12" t="s">
        <v>717</v>
      </c>
      <c r="C66" s="12" t="s">
        <v>152</v>
      </c>
      <c r="D66" s="12" t="s">
        <v>190</v>
      </c>
      <c r="E66" s="12">
        <v>2018</v>
      </c>
      <c r="F66" s="235" t="s">
        <v>409</v>
      </c>
      <c r="G66" s="235" t="s">
        <v>409</v>
      </c>
      <c r="H66" s="235" t="s">
        <v>409</v>
      </c>
      <c r="I66" s="235" t="s">
        <v>409</v>
      </c>
      <c r="J66" s="235" t="s">
        <v>409</v>
      </c>
      <c r="K66" s="235" t="s">
        <v>409</v>
      </c>
      <c r="L66" s="235" t="s">
        <v>409</v>
      </c>
      <c r="M66" s="235" t="s">
        <v>409</v>
      </c>
      <c r="N66" s="235" t="s">
        <v>409</v>
      </c>
      <c r="O66" s="235">
        <v>0.1</v>
      </c>
      <c r="P66" s="235" t="s">
        <v>409</v>
      </c>
      <c r="Q66" s="235" t="s">
        <v>409</v>
      </c>
      <c r="R66" s="235" t="s">
        <v>409</v>
      </c>
      <c r="S66" s="235" t="s">
        <v>409</v>
      </c>
      <c r="T66" s="235" t="s">
        <v>409</v>
      </c>
      <c r="U66" s="235" t="s">
        <v>409</v>
      </c>
      <c r="V66" s="235">
        <v>0.1</v>
      </c>
      <c r="W66" s="235" t="s">
        <v>409</v>
      </c>
      <c r="X66" s="235" t="s">
        <v>409</v>
      </c>
      <c r="Y66" s="235" t="s">
        <v>409</v>
      </c>
      <c r="Z66" s="235" t="s">
        <v>409</v>
      </c>
      <c r="AA66" s="235">
        <v>0.1</v>
      </c>
      <c r="AB66" s="235" t="s">
        <v>409</v>
      </c>
      <c r="AC66" s="235" t="s">
        <v>409</v>
      </c>
      <c r="AD66" s="235" t="s">
        <v>409</v>
      </c>
      <c r="AE66" s="235">
        <v>0.1</v>
      </c>
      <c r="AF66" s="235" t="s">
        <v>409</v>
      </c>
      <c r="AG66" s="235" t="s">
        <v>409</v>
      </c>
      <c r="AH66" s="235" t="s">
        <v>409</v>
      </c>
      <c r="AI66" s="235">
        <v>0.1</v>
      </c>
      <c r="AJ66" s="235" t="s">
        <v>409</v>
      </c>
    </row>
    <row r="67" spans="1:36">
      <c r="A67" s="12" t="s">
        <v>740</v>
      </c>
      <c r="B67" s="12" t="s">
        <v>741</v>
      </c>
      <c r="C67" s="12" t="s">
        <v>152</v>
      </c>
      <c r="D67" s="12" t="s">
        <v>190</v>
      </c>
      <c r="E67" s="12">
        <v>2018</v>
      </c>
      <c r="F67" s="49">
        <v>1</v>
      </c>
      <c r="G67" s="49">
        <v>1</v>
      </c>
      <c r="H67" s="49">
        <v>1</v>
      </c>
      <c r="I67" s="49">
        <v>1</v>
      </c>
      <c r="J67" s="49">
        <v>1</v>
      </c>
      <c r="K67" s="49">
        <v>1</v>
      </c>
      <c r="L67" s="49">
        <v>1</v>
      </c>
      <c r="M67" s="49">
        <v>1</v>
      </c>
      <c r="N67" s="49">
        <v>1</v>
      </c>
      <c r="O67" s="49">
        <v>1</v>
      </c>
      <c r="P67" s="49">
        <v>1</v>
      </c>
      <c r="Q67" s="49">
        <v>1</v>
      </c>
      <c r="R67" s="49">
        <v>1</v>
      </c>
      <c r="S67" s="49">
        <v>1</v>
      </c>
      <c r="T67" s="49">
        <v>1</v>
      </c>
      <c r="U67" s="49">
        <v>1</v>
      </c>
      <c r="V67" s="49">
        <v>1</v>
      </c>
      <c r="W67" s="49">
        <v>1</v>
      </c>
      <c r="X67" s="49">
        <v>1</v>
      </c>
      <c r="Y67" s="49">
        <v>1</v>
      </c>
      <c r="Z67" s="49">
        <v>1</v>
      </c>
      <c r="AA67" s="49">
        <v>1</v>
      </c>
      <c r="AB67" s="49">
        <v>1</v>
      </c>
      <c r="AC67" s="49">
        <v>1</v>
      </c>
      <c r="AD67" s="49">
        <v>1</v>
      </c>
      <c r="AE67" s="49">
        <v>1</v>
      </c>
      <c r="AF67" s="49">
        <v>1</v>
      </c>
      <c r="AG67" s="49">
        <v>1</v>
      </c>
      <c r="AH67" s="49">
        <v>1</v>
      </c>
      <c r="AI67" s="49">
        <v>1</v>
      </c>
      <c r="AJ67" s="49">
        <v>1</v>
      </c>
    </row>
    <row r="68" spans="1:36">
      <c r="A68" s="143" t="s">
        <v>742</v>
      </c>
      <c r="B68" s="143" t="s">
        <v>743</v>
      </c>
      <c r="C68" s="143" t="s">
        <v>485</v>
      </c>
      <c r="D68" s="143" t="s">
        <v>190</v>
      </c>
      <c r="E68" s="143">
        <v>2018</v>
      </c>
      <c r="F68" s="144">
        <v>0.8</v>
      </c>
      <c r="G68" s="144">
        <v>0.8</v>
      </c>
      <c r="H68" s="144">
        <v>0.8</v>
      </c>
      <c r="I68" s="144">
        <v>0.8</v>
      </c>
      <c r="J68" s="144">
        <v>0.8</v>
      </c>
      <c r="K68" s="144">
        <v>0.8</v>
      </c>
      <c r="L68" s="144">
        <v>0.8</v>
      </c>
      <c r="M68" s="144">
        <v>0.8</v>
      </c>
      <c r="N68" s="144">
        <v>0.8</v>
      </c>
      <c r="O68" s="144">
        <v>0.8</v>
      </c>
      <c r="P68" s="144">
        <v>0.8</v>
      </c>
      <c r="Q68" s="144">
        <v>0.8</v>
      </c>
      <c r="R68" s="144">
        <v>0.8</v>
      </c>
      <c r="S68" s="144">
        <v>0.8</v>
      </c>
      <c r="T68" s="144">
        <v>0.8</v>
      </c>
      <c r="U68" s="144">
        <v>0.8</v>
      </c>
      <c r="V68" s="144">
        <v>0.8</v>
      </c>
      <c r="W68" s="144">
        <v>0.8</v>
      </c>
      <c r="X68" s="144">
        <v>0.8</v>
      </c>
      <c r="Y68" s="144">
        <v>0.8</v>
      </c>
      <c r="Z68" s="144">
        <v>0.8</v>
      </c>
      <c r="AA68" s="144">
        <v>0.8</v>
      </c>
      <c r="AB68" s="144">
        <v>0.8</v>
      </c>
      <c r="AC68" s="144">
        <v>0.8</v>
      </c>
      <c r="AD68" s="144">
        <v>0.8</v>
      </c>
      <c r="AE68" s="144">
        <v>0.8</v>
      </c>
      <c r="AF68" s="144">
        <v>0.8</v>
      </c>
      <c r="AG68" s="144">
        <v>0.8</v>
      </c>
      <c r="AH68" s="144">
        <v>0.8</v>
      </c>
      <c r="AI68" s="144">
        <v>0.8</v>
      </c>
      <c r="AJ68" s="144">
        <v>0.8</v>
      </c>
    </row>
    <row r="69" spans="1:36">
      <c r="A69" s="12" t="s">
        <v>744</v>
      </c>
      <c r="B69" s="12" t="s">
        <v>745</v>
      </c>
      <c r="C69" s="12" t="s">
        <v>152</v>
      </c>
      <c r="D69" s="12" t="s">
        <v>190</v>
      </c>
      <c r="E69" s="12">
        <v>2018</v>
      </c>
      <c r="F69" s="49">
        <v>1</v>
      </c>
      <c r="G69" s="49">
        <v>1</v>
      </c>
      <c r="H69" s="49">
        <v>1</v>
      </c>
      <c r="I69" s="49">
        <v>1</v>
      </c>
      <c r="J69" s="49">
        <v>1</v>
      </c>
      <c r="K69" s="49">
        <v>1</v>
      </c>
      <c r="L69" s="49">
        <v>1</v>
      </c>
      <c r="M69" s="49">
        <v>1</v>
      </c>
      <c r="N69" s="49">
        <v>1</v>
      </c>
      <c r="O69" s="49">
        <v>1</v>
      </c>
      <c r="P69" s="49">
        <v>1</v>
      </c>
      <c r="Q69" s="49">
        <v>1</v>
      </c>
      <c r="R69" s="49">
        <v>1</v>
      </c>
      <c r="S69" s="49">
        <v>1</v>
      </c>
      <c r="T69" s="49">
        <v>1</v>
      </c>
      <c r="U69" s="49">
        <v>1</v>
      </c>
      <c r="V69" s="49">
        <v>1</v>
      </c>
      <c r="W69" s="49">
        <v>1</v>
      </c>
      <c r="X69" s="49">
        <v>1</v>
      </c>
      <c r="Y69" s="49">
        <v>1</v>
      </c>
      <c r="Z69" s="49">
        <v>1</v>
      </c>
      <c r="AA69" s="49">
        <v>1</v>
      </c>
      <c r="AB69" s="49">
        <v>1</v>
      </c>
      <c r="AC69" s="49">
        <v>1</v>
      </c>
      <c r="AD69" s="49">
        <v>1</v>
      </c>
      <c r="AE69" s="49">
        <v>1</v>
      </c>
      <c r="AF69" s="49">
        <v>1</v>
      </c>
      <c r="AG69" s="49">
        <v>1</v>
      </c>
      <c r="AH69" s="49">
        <v>1</v>
      </c>
      <c r="AI69" s="49">
        <v>1</v>
      </c>
      <c r="AJ69" s="49">
        <v>1</v>
      </c>
    </row>
    <row r="70" spans="1:36">
      <c r="A70" s="12" t="s">
        <v>746</v>
      </c>
      <c r="B70" s="12" t="s">
        <v>747</v>
      </c>
      <c r="C70" s="12" t="s">
        <v>152</v>
      </c>
      <c r="D70" s="12" t="s">
        <v>190</v>
      </c>
      <c r="E70" s="12">
        <v>2018</v>
      </c>
      <c r="F70" s="49">
        <v>1</v>
      </c>
      <c r="G70" s="49">
        <v>1</v>
      </c>
      <c r="H70" s="49">
        <v>1</v>
      </c>
      <c r="I70" s="49">
        <v>1</v>
      </c>
      <c r="J70" s="49">
        <v>1</v>
      </c>
      <c r="K70" s="49">
        <v>1</v>
      </c>
      <c r="L70" s="49">
        <v>1</v>
      </c>
      <c r="M70" s="49">
        <v>1</v>
      </c>
      <c r="N70" s="49">
        <v>1</v>
      </c>
      <c r="O70" s="49">
        <v>1</v>
      </c>
      <c r="P70" s="49">
        <v>1</v>
      </c>
      <c r="Q70" s="49">
        <v>1</v>
      </c>
      <c r="R70" s="49">
        <v>1</v>
      </c>
      <c r="S70" s="49">
        <v>1</v>
      </c>
      <c r="T70" s="49">
        <v>1</v>
      </c>
      <c r="U70" s="49">
        <v>1</v>
      </c>
      <c r="V70" s="49">
        <v>1</v>
      </c>
      <c r="W70" s="49">
        <v>1</v>
      </c>
      <c r="X70" s="49">
        <v>1</v>
      </c>
      <c r="Y70" s="49">
        <v>1</v>
      </c>
      <c r="Z70" s="49">
        <v>1</v>
      </c>
      <c r="AA70" s="49">
        <v>1</v>
      </c>
      <c r="AB70" s="49">
        <v>1</v>
      </c>
      <c r="AC70" s="49">
        <v>1</v>
      </c>
      <c r="AD70" s="49">
        <v>1</v>
      </c>
      <c r="AE70" s="49">
        <v>1</v>
      </c>
      <c r="AF70" s="49">
        <v>1</v>
      </c>
      <c r="AG70" s="49">
        <v>1</v>
      </c>
      <c r="AH70" s="49">
        <v>1</v>
      </c>
      <c r="AI70" s="49">
        <v>1</v>
      </c>
      <c r="AJ70" s="49">
        <v>1</v>
      </c>
    </row>
    <row r="71" spans="1:36">
      <c r="A71" s="12" t="s">
        <v>748</v>
      </c>
      <c r="B71" s="12" t="s">
        <v>749</v>
      </c>
      <c r="C71" s="12" t="s">
        <v>152</v>
      </c>
      <c r="D71" s="12" t="s">
        <v>190</v>
      </c>
      <c r="E71" s="12">
        <v>2018</v>
      </c>
      <c r="F71" s="49">
        <v>1</v>
      </c>
      <c r="G71" s="49">
        <v>1</v>
      </c>
      <c r="H71" s="49">
        <v>1</v>
      </c>
      <c r="I71" s="49">
        <v>1</v>
      </c>
      <c r="J71" s="49">
        <v>1</v>
      </c>
      <c r="K71" s="49">
        <v>1</v>
      </c>
      <c r="L71" s="49">
        <v>1</v>
      </c>
      <c r="M71" s="49">
        <v>1</v>
      </c>
      <c r="N71" s="49">
        <v>1</v>
      </c>
      <c r="O71" s="49">
        <v>1</v>
      </c>
      <c r="P71" s="49">
        <v>1</v>
      </c>
      <c r="Q71" s="49">
        <v>1</v>
      </c>
      <c r="R71" s="49">
        <v>1</v>
      </c>
      <c r="S71" s="49">
        <v>1</v>
      </c>
      <c r="T71" s="49">
        <v>1</v>
      </c>
      <c r="U71" s="49">
        <v>1</v>
      </c>
      <c r="V71" s="49">
        <v>1</v>
      </c>
      <c r="W71" s="49">
        <v>1</v>
      </c>
      <c r="X71" s="49">
        <v>1</v>
      </c>
      <c r="Y71" s="49">
        <v>1</v>
      </c>
      <c r="Z71" s="49">
        <v>1</v>
      </c>
      <c r="AA71" s="49">
        <v>1</v>
      </c>
      <c r="AB71" s="49">
        <v>1</v>
      </c>
      <c r="AC71" s="49">
        <v>1</v>
      </c>
      <c r="AD71" s="49">
        <v>1</v>
      </c>
      <c r="AE71" s="49">
        <v>1</v>
      </c>
      <c r="AF71" s="49">
        <v>1</v>
      </c>
      <c r="AG71" s="49">
        <v>1</v>
      </c>
      <c r="AH71" s="49">
        <v>1</v>
      </c>
      <c r="AI71" s="49">
        <v>1</v>
      </c>
      <c r="AJ71" s="49">
        <v>1</v>
      </c>
    </row>
    <row r="72" spans="1:36">
      <c r="A72" s="12" t="s">
        <v>750</v>
      </c>
      <c r="B72" s="12" t="s">
        <v>751</v>
      </c>
      <c r="C72" s="12" t="s">
        <v>152</v>
      </c>
      <c r="D72" s="12" t="s">
        <v>190</v>
      </c>
      <c r="E72" s="12">
        <v>2018</v>
      </c>
      <c r="F72" s="49">
        <v>1</v>
      </c>
      <c r="G72" s="49">
        <v>1</v>
      </c>
      <c r="H72" s="49">
        <v>1</v>
      </c>
      <c r="I72" s="49">
        <v>1</v>
      </c>
      <c r="J72" s="49">
        <v>1</v>
      </c>
      <c r="K72" s="49">
        <v>1</v>
      </c>
      <c r="L72" s="49">
        <v>1</v>
      </c>
      <c r="M72" s="49">
        <v>1</v>
      </c>
      <c r="N72" s="49">
        <v>1</v>
      </c>
      <c r="O72" s="49">
        <v>1</v>
      </c>
      <c r="P72" s="49">
        <v>1</v>
      </c>
      <c r="Q72" s="49">
        <v>1</v>
      </c>
      <c r="R72" s="49">
        <v>1</v>
      </c>
      <c r="S72" s="49">
        <v>1</v>
      </c>
      <c r="T72" s="49">
        <v>1</v>
      </c>
      <c r="U72" s="49">
        <v>1</v>
      </c>
      <c r="V72" s="49">
        <v>1</v>
      </c>
      <c r="W72" s="49">
        <v>1</v>
      </c>
      <c r="X72" s="49">
        <v>1</v>
      </c>
      <c r="Y72" s="49">
        <v>1</v>
      </c>
      <c r="Z72" s="49">
        <v>1</v>
      </c>
      <c r="AA72" s="49">
        <v>1</v>
      </c>
      <c r="AB72" s="49">
        <v>1</v>
      </c>
      <c r="AC72" s="49">
        <v>1</v>
      </c>
      <c r="AD72" s="49">
        <v>1</v>
      </c>
      <c r="AE72" s="49">
        <v>1</v>
      </c>
      <c r="AF72" s="49">
        <v>1</v>
      </c>
      <c r="AG72" s="49">
        <v>1</v>
      </c>
      <c r="AH72" s="49">
        <v>1</v>
      </c>
      <c r="AI72" s="49">
        <v>1</v>
      </c>
      <c r="AJ72" s="49">
        <v>1</v>
      </c>
    </row>
    <row r="73" spans="1:36">
      <c r="A73" s="12" t="s">
        <v>752</v>
      </c>
      <c r="B73" s="12" t="s">
        <v>753</v>
      </c>
      <c r="C73" s="12" t="s">
        <v>152</v>
      </c>
      <c r="D73" s="12" t="s">
        <v>190</v>
      </c>
      <c r="E73" s="12">
        <v>2018</v>
      </c>
      <c r="F73" s="49">
        <v>1</v>
      </c>
      <c r="G73" s="49">
        <v>1</v>
      </c>
      <c r="H73" s="49">
        <v>1</v>
      </c>
      <c r="I73" s="49">
        <v>1</v>
      </c>
      <c r="J73" s="49">
        <v>1</v>
      </c>
      <c r="K73" s="49">
        <v>1</v>
      </c>
      <c r="L73" s="49">
        <v>1</v>
      </c>
      <c r="M73" s="49">
        <v>1</v>
      </c>
      <c r="N73" s="49">
        <v>1</v>
      </c>
      <c r="O73" s="49">
        <v>1</v>
      </c>
      <c r="P73" s="49">
        <v>1</v>
      </c>
      <c r="Q73" s="49">
        <v>1</v>
      </c>
      <c r="R73" s="49">
        <v>1</v>
      </c>
      <c r="S73" s="49">
        <v>1</v>
      </c>
      <c r="T73" s="49">
        <v>1</v>
      </c>
      <c r="U73" s="49">
        <v>1</v>
      </c>
      <c r="V73" s="49">
        <v>1</v>
      </c>
      <c r="W73" s="49">
        <v>1</v>
      </c>
      <c r="X73" s="49">
        <v>1</v>
      </c>
      <c r="Y73" s="49">
        <v>1</v>
      </c>
      <c r="Z73" s="49">
        <v>1</v>
      </c>
      <c r="AA73" s="49">
        <v>1</v>
      </c>
      <c r="AB73" s="49">
        <v>1</v>
      </c>
      <c r="AC73" s="49">
        <v>1</v>
      </c>
      <c r="AD73" s="49">
        <v>1</v>
      </c>
      <c r="AE73" s="49">
        <v>1</v>
      </c>
      <c r="AF73" s="49">
        <v>1</v>
      </c>
      <c r="AG73" s="49">
        <v>1</v>
      </c>
      <c r="AH73" s="49">
        <v>1</v>
      </c>
      <c r="AI73" s="49">
        <v>1</v>
      </c>
      <c r="AJ73" s="49">
        <v>1</v>
      </c>
    </row>
    <row r="74" spans="1:36">
      <c r="A74" s="12" t="s">
        <v>754</v>
      </c>
      <c r="B74" s="12" t="s">
        <v>755</v>
      </c>
      <c r="C74" s="12" t="s">
        <v>152</v>
      </c>
      <c r="D74" s="12" t="s">
        <v>190</v>
      </c>
      <c r="E74" s="12">
        <v>2018</v>
      </c>
      <c r="F74" s="49">
        <v>1</v>
      </c>
      <c r="G74" s="49">
        <v>1</v>
      </c>
      <c r="H74" s="49">
        <v>1</v>
      </c>
      <c r="I74" s="49">
        <v>1</v>
      </c>
      <c r="J74" s="49">
        <v>1</v>
      </c>
      <c r="K74" s="49">
        <v>1</v>
      </c>
      <c r="L74" s="49">
        <v>1</v>
      </c>
      <c r="M74" s="49">
        <v>1</v>
      </c>
      <c r="N74" s="49">
        <v>1</v>
      </c>
      <c r="O74" s="49">
        <v>1</v>
      </c>
      <c r="P74" s="49">
        <v>1</v>
      </c>
      <c r="Q74" s="49">
        <v>1</v>
      </c>
      <c r="R74" s="49">
        <v>1</v>
      </c>
      <c r="S74" s="49">
        <v>1</v>
      </c>
      <c r="T74" s="49">
        <v>1</v>
      </c>
      <c r="U74" s="49">
        <v>1</v>
      </c>
      <c r="V74" s="49">
        <v>1</v>
      </c>
      <c r="W74" s="49">
        <v>1</v>
      </c>
      <c r="X74" s="49">
        <v>1</v>
      </c>
      <c r="Y74" s="49">
        <v>1</v>
      </c>
      <c r="Z74" s="49">
        <v>1</v>
      </c>
      <c r="AA74" s="49">
        <v>1</v>
      </c>
      <c r="AB74" s="49">
        <v>1</v>
      </c>
      <c r="AC74" s="49">
        <v>1</v>
      </c>
      <c r="AD74" s="49">
        <v>1</v>
      </c>
      <c r="AE74" s="49">
        <v>1</v>
      </c>
      <c r="AF74" s="49">
        <v>1</v>
      </c>
      <c r="AG74" s="49">
        <v>1</v>
      </c>
      <c r="AH74" s="49">
        <v>1</v>
      </c>
      <c r="AI74" s="49">
        <v>1</v>
      </c>
      <c r="AJ74" s="49">
        <v>1</v>
      </c>
    </row>
    <row r="75" spans="1:36">
      <c r="A75" s="12" t="s">
        <v>756</v>
      </c>
      <c r="B75" s="12" t="s">
        <v>757</v>
      </c>
      <c r="C75" s="12" t="s">
        <v>152</v>
      </c>
      <c r="D75" s="12" t="s">
        <v>190</v>
      </c>
      <c r="E75" s="12">
        <v>2018</v>
      </c>
      <c r="F75" s="49">
        <v>1</v>
      </c>
      <c r="G75" s="49">
        <v>1</v>
      </c>
      <c r="H75" s="49">
        <v>1</v>
      </c>
      <c r="I75" s="49">
        <v>1</v>
      </c>
      <c r="J75" s="49">
        <v>1</v>
      </c>
      <c r="K75" s="49">
        <v>1</v>
      </c>
      <c r="L75" s="49">
        <v>1</v>
      </c>
      <c r="M75" s="49">
        <v>1</v>
      </c>
      <c r="N75" s="49">
        <v>1</v>
      </c>
      <c r="O75" s="49">
        <v>1</v>
      </c>
      <c r="P75" s="49">
        <v>1</v>
      </c>
      <c r="Q75" s="49">
        <v>1</v>
      </c>
      <c r="R75" s="49">
        <v>1</v>
      </c>
      <c r="S75" s="49">
        <v>1</v>
      </c>
      <c r="T75" s="49">
        <v>1</v>
      </c>
      <c r="U75" s="49">
        <v>1</v>
      </c>
      <c r="V75" s="49">
        <v>1</v>
      </c>
      <c r="W75" s="49">
        <v>1</v>
      </c>
      <c r="X75" s="49">
        <v>1</v>
      </c>
      <c r="Y75" s="49">
        <v>1</v>
      </c>
      <c r="Z75" s="49">
        <v>1</v>
      </c>
      <c r="AA75" s="49">
        <v>1</v>
      </c>
      <c r="AB75" s="49">
        <v>1</v>
      </c>
      <c r="AC75" s="49">
        <v>1</v>
      </c>
      <c r="AD75" s="49">
        <v>1</v>
      </c>
      <c r="AE75" s="49">
        <v>1</v>
      </c>
      <c r="AF75" s="49">
        <v>1</v>
      </c>
      <c r="AG75" s="49">
        <v>1</v>
      </c>
      <c r="AH75" s="49">
        <v>1</v>
      </c>
      <c r="AI75" s="49">
        <v>1</v>
      </c>
      <c r="AJ75" s="49">
        <v>1</v>
      </c>
    </row>
    <row r="76" spans="1:36">
      <c r="A76" s="12" t="s">
        <v>758</v>
      </c>
      <c r="B76" s="12" t="s">
        <v>759</v>
      </c>
      <c r="C76" s="12" t="s">
        <v>152</v>
      </c>
      <c r="D76" s="12" t="s">
        <v>190</v>
      </c>
      <c r="E76" s="12">
        <v>2018</v>
      </c>
      <c r="F76" s="49">
        <v>1</v>
      </c>
      <c r="G76" s="49">
        <v>1</v>
      </c>
      <c r="H76" s="49">
        <v>1</v>
      </c>
      <c r="I76" s="49">
        <v>1</v>
      </c>
      <c r="J76" s="49">
        <v>1</v>
      </c>
      <c r="K76" s="49">
        <v>1</v>
      </c>
      <c r="L76" s="49">
        <v>1</v>
      </c>
      <c r="M76" s="49">
        <v>1</v>
      </c>
      <c r="N76" s="49">
        <v>1</v>
      </c>
      <c r="O76" s="49">
        <v>1</v>
      </c>
      <c r="P76" s="49">
        <v>1</v>
      </c>
      <c r="Q76" s="49">
        <v>1</v>
      </c>
      <c r="R76" s="49">
        <v>1</v>
      </c>
      <c r="S76" s="49">
        <v>1</v>
      </c>
      <c r="T76" s="49">
        <v>1</v>
      </c>
      <c r="U76" s="49">
        <v>1</v>
      </c>
      <c r="V76" s="49">
        <v>1</v>
      </c>
      <c r="W76" s="49">
        <v>1</v>
      </c>
      <c r="X76" s="49">
        <v>1</v>
      </c>
      <c r="Y76" s="49">
        <v>1</v>
      </c>
      <c r="Z76" s="49">
        <v>1</v>
      </c>
      <c r="AA76" s="49">
        <v>1</v>
      </c>
      <c r="AB76" s="49">
        <v>1</v>
      </c>
      <c r="AC76" s="49">
        <v>1</v>
      </c>
      <c r="AD76" s="49">
        <v>1</v>
      </c>
      <c r="AE76" s="49">
        <v>1</v>
      </c>
      <c r="AF76" s="49">
        <v>1</v>
      </c>
      <c r="AG76" s="49">
        <v>1</v>
      </c>
      <c r="AH76" s="49">
        <v>1</v>
      </c>
      <c r="AI76" s="49">
        <v>1</v>
      </c>
      <c r="AJ76" s="49">
        <v>1</v>
      </c>
    </row>
    <row r="77" spans="1:36">
      <c r="A77" s="12" t="s">
        <v>760</v>
      </c>
      <c r="B77" s="12" t="s">
        <v>761</v>
      </c>
      <c r="C77" s="12" t="s">
        <v>152</v>
      </c>
      <c r="D77" s="12" t="s">
        <v>190</v>
      </c>
      <c r="E77" s="12">
        <v>2018</v>
      </c>
      <c r="F77" s="49">
        <v>1</v>
      </c>
      <c r="G77" s="49">
        <v>1</v>
      </c>
      <c r="H77" s="49">
        <v>1</v>
      </c>
      <c r="I77" s="49">
        <v>1</v>
      </c>
      <c r="J77" s="49">
        <v>1</v>
      </c>
      <c r="K77" s="49">
        <v>1</v>
      </c>
      <c r="L77" s="49">
        <v>1</v>
      </c>
      <c r="M77" s="49">
        <v>1</v>
      </c>
      <c r="N77" s="49">
        <v>1</v>
      </c>
      <c r="O77" s="49">
        <v>1</v>
      </c>
      <c r="P77" s="49">
        <v>1</v>
      </c>
      <c r="Q77" s="49">
        <v>1</v>
      </c>
      <c r="R77" s="49">
        <v>1</v>
      </c>
      <c r="S77" s="49">
        <v>1</v>
      </c>
      <c r="T77" s="49">
        <v>1</v>
      </c>
      <c r="U77" s="49">
        <v>1</v>
      </c>
      <c r="V77" s="49">
        <v>1</v>
      </c>
      <c r="W77" s="49">
        <v>1</v>
      </c>
      <c r="X77" s="49">
        <v>1</v>
      </c>
      <c r="Y77" s="49">
        <v>1</v>
      </c>
      <c r="Z77" s="49">
        <v>1</v>
      </c>
      <c r="AA77" s="49">
        <v>1</v>
      </c>
      <c r="AB77" s="49">
        <v>1</v>
      </c>
      <c r="AC77" s="49">
        <v>1</v>
      </c>
      <c r="AD77" s="49">
        <v>1</v>
      </c>
      <c r="AE77" s="49">
        <v>1</v>
      </c>
      <c r="AF77" s="49">
        <v>1</v>
      </c>
      <c r="AG77" s="49">
        <v>1</v>
      </c>
      <c r="AH77" s="49">
        <v>1</v>
      </c>
      <c r="AI77" s="49">
        <v>1</v>
      </c>
      <c r="AJ77" s="49">
        <v>1</v>
      </c>
    </row>
    <row r="78" spans="1:36">
      <c r="A78" s="12" t="s">
        <v>762</v>
      </c>
      <c r="B78" s="12" t="s">
        <v>763</v>
      </c>
      <c r="C78" s="12" t="s">
        <v>152</v>
      </c>
      <c r="D78" s="12" t="s">
        <v>190</v>
      </c>
      <c r="E78" s="12">
        <v>2018</v>
      </c>
      <c r="F78" s="49">
        <v>1</v>
      </c>
      <c r="G78" s="49">
        <v>1</v>
      </c>
      <c r="H78" s="49">
        <v>1</v>
      </c>
      <c r="I78" s="49">
        <v>1</v>
      </c>
      <c r="J78" s="49">
        <v>1</v>
      </c>
      <c r="K78" s="49">
        <v>1</v>
      </c>
      <c r="L78" s="49">
        <v>1</v>
      </c>
      <c r="M78" s="49">
        <v>1</v>
      </c>
      <c r="N78" s="49">
        <v>1</v>
      </c>
      <c r="O78" s="49">
        <v>1</v>
      </c>
      <c r="P78" s="49">
        <v>1</v>
      </c>
      <c r="Q78" s="49">
        <v>1</v>
      </c>
      <c r="R78" s="49">
        <v>1</v>
      </c>
      <c r="S78" s="49">
        <v>1</v>
      </c>
      <c r="T78" s="49">
        <v>1</v>
      </c>
      <c r="U78" s="49">
        <v>1</v>
      </c>
      <c r="V78" s="49">
        <v>1</v>
      </c>
      <c r="W78" s="49">
        <v>1</v>
      </c>
      <c r="X78" s="49">
        <v>1</v>
      </c>
      <c r="Y78" s="49">
        <v>1</v>
      </c>
      <c r="Z78" s="49">
        <v>1</v>
      </c>
      <c r="AA78" s="49">
        <v>1</v>
      </c>
      <c r="AB78" s="49">
        <v>1</v>
      </c>
      <c r="AC78" s="49">
        <v>1</v>
      </c>
      <c r="AD78" s="49">
        <v>1</v>
      </c>
      <c r="AE78" s="49">
        <v>1</v>
      </c>
      <c r="AF78" s="49">
        <v>1</v>
      </c>
      <c r="AG78" s="49">
        <v>1</v>
      </c>
      <c r="AH78" s="49">
        <v>1</v>
      </c>
      <c r="AI78" s="49">
        <v>1</v>
      </c>
      <c r="AJ78" s="49">
        <v>1</v>
      </c>
    </row>
    <row r="79" spans="1:36">
      <c r="A79" s="18" t="s">
        <v>764</v>
      </c>
      <c r="B79" s="18" t="s">
        <v>765</v>
      </c>
      <c r="C79" s="18" t="s">
        <v>152</v>
      </c>
      <c r="D79" s="18" t="s">
        <v>190</v>
      </c>
      <c r="E79" s="18">
        <v>2018</v>
      </c>
      <c r="F79" s="84">
        <v>1</v>
      </c>
      <c r="G79" s="84">
        <v>1</v>
      </c>
      <c r="H79" s="84">
        <v>1</v>
      </c>
      <c r="I79" s="84">
        <v>1</v>
      </c>
      <c r="J79" s="84">
        <v>1</v>
      </c>
      <c r="K79" s="84">
        <v>1</v>
      </c>
      <c r="L79" s="84">
        <v>1</v>
      </c>
      <c r="M79" s="84">
        <v>1</v>
      </c>
      <c r="N79" s="84">
        <v>1</v>
      </c>
      <c r="O79" s="84">
        <v>1</v>
      </c>
      <c r="P79" s="84">
        <v>1</v>
      </c>
      <c r="Q79" s="84">
        <v>1</v>
      </c>
      <c r="R79" s="84">
        <v>1</v>
      </c>
      <c r="S79" s="84">
        <v>1</v>
      </c>
      <c r="T79" s="84">
        <v>1</v>
      </c>
      <c r="U79" s="84">
        <v>1</v>
      </c>
      <c r="V79" s="84">
        <v>1</v>
      </c>
      <c r="W79" s="84">
        <v>1</v>
      </c>
      <c r="X79" s="84">
        <v>1</v>
      </c>
      <c r="Y79" s="84">
        <v>1</v>
      </c>
      <c r="Z79" s="84">
        <v>1</v>
      </c>
      <c r="AA79" s="84">
        <v>1</v>
      </c>
      <c r="AB79" s="84">
        <v>1</v>
      </c>
      <c r="AC79" s="84">
        <v>1</v>
      </c>
      <c r="AD79" s="84">
        <v>1</v>
      </c>
      <c r="AE79" s="84">
        <v>1</v>
      </c>
      <c r="AF79" s="84">
        <v>1</v>
      </c>
      <c r="AG79" s="84">
        <v>1</v>
      </c>
      <c r="AH79" s="84">
        <v>1</v>
      </c>
      <c r="AI79" s="84">
        <v>1</v>
      </c>
      <c r="AJ79" s="84">
        <v>1</v>
      </c>
    </row>
    <row r="80" spans="1:36" customFormat="1"/>
    <row r="81" spans="1:36" customFormat="1"/>
    <row r="82" spans="1:36" ht="21">
      <c r="A82" s="33" t="s">
        <v>486</v>
      </c>
      <c r="F82" s="12"/>
      <c r="G82"/>
    </row>
    <row r="83" spans="1:36">
      <c r="A83" s="34" t="s">
        <v>149</v>
      </c>
      <c r="F83" s="12"/>
      <c r="G83"/>
      <c r="J83" s="35"/>
      <c r="K83" s="35"/>
      <c r="L83" s="35"/>
      <c r="M83" s="35"/>
      <c r="N83" s="35"/>
      <c r="O83" s="35"/>
      <c r="P83" s="35"/>
      <c r="Q83" s="35"/>
      <c r="R83" s="35"/>
      <c r="S83" s="35"/>
      <c r="T83" s="35"/>
      <c r="U83" s="35"/>
      <c r="V83" s="35"/>
      <c r="W83" s="35"/>
      <c r="X83" s="35"/>
      <c r="Y83" s="35"/>
      <c r="Z83" s="35"/>
      <c r="AA83" s="35"/>
      <c r="AB83" s="35"/>
      <c r="AC83" s="35"/>
      <c r="AD83" s="35"/>
      <c r="AE83" s="35"/>
      <c r="AF83" s="35"/>
    </row>
    <row r="84" spans="1:36" ht="15" thickBot="1">
      <c r="A84" s="36" t="s">
        <v>133</v>
      </c>
      <c r="B84" s="37" t="s">
        <v>160</v>
      </c>
      <c r="C84" s="36" t="s">
        <v>164</v>
      </c>
      <c r="D84" s="36" t="s">
        <v>118</v>
      </c>
      <c r="E84" s="36" t="s">
        <v>443</v>
      </c>
      <c r="F84" s="36" t="s">
        <v>20</v>
      </c>
      <c r="G84" s="36" t="s">
        <v>21</v>
      </c>
      <c r="H84" s="36" t="s">
        <v>23</v>
      </c>
      <c r="I84" s="36" t="s">
        <v>22</v>
      </c>
      <c r="J84" s="36" t="s">
        <v>24</v>
      </c>
      <c r="K84" s="36" t="s">
        <v>25</v>
      </c>
      <c r="L84" s="36" t="s">
        <v>26</v>
      </c>
      <c r="M84" s="36" t="s">
        <v>27</v>
      </c>
      <c r="N84" s="36" t="s">
        <v>28</v>
      </c>
      <c r="O84" s="36" t="s">
        <v>29</v>
      </c>
      <c r="P84" s="36" t="s">
        <v>30</v>
      </c>
      <c r="Q84" s="36" t="s">
        <v>31</v>
      </c>
      <c r="R84" s="36" t="s">
        <v>32</v>
      </c>
      <c r="S84" s="36" t="s">
        <v>33</v>
      </c>
      <c r="T84" s="36" t="s">
        <v>34</v>
      </c>
      <c r="U84" s="36" t="s">
        <v>35</v>
      </c>
      <c r="V84" s="36" t="s">
        <v>36</v>
      </c>
      <c r="W84" s="36" t="s">
        <v>37</v>
      </c>
      <c r="X84" s="36" t="s">
        <v>38</v>
      </c>
      <c r="Y84" s="36" t="s">
        <v>39</v>
      </c>
      <c r="Z84" s="36" t="s">
        <v>40</v>
      </c>
      <c r="AA84" s="36" t="s">
        <v>41</v>
      </c>
      <c r="AB84" s="36" t="s">
        <v>42</v>
      </c>
      <c r="AC84" s="36" t="s">
        <v>43</v>
      </c>
      <c r="AD84" s="36" t="s">
        <v>44</v>
      </c>
      <c r="AE84" s="36" t="s">
        <v>45</v>
      </c>
      <c r="AF84" s="36" t="s">
        <v>46</v>
      </c>
      <c r="AG84" s="36" t="s">
        <v>47</v>
      </c>
      <c r="AH84" s="36" t="s">
        <v>48</v>
      </c>
      <c r="AI84" s="36" t="s">
        <v>49</v>
      </c>
      <c r="AJ84" s="36" t="s">
        <v>50</v>
      </c>
    </row>
    <row r="85" spans="1:36" ht="41.4">
      <c r="A85" s="9" t="s">
        <v>161</v>
      </c>
      <c r="B85" s="9" t="s">
        <v>5</v>
      </c>
      <c r="C85" s="9" t="s">
        <v>348</v>
      </c>
      <c r="D85" s="9" t="s">
        <v>472</v>
      </c>
      <c r="E85" s="50" t="s">
        <v>481</v>
      </c>
      <c r="F85" s="9" t="s">
        <v>220</v>
      </c>
      <c r="G85" s="9" t="s">
        <v>221</v>
      </c>
      <c r="H85" s="9" t="s">
        <v>223</v>
      </c>
      <c r="I85" s="9" t="s">
        <v>222</v>
      </c>
      <c r="J85" s="9" t="s">
        <v>224</v>
      </c>
      <c r="K85" s="9" t="s">
        <v>225</v>
      </c>
      <c r="L85" s="9" t="s">
        <v>226</v>
      </c>
      <c r="M85" s="9" t="s">
        <v>227</v>
      </c>
      <c r="N85" s="9" t="s">
        <v>228</v>
      </c>
      <c r="O85" s="9" t="s">
        <v>29</v>
      </c>
      <c r="P85" s="9" t="s">
        <v>176</v>
      </c>
      <c r="Q85" s="9" t="s">
        <v>177</v>
      </c>
      <c r="R85" s="9" t="s">
        <v>229</v>
      </c>
      <c r="S85" s="9" t="s">
        <v>230</v>
      </c>
      <c r="T85" s="9" t="s">
        <v>231</v>
      </c>
      <c r="U85" s="9" t="s">
        <v>232</v>
      </c>
      <c r="V85" s="9" t="s">
        <v>233</v>
      </c>
      <c r="W85" s="9" t="s">
        <v>234</v>
      </c>
      <c r="X85" s="9" t="s">
        <v>178</v>
      </c>
      <c r="Y85" s="9" t="s">
        <v>179</v>
      </c>
      <c r="Z85" s="9" t="s">
        <v>235</v>
      </c>
      <c r="AA85" s="9" t="s">
        <v>180</v>
      </c>
      <c r="AB85" s="9" t="s">
        <v>236</v>
      </c>
      <c r="AC85" s="9" t="s">
        <v>181</v>
      </c>
      <c r="AD85" s="9" t="s">
        <v>237</v>
      </c>
      <c r="AE85" s="9" t="s">
        <v>182</v>
      </c>
      <c r="AF85" s="9" t="s">
        <v>238</v>
      </c>
      <c r="AG85" s="9" t="s">
        <v>239</v>
      </c>
      <c r="AH85" s="9" t="s">
        <v>183</v>
      </c>
      <c r="AI85" s="9" t="s">
        <v>240</v>
      </c>
      <c r="AJ85" s="9" t="s">
        <v>184</v>
      </c>
    </row>
    <row r="86" spans="1:36">
      <c r="A86" s="44" t="s">
        <v>652</v>
      </c>
      <c r="B86" s="44" t="s">
        <v>653</v>
      </c>
      <c r="C86" s="45" t="s">
        <v>167</v>
      </c>
      <c r="D86" s="32" t="s">
        <v>168</v>
      </c>
      <c r="E86" s="44">
        <v>2018</v>
      </c>
      <c r="F86" s="71">
        <v>0.33269981633646706</v>
      </c>
      <c r="G86" s="71">
        <v>0.56692825578455941</v>
      </c>
      <c r="H86" s="71">
        <v>2.9236962944140302E-2</v>
      </c>
      <c r="I86" s="71">
        <v>0.69999999999999984</v>
      </c>
      <c r="J86" s="71">
        <v>0.72847707510850268</v>
      </c>
      <c r="K86" s="71">
        <v>0.70000000000000007</v>
      </c>
      <c r="L86" s="71">
        <v>0.7</v>
      </c>
      <c r="M86" s="71">
        <v>0.76707523567094293</v>
      </c>
      <c r="N86" s="71">
        <v>0.9</v>
      </c>
      <c r="O86" s="71">
        <v>0.89912493467930565</v>
      </c>
      <c r="P86" s="71">
        <v>0.55335894672977737</v>
      </c>
      <c r="Q86" s="71">
        <v>0.55263206262715669</v>
      </c>
      <c r="R86" s="71">
        <v>0.7</v>
      </c>
      <c r="S86" s="71">
        <v>0.7</v>
      </c>
      <c r="T86" s="71" t="s">
        <v>409</v>
      </c>
      <c r="U86" s="71">
        <v>0.7</v>
      </c>
      <c r="V86" s="71">
        <v>0.7</v>
      </c>
      <c r="W86" s="71">
        <v>0.7</v>
      </c>
      <c r="X86" s="71">
        <v>0.73316101870347428</v>
      </c>
      <c r="Y86" s="71">
        <v>0.52441146743216105</v>
      </c>
      <c r="Z86" s="71">
        <v>0.7</v>
      </c>
      <c r="AA86" s="71">
        <v>0.7</v>
      </c>
      <c r="AB86" s="71">
        <v>0.69794567296337762</v>
      </c>
      <c r="AC86" s="71">
        <v>0.64200747645125522</v>
      </c>
      <c r="AD86" s="71">
        <v>0.48989250380517491</v>
      </c>
      <c r="AE86" s="71">
        <v>0.69999999999999984</v>
      </c>
      <c r="AF86" s="71" t="s">
        <v>409</v>
      </c>
      <c r="AG86" s="71" t="s">
        <v>409</v>
      </c>
      <c r="AH86" s="71">
        <v>0.9</v>
      </c>
      <c r="AI86" s="71">
        <v>0.59267764049405458</v>
      </c>
      <c r="AJ86" s="71">
        <v>0.64634789865963316</v>
      </c>
    </row>
    <row r="87" spans="1:36">
      <c r="A87" s="12" t="s">
        <v>654</v>
      </c>
      <c r="B87" s="12" t="s">
        <v>655</v>
      </c>
      <c r="C87" s="46" t="s">
        <v>167</v>
      </c>
      <c r="D87" s="28" t="s">
        <v>168</v>
      </c>
      <c r="E87" s="12">
        <v>2018</v>
      </c>
      <c r="F87" s="72" t="s">
        <v>409</v>
      </c>
      <c r="G87" s="72" t="s">
        <v>409</v>
      </c>
      <c r="H87" s="72" t="s">
        <v>409</v>
      </c>
      <c r="I87" s="72" t="s">
        <v>409</v>
      </c>
      <c r="J87" s="72">
        <v>0.72847707510850268</v>
      </c>
      <c r="K87" s="72" t="s">
        <v>409</v>
      </c>
      <c r="L87" s="72">
        <v>0.7</v>
      </c>
      <c r="M87" s="72">
        <v>0.76707523567094293</v>
      </c>
      <c r="N87" s="72" t="s">
        <v>409</v>
      </c>
      <c r="O87" s="72">
        <v>0.89912493467930554</v>
      </c>
      <c r="P87" s="72" t="s">
        <v>409</v>
      </c>
      <c r="Q87" s="72">
        <v>0.55263206262715658</v>
      </c>
      <c r="R87" s="72" t="s">
        <v>409</v>
      </c>
      <c r="S87" s="72">
        <v>0.7</v>
      </c>
      <c r="T87" s="72" t="s">
        <v>409</v>
      </c>
      <c r="U87" s="72">
        <v>0.7</v>
      </c>
      <c r="V87" s="72">
        <v>0.69999999999999984</v>
      </c>
      <c r="W87" s="72" t="s">
        <v>409</v>
      </c>
      <c r="X87" s="72" t="s">
        <v>409</v>
      </c>
      <c r="Y87" s="72">
        <v>0.52441146743216105</v>
      </c>
      <c r="Z87" s="72" t="s">
        <v>409</v>
      </c>
      <c r="AA87" s="72" t="s">
        <v>409</v>
      </c>
      <c r="AB87" s="72" t="s">
        <v>409</v>
      </c>
      <c r="AC87" s="72" t="s">
        <v>409</v>
      </c>
      <c r="AD87" s="72" t="s">
        <v>409</v>
      </c>
      <c r="AE87" s="72" t="s">
        <v>409</v>
      </c>
      <c r="AF87" s="72" t="s">
        <v>409</v>
      </c>
      <c r="AG87" s="72" t="s">
        <v>409</v>
      </c>
      <c r="AH87" s="72">
        <v>0.9</v>
      </c>
      <c r="AI87" s="72">
        <v>0.59267764049405469</v>
      </c>
      <c r="AJ87" s="72" t="s">
        <v>409</v>
      </c>
    </row>
    <row r="88" spans="1:36">
      <c r="A88" s="12" t="s">
        <v>658</v>
      </c>
      <c r="B88" s="12" t="s">
        <v>659</v>
      </c>
      <c r="C88" s="46" t="s">
        <v>167</v>
      </c>
      <c r="D88" s="28" t="s">
        <v>168</v>
      </c>
      <c r="E88" s="12">
        <v>2018</v>
      </c>
      <c r="F88" s="72">
        <v>0.35949737943458693</v>
      </c>
      <c r="G88" s="72">
        <v>0.40000000000000008</v>
      </c>
      <c r="H88" s="72">
        <v>0.4</v>
      </c>
      <c r="I88" s="72">
        <v>0.15484938611951998</v>
      </c>
      <c r="J88" s="72">
        <v>0.26280825389656409</v>
      </c>
      <c r="K88" s="72">
        <v>0.49266081983397242</v>
      </c>
      <c r="L88" s="72">
        <v>0.40000000000000008</v>
      </c>
      <c r="M88" s="72">
        <v>0.13165577050579702</v>
      </c>
      <c r="N88" s="72">
        <v>0.9</v>
      </c>
      <c r="O88" s="72">
        <v>0.36695510590021807</v>
      </c>
      <c r="P88" s="72">
        <v>0.25781281765234682</v>
      </c>
      <c r="Q88" s="72">
        <v>0.11620936095882799</v>
      </c>
      <c r="R88" s="72">
        <v>0.40000000000000008</v>
      </c>
      <c r="S88" s="72">
        <v>0.87227190089633011</v>
      </c>
      <c r="T88" s="72">
        <v>0.21405223298808335</v>
      </c>
      <c r="U88" s="72">
        <v>0.40000000000000008</v>
      </c>
      <c r="V88" s="72">
        <v>0.4</v>
      </c>
      <c r="W88" s="72">
        <v>0.4</v>
      </c>
      <c r="X88" s="72">
        <v>0.19857959123594185</v>
      </c>
      <c r="Y88" s="72">
        <v>2.745205316729863E-2</v>
      </c>
      <c r="Z88" s="72">
        <v>0.39999999999999997</v>
      </c>
      <c r="AA88" s="72">
        <v>0.12646755743208124</v>
      </c>
      <c r="AB88" s="72">
        <v>0.43180655656850109</v>
      </c>
      <c r="AC88" s="72">
        <v>0.3983663765425895</v>
      </c>
      <c r="AD88" s="72">
        <v>0.40000000000000008</v>
      </c>
      <c r="AE88" s="72">
        <v>0.40000000000000008</v>
      </c>
      <c r="AF88" s="72" t="s">
        <v>409</v>
      </c>
      <c r="AG88" s="72">
        <v>0.39999999999999997</v>
      </c>
      <c r="AH88" s="72">
        <v>0.9</v>
      </c>
      <c r="AI88" s="72">
        <v>0.13679555506098795</v>
      </c>
      <c r="AJ88" s="72">
        <v>8.5639965819301542E-3</v>
      </c>
    </row>
    <row r="89" spans="1:36">
      <c r="A89" s="12" t="s">
        <v>660</v>
      </c>
      <c r="B89" s="12" t="s">
        <v>661</v>
      </c>
      <c r="C89" s="46" t="s">
        <v>167</v>
      </c>
      <c r="D89" s="28" t="s">
        <v>168</v>
      </c>
      <c r="E89" s="12">
        <v>2018</v>
      </c>
      <c r="F89" s="72">
        <v>0.97305936073059363</v>
      </c>
      <c r="G89" s="72">
        <v>0.43036047286811735</v>
      </c>
      <c r="H89" s="72">
        <v>0.34999999999999992</v>
      </c>
      <c r="I89" s="72">
        <v>4.8334825025796217E-2</v>
      </c>
      <c r="J89" s="72">
        <v>0.35373014668040953</v>
      </c>
      <c r="K89" s="72">
        <v>0.45295917014103709</v>
      </c>
      <c r="L89" s="72">
        <v>0.35</v>
      </c>
      <c r="M89" s="72">
        <v>0.86740759156036595</v>
      </c>
      <c r="N89" s="72">
        <v>0.9</v>
      </c>
      <c r="O89" s="72">
        <v>0.72111065953518572</v>
      </c>
      <c r="P89" s="72">
        <v>0.46625504139906709</v>
      </c>
      <c r="Q89" s="72">
        <v>0.4396219787793838</v>
      </c>
      <c r="R89" s="72">
        <v>0.34999999999999992</v>
      </c>
      <c r="S89" s="72">
        <v>0.34999999999999992</v>
      </c>
      <c r="T89" s="72">
        <v>0.31598934550989344</v>
      </c>
      <c r="U89" s="72">
        <v>0.34999999999999992</v>
      </c>
      <c r="V89" s="72">
        <v>0.35</v>
      </c>
      <c r="W89" s="72">
        <v>0.35</v>
      </c>
      <c r="X89" s="72">
        <v>0.30382992495658534</v>
      </c>
      <c r="Y89" s="72">
        <v>0.24840991715242991</v>
      </c>
      <c r="Z89" s="72">
        <v>0.35</v>
      </c>
      <c r="AA89" s="72">
        <v>0.99292321080309409</v>
      </c>
      <c r="AB89" s="72">
        <v>0.41728710130169877</v>
      </c>
      <c r="AC89" s="72">
        <v>0.54728946909882414</v>
      </c>
      <c r="AD89" s="72">
        <v>0.35</v>
      </c>
      <c r="AE89" s="72">
        <v>0.35</v>
      </c>
      <c r="AF89" s="72" t="s">
        <v>409</v>
      </c>
      <c r="AG89" s="72">
        <v>0.35</v>
      </c>
      <c r="AH89" s="72">
        <v>0.9</v>
      </c>
      <c r="AI89" s="72">
        <v>0.36750566090564157</v>
      </c>
      <c r="AJ89" s="72" t="s">
        <v>409</v>
      </c>
    </row>
    <row r="90" spans="1:36">
      <c r="A90" s="12" t="s">
        <v>662</v>
      </c>
      <c r="B90" s="12" t="s">
        <v>663</v>
      </c>
      <c r="C90" s="46" t="s">
        <v>167</v>
      </c>
      <c r="D90" s="28" t="s">
        <v>168</v>
      </c>
      <c r="E90" s="12">
        <v>2018</v>
      </c>
      <c r="F90" s="72">
        <v>0.18634781986921981</v>
      </c>
      <c r="G90" s="72" t="s">
        <v>409</v>
      </c>
      <c r="H90" s="72">
        <v>0.66445841754622337</v>
      </c>
      <c r="I90" s="72">
        <v>0.27231987346658265</v>
      </c>
      <c r="J90" s="72">
        <v>0.39140535106524715</v>
      </c>
      <c r="K90" s="72">
        <v>0.6</v>
      </c>
      <c r="L90" s="72">
        <v>0.46039919254725431</v>
      </c>
      <c r="M90" s="72">
        <v>0.39162790313402029</v>
      </c>
      <c r="N90" s="72">
        <v>0.9</v>
      </c>
      <c r="O90" s="72">
        <v>0.13276660573700472</v>
      </c>
      <c r="P90" s="72">
        <v>0.41801006608087826</v>
      </c>
      <c r="Q90" s="72">
        <v>0.4250520311984412</v>
      </c>
      <c r="R90" s="72">
        <v>0.33235258066370826</v>
      </c>
      <c r="S90" s="72">
        <v>0.42785328195098443</v>
      </c>
      <c r="T90" s="72" t="s">
        <v>409</v>
      </c>
      <c r="U90" s="72">
        <v>0.74572774344231019</v>
      </c>
      <c r="V90" s="72">
        <v>0.52823606744874485</v>
      </c>
      <c r="W90" s="72">
        <v>0.59084073023662975</v>
      </c>
      <c r="X90" s="72" t="s">
        <v>409</v>
      </c>
      <c r="Y90" s="72">
        <v>0.1323313968282524</v>
      </c>
      <c r="Z90" s="72" t="s">
        <v>409</v>
      </c>
      <c r="AA90" s="72">
        <v>0.59999999999999987</v>
      </c>
      <c r="AB90" s="72">
        <v>0.32130715538800347</v>
      </c>
      <c r="AC90" s="72">
        <v>0.47220488419667761</v>
      </c>
      <c r="AD90" s="72" t="s">
        <v>409</v>
      </c>
      <c r="AE90" s="72">
        <v>0.26730490600506218</v>
      </c>
      <c r="AF90" s="72" t="s">
        <v>409</v>
      </c>
      <c r="AG90" s="72" t="s">
        <v>409</v>
      </c>
      <c r="AH90" s="72">
        <v>0.9</v>
      </c>
      <c r="AI90" s="72">
        <v>0.58937277410744682</v>
      </c>
      <c r="AJ90" s="72">
        <v>0.20922952526151334</v>
      </c>
    </row>
    <row r="91" spans="1:36">
      <c r="A91" s="12" t="s">
        <v>664</v>
      </c>
      <c r="B91" s="12" t="s">
        <v>665</v>
      </c>
      <c r="C91" s="46" t="s">
        <v>167</v>
      </c>
      <c r="D91" s="28" t="s">
        <v>168</v>
      </c>
      <c r="E91" s="12">
        <v>2018</v>
      </c>
      <c r="F91" s="72" t="s">
        <v>409</v>
      </c>
      <c r="G91" s="72" t="s">
        <v>409</v>
      </c>
      <c r="H91" s="72" t="s">
        <v>409</v>
      </c>
      <c r="I91" s="72" t="s">
        <v>409</v>
      </c>
      <c r="J91" s="72" t="s">
        <v>409</v>
      </c>
      <c r="K91" s="72" t="s">
        <v>409</v>
      </c>
      <c r="L91" s="72" t="s">
        <v>409</v>
      </c>
      <c r="M91" s="72" t="s">
        <v>409</v>
      </c>
      <c r="N91" s="72" t="s">
        <v>409</v>
      </c>
      <c r="O91" s="72" t="s">
        <v>409</v>
      </c>
      <c r="P91" s="72">
        <v>0.20000000000000004</v>
      </c>
      <c r="Q91" s="72" t="s">
        <v>409</v>
      </c>
      <c r="R91" s="72" t="s">
        <v>409</v>
      </c>
      <c r="S91" s="72" t="s">
        <v>409</v>
      </c>
      <c r="T91" s="72" t="s">
        <v>409</v>
      </c>
      <c r="U91" s="72">
        <v>0.53405631659056318</v>
      </c>
      <c r="V91" s="72">
        <v>0.3119131590461543</v>
      </c>
      <c r="W91" s="72" t="s">
        <v>409</v>
      </c>
      <c r="X91" s="72">
        <v>0.2</v>
      </c>
      <c r="Y91" s="72" t="s">
        <v>409</v>
      </c>
      <c r="Z91" s="72" t="s">
        <v>409</v>
      </c>
      <c r="AA91" s="72" t="s">
        <v>409</v>
      </c>
      <c r="AB91" s="72">
        <v>0.52228290820343248</v>
      </c>
      <c r="AC91" s="72" t="s">
        <v>409</v>
      </c>
      <c r="AD91" s="72" t="s">
        <v>409</v>
      </c>
      <c r="AE91" s="72" t="s">
        <v>409</v>
      </c>
      <c r="AF91" s="72" t="s">
        <v>409</v>
      </c>
      <c r="AG91" s="72" t="s">
        <v>409</v>
      </c>
      <c r="AH91" s="72">
        <v>0.9</v>
      </c>
      <c r="AI91" s="72">
        <v>0.16960761550963549</v>
      </c>
      <c r="AJ91" s="72" t="s">
        <v>409</v>
      </c>
    </row>
    <row r="92" spans="1:36">
      <c r="A92" s="12" t="s">
        <v>666</v>
      </c>
      <c r="B92" s="12" t="s">
        <v>667</v>
      </c>
      <c r="C92" s="46" t="s">
        <v>167</v>
      </c>
      <c r="D92" s="28" t="s">
        <v>168</v>
      </c>
      <c r="E92" s="12">
        <v>2018</v>
      </c>
      <c r="F92" s="72">
        <v>0.27339800354583305</v>
      </c>
      <c r="G92" s="72" t="s">
        <v>409</v>
      </c>
      <c r="H92" s="72">
        <v>0.43487714720591431</v>
      </c>
      <c r="I92" s="72" t="s">
        <v>409</v>
      </c>
      <c r="J92" s="72">
        <v>0.74022956814488039</v>
      </c>
      <c r="K92" s="72" t="s">
        <v>409</v>
      </c>
      <c r="L92" s="72">
        <v>9.4358779254052321E-3</v>
      </c>
      <c r="M92" s="72">
        <v>0.41647967288554549</v>
      </c>
      <c r="N92" s="72" t="s">
        <v>409</v>
      </c>
      <c r="O92" s="72">
        <v>0.40559347812232482</v>
      </c>
      <c r="P92" s="72">
        <v>0.32929690189005983</v>
      </c>
      <c r="Q92" s="72">
        <v>0.79826549719128781</v>
      </c>
      <c r="R92" s="72" t="s">
        <v>409</v>
      </c>
      <c r="S92" s="72">
        <v>0.42999973702236677</v>
      </c>
      <c r="T92" s="72">
        <v>0.44999999999999996</v>
      </c>
      <c r="U92" s="72">
        <v>0.6705860496642374</v>
      </c>
      <c r="V92" s="72">
        <v>0.56583272867624157</v>
      </c>
      <c r="W92" s="72">
        <v>0.47836504254152579</v>
      </c>
      <c r="X92" s="72" t="s">
        <v>409</v>
      </c>
      <c r="Y92" s="72" t="s">
        <v>409</v>
      </c>
      <c r="Z92" s="72">
        <v>0.25944375259443753</v>
      </c>
      <c r="AA92" s="72">
        <v>0.48592988158811229</v>
      </c>
      <c r="AB92" s="72">
        <v>0.47133969341161114</v>
      </c>
      <c r="AC92" s="72">
        <v>0.25787399850915638</v>
      </c>
      <c r="AD92" s="72">
        <v>1.9908800319583298E-2</v>
      </c>
      <c r="AE92" s="72">
        <v>9.9004009299534707E-2</v>
      </c>
      <c r="AF92" s="72" t="s">
        <v>409</v>
      </c>
      <c r="AG92" s="72" t="s">
        <v>409</v>
      </c>
      <c r="AH92" s="72">
        <v>0.9</v>
      </c>
      <c r="AI92" s="72">
        <v>0.63625885554922168</v>
      </c>
      <c r="AJ92" s="72" t="s">
        <v>409</v>
      </c>
    </row>
    <row r="93" spans="1:36">
      <c r="A93" s="12" t="s">
        <v>668</v>
      </c>
      <c r="B93" s="12" t="s">
        <v>669</v>
      </c>
      <c r="C93" s="46" t="s">
        <v>167</v>
      </c>
      <c r="D93" s="28" t="s">
        <v>168</v>
      </c>
      <c r="E93" s="12">
        <v>2018</v>
      </c>
      <c r="F93" s="72" t="s">
        <v>409</v>
      </c>
      <c r="G93" s="72" t="s">
        <v>409</v>
      </c>
      <c r="H93" s="72" t="s">
        <v>409</v>
      </c>
      <c r="I93" s="72" t="s">
        <v>409</v>
      </c>
      <c r="J93" s="72" t="s">
        <v>409</v>
      </c>
      <c r="K93" s="72" t="s">
        <v>409</v>
      </c>
      <c r="L93" s="72">
        <v>0.42081776670817755</v>
      </c>
      <c r="M93" s="72">
        <v>0.48609586871626193</v>
      </c>
      <c r="N93" s="72" t="s">
        <v>409</v>
      </c>
      <c r="O93" s="72" t="s">
        <v>409</v>
      </c>
      <c r="P93" s="72" t="s">
        <v>409</v>
      </c>
      <c r="Q93" s="72">
        <v>0.65</v>
      </c>
      <c r="R93" s="72">
        <v>0.38270773206022907</v>
      </c>
      <c r="S93" s="72">
        <v>0.64999999999999991</v>
      </c>
      <c r="T93" s="72" t="s">
        <v>409</v>
      </c>
      <c r="U93" s="72">
        <v>0.86651340194714677</v>
      </c>
      <c r="V93" s="72">
        <v>0.65</v>
      </c>
      <c r="W93" s="72">
        <v>0.65000000000000013</v>
      </c>
      <c r="X93" s="72" t="s">
        <v>409</v>
      </c>
      <c r="Y93" s="72" t="s">
        <v>409</v>
      </c>
      <c r="Z93" s="72" t="s">
        <v>409</v>
      </c>
      <c r="AA93" s="72">
        <v>0.65000000000000013</v>
      </c>
      <c r="AB93" s="72">
        <v>0.65</v>
      </c>
      <c r="AC93" s="72" t="s">
        <v>409</v>
      </c>
      <c r="AD93" s="72" t="s">
        <v>409</v>
      </c>
      <c r="AE93" s="72">
        <v>0.65</v>
      </c>
      <c r="AF93" s="72" t="s">
        <v>409</v>
      </c>
      <c r="AG93" s="72" t="s">
        <v>409</v>
      </c>
      <c r="AH93" s="72">
        <v>0.9</v>
      </c>
      <c r="AI93" s="72">
        <v>0.65</v>
      </c>
      <c r="AJ93" s="72" t="s">
        <v>409</v>
      </c>
    </row>
    <row r="94" spans="1:36">
      <c r="A94" s="12" t="s">
        <v>670</v>
      </c>
      <c r="B94" s="12" t="s">
        <v>671</v>
      </c>
      <c r="C94" s="46" t="s">
        <v>167</v>
      </c>
      <c r="D94" s="28" t="s">
        <v>168</v>
      </c>
      <c r="E94" s="12">
        <v>2018</v>
      </c>
      <c r="F94" s="72" t="s">
        <v>409</v>
      </c>
      <c r="G94" s="72" t="s">
        <v>409</v>
      </c>
      <c r="H94" s="72" t="s">
        <v>409</v>
      </c>
      <c r="I94" s="72" t="s">
        <v>409</v>
      </c>
      <c r="J94" s="72" t="s">
        <v>409</v>
      </c>
      <c r="K94" s="72">
        <v>0.41974007727432389</v>
      </c>
      <c r="L94" s="72">
        <v>0.87854816916931511</v>
      </c>
      <c r="M94" s="72" t="s">
        <v>409</v>
      </c>
      <c r="N94" s="72" t="s">
        <v>409</v>
      </c>
      <c r="O94" s="72">
        <v>0.70099647810285526</v>
      </c>
      <c r="P94" s="72">
        <v>0.89913035497120297</v>
      </c>
      <c r="Q94" s="72">
        <v>0.81942368721867931</v>
      </c>
      <c r="R94" s="72">
        <v>0.7524098873886309</v>
      </c>
      <c r="S94" s="72">
        <v>0.71091735830610236</v>
      </c>
      <c r="T94" s="72">
        <v>0.88646528587451523</v>
      </c>
      <c r="U94" s="72">
        <v>0.88400367905840238</v>
      </c>
      <c r="V94" s="72">
        <v>0.77131430484133057</v>
      </c>
      <c r="W94" s="72">
        <v>0.80200626528787933</v>
      </c>
      <c r="X94" s="72" t="s">
        <v>409</v>
      </c>
      <c r="Y94" s="72">
        <v>0.63665966245066741</v>
      </c>
      <c r="Z94" s="72">
        <v>0.84094368340943682</v>
      </c>
      <c r="AA94" s="72">
        <v>0.19483723709363288</v>
      </c>
      <c r="AB94" s="72">
        <v>0.69749778481343316</v>
      </c>
      <c r="AC94" s="72" t="s">
        <v>409</v>
      </c>
      <c r="AD94" s="72" t="s">
        <v>409</v>
      </c>
      <c r="AE94" s="72">
        <v>0.97081657920443432</v>
      </c>
      <c r="AF94" s="72">
        <v>0.81635673441019607</v>
      </c>
      <c r="AG94" s="72" t="s">
        <v>409</v>
      </c>
      <c r="AH94" s="72" t="s">
        <v>409</v>
      </c>
      <c r="AI94" s="72">
        <v>0.96589744329802019</v>
      </c>
      <c r="AJ94" s="72">
        <v>0.68140093207174146</v>
      </c>
    </row>
    <row r="95" spans="1:36">
      <c r="A95" s="12" t="s">
        <v>672</v>
      </c>
      <c r="B95" s="12" t="s">
        <v>673</v>
      </c>
      <c r="C95" s="46" t="s">
        <v>167</v>
      </c>
      <c r="D95" s="28" t="s">
        <v>168</v>
      </c>
      <c r="E95" s="12">
        <v>2018</v>
      </c>
      <c r="F95" s="72">
        <v>0.84700520446194916</v>
      </c>
      <c r="G95" s="72" t="s">
        <v>409</v>
      </c>
      <c r="H95" s="72" t="s">
        <v>409</v>
      </c>
      <c r="I95" s="72" t="s">
        <v>409</v>
      </c>
      <c r="J95" s="72">
        <v>0.9</v>
      </c>
      <c r="K95" s="72" t="s">
        <v>409</v>
      </c>
      <c r="L95" s="72" t="s">
        <v>409</v>
      </c>
      <c r="M95" s="72">
        <v>0.89999999999999991</v>
      </c>
      <c r="N95" s="72" t="s">
        <v>409</v>
      </c>
      <c r="O95" s="72" t="s">
        <v>409</v>
      </c>
      <c r="P95" s="72" t="s">
        <v>409</v>
      </c>
      <c r="Q95" s="72" t="s">
        <v>409</v>
      </c>
      <c r="R95" s="72" t="s">
        <v>409</v>
      </c>
      <c r="S95" s="72" t="s">
        <v>409</v>
      </c>
      <c r="T95" s="72">
        <v>0.65950929969372973</v>
      </c>
      <c r="U95" s="72">
        <v>3.3435696581946727E-4</v>
      </c>
      <c r="V95" s="72">
        <v>0.9</v>
      </c>
      <c r="W95" s="72" t="s">
        <v>409</v>
      </c>
      <c r="X95" s="72">
        <v>0.9</v>
      </c>
      <c r="Y95" s="72" t="s">
        <v>409</v>
      </c>
      <c r="Z95" s="72" t="s">
        <v>409</v>
      </c>
      <c r="AA95" s="72">
        <v>0.29987970200660941</v>
      </c>
      <c r="AB95" s="72" t="s">
        <v>409</v>
      </c>
      <c r="AC95" s="72">
        <v>0.51871625324574122</v>
      </c>
      <c r="AD95" s="72" t="s">
        <v>409</v>
      </c>
      <c r="AE95" s="72">
        <v>0.67658745813034316</v>
      </c>
      <c r="AF95" s="72">
        <v>5.4682878755201197E-2</v>
      </c>
      <c r="AG95" s="72" t="s">
        <v>409</v>
      </c>
      <c r="AH95" s="72">
        <v>0.95850208963953709</v>
      </c>
      <c r="AI95" s="72">
        <v>0.9</v>
      </c>
      <c r="AJ95" s="72" t="s">
        <v>409</v>
      </c>
    </row>
    <row r="96" spans="1:36">
      <c r="A96" s="12" t="s">
        <v>696</v>
      </c>
      <c r="B96" s="12" t="s">
        <v>697</v>
      </c>
      <c r="C96" s="46" t="s">
        <v>167</v>
      </c>
      <c r="D96" s="28" t="s">
        <v>168</v>
      </c>
      <c r="E96" s="12">
        <v>2018</v>
      </c>
      <c r="F96" s="72">
        <v>0.332699816336467</v>
      </c>
      <c r="G96" s="72">
        <v>0.5669282557845593</v>
      </c>
      <c r="H96" s="72">
        <v>2.9236962944140299E-2</v>
      </c>
      <c r="I96" s="72">
        <v>0.69999999999999984</v>
      </c>
      <c r="J96" s="72">
        <v>0.72847707510850268</v>
      </c>
      <c r="K96" s="72">
        <v>0.7</v>
      </c>
      <c r="L96" s="72">
        <v>0.7</v>
      </c>
      <c r="M96" s="72">
        <v>0.76707523567094293</v>
      </c>
      <c r="N96" s="72">
        <v>0.9</v>
      </c>
      <c r="O96" s="72">
        <v>0.89912493467930543</v>
      </c>
      <c r="P96" s="72">
        <v>0.55335894672977748</v>
      </c>
      <c r="Q96" s="72">
        <v>0.55263206262715669</v>
      </c>
      <c r="R96" s="72">
        <v>0.7</v>
      </c>
      <c r="S96" s="72">
        <v>0.7</v>
      </c>
      <c r="T96" s="72" t="s">
        <v>409</v>
      </c>
      <c r="U96" s="72">
        <v>0.7</v>
      </c>
      <c r="V96" s="72">
        <v>0.7</v>
      </c>
      <c r="W96" s="72">
        <v>0.7</v>
      </c>
      <c r="X96" s="72">
        <v>0.73316101870347417</v>
      </c>
      <c r="Y96" s="72">
        <v>0.52441146743216105</v>
      </c>
      <c r="Z96" s="72">
        <v>0.69999999999999984</v>
      </c>
      <c r="AA96" s="72">
        <v>0.7</v>
      </c>
      <c r="AB96" s="72">
        <v>0.69794567296337784</v>
      </c>
      <c r="AC96" s="72">
        <v>0.64200747645125522</v>
      </c>
      <c r="AD96" s="72">
        <v>0.48989250380517513</v>
      </c>
      <c r="AE96" s="72">
        <v>0.69999999999999984</v>
      </c>
      <c r="AF96" s="72">
        <v>0.7</v>
      </c>
      <c r="AG96" s="72" t="s">
        <v>409</v>
      </c>
      <c r="AH96" s="72">
        <v>0.9</v>
      </c>
      <c r="AI96" s="72">
        <v>0.59267764049405458</v>
      </c>
      <c r="AJ96" s="72">
        <v>0.64634789865963305</v>
      </c>
    </row>
    <row r="97" spans="1:36">
      <c r="A97" s="12" t="s">
        <v>698</v>
      </c>
      <c r="B97" s="12" t="s">
        <v>699</v>
      </c>
      <c r="C97" s="46" t="s">
        <v>167</v>
      </c>
      <c r="D97" s="28" t="s">
        <v>168</v>
      </c>
      <c r="E97" s="12">
        <v>2018</v>
      </c>
      <c r="F97" s="72" t="s">
        <v>409</v>
      </c>
      <c r="G97" s="72" t="s">
        <v>409</v>
      </c>
      <c r="H97" s="72" t="s">
        <v>409</v>
      </c>
      <c r="I97" s="72" t="s">
        <v>409</v>
      </c>
      <c r="J97" s="72">
        <v>0.72847707510850268</v>
      </c>
      <c r="K97" s="72" t="s">
        <v>409</v>
      </c>
      <c r="L97" s="72">
        <v>0.69999999999999984</v>
      </c>
      <c r="M97" s="72">
        <v>0.76707523567094271</v>
      </c>
      <c r="N97" s="72" t="s">
        <v>409</v>
      </c>
      <c r="O97" s="72">
        <v>0.89912493467930554</v>
      </c>
      <c r="P97" s="72" t="s">
        <v>409</v>
      </c>
      <c r="Q97" s="72">
        <v>0.55263206262715669</v>
      </c>
      <c r="R97" s="72" t="s">
        <v>409</v>
      </c>
      <c r="S97" s="72">
        <v>0.69999999999999984</v>
      </c>
      <c r="T97" s="72" t="s">
        <v>409</v>
      </c>
      <c r="U97" s="72">
        <v>0.7</v>
      </c>
      <c r="V97" s="72">
        <v>0.69999999999999984</v>
      </c>
      <c r="W97" s="72" t="s">
        <v>409</v>
      </c>
      <c r="X97" s="72" t="s">
        <v>409</v>
      </c>
      <c r="Y97" s="72">
        <v>0.52441146743216094</v>
      </c>
      <c r="Z97" s="72" t="s">
        <v>409</v>
      </c>
      <c r="AA97" s="72" t="s">
        <v>409</v>
      </c>
      <c r="AB97" s="72" t="s">
        <v>409</v>
      </c>
      <c r="AC97" s="72" t="s">
        <v>409</v>
      </c>
      <c r="AD97" s="72" t="s">
        <v>409</v>
      </c>
      <c r="AE97" s="72" t="s">
        <v>409</v>
      </c>
      <c r="AF97" s="72">
        <v>0.69999999999999984</v>
      </c>
      <c r="AG97" s="72" t="s">
        <v>409</v>
      </c>
      <c r="AH97" s="72">
        <v>0.9</v>
      </c>
      <c r="AI97" s="72">
        <v>0.59267764049405458</v>
      </c>
      <c r="AJ97" s="72" t="s">
        <v>409</v>
      </c>
    </row>
    <row r="98" spans="1:36">
      <c r="A98" s="12" t="s">
        <v>702</v>
      </c>
      <c r="B98" s="12" t="s">
        <v>703</v>
      </c>
      <c r="C98" s="46" t="s">
        <v>167</v>
      </c>
      <c r="D98" s="28" t="s">
        <v>168</v>
      </c>
      <c r="E98" s="12">
        <v>2018</v>
      </c>
      <c r="F98" s="72">
        <v>0.35949737943458698</v>
      </c>
      <c r="G98" s="72">
        <v>0.40000000000000008</v>
      </c>
      <c r="H98" s="72">
        <v>0.4</v>
      </c>
      <c r="I98" s="72">
        <v>0.15484938611951998</v>
      </c>
      <c r="J98" s="72">
        <v>0.26280825389656409</v>
      </c>
      <c r="K98" s="72">
        <v>0.49266081983397236</v>
      </c>
      <c r="L98" s="72">
        <v>0.4</v>
      </c>
      <c r="M98" s="72">
        <v>0.13165577050579702</v>
      </c>
      <c r="N98" s="72">
        <v>0.9</v>
      </c>
      <c r="O98" s="72">
        <v>0.36695510590021796</v>
      </c>
      <c r="P98" s="72">
        <v>0.25781281765234676</v>
      </c>
      <c r="Q98" s="72">
        <v>0.11620936095882801</v>
      </c>
      <c r="R98" s="72">
        <v>0.4</v>
      </c>
      <c r="S98" s="72">
        <v>0.87227190089633011</v>
      </c>
      <c r="T98" s="72">
        <v>0.21405223298808332</v>
      </c>
      <c r="U98" s="72">
        <v>0.40000000000000008</v>
      </c>
      <c r="V98" s="72">
        <v>0.40000000000000008</v>
      </c>
      <c r="W98" s="72">
        <v>0.4</v>
      </c>
      <c r="X98" s="72">
        <v>0.19857959123594188</v>
      </c>
      <c r="Y98" s="72">
        <v>2.7452053167298627E-2</v>
      </c>
      <c r="Z98" s="72">
        <v>0.4</v>
      </c>
      <c r="AA98" s="72">
        <v>0.12646755743208121</v>
      </c>
      <c r="AB98" s="72">
        <v>0.4318065565685012</v>
      </c>
      <c r="AC98" s="72">
        <v>0.39836637654258955</v>
      </c>
      <c r="AD98" s="72">
        <v>0.39999999999999991</v>
      </c>
      <c r="AE98" s="72">
        <v>0.40000000000000008</v>
      </c>
      <c r="AF98" s="72">
        <v>0.4</v>
      </c>
      <c r="AG98" s="72">
        <v>0.40000000000000008</v>
      </c>
      <c r="AH98" s="72">
        <v>0.9</v>
      </c>
      <c r="AI98" s="72">
        <v>0.13679555506098792</v>
      </c>
      <c r="AJ98" s="72">
        <v>8.5639965819301542E-3</v>
      </c>
    </row>
    <row r="99" spans="1:36">
      <c r="A99" s="12" t="s">
        <v>704</v>
      </c>
      <c r="B99" s="12" t="s">
        <v>705</v>
      </c>
      <c r="C99" s="46" t="s">
        <v>167</v>
      </c>
      <c r="D99" s="28" t="s">
        <v>168</v>
      </c>
      <c r="E99" s="12">
        <v>2018</v>
      </c>
      <c r="F99" s="72">
        <v>0.97305936073059363</v>
      </c>
      <c r="G99" s="72">
        <v>0.43036047286811735</v>
      </c>
      <c r="H99" s="72">
        <v>0.35</v>
      </c>
      <c r="I99" s="72">
        <v>4.8334825025796217E-2</v>
      </c>
      <c r="J99" s="72">
        <v>0.35373014668040947</v>
      </c>
      <c r="K99" s="72">
        <v>0.45295917014103704</v>
      </c>
      <c r="L99" s="72">
        <v>0.34999999999999992</v>
      </c>
      <c r="M99" s="72">
        <v>0.86740759156036606</v>
      </c>
      <c r="N99" s="72">
        <v>0.9</v>
      </c>
      <c r="O99" s="72">
        <v>0.72111065953518549</v>
      </c>
      <c r="P99" s="72">
        <v>0.46625504139906704</v>
      </c>
      <c r="Q99" s="72">
        <v>0.43962197877938386</v>
      </c>
      <c r="R99" s="72">
        <v>0.35</v>
      </c>
      <c r="S99" s="72">
        <v>0.34999999999999992</v>
      </c>
      <c r="T99" s="72">
        <v>0.31598934550989349</v>
      </c>
      <c r="U99" s="72">
        <v>0.34999999999999992</v>
      </c>
      <c r="V99" s="72">
        <v>0.35</v>
      </c>
      <c r="W99" s="72">
        <v>0.34999999999999992</v>
      </c>
      <c r="X99" s="72">
        <v>0.30382992495658528</v>
      </c>
      <c r="Y99" s="72">
        <v>0.24840991715242985</v>
      </c>
      <c r="Z99" s="72">
        <v>0.35</v>
      </c>
      <c r="AA99" s="72">
        <v>0.99292321080309431</v>
      </c>
      <c r="AB99" s="72">
        <v>0.41728710130169877</v>
      </c>
      <c r="AC99" s="72">
        <v>0.54728946909882403</v>
      </c>
      <c r="AD99" s="72">
        <v>0.34999999999999992</v>
      </c>
      <c r="AE99" s="72">
        <v>0.34999999999999992</v>
      </c>
      <c r="AF99" s="72">
        <v>0.35</v>
      </c>
      <c r="AG99" s="72">
        <v>0.35</v>
      </c>
      <c r="AH99" s="72">
        <v>0.9</v>
      </c>
      <c r="AI99" s="72">
        <v>0.36750566090564163</v>
      </c>
      <c r="AJ99" s="72" t="s">
        <v>409</v>
      </c>
    </row>
    <row r="100" spans="1:36">
      <c r="A100" s="12" t="s">
        <v>706</v>
      </c>
      <c r="B100" s="12" t="s">
        <v>707</v>
      </c>
      <c r="C100" s="46" t="s">
        <v>167</v>
      </c>
      <c r="D100" s="28" t="s">
        <v>168</v>
      </c>
      <c r="E100" s="12">
        <v>2018</v>
      </c>
      <c r="F100" s="72">
        <v>0.18634781986921983</v>
      </c>
      <c r="G100" s="72" t="s">
        <v>409</v>
      </c>
      <c r="H100" s="72">
        <v>0.66445841754622359</v>
      </c>
      <c r="I100" s="72">
        <v>0.27231987346658265</v>
      </c>
      <c r="J100" s="72">
        <v>0.39140535106524715</v>
      </c>
      <c r="K100" s="72">
        <v>0.6</v>
      </c>
      <c r="L100" s="72">
        <v>0.46039919254725425</v>
      </c>
      <c r="M100" s="72">
        <v>0.39162790313402035</v>
      </c>
      <c r="N100" s="72">
        <v>0.9</v>
      </c>
      <c r="O100" s="72">
        <v>0.13276660573700472</v>
      </c>
      <c r="P100" s="72">
        <v>0.41801006608087837</v>
      </c>
      <c r="Q100" s="72">
        <v>0.42505203119844115</v>
      </c>
      <c r="R100" s="72">
        <v>0.33235258066370815</v>
      </c>
      <c r="S100" s="72">
        <v>0.42785328195098432</v>
      </c>
      <c r="T100" s="72" t="s">
        <v>409</v>
      </c>
      <c r="U100" s="72">
        <v>0.74572774344231019</v>
      </c>
      <c r="V100" s="72">
        <v>0.52823606744874496</v>
      </c>
      <c r="W100" s="72">
        <v>0.59084073023662975</v>
      </c>
      <c r="X100" s="72" t="s">
        <v>409</v>
      </c>
      <c r="Y100" s="72">
        <v>0.13233139682825237</v>
      </c>
      <c r="Z100" s="72" t="s">
        <v>409</v>
      </c>
      <c r="AA100" s="72">
        <v>0.6</v>
      </c>
      <c r="AB100" s="72">
        <v>0.32130715538800347</v>
      </c>
      <c r="AC100" s="72">
        <v>0.4722048841966775</v>
      </c>
      <c r="AD100" s="72" t="s">
        <v>409</v>
      </c>
      <c r="AE100" s="72">
        <v>0.26730490600506213</v>
      </c>
      <c r="AF100" s="72">
        <v>6.0716454159077107E-3</v>
      </c>
      <c r="AG100" s="72" t="s">
        <v>409</v>
      </c>
      <c r="AH100" s="72">
        <v>0.9</v>
      </c>
      <c r="AI100" s="72">
        <v>0.58937277410744693</v>
      </c>
      <c r="AJ100" s="72">
        <v>0.20922952526151331</v>
      </c>
    </row>
    <row r="101" spans="1:36">
      <c r="A101" s="12" t="s">
        <v>708</v>
      </c>
      <c r="B101" s="12" t="s">
        <v>709</v>
      </c>
      <c r="C101" s="46" t="s">
        <v>167</v>
      </c>
      <c r="D101" s="28" t="s">
        <v>168</v>
      </c>
      <c r="E101" s="12">
        <v>2018</v>
      </c>
      <c r="F101" s="72" t="s">
        <v>409</v>
      </c>
      <c r="G101" s="72" t="s">
        <v>409</v>
      </c>
      <c r="H101" s="72" t="s">
        <v>409</v>
      </c>
      <c r="I101" s="72" t="s">
        <v>409</v>
      </c>
      <c r="J101" s="72" t="s">
        <v>409</v>
      </c>
      <c r="K101" s="72" t="s">
        <v>409</v>
      </c>
      <c r="L101" s="72" t="s">
        <v>409</v>
      </c>
      <c r="M101" s="72" t="s">
        <v>409</v>
      </c>
      <c r="N101" s="72" t="s">
        <v>409</v>
      </c>
      <c r="O101" s="72" t="s">
        <v>409</v>
      </c>
      <c r="P101" s="72">
        <v>0.20000000000000004</v>
      </c>
      <c r="Q101" s="72" t="s">
        <v>409</v>
      </c>
      <c r="R101" s="72" t="s">
        <v>409</v>
      </c>
      <c r="S101" s="72" t="s">
        <v>409</v>
      </c>
      <c r="T101" s="72" t="s">
        <v>409</v>
      </c>
      <c r="U101" s="72">
        <v>0.53405631659056318</v>
      </c>
      <c r="V101" s="72">
        <v>0.31191315904615419</v>
      </c>
      <c r="W101" s="72" t="s">
        <v>409</v>
      </c>
      <c r="X101" s="72">
        <v>0.20000000000000004</v>
      </c>
      <c r="Y101" s="72" t="s">
        <v>409</v>
      </c>
      <c r="Z101" s="72" t="s">
        <v>409</v>
      </c>
      <c r="AA101" s="72" t="s">
        <v>409</v>
      </c>
      <c r="AB101" s="72">
        <v>0.52228290820343259</v>
      </c>
      <c r="AC101" s="72" t="s">
        <v>409</v>
      </c>
      <c r="AD101" s="72" t="s">
        <v>409</v>
      </c>
      <c r="AE101" s="72" t="s">
        <v>409</v>
      </c>
      <c r="AF101" s="72" t="s">
        <v>409</v>
      </c>
      <c r="AG101" s="72" t="s">
        <v>409</v>
      </c>
      <c r="AH101" s="72">
        <v>0.9</v>
      </c>
      <c r="AI101" s="72">
        <v>0.16960761550963546</v>
      </c>
      <c r="AJ101" s="72" t="s">
        <v>409</v>
      </c>
    </row>
    <row r="102" spans="1:36">
      <c r="A102" s="12" t="s">
        <v>710</v>
      </c>
      <c r="B102" s="12" t="s">
        <v>711</v>
      </c>
      <c r="C102" s="46" t="s">
        <v>167</v>
      </c>
      <c r="D102" s="28" t="s">
        <v>168</v>
      </c>
      <c r="E102" s="12">
        <v>2018</v>
      </c>
      <c r="F102" s="72">
        <v>0.27339800354583305</v>
      </c>
      <c r="G102" s="72" t="s">
        <v>409</v>
      </c>
      <c r="H102" s="72">
        <v>0.43487714720591442</v>
      </c>
      <c r="I102" s="72" t="s">
        <v>409</v>
      </c>
      <c r="J102" s="72">
        <v>0.74022956814488061</v>
      </c>
      <c r="K102" s="72" t="s">
        <v>409</v>
      </c>
      <c r="L102" s="72">
        <v>9.4358779254052321E-3</v>
      </c>
      <c r="M102" s="72">
        <v>0.41647967288554544</v>
      </c>
      <c r="N102" s="72" t="s">
        <v>409</v>
      </c>
      <c r="O102" s="72">
        <v>0.40559347812232488</v>
      </c>
      <c r="P102" s="72">
        <v>0.32929690189005989</v>
      </c>
      <c r="Q102" s="72">
        <v>0.79826549719128781</v>
      </c>
      <c r="R102" s="72" t="s">
        <v>409</v>
      </c>
      <c r="S102" s="72">
        <v>0.42999973702236688</v>
      </c>
      <c r="T102" s="72">
        <v>0.45</v>
      </c>
      <c r="U102" s="72">
        <v>0.6705860496642374</v>
      </c>
      <c r="V102" s="72">
        <v>0.56583272867624157</v>
      </c>
      <c r="W102" s="72">
        <v>0.4783650425415259</v>
      </c>
      <c r="X102" s="72" t="s">
        <v>409</v>
      </c>
      <c r="Y102" s="72" t="s">
        <v>409</v>
      </c>
      <c r="Z102" s="72">
        <v>0.25944375259443753</v>
      </c>
      <c r="AA102" s="72">
        <v>0.48592988158811229</v>
      </c>
      <c r="AB102" s="72">
        <v>0.4713396934116113</v>
      </c>
      <c r="AC102" s="72">
        <v>0.25787399850915638</v>
      </c>
      <c r="AD102" s="72">
        <v>1.9908800319583298E-2</v>
      </c>
      <c r="AE102" s="72">
        <v>9.9004009299534707E-2</v>
      </c>
      <c r="AF102" s="72" t="s">
        <v>409</v>
      </c>
      <c r="AG102" s="72" t="s">
        <v>409</v>
      </c>
      <c r="AH102" s="72">
        <v>0.9</v>
      </c>
      <c r="AI102" s="72">
        <v>0.63625885554922157</v>
      </c>
      <c r="AJ102" s="72" t="s">
        <v>409</v>
      </c>
    </row>
    <row r="103" spans="1:36">
      <c r="A103" s="12" t="s">
        <v>712</v>
      </c>
      <c r="B103" s="12" t="s">
        <v>713</v>
      </c>
      <c r="C103" s="46" t="s">
        <v>167</v>
      </c>
      <c r="D103" s="28" t="s">
        <v>168</v>
      </c>
      <c r="E103" s="12">
        <v>2018</v>
      </c>
      <c r="F103" s="72" t="s">
        <v>409</v>
      </c>
      <c r="G103" s="72" t="s">
        <v>409</v>
      </c>
      <c r="H103" s="72" t="s">
        <v>409</v>
      </c>
      <c r="I103" s="72" t="s">
        <v>409</v>
      </c>
      <c r="J103" s="72" t="s">
        <v>409</v>
      </c>
      <c r="K103" s="72" t="s">
        <v>409</v>
      </c>
      <c r="L103" s="72">
        <v>0.42081776670817761</v>
      </c>
      <c r="M103" s="72">
        <v>0.48609586871626181</v>
      </c>
      <c r="N103" s="72" t="s">
        <v>409</v>
      </c>
      <c r="O103" s="72" t="s">
        <v>409</v>
      </c>
      <c r="P103" s="72" t="s">
        <v>409</v>
      </c>
      <c r="Q103" s="72">
        <v>0.65</v>
      </c>
      <c r="R103" s="72">
        <v>0.38270773206022896</v>
      </c>
      <c r="S103" s="72">
        <v>0.65</v>
      </c>
      <c r="T103" s="72" t="s">
        <v>409</v>
      </c>
      <c r="U103" s="72">
        <v>0.86651340194714688</v>
      </c>
      <c r="V103" s="72">
        <v>0.65</v>
      </c>
      <c r="W103" s="72">
        <v>0.65</v>
      </c>
      <c r="X103" s="72" t="s">
        <v>409</v>
      </c>
      <c r="Y103" s="72" t="s">
        <v>409</v>
      </c>
      <c r="Z103" s="72" t="s">
        <v>409</v>
      </c>
      <c r="AA103" s="72">
        <v>0.65</v>
      </c>
      <c r="AB103" s="72">
        <v>0.65</v>
      </c>
      <c r="AC103" s="72" t="s">
        <v>409</v>
      </c>
      <c r="AD103" s="72" t="s">
        <v>409</v>
      </c>
      <c r="AE103" s="72">
        <v>0.65</v>
      </c>
      <c r="AF103" s="72">
        <v>0.65</v>
      </c>
      <c r="AG103" s="72" t="s">
        <v>409</v>
      </c>
      <c r="AH103" s="72">
        <v>0.9</v>
      </c>
      <c r="AI103" s="72">
        <v>0.65</v>
      </c>
      <c r="AJ103" s="72" t="s">
        <v>409</v>
      </c>
    </row>
    <row r="104" spans="1:36">
      <c r="A104" s="12" t="s">
        <v>714</v>
      </c>
      <c r="B104" s="12" t="s">
        <v>715</v>
      </c>
      <c r="C104" s="46" t="s">
        <v>167</v>
      </c>
      <c r="D104" s="28" t="s">
        <v>168</v>
      </c>
      <c r="E104" s="12">
        <v>2018</v>
      </c>
      <c r="F104" s="72" t="s">
        <v>409</v>
      </c>
      <c r="G104" s="72" t="s">
        <v>409</v>
      </c>
      <c r="H104" s="72" t="s">
        <v>409</v>
      </c>
      <c r="I104" s="72" t="s">
        <v>409</v>
      </c>
      <c r="J104" s="72" t="s">
        <v>409</v>
      </c>
      <c r="K104" s="72" t="s">
        <v>409</v>
      </c>
      <c r="L104" s="72" t="s">
        <v>409</v>
      </c>
      <c r="M104" s="72" t="s">
        <v>409</v>
      </c>
      <c r="N104" s="72" t="s">
        <v>409</v>
      </c>
      <c r="O104" s="72" t="s">
        <v>409</v>
      </c>
      <c r="P104" s="72" t="s">
        <v>409</v>
      </c>
      <c r="Q104" s="72" t="s">
        <v>409</v>
      </c>
      <c r="R104" s="72" t="s">
        <v>409</v>
      </c>
      <c r="S104" s="72" t="s">
        <v>409</v>
      </c>
      <c r="T104" s="72" t="s">
        <v>409</v>
      </c>
      <c r="U104" s="72" t="s">
        <v>409</v>
      </c>
      <c r="V104" s="72" t="s">
        <v>409</v>
      </c>
      <c r="W104" s="72" t="s">
        <v>409</v>
      </c>
      <c r="X104" s="72" t="s">
        <v>409</v>
      </c>
      <c r="Y104" s="72" t="s">
        <v>409</v>
      </c>
      <c r="Z104" s="72" t="s">
        <v>409</v>
      </c>
      <c r="AA104" s="72" t="s">
        <v>409</v>
      </c>
      <c r="AB104" s="72" t="s">
        <v>409</v>
      </c>
      <c r="AC104" s="72" t="s">
        <v>409</v>
      </c>
      <c r="AD104" s="72" t="s">
        <v>409</v>
      </c>
      <c r="AE104" s="72" t="s">
        <v>409</v>
      </c>
      <c r="AF104" s="72" t="s">
        <v>409</v>
      </c>
      <c r="AG104" s="72" t="s">
        <v>409</v>
      </c>
      <c r="AH104" s="72" t="s">
        <v>409</v>
      </c>
      <c r="AI104" s="72" t="s">
        <v>409</v>
      </c>
      <c r="AJ104" s="72" t="s">
        <v>409</v>
      </c>
    </row>
    <row r="105" spans="1:36">
      <c r="A105" s="12" t="s">
        <v>716</v>
      </c>
      <c r="B105" s="12" t="s">
        <v>717</v>
      </c>
      <c r="C105" s="46" t="s">
        <v>167</v>
      </c>
      <c r="D105" s="28" t="s">
        <v>168</v>
      </c>
      <c r="E105" s="12">
        <v>2018</v>
      </c>
      <c r="F105" s="72" t="s">
        <v>409</v>
      </c>
      <c r="G105" s="72" t="s">
        <v>409</v>
      </c>
      <c r="H105" s="72" t="s">
        <v>409</v>
      </c>
      <c r="I105" s="72" t="s">
        <v>409</v>
      </c>
      <c r="J105" s="72" t="s">
        <v>409</v>
      </c>
      <c r="K105" s="72" t="s">
        <v>409</v>
      </c>
      <c r="L105" s="72" t="s">
        <v>409</v>
      </c>
      <c r="M105" s="72" t="s">
        <v>409</v>
      </c>
      <c r="N105" s="72" t="s">
        <v>409</v>
      </c>
      <c r="O105" s="72">
        <v>0.93054008125531706</v>
      </c>
      <c r="P105" s="72" t="s">
        <v>409</v>
      </c>
      <c r="Q105" s="72" t="s">
        <v>409</v>
      </c>
      <c r="R105" s="72" t="s">
        <v>409</v>
      </c>
      <c r="S105" s="72" t="s">
        <v>409</v>
      </c>
      <c r="T105" s="72" t="s">
        <v>409</v>
      </c>
      <c r="U105" s="72" t="s">
        <v>409</v>
      </c>
      <c r="V105" s="72">
        <v>0.90000000000000013</v>
      </c>
      <c r="W105" s="72" t="s">
        <v>409</v>
      </c>
      <c r="X105" s="72" t="s">
        <v>409</v>
      </c>
      <c r="Y105" s="72" t="s">
        <v>409</v>
      </c>
      <c r="Z105" s="72" t="s">
        <v>409</v>
      </c>
      <c r="AA105" s="72">
        <v>0.29987970200660946</v>
      </c>
      <c r="AB105" s="72" t="s">
        <v>409</v>
      </c>
      <c r="AC105" s="72" t="s">
        <v>409</v>
      </c>
      <c r="AD105" s="72" t="s">
        <v>409</v>
      </c>
      <c r="AE105" s="72">
        <v>0.67658745813034316</v>
      </c>
      <c r="AF105" s="72" t="s">
        <v>409</v>
      </c>
      <c r="AG105" s="72" t="s">
        <v>409</v>
      </c>
      <c r="AH105" s="72" t="s">
        <v>409</v>
      </c>
      <c r="AI105" s="72">
        <v>0.90000000000000013</v>
      </c>
      <c r="AJ105" s="72" t="s">
        <v>409</v>
      </c>
    </row>
    <row r="106" spans="1:36">
      <c r="A106" s="12" t="s">
        <v>740</v>
      </c>
      <c r="B106" s="12" t="s">
        <v>741</v>
      </c>
      <c r="C106" s="46" t="s">
        <v>167</v>
      </c>
      <c r="D106" s="28" t="s">
        <v>168</v>
      </c>
      <c r="E106" s="12">
        <v>2018</v>
      </c>
      <c r="F106" s="72">
        <v>0.49737431557585193</v>
      </c>
      <c r="G106" s="72">
        <v>0.37489327973847197</v>
      </c>
      <c r="H106" s="72">
        <v>0.45515557689121827</v>
      </c>
      <c r="I106" s="72">
        <v>0.52172434635515397</v>
      </c>
      <c r="J106" s="72">
        <v>0.36698147849794222</v>
      </c>
      <c r="K106" s="72">
        <v>0.45391602835589506</v>
      </c>
      <c r="L106" s="72">
        <v>0.35678153591828293</v>
      </c>
      <c r="M106" s="72">
        <v>0.47069712859169549</v>
      </c>
      <c r="N106" s="72">
        <v>0.45779779726413566</v>
      </c>
      <c r="O106" s="72">
        <v>0.38809766927283834</v>
      </c>
      <c r="P106" s="72">
        <v>0.42498217727204179</v>
      </c>
      <c r="Q106" s="72">
        <v>0.54228733718027899</v>
      </c>
      <c r="R106" s="72">
        <v>0.42467073446957287</v>
      </c>
      <c r="S106" s="72">
        <v>0.36535781684853513</v>
      </c>
      <c r="T106" s="72">
        <v>0.32750928721388173</v>
      </c>
      <c r="U106" s="72">
        <v>0.29009955853411601</v>
      </c>
      <c r="V106" s="72">
        <v>0.35061257064729223</v>
      </c>
      <c r="W106" s="72">
        <v>0.28610972772948196</v>
      </c>
      <c r="X106" s="72">
        <v>0.39103460907435222</v>
      </c>
      <c r="Y106" s="72">
        <v>0.34048819173957656</v>
      </c>
      <c r="Z106" s="72">
        <v>0.15536221041066164</v>
      </c>
      <c r="AA106" s="72">
        <v>0.32842864483524059</v>
      </c>
      <c r="AB106" s="72">
        <v>0.21424313155276653</v>
      </c>
      <c r="AC106" s="72">
        <v>0.50875930142910208</v>
      </c>
      <c r="AD106" s="72">
        <v>0.10021170220134738</v>
      </c>
      <c r="AE106" s="72">
        <v>0.29369794394243198</v>
      </c>
      <c r="AF106" s="72">
        <v>0.43140546525106355</v>
      </c>
      <c r="AG106" s="72" t="s">
        <v>409</v>
      </c>
      <c r="AH106" s="72">
        <v>0.24185045256536369</v>
      </c>
      <c r="AI106" s="72">
        <v>0.40291677561060685</v>
      </c>
      <c r="AJ106" s="72">
        <v>0.16856469907078711</v>
      </c>
    </row>
    <row r="107" spans="1:36">
      <c r="A107" s="12" t="s">
        <v>744</v>
      </c>
      <c r="B107" s="12" t="s">
        <v>745</v>
      </c>
      <c r="C107" s="46" t="s">
        <v>167</v>
      </c>
      <c r="D107" s="28" t="s">
        <v>168</v>
      </c>
      <c r="E107" s="12">
        <v>2018</v>
      </c>
      <c r="F107" s="72">
        <v>0.15385648935708737</v>
      </c>
      <c r="G107" s="72">
        <v>0.28596822022778573</v>
      </c>
      <c r="H107" s="72">
        <v>0.20000000000000004</v>
      </c>
      <c r="I107" s="72">
        <v>2.9293816395810541E-2</v>
      </c>
      <c r="J107" s="72">
        <v>0.32083082122666234</v>
      </c>
      <c r="K107" s="72">
        <v>0.2149704666179072</v>
      </c>
      <c r="L107" s="72">
        <v>0.22492250854116841</v>
      </c>
      <c r="M107" s="72">
        <v>0.20265648852476431</v>
      </c>
      <c r="N107" s="72">
        <v>0.29340952212713967</v>
      </c>
      <c r="O107" s="72">
        <v>0.2647870205235901</v>
      </c>
      <c r="P107" s="72">
        <v>0.37281147711432389</v>
      </c>
      <c r="Q107" s="72">
        <v>0.29556910881945514</v>
      </c>
      <c r="R107" s="72">
        <v>0.22622940963070931</v>
      </c>
      <c r="S107" s="72">
        <v>0.17921411490164638</v>
      </c>
      <c r="T107" s="72">
        <v>0.18595440864779458</v>
      </c>
      <c r="U107" s="72">
        <v>0.24278435499171394</v>
      </c>
      <c r="V107" s="72">
        <v>0.22356080785360039</v>
      </c>
      <c r="W107" s="72">
        <v>0.25593972963979988</v>
      </c>
      <c r="X107" s="72" t="s">
        <v>409</v>
      </c>
      <c r="Y107" s="72">
        <v>0.20798789724850522</v>
      </c>
      <c r="Z107" s="72">
        <v>0.2368114252404547</v>
      </c>
      <c r="AA107" s="72">
        <v>0.24527666603796697</v>
      </c>
      <c r="AB107" s="72">
        <v>0.20107625670823323</v>
      </c>
      <c r="AC107" s="72">
        <v>0.34587814847050791</v>
      </c>
      <c r="AD107" s="72">
        <v>0.31367440034791788</v>
      </c>
      <c r="AE107" s="72">
        <v>0.30149450665395833</v>
      </c>
      <c r="AF107" s="72">
        <v>0.51003202505696765</v>
      </c>
      <c r="AG107" s="72">
        <v>0.20008302200083025</v>
      </c>
      <c r="AH107" s="72">
        <v>0.32507939191424517</v>
      </c>
      <c r="AI107" s="72">
        <v>0.33312892240978492</v>
      </c>
      <c r="AJ107" s="72">
        <v>0.35255110273754547</v>
      </c>
    </row>
    <row r="108" spans="1:36">
      <c r="A108" s="12" t="s">
        <v>746</v>
      </c>
      <c r="B108" s="12" t="s">
        <v>747</v>
      </c>
      <c r="C108" s="46" t="s">
        <v>167</v>
      </c>
      <c r="D108" s="28" t="s">
        <v>168</v>
      </c>
      <c r="E108" s="12">
        <v>2018</v>
      </c>
      <c r="F108" s="72" t="s">
        <v>409</v>
      </c>
      <c r="G108" s="72" t="s">
        <v>409</v>
      </c>
      <c r="H108" s="72" t="s">
        <v>409</v>
      </c>
      <c r="I108" s="72" t="s">
        <v>409</v>
      </c>
      <c r="J108" s="72" t="s">
        <v>409</v>
      </c>
      <c r="K108" s="72" t="s">
        <v>409</v>
      </c>
      <c r="L108" s="72" t="s">
        <v>409</v>
      </c>
      <c r="M108" s="72">
        <v>0.15006740489656539</v>
      </c>
      <c r="N108" s="72" t="s">
        <v>409</v>
      </c>
      <c r="O108" s="72">
        <v>0.27230614070238807</v>
      </c>
      <c r="P108" s="72" t="s">
        <v>409</v>
      </c>
      <c r="Q108" s="72" t="s">
        <v>409</v>
      </c>
      <c r="R108" s="72">
        <v>0.2264223722042836</v>
      </c>
      <c r="S108" s="72" t="s">
        <v>409</v>
      </c>
      <c r="T108" s="72" t="s">
        <v>409</v>
      </c>
      <c r="U108" s="72" t="s">
        <v>409</v>
      </c>
      <c r="V108" s="72">
        <v>0.34567190942650272</v>
      </c>
      <c r="W108" s="72">
        <v>0.36852563996713655</v>
      </c>
      <c r="X108" s="72" t="s">
        <v>409</v>
      </c>
      <c r="Y108" s="72" t="s">
        <v>409</v>
      </c>
      <c r="Z108" s="72" t="s">
        <v>409</v>
      </c>
      <c r="AA108" s="72">
        <v>0.18441025659806384</v>
      </c>
      <c r="AB108" s="72">
        <v>0.14423511633628286</v>
      </c>
      <c r="AC108" s="72" t="s">
        <v>409</v>
      </c>
      <c r="AD108" s="72" t="s">
        <v>409</v>
      </c>
      <c r="AE108" s="72" t="s">
        <v>409</v>
      </c>
      <c r="AF108" s="72" t="s">
        <v>409</v>
      </c>
      <c r="AG108" s="72" t="s">
        <v>409</v>
      </c>
      <c r="AH108" s="72" t="s">
        <v>409</v>
      </c>
      <c r="AI108" s="72">
        <v>0.40001642424765121</v>
      </c>
      <c r="AJ108" s="72" t="s">
        <v>409</v>
      </c>
    </row>
    <row r="109" spans="1:36">
      <c r="A109" s="12" t="s">
        <v>748</v>
      </c>
      <c r="B109" s="12" t="s">
        <v>749</v>
      </c>
      <c r="C109" s="46" t="s">
        <v>167</v>
      </c>
      <c r="D109" s="28" t="s">
        <v>168</v>
      </c>
      <c r="E109" s="12">
        <v>2018</v>
      </c>
      <c r="F109" s="72">
        <v>3.8274827441203411E-2</v>
      </c>
      <c r="G109" s="72">
        <v>0.12214901021531088</v>
      </c>
      <c r="H109" s="72">
        <v>0.28227323774409874</v>
      </c>
      <c r="I109" s="72">
        <v>5.0177448602179028E-2</v>
      </c>
      <c r="J109" s="72">
        <v>0.13142959093297202</v>
      </c>
      <c r="K109" s="72">
        <v>6.4468861110291334E-2</v>
      </c>
      <c r="L109" s="72">
        <v>0.10774473164391044</v>
      </c>
      <c r="M109" s="72">
        <v>0.1622975192062063</v>
      </c>
      <c r="N109" s="72">
        <v>0.1245839850510575</v>
      </c>
      <c r="O109" s="72">
        <v>0.11448540266993189</v>
      </c>
      <c r="P109" s="72">
        <v>0.16225369799571143</v>
      </c>
      <c r="Q109" s="72">
        <v>0.14001077005923535</v>
      </c>
      <c r="R109" s="72">
        <v>0.1157866335870843</v>
      </c>
      <c r="S109" s="72">
        <v>6.8556059106706632E-2</v>
      </c>
      <c r="T109" s="72">
        <v>0.103249470176101</v>
      </c>
      <c r="U109" s="72">
        <v>0.12858004527403416</v>
      </c>
      <c r="V109" s="72">
        <v>0.12351636574859316</v>
      </c>
      <c r="W109" s="72">
        <v>0.11120824160221478</v>
      </c>
      <c r="X109" s="72">
        <v>1.1507937338235016E-2</v>
      </c>
      <c r="Y109" s="72">
        <v>0.16719730988645798</v>
      </c>
      <c r="Z109" s="72">
        <v>0.11400457376783141</v>
      </c>
      <c r="AA109" s="72">
        <v>0.12737872086929217</v>
      </c>
      <c r="AB109" s="72">
        <v>0.12978798047675993</v>
      </c>
      <c r="AC109" s="72">
        <v>0.21169271247531538</v>
      </c>
      <c r="AD109" s="72">
        <v>0.19683056971884527</v>
      </c>
      <c r="AE109" s="72">
        <v>6.1233218144799706E-2</v>
      </c>
      <c r="AF109" s="72">
        <v>0.15352593268158302</v>
      </c>
      <c r="AG109" s="72">
        <v>0.21577559974993932</v>
      </c>
      <c r="AH109" s="72">
        <v>0.17587533926059037</v>
      </c>
      <c r="AI109" s="72">
        <v>0.18618910299071542</v>
      </c>
      <c r="AJ109" s="72" t="s">
        <v>409</v>
      </c>
    </row>
    <row r="110" spans="1:36">
      <c r="A110" s="12" t="s">
        <v>750</v>
      </c>
      <c r="B110" s="12" t="s">
        <v>751</v>
      </c>
      <c r="C110" s="46" t="s">
        <v>167</v>
      </c>
      <c r="D110" s="28" t="s">
        <v>168</v>
      </c>
      <c r="E110" s="12">
        <v>2018</v>
      </c>
      <c r="F110" s="72" t="s">
        <v>409</v>
      </c>
      <c r="G110" s="72">
        <v>0.15491023689653827</v>
      </c>
      <c r="H110" s="72" t="s">
        <v>409</v>
      </c>
      <c r="I110" s="72" t="s">
        <v>409</v>
      </c>
      <c r="J110" s="72">
        <v>0.17123287671232879</v>
      </c>
      <c r="K110" s="72" t="s">
        <v>409</v>
      </c>
      <c r="L110" s="72" t="s">
        <v>409</v>
      </c>
      <c r="M110" s="72" t="s">
        <v>409</v>
      </c>
      <c r="N110" s="72" t="s">
        <v>409</v>
      </c>
      <c r="O110" s="72" t="s">
        <v>409</v>
      </c>
      <c r="P110" s="72" t="s">
        <v>409</v>
      </c>
      <c r="Q110" s="72" t="s">
        <v>409</v>
      </c>
      <c r="R110" s="72" t="s">
        <v>409</v>
      </c>
      <c r="S110" s="72" t="s">
        <v>409</v>
      </c>
      <c r="T110" s="72" t="s">
        <v>409</v>
      </c>
      <c r="U110" s="72" t="s">
        <v>409</v>
      </c>
      <c r="V110" s="72">
        <v>0.2402948304902599</v>
      </c>
      <c r="W110" s="72" t="s">
        <v>409</v>
      </c>
      <c r="X110" s="72" t="s">
        <v>409</v>
      </c>
      <c r="Y110" s="72" t="s">
        <v>409</v>
      </c>
      <c r="Z110" s="72" t="s">
        <v>409</v>
      </c>
      <c r="AA110" s="72" t="s">
        <v>409</v>
      </c>
      <c r="AB110" s="72" t="s">
        <v>409</v>
      </c>
      <c r="AC110" s="72">
        <v>0.25</v>
      </c>
      <c r="AD110" s="72">
        <v>0.2505375109791535</v>
      </c>
      <c r="AE110" s="72" t="s">
        <v>409</v>
      </c>
      <c r="AF110" s="72" t="s">
        <v>409</v>
      </c>
      <c r="AG110" s="72">
        <v>0.34018264840182649</v>
      </c>
      <c r="AH110" s="72" t="s">
        <v>409</v>
      </c>
      <c r="AI110" s="72">
        <v>0.25585873579877511</v>
      </c>
      <c r="AJ110" s="72" t="s">
        <v>409</v>
      </c>
    </row>
    <row r="111" spans="1:36">
      <c r="A111" s="12" t="s">
        <v>752</v>
      </c>
      <c r="B111" s="12" t="s">
        <v>753</v>
      </c>
      <c r="C111" s="46" t="s">
        <v>167</v>
      </c>
      <c r="D111" s="28" t="s">
        <v>168</v>
      </c>
      <c r="E111" s="12">
        <v>2018</v>
      </c>
      <c r="F111" s="72" t="s">
        <v>409</v>
      </c>
      <c r="G111" s="72" t="s">
        <v>409</v>
      </c>
      <c r="H111" s="72" t="s">
        <v>409</v>
      </c>
      <c r="I111" s="72" t="s">
        <v>409</v>
      </c>
      <c r="J111" s="72" t="s">
        <v>409</v>
      </c>
      <c r="K111" s="72" t="s">
        <v>409</v>
      </c>
      <c r="L111" s="72" t="s">
        <v>409</v>
      </c>
      <c r="M111" s="72" t="s">
        <v>409</v>
      </c>
      <c r="N111" s="72" t="s">
        <v>409</v>
      </c>
      <c r="O111" s="72" t="s">
        <v>409</v>
      </c>
      <c r="P111" s="72" t="s">
        <v>409</v>
      </c>
      <c r="Q111" s="72">
        <v>0.11415525114155251</v>
      </c>
      <c r="R111" s="72" t="s">
        <v>409</v>
      </c>
      <c r="S111" s="72" t="s">
        <v>409</v>
      </c>
      <c r="T111" s="72" t="s">
        <v>409</v>
      </c>
      <c r="U111" s="72" t="s">
        <v>409</v>
      </c>
      <c r="V111" s="72">
        <v>0.24259538902457678</v>
      </c>
      <c r="W111" s="72">
        <v>5.8312373639977738E-2</v>
      </c>
      <c r="X111" s="72" t="s">
        <v>409</v>
      </c>
      <c r="Y111" s="72" t="s">
        <v>409</v>
      </c>
      <c r="Z111" s="72" t="s">
        <v>409</v>
      </c>
      <c r="AA111" s="72" t="s">
        <v>409</v>
      </c>
      <c r="AB111" s="72">
        <v>0.21727683767570954</v>
      </c>
      <c r="AC111" s="72" t="s">
        <v>409</v>
      </c>
      <c r="AD111" s="72" t="s">
        <v>409</v>
      </c>
      <c r="AE111" s="72" t="s">
        <v>409</v>
      </c>
      <c r="AF111" s="72" t="s">
        <v>409</v>
      </c>
      <c r="AG111" s="72" t="s">
        <v>409</v>
      </c>
      <c r="AH111" s="72" t="s">
        <v>409</v>
      </c>
      <c r="AI111" s="72" t="s">
        <v>409</v>
      </c>
      <c r="AJ111" s="72" t="s">
        <v>409</v>
      </c>
    </row>
    <row r="112" spans="1:36">
      <c r="A112" s="12" t="s">
        <v>754</v>
      </c>
      <c r="B112" s="12" t="s">
        <v>755</v>
      </c>
      <c r="C112" s="46" t="s">
        <v>167</v>
      </c>
      <c r="D112" s="28" t="s">
        <v>168</v>
      </c>
      <c r="E112" s="12">
        <v>2018</v>
      </c>
      <c r="F112" s="72">
        <v>0.49737431557585193</v>
      </c>
      <c r="G112" s="72" t="s">
        <v>409</v>
      </c>
      <c r="H112" s="72">
        <v>0.45515557689121827</v>
      </c>
      <c r="I112" s="72" t="s">
        <v>409</v>
      </c>
      <c r="J112" s="72">
        <v>0.36698147849794216</v>
      </c>
      <c r="K112" s="72">
        <v>0.45391602835589512</v>
      </c>
      <c r="L112" s="72">
        <v>0.35678153591828293</v>
      </c>
      <c r="M112" s="72">
        <v>0.47069712859169549</v>
      </c>
      <c r="N112" s="72">
        <v>0.45779779726413566</v>
      </c>
      <c r="O112" s="72">
        <v>0.38809766927283845</v>
      </c>
      <c r="P112" s="72">
        <v>0.42498217727204179</v>
      </c>
      <c r="Q112" s="72">
        <v>0.54228733718027899</v>
      </c>
      <c r="R112" s="72" t="s">
        <v>409</v>
      </c>
      <c r="S112" s="72">
        <v>0.36535781684853513</v>
      </c>
      <c r="T112" s="72">
        <v>0.32750928721388167</v>
      </c>
      <c r="U112" s="72">
        <v>0.29009955853411601</v>
      </c>
      <c r="V112" s="72">
        <v>0.35061257064729223</v>
      </c>
      <c r="W112" s="72">
        <v>0.28610972772948201</v>
      </c>
      <c r="X112" s="72" t="s">
        <v>409</v>
      </c>
      <c r="Y112" s="72">
        <v>0.34048819173957667</v>
      </c>
      <c r="Z112" s="72" t="s">
        <v>409</v>
      </c>
      <c r="AA112" s="72">
        <v>0.32842864483524059</v>
      </c>
      <c r="AB112" s="72" t="s">
        <v>409</v>
      </c>
      <c r="AC112" s="72">
        <v>0.5087593014291022</v>
      </c>
      <c r="AD112" s="72" t="s">
        <v>409</v>
      </c>
      <c r="AE112" s="72">
        <v>0.29369794394243204</v>
      </c>
      <c r="AF112" s="72">
        <v>0.43140546525106349</v>
      </c>
      <c r="AG112" s="72" t="s">
        <v>409</v>
      </c>
      <c r="AH112" s="72">
        <v>0.24185045256536375</v>
      </c>
      <c r="AI112" s="72">
        <v>0.4029167756106069</v>
      </c>
      <c r="AJ112" s="72">
        <v>0.16856469907078711</v>
      </c>
    </row>
    <row r="113" spans="1:36">
      <c r="A113" s="12" t="s">
        <v>756</v>
      </c>
      <c r="B113" s="12" t="s">
        <v>757</v>
      </c>
      <c r="C113" s="46" t="s">
        <v>167</v>
      </c>
      <c r="D113" s="28" t="s">
        <v>168</v>
      </c>
      <c r="E113" s="12">
        <v>2018</v>
      </c>
      <c r="F113" s="72">
        <v>0.15385648935708734</v>
      </c>
      <c r="G113" s="72" t="s">
        <v>409</v>
      </c>
      <c r="H113" s="72">
        <v>0.20000000000000004</v>
      </c>
      <c r="I113" s="72" t="s">
        <v>409</v>
      </c>
      <c r="J113" s="72" t="s">
        <v>409</v>
      </c>
      <c r="K113" s="72" t="s">
        <v>409</v>
      </c>
      <c r="L113" s="72">
        <v>0.22492250854116846</v>
      </c>
      <c r="M113" s="72">
        <v>0.20265648852476431</v>
      </c>
      <c r="N113" s="72">
        <v>0.29340952212713961</v>
      </c>
      <c r="O113" s="72">
        <v>0.2647870205235901</v>
      </c>
      <c r="P113" s="72">
        <v>0.372811477114324</v>
      </c>
      <c r="Q113" s="72">
        <v>0.29556910881945514</v>
      </c>
      <c r="R113" s="72" t="s">
        <v>409</v>
      </c>
      <c r="S113" s="72">
        <v>0.17921411490164635</v>
      </c>
      <c r="T113" s="72" t="s">
        <v>409</v>
      </c>
      <c r="U113" s="72">
        <v>0.24278435499171394</v>
      </c>
      <c r="V113" s="72">
        <v>0.22356080785360039</v>
      </c>
      <c r="W113" s="72">
        <v>0.25593972963979983</v>
      </c>
      <c r="X113" s="72" t="s">
        <v>409</v>
      </c>
      <c r="Y113" s="72">
        <v>0.20798789724850522</v>
      </c>
      <c r="Z113" s="72" t="s">
        <v>409</v>
      </c>
      <c r="AA113" s="72">
        <v>0.24527666603796691</v>
      </c>
      <c r="AB113" s="72">
        <v>0.20107625670823326</v>
      </c>
      <c r="AC113" s="72">
        <v>0.34587814847050785</v>
      </c>
      <c r="AD113" s="72">
        <v>0.31367440034791783</v>
      </c>
      <c r="AE113" s="72">
        <v>0.30149450665395827</v>
      </c>
      <c r="AF113" s="72" t="s">
        <v>409</v>
      </c>
      <c r="AG113" s="72" t="s">
        <v>409</v>
      </c>
      <c r="AH113" s="72">
        <v>0.32507939191424512</v>
      </c>
      <c r="AI113" s="72">
        <v>0.33312892240978487</v>
      </c>
      <c r="AJ113" s="72">
        <v>0.35255110273754547</v>
      </c>
    </row>
    <row r="114" spans="1:36">
      <c r="A114" s="12" t="s">
        <v>758</v>
      </c>
      <c r="B114" s="12" t="s">
        <v>759</v>
      </c>
      <c r="C114" s="46" t="s">
        <v>167</v>
      </c>
      <c r="D114" s="28" t="s">
        <v>168</v>
      </c>
      <c r="E114" s="12">
        <v>2018</v>
      </c>
      <c r="F114" s="72" t="s">
        <v>409</v>
      </c>
      <c r="G114" s="72" t="s">
        <v>409</v>
      </c>
      <c r="H114" s="72" t="s">
        <v>409</v>
      </c>
      <c r="I114" s="72" t="s">
        <v>409</v>
      </c>
      <c r="J114" s="72" t="s">
        <v>409</v>
      </c>
      <c r="K114" s="72" t="s">
        <v>409</v>
      </c>
      <c r="L114" s="72" t="s">
        <v>409</v>
      </c>
      <c r="M114" s="72">
        <v>0.15006740489656537</v>
      </c>
      <c r="N114" s="72" t="s">
        <v>409</v>
      </c>
      <c r="O114" s="72">
        <v>0.27230614070238818</v>
      </c>
      <c r="P114" s="72" t="s">
        <v>409</v>
      </c>
      <c r="Q114" s="72" t="s">
        <v>409</v>
      </c>
      <c r="R114" s="72" t="s">
        <v>409</v>
      </c>
      <c r="S114" s="72" t="s">
        <v>409</v>
      </c>
      <c r="T114" s="72" t="s">
        <v>409</v>
      </c>
      <c r="U114" s="72" t="s">
        <v>409</v>
      </c>
      <c r="V114" s="72">
        <v>0.34567190942650267</v>
      </c>
      <c r="W114" s="72">
        <v>0.3685256399671365</v>
      </c>
      <c r="X114" s="72" t="s">
        <v>409</v>
      </c>
      <c r="Y114" s="72" t="s">
        <v>409</v>
      </c>
      <c r="Z114" s="72" t="s">
        <v>409</v>
      </c>
      <c r="AA114" s="72">
        <v>0.18441025659806387</v>
      </c>
      <c r="AB114" s="72">
        <v>0.14423511633628289</v>
      </c>
      <c r="AC114" s="72" t="s">
        <v>409</v>
      </c>
      <c r="AD114" s="72" t="s">
        <v>409</v>
      </c>
      <c r="AE114" s="72" t="s">
        <v>409</v>
      </c>
      <c r="AF114" s="72" t="s">
        <v>409</v>
      </c>
      <c r="AG114" s="72" t="s">
        <v>409</v>
      </c>
      <c r="AH114" s="72" t="s">
        <v>409</v>
      </c>
      <c r="AI114" s="72">
        <v>0.40001642424765127</v>
      </c>
      <c r="AJ114" s="72" t="s">
        <v>409</v>
      </c>
    </row>
    <row r="115" spans="1:36">
      <c r="A115" s="12" t="s">
        <v>760</v>
      </c>
      <c r="B115" s="12" t="s">
        <v>761</v>
      </c>
      <c r="C115" s="46" t="s">
        <v>167</v>
      </c>
      <c r="D115" s="28" t="s">
        <v>168</v>
      </c>
      <c r="E115" s="12">
        <v>2018</v>
      </c>
      <c r="F115" s="72">
        <v>3.8274827441203418E-2</v>
      </c>
      <c r="G115" s="72">
        <v>0.12214901021531088</v>
      </c>
      <c r="H115" s="72">
        <v>0.28227323774409885</v>
      </c>
      <c r="I115" s="72">
        <v>5.0177448602179028E-2</v>
      </c>
      <c r="J115" s="72">
        <v>0.13142959093297202</v>
      </c>
      <c r="K115" s="72" t="s">
        <v>409</v>
      </c>
      <c r="L115" s="72">
        <v>0.10774473164391044</v>
      </c>
      <c r="M115" s="72">
        <v>0.1622975192062063</v>
      </c>
      <c r="N115" s="72">
        <v>0.1245839850510575</v>
      </c>
      <c r="O115" s="72">
        <v>0.1144854026699319</v>
      </c>
      <c r="P115" s="72">
        <v>0.16225369799571143</v>
      </c>
      <c r="Q115" s="72">
        <v>0.14001077005923535</v>
      </c>
      <c r="R115" s="72" t="s">
        <v>409</v>
      </c>
      <c r="S115" s="72">
        <v>6.8556059106706632E-2</v>
      </c>
      <c r="T115" s="72">
        <v>0.10324947017610099</v>
      </c>
      <c r="U115" s="72">
        <v>0.12858004527403416</v>
      </c>
      <c r="V115" s="72">
        <v>0.12351636574859313</v>
      </c>
      <c r="W115" s="72">
        <v>0.11120824160221476</v>
      </c>
      <c r="X115" s="72" t="s">
        <v>409</v>
      </c>
      <c r="Y115" s="72">
        <v>0.16719730988645795</v>
      </c>
      <c r="Z115" s="72" t="s">
        <v>409</v>
      </c>
      <c r="AA115" s="72">
        <v>0.12737872086929217</v>
      </c>
      <c r="AB115" s="72">
        <v>0.12978798047675991</v>
      </c>
      <c r="AC115" s="72">
        <v>0.2116927124753154</v>
      </c>
      <c r="AD115" s="72">
        <v>0.19683056971884527</v>
      </c>
      <c r="AE115" s="72">
        <v>6.1233218144799706E-2</v>
      </c>
      <c r="AF115" s="72" t="s">
        <v>409</v>
      </c>
      <c r="AG115" s="72" t="s">
        <v>409</v>
      </c>
      <c r="AH115" s="72">
        <v>0.17587533926059037</v>
      </c>
      <c r="AI115" s="72">
        <v>0.18618910299071542</v>
      </c>
      <c r="AJ115" s="72">
        <v>8.3315742350459798E-2</v>
      </c>
    </row>
    <row r="116" spans="1:36">
      <c r="A116" s="12" t="s">
        <v>762</v>
      </c>
      <c r="B116" s="12" t="s">
        <v>763</v>
      </c>
      <c r="C116" s="46" t="s">
        <v>167</v>
      </c>
      <c r="D116" s="28" t="s">
        <v>168</v>
      </c>
      <c r="E116" s="12">
        <v>2018</v>
      </c>
      <c r="F116" s="72" t="s">
        <v>409</v>
      </c>
      <c r="G116" s="72" t="s">
        <v>409</v>
      </c>
      <c r="H116" s="72" t="s">
        <v>409</v>
      </c>
      <c r="I116" s="72" t="s">
        <v>409</v>
      </c>
      <c r="J116" s="72" t="s">
        <v>409</v>
      </c>
      <c r="K116" s="72" t="s">
        <v>409</v>
      </c>
      <c r="L116" s="72" t="s">
        <v>409</v>
      </c>
      <c r="M116" s="72">
        <v>0.32191780821917809</v>
      </c>
      <c r="N116" s="72" t="s">
        <v>409</v>
      </c>
      <c r="O116" s="72" t="s">
        <v>409</v>
      </c>
      <c r="P116" s="72" t="s">
        <v>409</v>
      </c>
      <c r="Q116" s="72" t="s">
        <v>409</v>
      </c>
      <c r="R116" s="72" t="s">
        <v>409</v>
      </c>
      <c r="S116" s="72">
        <v>0.25</v>
      </c>
      <c r="T116" s="72" t="s">
        <v>409</v>
      </c>
      <c r="U116" s="72" t="s">
        <v>409</v>
      </c>
      <c r="V116" s="72" t="s">
        <v>409</v>
      </c>
      <c r="W116" s="72" t="s">
        <v>409</v>
      </c>
      <c r="X116" s="72" t="s">
        <v>409</v>
      </c>
      <c r="Y116" s="72" t="s">
        <v>409</v>
      </c>
      <c r="Z116" s="72" t="s">
        <v>409</v>
      </c>
      <c r="AA116" s="72" t="s">
        <v>409</v>
      </c>
      <c r="AB116" s="72" t="s">
        <v>409</v>
      </c>
      <c r="AC116" s="72" t="s">
        <v>409</v>
      </c>
      <c r="AD116" s="72" t="s">
        <v>409</v>
      </c>
      <c r="AE116" s="72" t="s">
        <v>409</v>
      </c>
      <c r="AF116" s="72" t="s">
        <v>409</v>
      </c>
      <c r="AG116" s="72" t="s">
        <v>409</v>
      </c>
      <c r="AH116" s="72" t="s">
        <v>409</v>
      </c>
      <c r="AI116" s="72" t="s">
        <v>409</v>
      </c>
      <c r="AJ116" s="72">
        <v>0.29366438356164382</v>
      </c>
    </row>
    <row r="117" spans="1:36">
      <c r="A117" s="18" t="s">
        <v>764</v>
      </c>
      <c r="B117" s="18" t="s">
        <v>765</v>
      </c>
      <c r="C117" s="47" t="s">
        <v>167</v>
      </c>
      <c r="D117" s="29" t="s">
        <v>168</v>
      </c>
      <c r="E117" s="18">
        <v>2018</v>
      </c>
      <c r="F117" s="145" t="s">
        <v>409</v>
      </c>
      <c r="G117" s="145" t="s">
        <v>409</v>
      </c>
      <c r="H117" s="145" t="s">
        <v>409</v>
      </c>
      <c r="I117" s="145" t="s">
        <v>409</v>
      </c>
      <c r="J117" s="145" t="s">
        <v>409</v>
      </c>
      <c r="K117" s="145" t="s">
        <v>409</v>
      </c>
      <c r="L117" s="145" t="s">
        <v>409</v>
      </c>
      <c r="M117" s="145" t="s">
        <v>409</v>
      </c>
      <c r="N117" s="145" t="s">
        <v>409</v>
      </c>
      <c r="O117" s="145" t="s">
        <v>409</v>
      </c>
      <c r="P117" s="145" t="s">
        <v>409</v>
      </c>
      <c r="Q117" s="145" t="s">
        <v>409</v>
      </c>
      <c r="R117" s="145" t="s">
        <v>409</v>
      </c>
      <c r="S117" s="145" t="s">
        <v>409</v>
      </c>
      <c r="T117" s="145" t="s">
        <v>409</v>
      </c>
      <c r="U117" s="145" t="s">
        <v>409</v>
      </c>
      <c r="V117" s="145" t="s">
        <v>409</v>
      </c>
      <c r="W117" s="145">
        <v>5.8312373639977745E-2</v>
      </c>
      <c r="X117" s="145" t="s">
        <v>409</v>
      </c>
      <c r="Y117" s="145" t="s">
        <v>409</v>
      </c>
      <c r="Z117" s="145" t="s">
        <v>409</v>
      </c>
      <c r="AA117" s="145" t="s">
        <v>409</v>
      </c>
      <c r="AB117" s="145" t="s">
        <v>409</v>
      </c>
      <c r="AC117" s="145" t="s">
        <v>409</v>
      </c>
      <c r="AD117" s="145" t="s">
        <v>409</v>
      </c>
      <c r="AE117" s="145" t="s">
        <v>409</v>
      </c>
      <c r="AF117" s="145" t="s">
        <v>409</v>
      </c>
      <c r="AG117" s="145" t="s">
        <v>409</v>
      </c>
      <c r="AH117" s="145" t="s">
        <v>409</v>
      </c>
      <c r="AI117" s="145" t="s">
        <v>409</v>
      </c>
      <c r="AJ117" s="145" t="s">
        <v>409</v>
      </c>
    </row>
    <row r="118" spans="1:36">
      <c r="A118" s="18" t="s">
        <v>742</v>
      </c>
      <c r="B118" s="18" t="s">
        <v>743</v>
      </c>
      <c r="C118" s="47" t="s">
        <v>167</v>
      </c>
      <c r="D118" s="29" t="s">
        <v>168</v>
      </c>
      <c r="E118" s="18">
        <v>2018</v>
      </c>
      <c r="F118" s="145" t="s">
        <v>409</v>
      </c>
      <c r="G118" s="145">
        <v>7.4887566918595494E-2</v>
      </c>
      <c r="H118" s="145" t="s">
        <v>409</v>
      </c>
      <c r="I118" s="145" t="s">
        <v>409</v>
      </c>
      <c r="J118" s="145">
        <v>3.0582332713230732E-2</v>
      </c>
      <c r="K118" s="145">
        <v>4.6998209145546775E-2</v>
      </c>
      <c r="L118" s="145" t="s">
        <v>409</v>
      </c>
      <c r="M118" s="145" t="s">
        <v>409</v>
      </c>
      <c r="N118" s="145" t="s">
        <v>409</v>
      </c>
      <c r="O118" s="145">
        <v>0.14790962519172116</v>
      </c>
      <c r="P118" s="145" t="s">
        <v>409</v>
      </c>
      <c r="Q118" s="145">
        <v>7.2823177452369714E-2</v>
      </c>
      <c r="R118" s="145">
        <v>0.1252320027528202</v>
      </c>
      <c r="S118" s="145">
        <v>0.10926224194987762</v>
      </c>
      <c r="T118" s="145">
        <v>0.57227835193942045</v>
      </c>
      <c r="U118" s="145">
        <v>6.8998381639206893E-2</v>
      </c>
      <c r="V118" s="145">
        <v>0.15746007022345582</v>
      </c>
      <c r="W118" s="145">
        <v>0.10969661046715841</v>
      </c>
      <c r="X118" s="145" t="s">
        <v>409</v>
      </c>
      <c r="Y118" s="145" t="s">
        <v>409</v>
      </c>
      <c r="Z118" s="145" t="s">
        <v>409</v>
      </c>
      <c r="AA118" s="145">
        <v>3.8475325071859315E-2</v>
      </c>
      <c r="AB118" s="145">
        <v>9.4992592052851446E-2</v>
      </c>
      <c r="AC118" s="145">
        <v>0.05</v>
      </c>
      <c r="AD118" s="145" t="s">
        <v>409</v>
      </c>
      <c r="AE118" s="145" t="s">
        <v>409</v>
      </c>
      <c r="AF118" s="145">
        <v>0.17700597813025715</v>
      </c>
      <c r="AG118" s="145" t="s">
        <v>409</v>
      </c>
      <c r="AH118" s="145" t="s">
        <v>409</v>
      </c>
      <c r="AI118" s="145">
        <v>0.12865848463286872</v>
      </c>
      <c r="AJ118" s="145">
        <v>0.19179085019755709</v>
      </c>
    </row>
    <row r="119" spans="1:36">
      <c r="F119" s="12"/>
      <c r="G119"/>
    </row>
    <row r="120" spans="1:36" customFormat="1"/>
    <row r="121" spans="1:36" ht="21">
      <c r="A121" s="33" t="s">
        <v>487</v>
      </c>
      <c r="F121" s="12"/>
      <c r="G121"/>
    </row>
    <row r="122" spans="1:36">
      <c r="A122" s="34" t="s">
        <v>149</v>
      </c>
      <c r="F122" s="12"/>
      <c r="G122"/>
      <c r="J122" s="35"/>
      <c r="K122" s="35"/>
      <c r="L122" s="35"/>
      <c r="M122" s="35"/>
      <c r="N122" s="35"/>
      <c r="O122" s="35"/>
      <c r="P122" s="35"/>
      <c r="Q122" s="35"/>
      <c r="R122" s="35"/>
      <c r="S122" s="35"/>
      <c r="T122" s="35"/>
      <c r="U122" s="35"/>
      <c r="V122" s="35"/>
      <c r="W122" s="35"/>
      <c r="X122" s="35"/>
      <c r="Y122" s="35"/>
      <c r="Z122" s="35"/>
      <c r="AA122" s="35"/>
      <c r="AB122" s="35"/>
      <c r="AC122" s="35"/>
      <c r="AD122" s="35"/>
      <c r="AE122" s="35"/>
      <c r="AF122" s="35"/>
    </row>
    <row r="123" spans="1:36" ht="15" thickBot="1">
      <c r="A123" s="36" t="s">
        <v>133</v>
      </c>
      <c r="B123" s="37" t="s">
        <v>160</v>
      </c>
      <c r="C123" s="36" t="s">
        <v>164</v>
      </c>
      <c r="D123" s="36" t="s">
        <v>165</v>
      </c>
      <c r="E123" s="36" t="s">
        <v>443</v>
      </c>
      <c r="F123" s="36" t="s">
        <v>20</v>
      </c>
      <c r="G123" s="36" t="s">
        <v>21</v>
      </c>
      <c r="H123" s="36" t="s">
        <v>23</v>
      </c>
      <c r="I123" s="36" t="s">
        <v>22</v>
      </c>
      <c r="J123" s="36" t="s">
        <v>24</v>
      </c>
      <c r="K123" s="36" t="s">
        <v>25</v>
      </c>
      <c r="L123" s="36" t="s">
        <v>26</v>
      </c>
      <c r="M123" s="36" t="s">
        <v>27</v>
      </c>
      <c r="N123" s="36" t="s">
        <v>28</v>
      </c>
      <c r="O123" s="36" t="s">
        <v>29</v>
      </c>
      <c r="P123" s="36" t="s">
        <v>30</v>
      </c>
      <c r="Q123" s="36" t="s">
        <v>31</v>
      </c>
      <c r="R123" s="36" t="s">
        <v>32</v>
      </c>
      <c r="S123" s="36" t="s">
        <v>33</v>
      </c>
      <c r="T123" s="36" t="s">
        <v>34</v>
      </c>
      <c r="U123" s="36" t="s">
        <v>35</v>
      </c>
      <c r="V123" s="36" t="s">
        <v>36</v>
      </c>
      <c r="W123" s="36" t="s">
        <v>37</v>
      </c>
      <c r="X123" s="36" t="s">
        <v>38</v>
      </c>
      <c r="Y123" s="36" t="s">
        <v>39</v>
      </c>
      <c r="Z123" s="36" t="s">
        <v>40</v>
      </c>
      <c r="AA123" s="36" t="s">
        <v>41</v>
      </c>
      <c r="AB123" s="36" t="s">
        <v>42</v>
      </c>
      <c r="AC123" s="36" t="s">
        <v>43</v>
      </c>
      <c r="AD123" s="36" t="s">
        <v>44</v>
      </c>
      <c r="AE123" s="36" t="s">
        <v>45</v>
      </c>
      <c r="AF123" s="36" t="s">
        <v>46</v>
      </c>
      <c r="AG123" s="36" t="s">
        <v>47</v>
      </c>
      <c r="AH123" s="36" t="s">
        <v>48</v>
      </c>
      <c r="AI123" s="36" t="s">
        <v>49</v>
      </c>
      <c r="AJ123" s="36" t="s">
        <v>50</v>
      </c>
    </row>
    <row r="124" spans="1:36" ht="41.4">
      <c r="A124" s="51" t="s">
        <v>161</v>
      </c>
      <c r="B124" s="51" t="s">
        <v>5</v>
      </c>
      <c r="C124" s="140" t="s">
        <v>473</v>
      </c>
      <c r="D124" s="50" t="s">
        <v>117</v>
      </c>
      <c r="E124" s="50" t="s">
        <v>481</v>
      </c>
      <c r="F124" s="51" t="s">
        <v>220</v>
      </c>
      <c r="G124" s="51" t="s">
        <v>221</v>
      </c>
      <c r="H124" s="51" t="s">
        <v>223</v>
      </c>
      <c r="I124" s="51" t="s">
        <v>222</v>
      </c>
      <c r="J124" s="51" t="s">
        <v>224</v>
      </c>
      <c r="K124" s="51" t="s">
        <v>225</v>
      </c>
      <c r="L124" s="51" t="s">
        <v>226</v>
      </c>
      <c r="M124" s="51" t="s">
        <v>227</v>
      </c>
      <c r="N124" s="51" t="s">
        <v>228</v>
      </c>
      <c r="O124" s="51" t="s">
        <v>29</v>
      </c>
      <c r="P124" s="51" t="s">
        <v>176</v>
      </c>
      <c r="Q124" s="51" t="s">
        <v>177</v>
      </c>
      <c r="R124" s="51" t="s">
        <v>229</v>
      </c>
      <c r="S124" s="51" t="s">
        <v>230</v>
      </c>
      <c r="T124" s="51" t="s">
        <v>231</v>
      </c>
      <c r="U124" s="51" t="s">
        <v>232</v>
      </c>
      <c r="V124" s="51" t="s">
        <v>233</v>
      </c>
      <c r="W124" s="51" t="s">
        <v>234</v>
      </c>
      <c r="X124" s="51" t="s">
        <v>178</v>
      </c>
      <c r="Y124" s="51" t="s">
        <v>179</v>
      </c>
      <c r="Z124" s="51" t="s">
        <v>235</v>
      </c>
      <c r="AA124" s="51" t="s">
        <v>180</v>
      </c>
      <c r="AB124" s="51" t="s">
        <v>236</v>
      </c>
      <c r="AC124" s="51" t="s">
        <v>181</v>
      </c>
      <c r="AD124" s="51" t="s">
        <v>237</v>
      </c>
      <c r="AE124" s="51" t="s">
        <v>182</v>
      </c>
      <c r="AF124" s="51" t="s">
        <v>238</v>
      </c>
      <c r="AG124" s="51" t="s">
        <v>239</v>
      </c>
      <c r="AH124" s="51" t="s">
        <v>183</v>
      </c>
      <c r="AI124" s="51" t="s">
        <v>240</v>
      </c>
      <c r="AJ124" s="51" t="s">
        <v>184</v>
      </c>
    </row>
    <row r="125" spans="1:36" s="44" customFormat="1">
      <c r="A125" s="44" t="s">
        <v>652</v>
      </c>
      <c r="B125" s="44" t="s">
        <v>653</v>
      </c>
      <c r="C125" s="45" t="s">
        <v>169</v>
      </c>
      <c r="D125" s="32" t="s">
        <v>148</v>
      </c>
      <c r="E125" s="44">
        <v>2018</v>
      </c>
      <c r="F125" s="146">
        <v>0.38375293727075194</v>
      </c>
      <c r="G125" s="146">
        <v>4.1327227010393015</v>
      </c>
      <c r="H125" s="146">
        <v>1.7996899262701098</v>
      </c>
      <c r="I125" s="146">
        <v>1.4732149154363032</v>
      </c>
      <c r="J125" s="146">
        <v>17.912517827501617</v>
      </c>
      <c r="K125" s="146">
        <v>0.37695156089470661</v>
      </c>
      <c r="L125" s="146">
        <v>1.0892826967081022</v>
      </c>
      <c r="M125" s="146">
        <v>30.731191889676513</v>
      </c>
      <c r="N125" s="146">
        <v>1.1380268142948577</v>
      </c>
      <c r="O125" s="146">
        <v>13.315882991488925</v>
      </c>
      <c r="P125" s="146">
        <v>0.8454453553470338</v>
      </c>
      <c r="Q125" s="146">
        <v>5.5344731550504411</v>
      </c>
      <c r="R125" s="146">
        <v>357.15209739587232</v>
      </c>
      <c r="S125" s="146">
        <v>5.87671238980636</v>
      </c>
      <c r="T125" s="146">
        <v>0</v>
      </c>
      <c r="U125" s="146">
        <v>2.5633180268451516</v>
      </c>
      <c r="V125" s="146">
        <v>27.23964505207443</v>
      </c>
      <c r="W125" s="146">
        <v>2.5691687082995007</v>
      </c>
      <c r="X125" s="146">
        <v>29.605834874507753</v>
      </c>
      <c r="Y125" s="146">
        <v>201.70137495014598</v>
      </c>
      <c r="Z125" s="146">
        <v>0.10305607879205733</v>
      </c>
      <c r="AA125" s="146">
        <v>48.545331182597181</v>
      </c>
      <c r="AB125" s="146">
        <v>36.500717355956276</v>
      </c>
      <c r="AC125" s="146">
        <v>7.0761076207246782</v>
      </c>
      <c r="AD125" s="146">
        <v>4.1668480170480091</v>
      </c>
      <c r="AE125" s="146">
        <v>3.8745517465807691</v>
      </c>
      <c r="AF125" s="146">
        <v>0</v>
      </c>
      <c r="AG125" s="146">
        <v>0</v>
      </c>
      <c r="AH125" s="146">
        <v>10.105268169792874</v>
      </c>
      <c r="AI125" s="146">
        <v>219.48861517536821</v>
      </c>
      <c r="AJ125" s="146">
        <v>37.864203417667667</v>
      </c>
    </row>
    <row r="126" spans="1:36">
      <c r="A126" s="12" t="s">
        <v>654</v>
      </c>
      <c r="B126" s="12" t="s">
        <v>655</v>
      </c>
      <c r="C126" s="46" t="s">
        <v>169</v>
      </c>
      <c r="D126" s="28" t="s">
        <v>148</v>
      </c>
      <c r="E126" s="12">
        <v>2018</v>
      </c>
      <c r="F126" s="147">
        <v>0</v>
      </c>
      <c r="G126" s="147">
        <v>0</v>
      </c>
      <c r="H126" s="147">
        <v>0</v>
      </c>
      <c r="I126" s="147">
        <v>0</v>
      </c>
      <c r="J126" s="147">
        <v>5.1715991906367638</v>
      </c>
      <c r="K126" s="147">
        <v>0</v>
      </c>
      <c r="L126" s="147">
        <v>7.7156529747076166E-2</v>
      </c>
      <c r="M126" s="147">
        <v>1.9875212249721288</v>
      </c>
      <c r="N126" s="147">
        <v>0</v>
      </c>
      <c r="O126" s="147">
        <v>1.5510422608233052</v>
      </c>
      <c r="P126" s="147">
        <v>0</v>
      </c>
      <c r="Q126" s="147">
        <v>1.7125259018603998</v>
      </c>
      <c r="R126" s="147">
        <v>0</v>
      </c>
      <c r="S126" s="147">
        <v>6.7351808712513517</v>
      </c>
      <c r="T126" s="147">
        <v>0</v>
      </c>
      <c r="U126" s="147">
        <v>9.9311587442186706</v>
      </c>
      <c r="V126" s="148">
        <v>21.239024543836223</v>
      </c>
      <c r="W126" s="147">
        <v>0</v>
      </c>
      <c r="X126" s="147">
        <v>0</v>
      </c>
      <c r="Y126" s="147">
        <v>6.2441596460615658</v>
      </c>
      <c r="Z126" s="147">
        <v>0</v>
      </c>
      <c r="AA126" s="147">
        <v>0</v>
      </c>
      <c r="AB126" s="147">
        <v>0</v>
      </c>
      <c r="AC126" s="147">
        <v>0</v>
      </c>
      <c r="AD126" s="147">
        <v>0</v>
      </c>
      <c r="AE126" s="147">
        <v>0</v>
      </c>
      <c r="AF126" s="147">
        <v>0</v>
      </c>
      <c r="AG126" s="147">
        <v>0</v>
      </c>
      <c r="AH126" s="147">
        <v>7.2261664873310432</v>
      </c>
      <c r="AI126" s="147">
        <v>17.790233671884444</v>
      </c>
      <c r="AJ126" s="147">
        <v>0</v>
      </c>
    </row>
    <row r="127" spans="1:36">
      <c r="A127" s="12" t="s">
        <v>658</v>
      </c>
      <c r="B127" s="12" t="s">
        <v>659</v>
      </c>
      <c r="C127" s="46" t="s">
        <v>169</v>
      </c>
      <c r="D127" s="28" t="s">
        <v>148</v>
      </c>
      <c r="E127" s="12">
        <v>2018</v>
      </c>
      <c r="F127" s="147">
        <v>3.526340339960627</v>
      </c>
      <c r="G127" s="147">
        <v>11.708988944960035</v>
      </c>
      <c r="H127" s="147">
        <v>2.5613408975455858</v>
      </c>
      <c r="I127" s="147">
        <v>4.1536056333158822</v>
      </c>
      <c r="J127" s="147">
        <v>1.9560526647457568</v>
      </c>
      <c r="K127" s="147">
        <v>1.5495879168644231</v>
      </c>
      <c r="L127" s="147">
        <v>4.7426361986075207</v>
      </c>
      <c r="M127" s="147">
        <v>6.5994306315977909</v>
      </c>
      <c r="N127" s="147">
        <v>5.1606079570897174</v>
      </c>
      <c r="O127" s="147">
        <v>4.1457006842789443</v>
      </c>
      <c r="P127" s="147">
        <v>3.0162828694388328</v>
      </c>
      <c r="Q127" s="147">
        <v>4.4700636702446781</v>
      </c>
      <c r="R127" s="147">
        <v>2.419411595845121</v>
      </c>
      <c r="S127" s="147">
        <v>9.6729033613611237E-2</v>
      </c>
      <c r="T127" s="147">
        <v>2.8874232575836723E-3</v>
      </c>
      <c r="U127" s="147">
        <v>3.5392643691773347</v>
      </c>
      <c r="V127" s="147">
        <v>7.5499596760712429</v>
      </c>
      <c r="W127" s="147">
        <v>0.37185388086107291</v>
      </c>
      <c r="X127" s="147">
        <v>6.5501959615435617</v>
      </c>
      <c r="Y127" s="147">
        <v>13.438500728795086</v>
      </c>
      <c r="Z127" s="147">
        <v>8.0726601104555229</v>
      </c>
      <c r="AA127" s="147">
        <v>36.844853837306623</v>
      </c>
      <c r="AB127" s="147">
        <v>1.0493157499826418</v>
      </c>
      <c r="AC127" s="147">
        <v>22.005309570590423</v>
      </c>
      <c r="AD127" s="147">
        <v>28.098737266148536</v>
      </c>
      <c r="AE127" s="147">
        <v>11.513332820385145</v>
      </c>
      <c r="AF127" s="147">
        <v>0</v>
      </c>
      <c r="AG127" s="147">
        <v>15.238915152635965</v>
      </c>
      <c r="AH127" s="147">
        <v>2.5841437015474718E-4</v>
      </c>
      <c r="AI127" s="147">
        <v>30.728239281276199</v>
      </c>
      <c r="AJ127" s="147">
        <v>2.2866029620078852</v>
      </c>
    </row>
    <row r="128" spans="1:36">
      <c r="A128" s="12" t="s">
        <v>660</v>
      </c>
      <c r="B128" s="12" t="s">
        <v>661</v>
      </c>
      <c r="C128" s="46" t="s">
        <v>169</v>
      </c>
      <c r="D128" s="28" t="s">
        <v>148</v>
      </c>
      <c r="E128" s="12">
        <v>2018</v>
      </c>
      <c r="F128" s="147">
        <v>1.9748504388161378E-2</v>
      </c>
      <c r="G128" s="147">
        <v>71.849921317472749</v>
      </c>
      <c r="H128" s="147">
        <v>11.876138347869761</v>
      </c>
      <c r="I128" s="147">
        <v>14.700360604518703</v>
      </c>
      <c r="J128" s="147">
        <v>14.373952335585606</v>
      </c>
      <c r="K128" s="147">
        <v>19.474536045574794</v>
      </c>
      <c r="L128" s="147">
        <v>33.187087235050079</v>
      </c>
      <c r="M128" s="147">
        <v>34.52892030203482</v>
      </c>
      <c r="N128" s="147">
        <v>8.3761650566182606</v>
      </c>
      <c r="O128" s="147">
        <v>16.355221693184795</v>
      </c>
      <c r="P128" s="147">
        <v>4.388321550336185</v>
      </c>
      <c r="Q128" s="147">
        <v>10.189815457081977</v>
      </c>
      <c r="R128" s="147">
        <v>24.783233300089719</v>
      </c>
      <c r="S128" s="147">
        <v>8.1882740343219087</v>
      </c>
      <c r="T128" s="147">
        <v>2.149480610831345E-2</v>
      </c>
      <c r="U128" s="147">
        <v>5.412947504934138</v>
      </c>
      <c r="V128" s="148">
        <v>52.129570167914636</v>
      </c>
      <c r="W128" s="147">
        <v>34.332574617830289</v>
      </c>
      <c r="X128" s="147">
        <v>15.529262651629656</v>
      </c>
      <c r="Y128" s="147">
        <v>28.696300208745832</v>
      </c>
      <c r="Z128" s="147">
        <v>80.776622939722742</v>
      </c>
      <c r="AA128" s="147">
        <v>41.786266242416858</v>
      </c>
      <c r="AB128" s="147">
        <v>24.443471341320002</v>
      </c>
      <c r="AC128" s="147">
        <v>18.749123099922738</v>
      </c>
      <c r="AD128" s="147">
        <v>111.65303271860863</v>
      </c>
      <c r="AE128" s="147">
        <v>52.573240114948042</v>
      </c>
      <c r="AF128" s="147">
        <v>0</v>
      </c>
      <c r="AG128" s="147">
        <v>45.406014776635217</v>
      </c>
      <c r="AH128" s="147">
        <v>24.052336340913385</v>
      </c>
      <c r="AI128" s="147">
        <v>371.26056906051889</v>
      </c>
      <c r="AJ128" s="147">
        <v>0</v>
      </c>
    </row>
    <row r="129" spans="1:36">
      <c r="A129" s="12" t="s">
        <v>662</v>
      </c>
      <c r="B129" s="12" t="s">
        <v>663</v>
      </c>
      <c r="C129" s="46" t="s">
        <v>169</v>
      </c>
      <c r="D129" s="28" t="s">
        <v>148</v>
      </c>
      <c r="E129" s="12">
        <v>2018</v>
      </c>
      <c r="F129" s="147">
        <v>0.64748947373359411</v>
      </c>
      <c r="G129" s="147">
        <v>0</v>
      </c>
      <c r="H129" s="147">
        <v>0.21058344816031577</v>
      </c>
      <c r="I129" s="147">
        <v>0.20440962565923668</v>
      </c>
      <c r="J129" s="147">
        <v>0.12450875527538333</v>
      </c>
      <c r="K129" s="147">
        <v>0.35188668142846613</v>
      </c>
      <c r="L129" s="147">
        <v>0.40880306659302107</v>
      </c>
      <c r="M129" s="147">
        <v>4.2767642134767385</v>
      </c>
      <c r="N129" s="147">
        <v>4.6360207512110028E-2</v>
      </c>
      <c r="O129" s="147">
        <v>2.6598599553978933E-2</v>
      </c>
      <c r="P129" s="147">
        <v>6.1743079753786068E-2</v>
      </c>
      <c r="Q129" s="147">
        <v>1.8527006568240429</v>
      </c>
      <c r="R129" s="147">
        <v>7.3787669839283963</v>
      </c>
      <c r="S129" s="147">
        <v>5.8274035359278546E-2</v>
      </c>
      <c r="T129" s="147">
        <v>0</v>
      </c>
      <c r="U129" s="147">
        <v>0.74685225185230708</v>
      </c>
      <c r="V129" s="148">
        <v>4.3338562099441083</v>
      </c>
      <c r="W129" s="147">
        <v>4.0291594185845696</v>
      </c>
      <c r="X129" s="147">
        <v>0</v>
      </c>
      <c r="Y129" s="147">
        <v>8.5832174171117277</v>
      </c>
      <c r="Z129" s="147">
        <v>0</v>
      </c>
      <c r="AA129" s="147">
        <v>3.3087191365798421</v>
      </c>
      <c r="AB129" s="147">
        <v>1.4863528598723348</v>
      </c>
      <c r="AC129" s="147">
        <v>2.0173063555875141</v>
      </c>
      <c r="AD129" s="147">
        <v>0</v>
      </c>
      <c r="AE129" s="147">
        <v>0.54919797087596556</v>
      </c>
      <c r="AF129" s="147">
        <v>0</v>
      </c>
      <c r="AG129" s="147">
        <v>0</v>
      </c>
      <c r="AH129" s="147">
        <v>8.9534307567895141E-2</v>
      </c>
      <c r="AI129" s="147">
        <v>2.1853654339910147</v>
      </c>
      <c r="AJ129" s="147">
        <v>0.1962147431445411</v>
      </c>
    </row>
    <row r="130" spans="1:36">
      <c r="A130" s="12" t="s">
        <v>664</v>
      </c>
      <c r="B130" s="12" t="s">
        <v>665</v>
      </c>
      <c r="C130" s="46" t="s">
        <v>169</v>
      </c>
      <c r="D130" s="28" t="s">
        <v>148</v>
      </c>
      <c r="E130" s="12">
        <v>2018</v>
      </c>
      <c r="F130" s="147">
        <v>0</v>
      </c>
      <c r="G130" s="147">
        <v>0</v>
      </c>
      <c r="H130" s="147">
        <v>0</v>
      </c>
      <c r="I130" s="147">
        <v>0</v>
      </c>
      <c r="J130" s="147">
        <v>0</v>
      </c>
      <c r="K130" s="147">
        <v>0</v>
      </c>
      <c r="L130" s="147">
        <v>0</v>
      </c>
      <c r="M130" s="147">
        <v>0</v>
      </c>
      <c r="N130" s="147">
        <v>0</v>
      </c>
      <c r="O130" s="147">
        <v>0</v>
      </c>
      <c r="P130" s="147">
        <v>9.7924189845743956E-2</v>
      </c>
      <c r="Q130" s="147">
        <v>0</v>
      </c>
      <c r="R130" s="147">
        <v>0</v>
      </c>
      <c r="S130" s="147">
        <v>0</v>
      </c>
      <c r="T130" s="147">
        <v>0</v>
      </c>
      <c r="U130" s="147">
        <v>4.3958677089672546E-5</v>
      </c>
      <c r="V130" s="148">
        <v>0.938671166796479</v>
      </c>
      <c r="W130" s="147">
        <v>0</v>
      </c>
      <c r="X130" s="147">
        <v>0.58205146721057732</v>
      </c>
      <c r="Y130" s="147">
        <v>0</v>
      </c>
      <c r="Z130" s="147">
        <v>0</v>
      </c>
      <c r="AA130" s="147">
        <v>0</v>
      </c>
      <c r="AB130" s="147">
        <v>0.3447462411018391</v>
      </c>
      <c r="AC130" s="147">
        <v>0</v>
      </c>
      <c r="AD130" s="147">
        <v>0</v>
      </c>
      <c r="AE130" s="147">
        <v>0</v>
      </c>
      <c r="AF130" s="147">
        <v>0</v>
      </c>
      <c r="AG130" s="147">
        <v>0</v>
      </c>
      <c r="AH130" s="147">
        <v>1.7920285839233125E-2</v>
      </c>
      <c r="AI130" s="147">
        <v>4.2089795599787143E-2</v>
      </c>
      <c r="AJ130" s="147">
        <v>0</v>
      </c>
    </row>
    <row r="131" spans="1:36">
      <c r="A131" s="12" t="s">
        <v>666</v>
      </c>
      <c r="B131" s="12" t="s">
        <v>667</v>
      </c>
      <c r="C131" s="46" t="s">
        <v>169</v>
      </c>
      <c r="D131" s="28" t="s">
        <v>148</v>
      </c>
      <c r="E131" s="12">
        <v>2018</v>
      </c>
      <c r="F131" s="147">
        <v>7.7840704896376903E-3</v>
      </c>
      <c r="G131" s="147">
        <v>0</v>
      </c>
      <c r="H131" s="147">
        <v>3.983293470876086E-4</v>
      </c>
      <c r="I131" s="147">
        <v>0</v>
      </c>
      <c r="J131" s="147">
        <v>0.17004583111342988</v>
      </c>
      <c r="K131" s="147">
        <v>0</v>
      </c>
      <c r="L131" s="147">
        <v>1.169196099206234E-2</v>
      </c>
      <c r="M131" s="147">
        <v>0.54772008770986791</v>
      </c>
      <c r="N131" s="147">
        <v>0</v>
      </c>
      <c r="O131" s="147">
        <v>1.4682325466360625E-3</v>
      </c>
      <c r="P131" s="147">
        <v>7.3156805647153794E-2</v>
      </c>
      <c r="Q131" s="147">
        <v>9.2941671593600117E-2</v>
      </c>
      <c r="R131" s="147">
        <v>0</v>
      </c>
      <c r="S131" s="147">
        <v>2.5475466040480815E-2</v>
      </c>
      <c r="T131" s="147">
        <v>1.4981488764307855E-5</v>
      </c>
      <c r="U131" s="147">
        <v>5.4710646316038565E-2</v>
      </c>
      <c r="V131" s="148">
        <v>2.0775732804408293</v>
      </c>
      <c r="W131" s="147">
        <v>1.1736600052744524</v>
      </c>
      <c r="X131" s="147">
        <v>0</v>
      </c>
      <c r="Y131" s="147">
        <v>0</v>
      </c>
      <c r="Z131" s="147">
        <v>1.0266592433253197E-2</v>
      </c>
      <c r="AA131" s="147">
        <v>5.2815820996649353E-2</v>
      </c>
      <c r="AB131" s="147">
        <v>6.769849757112896E-2</v>
      </c>
      <c r="AC131" s="147">
        <v>7.8856721837266691E-2</v>
      </c>
      <c r="AD131" s="147">
        <v>5.4753251037347725E-2</v>
      </c>
      <c r="AE131" s="147">
        <v>7.022741412155431E-2</v>
      </c>
      <c r="AF131" s="147">
        <v>0</v>
      </c>
      <c r="AG131" s="147">
        <v>0</v>
      </c>
      <c r="AH131" s="147">
        <v>0.15437362092144399</v>
      </c>
      <c r="AI131" s="147">
        <v>1.9935584331249088</v>
      </c>
      <c r="AJ131" s="147">
        <v>0</v>
      </c>
    </row>
    <row r="132" spans="1:36">
      <c r="A132" s="12" t="s">
        <v>668</v>
      </c>
      <c r="B132" s="12" t="s">
        <v>669</v>
      </c>
      <c r="C132" s="46" t="s">
        <v>169</v>
      </c>
      <c r="D132" s="28" t="s">
        <v>148</v>
      </c>
      <c r="E132" s="12">
        <v>2018</v>
      </c>
      <c r="F132" s="147">
        <v>0</v>
      </c>
      <c r="G132" s="147">
        <v>0</v>
      </c>
      <c r="H132" s="147">
        <v>0</v>
      </c>
      <c r="I132" s="147">
        <v>0</v>
      </c>
      <c r="J132" s="147">
        <v>0</v>
      </c>
      <c r="K132" s="147">
        <v>0</v>
      </c>
      <c r="L132" s="147">
        <v>4.2523250425751606E-2</v>
      </c>
      <c r="M132" s="147">
        <v>0.26077799308607574</v>
      </c>
      <c r="N132" s="147">
        <v>0</v>
      </c>
      <c r="O132" s="147">
        <v>0</v>
      </c>
      <c r="P132" s="147">
        <v>0</v>
      </c>
      <c r="Q132" s="147">
        <v>3.1936909194582579E-2</v>
      </c>
      <c r="R132" s="147">
        <v>4.2039674908433886</v>
      </c>
      <c r="S132" s="147">
        <v>1.0980574771433803E-3</v>
      </c>
      <c r="T132" s="147">
        <v>0</v>
      </c>
      <c r="U132" s="147">
        <v>2.6380586330851403E-2</v>
      </c>
      <c r="V132" s="148">
        <v>1.8824483638533893</v>
      </c>
      <c r="W132" s="147">
        <v>1.1544714429077638</v>
      </c>
      <c r="X132" s="147">
        <v>0</v>
      </c>
      <c r="Y132" s="147">
        <v>0</v>
      </c>
      <c r="Z132" s="147">
        <v>0</v>
      </c>
      <c r="AA132" s="147">
        <v>3.0863812463531946</v>
      </c>
      <c r="AB132" s="147">
        <v>0.12118075407494676</v>
      </c>
      <c r="AC132" s="147">
        <v>0</v>
      </c>
      <c r="AD132" s="147">
        <v>0</v>
      </c>
      <c r="AE132" s="147">
        <v>2.1087599722782947E-2</v>
      </c>
      <c r="AF132" s="147">
        <v>0</v>
      </c>
      <c r="AG132" s="147">
        <v>0</v>
      </c>
      <c r="AH132" s="147">
        <v>3.5015734630520703E-4</v>
      </c>
      <c r="AI132" s="147">
        <v>2.1208020578153386</v>
      </c>
      <c r="AJ132" s="147">
        <v>0</v>
      </c>
    </row>
    <row r="133" spans="1:36">
      <c r="A133" s="12" t="s">
        <v>670</v>
      </c>
      <c r="B133" s="12" t="s">
        <v>671</v>
      </c>
      <c r="C133" s="46" t="s">
        <v>169</v>
      </c>
      <c r="D133" s="28" t="s">
        <v>148</v>
      </c>
      <c r="E133" s="12">
        <v>2018</v>
      </c>
      <c r="F133" s="147">
        <v>0</v>
      </c>
      <c r="G133" s="147">
        <v>0</v>
      </c>
      <c r="H133" s="147">
        <v>0</v>
      </c>
      <c r="I133" s="147">
        <v>0</v>
      </c>
      <c r="J133" s="147">
        <v>0</v>
      </c>
      <c r="K133" s="147">
        <v>1.7549999999999999</v>
      </c>
      <c r="L133" s="147">
        <v>1.5495000000000001</v>
      </c>
      <c r="M133" s="147">
        <v>0</v>
      </c>
      <c r="N133" s="147">
        <v>0</v>
      </c>
      <c r="O133" s="147">
        <v>4.508</v>
      </c>
      <c r="P133" s="147">
        <v>1.99</v>
      </c>
      <c r="Q133" s="147">
        <v>14.032999999999999</v>
      </c>
      <c r="R133" s="147">
        <v>44.66</v>
      </c>
      <c r="S133" s="147">
        <v>13.552172799382394</v>
      </c>
      <c r="T133" s="147">
        <v>3.2854086125418518</v>
      </c>
      <c r="U133" s="147">
        <v>10.721311451122521</v>
      </c>
      <c r="V133" s="148">
        <v>98.889289999999988</v>
      </c>
      <c r="W133" s="147">
        <v>9.2609999999999992</v>
      </c>
      <c r="X133" s="147">
        <v>0</v>
      </c>
      <c r="Y133" s="147">
        <v>6.78</v>
      </c>
      <c r="Z133" s="147">
        <v>1.02</v>
      </c>
      <c r="AA133" s="147">
        <v>38.042000000000002</v>
      </c>
      <c r="AB133" s="147">
        <v>21.85</v>
      </c>
      <c r="AC133" s="147">
        <v>0</v>
      </c>
      <c r="AD133" s="147">
        <v>0</v>
      </c>
      <c r="AE133" s="147">
        <v>1.6080000000000001</v>
      </c>
      <c r="AF133" s="147">
        <v>28.605927632285113</v>
      </c>
      <c r="AG133" s="147">
        <v>0</v>
      </c>
      <c r="AH133" s="147">
        <v>0</v>
      </c>
      <c r="AI133" s="147">
        <v>99.433000000000007</v>
      </c>
      <c r="AJ133" s="147">
        <v>1.94</v>
      </c>
    </row>
    <row r="134" spans="1:36">
      <c r="A134" s="12" t="s">
        <v>672</v>
      </c>
      <c r="B134" s="12" t="s">
        <v>673</v>
      </c>
      <c r="C134" s="46" t="s">
        <v>169</v>
      </c>
      <c r="D134" s="28" t="s">
        <v>148</v>
      </c>
      <c r="E134" s="12">
        <v>2018</v>
      </c>
      <c r="F134" s="147">
        <v>0.69109999999999994</v>
      </c>
      <c r="G134" s="147">
        <v>0</v>
      </c>
      <c r="H134" s="147">
        <v>0</v>
      </c>
      <c r="I134" s="147">
        <v>0</v>
      </c>
      <c r="J134" s="147">
        <v>1.5624503262636438</v>
      </c>
      <c r="K134" s="147">
        <v>0</v>
      </c>
      <c r="L134" s="147">
        <v>0</v>
      </c>
      <c r="M134" s="147">
        <v>2.6943170930024016</v>
      </c>
      <c r="N134" s="147">
        <v>0</v>
      </c>
      <c r="O134" s="147">
        <v>0</v>
      </c>
      <c r="P134" s="147">
        <v>0</v>
      </c>
      <c r="Q134" s="147">
        <v>0</v>
      </c>
      <c r="R134" s="147">
        <v>0</v>
      </c>
      <c r="S134" s="147">
        <v>0</v>
      </c>
      <c r="T134" s="147">
        <v>0.23120646039943235</v>
      </c>
      <c r="U134" s="147">
        <v>1.3050000000000001E-2</v>
      </c>
      <c r="V134" s="148">
        <v>1.0895121150267255</v>
      </c>
      <c r="W134" s="147">
        <v>0</v>
      </c>
      <c r="X134" s="147">
        <v>4.0552126905696779</v>
      </c>
      <c r="Y134" s="147">
        <v>0</v>
      </c>
      <c r="Z134" s="147">
        <v>0</v>
      </c>
      <c r="AA134" s="147">
        <v>0.43433981462553506</v>
      </c>
      <c r="AB134" s="147">
        <v>0</v>
      </c>
      <c r="AC134" s="147">
        <v>0.71296000000000004</v>
      </c>
      <c r="AD134" s="147">
        <v>0</v>
      </c>
      <c r="AE134" s="147">
        <v>0.92813931162790697</v>
      </c>
      <c r="AF134" s="147">
        <v>7.3999999999999996E-2</v>
      </c>
      <c r="AG134" s="147">
        <v>0</v>
      </c>
      <c r="AH134" s="147">
        <v>1.282518</v>
      </c>
      <c r="AI134" s="147">
        <v>8.6991883663768448</v>
      </c>
      <c r="AJ134" s="147">
        <v>0</v>
      </c>
    </row>
    <row r="135" spans="1:36">
      <c r="A135" s="12" t="s">
        <v>696</v>
      </c>
      <c r="B135" s="12" t="s">
        <v>697</v>
      </c>
      <c r="C135" s="46" t="s">
        <v>169</v>
      </c>
      <c r="D135" s="28" t="s">
        <v>148</v>
      </c>
      <c r="E135" s="12">
        <v>2018</v>
      </c>
      <c r="F135" s="147">
        <v>0.10204706272924809</v>
      </c>
      <c r="G135" s="147">
        <v>0.148277298960698</v>
      </c>
      <c r="H135" s="147">
        <v>0.5723100737298904</v>
      </c>
      <c r="I135" s="147">
        <v>5.7833029769176543E-2</v>
      </c>
      <c r="J135" s="147">
        <v>1.1368863338378383</v>
      </c>
      <c r="K135" s="147">
        <v>6.2872313860674961E-2</v>
      </c>
      <c r="L135" s="147">
        <v>3.7828664142421413E-2</v>
      </c>
      <c r="M135" s="147">
        <v>5.2337004765081971</v>
      </c>
      <c r="N135" s="147">
        <v>0.28597318570514241</v>
      </c>
      <c r="O135" s="147">
        <v>0.2697543848075496</v>
      </c>
      <c r="P135" s="147">
        <v>1.0813616248327007</v>
      </c>
      <c r="Q135" s="147">
        <v>1.8649358938782441</v>
      </c>
      <c r="R135" s="147">
        <v>31.521423306903809</v>
      </c>
      <c r="S135" s="147">
        <v>5.5696274190895213E-2</v>
      </c>
      <c r="T135" s="147">
        <v>0</v>
      </c>
      <c r="U135" s="147">
        <v>0.15251873064592669</v>
      </c>
      <c r="V135" s="148">
        <v>1.5899221616308457</v>
      </c>
      <c r="W135" s="147">
        <v>0.28223028749757223</v>
      </c>
      <c r="X135" s="147">
        <v>1.9813351254922442</v>
      </c>
      <c r="Y135" s="147">
        <v>32.474381457546912</v>
      </c>
      <c r="Z135" s="147">
        <v>2.9452258393842918E-3</v>
      </c>
      <c r="AA135" s="147">
        <v>5.6841494110101376</v>
      </c>
      <c r="AB135" s="147">
        <v>0.34449841572345352</v>
      </c>
      <c r="AC135" s="147">
        <v>0.98019237927532266</v>
      </c>
      <c r="AD135" s="147">
        <v>0.63315198295199127</v>
      </c>
      <c r="AE135" s="147">
        <v>0.57848152152099308</v>
      </c>
      <c r="AF135" s="147">
        <v>4.3218744024446636</v>
      </c>
      <c r="AG135" s="147">
        <v>0</v>
      </c>
      <c r="AH135" s="147">
        <v>0.49719954935911076</v>
      </c>
      <c r="AI135" s="147">
        <v>0.64774262617913159</v>
      </c>
      <c r="AJ135" s="147">
        <v>2.3082965823323294</v>
      </c>
    </row>
    <row r="136" spans="1:36">
      <c r="A136" s="12" t="s">
        <v>698</v>
      </c>
      <c r="B136" s="12" t="s">
        <v>699</v>
      </c>
      <c r="C136" s="46" t="s">
        <v>169</v>
      </c>
      <c r="D136" s="28" t="s">
        <v>148</v>
      </c>
      <c r="E136" s="12">
        <v>2018</v>
      </c>
      <c r="F136" s="147">
        <v>0</v>
      </c>
      <c r="G136" s="147">
        <v>0</v>
      </c>
      <c r="H136" s="147">
        <v>0</v>
      </c>
      <c r="I136" s="147">
        <v>0</v>
      </c>
      <c r="J136" s="147">
        <v>0.3282352877770629</v>
      </c>
      <c r="K136" s="147">
        <v>0</v>
      </c>
      <c r="L136" s="147">
        <v>2.6794958361291499E-3</v>
      </c>
      <c r="M136" s="147">
        <v>0.33848640884316461</v>
      </c>
      <c r="N136" s="147">
        <v>0</v>
      </c>
      <c r="O136" s="147">
        <v>3.1421157060806955E-2</v>
      </c>
      <c r="P136" s="147">
        <v>0</v>
      </c>
      <c r="Q136" s="147">
        <v>0.57706504921091495</v>
      </c>
      <c r="R136" s="147">
        <v>0</v>
      </c>
      <c r="S136" s="147">
        <v>6.3832370149876985E-2</v>
      </c>
      <c r="T136" s="147">
        <v>0</v>
      </c>
      <c r="U136" s="147">
        <v>0.59090901310269917</v>
      </c>
      <c r="V136" s="148">
        <v>1.2396782611928727</v>
      </c>
      <c r="W136" s="147">
        <v>0</v>
      </c>
      <c r="X136" s="147">
        <v>0</v>
      </c>
      <c r="Y136" s="147">
        <v>1.0053239462455021</v>
      </c>
      <c r="Z136" s="147">
        <v>0</v>
      </c>
      <c r="AA136" s="147">
        <v>0</v>
      </c>
      <c r="AB136" s="147">
        <v>0</v>
      </c>
      <c r="AC136" s="147">
        <v>0</v>
      </c>
      <c r="AD136" s="147">
        <v>0</v>
      </c>
      <c r="AE136" s="147">
        <v>0</v>
      </c>
      <c r="AF136" s="147">
        <v>2.1626564948636471</v>
      </c>
      <c r="AG136" s="147">
        <v>0</v>
      </c>
      <c r="AH136" s="147">
        <v>0.35554194710386844</v>
      </c>
      <c r="AI136" s="147">
        <v>5.2501550796881839E-2</v>
      </c>
      <c r="AJ136" s="147">
        <v>0</v>
      </c>
    </row>
    <row r="137" spans="1:36">
      <c r="A137" s="12" t="s">
        <v>702</v>
      </c>
      <c r="B137" s="12" t="s">
        <v>703</v>
      </c>
      <c r="C137" s="46" t="s">
        <v>169</v>
      </c>
      <c r="D137" s="28" t="s">
        <v>148</v>
      </c>
      <c r="E137" s="12">
        <v>2018</v>
      </c>
      <c r="F137" s="147">
        <v>0.93771966003937246</v>
      </c>
      <c r="G137" s="147">
        <v>0.42010494773402796</v>
      </c>
      <c r="H137" s="147">
        <v>0.81451875488338343</v>
      </c>
      <c r="I137" s="147">
        <v>0.16305536668411699</v>
      </c>
      <c r="J137" s="147">
        <v>0.12414835056868763</v>
      </c>
      <c r="K137" s="147">
        <v>0.25845808313557672</v>
      </c>
      <c r="L137" s="147">
        <v>0.16470250785126575</v>
      </c>
      <c r="M137" s="147">
        <v>1.1239213684022107</v>
      </c>
      <c r="N137" s="147">
        <v>1.2968020429102831</v>
      </c>
      <c r="O137" s="147">
        <v>8.3983986521862508E-2</v>
      </c>
      <c r="P137" s="147">
        <v>3.8579578491061399</v>
      </c>
      <c r="Q137" s="147">
        <v>1.5062648156406944</v>
      </c>
      <c r="R137" s="147">
        <v>0.21353170714194197</v>
      </c>
      <c r="S137" s="147">
        <v>9.1674501336988653E-4</v>
      </c>
      <c r="T137" s="147">
        <v>1.0313373715522342E-2</v>
      </c>
      <c r="U137" s="147">
        <v>0.21058803603533224</v>
      </c>
      <c r="V137" s="147">
        <v>0.44067564703787349</v>
      </c>
      <c r="W137" s="147">
        <v>4.0849177153481908E-2</v>
      </c>
      <c r="X137" s="147">
        <v>0.43836403845643912</v>
      </c>
      <c r="Y137" s="147">
        <v>2.1636292712049157</v>
      </c>
      <c r="Z137" s="147">
        <v>0.23070746945315448</v>
      </c>
      <c r="AA137" s="147">
        <v>4.3141461626933841</v>
      </c>
      <c r="AB137" s="147">
        <v>9.9035755910616141E-3</v>
      </c>
      <c r="AC137" s="147">
        <v>3.0482064294095754</v>
      </c>
      <c r="AD137" s="147">
        <v>4.2695992620131085</v>
      </c>
      <c r="AE137" s="147">
        <v>1.7189731156879124</v>
      </c>
      <c r="AF137" s="147">
        <v>1.7150792213487405</v>
      </c>
      <c r="AG137" s="147">
        <v>11.959429596222481</v>
      </c>
      <c r="AH137" s="147">
        <v>1.2714507544978121E-5</v>
      </c>
      <c r="AI137" s="147">
        <v>9.0683475286458926E-2</v>
      </c>
      <c r="AJ137" s="147">
        <v>0.13939703799211478</v>
      </c>
    </row>
    <row r="138" spans="1:36">
      <c r="A138" s="12" t="s">
        <v>704</v>
      </c>
      <c r="B138" s="12" t="s">
        <v>705</v>
      </c>
      <c r="C138" s="46" t="s">
        <v>169</v>
      </c>
      <c r="D138" s="28" t="s">
        <v>148</v>
      </c>
      <c r="E138" s="12">
        <v>2018</v>
      </c>
      <c r="F138" s="147">
        <v>5.2514956118386207E-3</v>
      </c>
      <c r="G138" s="147">
        <v>2.5778918727874784</v>
      </c>
      <c r="H138" s="147">
        <v>3.7766692552323624</v>
      </c>
      <c r="I138" s="147">
        <v>0.57708239548129836</v>
      </c>
      <c r="J138" s="147">
        <v>0.91229776466567392</v>
      </c>
      <c r="K138" s="147">
        <v>3.2481869544252095</v>
      </c>
      <c r="L138" s="147">
        <v>1.1525228305507262</v>
      </c>
      <c r="M138" s="147">
        <v>5.880475683690622</v>
      </c>
      <c r="N138" s="147">
        <v>2.1048349433817397</v>
      </c>
      <c r="O138" s="147">
        <v>0.33132558832606829</v>
      </c>
      <c r="P138" s="147">
        <v>5.6128553926611184</v>
      </c>
      <c r="Q138" s="147">
        <v>3.4336335303327221</v>
      </c>
      <c r="R138" s="147">
        <v>2.1873112140791569</v>
      </c>
      <c r="S138" s="147">
        <v>7.7603994464123832E-2</v>
      </c>
      <c r="T138" s="147">
        <v>7.6775709191746352E-2</v>
      </c>
      <c r="U138" s="147">
        <v>0.32207313874419335</v>
      </c>
      <c r="V138" s="147">
        <v>3.0426959943057637</v>
      </c>
      <c r="W138" s="147">
        <v>3.7715282665635357</v>
      </c>
      <c r="X138" s="147">
        <v>1.0392773483703439</v>
      </c>
      <c r="Y138" s="147">
        <v>4.6201697912541704</v>
      </c>
      <c r="Z138" s="147">
        <v>2.3085042618428151</v>
      </c>
      <c r="AA138" s="147">
        <v>4.8927337575831382</v>
      </c>
      <c r="AB138" s="147">
        <v>0.23070059335401713</v>
      </c>
      <c r="AC138" s="147">
        <v>2.5971549000772658</v>
      </c>
      <c r="AD138" s="147">
        <v>16.965662961346286</v>
      </c>
      <c r="AE138" s="147">
        <v>7.8493332705705496</v>
      </c>
      <c r="AF138" s="147">
        <v>45.974757931319836</v>
      </c>
      <c r="AG138" s="147">
        <v>35.634428798054927</v>
      </c>
      <c r="AH138" s="147">
        <v>1.183423397459527</v>
      </c>
      <c r="AI138" s="147">
        <v>1.0956435977687418</v>
      </c>
      <c r="AJ138" s="147">
        <v>0</v>
      </c>
    </row>
    <row r="139" spans="1:36">
      <c r="A139" s="12" t="s">
        <v>706</v>
      </c>
      <c r="B139" s="12" t="s">
        <v>707</v>
      </c>
      <c r="C139" s="46" t="s">
        <v>169</v>
      </c>
      <c r="D139" s="28" t="s">
        <v>148</v>
      </c>
      <c r="E139" s="12">
        <v>2018</v>
      </c>
      <c r="F139" s="147">
        <v>0.17217952626640601</v>
      </c>
      <c r="G139" s="147">
        <v>0</v>
      </c>
      <c r="H139" s="147">
        <v>6.6966551839684266E-2</v>
      </c>
      <c r="I139" s="147">
        <v>8.0243743407633142E-3</v>
      </c>
      <c r="J139" s="147">
        <v>7.9024235274403332E-3</v>
      </c>
      <c r="K139" s="147">
        <v>5.8691705177317754E-2</v>
      </c>
      <c r="L139" s="147">
        <v>1.4196933406978909E-2</v>
      </c>
      <c r="M139" s="147">
        <v>0.728357786523262</v>
      </c>
      <c r="N139" s="147">
        <v>1.1649792487889965E-2</v>
      </c>
      <c r="O139" s="147">
        <v>5.3883688103988515E-4</v>
      </c>
      <c r="P139" s="147">
        <v>7.8972102244648498E-2</v>
      </c>
      <c r="Q139" s="147">
        <v>0.62429934317595703</v>
      </c>
      <c r="R139" s="147">
        <v>0.65123301607160333</v>
      </c>
      <c r="S139" s="147">
        <v>5.5228951772595528E-4</v>
      </c>
      <c r="T139" s="147">
        <v>0</v>
      </c>
      <c r="U139" s="147">
        <v>4.4438090100260112E-2</v>
      </c>
      <c r="V139" s="147">
        <v>0.25295829003421089</v>
      </c>
      <c r="W139" s="147">
        <v>0.44261430454418843</v>
      </c>
      <c r="X139" s="147">
        <v>0</v>
      </c>
      <c r="Y139" s="147">
        <v>1.3819175828882719</v>
      </c>
      <c r="Z139" s="147">
        <v>0</v>
      </c>
      <c r="AA139" s="147">
        <v>0.38741632765151307</v>
      </c>
      <c r="AB139" s="147">
        <v>1.4028387454376614E-2</v>
      </c>
      <c r="AC139" s="147">
        <v>0.27944011346283781</v>
      </c>
      <c r="AD139" s="147">
        <v>0</v>
      </c>
      <c r="AE139" s="147">
        <v>8.1996808556999326E-2</v>
      </c>
      <c r="AF139" s="147">
        <v>1.299881165153175</v>
      </c>
      <c r="AG139" s="147">
        <v>0</v>
      </c>
      <c r="AH139" s="147">
        <v>4.4052682845179686E-3</v>
      </c>
      <c r="AI139" s="147">
        <v>6.4493292476396997E-3</v>
      </c>
      <c r="AJ139" s="147">
        <v>1.1961741701198023E-2</v>
      </c>
    </row>
    <row r="140" spans="1:36">
      <c r="A140" s="12" t="s">
        <v>708</v>
      </c>
      <c r="B140" s="12" t="s">
        <v>709</v>
      </c>
      <c r="C140" s="46" t="s">
        <v>169</v>
      </c>
      <c r="D140" s="28" t="s">
        <v>148</v>
      </c>
      <c r="E140" s="12">
        <v>2018</v>
      </c>
      <c r="F140" s="147">
        <v>0</v>
      </c>
      <c r="G140" s="147">
        <v>0</v>
      </c>
      <c r="H140" s="147">
        <v>0</v>
      </c>
      <c r="I140" s="147">
        <v>0</v>
      </c>
      <c r="J140" s="147">
        <v>0</v>
      </c>
      <c r="K140" s="147">
        <v>0</v>
      </c>
      <c r="L140" s="147">
        <v>0</v>
      </c>
      <c r="M140" s="147">
        <v>0</v>
      </c>
      <c r="N140" s="147">
        <v>0</v>
      </c>
      <c r="O140" s="147">
        <v>0</v>
      </c>
      <c r="P140" s="147">
        <v>0.12524932613599118</v>
      </c>
      <c r="Q140" s="147">
        <v>0</v>
      </c>
      <c r="R140" s="147">
        <v>0</v>
      </c>
      <c r="S140" s="147">
        <v>0</v>
      </c>
      <c r="T140" s="147">
        <v>0</v>
      </c>
      <c r="U140" s="147">
        <v>2.6155637187332323E-6</v>
      </c>
      <c r="V140" s="147">
        <v>5.4788309015060085E-2</v>
      </c>
      <c r="W140" s="147">
        <v>0</v>
      </c>
      <c r="X140" s="147">
        <v>3.8953098999468375E-2</v>
      </c>
      <c r="Y140" s="147">
        <v>0</v>
      </c>
      <c r="Z140" s="147">
        <v>0</v>
      </c>
      <c r="AA140" s="147">
        <v>0</v>
      </c>
      <c r="AB140" s="147">
        <v>3.2537588981609166E-3</v>
      </c>
      <c r="AC140" s="147">
        <v>0</v>
      </c>
      <c r="AD140" s="147">
        <v>0</v>
      </c>
      <c r="AE140" s="147">
        <v>0</v>
      </c>
      <c r="AF140" s="147">
        <v>0</v>
      </c>
      <c r="AG140" s="147">
        <v>0</v>
      </c>
      <c r="AH140" s="147">
        <v>8.8171416076687726E-4</v>
      </c>
      <c r="AI140" s="147">
        <v>1.2421307007366169E-4</v>
      </c>
      <c r="AJ140" s="147">
        <v>0</v>
      </c>
    </row>
    <row r="141" spans="1:36">
      <c r="A141" s="12" t="s">
        <v>710</v>
      </c>
      <c r="B141" s="12" t="s">
        <v>711</v>
      </c>
      <c r="C141" s="46" t="s">
        <v>169</v>
      </c>
      <c r="D141" s="28" t="s">
        <v>148</v>
      </c>
      <c r="E141" s="12">
        <v>2018</v>
      </c>
      <c r="F141" s="147">
        <v>2.0699295103623113E-3</v>
      </c>
      <c r="G141" s="147">
        <v>0</v>
      </c>
      <c r="H141" s="147">
        <v>1.2667065291239139E-4</v>
      </c>
      <c r="I141" s="147">
        <v>0</v>
      </c>
      <c r="J141" s="147">
        <v>1.0792607905860188E-2</v>
      </c>
      <c r="K141" s="147">
        <v>0</v>
      </c>
      <c r="L141" s="147">
        <v>4.0603900793766156E-4</v>
      </c>
      <c r="M141" s="147">
        <v>9.3279912290132203E-2</v>
      </c>
      <c r="N141" s="147">
        <v>0</v>
      </c>
      <c r="O141" s="147">
        <v>2.9743590239219035E-5</v>
      </c>
      <c r="P141" s="147">
        <v>9.3570757378759403E-2</v>
      </c>
      <c r="Q141" s="147">
        <v>3.1318294359017299E-2</v>
      </c>
      <c r="R141" s="147">
        <v>0</v>
      </c>
      <c r="S141" s="147">
        <v>2.4144256986144788E-4</v>
      </c>
      <c r="T141" s="147">
        <v>5.3511272389800816E-5</v>
      </c>
      <c r="U141" s="147">
        <v>3.2553113743792692E-3</v>
      </c>
      <c r="V141" s="147">
        <v>0.12126368734505288</v>
      </c>
      <c r="W141" s="147">
        <v>0.12892979726981646</v>
      </c>
      <c r="X141" s="147">
        <v>0</v>
      </c>
      <c r="Y141" s="147">
        <v>0</v>
      </c>
      <c r="Z141" s="147">
        <v>2.9340756674680501E-4</v>
      </c>
      <c r="AA141" s="147">
        <v>6.1841790033506554E-3</v>
      </c>
      <c r="AB141" s="147">
        <v>6.3894703582602992E-4</v>
      </c>
      <c r="AC141" s="147">
        <v>1.0923344010927699E-2</v>
      </c>
      <c r="AD141" s="147">
        <v>8.3197489626522826E-3</v>
      </c>
      <c r="AE141" s="147">
        <v>1.0485151323471878E-2</v>
      </c>
      <c r="AF141" s="147">
        <v>0</v>
      </c>
      <c r="AG141" s="147">
        <v>0</v>
      </c>
      <c r="AH141" s="147">
        <v>7.5954931096746305E-3</v>
      </c>
      <c r="AI141" s="147">
        <v>5.8832790661244227E-3</v>
      </c>
      <c r="AJ141" s="147">
        <v>0</v>
      </c>
    </row>
    <row r="142" spans="1:36">
      <c r="A142" s="12" t="s">
        <v>712</v>
      </c>
      <c r="B142" s="12" t="s">
        <v>713</v>
      </c>
      <c r="C142" s="46" t="s">
        <v>169</v>
      </c>
      <c r="D142" s="28" t="s">
        <v>148</v>
      </c>
      <c r="E142" s="12">
        <v>2018</v>
      </c>
      <c r="F142" s="147">
        <v>0</v>
      </c>
      <c r="G142" s="147">
        <v>0</v>
      </c>
      <c r="H142" s="147">
        <v>0</v>
      </c>
      <c r="I142" s="147">
        <v>0</v>
      </c>
      <c r="J142" s="147">
        <v>0</v>
      </c>
      <c r="K142" s="147">
        <v>0</v>
      </c>
      <c r="L142" s="147">
        <v>1.476749574248397E-3</v>
      </c>
      <c r="M142" s="147">
        <v>4.4412006913924246E-2</v>
      </c>
      <c r="N142" s="147">
        <v>0</v>
      </c>
      <c r="O142" s="147">
        <v>0</v>
      </c>
      <c r="P142" s="147">
        <v>0</v>
      </c>
      <c r="Q142" s="147">
        <v>1.0761690702602092E-2</v>
      </c>
      <c r="R142" s="147">
        <v>0.37103250915661085</v>
      </c>
      <c r="S142" s="147">
        <v>1.0406789760619119E-5</v>
      </c>
      <c r="T142" s="147">
        <v>0</v>
      </c>
      <c r="U142" s="147">
        <v>1.5696583485697144E-3</v>
      </c>
      <c r="V142" s="147">
        <v>0.1098746465342911</v>
      </c>
      <c r="W142" s="147">
        <v>0.12682188062895094</v>
      </c>
      <c r="X142" s="147">
        <v>0</v>
      </c>
      <c r="Y142" s="147">
        <v>0</v>
      </c>
      <c r="Z142" s="147">
        <v>0</v>
      </c>
      <c r="AA142" s="147">
        <v>0.36138289133560036</v>
      </c>
      <c r="AB142" s="147">
        <v>1.1437193792077703E-3</v>
      </c>
      <c r="AC142" s="147">
        <v>0</v>
      </c>
      <c r="AD142" s="147">
        <v>0</v>
      </c>
      <c r="AE142" s="147">
        <v>3.148438211885127E-3</v>
      </c>
      <c r="AF142" s="147">
        <v>0.18085557811440919</v>
      </c>
      <c r="AG142" s="147">
        <v>0</v>
      </c>
      <c r="AH142" s="147">
        <v>1.7228446772758876E-5</v>
      </c>
      <c r="AI142" s="147">
        <v>6.2587933931690281E-3</v>
      </c>
      <c r="AJ142" s="147">
        <v>0</v>
      </c>
    </row>
    <row r="143" spans="1:36">
      <c r="A143" s="12" t="s">
        <v>714</v>
      </c>
      <c r="B143" s="12" t="s">
        <v>715</v>
      </c>
      <c r="C143" s="46" t="s">
        <v>169</v>
      </c>
      <c r="D143" s="28" t="s">
        <v>148</v>
      </c>
      <c r="E143" s="12">
        <v>2018</v>
      </c>
      <c r="F143" s="147">
        <v>0</v>
      </c>
      <c r="G143" s="147">
        <v>0</v>
      </c>
      <c r="H143" s="147">
        <v>0</v>
      </c>
      <c r="I143" s="147">
        <v>0</v>
      </c>
      <c r="J143" s="147">
        <v>0</v>
      </c>
      <c r="K143" s="147">
        <v>0</v>
      </c>
      <c r="L143" s="147">
        <v>0</v>
      </c>
      <c r="M143" s="147">
        <v>0</v>
      </c>
      <c r="N143" s="147">
        <v>0</v>
      </c>
      <c r="O143" s="147">
        <v>0</v>
      </c>
      <c r="P143" s="147">
        <v>0</v>
      </c>
      <c r="Q143" s="147">
        <v>0</v>
      </c>
      <c r="R143" s="147">
        <v>0</v>
      </c>
      <c r="S143" s="147">
        <v>0</v>
      </c>
      <c r="T143" s="147">
        <v>0</v>
      </c>
      <c r="U143" s="147">
        <v>0</v>
      </c>
      <c r="V143" s="147">
        <v>0</v>
      </c>
      <c r="W143" s="147">
        <v>0</v>
      </c>
      <c r="X143" s="147">
        <v>0</v>
      </c>
      <c r="Y143" s="147">
        <v>0</v>
      </c>
      <c r="Z143" s="147">
        <v>0</v>
      </c>
      <c r="AA143" s="147">
        <v>0</v>
      </c>
      <c r="AB143" s="147">
        <v>0</v>
      </c>
      <c r="AC143" s="147">
        <v>0</v>
      </c>
      <c r="AD143" s="147">
        <v>0</v>
      </c>
      <c r="AE143" s="147">
        <v>0</v>
      </c>
      <c r="AF143" s="147">
        <v>0</v>
      </c>
      <c r="AG143" s="147">
        <v>0</v>
      </c>
      <c r="AH143" s="147">
        <v>0</v>
      </c>
      <c r="AI143" s="147">
        <v>0</v>
      </c>
      <c r="AJ143" s="147">
        <v>0</v>
      </c>
    </row>
    <row r="144" spans="1:36">
      <c r="A144" s="12" t="s">
        <v>716</v>
      </c>
      <c r="B144" s="12" t="s">
        <v>717</v>
      </c>
      <c r="C144" s="46" t="s">
        <v>169</v>
      </c>
      <c r="D144" s="28" t="s">
        <v>148</v>
      </c>
      <c r="E144" s="12">
        <v>2018</v>
      </c>
      <c r="F144" s="147">
        <v>0</v>
      </c>
      <c r="G144" s="147">
        <v>0</v>
      </c>
      <c r="H144" s="147">
        <v>0</v>
      </c>
      <c r="I144" s="147">
        <v>0</v>
      </c>
      <c r="J144" s="147">
        <v>0</v>
      </c>
      <c r="K144" s="147">
        <v>0</v>
      </c>
      <c r="L144" s="147">
        <v>0</v>
      </c>
      <c r="M144" s="147">
        <v>0</v>
      </c>
      <c r="N144" s="147">
        <v>0</v>
      </c>
      <c r="O144" s="147">
        <v>4.260461957104408E-3</v>
      </c>
      <c r="P144" s="147">
        <v>0</v>
      </c>
      <c r="Q144" s="147">
        <v>0</v>
      </c>
      <c r="R144" s="147">
        <v>0</v>
      </c>
      <c r="S144" s="147">
        <v>0</v>
      </c>
      <c r="T144" s="147">
        <v>0</v>
      </c>
      <c r="U144" s="147">
        <v>0</v>
      </c>
      <c r="V144" s="147">
        <v>1.3957923582564999E-3</v>
      </c>
      <c r="W144" s="147">
        <v>0</v>
      </c>
      <c r="X144" s="147">
        <v>0</v>
      </c>
      <c r="Y144" s="147">
        <v>0</v>
      </c>
      <c r="Z144" s="147">
        <v>0</v>
      </c>
      <c r="AA144" s="147">
        <v>3.8660185374464973E-2</v>
      </c>
      <c r="AB144" s="147">
        <v>0</v>
      </c>
      <c r="AC144" s="147">
        <v>0</v>
      </c>
      <c r="AD144" s="147">
        <v>0</v>
      </c>
      <c r="AE144" s="147">
        <v>2.2460688372093023E-2</v>
      </c>
      <c r="AF144" s="147">
        <v>0</v>
      </c>
      <c r="AG144" s="147">
        <v>0</v>
      </c>
      <c r="AH144" s="147">
        <v>0</v>
      </c>
      <c r="AI144" s="147">
        <v>1.8730975889347919E-2</v>
      </c>
      <c r="AJ144" s="147">
        <v>0</v>
      </c>
    </row>
    <row r="145" spans="1:36">
      <c r="A145" s="12" t="s">
        <v>740</v>
      </c>
      <c r="B145" s="12" t="s">
        <v>741</v>
      </c>
      <c r="C145" s="46" t="s">
        <v>169</v>
      </c>
      <c r="D145" s="28" t="s">
        <v>148</v>
      </c>
      <c r="E145" s="12">
        <v>2018</v>
      </c>
      <c r="F145" s="147">
        <v>7.6082711899142774</v>
      </c>
      <c r="G145" s="147">
        <v>4.4315329999999991</v>
      </c>
      <c r="H145" s="147">
        <v>9.551127806563116</v>
      </c>
      <c r="I145" s="147">
        <v>9.8354569999999981</v>
      </c>
      <c r="J145" s="147">
        <v>13.092801731879042</v>
      </c>
      <c r="K145" s="147">
        <v>10.306918440743422</v>
      </c>
      <c r="L145" s="147">
        <v>29.022674369200519</v>
      </c>
      <c r="M145" s="147">
        <v>34.110985244923491</v>
      </c>
      <c r="N145" s="147">
        <v>2.7410819992343596</v>
      </c>
      <c r="O145" s="147">
        <v>14.474797886434834</v>
      </c>
      <c r="P145" s="147">
        <v>99.289954835455589</v>
      </c>
      <c r="Q145" s="147">
        <v>75.002677427963661</v>
      </c>
      <c r="R145" s="147">
        <v>322.271434</v>
      </c>
      <c r="S145" s="147">
        <v>12.670409400301464</v>
      </c>
      <c r="T145" s="147">
        <v>16.217986409238488</v>
      </c>
      <c r="U145" s="147">
        <v>17.511279362545579</v>
      </c>
      <c r="V145" s="147">
        <v>141.32994745094277</v>
      </c>
      <c r="W145" s="147">
        <v>1.7234182070883606</v>
      </c>
      <c r="X145" s="147">
        <v>5.7726500000000005</v>
      </c>
      <c r="Y145" s="147">
        <v>45.225822278343351</v>
      </c>
      <c r="Z145" s="147">
        <v>11.058999999999999</v>
      </c>
      <c r="AA145" s="147">
        <v>27.095006226131787</v>
      </c>
      <c r="AB145" s="147">
        <v>1.79</v>
      </c>
      <c r="AC145" s="147">
        <v>63.923438687912046</v>
      </c>
      <c r="AD145" s="147">
        <v>3.3521499999999995</v>
      </c>
      <c r="AE145" s="147">
        <v>12.290529337360882</v>
      </c>
      <c r="AF145" s="147">
        <v>50.276129997400467</v>
      </c>
      <c r="AG145" s="147">
        <v>0</v>
      </c>
      <c r="AH145" s="147">
        <v>27.784729604372487</v>
      </c>
      <c r="AI145" s="147">
        <v>83.347754992905152</v>
      </c>
      <c r="AJ145" s="147">
        <v>0.73780213382507909</v>
      </c>
    </row>
    <row r="146" spans="1:36">
      <c r="A146" s="12" t="s">
        <v>744</v>
      </c>
      <c r="B146" s="12" t="s">
        <v>745</v>
      </c>
      <c r="C146" s="46" t="s">
        <v>169</v>
      </c>
      <c r="D146" s="28" t="s">
        <v>148</v>
      </c>
      <c r="E146" s="12">
        <v>2018</v>
      </c>
      <c r="F146" s="147">
        <v>0.68243931298397642</v>
      </c>
      <c r="G146" s="147">
        <v>2.61</v>
      </c>
      <c r="H146" s="147">
        <v>0.11672374429223743</v>
      </c>
      <c r="I146" s="147">
        <v>7.0533999999999999E-2</v>
      </c>
      <c r="J146" s="147">
        <v>6.1310399999999996</v>
      </c>
      <c r="K146" s="147">
        <v>0.75034199999999995</v>
      </c>
      <c r="L146" s="147">
        <v>1.5529858984937066</v>
      </c>
      <c r="M146" s="147">
        <v>1.6769466607923564</v>
      </c>
      <c r="N146" s="147">
        <v>0.13101671763317246</v>
      </c>
      <c r="O146" s="147">
        <v>0.7382117141567307</v>
      </c>
      <c r="P146" s="147">
        <v>14.837888582815884</v>
      </c>
      <c r="Q146" s="147">
        <v>12.533285598047192</v>
      </c>
      <c r="R146" s="147">
        <v>180.076877</v>
      </c>
      <c r="S146" s="147">
        <v>1.1544174389217063</v>
      </c>
      <c r="T146" s="147">
        <v>7.7450000000000005E-2</v>
      </c>
      <c r="U146" s="147">
        <v>11.702359840862544</v>
      </c>
      <c r="V146" s="147">
        <v>135.50529722305617</v>
      </c>
      <c r="W146" s="147">
        <v>11.473349895900652</v>
      </c>
      <c r="X146" s="147">
        <v>0</v>
      </c>
      <c r="Y146" s="147">
        <v>34.048784825955764</v>
      </c>
      <c r="Z146" s="147">
        <v>0.28199999999999997</v>
      </c>
      <c r="AA146" s="147">
        <v>2.8096635673982933</v>
      </c>
      <c r="AB146" s="147">
        <v>1.3412390381028847</v>
      </c>
      <c r="AC146" s="147">
        <v>5.128007606432945</v>
      </c>
      <c r="AD146" s="147">
        <v>0.25766182295582307</v>
      </c>
      <c r="AE146" s="147">
        <v>1.0980307136755454</v>
      </c>
      <c r="AF146" s="147">
        <v>5.1900000000000002E-2</v>
      </c>
      <c r="AG146" s="147">
        <v>2.7499999999999998E-3</v>
      </c>
      <c r="AH146" s="147">
        <v>6.9747271740045189</v>
      </c>
      <c r="AI146" s="147">
        <v>94.393078024683263</v>
      </c>
      <c r="AJ146" s="147">
        <v>0.22180145353332298</v>
      </c>
    </row>
    <row r="147" spans="1:36">
      <c r="A147" s="12" t="s">
        <v>746</v>
      </c>
      <c r="B147" s="12" t="s">
        <v>747</v>
      </c>
      <c r="C147" s="46" t="s">
        <v>169</v>
      </c>
      <c r="D147" s="28" t="s">
        <v>148</v>
      </c>
      <c r="E147" s="12">
        <v>2018</v>
      </c>
      <c r="F147" s="147">
        <v>0</v>
      </c>
      <c r="G147" s="147">
        <v>0</v>
      </c>
      <c r="H147" s="147">
        <v>0</v>
      </c>
      <c r="I147" s="147">
        <v>0</v>
      </c>
      <c r="J147" s="147">
        <v>0</v>
      </c>
      <c r="K147" s="147">
        <v>0</v>
      </c>
      <c r="L147" s="147">
        <v>0</v>
      </c>
      <c r="M147" s="147">
        <v>9.9136192615967678E-2</v>
      </c>
      <c r="N147" s="147">
        <v>0</v>
      </c>
      <c r="O147" s="147">
        <v>7.8639198510409604E-3</v>
      </c>
      <c r="P147" s="147">
        <v>0</v>
      </c>
      <c r="Q147" s="147">
        <v>0</v>
      </c>
      <c r="R147" s="147">
        <v>4.5880000000000001</v>
      </c>
      <c r="S147" s="147">
        <v>0</v>
      </c>
      <c r="T147" s="147">
        <v>0</v>
      </c>
      <c r="U147" s="147">
        <v>0</v>
      </c>
      <c r="V147" s="147">
        <v>10.467576885089288</v>
      </c>
      <c r="W147" s="147">
        <v>6.9568829156520691</v>
      </c>
      <c r="X147" s="147">
        <v>0</v>
      </c>
      <c r="Y147" s="147">
        <v>0</v>
      </c>
      <c r="Z147" s="147">
        <v>0</v>
      </c>
      <c r="AA147" s="147">
        <v>5.3197824608473374E-2</v>
      </c>
      <c r="AB147" s="147">
        <v>7.268778751411327E-2</v>
      </c>
      <c r="AC147" s="147">
        <v>0</v>
      </c>
      <c r="AD147" s="147">
        <v>0</v>
      </c>
      <c r="AE147" s="147">
        <v>0</v>
      </c>
      <c r="AF147" s="147">
        <v>0</v>
      </c>
      <c r="AG147" s="147">
        <v>0</v>
      </c>
      <c r="AH147" s="147">
        <v>0</v>
      </c>
      <c r="AI147" s="147">
        <v>2.8971173417674547E-2</v>
      </c>
      <c r="AJ147" s="147">
        <v>0</v>
      </c>
    </row>
    <row r="148" spans="1:36">
      <c r="A148" s="12" t="s">
        <v>748</v>
      </c>
      <c r="B148" s="12" t="s">
        <v>749</v>
      </c>
      <c r="C148" s="46" t="s">
        <v>169</v>
      </c>
      <c r="D148" s="28" t="s">
        <v>148</v>
      </c>
      <c r="E148" s="12">
        <v>2018</v>
      </c>
      <c r="F148" s="147">
        <v>0.48421132796224953</v>
      </c>
      <c r="G148" s="147">
        <v>1.2673410270121892</v>
      </c>
      <c r="H148" s="147">
        <v>0.14388929044429075</v>
      </c>
      <c r="I148" s="147">
        <v>0.33917527187602814</v>
      </c>
      <c r="J148" s="147">
        <v>0.80947642380930129</v>
      </c>
      <c r="K148" s="147">
        <v>0.19123599999999999</v>
      </c>
      <c r="L148" s="147">
        <v>1.273170345939852</v>
      </c>
      <c r="M148" s="147">
        <v>1.9584782684183304</v>
      </c>
      <c r="N148" s="147">
        <v>0.35751863188640942</v>
      </c>
      <c r="O148" s="147">
        <v>0.33727176708501078</v>
      </c>
      <c r="P148" s="147">
        <v>2.0522852279687953</v>
      </c>
      <c r="Q148" s="147">
        <v>2.0073472075869336</v>
      </c>
      <c r="R148" s="147">
        <v>175.01586399999999</v>
      </c>
      <c r="S148" s="147">
        <v>2.0980530160210393</v>
      </c>
      <c r="T148" s="147">
        <v>2.7861763589301126E-2</v>
      </c>
      <c r="U148" s="147">
        <v>5.3629404299714034</v>
      </c>
      <c r="V148" s="147">
        <v>84.336145375948604</v>
      </c>
      <c r="W148" s="147">
        <v>3.7503061673227065</v>
      </c>
      <c r="X148" s="147">
        <v>6.547E-2</v>
      </c>
      <c r="Y148" s="147">
        <v>26.810529456906966</v>
      </c>
      <c r="Z148" s="147">
        <v>0.28637799999999997</v>
      </c>
      <c r="AA148" s="147">
        <v>9.8050173706630979</v>
      </c>
      <c r="AB148" s="147">
        <v>7.2466545015426096</v>
      </c>
      <c r="AC148" s="147">
        <v>4.6230866091167719</v>
      </c>
      <c r="AD148" s="147">
        <v>1.4728913607078964</v>
      </c>
      <c r="AE148" s="147">
        <v>2.1700102714600145</v>
      </c>
      <c r="AF148" s="147">
        <v>0.53532000000000002</v>
      </c>
      <c r="AG148" s="147">
        <v>3.4388000000000002E-2</v>
      </c>
      <c r="AH148" s="147">
        <v>4.1066512157735371</v>
      </c>
      <c r="AI148" s="147">
        <v>36.984876878491107</v>
      </c>
      <c r="AJ148" s="147">
        <v>0</v>
      </c>
    </row>
    <row r="149" spans="1:36">
      <c r="A149" s="12" t="s">
        <v>750</v>
      </c>
      <c r="B149" s="12" t="s">
        <v>751</v>
      </c>
      <c r="C149" s="46" t="s">
        <v>169</v>
      </c>
      <c r="D149" s="28" t="s">
        <v>148</v>
      </c>
      <c r="E149" s="12">
        <v>2018</v>
      </c>
      <c r="F149" s="147">
        <v>0</v>
      </c>
      <c r="G149" s="147">
        <v>0.58499999999999996</v>
      </c>
      <c r="H149" s="147">
        <v>0</v>
      </c>
      <c r="I149" s="147">
        <v>0</v>
      </c>
      <c r="J149" s="147">
        <v>2E-3</v>
      </c>
      <c r="K149" s="147">
        <v>0</v>
      </c>
      <c r="L149" s="147">
        <v>0</v>
      </c>
      <c r="M149" s="147">
        <v>0</v>
      </c>
      <c r="N149" s="147">
        <v>0</v>
      </c>
      <c r="O149" s="147">
        <v>0</v>
      </c>
      <c r="P149" s="147">
        <v>0</v>
      </c>
      <c r="Q149" s="147">
        <v>0</v>
      </c>
      <c r="R149" s="147">
        <v>0</v>
      </c>
      <c r="S149" s="147">
        <v>0</v>
      </c>
      <c r="T149" s="147">
        <v>0</v>
      </c>
      <c r="U149" s="147">
        <v>0</v>
      </c>
      <c r="V149" s="147">
        <v>2.3121330000000002</v>
      </c>
      <c r="W149" s="147">
        <v>0</v>
      </c>
      <c r="X149" s="147">
        <v>0</v>
      </c>
      <c r="Y149" s="147">
        <v>0</v>
      </c>
      <c r="Z149" s="147">
        <v>0</v>
      </c>
      <c r="AA149" s="147">
        <v>0</v>
      </c>
      <c r="AB149" s="147">
        <v>0</v>
      </c>
      <c r="AC149" s="147">
        <v>2.6940639269406393E-4</v>
      </c>
      <c r="AD149" s="147">
        <v>0.10621</v>
      </c>
      <c r="AE149" s="147">
        <v>0</v>
      </c>
      <c r="AF149" s="147">
        <v>0</v>
      </c>
      <c r="AG149" s="147">
        <v>0.05</v>
      </c>
      <c r="AH149" s="147">
        <v>0</v>
      </c>
      <c r="AI149" s="147">
        <v>1.758</v>
      </c>
      <c r="AJ149" s="147">
        <v>0</v>
      </c>
    </row>
    <row r="150" spans="1:36">
      <c r="A150" s="12" t="s">
        <v>752</v>
      </c>
      <c r="B150" s="12" t="s">
        <v>753</v>
      </c>
      <c r="C150" s="46" t="s">
        <v>169</v>
      </c>
      <c r="D150" s="28" t="s">
        <v>148</v>
      </c>
      <c r="E150" s="12">
        <v>2018</v>
      </c>
      <c r="F150" s="147">
        <v>0</v>
      </c>
      <c r="G150" s="147">
        <v>0</v>
      </c>
      <c r="H150" s="147">
        <v>0</v>
      </c>
      <c r="I150" s="147">
        <v>0</v>
      </c>
      <c r="J150" s="147">
        <v>0</v>
      </c>
      <c r="K150" s="147">
        <v>0</v>
      </c>
      <c r="L150" s="147">
        <v>0</v>
      </c>
      <c r="M150" s="147">
        <v>0</v>
      </c>
      <c r="N150" s="147">
        <v>0</v>
      </c>
      <c r="O150" s="147">
        <v>0</v>
      </c>
      <c r="P150" s="147">
        <v>0</v>
      </c>
      <c r="Q150" s="147">
        <v>0.02</v>
      </c>
      <c r="R150" s="147">
        <v>0</v>
      </c>
      <c r="S150" s="147">
        <v>0</v>
      </c>
      <c r="T150" s="147">
        <v>0</v>
      </c>
      <c r="U150" s="147">
        <v>0</v>
      </c>
      <c r="V150" s="147">
        <v>0.22583500000000001</v>
      </c>
      <c r="W150" s="147">
        <v>1.9576505639497767E-4</v>
      </c>
      <c r="X150" s="147">
        <v>0</v>
      </c>
      <c r="Y150" s="147">
        <v>0</v>
      </c>
      <c r="Z150" s="147">
        <v>0</v>
      </c>
      <c r="AA150" s="147">
        <v>0</v>
      </c>
      <c r="AB150" s="147">
        <v>0.255</v>
      </c>
      <c r="AC150" s="147">
        <v>0</v>
      </c>
      <c r="AD150" s="147">
        <v>0</v>
      </c>
      <c r="AE150" s="147">
        <v>0</v>
      </c>
      <c r="AF150" s="147">
        <v>0</v>
      </c>
      <c r="AG150" s="147">
        <v>0</v>
      </c>
      <c r="AH150" s="147">
        <v>0</v>
      </c>
      <c r="AI150" s="147">
        <v>0</v>
      </c>
      <c r="AJ150" s="147">
        <v>0</v>
      </c>
    </row>
    <row r="151" spans="1:36">
      <c r="A151" s="12" t="s">
        <v>754</v>
      </c>
      <c r="B151" s="12" t="s">
        <v>755</v>
      </c>
      <c r="C151" s="12" t="s">
        <v>169</v>
      </c>
      <c r="D151" s="12" t="s">
        <v>148</v>
      </c>
      <c r="E151" s="12">
        <v>2018</v>
      </c>
      <c r="F151" s="149">
        <v>0.1019968100857216</v>
      </c>
      <c r="G151" s="149">
        <v>0</v>
      </c>
      <c r="H151" s="149">
        <v>0.12267319343688607</v>
      </c>
      <c r="I151" s="149">
        <v>0</v>
      </c>
      <c r="J151" s="149">
        <v>1.1982681209569946E-3</v>
      </c>
      <c r="K151" s="149">
        <v>1.1456559256577356E-2</v>
      </c>
      <c r="L151" s="149">
        <v>2.5916630799480565E-2</v>
      </c>
      <c r="M151" s="149">
        <v>0.90636475507651892</v>
      </c>
      <c r="N151" s="149">
        <v>0.34640600076564121</v>
      </c>
      <c r="O151" s="149">
        <v>0.13469211356516836</v>
      </c>
      <c r="P151" s="149">
        <v>5.1922671645443996</v>
      </c>
      <c r="Q151" s="149">
        <v>6.2193225720363454</v>
      </c>
      <c r="R151" s="149">
        <v>0</v>
      </c>
      <c r="S151" s="149">
        <v>2.9475996985360055E-3</v>
      </c>
      <c r="T151" s="149">
        <v>0.95203559076151134</v>
      </c>
      <c r="U151" s="149">
        <v>0.39487063745442419</v>
      </c>
      <c r="V151" s="149">
        <v>1.0878715490572568</v>
      </c>
      <c r="W151" s="149">
        <v>0.44958179291163936</v>
      </c>
      <c r="X151" s="149">
        <v>0</v>
      </c>
      <c r="Y151" s="149">
        <v>9.052272165665412E-2</v>
      </c>
      <c r="Z151" s="149">
        <v>0</v>
      </c>
      <c r="AA151" s="149">
        <v>1.0479937738682117</v>
      </c>
      <c r="AB151" s="149">
        <v>0</v>
      </c>
      <c r="AC151" s="149">
        <v>0.77769931208797316</v>
      </c>
      <c r="AD151" s="149">
        <v>0</v>
      </c>
      <c r="AE151" s="149">
        <v>0.35175766263911945</v>
      </c>
      <c r="AF151" s="149">
        <v>0.30237000259952856</v>
      </c>
      <c r="AG151" s="149">
        <v>0</v>
      </c>
      <c r="AH151" s="149">
        <v>0.5066623956275127</v>
      </c>
      <c r="AI151" s="149">
        <v>0.37424500709486269</v>
      </c>
      <c r="AJ151" s="149">
        <v>9.8478661749209686E-3</v>
      </c>
    </row>
    <row r="152" spans="1:36">
      <c r="A152" s="12" t="s">
        <v>756</v>
      </c>
      <c r="B152" s="12" t="s">
        <v>757</v>
      </c>
      <c r="C152" s="12" t="s">
        <v>169</v>
      </c>
      <c r="D152" s="12" t="s">
        <v>148</v>
      </c>
      <c r="E152" s="12">
        <v>2018</v>
      </c>
      <c r="F152" s="149">
        <v>9.3486870160235085E-3</v>
      </c>
      <c r="G152" s="149">
        <v>0</v>
      </c>
      <c r="H152" s="149">
        <v>1.7123287671232878E-3</v>
      </c>
      <c r="I152" s="149">
        <v>0</v>
      </c>
      <c r="J152" s="149">
        <v>0</v>
      </c>
      <c r="K152" s="149">
        <v>0</v>
      </c>
      <c r="L152" s="149">
        <v>1.015062937737583E-7</v>
      </c>
      <c r="M152" s="149">
        <v>1.0793392076435071E-3</v>
      </c>
      <c r="N152" s="149">
        <v>5.0228236682749617E-4</v>
      </c>
      <c r="O152" s="149">
        <v>1.2774285843269329E-2</v>
      </c>
      <c r="P152" s="149">
        <v>5.2054171841155218E-3</v>
      </c>
      <c r="Q152" s="149">
        <v>0.28271440195280712</v>
      </c>
      <c r="R152" s="149">
        <v>0</v>
      </c>
      <c r="S152" s="149">
        <v>1.2102561078293576E-2</v>
      </c>
      <c r="T152" s="149">
        <v>0</v>
      </c>
      <c r="U152" s="149">
        <v>0.11169315913745352</v>
      </c>
      <c r="V152" s="149">
        <v>1.0268567769438166</v>
      </c>
      <c r="W152" s="149">
        <v>2.0773711040993477</v>
      </c>
      <c r="X152" s="149">
        <v>0</v>
      </c>
      <c r="Y152" s="149">
        <v>1.2393151740442343</v>
      </c>
      <c r="Z152" s="149">
        <v>0</v>
      </c>
      <c r="AA152" s="149">
        <v>0.62333643260170668</v>
      </c>
      <c r="AB152" s="149">
        <v>5.7609618971154368E-3</v>
      </c>
      <c r="AC152" s="149">
        <v>0.12811939356705415</v>
      </c>
      <c r="AD152" s="149">
        <v>6.666817704417688E-2</v>
      </c>
      <c r="AE152" s="149">
        <v>3.7776042863244546</v>
      </c>
      <c r="AF152" s="149">
        <v>0</v>
      </c>
      <c r="AG152" s="149">
        <v>0</v>
      </c>
      <c r="AH152" s="149">
        <v>3.0658825995480723E-2</v>
      </c>
      <c r="AI152" s="149">
        <v>9.3921975316732367E-2</v>
      </c>
      <c r="AJ152" s="149">
        <v>1.8721985464666768</v>
      </c>
    </row>
    <row r="153" spans="1:36">
      <c r="A153" s="12" t="s">
        <v>758</v>
      </c>
      <c r="B153" s="12" t="s">
        <v>759</v>
      </c>
      <c r="C153" s="12" t="s">
        <v>169</v>
      </c>
      <c r="D153" s="12" t="s">
        <v>148</v>
      </c>
      <c r="E153" s="12">
        <v>2018</v>
      </c>
      <c r="F153" s="149">
        <v>0</v>
      </c>
      <c r="G153" s="149">
        <v>0</v>
      </c>
      <c r="H153" s="149">
        <v>0</v>
      </c>
      <c r="I153" s="149">
        <v>0</v>
      </c>
      <c r="J153" s="149">
        <v>0</v>
      </c>
      <c r="K153" s="149">
        <v>0</v>
      </c>
      <c r="L153" s="149">
        <v>0</v>
      </c>
      <c r="M153" s="149">
        <v>6.3807384032330805E-5</v>
      </c>
      <c r="N153" s="149">
        <v>0</v>
      </c>
      <c r="O153" s="149">
        <v>1.3608014895904135E-4</v>
      </c>
      <c r="P153" s="149">
        <v>0</v>
      </c>
      <c r="Q153" s="149">
        <v>0</v>
      </c>
      <c r="R153" s="149">
        <v>0</v>
      </c>
      <c r="S153" s="149">
        <v>0</v>
      </c>
      <c r="T153" s="149">
        <v>0</v>
      </c>
      <c r="U153" s="149">
        <v>0</v>
      </c>
      <c r="V153" s="149">
        <v>7.932311491070991E-2</v>
      </c>
      <c r="W153" s="149">
        <v>1.259617084347932</v>
      </c>
      <c r="X153" s="149">
        <v>0</v>
      </c>
      <c r="Y153" s="149">
        <v>0</v>
      </c>
      <c r="Z153" s="149">
        <v>0</v>
      </c>
      <c r="AA153" s="149">
        <v>1.1802175391526634E-2</v>
      </c>
      <c r="AB153" s="149">
        <v>3.1221248588673116E-4</v>
      </c>
      <c r="AC153" s="149">
        <v>0</v>
      </c>
      <c r="AD153" s="149">
        <v>0</v>
      </c>
      <c r="AE153" s="149">
        <v>0</v>
      </c>
      <c r="AF153" s="149">
        <v>0</v>
      </c>
      <c r="AG153" s="149">
        <v>0</v>
      </c>
      <c r="AH153" s="149">
        <v>0</v>
      </c>
      <c r="AI153" s="149">
        <v>2.88265823254547E-5</v>
      </c>
      <c r="AJ153" s="149">
        <v>0</v>
      </c>
    </row>
    <row r="154" spans="1:36">
      <c r="A154" s="12" t="s">
        <v>760</v>
      </c>
      <c r="B154" s="12" t="s">
        <v>761</v>
      </c>
      <c r="C154" s="12" t="s">
        <v>169</v>
      </c>
      <c r="D154" s="12" t="s">
        <v>148</v>
      </c>
      <c r="E154" s="12">
        <v>2018</v>
      </c>
      <c r="F154" s="149">
        <v>0.15289267203775048</v>
      </c>
      <c r="G154" s="149">
        <v>0.16261297298781049</v>
      </c>
      <c r="H154" s="149">
        <v>5.9013709555709219E-2</v>
      </c>
      <c r="I154" s="149">
        <v>0.20020272812397188</v>
      </c>
      <c r="J154" s="149">
        <v>7.908597576190699</v>
      </c>
      <c r="K154" s="149">
        <v>0</v>
      </c>
      <c r="L154" s="149">
        <v>1.6198654060148091E-2</v>
      </c>
      <c r="M154" s="149">
        <v>2.8557677315816696</v>
      </c>
      <c r="N154" s="149">
        <v>8.0724368113590614E-2</v>
      </c>
      <c r="O154" s="149">
        <v>2.6197902329149905</v>
      </c>
      <c r="P154" s="149">
        <v>0.38273677203120487</v>
      </c>
      <c r="Q154" s="149">
        <v>1.0876527924130663</v>
      </c>
      <c r="R154" s="149">
        <v>0</v>
      </c>
      <c r="S154" s="149">
        <v>0.133210983978961</v>
      </c>
      <c r="T154" s="149">
        <v>2.1505522364106993</v>
      </c>
      <c r="U154" s="149">
        <v>1.5833375700285965</v>
      </c>
      <c r="V154" s="149">
        <v>10.5431696240514</v>
      </c>
      <c r="W154" s="149">
        <v>9.3226938326772935</v>
      </c>
      <c r="X154" s="149">
        <v>0</v>
      </c>
      <c r="Y154" s="149">
        <v>0.31406854309303261</v>
      </c>
      <c r="Z154" s="149">
        <v>0</v>
      </c>
      <c r="AA154" s="149">
        <v>46.356982629336905</v>
      </c>
      <c r="AB154" s="149">
        <v>0.8523454984573906</v>
      </c>
      <c r="AC154" s="149">
        <v>0.26055439088323051</v>
      </c>
      <c r="AD154" s="149">
        <v>1.4598786392921042</v>
      </c>
      <c r="AE154" s="149">
        <v>0.3709897285399853</v>
      </c>
      <c r="AF154" s="149">
        <v>0</v>
      </c>
      <c r="AG154" s="149">
        <v>0</v>
      </c>
      <c r="AH154" s="149">
        <v>0.95595678422646335</v>
      </c>
      <c r="AI154" s="149">
        <v>12.82712312150889</v>
      </c>
      <c r="AJ154" s="149">
        <v>4.4009289999999996</v>
      </c>
    </row>
    <row r="155" spans="1:36">
      <c r="A155" s="12" t="s">
        <v>762</v>
      </c>
      <c r="B155" s="12" t="s">
        <v>763</v>
      </c>
      <c r="C155" s="12" t="s">
        <v>169</v>
      </c>
      <c r="D155" s="12" t="s">
        <v>148</v>
      </c>
      <c r="E155" s="12">
        <v>2018</v>
      </c>
      <c r="F155" s="149">
        <v>0</v>
      </c>
      <c r="G155" s="149">
        <v>0</v>
      </c>
      <c r="H155" s="149">
        <v>0</v>
      </c>
      <c r="I155" s="149">
        <v>0</v>
      </c>
      <c r="J155" s="149">
        <v>0</v>
      </c>
      <c r="K155" s="149">
        <v>0</v>
      </c>
      <c r="L155" s="149">
        <v>0</v>
      </c>
      <c r="M155" s="149">
        <v>5.0000000000000001E-3</v>
      </c>
      <c r="N155" s="149">
        <v>0</v>
      </c>
      <c r="O155" s="149">
        <v>0</v>
      </c>
      <c r="P155" s="149">
        <v>0</v>
      </c>
      <c r="Q155" s="149">
        <v>0</v>
      </c>
      <c r="R155" s="149">
        <v>0</v>
      </c>
      <c r="S155" s="149">
        <v>9.1324200913242006E-4</v>
      </c>
      <c r="T155" s="149">
        <v>0</v>
      </c>
      <c r="U155" s="149">
        <v>0</v>
      </c>
      <c r="V155" s="149">
        <v>0</v>
      </c>
      <c r="W155" s="149">
        <v>0</v>
      </c>
      <c r="X155" s="149">
        <v>0</v>
      </c>
      <c r="Y155" s="149">
        <v>0</v>
      </c>
      <c r="Z155" s="149">
        <v>0</v>
      </c>
      <c r="AA155" s="149">
        <v>0</v>
      </c>
      <c r="AB155" s="149">
        <v>0</v>
      </c>
      <c r="AC155" s="149">
        <v>0</v>
      </c>
      <c r="AD155" s="149">
        <v>0</v>
      </c>
      <c r="AE155" s="149">
        <v>0</v>
      </c>
      <c r="AF155" s="149">
        <v>0</v>
      </c>
      <c r="AG155" s="149">
        <v>0</v>
      </c>
      <c r="AH155" s="149">
        <v>0</v>
      </c>
      <c r="AI155" s="149">
        <v>0</v>
      </c>
      <c r="AJ155" s="149">
        <v>0.4</v>
      </c>
    </row>
    <row r="156" spans="1:36">
      <c r="A156" s="18" t="s">
        <v>764</v>
      </c>
      <c r="B156" s="18" t="s">
        <v>765</v>
      </c>
      <c r="C156" s="18" t="s">
        <v>169</v>
      </c>
      <c r="D156" s="18" t="s">
        <v>148</v>
      </c>
      <c r="E156" s="18">
        <v>2018</v>
      </c>
      <c r="F156" s="150">
        <v>0</v>
      </c>
      <c r="G156" s="150">
        <v>0</v>
      </c>
      <c r="H156" s="150">
        <v>0</v>
      </c>
      <c r="I156" s="150">
        <v>0</v>
      </c>
      <c r="J156" s="150">
        <v>0</v>
      </c>
      <c r="K156" s="150">
        <v>0</v>
      </c>
      <c r="L156" s="150">
        <v>0</v>
      </c>
      <c r="M156" s="150">
        <v>0</v>
      </c>
      <c r="N156" s="150">
        <v>0</v>
      </c>
      <c r="O156" s="150">
        <v>0</v>
      </c>
      <c r="P156" s="150">
        <v>0</v>
      </c>
      <c r="Q156" s="150">
        <v>0</v>
      </c>
      <c r="R156" s="150">
        <v>0</v>
      </c>
      <c r="S156" s="150">
        <v>0</v>
      </c>
      <c r="T156" s="150">
        <v>0</v>
      </c>
      <c r="U156" s="150">
        <v>0</v>
      </c>
      <c r="V156" s="150">
        <v>0</v>
      </c>
      <c r="W156" s="150">
        <v>1.8202234943605022E-2</v>
      </c>
      <c r="X156" s="150">
        <v>0</v>
      </c>
      <c r="Y156" s="150">
        <v>0</v>
      </c>
      <c r="Z156" s="150">
        <v>0</v>
      </c>
      <c r="AA156" s="150">
        <v>0</v>
      </c>
      <c r="AB156" s="150">
        <v>0</v>
      </c>
      <c r="AC156" s="150">
        <v>0</v>
      </c>
      <c r="AD156" s="150">
        <v>0</v>
      </c>
      <c r="AE156" s="150">
        <v>0</v>
      </c>
      <c r="AF156" s="150">
        <v>0</v>
      </c>
      <c r="AG156" s="150">
        <v>0</v>
      </c>
      <c r="AH156" s="150">
        <v>0</v>
      </c>
      <c r="AI156" s="150">
        <v>0</v>
      </c>
      <c r="AJ156" s="150">
        <v>0</v>
      </c>
    </row>
    <row r="157" spans="1:36">
      <c r="A157" s="18" t="s">
        <v>742</v>
      </c>
      <c r="B157" s="18" t="s">
        <v>743</v>
      </c>
      <c r="C157" s="18" t="s">
        <v>169</v>
      </c>
      <c r="D157" s="18" t="s">
        <v>148</v>
      </c>
      <c r="E157" s="18">
        <v>2018</v>
      </c>
      <c r="F157" s="150">
        <v>0</v>
      </c>
      <c r="G157" s="150">
        <v>0.46400000000000002</v>
      </c>
      <c r="H157" s="150">
        <v>0</v>
      </c>
      <c r="I157" s="150">
        <v>0</v>
      </c>
      <c r="J157" s="150">
        <v>0.81</v>
      </c>
      <c r="K157" s="150">
        <v>0.97399999999999998</v>
      </c>
      <c r="L157" s="150">
        <v>0</v>
      </c>
      <c r="M157" s="150">
        <v>0</v>
      </c>
      <c r="N157" s="150">
        <v>0</v>
      </c>
      <c r="O157" s="150">
        <v>2.6019999999999999</v>
      </c>
      <c r="P157" s="150">
        <v>0</v>
      </c>
      <c r="Q157" s="150">
        <v>0.17399999999999999</v>
      </c>
      <c r="R157" s="150">
        <v>29.99</v>
      </c>
      <c r="S157" s="150">
        <v>2.5430000000000001</v>
      </c>
      <c r="T157" s="150">
        <v>0.56200000000000006</v>
      </c>
      <c r="U157" s="150">
        <v>5.4059999999999997</v>
      </c>
      <c r="V157" s="150">
        <v>17.252480000000002</v>
      </c>
      <c r="W157" s="150">
        <v>2.6</v>
      </c>
      <c r="X157" s="150">
        <v>0</v>
      </c>
      <c r="Y157" s="150">
        <v>0</v>
      </c>
      <c r="Z157" s="150">
        <v>0</v>
      </c>
      <c r="AA157" s="150">
        <v>21.893999999999998</v>
      </c>
      <c r="AB157" s="150">
        <v>4.7</v>
      </c>
      <c r="AC157" s="150">
        <v>4.5205479452054796E-2</v>
      </c>
      <c r="AD157" s="150">
        <v>0</v>
      </c>
      <c r="AE157" s="150">
        <v>0</v>
      </c>
      <c r="AF157" s="150">
        <v>1.216</v>
      </c>
      <c r="AG157" s="150">
        <v>0</v>
      </c>
      <c r="AH157" s="150">
        <v>0</v>
      </c>
      <c r="AI157" s="150">
        <v>19.079000000000001</v>
      </c>
      <c r="AJ157" s="150">
        <v>2.7320000000000002</v>
      </c>
    </row>
    <row r="159" spans="1:36" customFormat="1"/>
    <row r="160" spans="1:36" ht="21">
      <c r="A160" s="33" t="s">
        <v>482</v>
      </c>
    </row>
    <row r="161" spans="1:36">
      <c r="A161" s="34" t="s">
        <v>149</v>
      </c>
    </row>
    <row r="162" spans="1:36" ht="15" thickBot="1">
      <c r="A162" s="36" t="s">
        <v>133</v>
      </c>
      <c r="B162" s="37" t="s">
        <v>160</v>
      </c>
      <c r="C162" s="36" t="s">
        <v>164</v>
      </c>
      <c r="D162" s="36" t="s">
        <v>165</v>
      </c>
      <c r="E162" s="36" t="s">
        <v>483</v>
      </c>
      <c r="F162" s="36" t="s">
        <v>20</v>
      </c>
      <c r="G162" s="36" t="s">
        <v>21</v>
      </c>
      <c r="H162" s="36" t="s">
        <v>23</v>
      </c>
      <c r="I162" s="36" t="s">
        <v>22</v>
      </c>
      <c r="J162" s="36" t="s">
        <v>24</v>
      </c>
      <c r="K162" s="36" t="s">
        <v>25</v>
      </c>
      <c r="L162" s="36" t="s">
        <v>26</v>
      </c>
      <c r="M162" s="36" t="s">
        <v>27</v>
      </c>
      <c r="N162" s="36" t="s">
        <v>28</v>
      </c>
      <c r="O162" s="36" t="s">
        <v>29</v>
      </c>
      <c r="P162" s="36" t="s">
        <v>30</v>
      </c>
      <c r="Q162" s="36" t="s">
        <v>31</v>
      </c>
      <c r="R162" s="36" t="s">
        <v>32</v>
      </c>
      <c r="S162" s="36" t="s">
        <v>33</v>
      </c>
      <c r="T162" s="36" t="s">
        <v>34</v>
      </c>
      <c r="U162" s="36" t="s">
        <v>35</v>
      </c>
      <c r="V162" s="36" t="s">
        <v>36</v>
      </c>
      <c r="W162" s="36" t="s">
        <v>37</v>
      </c>
      <c r="X162" s="36" t="s">
        <v>38</v>
      </c>
      <c r="Y162" s="36" t="s">
        <v>39</v>
      </c>
      <c r="Z162" s="36" t="s">
        <v>40</v>
      </c>
      <c r="AA162" s="36" t="s">
        <v>41</v>
      </c>
      <c r="AB162" s="36" t="s">
        <v>42</v>
      </c>
      <c r="AC162" s="36" t="s">
        <v>43</v>
      </c>
      <c r="AD162" s="36" t="s">
        <v>44</v>
      </c>
      <c r="AE162" s="36" t="s">
        <v>45</v>
      </c>
      <c r="AF162" s="36" t="s">
        <v>46</v>
      </c>
      <c r="AG162" s="36" t="s">
        <v>47</v>
      </c>
      <c r="AH162" s="36" t="s">
        <v>48</v>
      </c>
      <c r="AI162" s="36" t="s">
        <v>49</v>
      </c>
      <c r="AJ162" s="36" t="s">
        <v>50</v>
      </c>
    </row>
    <row r="163" spans="1:36" ht="41.4">
      <c r="A163" s="8" t="s">
        <v>161</v>
      </c>
      <c r="B163" s="8" t="s">
        <v>5</v>
      </c>
      <c r="C163" s="82" t="s">
        <v>437</v>
      </c>
      <c r="D163" s="83" t="s">
        <v>117</v>
      </c>
      <c r="E163" s="83"/>
      <c r="F163" s="8" t="s">
        <v>220</v>
      </c>
      <c r="G163" s="8" t="s">
        <v>221</v>
      </c>
      <c r="H163" s="8" t="s">
        <v>223</v>
      </c>
      <c r="I163" s="8" t="s">
        <v>222</v>
      </c>
      <c r="J163" s="8" t="s">
        <v>224</v>
      </c>
      <c r="K163" s="8" t="s">
        <v>225</v>
      </c>
      <c r="L163" s="8" t="s">
        <v>226</v>
      </c>
      <c r="M163" s="8" t="s">
        <v>227</v>
      </c>
      <c r="N163" s="8" t="s">
        <v>228</v>
      </c>
      <c r="O163" s="8" t="s">
        <v>29</v>
      </c>
      <c r="P163" s="8" t="s">
        <v>176</v>
      </c>
      <c r="Q163" s="8" t="s">
        <v>177</v>
      </c>
      <c r="R163" s="8" t="s">
        <v>229</v>
      </c>
      <c r="S163" s="8" t="s">
        <v>230</v>
      </c>
      <c r="T163" s="8" t="s">
        <v>231</v>
      </c>
      <c r="U163" s="8" t="s">
        <v>232</v>
      </c>
      <c r="V163" s="8" t="s">
        <v>233</v>
      </c>
      <c r="W163" s="8" t="s">
        <v>234</v>
      </c>
      <c r="X163" s="8" t="s">
        <v>178</v>
      </c>
      <c r="Y163" s="8" t="s">
        <v>179</v>
      </c>
      <c r="Z163" s="8" t="s">
        <v>235</v>
      </c>
      <c r="AA163" s="8" t="s">
        <v>180</v>
      </c>
      <c r="AB163" s="8" t="s">
        <v>236</v>
      </c>
      <c r="AC163" s="8" t="s">
        <v>181</v>
      </c>
      <c r="AD163" s="8" t="s">
        <v>237</v>
      </c>
      <c r="AE163" s="8" t="s">
        <v>182</v>
      </c>
      <c r="AF163" s="8" t="s">
        <v>238</v>
      </c>
      <c r="AG163" s="8" t="s">
        <v>239</v>
      </c>
      <c r="AH163" s="8" t="s">
        <v>183</v>
      </c>
      <c r="AI163" s="8" t="s">
        <v>240</v>
      </c>
      <c r="AJ163" s="8" t="s">
        <v>184</v>
      </c>
    </row>
    <row r="164" spans="1:36">
      <c r="A164" s="44" t="s">
        <v>652</v>
      </c>
      <c r="B164" s="44" t="s">
        <v>653</v>
      </c>
      <c r="C164" s="12" t="s">
        <v>433</v>
      </c>
      <c r="D164" s="12" t="s">
        <v>441</v>
      </c>
      <c r="F164" s="253">
        <v>31</v>
      </c>
      <c r="G164" s="253">
        <v>26</v>
      </c>
      <c r="H164" s="253">
        <v>28</v>
      </c>
      <c r="I164" s="253">
        <v>31</v>
      </c>
      <c r="J164" s="253">
        <v>28</v>
      </c>
      <c r="K164" s="253">
        <v>10</v>
      </c>
      <c r="L164" s="253">
        <v>21</v>
      </c>
      <c r="M164" s="253">
        <v>35</v>
      </c>
      <c r="N164" s="253">
        <v>33</v>
      </c>
      <c r="O164" s="253">
        <v>25</v>
      </c>
      <c r="P164" s="253">
        <v>28</v>
      </c>
      <c r="Q164" s="253">
        <v>28</v>
      </c>
      <c r="R164" s="253">
        <v>37</v>
      </c>
      <c r="S164" s="253">
        <v>15</v>
      </c>
      <c r="T164" s="253" t="s">
        <v>409</v>
      </c>
      <c r="U164" s="253">
        <v>16</v>
      </c>
      <c r="V164" s="253">
        <v>18</v>
      </c>
      <c r="W164" s="253">
        <v>28</v>
      </c>
      <c r="X164" s="253">
        <v>32</v>
      </c>
      <c r="Y164" s="253">
        <v>34</v>
      </c>
      <c r="Z164" s="253">
        <v>50</v>
      </c>
      <c r="AA164" s="253">
        <v>26</v>
      </c>
      <c r="AB164" s="253">
        <v>32</v>
      </c>
      <c r="AC164" s="253">
        <v>29</v>
      </c>
      <c r="AD164" s="253">
        <v>28</v>
      </c>
      <c r="AE164" s="253">
        <v>28</v>
      </c>
      <c r="AF164" s="253" t="s">
        <v>409</v>
      </c>
      <c r="AG164" s="253" t="s">
        <v>409</v>
      </c>
      <c r="AH164" s="253">
        <v>27</v>
      </c>
      <c r="AI164" s="253">
        <v>11</v>
      </c>
      <c r="AJ164" s="253">
        <v>10</v>
      </c>
    </row>
    <row r="165" spans="1:36">
      <c r="A165" s="12" t="s">
        <v>654</v>
      </c>
      <c r="B165" s="12" t="s">
        <v>655</v>
      </c>
      <c r="C165" s="12" t="s">
        <v>433</v>
      </c>
      <c r="D165" s="12" t="s">
        <v>441</v>
      </c>
      <c r="F165" s="253" t="s">
        <v>409</v>
      </c>
      <c r="G165" s="253" t="s">
        <v>409</v>
      </c>
      <c r="H165" s="253" t="s">
        <v>409</v>
      </c>
      <c r="I165" s="253" t="s">
        <v>409</v>
      </c>
      <c r="J165" s="253">
        <v>28</v>
      </c>
      <c r="K165" s="253" t="s">
        <v>409</v>
      </c>
      <c r="L165" s="253">
        <v>21</v>
      </c>
      <c r="M165" s="253">
        <v>35</v>
      </c>
      <c r="N165" s="253" t="s">
        <v>409</v>
      </c>
      <c r="O165" s="253">
        <v>25</v>
      </c>
      <c r="P165" s="253" t="s">
        <v>409</v>
      </c>
      <c r="Q165" s="253">
        <v>28</v>
      </c>
      <c r="R165" s="253" t="s">
        <v>409</v>
      </c>
      <c r="S165" s="253">
        <v>15</v>
      </c>
      <c r="T165" s="253" t="s">
        <v>409</v>
      </c>
      <c r="U165" s="253">
        <v>16</v>
      </c>
      <c r="V165" s="253">
        <v>18</v>
      </c>
      <c r="W165" s="253" t="s">
        <v>409</v>
      </c>
      <c r="X165" s="253" t="s">
        <v>409</v>
      </c>
      <c r="Y165" s="253">
        <v>34</v>
      </c>
      <c r="Z165" s="253" t="s">
        <v>409</v>
      </c>
      <c r="AA165" s="253" t="s">
        <v>409</v>
      </c>
      <c r="AB165" s="253" t="s">
        <v>409</v>
      </c>
      <c r="AC165" s="253" t="s">
        <v>409</v>
      </c>
      <c r="AD165" s="253" t="s">
        <v>409</v>
      </c>
      <c r="AE165" s="253" t="s">
        <v>409</v>
      </c>
      <c r="AF165" s="253" t="s">
        <v>409</v>
      </c>
      <c r="AG165" s="253" t="s">
        <v>409</v>
      </c>
      <c r="AH165" s="253">
        <v>27</v>
      </c>
      <c r="AI165" s="253">
        <v>11</v>
      </c>
      <c r="AJ165" s="253" t="s">
        <v>409</v>
      </c>
    </row>
    <row r="166" spans="1:36">
      <c r="A166" s="12" t="s">
        <v>658</v>
      </c>
      <c r="B166" s="12" t="s">
        <v>659</v>
      </c>
      <c r="C166" s="12" t="s">
        <v>433</v>
      </c>
      <c r="D166" s="12" t="s">
        <v>441</v>
      </c>
      <c r="F166" s="253">
        <v>19</v>
      </c>
      <c r="G166" s="253">
        <v>12</v>
      </c>
      <c r="H166" s="253">
        <v>17</v>
      </c>
      <c r="I166" s="253">
        <v>17</v>
      </c>
      <c r="J166" s="253">
        <v>17</v>
      </c>
      <c r="K166" s="253">
        <v>17</v>
      </c>
      <c r="L166" s="253">
        <v>15</v>
      </c>
      <c r="M166" s="253">
        <v>19</v>
      </c>
      <c r="N166" s="253">
        <v>19</v>
      </c>
      <c r="O166" s="253">
        <v>17</v>
      </c>
      <c r="P166" s="253">
        <v>25</v>
      </c>
      <c r="Q166" s="253">
        <v>11</v>
      </c>
      <c r="R166" s="253">
        <v>17</v>
      </c>
      <c r="S166" s="253">
        <v>40</v>
      </c>
      <c r="T166" s="253">
        <v>17</v>
      </c>
      <c r="U166" s="253">
        <v>19</v>
      </c>
      <c r="V166" s="253">
        <v>15</v>
      </c>
      <c r="W166" s="253">
        <v>17</v>
      </c>
      <c r="X166" s="253">
        <v>17</v>
      </c>
      <c r="Y166" s="253">
        <v>16</v>
      </c>
      <c r="Z166" s="253">
        <v>15</v>
      </c>
      <c r="AA166" s="253">
        <v>17</v>
      </c>
      <c r="AB166" s="253">
        <v>17</v>
      </c>
      <c r="AC166" s="253">
        <v>17</v>
      </c>
      <c r="AD166" s="253">
        <v>13</v>
      </c>
      <c r="AE166" s="253">
        <v>17</v>
      </c>
      <c r="AF166" s="253" t="s">
        <v>409</v>
      </c>
      <c r="AG166" s="253">
        <v>23</v>
      </c>
      <c r="AH166" s="253">
        <v>17</v>
      </c>
      <c r="AI166" s="253">
        <v>11</v>
      </c>
      <c r="AJ166" s="253">
        <v>28</v>
      </c>
    </row>
    <row r="167" spans="1:36">
      <c r="A167" s="12" t="s">
        <v>660</v>
      </c>
      <c r="B167" s="12" t="s">
        <v>661</v>
      </c>
      <c r="C167" s="12" t="s">
        <v>433</v>
      </c>
      <c r="D167" s="12" t="s">
        <v>441</v>
      </c>
      <c r="F167" s="253">
        <v>20</v>
      </c>
      <c r="G167" s="253">
        <v>19</v>
      </c>
      <c r="H167" s="253">
        <v>16</v>
      </c>
      <c r="I167" s="253">
        <v>17</v>
      </c>
      <c r="J167" s="253">
        <v>15</v>
      </c>
      <c r="K167" s="253">
        <v>14</v>
      </c>
      <c r="L167" s="253">
        <v>19</v>
      </c>
      <c r="M167" s="253">
        <v>17</v>
      </c>
      <c r="N167" s="253">
        <v>19</v>
      </c>
      <c r="O167" s="253">
        <v>16</v>
      </c>
      <c r="P167" s="253">
        <v>22</v>
      </c>
      <c r="Q167" s="253">
        <v>15</v>
      </c>
      <c r="R167" s="253">
        <v>16</v>
      </c>
      <c r="S167" s="253">
        <v>15</v>
      </c>
      <c r="T167" s="253">
        <v>15</v>
      </c>
      <c r="U167" s="253">
        <v>16</v>
      </c>
      <c r="V167" s="253">
        <v>18</v>
      </c>
      <c r="W167" s="253">
        <v>15</v>
      </c>
      <c r="X167" s="253">
        <v>15</v>
      </c>
      <c r="Y167" s="253">
        <v>22</v>
      </c>
      <c r="Z167" s="253">
        <v>19</v>
      </c>
      <c r="AA167" s="253">
        <v>16</v>
      </c>
      <c r="AB167" s="253">
        <v>23</v>
      </c>
      <c r="AC167" s="253">
        <v>15</v>
      </c>
      <c r="AD167" s="253">
        <v>20</v>
      </c>
      <c r="AE167" s="253">
        <v>15</v>
      </c>
      <c r="AF167" s="253" t="s">
        <v>409</v>
      </c>
      <c r="AG167" s="253">
        <v>23</v>
      </c>
      <c r="AH167" s="253">
        <v>15</v>
      </c>
      <c r="AI167" s="253">
        <v>15</v>
      </c>
      <c r="AJ167" s="253" t="s">
        <v>409</v>
      </c>
    </row>
    <row r="168" spans="1:36">
      <c r="A168" s="12" t="s">
        <v>662</v>
      </c>
      <c r="B168" s="12" t="s">
        <v>663</v>
      </c>
      <c r="C168" s="12" t="s">
        <v>433</v>
      </c>
      <c r="D168" s="12" t="s">
        <v>441</v>
      </c>
      <c r="F168" s="253">
        <v>22</v>
      </c>
      <c r="G168" s="253" t="s">
        <v>409</v>
      </c>
      <c r="H168" s="253">
        <v>22</v>
      </c>
      <c r="I168" s="253">
        <v>22</v>
      </c>
      <c r="J168" s="253">
        <v>22</v>
      </c>
      <c r="K168" s="253">
        <v>22</v>
      </c>
      <c r="L168" s="253">
        <v>22</v>
      </c>
      <c r="M168" s="253">
        <v>23</v>
      </c>
      <c r="N168" s="253">
        <v>22</v>
      </c>
      <c r="O168" s="253">
        <v>22</v>
      </c>
      <c r="P168" s="253">
        <v>23</v>
      </c>
      <c r="Q168" s="253">
        <v>22</v>
      </c>
      <c r="R168" s="253">
        <v>22</v>
      </c>
      <c r="S168" s="253">
        <v>22</v>
      </c>
      <c r="T168" s="253" t="s">
        <v>409</v>
      </c>
      <c r="U168" s="253">
        <v>23</v>
      </c>
      <c r="V168" s="253">
        <v>22</v>
      </c>
      <c r="W168" s="253">
        <v>22</v>
      </c>
      <c r="X168" s="253" t="s">
        <v>409</v>
      </c>
      <c r="Y168" s="253">
        <v>22</v>
      </c>
      <c r="Z168" s="253" t="s">
        <v>409</v>
      </c>
      <c r="AA168" s="253">
        <v>22</v>
      </c>
      <c r="AB168" s="253">
        <v>22</v>
      </c>
      <c r="AC168" s="253">
        <v>23</v>
      </c>
      <c r="AD168" s="253" t="s">
        <v>409</v>
      </c>
      <c r="AE168" s="253">
        <v>22</v>
      </c>
      <c r="AF168" s="253" t="s">
        <v>409</v>
      </c>
      <c r="AG168" s="253" t="s">
        <v>409</v>
      </c>
      <c r="AH168" s="253">
        <v>22</v>
      </c>
      <c r="AI168" s="253">
        <v>17</v>
      </c>
      <c r="AJ168" s="253">
        <v>26</v>
      </c>
    </row>
    <row r="169" spans="1:36">
      <c r="A169" s="12" t="s">
        <v>664</v>
      </c>
      <c r="B169" s="12" t="s">
        <v>665</v>
      </c>
      <c r="C169" s="12" t="s">
        <v>433</v>
      </c>
      <c r="D169" s="12" t="s">
        <v>441</v>
      </c>
      <c r="F169" s="253" t="s">
        <v>409</v>
      </c>
      <c r="G169" s="253" t="s">
        <v>409</v>
      </c>
      <c r="H169" s="253" t="s">
        <v>409</v>
      </c>
      <c r="I169" s="253" t="s">
        <v>409</v>
      </c>
      <c r="J169" s="253" t="s">
        <v>409</v>
      </c>
      <c r="K169" s="253" t="s">
        <v>409</v>
      </c>
      <c r="L169" s="253" t="s">
        <v>409</v>
      </c>
      <c r="M169" s="253" t="s">
        <v>409</v>
      </c>
      <c r="N169" s="253" t="s">
        <v>409</v>
      </c>
      <c r="O169" s="253" t="s">
        <v>409</v>
      </c>
      <c r="P169" s="253">
        <v>23</v>
      </c>
      <c r="Q169" s="253" t="s">
        <v>409</v>
      </c>
      <c r="R169" s="253" t="s">
        <v>409</v>
      </c>
      <c r="S169" s="253" t="s">
        <v>409</v>
      </c>
      <c r="T169" s="253" t="s">
        <v>409</v>
      </c>
      <c r="U169" s="253">
        <v>23</v>
      </c>
      <c r="V169" s="253">
        <v>22</v>
      </c>
      <c r="W169" s="253" t="s">
        <v>409</v>
      </c>
      <c r="X169" s="253">
        <v>22</v>
      </c>
      <c r="Y169" s="253" t="s">
        <v>409</v>
      </c>
      <c r="Z169" s="253" t="s">
        <v>409</v>
      </c>
      <c r="AA169" s="253" t="s">
        <v>409</v>
      </c>
      <c r="AB169" s="253">
        <v>22</v>
      </c>
      <c r="AC169" s="253" t="s">
        <v>409</v>
      </c>
      <c r="AD169" s="253" t="s">
        <v>409</v>
      </c>
      <c r="AE169" s="253" t="s">
        <v>409</v>
      </c>
      <c r="AF169" s="253" t="s">
        <v>409</v>
      </c>
      <c r="AG169" s="253" t="s">
        <v>409</v>
      </c>
      <c r="AH169" s="253">
        <v>22</v>
      </c>
      <c r="AI169" s="253">
        <v>17</v>
      </c>
      <c r="AJ169" s="253" t="s">
        <v>409</v>
      </c>
    </row>
    <row r="170" spans="1:36">
      <c r="A170" s="12" t="s">
        <v>666</v>
      </c>
      <c r="B170" s="12" t="s">
        <v>667</v>
      </c>
      <c r="C170" s="12" t="s">
        <v>433</v>
      </c>
      <c r="D170" s="12" t="s">
        <v>441</v>
      </c>
      <c r="F170" s="253">
        <v>22</v>
      </c>
      <c r="G170" s="253" t="s">
        <v>409</v>
      </c>
      <c r="H170" s="253">
        <v>22</v>
      </c>
      <c r="I170" s="253" t="s">
        <v>409</v>
      </c>
      <c r="J170" s="253">
        <v>22</v>
      </c>
      <c r="K170" s="253" t="s">
        <v>409</v>
      </c>
      <c r="L170" s="253">
        <v>22</v>
      </c>
      <c r="M170" s="253">
        <v>23</v>
      </c>
      <c r="N170" s="253" t="s">
        <v>409</v>
      </c>
      <c r="O170" s="253">
        <v>22</v>
      </c>
      <c r="P170" s="253">
        <v>23</v>
      </c>
      <c r="Q170" s="253">
        <v>22</v>
      </c>
      <c r="R170" s="253" t="s">
        <v>409</v>
      </c>
      <c r="S170" s="253">
        <v>22</v>
      </c>
      <c r="T170" s="253">
        <v>22</v>
      </c>
      <c r="U170" s="253">
        <v>23</v>
      </c>
      <c r="V170" s="253">
        <v>22</v>
      </c>
      <c r="W170" s="253">
        <v>22</v>
      </c>
      <c r="X170" s="253" t="s">
        <v>409</v>
      </c>
      <c r="Y170" s="253" t="s">
        <v>409</v>
      </c>
      <c r="Z170" s="253">
        <v>22</v>
      </c>
      <c r="AA170" s="253">
        <v>22</v>
      </c>
      <c r="AB170" s="253">
        <v>22</v>
      </c>
      <c r="AC170" s="253">
        <v>23</v>
      </c>
      <c r="AD170" s="253">
        <v>22</v>
      </c>
      <c r="AE170" s="253">
        <v>22</v>
      </c>
      <c r="AF170" s="253" t="s">
        <v>409</v>
      </c>
      <c r="AG170" s="253" t="s">
        <v>409</v>
      </c>
      <c r="AH170" s="253">
        <v>22</v>
      </c>
      <c r="AI170" s="253">
        <v>17</v>
      </c>
      <c r="AJ170" s="253" t="s">
        <v>409</v>
      </c>
    </row>
    <row r="171" spans="1:36">
      <c r="A171" s="12" t="s">
        <v>668</v>
      </c>
      <c r="B171" s="12" t="s">
        <v>669</v>
      </c>
      <c r="C171" s="12" t="s">
        <v>433</v>
      </c>
      <c r="D171" s="12" t="s">
        <v>441</v>
      </c>
      <c r="F171" s="253" t="s">
        <v>409</v>
      </c>
      <c r="G171" s="253" t="s">
        <v>409</v>
      </c>
      <c r="H171" s="253" t="s">
        <v>409</v>
      </c>
      <c r="I171" s="253" t="s">
        <v>409</v>
      </c>
      <c r="J171" s="253" t="s">
        <v>409</v>
      </c>
      <c r="K171" s="253" t="s">
        <v>409</v>
      </c>
      <c r="L171" s="253">
        <v>40</v>
      </c>
      <c r="M171" s="253">
        <v>27</v>
      </c>
      <c r="N171" s="253" t="s">
        <v>409</v>
      </c>
      <c r="O171" s="253" t="s">
        <v>409</v>
      </c>
      <c r="P171" s="253" t="s">
        <v>409</v>
      </c>
      <c r="Q171" s="253">
        <v>40</v>
      </c>
      <c r="R171" s="253">
        <v>40</v>
      </c>
      <c r="S171" s="253">
        <v>40</v>
      </c>
      <c r="T171" s="253" t="s">
        <v>409</v>
      </c>
      <c r="U171" s="253">
        <v>40</v>
      </c>
      <c r="V171" s="253">
        <v>22</v>
      </c>
      <c r="W171" s="253">
        <v>22</v>
      </c>
      <c r="X171" s="253" t="s">
        <v>409</v>
      </c>
      <c r="Y171" s="253" t="s">
        <v>409</v>
      </c>
      <c r="Z171" s="253" t="s">
        <v>409</v>
      </c>
      <c r="AA171" s="253">
        <v>25</v>
      </c>
      <c r="AB171" s="253">
        <v>22</v>
      </c>
      <c r="AC171" s="253" t="s">
        <v>409</v>
      </c>
      <c r="AD171" s="253" t="s">
        <v>409</v>
      </c>
      <c r="AE171" s="253">
        <v>40</v>
      </c>
      <c r="AF171" s="253" t="s">
        <v>409</v>
      </c>
      <c r="AG171" s="253" t="s">
        <v>409</v>
      </c>
      <c r="AH171" s="253">
        <v>40</v>
      </c>
      <c r="AI171" s="253">
        <v>22</v>
      </c>
      <c r="AJ171" s="253" t="s">
        <v>409</v>
      </c>
    </row>
    <row r="172" spans="1:36">
      <c r="A172" s="12" t="s">
        <v>670</v>
      </c>
      <c r="B172" s="12" t="s">
        <v>671</v>
      </c>
      <c r="C172" s="12" t="s">
        <v>433</v>
      </c>
      <c r="D172" s="12" t="s">
        <v>441</v>
      </c>
      <c r="F172" s="253" t="s">
        <v>409</v>
      </c>
      <c r="G172" s="253" t="s">
        <v>409</v>
      </c>
      <c r="H172" s="253" t="s">
        <v>409</v>
      </c>
      <c r="I172" s="253" t="s">
        <v>409</v>
      </c>
      <c r="J172" s="253" t="s">
        <v>409</v>
      </c>
      <c r="K172" s="253">
        <v>22</v>
      </c>
      <c r="L172" s="253">
        <v>9</v>
      </c>
      <c r="M172" s="253" t="s">
        <v>409</v>
      </c>
      <c r="N172" s="253" t="s">
        <v>409</v>
      </c>
      <c r="O172" s="253">
        <v>15</v>
      </c>
      <c r="P172" s="253">
        <v>23</v>
      </c>
      <c r="Q172" s="253">
        <v>15</v>
      </c>
      <c r="R172" s="253">
        <v>15</v>
      </c>
      <c r="S172" s="253">
        <v>15</v>
      </c>
      <c r="T172" s="253">
        <v>11</v>
      </c>
      <c r="U172" s="253">
        <v>17</v>
      </c>
      <c r="V172" s="253">
        <v>15</v>
      </c>
      <c r="W172" s="253">
        <v>15</v>
      </c>
      <c r="X172" s="253" t="s">
        <v>409</v>
      </c>
      <c r="Y172" s="253">
        <v>24</v>
      </c>
      <c r="Z172" s="253">
        <v>42</v>
      </c>
      <c r="AA172" s="253">
        <v>15</v>
      </c>
      <c r="AB172" s="253">
        <v>20</v>
      </c>
      <c r="AC172" s="253" t="s">
        <v>409</v>
      </c>
      <c r="AD172" s="253" t="s">
        <v>409</v>
      </c>
      <c r="AE172" s="253">
        <v>15</v>
      </c>
      <c r="AF172" s="253">
        <v>15</v>
      </c>
      <c r="AG172" s="253" t="s">
        <v>409</v>
      </c>
      <c r="AH172" s="253" t="s">
        <v>409</v>
      </c>
      <c r="AI172" s="253">
        <v>12</v>
      </c>
      <c r="AJ172" s="253">
        <v>15</v>
      </c>
    </row>
    <row r="173" spans="1:36">
      <c r="A173" s="12" t="s">
        <v>672</v>
      </c>
      <c r="B173" s="12" t="s">
        <v>673</v>
      </c>
      <c r="C173" s="12" t="s">
        <v>433</v>
      </c>
      <c r="D173" s="12" t="s">
        <v>441</v>
      </c>
      <c r="F173" s="253">
        <v>31</v>
      </c>
      <c r="G173" s="253" t="s">
        <v>409</v>
      </c>
      <c r="H173" s="253" t="s">
        <v>409</v>
      </c>
      <c r="I173" s="253" t="s">
        <v>409</v>
      </c>
      <c r="J173" s="253">
        <v>31</v>
      </c>
      <c r="K173" s="253" t="s">
        <v>409</v>
      </c>
      <c r="L173" s="253" t="s">
        <v>409</v>
      </c>
      <c r="M173" s="253">
        <v>26</v>
      </c>
      <c r="N173" s="253" t="s">
        <v>409</v>
      </c>
      <c r="O173" s="253" t="s">
        <v>409</v>
      </c>
      <c r="P173" s="253" t="s">
        <v>409</v>
      </c>
      <c r="Q173" s="253" t="s">
        <v>409</v>
      </c>
      <c r="R173" s="253" t="s">
        <v>409</v>
      </c>
      <c r="S173" s="253" t="s">
        <v>409</v>
      </c>
      <c r="T173" s="253">
        <v>17</v>
      </c>
      <c r="U173" s="253">
        <v>50</v>
      </c>
      <c r="V173" s="253">
        <v>29</v>
      </c>
      <c r="W173" s="253" t="s">
        <v>409</v>
      </c>
      <c r="X173" s="253">
        <v>26</v>
      </c>
      <c r="Y173" s="253" t="s">
        <v>409</v>
      </c>
      <c r="Z173" s="253" t="s">
        <v>409</v>
      </c>
      <c r="AA173" s="253">
        <v>18</v>
      </c>
      <c r="AB173" s="253" t="s">
        <v>409</v>
      </c>
      <c r="AC173" s="253">
        <v>29</v>
      </c>
      <c r="AD173" s="253" t="s">
        <v>409</v>
      </c>
      <c r="AE173" s="253">
        <v>26</v>
      </c>
      <c r="AF173" s="253">
        <v>26</v>
      </c>
      <c r="AG173" s="253" t="s">
        <v>409</v>
      </c>
      <c r="AH173" s="253">
        <v>35</v>
      </c>
      <c r="AI173" s="253">
        <v>29</v>
      </c>
      <c r="AJ173" s="253" t="s">
        <v>409</v>
      </c>
    </row>
    <row r="174" spans="1:36">
      <c r="A174" s="12" t="s">
        <v>696</v>
      </c>
      <c r="B174" s="12" t="s">
        <v>697</v>
      </c>
      <c r="C174" s="12" t="s">
        <v>433</v>
      </c>
      <c r="D174" s="12" t="s">
        <v>441</v>
      </c>
      <c r="F174" s="253">
        <v>31</v>
      </c>
      <c r="G174" s="253">
        <v>26</v>
      </c>
      <c r="H174" s="253">
        <v>28</v>
      </c>
      <c r="I174" s="253">
        <v>31</v>
      </c>
      <c r="J174" s="253">
        <v>28</v>
      </c>
      <c r="K174" s="253">
        <v>10</v>
      </c>
      <c r="L174" s="253">
        <v>21</v>
      </c>
      <c r="M174" s="253">
        <v>35</v>
      </c>
      <c r="N174" s="253">
        <v>33</v>
      </c>
      <c r="O174" s="253">
        <v>25</v>
      </c>
      <c r="P174" s="253">
        <v>28</v>
      </c>
      <c r="Q174" s="253">
        <v>28</v>
      </c>
      <c r="R174" s="253">
        <v>37</v>
      </c>
      <c r="S174" s="253">
        <v>15</v>
      </c>
      <c r="T174" s="253" t="s">
        <v>409</v>
      </c>
      <c r="U174" s="253">
        <v>16</v>
      </c>
      <c r="V174" s="253">
        <v>18</v>
      </c>
      <c r="W174" s="253">
        <v>28</v>
      </c>
      <c r="X174" s="253">
        <v>32</v>
      </c>
      <c r="Y174" s="253">
        <v>34</v>
      </c>
      <c r="Z174" s="253">
        <v>50</v>
      </c>
      <c r="AA174" s="253">
        <v>26</v>
      </c>
      <c r="AB174" s="253">
        <v>32</v>
      </c>
      <c r="AC174" s="253">
        <v>29</v>
      </c>
      <c r="AD174" s="253">
        <v>28</v>
      </c>
      <c r="AE174" s="253">
        <v>28</v>
      </c>
      <c r="AF174" s="253">
        <v>6</v>
      </c>
      <c r="AG174" s="253" t="s">
        <v>409</v>
      </c>
      <c r="AH174" s="253">
        <v>27</v>
      </c>
      <c r="AI174" s="253">
        <v>11</v>
      </c>
      <c r="AJ174" s="253">
        <v>10</v>
      </c>
    </row>
    <row r="175" spans="1:36">
      <c r="A175" s="12" t="s">
        <v>698</v>
      </c>
      <c r="B175" s="12" t="s">
        <v>699</v>
      </c>
      <c r="C175" s="12" t="s">
        <v>433</v>
      </c>
      <c r="D175" s="12" t="s">
        <v>441</v>
      </c>
      <c r="F175" s="253"/>
      <c r="G175" s="253"/>
      <c r="H175" s="253"/>
      <c r="I175" s="253"/>
      <c r="J175" s="253"/>
      <c r="K175" s="253"/>
      <c r="L175" s="253"/>
      <c r="M175" s="253"/>
      <c r="N175" s="253"/>
      <c r="O175" s="253"/>
      <c r="P175" s="253"/>
      <c r="Q175" s="253"/>
      <c r="R175" s="253"/>
      <c r="S175" s="253"/>
      <c r="T175" s="253"/>
      <c r="U175" s="253"/>
      <c r="V175" s="253"/>
      <c r="W175" s="253"/>
      <c r="X175" s="253"/>
      <c r="Y175" s="253"/>
      <c r="Z175" s="253"/>
      <c r="AA175" s="253"/>
      <c r="AB175" s="253"/>
      <c r="AC175" s="253"/>
      <c r="AD175" s="253"/>
      <c r="AE175" s="253"/>
      <c r="AF175" s="253"/>
      <c r="AG175" s="253"/>
      <c r="AH175" s="253"/>
      <c r="AI175" s="253"/>
      <c r="AJ175" s="253"/>
    </row>
    <row r="176" spans="1:36">
      <c r="A176" s="12" t="s">
        <v>702</v>
      </c>
      <c r="B176" s="12" t="s">
        <v>703</v>
      </c>
      <c r="C176" s="12" t="s">
        <v>433</v>
      </c>
      <c r="D176" s="12" t="s">
        <v>441</v>
      </c>
      <c r="F176" s="253">
        <v>19</v>
      </c>
      <c r="G176" s="253">
        <v>12</v>
      </c>
      <c r="H176" s="253">
        <v>17</v>
      </c>
      <c r="I176" s="253">
        <v>17</v>
      </c>
      <c r="J176" s="253">
        <v>17</v>
      </c>
      <c r="K176" s="253">
        <v>17</v>
      </c>
      <c r="L176" s="253">
        <v>15</v>
      </c>
      <c r="M176" s="253">
        <v>19</v>
      </c>
      <c r="N176" s="253">
        <v>19</v>
      </c>
      <c r="O176" s="253">
        <v>17</v>
      </c>
      <c r="P176" s="253">
        <v>25</v>
      </c>
      <c r="Q176" s="253">
        <v>11</v>
      </c>
      <c r="R176" s="253">
        <v>17</v>
      </c>
      <c r="S176" s="253">
        <v>40</v>
      </c>
      <c r="T176" s="253">
        <v>17</v>
      </c>
      <c r="U176" s="253">
        <v>19</v>
      </c>
      <c r="V176" s="253">
        <v>15</v>
      </c>
      <c r="W176" s="253">
        <v>17</v>
      </c>
      <c r="X176" s="253">
        <v>17</v>
      </c>
      <c r="Y176" s="253">
        <v>16</v>
      </c>
      <c r="Z176" s="253">
        <v>15</v>
      </c>
      <c r="AA176" s="253">
        <v>17</v>
      </c>
      <c r="AB176" s="253">
        <v>17</v>
      </c>
      <c r="AC176" s="253">
        <v>17</v>
      </c>
      <c r="AD176" s="253">
        <v>13</v>
      </c>
      <c r="AE176" s="253">
        <v>17</v>
      </c>
      <c r="AF176" s="253">
        <v>6</v>
      </c>
      <c r="AG176" s="253">
        <v>23</v>
      </c>
      <c r="AH176" s="253">
        <v>17</v>
      </c>
      <c r="AI176" s="253">
        <v>11</v>
      </c>
      <c r="AJ176" s="253">
        <v>28</v>
      </c>
    </row>
    <row r="177" spans="1:36">
      <c r="A177" s="12" t="s">
        <v>704</v>
      </c>
      <c r="B177" s="12" t="s">
        <v>705</v>
      </c>
      <c r="C177" s="12" t="s">
        <v>433</v>
      </c>
      <c r="D177" s="12" t="s">
        <v>441</v>
      </c>
      <c r="F177" s="253">
        <v>20</v>
      </c>
      <c r="G177" s="253">
        <v>19</v>
      </c>
      <c r="H177" s="253">
        <v>16</v>
      </c>
      <c r="I177" s="253">
        <v>17</v>
      </c>
      <c r="J177" s="253">
        <v>15</v>
      </c>
      <c r="K177" s="253">
        <v>14</v>
      </c>
      <c r="L177" s="253">
        <v>19</v>
      </c>
      <c r="M177" s="253">
        <v>17</v>
      </c>
      <c r="N177" s="253">
        <v>19</v>
      </c>
      <c r="O177" s="253">
        <v>16</v>
      </c>
      <c r="P177" s="253">
        <v>22</v>
      </c>
      <c r="Q177" s="253">
        <v>15</v>
      </c>
      <c r="R177" s="253">
        <v>16</v>
      </c>
      <c r="S177" s="253">
        <v>15</v>
      </c>
      <c r="T177" s="253">
        <v>15</v>
      </c>
      <c r="U177" s="253">
        <v>16</v>
      </c>
      <c r="V177" s="253">
        <v>18</v>
      </c>
      <c r="W177" s="253">
        <v>15</v>
      </c>
      <c r="X177" s="253">
        <v>15</v>
      </c>
      <c r="Y177" s="253">
        <v>22</v>
      </c>
      <c r="Z177" s="253">
        <v>19</v>
      </c>
      <c r="AA177" s="253">
        <v>16</v>
      </c>
      <c r="AB177" s="253">
        <v>23</v>
      </c>
      <c r="AC177" s="253">
        <v>15</v>
      </c>
      <c r="AD177" s="253">
        <v>20</v>
      </c>
      <c r="AE177" s="253">
        <v>15</v>
      </c>
      <c r="AF177" s="253">
        <v>1</v>
      </c>
      <c r="AG177" s="253">
        <v>23</v>
      </c>
      <c r="AH177" s="253">
        <v>15</v>
      </c>
      <c r="AI177" s="253">
        <v>15</v>
      </c>
      <c r="AJ177" s="253" t="s">
        <v>409</v>
      </c>
    </row>
    <row r="178" spans="1:36">
      <c r="A178" s="12" t="s">
        <v>706</v>
      </c>
      <c r="B178" s="12" t="s">
        <v>707</v>
      </c>
      <c r="C178" s="12" t="s">
        <v>433</v>
      </c>
      <c r="D178" s="12" t="s">
        <v>441</v>
      </c>
      <c r="F178" s="253">
        <v>22</v>
      </c>
      <c r="G178" s="253" t="s">
        <v>409</v>
      </c>
      <c r="H178" s="253">
        <v>22</v>
      </c>
      <c r="I178" s="253">
        <v>22</v>
      </c>
      <c r="J178" s="253">
        <v>22</v>
      </c>
      <c r="K178" s="253">
        <v>22</v>
      </c>
      <c r="L178" s="253">
        <v>22</v>
      </c>
      <c r="M178" s="253">
        <v>23</v>
      </c>
      <c r="N178" s="253">
        <v>22</v>
      </c>
      <c r="O178" s="253">
        <v>22</v>
      </c>
      <c r="P178" s="253">
        <v>23</v>
      </c>
      <c r="Q178" s="253">
        <v>22</v>
      </c>
      <c r="R178" s="253">
        <v>22</v>
      </c>
      <c r="S178" s="253">
        <v>22</v>
      </c>
      <c r="T178" s="253" t="s">
        <v>409</v>
      </c>
      <c r="U178" s="253">
        <v>23</v>
      </c>
      <c r="V178" s="253">
        <v>22</v>
      </c>
      <c r="W178" s="253">
        <v>22</v>
      </c>
      <c r="X178" s="253" t="s">
        <v>409</v>
      </c>
      <c r="Y178" s="253">
        <v>22</v>
      </c>
      <c r="Z178" s="253" t="s">
        <v>409</v>
      </c>
      <c r="AA178" s="253">
        <v>22</v>
      </c>
      <c r="AB178" s="253">
        <v>22</v>
      </c>
      <c r="AC178" s="253">
        <v>23</v>
      </c>
      <c r="AD178" s="253" t="s">
        <v>409</v>
      </c>
      <c r="AE178" s="253">
        <v>22</v>
      </c>
      <c r="AF178" s="253">
        <v>22</v>
      </c>
      <c r="AG178" s="253" t="s">
        <v>409</v>
      </c>
      <c r="AH178" s="253">
        <v>22</v>
      </c>
      <c r="AI178" s="253">
        <v>17</v>
      </c>
      <c r="AJ178" s="253">
        <v>26</v>
      </c>
    </row>
    <row r="179" spans="1:36">
      <c r="A179" s="12" t="s">
        <v>708</v>
      </c>
      <c r="B179" s="12" t="s">
        <v>709</v>
      </c>
      <c r="C179" s="12" t="s">
        <v>433</v>
      </c>
      <c r="D179" s="12" t="s">
        <v>441</v>
      </c>
      <c r="F179" s="253" t="s">
        <v>409</v>
      </c>
      <c r="G179" s="253" t="s">
        <v>409</v>
      </c>
      <c r="H179" s="253" t="s">
        <v>409</v>
      </c>
      <c r="I179" s="253" t="s">
        <v>409</v>
      </c>
      <c r="J179" s="253" t="s">
        <v>409</v>
      </c>
      <c r="K179" s="253" t="s">
        <v>409</v>
      </c>
      <c r="L179" s="253" t="s">
        <v>409</v>
      </c>
      <c r="M179" s="253" t="s">
        <v>409</v>
      </c>
      <c r="N179" s="253" t="s">
        <v>409</v>
      </c>
      <c r="O179" s="253" t="s">
        <v>409</v>
      </c>
      <c r="P179" s="253">
        <v>23</v>
      </c>
      <c r="Q179" s="253" t="s">
        <v>409</v>
      </c>
      <c r="R179" s="253" t="s">
        <v>409</v>
      </c>
      <c r="S179" s="253" t="s">
        <v>409</v>
      </c>
      <c r="T179" s="253" t="s">
        <v>409</v>
      </c>
      <c r="U179" s="253">
        <v>23</v>
      </c>
      <c r="V179" s="253">
        <v>22</v>
      </c>
      <c r="W179" s="253" t="s">
        <v>409</v>
      </c>
      <c r="X179" s="253">
        <v>22</v>
      </c>
      <c r="Y179" s="253" t="s">
        <v>409</v>
      </c>
      <c r="Z179" s="253" t="s">
        <v>409</v>
      </c>
      <c r="AA179" s="253" t="s">
        <v>409</v>
      </c>
      <c r="AB179" s="253">
        <v>22</v>
      </c>
      <c r="AC179" s="253" t="s">
        <v>409</v>
      </c>
      <c r="AD179" s="253" t="s">
        <v>409</v>
      </c>
      <c r="AE179" s="253" t="s">
        <v>409</v>
      </c>
      <c r="AF179" s="253" t="s">
        <v>409</v>
      </c>
      <c r="AG179" s="253" t="s">
        <v>409</v>
      </c>
      <c r="AH179" s="253">
        <v>22</v>
      </c>
      <c r="AI179" s="253">
        <v>17</v>
      </c>
      <c r="AJ179" s="253" t="s">
        <v>409</v>
      </c>
    </row>
    <row r="180" spans="1:36">
      <c r="A180" s="12" t="s">
        <v>710</v>
      </c>
      <c r="B180" s="12" t="s">
        <v>711</v>
      </c>
      <c r="C180" s="12" t="s">
        <v>433</v>
      </c>
      <c r="D180" s="12" t="s">
        <v>441</v>
      </c>
      <c r="F180" s="253">
        <v>22</v>
      </c>
      <c r="G180" s="253" t="s">
        <v>409</v>
      </c>
      <c r="H180" s="253">
        <v>22</v>
      </c>
      <c r="I180" s="253" t="s">
        <v>409</v>
      </c>
      <c r="J180" s="253">
        <v>22</v>
      </c>
      <c r="K180" s="253" t="s">
        <v>409</v>
      </c>
      <c r="L180" s="253">
        <v>22</v>
      </c>
      <c r="M180" s="253">
        <v>23</v>
      </c>
      <c r="N180" s="253" t="s">
        <v>409</v>
      </c>
      <c r="O180" s="253">
        <v>22</v>
      </c>
      <c r="P180" s="253">
        <v>23</v>
      </c>
      <c r="Q180" s="253">
        <v>22</v>
      </c>
      <c r="R180" s="253" t="s">
        <v>409</v>
      </c>
      <c r="S180" s="253">
        <v>22</v>
      </c>
      <c r="T180" s="253">
        <v>22</v>
      </c>
      <c r="U180" s="253">
        <v>23</v>
      </c>
      <c r="V180" s="253">
        <v>22</v>
      </c>
      <c r="W180" s="253">
        <v>22</v>
      </c>
      <c r="X180" s="253" t="s">
        <v>409</v>
      </c>
      <c r="Y180" s="253" t="s">
        <v>409</v>
      </c>
      <c r="Z180" s="253">
        <v>22</v>
      </c>
      <c r="AA180" s="253">
        <v>22</v>
      </c>
      <c r="AB180" s="253">
        <v>22</v>
      </c>
      <c r="AC180" s="253">
        <v>23</v>
      </c>
      <c r="AD180" s="253">
        <v>22</v>
      </c>
      <c r="AE180" s="253">
        <v>22</v>
      </c>
      <c r="AF180" s="253" t="s">
        <v>409</v>
      </c>
      <c r="AG180" s="253" t="s">
        <v>409</v>
      </c>
      <c r="AH180" s="253">
        <v>22</v>
      </c>
      <c r="AI180" s="253">
        <v>17</v>
      </c>
      <c r="AJ180" s="253" t="s">
        <v>409</v>
      </c>
    </row>
    <row r="181" spans="1:36">
      <c r="A181" s="12" t="s">
        <v>712</v>
      </c>
      <c r="B181" s="12" t="s">
        <v>713</v>
      </c>
      <c r="C181" s="12" t="s">
        <v>433</v>
      </c>
      <c r="D181" s="12" t="s">
        <v>441</v>
      </c>
      <c r="F181" s="253" t="s">
        <v>409</v>
      </c>
      <c r="G181" s="253" t="s">
        <v>409</v>
      </c>
      <c r="H181" s="253" t="s">
        <v>409</v>
      </c>
      <c r="I181" s="253" t="s">
        <v>409</v>
      </c>
      <c r="J181" s="253" t="s">
        <v>409</v>
      </c>
      <c r="K181" s="253" t="s">
        <v>409</v>
      </c>
      <c r="L181" s="253">
        <v>40</v>
      </c>
      <c r="M181" s="253">
        <v>27</v>
      </c>
      <c r="N181" s="253" t="s">
        <v>409</v>
      </c>
      <c r="O181" s="253" t="s">
        <v>409</v>
      </c>
      <c r="P181" s="253" t="s">
        <v>409</v>
      </c>
      <c r="Q181" s="253">
        <v>40</v>
      </c>
      <c r="R181" s="253">
        <v>40</v>
      </c>
      <c r="S181" s="253">
        <v>40</v>
      </c>
      <c r="T181" s="253" t="s">
        <v>409</v>
      </c>
      <c r="U181" s="253">
        <v>40</v>
      </c>
      <c r="V181" s="253">
        <v>22</v>
      </c>
      <c r="W181" s="253">
        <v>22</v>
      </c>
      <c r="X181" s="253" t="s">
        <v>409</v>
      </c>
      <c r="Y181" s="253" t="s">
        <v>409</v>
      </c>
      <c r="Z181" s="253" t="s">
        <v>409</v>
      </c>
      <c r="AA181" s="253">
        <v>25</v>
      </c>
      <c r="AB181" s="253">
        <v>22</v>
      </c>
      <c r="AC181" s="253" t="s">
        <v>409</v>
      </c>
      <c r="AD181" s="253" t="s">
        <v>409</v>
      </c>
      <c r="AE181" s="253">
        <v>40</v>
      </c>
      <c r="AF181" s="253">
        <v>40</v>
      </c>
      <c r="AG181" s="253" t="s">
        <v>409</v>
      </c>
      <c r="AH181" s="253">
        <v>40</v>
      </c>
      <c r="AI181" s="253">
        <v>22</v>
      </c>
      <c r="AJ181" s="253" t="s">
        <v>409</v>
      </c>
    </row>
    <row r="182" spans="1:36">
      <c r="A182" s="12" t="s">
        <v>714</v>
      </c>
      <c r="B182" s="12" t="s">
        <v>715</v>
      </c>
      <c r="C182" s="12" t="s">
        <v>433</v>
      </c>
      <c r="D182" s="12" t="s">
        <v>441</v>
      </c>
      <c r="F182" s="253" t="s">
        <v>409</v>
      </c>
      <c r="G182" s="253" t="s">
        <v>409</v>
      </c>
      <c r="H182" s="253" t="s">
        <v>409</v>
      </c>
      <c r="I182" s="253" t="s">
        <v>409</v>
      </c>
      <c r="J182" s="253" t="s">
        <v>409</v>
      </c>
      <c r="K182" s="253" t="s">
        <v>409</v>
      </c>
      <c r="L182" s="253" t="s">
        <v>409</v>
      </c>
      <c r="M182" s="253" t="s">
        <v>409</v>
      </c>
      <c r="N182" s="253" t="s">
        <v>409</v>
      </c>
      <c r="O182" s="253" t="s">
        <v>409</v>
      </c>
      <c r="P182" s="253" t="s">
        <v>409</v>
      </c>
      <c r="Q182" s="253" t="s">
        <v>409</v>
      </c>
      <c r="R182" s="253" t="s">
        <v>409</v>
      </c>
      <c r="S182" s="253" t="s">
        <v>409</v>
      </c>
      <c r="T182" s="253" t="s">
        <v>409</v>
      </c>
      <c r="U182" s="253" t="s">
        <v>409</v>
      </c>
      <c r="V182" s="253" t="s">
        <v>409</v>
      </c>
      <c r="W182" s="253" t="s">
        <v>409</v>
      </c>
      <c r="X182" s="253" t="s">
        <v>409</v>
      </c>
      <c r="Y182" s="253" t="s">
        <v>409</v>
      </c>
      <c r="Z182" s="253" t="s">
        <v>409</v>
      </c>
      <c r="AA182" s="253" t="s">
        <v>409</v>
      </c>
      <c r="AB182" s="253" t="s">
        <v>409</v>
      </c>
      <c r="AC182" s="253" t="s">
        <v>409</v>
      </c>
      <c r="AD182" s="253" t="s">
        <v>409</v>
      </c>
      <c r="AE182" s="253" t="s">
        <v>409</v>
      </c>
      <c r="AF182" s="253" t="s">
        <v>409</v>
      </c>
      <c r="AG182" s="253" t="s">
        <v>409</v>
      </c>
      <c r="AH182" s="253" t="s">
        <v>409</v>
      </c>
      <c r="AI182" s="253" t="s">
        <v>409</v>
      </c>
      <c r="AJ182" s="253" t="s">
        <v>409</v>
      </c>
    </row>
    <row r="183" spans="1:36">
      <c r="A183" s="12" t="s">
        <v>716</v>
      </c>
      <c r="B183" s="12" t="s">
        <v>717</v>
      </c>
      <c r="C183" s="12" t="s">
        <v>433</v>
      </c>
      <c r="D183" s="12" t="s">
        <v>441</v>
      </c>
      <c r="F183" s="253" t="s">
        <v>409</v>
      </c>
      <c r="G183" s="253" t="s">
        <v>409</v>
      </c>
      <c r="H183" s="253" t="s">
        <v>409</v>
      </c>
      <c r="I183" s="253" t="s">
        <v>409</v>
      </c>
      <c r="J183" s="253" t="s">
        <v>409</v>
      </c>
      <c r="K183" s="253" t="s">
        <v>409</v>
      </c>
      <c r="L183" s="253" t="s">
        <v>409</v>
      </c>
      <c r="M183" s="253" t="s">
        <v>409</v>
      </c>
      <c r="N183" s="253" t="s">
        <v>409</v>
      </c>
      <c r="O183" s="253">
        <v>31</v>
      </c>
      <c r="P183" s="253" t="s">
        <v>409</v>
      </c>
      <c r="Q183" s="253" t="s">
        <v>409</v>
      </c>
      <c r="R183" s="253" t="s">
        <v>409</v>
      </c>
      <c r="S183" s="253" t="s">
        <v>409</v>
      </c>
      <c r="T183" s="253" t="s">
        <v>409</v>
      </c>
      <c r="U183" s="253" t="s">
        <v>409</v>
      </c>
      <c r="V183" s="253">
        <v>29</v>
      </c>
      <c r="W183" s="253" t="s">
        <v>409</v>
      </c>
      <c r="X183" s="253" t="s">
        <v>409</v>
      </c>
      <c r="Y183" s="253" t="s">
        <v>409</v>
      </c>
      <c r="Z183" s="253" t="s">
        <v>409</v>
      </c>
      <c r="AA183" s="253">
        <v>18</v>
      </c>
      <c r="AB183" s="253" t="s">
        <v>409</v>
      </c>
      <c r="AC183" s="253" t="s">
        <v>409</v>
      </c>
      <c r="AD183" s="253" t="s">
        <v>409</v>
      </c>
      <c r="AE183" s="253">
        <v>26</v>
      </c>
      <c r="AF183" s="253" t="s">
        <v>409</v>
      </c>
      <c r="AG183" s="253" t="s">
        <v>409</v>
      </c>
      <c r="AH183" s="253" t="s">
        <v>409</v>
      </c>
      <c r="AI183" s="253">
        <v>29</v>
      </c>
      <c r="AJ183" s="253" t="s">
        <v>409</v>
      </c>
    </row>
    <row r="184" spans="1:36">
      <c r="A184" s="12" t="s">
        <v>740</v>
      </c>
      <c r="B184" s="12" t="s">
        <v>741</v>
      </c>
      <c r="C184" s="12" t="s">
        <v>433</v>
      </c>
      <c r="D184" s="12" t="s">
        <v>441</v>
      </c>
      <c r="F184" s="253">
        <v>62</v>
      </c>
      <c r="G184" s="253">
        <v>56</v>
      </c>
      <c r="H184" s="253">
        <v>55</v>
      </c>
      <c r="I184" s="253">
        <v>57</v>
      </c>
      <c r="J184" s="253">
        <v>53</v>
      </c>
      <c r="K184" s="253">
        <v>56</v>
      </c>
      <c r="L184" s="253">
        <v>58</v>
      </c>
      <c r="M184" s="253">
        <v>82</v>
      </c>
      <c r="N184" s="253">
        <v>55</v>
      </c>
      <c r="O184" s="253">
        <v>59</v>
      </c>
      <c r="P184" s="253">
        <v>75</v>
      </c>
      <c r="Q184" s="253">
        <v>55</v>
      </c>
      <c r="R184" s="253">
        <v>58</v>
      </c>
      <c r="S184" s="253">
        <v>54</v>
      </c>
      <c r="T184" s="253">
        <v>35</v>
      </c>
      <c r="U184" s="253">
        <v>51</v>
      </c>
      <c r="V184" s="253">
        <v>52</v>
      </c>
      <c r="W184" s="253">
        <v>55</v>
      </c>
      <c r="X184" s="253">
        <v>55</v>
      </c>
      <c r="Y184" s="253">
        <v>69</v>
      </c>
      <c r="Z184" s="253">
        <v>70</v>
      </c>
      <c r="AA184" s="253">
        <v>56</v>
      </c>
      <c r="AB184" s="253">
        <v>54</v>
      </c>
      <c r="AC184" s="253">
        <v>59</v>
      </c>
      <c r="AD184" s="253">
        <v>58</v>
      </c>
      <c r="AE184" s="253">
        <v>55</v>
      </c>
      <c r="AF184" s="253">
        <v>48</v>
      </c>
      <c r="AG184" s="253" t="s">
        <v>409</v>
      </c>
      <c r="AH184" s="253">
        <v>56</v>
      </c>
      <c r="AI184" s="253">
        <v>40</v>
      </c>
      <c r="AJ184" s="253">
        <v>64</v>
      </c>
    </row>
    <row r="185" spans="1:36">
      <c r="A185" s="12" t="s">
        <v>744</v>
      </c>
      <c r="B185" s="12" t="s">
        <v>745</v>
      </c>
      <c r="C185" s="12" t="s">
        <v>433</v>
      </c>
      <c r="D185" s="12" t="s">
        <v>441</v>
      </c>
      <c r="F185" s="253">
        <v>28</v>
      </c>
      <c r="G185" s="253">
        <v>32</v>
      </c>
      <c r="H185" s="253">
        <v>30</v>
      </c>
      <c r="I185" s="253">
        <v>40</v>
      </c>
      <c r="J185" s="253">
        <v>30</v>
      </c>
      <c r="K185" s="253">
        <v>30</v>
      </c>
      <c r="L185" s="253">
        <v>35</v>
      </c>
      <c r="M185" s="253">
        <v>31</v>
      </c>
      <c r="N185" s="253">
        <v>30</v>
      </c>
      <c r="O185" s="253">
        <v>28</v>
      </c>
      <c r="P185" s="253">
        <v>35</v>
      </c>
      <c r="Q185" s="253">
        <v>30</v>
      </c>
      <c r="R185" s="253">
        <v>30</v>
      </c>
      <c r="S185" s="253">
        <v>30</v>
      </c>
      <c r="T185" s="253">
        <v>30</v>
      </c>
      <c r="U185" s="253">
        <v>31</v>
      </c>
      <c r="V185" s="253">
        <v>29</v>
      </c>
      <c r="W185" s="253">
        <v>30</v>
      </c>
      <c r="X185" s="253">
        <v>40</v>
      </c>
      <c r="Y185" s="253">
        <v>30</v>
      </c>
      <c r="Z185" s="253">
        <v>32</v>
      </c>
      <c r="AA185" s="253">
        <v>29</v>
      </c>
      <c r="AB185" s="253">
        <v>30</v>
      </c>
      <c r="AC185" s="253">
        <v>30</v>
      </c>
      <c r="AD185" s="253">
        <v>35</v>
      </c>
      <c r="AE185" s="253">
        <v>30</v>
      </c>
      <c r="AF185" s="253">
        <v>24</v>
      </c>
      <c r="AG185" s="253" t="s">
        <v>409</v>
      </c>
      <c r="AH185" s="253">
        <v>30</v>
      </c>
      <c r="AI185" s="253">
        <v>30</v>
      </c>
      <c r="AJ185" s="253">
        <v>35</v>
      </c>
    </row>
    <row r="186" spans="1:36">
      <c r="A186" s="12" t="s">
        <v>746</v>
      </c>
      <c r="B186" s="12" t="s">
        <v>747</v>
      </c>
      <c r="C186" s="12" t="s">
        <v>433</v>
      </c>
      <c r="D186" s="12" t="s">
        <v>441</v>
      </c>
      <c r="F186" s="253">
        <v>28</v>
      </c>
      <c r="G186" s="253">
        <v>32</v>
      </c>
      <c r="H186" s="253">
        <v>30</v>
      </c>
      <c r="I186" s="253">
        <v>40</v>
      </c>
      <c r="J186" s="253">
        <v>30</v>
      </c>
      <c r="K186" s="253">
        <v>30</v>
      </c>
      <c r="L186" s="253">
        <v>35</v>
      </c>
      <c r="M186" s="253">
        <v>31</v>
      </c>
      <c r="N186" s="253">
        <v>30</v>
      </c>
      <c r="O186" s="253">
        <v>28</v>
      </c>
      <c r="P186" s="253">
        <v>35</v>
      </c>
      <c r="Q186" s="253">
        <v>30</v>
      </c>
      <c r="R186" s="253">
        <v>30</v>
      </c>
      <c r="S186" s="253">
        <v>30</v>
      </c>
      <c r="T186" s="253">
        <v>30</v>
      </c>
      <c r="U186" s="253">
        <v>31</v>
      </c>
      <c r="V186" s="253">
        <v>29</v>
      </c>
      <c r="W186" s="253">
        <v>30</v>
      </c>
      <c r="X186" s="253" t="s">
        <v>409</v>
      </c>
      <c r="Y186" s="253">
        <v>30</v>
      </c>
      <c r="Z186" s="253">
        <v>32</v>
      </c>
      <c r="AA186" s="253">
        <v>29</v>
      </c>
      <c r="AB186" s="253">
        <v>30</v>
      </c>
      <c r="AC186" s="253">
        <v>30</v>
      </c>
      <c r="AD186" s="253">
        <v>35</v>
      </c>
      <c r="AE186" s="253">
        <v>30</v>
      </c>
      <c r="AF186" s="253">
        <v>24</v>
      </c>
      <c r="AG186" s="253">
        <v>40</v>
      </c>
      <c r="AH186" s="253">
        <v>30</v>
      </c>
      <c r="AI186" s="253">
        <v>30</v>
      </c>
      <c r="AJ186" s="253">
        <v>35</v>
      </c>
    </row>
    <row r="187" spans="1:36">
      <c r="A187" s="12" t="s">
        <v>748</v>
      </c>
      <c r="B187" s="12" t="s">
        <v>749</v>
      </c>
      <c r="C187" s="12" t="s">
        <v>433</v>
      </c>
      <c r="D187" s="12" t="s">
        <v>441</v>
      </c>
      <c r="F187" s="253" t="s">
        <v>409</v>
      </c>
      <c r="G187" s="253" t="s">
        <v>409</v>
      </c>
      <c r="H187" s="253" t="s">
        <v>409</v>
      </c>
      <c r="I187" s="253" t="s">
        <v>409</v>
      </c>
      <c r="J187" s="253" t="s">
        <v>409</v>
      </c>
      <c r="K187" s="253" t="s">
        <v>409</v>
      </c>
      <c r="L187" s="253" t="s">
        <v>409</v>
      </c>
      <c r="M187" s="253">
        <v>25</v>
      </c>
      <c r="N187" s="253" t="s">
        <v>409</v>
      </c>
      <c r="O187" s="253">
        <v>25</v>
      </c>
      <c r="P187" s="253" t="s">
        <v>409</v>
      </c>
      <c r="Q187" s="253" t="s">
        <v>409</v>
      </c>
      <c r="R187" s="253">
        <v>25</v>
      </c>
      <c r="S187" s="253" t="s">
        <v>409</v>
      </c>
      <c r="T187" s="253" t="s">
        <v>409</v>
      </c>
      <c r="U187" s="253" t="s">
        <v>409</v>
      </c>
      <c r="V187" s="253">
        <v>25</v>
      </c>
      <c r="W187" s="253">
        <v>25</v>
      </c>
      <c r="X187" s="253" t="s">
        <v>409</v>
      </c>
      <c r="Y187" s="253" t="s">
        <v>409</v>
      </c>
      <c r="Z187" s="253" t="s">
        <v>409</v>
      </c>
      <c r="AA187" s="253">
        <v>25</v>
      </c>
      <c r="AB187" s="253">
        <v>25</v>
      </c>
      <c r="AC187" s="253" t="s">
        <v>409</v>
      </c>
      <c r="AD187" s="253" t="s">
        <v>409</v>
      </c>
      <c r="AE187" s="253" t="s">
        <v>409</v>
      </c>
      <c r="AF187" s="253" t="s">
        <v>409</v>
      </c>
      <c r="AG187" s="253" t="s">
        <v>409</v>
      </c>
      <c r="AH187" s="253" t="s">
        <v>409</v>
      </c>
      <c r="AI187" s="253">
        <v>26</v>
      </c>
      <c r="AJ187" s="253" t="s">
        <v>409</v>
      </c>
    </row>
    <row r="188" spans="1:36">
      <c r="A188" s="12" t="s">
        <v>750</v>
      </c>
      <c r="B188" s="12" t="s">
        <v>751</v>
      </c>
      <c r="C188" s="12" t="s">
        <v>433</v>
      </c>
      <c r="D188" s="12" t="s">
        <v>441</v>
      </c>
      <c r="F188" s="253">
        <v>40</v>
      </c>
      <c r="G188" s="253">
        <v>34</v>
      </c>
      <c r="H188" s="253">
        <v>40</v>
      </c>
      <c r="I188" s="253">
        <v>40</v>
      </c>
      <c r="J188" s="253">
        <v>30</v>
      </c>
      <c r="K188" s="253">
        <v>40</v>
      </c>
      <c r="L188" s="253">
        <v>40</v>
      </c>
      <c r="M188" s="253">
        <v>30</v>
      </c>
      <c r="N188" s="253">
        <v>40</v>
      </c>
      <c r="O188" s="253">
        <v>40</v>
      </c>
      <c r="P188" s="253">
        <v>40</v>
      </c>
      <c r="Q188" s="253">
        <v>40</v>
      </c>
      <c r="R188" s="253">
        <v>30</v>
      </c>
      <c r="S188" s="253">
        <v>40</v>
      </c>
      <c r="T188" s="253">
        <v>40</v>
      </c>
      <c r="U188" s="253">
        <v>40</v>
      </c>
      <c r="V188" s="253">
        <v>32</v>
      </c>
      <c r="W188" s="253">
        <v>40</v>
      </c>
      <c r="X188" s="253">
        <v>40</v>
      </c>
      <c r="Y188" s="253">
        <v>32</v>
      </c>
      <c r="Z188" s="253">
        <v>40</v>
      </c>
      <c r="AA188" s="253">
        <v>40</v>
      </c>
      <c r="AB188" s="253">
        <v>40</v>
      </c>
      <c r="AC188" s="253">
        <v>40</v>
      </c>
      <c r="AD188" s="253">
        <v>34</v>
      </c>
      <c r="AE188" s="253">
        <v>40</v>
      </c>
      <c r="AF188" s="253">
        <v>40</v>
      </c>
      <c r="AG188" s="253">
        <v>40</v>
      </c>
      <c r="AH188" s="253">
        <v>40</v>
      </c>
      <c r="AI188" s="253">
        <v>24</v>
      </c>
      <c r="AJ188" s="253" t="s">
        <v>409</v>
      </c>
    </row>
    <row r="189" spans="1:36">
      <c r="A189" s="12" t="s">
        <v>752</v>
      </c>
      <c r="B189" s="12" t="s">
        <v>753</v>
      </c>
      <c r="C189" s="12" t="s">
        <v>433</v>
      </c>
      <c r="D189" s="12" t="s">
        <v>441</v>
      </c>
      <c r="F189" s="253" t="s">
        <v>409</v>
      </c>
      <c r="G189" s="253" t="s">
        <v>409</v>
      </c>
      <c r="H189" s="253" t="s">
        <v>409</v>
      </c>
      <c r="I189" s="253" t="s">
        <v>409</v>
      </c>
      <c r="J189" s="253" t="s">
        <v>409</v>
      </c>
      <c r="K189" s="253" t="s">
        <v>409</v>
      </c>
      <c r="L189" s="253" t="s">
        <v>409</v>
      </c>
      <c r="M189" s="253" t="s">
        <v>409</v>
      </c>
      <c r="N189" s="253" t="s">
        <v>409</v>
      </c>
      <c r="O189" s="253" t="s">
        <v>409</v>
      </c>
      <c r="P189" s="253" t="s">
        <v>409</v>
      </c>
      <c r="Q189" s="253">
        <v>32</v>
      </c>
      <c r="R189" s="253" t="s">
        <v>409</v>
      </c>
      <c r="S189" s="253" t="s">
        <v>409</v>
      </c>
      <c r="T189" s="253" t="s">
        <v>409</v>
      </c>
      <c r="U189" s="253" t="s">
        <v>409</v>
      </c>
      <c r="V189" s="253">
        <v>32</v>
      </c>
      <c r="W189" s="253">
        <v>32</v>
      </c>
      <c r="X189" s="253" t="s">
        <v>409</v>
      </c>
      <c r="Y189" s="253" t="s">
        <v>409</v>
      </c>
      <c r="Z189" s="253" t="s">
        <v>409</v>
      </c>
      <c r="AA189" s="253" t="s">
        <v>409</v>
      </c>
      <c r="AB189" s="253">
        <v>32</v>
      </c>
      <c r="AC189" s="253" t="s">
        <v>409</v>
      </c>
      <c r="AD189" s="253" t="s">
        <v>409</v>
      </c>
      <c r="AE189" s="253" t="s">
        <v>409</v>
      </c>
      <c r="AF189" s="253" t="s">
        <v>409</v>
      </c>
      <c r="AG189" s="253" t="s">
        <v>409</v>
      </c>
      <c r="AH189" s="253" t="s">
        <v>409</v>
      </c>
      <c r="AI189" s="253" t="s">
        <v>409</v>
      </c>
      <c r="AJ189" s="253" t="s">
        <v>409</v>
      </c>
    </row>
    <row r="190" spans="1:36">
      <c r="A190" s="12" t="s">
        <v>754</v>
      </c>
      <c r="B190" s="12" t="s">
        <v>755</v>
      </c>
      <c r="C190" s="12" t="s">
        <v>433</v>
      </c>
      <c r="D190" s="12" t="s">
        <v>441</v>
      </c>
      <c r="F190" s="253">
        <v>62</v>
      </c>
      <c r="G190" s="253" t="s">
        <v>409</v>
      </c>
      <c r="H190" s="253">
        <v>55</v>
      </c>
      <c r="I190" s="253" t="s">
        <v>409</v>
      </c>
      <c r="J190" s="253">
        <v>53</v>
      </c>
      <c r="K190" s="253">
        <v>56</v>
      </c>
      <c r="L190" s="253">
        <v>58</v>
      </c>
      <c r="M190" s="253">
        <v>82</v>
      </c>
      <c r="N190" s="253">
        <v>55</v>
      </c>
      <c r="O190" s="253">
        <v>59</v>
      </c>
      <c r="P190" s="253">
        <v>75</v>
      </c>
      <c r="Q190" s="253">
        <v>55</v>
      </c>
      <c r="R190" s="253" t="s">
        <v>409</v>
      </c>
      <c r="S190" s="253">
        <v>54</v>
      </c>
      <c r="T190" s="253">
        <v>35</v>
      </c>
      <c r="U190" s="253">
        <v>51</v>
      </c>
      <c r="V190" s="253">
        <v>52</v>
      </c>
      <c r="W190" s="253">
        <v>55</v>
      </c>
      <c r="X190" s="253" t="s">
        <v>409</v>
      </c>
      <c r="Y190" s="253">
        <v>69</v>
      </c>
      <c r="Z190" s="253" t="s">
        <v>409</v>
      </c>
      <c r="AA190" s="253">
        <v>56</v>
      </c>
      <c r="AB190" s="253" t="s">
        <v>409</v>
      </c>
      <c r="AC190" s="253">
        <v>59</v>
      </c>
      <c r="AD190" s="253" t="s">
        <v>409</v>
      </c>
      <c r="AE190" s="253">
        <v>55</v>
      </c>
      <c r="AF190" s="253">
        <v>48</v>
      </c>
      <c r="AG190" s="253" t="s">
        <v>409</v>
      </c>
      <c r="AH190" s="253">
        <v>56</v>
      </c>
      <c r="AI190" s="253">
        <v>40</v>
      </c>
      <c r="AJ190" s="253">
        <v>64</v>
      </c>
    </row>
    <row r="191" spans="1:36">
      <c r="A191" s="12" t="s">
        <v>756</v>
      </c>
      <c r="B191" s="12" t="s">
        <v>757</v>
      </c>
      <c r="C191" s="12" t="s">
        <v>433</v>
      </c>
      <c r="D191" s="12" t="s">
        <v>441</v>
      </c>
      <c r="F191" s="253">
        <v>28</v>
      </c>
      <c r="G191" s="253" t="s">
        <v>409</v>
      </c>
      <c r="H191" s="253">
        <v>30</v>
      </c>
      <c r="I191" s="253" t="s">
        <v>409</v>
      </c>
      <c r="J191" s="253">
        <v>30</v>
      </c>
      <c r="K191" s="253">
        <v>30</v>
      </c>
      <c r="L191" s="253">
        <v>35</v>
      </c>
      <c r="M191" s="253">
        <v>31</v>
      </c>
      <c r="N191" s="253">
        <v>30</v>
      </c>
      <c r="O191" s="253">
        <v>28</v>
      </c>
      <c r="P191" s="253">
        <v>35</v>
      </c>
      <c r="Q191" s="253">
        <v>30</v>
      </c>
      <c r="R191" s="253" t="s">
        <v>409</v>
      </c>
      <c r="S191" s="253">
        <v>30</v>
      </c>
      <c r="T191" s="253">
        <v>30</v>
      </c>
      <c r="U191" s="253">
        <v>31</v>
      </c>
      <c r="V191" s="253">
        <v>29</v>
      </c>
      <c r="W191" s="253">
        <v>30</v>
      </c>
      <c r="X191" s="253" t="s">
        <v>409</v>
      </c>
      <c r="Y191" s="253">
        <v>30</v>
      </c>
      <c r="Z191" s="253" t="s">
        <v>409</v>
      </c>
      <c r="AA191" s="253">
        <v>29</v>
      </c>
      <c r="AB191" s="253" t="s">
        <v>409</v>
      </c>
      <c r="AC191" s="253">
        <v>30</v>
      </c>
      <c r="AD191" s="253" t="s">
        <v>409</v>
      </c>
      <c r="AE191" s="253">
        <v>30</v>
      </c>
      <c r="AF191" s="253">
        <v>24</v>
      </c>
      <c r="AG191" s="253" t="s">
        <v>409</v>
      </c>
      <c r="AH191" s="253">
        <v>30</v>
      </c>
      <c r="AI191" s="253">
        <v>30</v>
      </c>
      <c r="AJ191" s="253">
        <v>35</v>
      </c>
    </row>
    <row r="192" spans="1:36">
      <c r="A192" s="12" t="s">
        <v>758</v>
      </c>
      <c r="B192" s="12" t="s">
        <v>759</v>
      </c>
      <c r="C192" s="12" t="s">
        <v>433</v>
      </c>
      <c r="D192" s="12" t="s">
        <v>441</v>
      </c>
      <c r="F192" s="253">
        <v>28</v>
      </c>
      <c r="G192" s="253" t="s">
        <v>409</v>
      </c>
      <c r="H192" s="253">
        <v>30</v>
      </c>
      <c r="I192" s="253" t="s">
        <v>409</v>
      </c>
      <c r="J192" s="253" t="s">
        <v>409</v>
      </c>
      <c r="K192" s="253" t="s">
        <v>409</v>
      </c>
      <c r="L192" s="253">
        <v>35</v>
      </c>
      <c r="M192" s="253">
        <v>31</v>
      </c>
      <c r="N192" s="253">
        <v>30</v>
      </c>
      <c r="O192" s="253">
        <v>28</v>
      </c>
      <c r="P192" s="253">
        <v>35</v>
      </c>
      <c r="Q192" s="253">
        <v>30</v>
      </c>
      <c r="R192" s="253" t="s">
        <v>409</v>
      </c>
      <c r="S192" s="253">
        <v>30</v>
      </c>
      <c r="T192" s="253" t="s">
        <v>409</v>
      </c>
      <c r="U192" s="253">
        <v>31</v>
      </c>
      <c r="V192" s="253">
        <v>29</v>
      </c>
      <c r="W192" s="253">
        <v>30</v>
      </c>
      <c r="X192" s="253" t="s">
        <v>409</v>
      </c>
      <c r="Y192" s="253">
        <v>30</v>
      </c>
      <c r="Z192" s="253" t="s">
        <v>409</v>
      </c>
      <c r="AA192" s="253">
        <v>29</v>
      </c>
      <c r="AB192" s="253">
        <v>30</v>
      </c>
      <c r="AC192" s="253">
        <v>30</v>
      </c>
      <c r="AD192" s="253">
        <v>35</v>
      </c>
      <c r="AE192" s="253">
        <v>30</v>
      </c>
      <c r="AF192" s="253" t="s">
        <v>409</v>
      </c>
      <c r="AG192" s="253" t="s">
        <v>409</v>
      </c>
      <c r="AH192" s="253">
        <v>30</v>
      </c>
      <c r="AI192" s="253">
        <v>30</v>
      </c>
      <c r="AJ192" s="253">
        <v>35</v>
      </c>
    </row>
    <row r="193" spans="1:36">
      <c r="A193" s="12" t="s">
        <v>760</v>
      </c>
      <c r="B193" s="12" t="s">
        <v>761</v>
      </c>
      <c r="C193" s="12" t="s">
        <v>433</v>
      </c>
      <c r="D193" s="12" t="s">
        <v>441</v>
      </c>
      <c r="F193" s="253" t="s">
        <v>409</v>
      </c>
      <c r="G193" s="253" t="s">
        <v>409</v>
      </c>
      <c r="H193" s="253" t="s">
        <v>409</v>
      </c>
      <c r="I193" s="253" t="s">
        <v>409</v>
      </c>
      <c r="J193" s="253" t="s">
        <v>409</v>
      </c>
      <c r="K193" s="253" t="s">
        <v>409</v>
      </c>
      <c r="L193" s="253" t="s">
        <v>409</v>
      </c>
      <c r="M193" s="253">
        <v>25</v>
      </c>
      <c r="N193" s="253" t="s">
        <v>409</v>
      </c>
      <c r="O193" s="253">
        <v>25</v>
      </c>
      <c r="P193" s="253" t="s">
        <v>409</v>
      </c>
      <c r="Q193" s="253" t="s">
        <v>409</v>
      </c>
      <c r="R193" s="253" t="s">
        <v>409</v>
      </c>
      <c r="S193" s="253" t="s">
        <v>409</v>
      </c>
      <c r="T193" s="253" t="s">
        <v>409</v>
      </c>
      <c r="U193" s="253" t="s">
        <v>409</v>
      </c>
      <c r="V193" s="253">
        <v>25</v>
      </c>
      <c r="W193" s="253">
        <v>25</v>
      </c>
      <c r="X193" s="253" t="s">
        <v>409</v>
      </c>
      <c r="Y193" s="253" t="s">
        <v>409</v>
      </c>
      <c r="Z193" s="253" t="s">
        <v>409</v>
      </c>
      <c r="AA193" s="253">
        <v>25</v>
      </c>
      <c r="AB193" s="253">
        <v>25</v>
      </c>
      <c r="AC193" s="253" t="s">
        <v>409</v>
      </c>
      <c r="AD193" s="253" t="s">
        <v>409</v>
      </c>
      <c r="AE193" s="253" t="s">
        <v>409</v>
      </c>
      <c r="AF193" s="253" t="s">
        <v>409</v>
      </c>
      <c r="AG193" s="253" t="s">
        <v>409</v>
      </c>
      <c r="AH193" s="253" t="s">
        <v>409</v>
      </c>
      <c r="AI193" s="253">
        <v>26</v>
      </c>
      <c r="AJ193" s="253" t="s">
        <v>409</v>
      </c>
    </row>
    <row r="194" spans="1:36">
      <c r="A194" s="12" t="s">
        <v>762</v>
      </c>
      <c r="B194" s="12" t="s">
        <v>763</v>
      </c>
      <c r="C194" s="12" t="s">
        <v>433</v>
      </c>
      <c r="D194" s="12" t="s">
        <v>441</v>
      </c>
      <c r="F194" s="253">
        <v>40</v>
      </c>
      <c r="G194" s="253">
        <v>34</v>
      </c>
      <c r="H194" s="253">
        <v>40</v>
      </c>
      <c r="I194" s="253">
        <v>40</v>
      </c>
      <c r="J194" s="253">
        <v>30</v>
      </c>
      <c r="K194" s="253" t="s">
        <v>409</v>
      </c>
      <c r="L194" s="253">
        <v>40</v>
      </c>
      <c r="M194" s="253">
        <v>30</v>
      </c>
      <c r="N194" s="253">
        <v>40</v>
      </c>
      <c r="O194" s="253">
        <v>40</v>
      </c>
      <c r="P194" s="253">
        <v>40</v>
      </c>
      <c r="Q194" s="253">
        <v>40</v>
      </c>
      <c r="R194" s="253" t="s">
        <v>409</v>
      </c>
      <c r="S194" s="253">
        <v>40</v>
      </c>
      <c r="T194" s="253">
        <v>40</v>
      </c>
      <c r="U194" s="253">
        <v>40</v>
      </c>
      <c r="V194" s="253">
        <v>32</v>
      </c>
      <c r="W194" s="253">
        <v>40</v>
      </c>
      <c r="X194" s="253" t="s">
        <v>409</v>
      </c>
      <c r="Y194" s="253">
        <v>32</v>
      </c>
      <c r="Z194" s="253" t="s">
        <v>409</v>
      </c>
      <c r="AA194" s="253">
        <v>40</v>
      </c>
      <c r="AB194" s="253">
        <v>40</v>
      </c>
      <c r="AC194" s="253">
        <v>40</v>
      </c>
      <c r="AD194" s="253">
        <v>34</v>
      </c>
      <c r="AE194" s="253">
        <v>40</v>
      </c>
      <c r="AF194" s="253" t="s">
        <v>409</v>
      </c>
      <c r="AG194" s="253" t="s">
        <v>409</v>
      </c>
      <c r="AH194" s="253">
        <v>40</v>
      </c>
      <c r="AI194" s="253">
        <v>24</v>
      </c>
      <c r="AJ194" s="253">
        <v>34</v>
      </c>
    </row>
    <row r="195" spans="1:36">
      <c r="A195" s="18" t="s">
        <v>764</v>
      </c>
      <c r="B195" s="18" t="s">
        <v>765</v>
      </c>
      <c r="C195" s="18" t="s">
        <v>433</v>
      </c>
      <c r="D195" s="18" t="s">
        <v>441</v>
      </c>
      <c r="E195" s="18"/>
      <c r="F195" s="254" t="s">
        <v>409</v>
      </c>
      <c r="G195" s="254" t="s">
        <v>409</v>
      </c>
      <c r="H195" s="254" t="s">
        <v>409</v>
      </c>
      <c r="I195" s="254" t="s">
        <v>409</v>
      </c>
      <c r="J195" s="254" t="s">
        <v>409</v>
      </c>
      <c r="K195" s="254" t="s">
        <v>409</v>
      </c>
      <c r="L195" s="254" t="s">
        <v>409</v>
      </c>
      <c r="M195" s="254" t="s">
        <v>409</v>
      </c>
      <c r="N195" s="254" t="s">
        <v>409</v>
      </c>
      <c r="O195" s="254" t="s">
        <v>409</v>
      </c>
      <c r="P195" s="254" t="s">
        <v>409</v>
      </c>
      <c r="Q195" s="254" t="s">
        <v>409</v>
      </c>
      <c r="R195" s="254" t="s">
        <v>409</v>
      </c>
      <c r="S195" s="254" t="s">
        <v>409</v>
      </c>
      <c r="T195" s="254" t="s">
        <v>409</v>
      </c>
      <c r="U195" s="254" t="s">
        <v>409</v>
      </c>
      <c r="V195" s="254" t="s">
        <v>409</v>
      </c>
      <c r="W195" s="254">
        <v>32</v>
      </c>
      <c r="X195" s="254" t="s">
        <v>409</v>
      </c>
      <c r="Y195" s="254" t="s">
        <v>409</v>
      </c>
      <c r="Z195" s="254" t="s">
        <v>409</v>
      </c>
      <c r="AA195" s="254" t="s">
        <v>409</v>
      </c>
      <c r="AB195" s="254" t="s">
        <v>409</v>
      </c>
      <c r="AC195" s="254" t="s">
        <v>409</v>
      </c>
      <c r="AD195" s="254" t="s">
        <v>409</v>
      </c>
      <c r="AE195" s="254" t="s">
        <v>409</v>
      </c>
      <c r="AF195" s="254" t="s">
        <v>409</v>
      </c>
      <c r="AG195" s="254" t="s">
        <v>409</v>
      </c>
      <c r="AH195" s="254" t="s">
        <v>409</v>
      </c>
      <c r="AI195" s="254" t="s">
        <v>409</v>
      </c>
      <c r="AJ195" s="254" t="s">
        <v>409</v>
      </c>
    </row>
    <row r="196" spans="1:36">
      <c r="A196" s="143" t="s">
        <v>742</v>
      </c>
      <c r="B196" s="143" t="s">
        <v>743</v>
      </c>
      <c r="C196" s="143" t="s">
        <v>433</v>
      </c>
      <c r="D196" s="143" t="s">
        <v>441</v>
      </c>
      <c r="E196" s="143"/>
      <c r="F196" s="255" t="s">
        <v>409</v>
      </c>
      <c r="G196" s="255">
        <v>56</v>
      </c>
      <c r="H196" s="255" t="s">
        <v>409</v>
      </c>
      <c r="I196" s="255" t="s">
        <v>409</v>
      </c>
      <c r="J196" s="255">
        <v>53</v>
      </c>
      <c r="K196" s="255">
        <v>56</v>
      </c>
      <c r="L196" s="255" t="s">
        <v>409</v>
      </c>
      <c r="M196" s="255" t="s">
        <v>409</v>
      </c>
      <c r="N196" s="255" t="s">
        <v>409</v>
      </c>
      <c r="O196" s="255">
        <v>59</v>
      </c>
      <c r="P196" s="255" t="s">
        <v>409</v>
      </c>
      <c r="Q196" s="255">
        <v>55</v>
      </c>
      <c r="R196" s="255">
        <v>58</v>
      </c>
      <c r="S196" s="255">
        <v>54</v>
      </c>
      <c r="T196" s="255">
        <v>35</v>
      </c>
      <c r="U196" s="255">
        <v>51</v>
      </c>
      <c r="V196" s="255">
        <v>52</v>
      </c>
      <c r="W196" s="255">
        <v>55</v>
      </c>
      <c r="X196" s="255" t="s">
        <v>409</v>
      </c>
      <c r="Y196" s="255" t="s">
        <v>409</v>
      </c>
      <c r="Z196" s="255" t="s">
        <v>409</v>
      </c>
      <c r="AA196" s="255">
        <v>56</v>
      </c>
      <c r="AB196" s="255">
        <v>54</v>
      </c>
      <c r="AC196" s="255">
        <v>59</v>
      </c>
      <c r="AD196" s="255" t="s">
        <v>409</v>
      </c>
      <c r="AE196" s="255" t="s">
        <v>409</v>
      </c>
      <c r="AF196" s="255">
        <v>48</v>
      </c>
      <c r="AG196" s="255" t="s">
        <v>409</v>
      </c>
      <c r="AH196" s="255" t="s">
        <v>409</v>
      </c>
      <c r="AI196" s="255">
        <v>40</v>
      </c>
      <c r="AJ196" s="255">
        <v>64</v>
      </c>
    </row>
  </sheetData>
  <conditionalFormatting sqref="G39:G40">
    <cfRule type="cellIs" dxfId="1" priority="1" operator="equal">
      <formula>2100</formula>
    </cfRule>
  </conditionalFormatting>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B812A2-0BF6-42BA-A05B-5A5DEA4F50E6}">
  <sheetPr>
    <tabColor theme="9" tint="0.59999389629810485"/>
  </sheetPr>
  <dimension ref="A1:AJ157"/>
  <sheetViews>
    <sheetView showGridLines="0" zoomScale="70" zoomScaleNormal="70" workbookViewId="0">
      <pane xSplit="2" ySplit="1" topLeftCell="C2" activePane="bottomRight" state="frozen"/>
      <selection activeCell="K78" sqref="K78"/>
      <selection pane="topRight" activeCell="K78" sqref="K78"/>
      <selection pane="bottomLeft" activeCell="K78" sqref="K78"/>
      <selection pane="bottomRight" activeCell="K78" sqref="K78"/>
    </sheetView>
  </sheetViews>
  <sheetFormatPr defaultColWidth="9.109375" defaultRowHeight="14.4"/>
  <cols>
    <col min="1" max="1" width="33.5546875" style="12" customWidth="1"/>
    <col min="2" max="2" width="85.44140625" style="12" bestFit="1" customWidth="1"/>
    <col min="3" max="3" width="14.44140625" style="12" customWidth="1"/>
    <col min="4" max="4" width="13.109375" style="12" customWidth="1"/>
    <col min="5" max="5" width="11.109375" style="12" customWidth="1"/>
    <col min="6" max="6" width="11.109375" customWidth="1"/>
    <col min="7" max="35" width="11.109375" style="12" customWidth="1"/>
    <col min="36" max="36" width="6.88671875" style="12" bestFit="1" customWidth="1"/>
    <col min="37" max="37" width="7.88671875" style="12" bestFit="1" customWidth="1"/>
    <col min="38" max="38" width="8.44140625" style="12" bestFit="1" customWidth="1"/>
    <col min="39" max="39" width="10.44140625" style="12" bestFit="1" customWidth="1"/>
    <col min="40" max="40" width="7.88671875" style="12" bestFit="1" customWidth="1"/>
    <col min="41" max="16384" width="9.109375" style="12"/>
  </cols>
  <sheetData>
    <row r="1" spans="1:31" ht="23.4">
      <c r="A1" s="11" t="s">
        <v>158</v>
      </c>
    </row>
    <row r="3" spans="1:31" ht="21">
      <c r="A3" s="33" t="s">
        <v>159</v>
      </c>
    </row>
    <row r="4" spans="1:31" ht="21">
      <c r="A4" s="33"/>
    </row>
    <row r="5" spans="1:31">
      <c r="A5" s="34" t="s">
        <v>149</v>
      </c>
      <c r="I5" s="35"/>
      <c r="J5" s="35"/>
      <c r="K5" s="35"/>
      <c r="L5" s="35"/>
      <c r="M5" s="35"/>
      <c r="N5" s="35"/>
      <c r="O5" s="35"/>
      <c r="P5" s="35"/>
      <c r="Q5" s="35"/>
      <c r="R5" s="35"/>
      <c r="S5" s="35"/>
      <c r="T5" s="35"/>
      <c r="U5" s="35"/>
      <c r="V5" s="35"/>
      <c r="W5" s="35"/>
      <c r="X5" s="35"/>
      <c r="Y5" s="35"/>
      <c r="Z5" s="35"/>
      <c r="AA5" s="35"/>
      <c r="AB5" s="35"/>
      <c r="AC5" s="35"/>
      <c r="AD5" s="35"/>
      <c r="AE5" s="35"/>
    </row>
    <row r="6" spans="1:31" ht="29.4" thickBot="1">
      <c r="A6" s="36" t="s">
        <v>133</v>
      </c>
      <c r="B6" s="37" t="s">
        <v>160</v>
      </c>
      <c r="C6" s="36" t="s">
        <v>150</v>
      </c>
      <c r="D6" s="36" t="s">
        <v>151</v>
      </c>
      <c r="E6" s="36" t="s">
        <v>432</v>
      </c>
      <c r="G6" s="40"/>
      <c r="H6" s="40"/>
      <c r="I6" s="40"/>
      <c r="J6" s="40"/>
      <c r="K6" s="40"/>
      <c r="L6" s="40"/>
      <c r="M6" s="40"/>
      <c r="N6" s="40"/>
      <c r="O6" s="40"/>
      <c r="P6" s="40"/>
      <c r="Q6" s="40"/>
      <c r="R6" s="40"/>
      <c r="S6" s="40"/>
      <c r="T6" s="40"/>
      <c r="U6" s="40"/>
      <c r="V6" s="40"/>
      <c r="W6" s="40"/>
      <c r="X6" s="40"/>
      <c r="Y6" s="40"/>
      <c r="Z6" s="40"/>
      <c r="AA6" s="40"/>
      <c r="AB6" s="40"/>
      <c r="AC6" s="40"/>
      <c r="AD6" s="40"/>
    </row>
    <row r="7" spans="1:31" ht="41.4">
      <c r="A7" s="9" t="s">
        <v>161</v>
      </c>
      <c r="B7" s="9" t="s">
        <v>5</v>
      </c>
      <c r="C7" s="9" t="s">
        <v>162</v>
      </c>
      <c r="D7" s="9" t="s">
        <v>163</v>
      </c>
      <c r="E7" s="9" t="s">
        <v>157</v>
      </c>
      <c r="G7" s="41"/>
      <c r="H7" s="42"/>
      <c r="I7" s="42"/>
      <c r="J7" s="42"/>
      <c r="K7" s="42"/>
      <c r="L7" s="42"/>
      <c r="M7" s="42"/>
      <c r="N7" s="42"/>
      <c r="O7" s="42"/>
      <c r="P7" s="42"/>
      <c r="Q7" s="42"/>
      <c r="R7" s="42"/>
      <c r="S7" s="42"/>
      <c r="T7" s="42"/>
      <c r="U7" s="42"/>
      <c r="V7" s="42"/>
      <c r="W7" s="42"/>
      <c r="X7" s="42"/>
      <c r="Y7" s="42"/>
      <c r="Z7" s="42"/>
      <c r="AA7" s="42"/>
      <c r="AB7" s="42"/>
      <c r="AC7" s="42"/>
      <c r="AD7" s="42"/>
    </row>
    <row r="8" spans="1:31">
      <c r="A8" s="12" t="s">
        <v>674</v>
      </c>
      <c r="B8" s="12" t="s">
        <v>675</v>
      </c>
      <c r="C8" s="12" t="s">
        <v>59</v>
      </c>
      <c r="D8" s="12" t="s">
        <v>948</v>
      </c>
      <c r="E8" s="28">
        <v>31.536000000000001</v>
      </c>
      <c r="G8" s="28"/>
      <c r="H8" s="38"/>
      <c r="I8" s="38"/>
      <c r="J8" s="38"/>
      <c r="K8" s="38"/>
      <c r="L8" s="38"/>
      <c r="M8" s="38"/>
      <c r="N8" s="38"/>
      <c r="O8" s="38"/>
      <c r="P8" s="38"/>
      <c r="Q8" s="38"/>
      <c r="R8" s="38"/>
      <c r="S8" s="38"/>
      <c r="T8" s="38"/>
      <c r="U8" s="38"/>
      <c r="V8" s="38"/>
      <c r="W8" s="38"/>
      <c r="X8" s="38"/>
      <c r="Y8" s="38"/>
      <c r="Z8" s="38"/>
      <c r="AA8" s="38"/>
      <c r="AB8" s="38"/>
      <c r="AC8" s="38"/>
      <c r="AD8" s="38"/>
    </row>
    <row r="9" spans="1:31">
      <c r="A9" s="12" t="s">
        <v>676</v>
      </c>
      <c r="B9" s="12" t="s">
        <v>677</v>
      </c>
      <c r="C9" s="12" t="s">
        <v>206</v>
      </c>
      <c r="D9" s="12" t="s">
        <v>948</v>
      </c>
      <c r="E9" s="28">
        <v>31.536000000000001</v>
      </c>
      <c r="G9" s="28"/>
      <c r="H9" s="38"/>
      <c r="I9" s="38"/>
      <c r="J9" s="38"/>
      <c r="K9" s="38"/>
      <c r="L9" s="38"/>
      <c r="M9" s="38"/>
      <c r="N9" s="38"/>
      <c r="O9" s="38"/>
      <c r="P9" s="38"/>
      <c r="Q9" s="38"/>
      <c r="R9" s="38"/>
      <c r="S9" s="38"/>
      <c r="T9" s="38"/>
      <c r="U9" s="38"/>
      <c r="V9" s="38"/>
      <c r="W9" s="38"/>
      <c r="X9" s="38"/>
      <c r="Y9" s="38"/>
      <c r="Z9" s="38"/>
      <c r="AA9" s="38"/>
      <c r="AB9" s="38"/>
      <c r="AC9" s="38"/>
      <c r="AD9" s="38"/>
    </row>
    <row r="10" spans="1:31">
      <c r="A10" s="12" t="s">
        <v>680</v>
      </c>
      <c r="B10" s="12" t="s">
        <v>681</v>
      </c>
      <c r="C10" s="12" t="s">
        <v>66</v>
      </c>
      <c r="D10" s="12" t="s">
        <v>948</v>
      </c>
      <c r="E10" s="28">
        <v>31.536000000000001</v>
      </c>
      <c r="G10" s="28"/>
      <c r="H10" s="38"/>
      <c r="I10" s="38"/>
      <c r="J10" s="38"/>
      <c r="K10" s="38"/>
      <c r="L10" s="38"/>
      <c r="M10" s="38"/>
      <c r="N10" s="38"/>
      <c r="O10" s="38"/>
      <c r="P10" s="38"/>
      <c r="Q10" s="38"/>
      <c r="R10" s="38"/>
      <c r="S10" s="38"/>
      <c r="T10" s="38"/>
      <c r="U10" s="38"/>
      <c r="V10" s="38"/>
      <c r="W10" s="38"/>
      <c r="X10" s="38"/>
      <c r="Y10" s="38"/>
      <c r="Z10" s="38"/>
      <c r="AA10" s="38"/>
      <c r="AB10" s="38"/>
      <c r="AC10" s="38"/>
      <c r="AD10" s="38"/>
    </row>
    <row r="11" spans="1:31">
      <c r="A11" s="12" t="s">
        <v>682</v>
      </c>
      <c r="B11" s="12" t="s">
        <v>683</v>
      </c>
      <c r="C11" s="12" t="s">
        <v>63</v>
      </c>
      <c r="D11" s="12" t="s">
        <v>948</v>
      </c>
      <c r="E11" s="28">
        <v>31.536000000000001</v>
      </c>
      <c r="G11" s="28"/>
      <c r="H11" s="38"/>
      <c r="I11" s="38"/>
      <c r="J11" s="38"/>
      <c r="K11" s="38"/>
      <c r="L11" s="38"/>
      <c r="M11" s="38"/>
      <c r="N11" s="38"/>
      <c r="O11" s="38"/>
      <c r="P11" s="38"/>
      <c r="Q11" s="38"/>
      <c r="R11" s="38"/>
      <c r="S11" s="38"/>
      <c r="T11" s="38"/>
      <c r="U11" s="38"/>
      <c r="V11" s="38"/>
      <c r="W11" s="38"/>
      <c r="X11" s="38"/>
      <c r="Y11" s="38"/>
      <c r="Z11" s="38"/>
      <c r="AA11" s="38"/>
      <c r="AB11" s="38"/>
      <c r="AC11" s="38"/>
      <c r="AD11" s="38"/>
    </row>
    <row r="12" spans="1:31">
      <c r="A12" s="12" t="s">
        <v>684</v>
      </c>
      <c r="B12" s="12" t="s">
        <v>685</v>
      </c>
      <c r="C12" s="12" t="s">
        <v>207</v>
      </c>
      <c r="D12" s="12" t="s">
        <v>948</v>
      </c>
      <c r="E12" s="28">
        <v>31.536000000000001</v>
      </c>
      <c r="G12" s="28"/>
      <c r="H12" s="38"/>
      <c r="I12" s="38"/>
      <c r="J12" s="38"/>
      <c r="K12" s="38"/>
      <c r="L12" s="38"/>
      <c r="M12" s="38"/>
      <c r="N12" s="38"/>
      <c r="O12" s="38"/>
      <c r="P12" s="38"/>
      <c r="Q12" s="38"/>
      <c r="R12" s="38"/>
      <c r="S12" s="38"/>
      <c r="T12" s="38"/>
      <c r="U12" s="38"/>
      <c r="V12" s="38"/>
      <c r="W12" s="38"/>
      <c r="X12" s="38"/>
      <c r="Y12" s="38"/>
      <c r="Z12" s="38"/>
      <c r="AA12" s="38"/>
      <c r="AB12" s="38"/>
      <c r="AC12" s="38"/>
      <c r="AD12" s="38"/>
    </row>
    <row r="13" spans="1:31">
      <c r="A13" s="12" t="s">
        <v>686</v>
      </c>
      <c r="B13" s="12" t="s">
        <v>687</v>
      </c>
      <c r="C13" s="12" t="s">
        <v>67</v>
      </c>
      <c r="D13" s="12" t="s">
        <v>948</v>
      </c>
      <c r="E13" s="28">
        <v>31.536000000000001</v>
      </c>
      <c r="G13" s="28"/>
      <c r="H13" s="38"/>
      <c r="I13" s="38"/>
      <c r="J13" s="38"/>
      <c r="K13" s="38"/>
      <c r="L13" s="38"/>
      <c r="M13" s="38"/>
      <c r="N13" s="38"/>
      <c r="O13" s="38"/>
      <c r="P13" s="38"/>
      <c r="Q13" s="38"/>
      <c r="R13" s="38"/>
      <c r="S13" s="38"/>
      <c r="T13" s="38"/>
      <c r="U13" s="38"/>
      <c r="V13" s="38"/>
      <c r="W13" s="38"/>
      <c r="X13" s="38"/>
      <c r="Y13" s="38"/>
      <c r="Z13" s="38"/>
      <c r="AA13" s="38"/>
      <c r="AB13" s="38"/>
      <c r="AC13" s="38"/>
      <c r="AD13" s="38"/>
    </row>
    <row r="14" spans="1:31">
      <c r="A14" s="12" t="s">
        <v>688</v>
      </c>
      <c r="B14" s="12" t="s">
        <v>689</v>
      </c>
      <c r="C14" s="12" t="s">
        <v>69</v>
      </c>
      <c r="D14" s="12" t="s">
        <v>948</v>
      </c>
      <c r="E14" s="28">
        <v>31.536000000000001</v>
      </c>
      <c r="G14" s="28"/>
      <c r="H14" s="38"/>
      <c r="I14" s="38"/>
      <c r="J14" s="38"/>
      <c r="K14" s="38"/>
      <c r="L14" s="38"/>
      <c r="M14" s="38"/>
      <c r="N14" s="38"/>
      <c r="O14" s="38"/>
      <c r="P14" s="38"/>
      <c r="Q14" s="38"/>
      <c r="R14" s="38"/>
      <c r="S14" s="38"/>
      <c r="T14" s="38"/>
      <c r="U14" s="38"/>
      <c r="V14" s="38"/>
      <c r="W14" s="38"/>
      <c r="X14" s="38"/>
      <c r="Y14" s="38"/>
      <c r="Z14" s="38"/>
      <c r="AA14" s="38"/>
      <c r="AB14" s="38"/>
      <c r="AC14" s="38"/>
      <c r="AD14" s="38"/>
    </row>
    <row r="15" spans="1:31">
      <c r="A15" s="12" t="s">
        <v>690</v>
      </c>
      <c r="B15" s="12" t="s">
        <v>691</v>
      </c>
      <c r="C15" s="12" t="s">
        <v>470</v>
      </c>
      <c r="D15" s="12" t="s">
        <v>948</v>
      </c>
      <c r="E15" s="28">
        <v>31.536000000000001</v>
      </c>
      <c r="G15" s="28"/>
      <c r="H15" s="38"/>
      <c r="I15" s="38"/>
      <c r="J15" s="38"/>
      <c r="K15" s="38"/>
      <c r="L15" s="38"/>
      <c r="M15" s="38"/>
      <c r="N15" s="38"/>
      <c r="O15" s="38"/>
      <c r="P15" s="38"/>
      <c r="Q15" s="38"/>
      <c r="R15" s="38"/>
      <c r="S15" s="38"/>
      <c r="T15" s="38"/>
      <c r="U15" s="38"/>
      <c r="V15" s="38"/>
      <c r="W15" s="38"/>
      <c r="X15" s="38"/>
      <c r="Y15" s="38"/>
      <c r="Z15" s="38"/>
      <c r="AA15" s="38"/>
      <c r="AB15" s="38"/>
      <c r="AC15" s="38"/>
      <c r="AD15" s="38"/>
    </row>
    <row r="16" spans="1:31">
      <c r="A16" s="12" t="s">
        <v>692</v>
      </c>
      <c r="B16" s="12" t="s">
        <v>693</v>
      </c>
      <c r="C16" s="12" t="s">
        <v>71</v>
      </c>
      <c r="D16" s="12" t="s">
        <v>948</v>
      </c>
      <c r="E16" s="28">
        <v>31.536000000000001</v>
      </c>
      <c r="G16" s="28"/>
      <c r="H16" s="38"/>
      <c r="I16" s="38"/>
      <c r="J16" s="38"/>
      <c r="K16" s="38"/>
      <c r="L16" s="38"/>
      <c r="M16" s="38"/>
      <c r="N16" s="38"/>
      <c r="O16" s="38"/>
      <c r="P16" s="38"/>
      <c r="Q16" s="38"/>
      <c r="R16" s="38"/>
      <c r="S16" s="38"/>
      <c r="T16" s="38"/>
      <c r="U16" s="38"/>
      <c r="V16" s="38"/>
      <c r="W16" s="38"/>
      <c r="X16" s="38"/>
      <c r="Y16" s="38"/>
      <c r="Z16" s="38"/>
      <c r="AA16" s="38"/>
      <c r="AB16" s="38"/>
      <c r="AC16" s="38"/>
      <c r="AD16" s="38"/>
    </row>
    <row r="17" spans="1:35">
      <c r="A17" s="18" t="s">
        <v>694</v>
      </c>
      <c r="B17" s="18" t="s">
        <v>695</v>
      </c>
      <c r="C17" s="18" t="s">
        <v>75</v>
      </c>
      <c r="D17" s="18" t="s">
        <v>948</v>
      </c>
      <c r="E17" s="29">
        <v>31.536000000000001</v>
      </c>
      <c r="G17" s="28"/>
      <c r="H17" s="38"/>
      <c r="I17" s="38"/>
      <c r="J17" s="38"/>
      <c r="K17" s="38"/>
      <c r="L17" s="38"/>
      <c r="M17" s="38"/>
      <c r="N17" s="38"/>
      <c r="O17" s="38"/>
      <c r="P17" s="38"/>
      <c r="Q17" s="38"/>
      <c r="R17" s="38"/>
      <c r="S17" s="38"/>
      <c r="T17" s="38"/>
      <c r="U17" s="38"/>
      <c r="V17" s="38"/>
      <c r="W17" s="38"/>
      <c r="X17" s="38"/>
      <c r="Y17" s="38"/>
      <c r="Z17" s="38"/>
      <c r="AA17" s="38"/>
      <c r="AB17" s="38"/>
      <c r="AC17" s="38"/>
      <c r="AD17" s="38"/>
    </row>
    <row r="18" spans="1:35">
      <c r="A18" s="12" t="s">
        <v>718</v>
      </c>
      <c r="B18" s="12" t="s">
        <v>719</v>
      </c>
      <c r="C18" s="12" t="s">
        <v>59</v>
      </c>
      <c r="D18" s="12" t="s">
        <v>949</v>
      </c>
      <c r="E18" s="28">
        <v>31.536000000000001</v>
      </c>
      <c r="G18" s="28"/>
      <c r="H18" s="38"/>
      <c r="I18" s="38"/>
      <c r="J18" s="38"/>
      <c r="K18" s="38"/>
      <c r="L18" s="38"/>
      <c r="M18" s="38"/>
      <c r="N18" s="38"/>
      <c r="O18" s="38"/>
      <c r="P18" s="38"/>
      <c r="Q18" s="38"/>
      <c r="R18" s="38"/>
      <c r="S18" s="38"/>
      <c r="T18" s="38"/>
      <c r="U18" s="38"/>
      <c r="V18" s="38"/>
      <c r="W18" s="38"/>
      <c r="X18" s="38"/>
      <c r="Y18" s="38"/>
      <c r="Z18" s="38"/>
      <c r="AA18" s="38"/>
      <c r="AB18" s="38"/>
      <c r="AC18" s="38"/>
      <c r="AD18" s="38"/>
    </row>
    <row r="19" spans="1:35">
      <c r="A19" s="12" t="s">
        <v>720</v>
      </c>
      <c r="B19" s="12" t="s">
        <v>721</v>
      </c>
      <c r="C19" s="12" t="s">
        <v>206</v>
      </c>
      <c r="D19" s="12" t="s">
        <v>949</v>
      </c>
      <c r="E19" s="28">
        <v>31.536000000000001</v>
      </c>
      <c r="G19" s="28"/>
      <c r="H19" s="38"/>
      <c r="I19" s="38"/>
      <c r="J19" s="38"/>
      <c r="K19" s="38"/>
      <c r="L19" s="38"/>
      <c r="M19" s="38"/>
      <c r="N19" s="38"/>
      <c r="O19" s="38"/>
      <c r="P19" s="38"/>
      <c r="Q19" s="38"/>
      <c r="R19" s="38"/>
      <c r="S19" s="38"/>
      <c r="T19" s="38"/>
      <c r="U19" s="38"/>
      <c r="V19" s="38"/>
      <c r="W19" s="38"/>
      <c r="X19" s="38"/>
      <c r="Y19" s="38"/>
      <c r="Z19" s="38"/>
      <c r="AA19" s="38"/>
      <c r="AB19" s="38"/>
      <c r="AC19" s="38"/>
      <c r="AD19" s="38"/>
    </row>
    <row r="20" spans="1:35">
      <c r="A20" s="12" t="s">
        <v>724</v>
      </c>
      <c r="B20" s="12" t="s">
        <v>725</v>
      </c>
      <c r="C20" s="12" t="s">
        <v>66</v>
      </c>
      <c r="D20" s="12" t="s">
        <v>949</v>
      </c>
      <c r="E20" s="28">
        <v>31.536000000000001</v>
      </c>
      <c r="G20" s="28"/>
      <c r="H20" s="38"/>
      <c r="I20" s="38"/>
      <c r="J20" s="38"/>
      <c r="K20" s="38"/>
      <c r="L20" s="38"/>
      <c r="M20" s="38"/>
      <c r="N20" s="38"/>
      <c r="O20" s="38"/>
      <c r="P20" s="38"/>
      <c r="Q20" s="38"/>
      <c r="R20" s="38"/>
      <c r="S20" s="38"/>
      <c r="T20" s="38"/>
      <c r="U20" s="38"/>
      <c r="V20" s="38"/>
      <c r="W20" s="38"/>
      <c r="X20" s="38"/>
      <c r="Y20" s="38"/>
      <c r="Z20" s="38"/>
      <c r="AA20" s="38"/>
      <c r="AB20" s="38"/>
      <c r="AC20" s="38"/>
      <c r="AD20" s="38"/>
    </row>
    <row r="21" spans="1:35">
      <c r="A21" s="12" t="s">
        <v>726</v>
      </c>
      <c r="B21" s="12" t="s">
        <v>727</v>
      </c>
      <c r="C21" s="12" t="s">
        <v>63</v>
      </c>
      <c r="D21" s="12" t="s">
        <v>949</v>
      </c>
      <c r="E21" s="28">
        <v>31.536000000000001</v>
      </c>
      <c r="G21" s="28"/>
      <c r="H21" s="38"/>
      <c r="I21" s="38"/>
      <c r="J21" s="38"/>
      <c r="K21" s="38"/>
      <c r="L21" s="38"/>
      <c r="M21" s="38"/>
      <c r="N21" s="38"/>
      <c r="O21" s="38"/>
      <c r="P21" s="38"/>
      <c r="Q21" s="38"/>
      <c r="R21" s="38"/>
      <c r="S21" s="38"/>
      <c r="T21" s="38"/>
      <c r="U21" s="38"/>
      <c r="V21" s="38"/>
      <c r="W21" s="38"/>
      <c r="X21" s="38"/>
      <c r="Y21" s="38"/>
      <c r="Z21" s="38"/>
      <c r="AA21" s="38"/>
      <c r="AB21" s="38"/>
      <c r="AC21" s="38"/>
      <c r="AD21" s="38"/>
    </row>
    <row r="22" spans="1:35">
      <c r="A22" s="12" t="s">
        <v>728</v>
      </c>
      <c r="B22" s="12" t="s">
        <v>729</v>
      </c>
      <c r="C22" s="12" t="s">
        <v>207</v>
      </c>
      <c r="D22" s="12" t="s">
        <v>949</v>
      </c>
      <c r="E22" s="28">
        <v>31.536000000000001</v>
      </c>
      <c r="G22" s="28"/>
      <c r="H22" s="38"/>
      <c r="I22" s="38"/>
      <c r="J22" s="38"/>
      <c r="K22" s="38"/>
      <c r="L22" s="38"/>
      <c r="M22" s="38"/>
      <c r="N22" s="38"/>
      <c r="O22" s="38"/>
      <c r="P22" s="38"/>
      <c r="Q22" s="38"/>
      <c r="R22" s="38"/>
      <c r="S22" s="38"/>
      <c r="T22" s="38"/>
      <c r="U22" s="38"/>
      <c r="V22" s="38"/>
      <c r="W22" s="38"/>
      <c r="X22" s="38"/>
      <c r="Y22" s="38"/>
      <c r="Z22" s="38"/>
      <c r="AA22" s="38"/>
      <c r="AB22" s="38"/>
      <c r="AC22" s="38"/>
      <c r="AD22" s="38"/>
    </row>
    <row r="23" spans="1:35">
      <c r="A23" s="12" t="s">
        <v>730</v>
      </c>
      <c r="B23" s="12" t="s">
        <v>731</v>
      </c>
      <c r="C23" s="12" t="s">
        <v>67</v>
      </c>
      <c r="D23" s="12" t="s">
        <v>949</v>
      </c>
      <c r="E23" s="12">
        <v>31.536000000000001</v>
      </c>
      <c r="H23" s="38"/>
      <c r="I23" s="38"/>
      <c r="J23" s="38"/>
      <c r="K23" s="38"/>
      <c r="L23" s="38"/>
      <c r="M23" s="38"/>
      <c r="N23" s="38"/>
      <c r="O23" s="38"/>
      <c r="P23" s="38"/>
      <c r="Q23" s="38"/>
      <c r="R23" s="38"/>
      <c r="S23" s="38"/>
      <c r="T23" s="38"/>
      <c r="U23" s="38"/>
      <c r="V23" s="38"/>
      <c r="W23" s="38"/>
      <c r="X23" s="38"/>
      <c r="Y23" s="38"/>
      <c r="Z23" s="38"/>
      <c r="AA23" s="38"/>
      <c r="AB23" s="38"/>
      <c r="AC23" s="38"/>
      <c r="AD23" s="38"/>
    </row>
    <row r="24" spans="1:35">
      <c r="A24" s="12" t="s">
        <v>732</v>
      </c>
      <c r="B24" s="12" t="s">
        <v>733</v>
      </c>
      <c r="C24" s="12" t="s">
        <v>69</v>
      </c>
      <c r="D24" s="12" t="s">
        <v>949</v>
      </c>
      <c r="E24" s="12">
        <v>31.536000000000001</v>
      </c>
      <c r="H24" s="38"/>
      <c r="I24" s="38"/>
      <c r="J24" s="38"/>
      <c r="K24" s="38"/>
      <c r="L24" s="38"/>
      <c r="M24" s="38"/>
      <c r="N24" s="38"/>
      <c r="O24" s="38"/>
      <c r="P24" s="38"/>
      <c r="Q24" s="38"/>
      <c r="R24" s="38"/>
      <c r="S24" s="38"/>
      <c r="T24" s="38"/>
      <c r="U24" s="38"/>
      <c r="V24" s="38"/>
      <c r="W24" s="38"/>
      <c r="X24" s="38"/>
      <c r="Y24" s="38"/>
      <c r="Z24" s="38"/>
      <c r="AA24" s="38"/>
      <c r="AB24" s="38"/>
      <c r="AC24" s="38"/>
      <c r="AD24" s="38"/>
    </row>
    <row r="25" spans="1:35">
      <c r="A25" s="12" t="s">
        <v>734</v>
      </c>
      <c r="B25" s="12" t="s">
        <v>735</v>
      </c>
      <c r="C25" s="12" t="s">
        <v>470</v>
      </c>
      <c r="D25" s="12" t="s">
        <v>949</v>
      </c>
      <c r="E25" s="12">
        <v>31.536000000000001</v>
      </c>
      <c r="H25" s="38"/>
      <c r="I25" s="38"/>
      <c r="J25" s="38"/>
      <c r="K25" s="38"/>
      <c r="L25" s="38"/>
      <c r="M25" s="38"/>
      <c r="N25" s="38"/>
      <c r="O25" s="38"/>
      <c r="P25" s="38"/>
      <c r="Q25" s="38"/>
      <c r="R25" s="38"/>
      <c r="S25" s="38"/>
      <c r="T25" s="38"/>
      <c r="U25" s="38"/>
      <c r="V25" s="38"/>
      <c r="W25" s="38"/>
      <c r="X25" s="38"/>
      <c r="Y25" s="38"/>
      <c r="Z25" s="38"/>
      <c r="AA25" s="38"/>
      <c r="AB25" s="38"/>
      <c r="AC25" s="38"/>
      <c r="AD25" s="38"/>
    </row>
    <row r="26" spans="1:35">
      <c r="A26" s="12" t="s">
        <v>736</v>
      </c>
      <c r="B26" s="12" t="s">
        <v>737</v>
      </c>
      <c r="C26" s="12" t="s">
        <v>71</v>
      </c>
      <c r="D26" s="12" t="s">
        <v>949</v>
      </c>
      <c r="E26" s="12">
        <v>31.536000000000001</v>
      </c>
      <c r="H26" s="38"/>
      <c r="I26" s="38"/>
      <c r="J26" s="38"/>
      <c r="K26" s="38"/>
      <c r="L26" s="38"/>
      <c r="M26" s="38"/>
      <c r="N26" s="38"/>
      <c r="O26" s="38"/>
      <c r="P26" s="38"/>
      <c r="Q26" s="38"/>
      <c r="R26" s="38"/>
      <c r="S26" s="38"/>
      <c r="T26" s="38"/>
      <c r="U26" s="38"/>
      <c r="V26" s="38"/>
      <c r="W26" s="38"/>
      <c r="X26" s="38"/>
      <c r="Y26" s="38"/>
      <c r="Z26" s="38"/>
      <c r="AA26" s="38"/>
      <c r="AB26" s="38"/>
      <c r="AC26" s="38"/>
      <c r="AD26" s="38"/>
    </row>
    <row r="27" spans="1:35">
      <c r="A27" s="18" t="s">
        <v>738</v>
      </c>
      <c r="B27" s="18" t="s">
        <v>739</v>
      </c>
      <c r="C27" s="18" t="s">
        <v>75</v>
      </c>
      <c r="D27" s="18" t="s">
        <v>949</v>
      </c>
      <c r="E27" s="18">
        <v>31.536000000000001</v>
      </c>
      <c r="H27" s="38"/>
      <c r="I27" s="38"/>
      <c r="J27" s="38"/>
      <c r="K27" s="38"/>
      <c r="L27" s="38"/>
      <c r="M27" s="38"/>
      <c r="N27" s="38"/>
      <c r="O27" s="38"/>
      <c r="P27" s="38"/>
      <c r="Q27" s="38"/>
      <c r="R27" s="38"/>
      <c r="S27" s="38"/>
      <c r="T27" s="38"/>
      <c r="U27" s="38"/>
      <c r="V27" s="38"/>
      <c r="W27" s="38"/>
      <c r="X27" s="38"/>
      <c r="Y27" s="38"/>
      <c r="Z27" s="38"/>
      <c r="AA27" s="38"/>
      <c r="AB27" s="38"/>
      <c r="AC27" s="38"/>
      <c r="AD27" s="38"/>
    </row>
    <row r="28" spans="1:35">
      <c r="F28" s="12"/>
      <c r="H28" s="38"/>
      <c r="I28" s="38"/>
      <c r="J28" s="38"/>
      <c r="K28" s="38"/>
      <c r="L28" s="38"/>
      <c r="M28" s="38"/>
      <c r="N28" s="38"/>
      <c r="O28" s="38"/>
      <c r="P28" s="38"/>
      <c r="Q28" s="38"/>
      <c r="R28" s="38"/>
      <c r="S28" s="38"/>
      <c r="T28" s="38"/>
      <c r="U28" s="38"/>
      <c r="V28" s="38"/>
      <c r="W28" s="38"/>
      <c r="X28" s="38"/>
      <c r="Y28" s="38"/>
      <c r="Z28" s="38"/>
      <c r="AA28" s="38"/>
      <c r="AB28" s="38"/>
      <c r="AC28" s="38"/>
      <c r="AD28" s="38"/>
    </row>
    <row r="29" spans="1:35">
      <c r="F29" s="12"/>
      <c r="H29" s="38"/>
      <c r="I29" s="38"/>
      <c r="J29" s="38"/>
      <c r="K29" s="38"/>
      <c r="L29" s="38"/>
      <c r="M29" s="38"/>
      <c r="N29" s="38"/>
      <c r="O29" s="38"/>
      <c r="P29" s="38"/>
      <c r="Q29" s="38"/>
      <c r="R29" s="38"/>
      <c r="S29" s="38"/>
      <c r="T29" s="38"/>
      <c r="U29" s="38"/>
      <c r="V29" s="38"/>
      <c r="W29" s="38"/>
      <c r="X29" s="38"/>
      <c r="Y29" s="38"/>
      <c r="Z29" s="38"/>
      <c r="AA29" s="38"/>
      <c r="AB29" s="38"/>
      <c r="AC29" s="38"/>
      <c r="AD29" s="38"/>
    </row>
    <row r="30" spans="1:35" ht="21">
      <c r="A30" s="33" t="s">
        <v>156</v>
      </c>
      <c r="F30" s="12"/>
      <c r="H30" s="38"/>
      <c r="I30" s="38"/>
      <c r="J30" s="38"/>
      <c r="K30" s="38"/>
      <c r="L30" s="38"/>
      <c r="M30" s="38"/>
      <c r="N30" s="38"/>
      <c r="O30" s="38"/>
      <c r="P30" s="38"/>
      <c r="Q30" s="38"/>
      <c r="R30" s="38"/>
      <c r="S30" s="38"/>
      <c r="T30" s="38"/>
      <c r="U30" s="38"/>
      <c r="V30" s="38"/>
      <c r="W30" s="38"/>
      <c r="X30" s="38"/>
      <c r="Y30" s="38"/>
      <c r="Z30" s="38"/>
      <c r="AA30" s="38"/>
      <c r="AB30" s="38"/>
      <c r="AC30" s="38"/>
      <c r="AD30" s="38"/>
    </row>
    <row r="31" spans="1:35">
      <c r="A31" s="34" t="s">
        <v>149</v>
      </c>
      <c r="I31" s="35"/>
      <c r="J31" s="35"/>
      <c r="K31" s="35"/>
      <c r="L31" s="35"/>
      <c r="M31" s="35"/>
      <c r="N31" s="35"/>
      <c r="O31" s="35"/>
      <c r="P31" s="35"/>
      <c r="Q31" s="35"/>
      <c r="R31" s="35"/>
      <c r="S31" s="35"/>
      <c r="T31" s="35"/>
      <c r="U31" s="35"/>
      <c r="V31" s="35"/>
      <c r="W31" s="35"/>
      <c r="X31" s="35"/>
      <c r="Y31" s="35"/>
      <c r="Z31" s="35"/>
      <c r="AA31" s="35"/>
      <c r="AB31" s="35"/>
      <c r="AC31" s="35"/>
      <c r="AD31" s="35"/>
      <c r="AE31" s="35"/>
    </row>
    <row r="32" spans="1:35" ht="15" thickBot="1">
      <c r="A32" s="36" t="s">
        <v>133</v>
      </c>
      <c r="B32" s="37" t="s">
        <v>160</v>
      </c>
      <c r="C32" s="36" t="s">
        <v>164</v>
      </c>
      <c r="D32" s="36" t="s">
        <v>165</v>
      </c>
      <c r="E32" s="36" t="s">
        <v>20</v>
      </c>
      <c r="F32" s="36" t="s">
        <v>21</v>
      </c>
      <c r="G32" s="36" t="s">
        <v>23</v>
      </c>
      <c r="H32" s="36" t="s">
        <v>22</v>
      </c>
      <c r="I32" s="36" t="s">
        <v>24</v>
      </c>
      <c r="J32" s="36" t="s">
        <v>25</v>
      </c>
      <c r="K32" s="36" t="s">
        <v>26</v>
      </c>
      <c r="L32" s="36" t="s">
        <v>27</v>
      </c>
      <c r="M32" s="36" t="s">
        <v>28</v>
      </c>
      <c r="N32" s="36" t="s">
        <v>29</v>
      </c>
      <c r="O32" s="36" t="s">
        <v>30</v>
      </c>
      <c r="P32" s="36" t="s">
        <v>31</v>
      </c>
      <c r="Q32" s="36" t="s">
        <v>32</v>
      </c>
      <c r="R32" s="36" t="s">
        <v>33</v>
      </c>
      <c r="S32" s="36" t="s">
        <v>34</v>
      </c>
      <c r="T32" s="36" t="s">
        <v>35</v>
      </c>
      <c r="U32" s="36" t="s">
        <v>36</v>
      </c>
      <c r="V32" s="36" t="s">
        <v>37</v>
      </c>
      <c r="W32" s="36" t="s">
        <v>38</v>
      </c>
      <c r="X32" s="36" t="s">
        <v>39</v>
      </c>
      <c r="Y32" s="36" t="s">
        <v>40</v>
      </c>
      <c r="Z32" s="36" t="s">
        <v>41</v>
      </c>
      <c r="AA32" s="36" t="s">
        <v>42</v>
      </c>
      <c r="AB32" s="36" t="s">
        <v>43</v>
      </c>
      <c r="AC32" s="36" t="s">
        <v>44</v>
      </c>
      <c r="AD32" s="36" t="s">
        <v>45</v>
      </c>
      <c r="AE32" s="36" t="s">
        <v>46</v>
      </c>
      <c r="AF32" s="36" t="s">
        <v>47</v>
      </c>
      <c r="AG32" s="36" t="s">
        <v>48</v>
      </c>
      <c r="AH32" s="36" t="s">
        <v>49</v>
      </c>
      <c r="AI32" s="36" t="s">
        <v>50</v>
      </c>
    </row>
    <row r="33" spans="1:35" ht="41.4">
      <c r="A33" s="9" t="s">
        <v>161</v>
      </c>
      <c r="B33" s="9" t="s">
        <v>5</v>
      </c>
      <c r="C33" s="140" t="s">
        <v>480</v>
      </c>
      <c r="D33" s="10" t="s">
        <v>117</v>
      </c>
      <c r="E33" s="51" t="s">
        <v>220</v>
      </c>
      <c r="F33" s="51" t="s">
        <v>221</v>
      </c>
      <c r="G33" s="51" t="s">
        <v>223</v>
      </c>
      <c r="H33" s="51" t="s">
        <v>222</v>
      </c>
      <c r="I33" s="51" t="s">
        <v>224</v>
      </c>
      <c r="J33" s="51" t="s">
        <v>225</v>
      </c>
      <c r="K33" s="51" t="s">
        <v>226</v>
      </c>
      <c r="L33" s="51" t="s">
        <v>227</v>
      </c>
      <c r="M33" s="51" t="s">
        <v>228</v>
      </c>
      <c r="N33" s="51" t="s">
        <v>29</v>
      </c>
      <c r="O33" s="51" t="s">
        <v>176</v>
      </c>
      <c r="P33" s="51" t="s">
        <v>177</v>
      </c>
      <c r="Q33" s="51" t="s">
        <v>229</v>
      </c>
      <c r="R33" s="51" t="s">
        <v>230</v>
      </c>
      <c r="S33" s="51" t="s">
        <v>231</v>
      </c>
      <c r="T33" s="51" t="s">
        <v>232</v>
      </c>
      <c r="U33" s="51" t="s">
        <v>233</v>
      </c>
      <c r="V33" s="51" t="s">
        <v>234</v>
      </c>
      <c r="W33" s="51" t="s">
        <v>178</v>
      </c>
      <c r="X33" s="51" t="s">
        <v>179</v>
      </c>
      <c r="Y33" s="51" t="s">
        <v>235</v>
      </c>
      <c r="Z33" s="51" t="s">
        <v>180</v>
      </c>
      <c r="AA33" s="51" t="s">
        <v>236</v>
      </c>
      <c r="AB33" s="51" t="s">
        <v>181</v>
      </c>
      <c r="AC33" s="51" t="s">
        <v>237</v>
      </c>
      <c r="AD33" s="51" t="s">
        <v>182</v>
      </c>
      <c r="AE33" s="51" t="s">
        <v>238</v>
      </c>
      <c r="AF33" s="51" t="s">
        <v>239</v>
      </c>
      <c r="AG33" s="51" t="s">
        <v>183</v>
      </c>
      <c r="AH33" s="51" t="s">
        <v>240</v>
      </c>
      <c r="AI33" s="51" t="s">
        <v>184</v>
      </c>
    </row>
    <row r="34" spans="1:35">
      <c r="A34" s="12" t="s">
        <v>674</v>
      </c>
      <c r="B34" s="12" t="s">
        <v>675</v>
      </c>
      <c r="C34" s="44" t="s">
        <v>152</v>
      </c>
      <c r="D34" s="44" t="s">
        <v>190</v>
      </c>
      <c r="E34" s="48" t="s">
        <v>409</v>
      </c>
      <c r="F34" s="48" t="s">
        <v>409</v>
      </c>
      <c r="G34" s="48" t="s">
        <v>409</v>
      </c>
      <c r="H34" s="48" t="s">
        <v>409</v>
      </c>
      <c r="I34" s="48">
        <v>0.25834586226340628</v>
      </c>
      <c r="J34" s="48" t="s">
        <v>409</v>
      </c>
      <c r="K34" s="48">
        <v>0.33</v>
      </c>
      <c r="L34" s="48" t="s">
        <v>409</v>
      </c>
      <c r="M34" s="48" t="s">
        <v>409</v>
      </c>
      <c r="N34" s="48">
        <v>0.44144187468631552</v>
      </c>
      <c r="O34" s="48">
        <v>0.33</v>
      </c>
      <c r="P34" s="48" t="s">
        <v>409</v>
      </c>
      <c r="Q34" s="48">
        <v>0.33</v>
      </c>
      <c r="R34" s="48">
        <v>0.64472603518837179</v>
      </c>
      <c r="S34" s="48" t="s">
        <v>409</v>
      </c>
      <c r="T34" s="48">
        <v>0.22165560408886265</v>
      </c>
      <c r="U34" s="48">
        <v>0.37200937057923045</v>
      </c>
      <c r="V34" s="48" t="s">
        <v>409</v>
      </c>
      <c r="W34" s="48" t="s">
        <v>409</v>
      </c>
      <c r="X34" s="48" t="s">
        <v>409</v>
      </c>
      <c r="Y34" s="48" t="s">
        <v>409</v>
      </c>
      <c r="Z34" s="48" t="s">
        <v>409</v>
      </c>
      <c r="AA34" s="48">
        <v>0.33</v>
      </c>
      <c r="AB34" s="48" t="s">
        <v>409</v>
      </c>
      <c r="AC34" s="48" t="s">
        <v>409</v>
      </c>
      <c r="AD34" s="48" t="s">
        <v>409</v>
      </c>
      <c r="AE34" s="48">
        <v>0.16858363151724853</v>
      </c>
      <c r="AF34" s="48" t="s">
        <v>409</v>
      </c>
      <c r="AG34" s="48">
        <v>0.33</v>
      </c>
      <c r="AH34" s="48">
        <v>0.24417778231891293</v>
      </c>
      <c r="AI34" s="48" t="s">
        <v>409</v>
      </c>
    </row>
    <row r="35" spans="1:35">
      <c r="A35" s="12" t="s">
        <v>676</v>
      </c>
      <c r="B35" s="12" t="s">
        <v>677</v>
      </c>
      <c r="C35" s="12" t="s">
        <v>152</v>
      </c>
      <c r="D35" s="12" t="s">
        <v>190</v>
      </c>
      <c r="E35" s="49" t="s">
        <v>409</v>
      </c>
      <c r="F35" s="49" t="s">
        <v>409</v>
      </c>
      <c r="G35" s="49" t="s">
        <v>409</v>
      </c>
      <c r="H35" s="49" t="s">
        <v>409</v>
      </c>
      <c r="I35" s="49">
        <v>6.986713956210272E-2</v>
      </c>
      <c r="J35" s="49" t="s">
        <v>409</v>
      </c>
      <c r="K35" s="49">
        <v>0.41942639112863428</v>
      </c>
      <c r="L35" s="49" t="s">
        <v>409</v>
      </c>
      <c r="M35" s="49" t="s">
        <v>409</v>
      </c>
      <c r="N35" s="49" t="s">
        <v>409</v>
      </c>
      <c r="O35" s="49" t="s">
        <v>409</v>
      </c>
      <c r="P35" s="49" t="s">
        <v>409</v>
      </c>
      <c r="Q35" s="49" t="s">
        <v>409</v>
      </c>
      <c r="R35" s="49">
        <v>0.1890414103379123</v>
      </c>
      <c r="S35" s="49" t="s">
        <v>409</v>
      </c>
      <c r="T35" s="49">
        <v>0.2135526343890925</v>
      </c>
      <c r="U35" s="49">
        <v>0.19964080603185322</v>
      </c>
      <c r="V35" s="49" t="s">
        <v>409</v>
      </c>
      <c r="W35" s="49" t="s">
        <v>409</v>
      </c>
      <c r="X35" s="49" t="s">
        <v>409</v>
      </c>
      <c r="Y35" s="49" t="s">
        <v>409</v>
      </c>
      <c r="Z35" s="49" t="s">
        <v>409</v>
      </c>
      <c r="AA35" s="49" t="s">
        <v>409</v>
      </c>
      <c r="AB35" s="49" t="s">
        <v>409</v>
      </c>
      <c r="AC35" s="49" t="s">
        <v>409</v>
      </c>
      <c r="AD35" s="49" t="s">
        <v>409</v>
      </c>
      <c r="AE35" s="49">
        <v>0.25707242010421505</v>
      </c>
      <c r="AF35" s="49" t="s">
        <v>409</v>
      </c>
      <c r="AG35" s="49">
        <v>0.32</v>
      </c>
      <c r="AH35" s="49">
        <v>0.32</v>
      </c>
      <c r="AI35" s="49" t="s">
        <v>409</v>
      </c>
    </row>
    <row r="36" spans="1:35">
      <c r="A36" s="12" t="s">
        <v>680</v>
      </c>
      <c r="B36" s="12" t="s">
        <v>681</v>
      </c>
      <c r="C36" s="12" t="s">
        <v>152</v>
      </c>
      <c r="D36" s="12" t="s">
        <v>190</v>
      </c>
      <c r="E36" s="49" t="s">
        <v>409</v>
      </c>
      <c r="F36" s="49" t="s">
        <v>409</v>
      </c>
      <c r="G36" s="49" t="s">
        <v>409</v>
      </c>
      <c r="H36" s="49" t="s">
        <v>409</v>
      </c>
      <c r="I36" s="49">
        <v>0.31</v>
      </c>
      <c r="J36" s="49" t="s">
        <v>409</v>
      </c>
      <c r="K36" s="49">
        <v>0.69685928146343035</v>
      </c>
      <c r="L36" s="49" t="s">
        <v>409</v>
      </c>
      <c r="M36" s="49" t="s">
        <v>409</v>
      </c>
      <c r="N36" s="49">
        <v>0.31</v>
      </c>
      <c r="O36" s="49">
        <v>0.31</v>
      </c>
      <c r="P36" s="49">
        <v>0.77092218044986394</v>
      </c>
      <c r="Q36" s="49" t="s">
        <v>409</v>
      </c>
      <c r="R36" s="49">
        <v>0.4033676649708195</v>
      </c>
      <c r="S36" s="49">
        <v>8.0771809675939513E-2</v>
      </c>
      <c r="T36" s="49">
        <v>0.31</v>
      </c>
      <c r="U36" s="49">
        <v>0.3395675779860528</v>
      </c>
      <c r="V36" s="49" t="s">
        <v>409</v>
      </c>
      <c r="W36" s="49" t="s">
        <v>409</v>
      </c>
      <c r="X36" s="49" t="s">
        <v>409</v>
      </c>
      <c r="Y36" s="49" t="s">
        <v>409</v>
      </c>
      <c r="Z36" s="49" t="s">
        <v>409</v>
      </c>
      <c r="AA36" s="49">
        <v>0.31</v>
      </c>
      <c r="AB36" s="49" t="s">
        <v>409</v>
      </c>
      <c r="AC36" s="49">
        <v>0.31</v>
      </c>
      <c r="AD36" s="49" t="s">
        <v>409</v>
      </c>
      <c r="AE36" s="49">
        <v>0.16226387620121271</v>
      </c>
      <c r="AF36" s="49" t="s">
        <v>409</v>
      </c>
      <c r="AG36" s="49">
        <v>0.31</v>
      </c>
      <c r="AH36" s="49">
        <v>0.45008339174715323</v>
      </c>
      <c r="AI36" s="49" t="s">
        <v>409</v>
      </c>
    </row>
    <row r="37" spans="1:35">
      <c r="A37" s="12" t="s">
        <v>682</v>
      </c>
      <c r="B37" s="12" t="s">
        <v>683</v>
      </c>
      <c r="C37" s="12" t="s">
        <v>152</v>
      </c>
      <c r="D37" s="12" t="s">
        <v>190</v>
      </c>
      <c r="E37" s="49" t="s">
        <v>409</v>
      </c>
      <c r="F37" s="49" t="s">
        <v>409</v>
      </c>
      <c r="G37" s="49" t="s">
        <v>409</v>
      </c>
      <c r="H37" s="49" t="s">
        <v>409</v>
      </c>
      <c r="I37" s="49">
        <v>0.3813400658509335</v>
      </c>
      <c r="J37" s="49" t="s">
        <v>409</v>
      </c>
      <c r="K37" s="49">
        <v>0.31282570031022627</v>
      </c>
      <c r="L37" s="49">
        <v>0.33</v>
      </c>
      <c r="M37" s="49" t="s">
        <v>409</v>
      </c>
      <c r="N37" s="49">
        <v>0.33</v>
      </c>
      <c r="O37" s="49">
        <v>0.33</v>
      </c>
      <c r="P37" s="49">
        <v>0.54842209298572853</v>
      </c>
      <c r="Q37" s="49">
        <v>0.33</v>
      </c>
      <c r="R37" s="49">
        <v>0.19842936220035282</v>
      </c>
      <c r="S37" s="49">
        <v>7.3139160081227103E-2</v>
      </c>
      <c r="T37" s="49">
        <v>0.31404332156519488</v>
      </c>
      <c r="U37" s="49">
        <v>0.50844566960624793</v>
      </c>
      <c r="V37" s="49" t="s">
        <v>409</v>
      </c>
      <c r="W37" s="49" t="s">
        <v>409</v>
      </c>
      <c r="X37" s="49" t="s">
        <v>409</v>
      </c>
      <c r="Y37" s="49" t="s">
        <v>409</v>
      </c>
      <c r="Z37" s="49" t="s">
        <v>409</v>
      </c>
      <c r="AA37" s="49">
        <v>0.41263587271472596</v>
      </c>
      <c r="AB37" s="49" t="s">
        <v>409</v>
      </c>
      <c r="AC37" s="49">
        <v>0.33</v>
      </c>
      <c r="AD37" s="49" t="s">
        <v>409</v>
      </c>
      <c r="AE37" s="49">
        <v>0.21128312246466424</v>
      </c>
      <c r="AF37" s="49" t="s">
        <v>409</v>
      </c>
      <c r="AG37" s="49">
        <v>0.62731382233405497</v>
      </c>
      <c r="AH37" s="49">
        <v>0.51637181899341711</v>
      </c>
      <c r="AI37" s="49" t="s">
        <v>409</v>
      </c>
    </row>
    <row r="38" spans="1:35">
      <c r="A38" s="12" t="s">
        <v>684</v>
      </c>
      <c r="B38" s="12" t="s">
        <v>685</v>
      </c>
      <c r="C38" s="12" t="s">
        <v>152</v>
      </c>
      <c r="D38" s="12" t="s">
        <v>190</v>
      </c>
      <c r="E38" s="49" t="s">
        <v>409</v>
      </c>
      <c r="F38" s="49" t="s">
        <v>409</v>
      </c>
      <c r="G38" s="49" t="s">
        <v>409</v>
      </c>
      <c r="H38" s="49" t="s">
        <v>409</v>
      </c>
      <c r="I38" s="49">
        <v>0.3</v>
      </c>
      <c r="J38" s="49" t="s">
        <v>409</v>
      </c>
      <c r="K38" s="49" t="s">
        <v>409</v>
      </c>
      <c r="L38" s="49" t="s">
        <v>409</v>
      </c>
      <c r="M38" s="49" t="s">
        <v>409</v>
      </c>
      <c r="N38" s="49">
        <v>0.3</v>
      </c>
      <c r="O38" s="49">
        <v>0.3</v>
      </c>
      <c r="P38" s="49" t="s">
        <v>409</v>
      </c>
      <c r="Q38" s="49" t="s">
        <v>409</v>
      </c>
      <c r="R38" s="49">
        <v>2.7604833128291664E-2</v>
      </c>
      <c r="S38" s="49">
        <v>4.1638811657189939E-2</v>
      </c>
      <c r="T38" s="49">
        <v>0.24716296353686174</v>
      </c>
      <c r="U38" s="49">
        <v>0.24730130070471232</v>
      </c>
      <c r="V38" s="49" t="s">
        <v>409</v>
      </c>
      <c r="W38" s="49" t="s">
        <v>409</v>
      </c>
      <c r="X38" s="49" t="s">
        <v>409</v>
      </c>
      <c r="Y38" s="49" t="s">
        <v>409</v>
      </c>
      <c r="Z38" s="49" t="s">
        <v>409</v>
      </c>
      <c r="AA38" s="49">
        <v>0.3</v>
      </c>
      <c r="AB38" s="49">
        <v>0.16768448896147869</v>
      </c>
      <c r="AC38" s="49" t="s">
        <v>409</v>
      </c>
      <c r="AD38" s="49" t="s">
        <v>409</v>
      </c>
      <c r="AE38" s="49">
        <v>0.3</v>
      </c>
      <c r="AF38" s="49" t="s">
        <v>409</v>
      </c>
      <c r="AG38" s="49">
        <v>0.21124162165540239</v>
      </c>
      <c r="AH38" s="49">
        <v>0.3</v>
      </c>
      <c r="AI38" s="49" t="s">
        <v>409</v>
      </c>
    </row>
    <row r="39" spans="1:35">
      <c r="A39" s="12" t="s">
        <v>686</v>
      </c>
      <c r="B39" s="12" t="s">
        <v>687</v>
      </c>
      <c r="C39" s="12" t="s">
        <v>152</v>
      </c>
      <c r="D39" s="12" t="s">
        <v>190</v>
      </c>
      <c r="E39" s="49" t="s">
        <v>409</v>
      </c>
      <c r="F39" s="49" t="s">
        <v>409</v>
      </c>
      <c r="G39" s="49" t="s">
        <v>409</v>
      </c>
      <c r="H39" s="49" t="s">
        <v>409</v>
      </c>
      <c r="I39" s="49" t="s">
        <v>409</v>
      </c>
      <c r="J39" s="49" t="s">
        <v>409</v>
      </c>
      <c r="K39" s="49" t="s">
        <v>409</v>
      </c>
      <c r="L39" s="49">
        <v>0.3</v>
      </c>
      <c r="M39" s="49" t="s">
        <v>409</v>
      </c>
      <c r="N39" s="49">
        <v>0.3</v>
      </c>
      <c r="O39" s="49" t="s">
        <v>409</v>
      </c>
      <c r="P39" s="49" t="s">
        <v>409</v>
      </c>
      <c r="Q39" s="49" t="s">
        <v>409</v>
      </c>
      <c r="R39" s="49" t="s">
        <v>409</v>
      </c>
      <c r="S39" s="49" t="s">
        <v>409</v>
      </c>
      <c r="T39" s="49">
        <v>0.42702493809946879</v>
      </c>
      <c r="U39" s="49">
        <v>0.36616077624160748</v>
      </c>
      <c r="V39" s="49" t="s">
        <v>409</v>
      </c>
      <c r="W39" s="49" t="s">
        <v>409</v>
      </c>
      <c r="X39" s="49" t="s">
        <v>409</v>
      </c>
      <c r="Y39" s="49" t="s">
        <v>409</v>
      </c>
      <c r="Z39" s="49" t="s">
        <v>409</v>
      </c>
      <c r="AA39" s="49" t="s">
        <v>409</v>
      </c>
      <c r="AB39" s="49" t="s">
        <v>409</v>
      </c>
      <c r="AC39" s="49" t="s">
        <v>409</v>
      </c>
      <c r="AD39" s="49" t="s">
        <v>409</v>
      </c>
      <c r="AE39" s="49" t="s">
        <v>409</v>
      </c>
      <c r="AF39" s="49" t="s">
        <v>409</v>
      </c>
      <c r="AG39" s="49" t="s">
        <v>409</v>
      </c>
      <c r="AH39" s="49">
        <v>0.3</v>
      </c>
      <c r="AI39" s="49" t="s">
        <v>409</v>
      </c>
    </row>
    <row r="40" spans="1:35">
      <c r="A40" s="12" t="s">
        <v>688</v>
      </c>
      <c r="B40" s="12" t="s">
        <v>689</v>
      </c>
      <c r="C40" s="12" t="s">
        <v>152</v>
      </c>
      <c r="D40" s="12" t="s">
        <v>190</v>
      </c>
      <c r="E40" s="49" t="s">
        <v>409</v>
      </c>
      <c r="F40" s="49" t="s">
        <v>409</v>
      </c>
      <c r="G40" s="49" t="s">
        <v>409</v>
      </c>
      <c r="H40" s="49" t="s">
        <v>409</v>
      </c>
      <c r="I40" s="49">
        <v>0.3</v>
      </c>
      <c r="J40" s="49" t="s">
        <v>409</v>
      </c>
      <c r="K40" s="49" t="s">
        <v>409</v>
      </c>
      <c r="L40" s="49" t="s">
        <v>409</v>
      </c>
      <c r="M40" s="49" t="s">
        <v>409</v>
      </c>
      <c r="N40" s="49">
        <v>0.3</v>
      </c>
      <c r="O40" s="49">
        <v>0.3</v>
      </c>
      <c r="P40" s="49">
        <v>0.52646362381433853</v>
      </c>
      <c r="Q40" s="49" t="s">
        <v>409</v>
      </c>
      <c r="R40" s="49">
        <v>0.3</v>
      </c>
      <c r="S40" s="49">
        <v>0.3</v>
      </c>
      <c r="T40" s="49">
        <v>0.3</v>
      </c>
      <c r="U40" s="49">
        <v>0.35571683291359185</v>
      </c>
      <c r="V40" s="49" t="s">
        <v>409</v>
      </c>
      <c r="W40" s="49" t="s">
        <v>409</v>
      </c>
      <c r="X40" s="49" t="s">
        <v>409</v>
      </c>
      <c r="Y40" s="49" t="s">
        <v>409</v>
      </c>
      <c r="Z40" s="49" t="s">
        <v>409</v>
      </c>
      <c r="AA40" s="49">
        <v>0.61265911246034399</v>
      </c>
      <c r="AB40" s="49">
        <v>1.2751277675414351E-2</v>
      </c>
      <c r="AC40" s="49" t="s">
        <v>409</v>
      </c>
      <c r="AD40" s="49" t="s">
        <v>409</v>
      </c>
      <c r="AE40" s="49" t="s">
        <v>409</v>
      </c>
      <c r="AF40" s="49" t="s">
        <v>409</v>
      </c>
      <c r="AG40" s="49">
        <v>0.16675298188341459</v>
      </c>
      <c r="AH40" s="49">
        <v>0.57872336911710942</v>
      </c>
      <c r="AI40" s="49" t="s">
        <v>409</v>
      </c>
    </row>
    <row r="41" spans="1:35">
      <c r="A41" s="12" t="s">
        <v>690</v>
      </c>
      <c r="B41" s="12" t="s">
        <v>691</v>
      </c>
      <c r="C41" s="12" t="s">
        <v>152</v>
      </c>
      <c r="D41" s="12" t="s">
        <v>190</v>
      </c>
      <c r="E41" s="49" t="s">
        <v>409</v>
      </c>
      <c r="F41" s="49" t="s">
        <v>409</v>
      </c>
      <c r="G41" s="49" t="s">
        <v>409</v>
      </c>
      <c r="H41" s="49" t="s">
        <v>409</v>
      </c>
      <c r="I41" s="49" t="s">
        <v>409</v>
      </c>
      <c r="J41" s="49" t="s">
        <v>409</v>
      </c>
      <c r="K41" s="49" t="s">
        <v>409</v>
      </c>
      <c r="L41" s="49" t="s">
        <v>409</v>
      </c>
      <c r="M41" s="49" t="s">
        <v>409</v>
      </c>
      <c r="N41" s="49">
        <v>0.45408418176095328</v>
      </c>
      <c r="O41" s="49" t="s">
        <v>409</v>
      </c>
      <c r="P41" s="49">
        <v>0.20070045826655616</v>
      </c>
      <c r="Q41" s="49" t="s">
        <v>409</v>
      </c>
      <c r="R41" s="49">
        <v>0.25</v>
      </c>
      <c r="S41" s="49">
        <v>0.25</v>
      </c>
      <c r="T41" s="49">
        <v>0.3983468145437532</v>
      </c>
      <c r="U41" s="49">
        <v>0.22629343026856008</v>
      </c>
      <c r="V41" s="49" t="s">
        <v>409</v>
      </c>
      <c r="W41" s="49" t="s">
        <v>409</v>
      </c>
      <c r="X41" s="49" t="s">
        <v>409</v>
      </c>
      <c r="Y41" s="49" t="s">
        <v>409</v>
      </c>
      <c r="Z41" s="49" t="s">
        <v>409</v>
      </c>
      <c r="AA41" s="49">
        <v>0.25</v>
      </c>
      <c r="AB41" s="49">
        <v>0.25</v>
      </c>
      <c r="AC41" s="49" t="s">
        <v>409</v>
      </c>
      <c r="AD41" s="49" t="s">
        <v>409</v>
      </c>
      <c r="AE41" s="49">
        <v>0.25</v>
      </c>
      <c r="AF41" s="49" t="s">
        <v>409</v>
      </c>
      <c r="AG41" s="49">
        <v>1.7298593872181821E-2</v>
      </c>
      <c r="AH41" s="49">
        <v>0.36256406299296029</v>
      </c>
      <c r="AI41" s="49" t="s">
        <v>409</v>
      </c>
    </row>
    <row r="42" spans="1:35">
      <c r="A42" s="12" t="s">
        <v>692</v>
      </c>
      <c r="B42" s="12" t="s">
        <v>693</v>
      </c>
      <c r="C42" s="12" t="s">
        <v>152</v>
      </c>
      <c r="D42" s="12" t="s">
        <v>190</v>
      </c>
      <c r="E42" s="49" t="s">
        <v>409</v>
      </c>
      <c r="F42" s="49" t="s">
        <v>409</v>
      </c>
      <c r="G42" s="49" t="s">
        <v>409</v>
      </c>
      <c r="H42" s="49" t="s">
        <v>409</v>
      </c>
      <c r="I42" s="49" t="s">
        <v>409</v>
      </c>
      <c r="J42" s="49" t="s">
        <v>409</v>
      </c>
      <c r="K42" s="49" t="s">
        <v>409</v>
      </c>
      <c r="L42" s="49" t="s">
        <v>409</v>
      </c>
      <c r="M42" s="49" t="s">
        <v>409</v>
      </c>
      <c r="N42" s="49" t="s">
        <v>409</v>
      </c>
      <c r="O42" s="49" t="s">
        <v>409</v>
      </c>
      <c r="P42" s="49" t="s">
        <v>409</v>
      </c>
      <c r="Q42" s="49" t="s">
        <v>409</v>
      </c>
      <c r="R42" s="49">
        <v>0.33</v>
      </c>
      <c r="S42" s="49">
        <v>0.33</v>
      </c>
      <c r="T42" s="49">
        <v>0.33</v>
      </c>
      <c r="U42" s="49" t="s">
        <v>409</v>
      </c>
      <c r="V42" s="49" t="s">
        <v>409</v>
      </c>
      <c r="W42" s="49" t="s">
        <v>409</v>
      </c>
      <c r="X42" s="49" t="s">
        <v>409</v>
      </c>
      <c r="Y42" s="49" t="s">
        <v>409</v>
      </c>
      <c r="Z42" s="49" t="s">
        <v>409</v>
      </c>
      <c r="AA42" s="49" t="s">
        <v>409</v>
      </c>
      <c r="AB42" s="49" t="s">
        <v>409</v>
      </c>
      <c r="AC42" s="49" t="s">
        <v>409</v>
      </c>
      <c r="AD42" s="49" t="s">
        <v>409</v>
      </c>
      <c r="AE42" s="49">
        <v>0.33</v>
      </c>
      <c r="AF42" s="49" t="s">
        <v>409</v>
      </c>
      <c r="AG42" s="49" t="s">
        <v>409</v>
      </c>
      <c r="AH42" s="49" t="s">
        <v>409</v>
      </c>
      <c r="AI42" s="49" t="s">
        <v>409</v>
      </c>
    </row>
    <row r="43" spans="1:35">
      <c r="A43" s="12" t="s">
        <v>694</v>
      </c>
      <c r="B43" s="12" t="s">
        <v>695</v>
      </c>
      <c r="C43" s="12" t="s">
        <v>152</v>
      </c>
      <c r="D43" s="12" t="s">
        <v>190</v>
      </c>
      <c r="E43" s="49" t="s">
        <v>409</v>
      </c>
      <c r="F43" s="49" t="s">
        <v>409</v>
      </c>
      <c r="G43" s="49" t="s">
        <v>409</v>
      </c>
      <c r="H43" s="49" t="s">
        <v>409</v>
      </c>
      <c r="I43" s="49">
        <v>0.1</v>
      </c>
      <c r="J43" s="49" t="s">
        <v>409</v>
      </c>
      <c r="K43" s="49" t="s">
        <v>409</v>
      </c>
      <c r="L43" s="49" t="s">
        <v>409</v>
      </c>
      <c r="M43" s="49" t="s">
        <v>409</v>
      </c>
      <c r="N43" s="49">
        <v>0.1</v>
      </c>
      <c r="O43" s="49" t="s">
        <v>409</v>
      </c>
      <c r="P43" s="49" t="s">
        <v>409</v>
      </c>
      <c r="Q43" s="49" t="s">
        <v>409</v>
      </c>
      <c r="R43" s="49" t="s">
        <v>409</v>
      </c>
      <c r="S43" s="49">
        <v>0.1</v>
      </c>
      <c r="T43" s="49" t="s">
        <v>409</v>
      </c>
      <c r="U43" s="49" t="s">
        <v>409</v>
      </c>
      <c r="V43" s="49" t="s">
        <v>409</v>
      </c>
      <c r="W43" s="49" t="s">
        <v>409</v>
      </c>
      <c r="X43" s="49" t="s">
        <v>409</v>
      </c>
      <c r="Y43" s="49" t="s">
        <v>409</v>
      </c>
      <c r="Z43" s="49" t="s">
        <v>409</v>
      </c>
      <c r="AA43" s="49" t="s">
        <v>409</v>
      </c>
      <c r="AB43" s="49" t="s">
        <v>409</v>
      </c>
      <c r="AC43" s="49" t="s">
        <v>409</v>
      </c>
      <c r="AD43" s="49" t="s">
        <v>409</v>
      </c>
      <c r="AE43" s="49" t="s">
        <v>409</v>
      </c>
      <c r="AF43" s="49" t="s">
        <v>409</v>
      </c>
      <c r="AG43" s="49" t="s">
        <v>409</v>
      </c>
      <c r="AH43" s="49" t="s">
        <v>409</v>
      </c>
      <c r="AI43" s="49" t="s">
        <v>409</v>
      </c>
    </row>
    <row r="44" spans="1:35">
      <c r="A44" s="12" t="s">
        <v>718</v>
      </c>
      <c r="B44" s="12" t="s">
        <v>719</v>
      </c>
      <c r="C44" s="12" t="s">
        <v>152</v>
      </c>
      <c r="D44" s="12" t="s">
        <v>190</v>
      </c>
      <c r="E44" s="49" t="s">
        <v>409</v>
      </c>
      <c r="F44" s="49" t="s">
        <v>409</v>
      </c>
      <c r="G44" s="49" t="s">
        <v>409</v>
      </c>
      <c r="H44" s="49" t="s">
        <v>409</v>
      </c>
      <c r="I44" s="49">
        <v>0.33</v>
      </c>
      <c r="J44" s="49" t="s">
        <v>409</v>
      </c>
      <c r="K44" s="49">
        <v>0.33</v>
      </c>
      <c r="L44" s="49" t="s">
        <v>409</v>
      </c>
      <c r="M44" s="49" t="s">
        <v>409</v>
      </c>
      <c r="N44" s="49">
        <v>0.49195700561650046</v>
      </c>
      <c r="O44" s="49">
        <v>0.33</v>
      </c>
      <c r="P44" s="49" t="s">
        <v>409</v>
      </c>
      <c r="Q44" s="49">
        <v>0.33</v>
      </c>
      <c r="R44" s="49">
        <v>0.17398324381871841</v>
      </c>
      <c r="S44" s="49" t="s">
        <v>409</v>
      </c>
      <c r="T44" s="49">
        <v>0.82120461692424473</v>
      </c>
      <c r="U44" s="49">
        <v>0.33</v>
      </c>
      <c r="V44" s="49">
        <v>0.55374595741421961</v>
      </c>
      <c r="W44" s="49" t="s">
        <v>409</v>
      </c>
      <c r="X44" s="49" t="s">
        <v>409</v>
      </c>
      <c r="Y44" s="49" t="s">
        <v>409</v>
      </c>
      <c r="Z44" s="49" t="s">
        <v>409</v>
      </c>
      <c r="AA44" s="49">
        <v>0.23159233510210753</v>
      </c>
      <c r="AB44" s="49" t="s">
        <v>409</v>
      </c>
      <c r="AC44" s="49" t="s">
        <v>409</v>
      </c>
      <c r="AD44" s="49" t="s">
        <v>409</v>
      </c>
      <c r="AE44" s="49">
        <v>0.13717977834584488</v>
      </c>
      <c r="AF44" s="49" t="s">
        <v>409</v>
      </c>
      <c r="AG44" s="49">
        <v>0.30084838108600714</v>
      </c>
      <c r="AH44" s="49">
        <v>0.33</v>
      </c>
      <c r="AI44" s="49" t="s">
        <v>409</v>
      </c>
    </row>
    <row r="45" spans="1:35">
      <c r="A45" s="12" t="s">
        <v>720</v>
      </c>
      <c r="B45" s="12" t="s">
        <v>721</v>
      </c>
      <c r="C45" s="12" t="s">
        <v>152</v>
      </c>
      <c r="D45" s="12" t="s">
        <v>190</v>
      </c>
      <c r="E45" s="49" t="s">
        <v>409</v>
      </c>
      <c r="F45" s="49" t="s">
        <v>409</v>
      </c>
      <c r="G45" s="49" t="s">
        <v>409</v>
      </c>
      <c r="H45" s="49" t="s">
        <v>409</v>
      </c>
      <c r="I45" s="49">
        <v>0.32</v>
      </c>
      <c r="J45" s="49" t="s">
        <v>409</v>
      </c>
      <c r="K45" s="49">
        <v>0.32</v>
      </c>
      <c r="L45" s="49" t="s">
        <v>409</v>
      </c>
      <c r="M45" s="49" t="s">
        <v>409</v>
      </c>
      <c r="N45" s="49" t="s">
        <v>409</v>
      </c>
      <c r="O45" s="49" t="s">
        <v>409</v>
      </c>
      <c r="P45" s="49" t="s">
        <v>409</v>
      </c>
      <c r="Q45" s="49" t="s">
        <v>409</v>
      </c>
      <c r="R45" s="49">
        <v>0.32</v>
      </c>
      <c r="S45" s="49" t="s">
        <v>409</v>
      </c>
      <c r="T45" s="49">
        <v>0.32</v>
      </c>
      <c r="U45" s="49">
        <v>0.32</v>
      </c>
      <c r="V45" s="49" t="s">
        <v>409</v>
      </c>
      <c r="W45" s="49" t="s">
        <v>409</v>
      </c>
      <c r="X45" s="49" t="s">
        <v>409</v>
      </c>
      <c r="Y45" s="49" t="s">
        <v>409</v>
      </c>
      <c r="Z45" s="49" t="s">
        <v>409</v>
      </c>
      <c r="AA45" s="49" t="s">
        <v>409</v>
      </c>
      <c r="AB45" s="49" t="s">
        <v>409</v>
      </c>
      <c r="AC45" s="49" t="s">
        <v>409</v>
      </c>
      <c r="AD45" s="49" t="s">
        <v>409</v>
      </c>
      <c r="AE45" s="49">
        <v>0.25827426179503954</v>
      </c>
      <c r="AF45" s="49" t="s">
        <v>409</v>
      </c>
      <c r="AG45" s="49">
        <v>0.45128963140890327</v>
      </c>
      <c r="AH45" s="49">
        <v>0.50158001320996015</v>
      </c>
      <c r="AI45" s="49" t="s">
        <v>409</v>
      </c>
    </row>
    <row r="46" spans="1:35">
      <c r="A46" s="12" t="s">
        <v>724</v>
      </c>
      <c r="B46" s="12" t="s">
        <v>725</v>
      </c>
      <c r="C46" s="12" t="s">
        <v>152</v>
      </c>
      <c r="D46" s="12" t="s">
        <v>190</v>
      </c>
      <c r="E46" s="49" t="s">
        <v>409</v>
      </c>
      <c r="F46" s="49" t="s">
        <v>409</v>
      </c>
      <c r="G46" s="49" t="s">
        <v>409</v>
      </c>
      <c r="H46" s="49" t="s">
        <v>409</v>
      </c>
      <c r="I46" s="49">
        <v>0.24652932868758839</v>
      </c>
      <c r="J46" s="49" t="s">
        <v>409</v>
      </c>
      <c r="K46" s="49">
        <v>0.31</v>
      </c>
      <c r="L46" s="49" t="s">
        <v>409</v>
      </c>
      <c r="M46" s="49" t="s">
        <v>409</v>
      </c>
      <c r="N46" s="49">
        <v>0.31</v>
      </c>
      <c r="O46" s="49">
        <v>0.31</v>
      </c>
      <c r="P46" s="49">
        <v>0.31</v>
      </c>
      <c r="Q46" s="49" t="s">
        <v>409</v>
      </c>
      <c r="R46" s="49">
        <v>7.4875696337118908E-2</v>
      </c>
      <c r="S46" s="49">
        <v>0.31</v>
      </c>
      <c r="T46" s="49">
        <v>0.15708783621507552</v>
      </c>
      <c r="U46" s="49">
        <v>0.50189781631977815</v>
      </c>
      <c r="V46" s="49">
        <v>0.54995841915242272</v>
      </c>
      <c r="W46" s="49" t="s">
        <v>409</v>
      </c>
      <c r="X46" s="49" t="s">
        <v>409</v>
      </c>
      <c r="Y46" s="49" t="s">
        <v>409</v>
      </c>
      <c r="Z46" s="49" t="s">
        <v>409</v>
      </c>
      <c r="AA46" s="49">
        <v>0.23179870722362989</v>
      </c>
      <c r="AB46" s="49" t="s">
        <v>409</v>
      </c>
      <c r="AC46" s="49">
        <v>1.7562134926476774E-2</v>
      </c>
      <c r="AD46" s="49">
        <v>0.2444437083899175</v>
      </c>
      <c r="AE46" s="49">
        <v>1.8601059783946002E-2</v>
      </c>
      <c r="AF46" s="49" t="s">
        <v>409</v>
      </c>
      <c r="AG46" s="49">
        <v>0.29692685420327758</v>
      </c>
      <c r="AH46" s="49">
        <v>0.31</v>
      </c>
      <c r="AI46" s="49" t="s">
        <v>409</v>
      </c>
    </row>
    <row r="47" spans="1:35">
      <c r="A47" s="12" t="s">
        <v>726</v>
      </c>
      <c r="B47" s="12" t="s">
        <v>727</v>
      </c>
      <c r="C47" s="12" t="s">
        <v>152</v>
      </c>
      <c r="D47" s="12" t="s">
        <v>190</v>
      </c>
      <c r="E47" s="49" t="s">
        <v>409</v>
      </c>
      <c r="F47" s="49">
        <v>0.33</v>
      </c>
      <c r="G47" s="49" t="s">
        <v>409</v>
      </c>
      <c r="H47" s="49" t="s">
        <v>409</v>
      </c>
      <c r="I47" s="49">
        <v>0.35474175466780367</v>
      </c>
      <c r="J47" s="49" t="s">
        <v>409</v>
      </c>
      <c r="K47" s="49">
        <v>0.13694165989545959</v>
      </c>
      <c r="L47" s="49">
        <v>0.16053048189564711</v>
      </c>
      <c r="M47" s="49" t="s">
        <v>409</v>
      </c>
      <c r="N47" s="49">
        <v>0.2296307639929899</v>
      </c>
      <c r="O47" s="49">
        <v>0.33</v>
      </c>
      <c r="P47" s="49">
        <v>0.33</v>
      </c>
      <c r="Q47" s="49">
        <v>0.33</v>
      </c>
      <c r="R47" s="49">
        <v>0.12316365492367959</v>
      </c>
      <c r="S47" s="49">
        <v>0.33</v>
      </c>
      <c r="T47" s="49">
        <v>0.19716545622774906</v>
      </c>
      <c r="U47" s="49">
        <v>0.50511488825741724</v>
      </c>
      <c r="V47" s="49">
        <v>0.45746391016996513</v>
      </c>
      <c r="W47" s="49" t="s">
        <v>409</v>
      </c>
      <c r="X47" s="49" t="s">
        <v>409</v>
      </c>
      <c r="Y47" s="49" t="s">
        <v>409</v>
      </c>
      <c r="Z47" s="49" t="s">
        <v>409</v>
      </c>
      <c r="AA47" s="49">
        <v>0.33</v>
      </c>
      <c r="AB47" s="49" t="s">
        <v>409</v>
      </c>
      <c r="AC47" s="49">
        <v>0.16294185228299482</v>
      </c>
      <c r="AD47" s="49">
        <v>0.31403008553731182</v>
      </c>
      <c r="AE47" s="49">
        <v>0.12979203792391755</v>
      </c>
      <c r="AF47" s="49" t="s">
        <v>409</v>
      </c>
      <c r="AG47" s="49">
        <v>0.72719944544231896</v>
      </c>
      <c r="AH47" s="49">
        <v>0.33</v>
      </c>
      <c r="AI47" s="49" t="s">
        <v>409</v>
      </c>
    </row>
    <row r="48" spans="1:35">
      <c r="A48" s="12" t="s">
        <v>728</v>
      </c>
      <c r="B48" s="12" t="s">
        <v>729</v>
      </c>
      <c r="C48" s="12" t="s">
        <v>152</v>
      </c>
      <c r="D48" s="12" t="s">
        <v>190</v>
      </c>
      <c r="E48" s="49" t="s">
        <v>409</v>
      </c>
      <c r="F48" s="49">
        <v>0.3</v>
      </c>
      <c r="G48" s="49" t="s">
        <v>409</v>
      </c>
      <c r="H48" s="49" t="s">
        <v>409</v>
      </c>
      <c r="I48" s="49">
        <v>0.16830043235974157</v>
      </c>
      <c r="J48" s="49" t="s">
        <v>409</v>
      </c>
      <c r="K48" s="49" t="s">
        <v>409</v>
      </c>
      <c r="L48" s="49" t="s">
        <v>409</v>
      </c>
      <c r="M48" s="49" t="s">
        <v>409</v>
      </c>
      <c r="N48" s="49">
        <v>0.39055026026103834</v>
      </c>
      <c r="O48" s="49">
        <v>0.3</v>
      </c>
      <c r="P48" s="49" t="s">
        <v>409</v>
      </c>
      <c r="Q48" s="49" t="s">
        <v>409</v>
      </c>
      <c r="R48" s="49">
        <v>1.1399065285478144E-2</v>
      </c>
      <c r="S48" s="49">
        <v>0.73908389203554203</v>
      </c>
      <c r="T48" s="49">
        <v>0.15078841556109504</v>
      </c>
      <c r="U48" s="49">
        <v>0.31124174239465013</v>
      </c>
      <c r="V48" s="49">
        <v>0.22180063537724889</v>
      </c>
      <c r="W48" s="49" t="s">
        <v>409</v>
      </c>
      <c r="X48" s="49" t="s">
        <v>409</v>
      </c>
      <c r="Y48" s="49" t="s">
        <v>409</v>
      </c>
      <c r="Z48" s="49" t="s">
        <v>409</v>
      </c>
      <c r="AA48" s="49">
        <v>0.31365054176350665</v>
      </c>
      <c r="AB48" s="49">
        <v>0.15565251679539585</v>
      </c>
      <c r="AC48" s="49" t="s">
        <v>409</v>
      </c>
      <c r="AD48" s="49">
        <v>8.4509632709219948E-2</v>
      </c>
      <c r="AE48" s="49">
        <v>1.0661591134863246E-3</v>
      </c>
      <c r="AF48" s="49" t="s">
        <v>409</v>
      </c>
      <c r="AG48" s="49">
        <v>0.3</v>
      </c>
      <c r="AH48" s="49">
        <v>0.3</v>
      </c>
      <c r="AI48" s="49">
        <v>0.50158037754131213</v>
      </c>
    </row>
    <row r="49" spans="1:35">
      <c r="A49" s="12" t="s">
        <v>730</v>
      </c>
      <c r="B49" s="12" t="s">
        <v>731</v>
      </c>
      <c r="C49" s="12" t="s">
        <v>152</v>
      </c>
      <c r="D49" s="12" t="s">
        <v>190</v>
      </c>
      <c r="E49" s="49" t="s">
        <v>409</v>
      </c>
      <c r="F49" s="49" t="s">
        <v>409</v>
      </c>
      <c r="G49" s="49" t="s">
        <v>409</v>
      </c>
      <c r="H49" s="49" t="s">
        <v>409</v>
      </c>
      <c r="I49" s="49" t="s">
        <v>409</v>
      </c>
      <c r="J49" s="49" t="s">
        <v>409</v>
      </c>
      <c r="K49" s="49" t="s">
        <v>409</v>
      </c>
      <c r="L49" s="49">
        <v>0.3</v>
      </c>
      <c r="M49" s="49" t="s">
        <v>409</v>
      </c>
      <c r="N49" s="49">
        <v>0.3</v>
      </c>
      <c r="O49" s="49" t="s">
        <v>409</v>
      </c>
      <c r="P49" s="49" t="s">
        <v>409</v>
      </c>
      <c r="Q49" s="49" t="s">
        <v>409</v>
      </c>
      <c r="R49" s="49" t="s">
        <v>409</v>
      </c>
      <c r="S49" s="49" t="s">
        <v>409</v>
      </c>
      <c r="T49" s="49">
        <v>0.13717517408925242</v>
      </c>
      <c r="U49" s="49">
        <v>0.3</v>
      </c>
      <c r="V49" s="49" t="s">
        <v>409</v>
      </c>
      <c r="W49" s="49" t="s">
        <v>409</v>
      </c>
      <c r="X49" s="49" t="s">
        <v>409</v>
      </c>
      <c r="Y49" s="49" t="s">
        <v>409</v>
      </c>
      <c r="Z49" s="49" t="s">
        <v>409</v>
      </c>
      <c r="AA49" s="49" t="s">
        <v>409</v>
      </c>
      <c r="AB49" s="49" t="s">
        <v>409</v>
      </c>
      <c r="AC49" s="49" t="s">
        <v>409</v>
      </c>
      <c r="AD49" s="49" t="s">
        <v>409</v>
      </c>
      <c r="AE49" s="49" t="s">
        <v>409</v>
      </c>
      <c r="AF49" s="49" t="s">
        <v>409</v>
      </c>
      <c r="AG49" s="49" t="s">
        <v>409</v>
      </c>
      <c r="AH49" s="49">
        <v>0.17453945643798419</v>
      </c>
      <c r="AI49" s="49" t="s">
        <v>409</v>
      </c>
    </row>
    <row r="50" spans="1:35">
      <c r="A50" s="12" t="s">
        <v>732</v>
      </c>
      <c r="B50" s="12" t="s">
        <v>733</v>
      </c>
      <c r="C50" s="12" t="s">
        <v>152</v>
      </c>
      <c r="D50" s="12" t="s">
        <v>190</v>
      </c>
      <c r="E50" s="49" t="s">
        <v>409</v>
      </c>
      <c r="F50" s="49" t="s">
        <v>409</v>
      </c>
      <c r="G50" s="49" t="s">
        <v>409</v>
      </c>
      <c r="H50" s="49" t="s">
        <v>409</v>
      </c>
      <c r="I50" s="49">
        <v>0.2087799038486122</v>
      </c>
      <c r="J50" s="49" t="s">
        <v>409</v>
      </c>
      <c r="K50" s="49" t="s">
        <v>409</v>
      </c>
      <c r="L50" s="49" t="s">
        <v>409</v>
      </c>
      <c r="M50" s="49" t="s">
        <v>409</v>
      </c>
      <c r="N50" s="49">
        <v>0.3</v>
      </c>
      <c r="O50" s="49">
        <v>0.3</v>
      </c>
      <c r="P50" s="49">
        <v>3.2103094021699525E-3</v>
      </c>
      <c r="Q50" s="49" t="s">
        <v>409</v>
      </c>
      <c r="R50" s="49">
        <v>5.9444675913385807E-2</v>
      </c>
      <c r="S50" s="49">
        <v>0.46053189016593399</v>
      </c>
      <c r="T50" s="49">
        <v>0.11112394785619195</v>
      </c>
      <c r="U50" s="49">
        <v>0.3</v>
      </c>
      <c r="V50" s="49">
        <v>0.48623095623006646</v>
      </c>
      <c r="W50" s="49" t="s">
        <v>409</v>
      </c>
      <c r="X50" s="49" t="s">
        <v>409</v>
      </c>
      <c r="Y50" s="49" t="s">
        <v>409</v>
      </c>
      <c r="Z50" s="49" t="s">
        <v>409</v>
      </c>
      <c r="AA50" s="49">
        <v>0.39015278626912636</v>
      </c>
      <c r="AB50" s="49">
        <v>0.46716040979024048</v>
      </c>
      <c r="AC50" s="49" t="s">
        <v>409</v>
      </c>
      <c r="AD50" s="49">
        <v>0.31888726207906287</v>
      </c>
      <c r="AE50" s="49" t="s">
        <v>409</v>
      </c>
      <c r="AF50" s="49" t="s">
        <v>409</v>
      </c>
      <c r="AG50" s="49">
        <v>0.3</v>
      </c>
      <c r="AH50" s="49">
        <v>0.51942734172014748</v>
      </c>
      <c r="AI50" s="49" t="s">
        <v>409</v>
      </c>
    </row>
    <row r="51" spans="1:35">
      <c r="A51" s="12" t="s">
        <v>734</v>
      </c>
      <c r="B51" s="12" t="s">
        <v>735</v>
      </c>
      <c r="C51" s="12" t="s">
        <v>152</v>
      </c>
      <c r="D51" s="12" t="s">
        <v>190</v>
      </c>
      <c r="E51" s="49" t="s">
        <v>409</v>
      </c>
      <c r="F51" s="49" t="s">
        <v>409</v>
      </c>
      <c r="G51" s="49" t="s">
        <v>409</v>
      </c>
      <c r="H51" s="49" t="s">
        <v>409</v>
      </c>
      <c r="I51" s="49" t="s">
        <v>409</v>
      </c>
      <c r="J51" s="49" t="s">
        <v>409</v>
      </c>
      <c r="K51" s="49" t="s">
        <v>409</v>
      </c>
      <c r="L51" s="49" t="s">
        <v>409</v>
      </c>
      <c r="M51" s="49" t="s">
        <v>409</v>
      </c>
      <c r="N51" s="49">
        <v>0.29342775535327698</v>
      </c>
      <c r="O51" s="49" t="s">
        <v>409</v>
      </c>
      <c r="P51" s="49">
        <v>0.25</v>
      </c>
      <c r="Q51" s="49" t="s">
        <v>409</v>
      </c>
      <c r="R51" s="49">
        <v>2.2935192285851749E-2</v>
      </c>
      <c r="S51" s="49">
        <v>0.15146888188635327</v>
      </c>
      <c r="T51" s="49">
        <v>4.986681507854264E-2</v>
      </c>
      <c r="U51" s="49">
        <v>0.24687991788345984</v>
      </c>
      <c r="V51" s="49">
        <v>0.34169126118570575</v>
      </c>
      <c r="W51" s="49" t="s">
        <v>409</v>
      </c>
      <c r="X51" s="49" t="s">
        <v>409</v>
      </c>
      <c r="Y51" s="49" t="s">
        <v>409</v>
      </c>
      <c r="Z51" s="49" t="s">
        <v>409</v>
      </c>
      <c r="AA51" s="49">
        <v>4.1535928993619742E-2</v>
      </c>
      <c r="AB51" s="49">
        <v>0.25</v>
      </c>
      <c r="AC51" s="49" t="s">
        <v>409</v>
      </c>
      <c r="AD51" s="49" t="s">
        <v>409</v>
      </c>
      <c r="AE51" s="49">
        <v>4.4897685334220321E-3</v>
      </c>
      <c r="AF51" s="49" t="s">
        <v>409</v>
      </c>
      <c r="AG51" s="49">
        <v>0.25</v>
      </c>
      <c r="AH51" s="49">
        <v>0.25</v>
      </c>
      <c r="AI51" s="49" t="s">
        <v>409</v>
      </c>
    </row>
    <row r="52" spans="1:35">
      <c r="A52" s="12" t="s">
        <v>736</v>
      </c>
      <c r="B52" s="12" t="s">
        <v>737</v>
      </c>
      <c r="C52" s="12" t="s">
        <v>152</v>
      </c>
      <c r="D52" s="12" t="s">
        <v>190</v>
      </c>
      <c r="E52" s="49" t="s">
        <v>409</v>
      </c>
      <c r="F52" s="49" t="s">
        <v>409</v>
      </c>
      <c r="G52" s="49" t="s">
        <v>409</v>
      </c>
      <c r="H52" s="49" t="s">
        <v>409</v>
      </c>
      <c r="I52" s="49" t="s">
        <v>409</v>
      </c>
      <c r="J52" s="49" t="s">
        <v>409</v>
      </c>
      <c r="K52" s="49" t="s">
        <v>409</v>
      </c>
      <c r="L52" s="49" t="s">
        <v>409</v>
      </c>
      <c r="M52" s="49" t="s">
        <v>409</v>
      </c>
      <c r="N52" s="49" t="s">
        <v>409</v>
      </c>
      <c r="O52" s="49" t="s">
        <v>409</v>
      </c>
      <c r="P52" s="49" t="s">
        <v>409</v>
      </c>
      <c r="Q52" s="49" t="s">
        <v>409</v>
      </c>
      <c r="R52" s="49">
        <v>0.33</v>
      </c>
      <c r="S52" s="49">
        <v>0.33</v>
      </c>
      <c r="T52" s="49">
        <v>0.33</v>
      </c>
      <c r="U52" s="49" t="s">
        <v>409</v>
      </c>
      <c r="V52" s="49" t="s">
        <v>409</v>
      </c>
      <c r="W52" s="49" t="s">
        <v>409</v>
      </c>
      <c r="X52" s="49" t="s">
        <v>409</v>
      </c>
      <c r="Y52" s="49" t="s">
        <v>409</v>
      </c>
      <c r="Z52" s="49" t="s">
        <v>409</v>
      </c>
      <c r="AA52" s="49" t="s">
        <v>409</v>
      </c>
      <c r="AB52" s="49" t="s">
        <v>409</v>
      </c>
      <c r="AC52" s="49" t="s">
        <v>409</v>
      </c>
      <c r="AD52" s="49" t="s">
        <v>409</v>
      </c>
      <c r="AE52" s="49">
        <v>0.33</v>
      </c>
      <c r="AF52" s="49" t="s">
        <v>409</v>
      </c>
      <c r="AG52" s="49" t="s">
        <v>409</v>
      </c>
      <c r="AH52" s="49" t="s">
        <v>409</v>
      </c>
      <c r="AI52" s="49" t="s">
        <v>409</v>
      </c>
    </row>
    <row r="53" spans="1:35">
      <c r="A53" s="18" t="s">
        <v>738</v>
      </c>
      <c r="B53" s="18" t="s">
        <v>739</v>
      </c>
      <c r="C53" s="18" t="s">
        <v>152</v>
      </c>
      <c r="D53" s="18" t="s">
        <v>190</v>
      </c>
      <c r="E53" s="84" t="s">
        <v>409</v>
      </c>
      <c r="F53" s="84" t="s">
        <v>409</v>
      </c>
      <c r="G53" s="84" t="s">
        <v>409</v>
      </c>
      <c r="H53" s="84" t="s">
        <v>409</v>
      </c>
      <c r="I53" s="84">
        <v>0.1</v>
      </c>
      <c r="J53" s="84" t="s">
        <v>409</v>
      </c>
      <c r="K53" s="84" t="s">
        <v>409</v>
      </c>
      <c r="L53" s="84" t="s">
        <v>409</v>
      </c>
      <c r="M53" s="84" t="s">
        <v>409</v>
      </c>
      <c r="N53" s="84">
        <v>0.1</v>
      </c>
      <c r="O53" s="84" t="s">
        <v>409</v>
      </c>
      <c r="P53" s="84" t="s">
        <v>409</v>
      </c>
      <c r="Q53" s="84" t="s">
        <v>409</v>
      </c>
      <c r="R53" s="84" t="s">
        <v>409</v>
      </c>
      <c r="S53" s="84">
        <v>0.1</v>
      </c>
      <c r="T53" s="84" t="s">
        <v>409</v>
      </c>
      <c r="U53" s="84" t="s">
        <v>409</v>
      </c>
      <c r="V53" s="84" t="s">
        <v>409</v>
      </c>
      <c r="W53" s="84" t="s">
        <v>409</v>
      </c>
      <c r="X53" s="84" t="s">
        <v>409</v>
      </c>
      <c r="Y53" s="84" t="s">
        <v>409</v>
      </c>
      <c r="Z53" s="84" t="s">
        <v>409</v>
      </c>
      <c r="AA53" s="84" t="s">
        <v>409</v>
      </c>
      <c r="AB53" s="84" t="s">
        <v>409</v>
      </c>
      <c r="AC53" s="84" t="s">
        <v>409</v>
      </c>
      <c r="AD53" s="84" t="s">
        <v>409</v>
      </c>
      <c r="AE53" s="84" t="s">
        <v>409</v>
      </c>
      <c r="AF53" s="84" t="s">
        <v>409</v>
      </c>
      <c r="AG53" s="84" t="s">
        <v>409</v>
      </c>
      <c r="AH53" s="84" t="s">
        <v>409</v>
      </c>
      <c r="AI53" s="84" t="s">
        <v>409</v>
      </c>
    </row>
    <row r="55" spans="1:35" customFormat="1"/>
    <row r="56" spans="1:35" ht="21">
      <c r="A56" s="33" t="s">
        <v>487</v>
      </c>
    </row>
    <row r="57" spans="1:35">
      <c r="A57" s="34" t="s">
        <v>149</v>
      </c>
      <c r="I57" s="35"/>
      <c r="J57" s="35"/>
      <c r="K57" s="35"/>
      <c r="L57" s="35"/>
      <c r="M57" s="35"/>
      <c r="N57" s="35"/>
      <c r="O57" s="35"/>
      <c r="P57" s="35"/>
      <c r="Q57" s="35"/>
      <c r="R57" s="35"/>
      <c r="S57" s="35"/>
      <c r="T57" s="35"/>
      <c r="U57" s="35"/>
      <c r="V57" s="35"/>
      <c r="W57" s="35"/>
      <c r="X57" s="35"/>
      <c r="Y57" s="35"/>
      <c r="Z57" s="35"/>
      <c r="AA57" s="35"/>
      <c r="AB57" s="35"/>
      <c r="AC57" s="35"/>
      <c r="AD57" s="35"/>
      <c r="AE57" s="35"/>
    </row>
    <row r="58" spans="1:35" ht="15" thickBot="1">
      <c r="A58" s="36" t="s">
        <v>133</v>
      </c>
      <c r="B58" s="37" t="s">
        <v>160</v>
      </c>
      <c r="C58" s="36" t="s">
        <v>164</v>
      </c>
      <c r="D58" s="36" t="s">
        <v>118</v>
      </c>
      <c r="E58" s="36" t="s">
        <v>20</v>
      </c>
      <c r="F58" s="36" t="s">
        <v>21</v>
      </c>
      <c r="G58" s="36" t="s">
        <v>23</v>
      </c>
      <c r="H58" s="36" t="s">
        <v>22</v>
      </c>
      <c r="I58" s="36" t="s">
        <v>24</v>
      </c>
      <c r="J58" s="36" t="s">
        <v>25</v>
      </c>
      <c r="K58" s="36" t="s">
        <v>26</v>
      </c>
      <c r="L58" s="36" t="s">
        <v>27</v>
      </c>
      <c r="M58" s="36" t="s">
        <v>28</v>
      </c>
      <c r="N58" s="36" t="s">
        <v>29</v>
      </c>
      <c r="O58" s="36" t="s">
        <v>30</v>
      </c>
      <c r="P58" s="36" t="s">
        <v>31</v>
      </c>
      <c r="Q58" s="36" t="s">
        <v>32</v>
      </c>
      <c r="R58" s="36" t="s">
        <v>33</v>
      </c>
      <c r="S58" s="36" t="s">
        <v>34</v>
      </c>
      <c r="T58" s="36" t="s">
        <v>35</v>
      </c>
      <c r="U58" s="36" t="s">
        <v>36</v>
      </c>
      <c r="V58" s="36" t="s">
        <v>37</v>
      </c>
      <c r="W58" s="36" t="s">
        <v>38</v>
      </c>
      <c r="X58" s="36" t="s">
        <v>39</v>
      </c>
      <c r="Y58" s="36" t="s">
        <v>40</v>
      </c>
      <c r="Z58" s="36" t="s">
        <v>41</v>
      </c>
      <c r="AA58" s="36" t="s">
        <v>42</v>
      </c>
      <c r="AB58" s="36" t="s">
        <v>43</v>
      </c>
      <c r="AC58" s="36" t="s">
        <v>44</v>
      </c>
      <c r="AD58" s="36" t="s">
        <v>45</v>
      </c>
      <c r="AE58" s="36" t="s">
        <v>46</v>
      </c>
      <c r="AF58" s="36" t="s">
        <v>47</v>
      </c>
      <c r="AG58" s="36" t="s">
        <v>48</v>
      </c>
      <c r="AH58" s="36" t="s">
        <v>49</v>
      </c>
      <c r="AI58" s="36" t="s">
        <v>50</v>
      </c>
    </row>
    <row r="59" spans="1:35" ht="41.4">
      <c r="A59" s="9" t="s">
        <v>161</v>
      </c>
      <c r="B59" s="9" t="s">
        <v>5</v>
      </c>
      <c r="C59" s="140" t="s">
        <v>473</v>
      </c>
      <c r="D59" s="50" t="s">
        <v>166</v>
      </c>
      <c r="E59" s="51" t="s">
        <v>220</v>
      </c>
      <c r="F59" s="51" t="s">
        <v>221</v>
      </c>
      <c r="G59" s="51" t="s">
        <v>223</v>
      </c>
      <c r="H59" s="51" t="s">
        <v>222</v>
      </c>
      <c r="I59" s="51" t="s">
        <v>224</v>
      </c>
      <c r="J59" s="51" t="s">
        <v>225</v>
      </c>
      <c r="K59" s="51" t="s">
        <v>226</v>
      </c>
      <c r="L59" s="51" t="s">
        <v>227</v>
      </c>
      <c r="M59" s="51" t="s">
        <v>228</v>
      </c>
      <c r="N59" s="51" t="s">
        <v>29</v>
      </c>
      <c r="O59" s="51" t="s">
        <v>176</v>
      </c>
      <c r="P59" s="51" t="s">
        <v>177</v>
      </c>
      <c r="Q59" s="51" t="s">
        <v>229</v>
      </c>
      <c r="R59" s="51" t="s">
        <v>230</v>
      </c>
      <c r="S59" s="51" t="s">
        <v>231</v>
      </c>
      <c r="T59" s="51" t="s">
        <v>232</v>
      </c>
      <c r="U59" s="51" t="s">
        <v>233</v>
      </c>
      <c r="V59" s="51" t="s">
        <v>234</v>
      </c>
      <c r="W59" s="51" t="s">
        <v>178</v>
      </c>
      <c r="X59" s="51" t="s">
        <v>179</v>
      </c>
      <c r="Y59" s="51" t="s">
        <v>235</v>
      </c>
      <c r="Z59" s="51" t="s">
        <v>180</v>
      </c>
      <c r="AA59" s="51" t="s">
        <v>236</v>
      </c>
      <c r="AB59" s="51" t="s">
        <v>181</v>
      </c>
      <c r="AC59" s="51" t="s">
        <v>237</v>
      </c>
      <c r="AD59" s="51" t="s">
        <v>182</v>
      </c>
      <c r="AE59" s="51" t="s">
        <v>238</v>
      </c>
      <c r="AF59" s="51" t="s">
        <v>239</v>
      </c>
      <c r="AG59" s="51" t="s">
        <v>183</v>
      </c>
      <c r="AH59" s="51" t="s">
        <v>240</v>
      </c>
      <c r="AI59" s="51" t="s">
        <v>184</v>
      </c>
    </row>
    <row r="60" spans="1:35">
      <c r="A60" s="44" t="s">
        <v>674</v>
      </c>
      <c r="B60" s="44" t="s">
        <v>675</v>
      </c>
      <c r="C60" s="45" t="s">
        <v>169</v>
      </c>
      <c r="D60" s="32" t="s">
        <v>148</v>
      </c>
      <c r="E60" s="315">
        <v>0</v>
      </c>
      <c r="F60" s="315">
        <v>0</v>
      </c>
      <c r="G60" s="315">
        <v>0</v>
      </c>
      <c r="H60" s="315">
        <v>0</v>
      </c>
      <c r="I60" s="315">
        <v>9.8870491567022614E-2</v>
      </c>
      <c r="J60" s="315">
        <v>0</v>
      </c>
      <c r="K60" s="315">
        <v>13.485062573967252</v>
      </c>
      <c r="L60" s="315">
        <v>0</v>
      </c>
      <c r="M60" s="315">
        <v>0</v>
      </c>
      <c r="N60" s="315">
        <v>0.30225311158620999</v>
      </c>
      <c r="O60" s="315">
        <v>0.58139428046417363</v>
      </c>
      <c r="P60" s="315">
        <v>0</v>
      </c>
      <c r="Q60" s="315">
        <v>365.98708542241332</v>
      </c>
      <c r="R60" s="315">
        <v>1.7847805924137157</v>
      </c>
      <c r="S60" s="315">
        <v>0</v>
      </c>
      <c r="T60" s="315">
        <v>10.961592467354144</v>
      </c>
      <c r="U60" s="315">
        <v>6.7346723918764608</v>
      </c>
      <c r="V60" s="315">
        <v>0</v>
      </c>
      <c r="W60" s="315">
        <v>0</v>
      </c>
      <c r="X60" s="315">
        <v>0</v>
      </c>
      <c r="Y60" s="315">
        <v>0</v>
      </c>
      <c r="Z60" s="315">
        <v>0</v>
      </c>
      <c r="AA60" s="315">
        <v>3.1052734361514411</v>
      </c>
      <c r="AB60" s="315">
        <v>0</v>
      </c>
      <c r="AC60" s="315">
        <v>0</v>
      </c>
      <c r="AD60" s="315">
        <v>0</v>
      </c>
      <c r="AE60" s="315">
        <v>11.420940281834799</v>
      </c>
      <c r="AF60" s="315">
        <v>0</v>
      </c>
      <c r="AG60" s="315">
        <v>4.0049657192618972E-2</v>
      </c>
      <c r="AH60" s="315">
        <v>3.4119026769318275</v>
      </c>
      <c r="AI60" s="315">
        <v>0</v>
      </c>
    </row>
    <row r="61" spans="1:35">
      <c r="A61" s="12" t="s">
        <v>676</v>
      </c>
      <c r="B61" s="12" t="s">
        <v>677</v>
      </c>
      <c r="C61" s="46" t="s">
        <v>169</v>
      </c>
      <c r="D61" s="28" t="s">
        <v>148</v>
      </c>
      <c r="E61" s="316">
        <v>0</v>
      </c>
      <c r="F61" s="316">
        <v>0</v>
      </c>
      <c r="G61" s="316">
        <v>0</v>
      </c>
      <c r="H61" s="316">
        <v>0</v>
      </c>
      <c r="I61" s="316">
        <v>3.857506799923914E-2</v>
      </c>
      <c r="J61" s="316">
        <v>0</v>
      </c>
      <c r="K61" s="316">
        <v>0.98978829539661484</v>
      </c>
      <c r="L61" s="316">
        <v>0</v>
      </c>
      <c r="M61" s="316">
        <v>0</v>
      </c>
      <c r="N61" s="316">
        <v>0</v>
      </c>
      <c r="O61" s="316">
        <v>0</v>
      </c>
      <c r="P61" s="316">
        <v>0</v>
      </c>
      <c r="Q61" s="316">
        <v>0</v>
      </c>
      <c r="R61" s="316">
        <v>0.78707309669482128</v>
      </c>
      <c r="S61" s="316">
        <v>0</v>
      </c>
      <c r="T61" s="316">
        <v>9.2821802373511506</v>
      </c>
      <c r="U61" s="316">
        <v>2.5130229599049674</v>
      </c>
      <c r="V61" s="316">
        <v>0</v>
      </c>
      <c r="W61" s="316">
        <v>0</v>
      </c>
      <c r="X61" s="316">
        <v>0</v>
      </c>
      <c r="Y61" s="316">
        <v>0</v>
      </c>
      <c r="Z61" s="316">
        <v>0</v>
      </c>
      <c r="AA61" s="316">
        <v>0</v>
      </c>
      <c r="AB61" s="316">
        <v>0</v>
      </c>
      <c r="AC61" s="316">
        <v>0</v>
      </c>
      <c r="AD61" s="316">
        <v>0</v>
      </c>
      <c r="AE61" s="316">
        <v>9.2915363399000483</v>
      </c>
      <c r="AF61" s="316">
        <v>0</v>
      </c>
      <c r="AG61" s="316">
        <v>4.521876101898166E-2</v>
      </c>
      <c r="AH61" s="316">
        <v>7.0517984209794834E-4</v>
      </c>
      <c r="AI61" s="316">
        <v>0</v>
      </c>
    </row>
    <row r="62" spans="1:35">
      <c r="A62" s="12" t="s">
        <v>680</v>
      </c>
      <c r="B62" s="12" t="s">
        <v>681</v>
      </c>
      <c r="C62" s="46" t="s">
        <v>169</v>
      </c>
      <c r="D62" s="28" t="s">
        <v>148</v>
      </c>
      <c r="E62" s="316">
        <v>0</v>
      </c>
      <c r="F62" s="316">
        <v>0</v>
      </c>
      <c r="G62" s="316">
        <v>0</v>
      </c>
      <c r="H62" s="316">
        <v>0</v>
      </c>
      <c r="I62" s="316">
        <v>1.3730186976091416E-2</v>
      </c>
      <c r="J62" s="316">
        <v>0</v>
      </c>
      <c r="K62" s="316">
        <v>0.83203944167295274</v>
      </c>
      <c r="L62" s="316">
        <v>0</v>
      </c>
      <c r="M62" s="316">
        <v>0</v>
      </c>
      <c r="N62" s="316">
        <v>3.6847217589315411E-2</v>
      </c>
      <c r="O62" s="316">
        <v>0.87854357920253667</v>
      </c>
      <c r="P62" s="316">
        <v>2.5495611982164126E-2</v>
      </c>
      <c r="Q62" s="316">
        <v>0</v>
      </c>
      <c r="R62" s="316">
        <v>0.10130247758592636</v>
      </c>
      <c r="S62" s="316">
        <v>1.300139504896735E-2</v>
      </c>
      <c r="T62" s="316">
        <v>1.1079728863383582</v>
      </c>
      <c r="U62" s="316">
        <v>3.3002034335168058</v>
      </c>
      <c r="V62" s="316">
        <v>0</v>
      </c>
      <c r="W62" s="316">
        <v>0</v>
      </c>
      <c r="X62" s="316">
        <v>0</v>
      </c>
      <c r="Y62" s="316">
        <v>0</v>
      </c>
      <c r="Z62" s="316">
        <v>0</v>
      </c>
      <c r="AA62" s="316">
        <v>1.3714244433146379</v>
      </c>
      <c r="AB62" s="316">
        <v>0</v>
      </c>
      <c r="AC62" s="316">
        <v>1.3661200002008067E-2</v>
      </c>
      <c r="AD62" s="316">
        <v>0</v>
      </c>
      <c r="AE62" s="316">
        <v>0.52406215807610268</v>
      </c>
      <c r="AF62" s="316">
        <v>0</v>
      </c>
      <c r="AG62" s="316">
        <v>2.8090431933197605E-2</v>
      </c>
      <c r="AH62" s="316">
        <v>2.4226384850240246</v>
      </c>
      <c r="AI62" s="316">
        <v>0</v>
      </c>
    </row>
    <row r="63" spans="1:35">
      <c r="A63" s="12" t="s">
        <v>682</v>
      </c>
      <c r="B63" s="12" t="s">
        <v>683</v>
      </c>
      <c r="C63" s="46" t="s">
        <v>169</v>
      </c>
      <c r="D63" s="28" t="s">
        <v>148</v>
      </c>
      <c r="E63" s="316">
        <v>0</v>
      </c>
      <c r="F63" s="316">
        <v>0</v>
      </c>
      <c r="G63" s="316">
        <v>0</v>
      </c>
      <c r="H63" s="316">
        <v>0</v>
      </c>
      <c r="I63" s="316">
        <v>1.3092348681149268</v>
      </c>
      <c r="J63" s="316">
        <v>0</v>
      </c>
      <c r="K63" s="316">
        <v>27.004788542717506</v>
      </c>
      <c r="L63" s="316">
        <v>2.8607158792746605E-2</v>
      </c>
      <c r="M63" s="316">
        <v>0</v>
      </c>
      <c r="N63" s="316">
        <v>1.7034247824190985E-2</v>
      </c>
      <c r="O63" s="316">
        <v>1.4796403138629644</v>
      </c>
      <c r="P63" s="316">
        <v>3.5768730562925111</v>
      </c>
      <c r="Q63" s="316">
        <v>41.96922040314702</v>
      </c>
      <c r="R63" s="316">
        <v>7.0714952168941236</v>
      </c>
      <c r="S63" s="316">
        <v>2.3948825312582564E-2</v>
      </c>
      <c r="T63" s="316">
        <v>7.9613535888013995</v>
      </c>
      <c r="U63" s="316">
        <v>55.504340454175875</v>
      </c>
      <c r="V63" s="316">
        <v>0</v>
      </c>
      <c r="W63" s="316">
        <v>0</v>
      </c>
      <c r="X63" s="316">
        <v>0</v>
      </c>
      <c r="Y63" s="316">
        <v>0</v>
      </c>
      <c r="Z63" s="316">
        <v>0</v>
      </c>
      <c r="AA63" s="316">
        <v>10.28049213943715</v>
      </c>
      <c r="AB63" s="316">
        <v>0</v>
      </c>
      <c r="AC63" s="316">
        <v>1.0289689240052593</v>
      </c>
      <c r="AD63" s="316">
        <v>0</v>
      </c>
      <c r="AE63" s="316">
        <v>115.93438453413798</v>
      </c>
      <c r="AF63" s="316">
        <v>0</v>
      </c>
      <c r="AG63" s="316">
        <v>1.4781570940714659</v>
      </c>
      <c r="AH63" s="316">
        <v>48.193391849081891</v>
      </c>
      <c r="AI63" s="316">
        <v>0</v>
      </c>
    </row>
    <row r="64" spans="1:35">
      <c r="A64" s="12" t="s">
        <v>684</v>
      </c>
      <c r="B64" s="12" t="s">
        <v>685</v>
      </c>
      <c r="C64" s="46" t="s">
        <v>169</v>
      </c>
      <c r="D64" s="28" t="s">
        <v>148</v>
      </c>
      <c r="E64" s="316">
        <v>0</v>
      </c>
      <c r="F64" s="316">
        <v>0</v>
      </c>
      <c r="G64" s="316">
        <v>0</v>
      </c>
      <c r="H64" s="316">
        <v>0</v>
      </c>
      <c r="I64" s="316">
        <v>0.20698309381118296</v>
      </c>
      <c r="J64" s="316">
        <v>0</v>
      </c>
      <c r="K64" s="316">
        <v>0</v>
      </c>
      <c r="L64" s="316">
        <v>0</v>
      </c>
      <c r="M64" s="316">
        <v>0</v>
      </c>
      <c r="N64" s="316">
        <v>8.1304127471660322E-3</v>
      </c>
      <c r="O64" s="316">
        <v>6.3036133535714907</v>
      </c>
      <c r="P64" s="316">
        <v>0</v>
      </c>
      <c r="Q64" s="316">
        <v>0</v>
      </c>
      <c r="R64" s="316">
        <v>8.3398667094506992E-3</v>
      </c>
      <c r="S64" s="316">
        <v>1.1191755733475986E-2</v>
      </c>
      <c r="T64" s="316">
        <v>1.23180013941167</v>
      </c>
      <c r="U64" s="316">
        <v>5.3758669455900696</v>
      </c>
      <c r="V64" s="316">
        <v>0</v>
      </c>
      <c r="W64" s="316">
        <v>0</v>
      </c>
      <c r="X64" s="316">
        <v>0</v>
      </c>
      <c r="Y64" s="316">
        <v>0</v>
      </c>
      <c r="Z64" s="316">
        <v>0</v>
      </c>
      <c r="AA64" s="316">
        <v>0.1924304157312082</v>
      </c>
      <c r="AB64" s="316">
        <v>0.24920625715570671</v>
      </c>
      <c r="AC64" s="316">
        <v>0</v>
      </c>
      <c r="AD64" s="316">
        <v>0</v>
      </c>
      <c r="AE64" s="316">
        <v>6.6763531819068189E-2</v>
      </c>
      <c r="AF64" s="316">
        <v>0</v>
      </c>
      <c r="AG64" s="316">
        <v>1.0500895836532957E-2</v>
      </c>
      <c r="AH64" s="316">
        <v>3.242327787244101</v>
      </c>
      <c r="AI64" s="316">
        <v>0</v>
      </c>
    </row>
    <row r="65" spans="1:35">
      <c r="A65" s="12" t="s">
        <v>686</v>
      </c>
      <c r="B65" s="12" t="s">
        <v>687</v>
      </c>
      <c r="C65" s="46" t="s">
        <v>169</v>
      </c>
      <c r="D65" s="28" t="s">
        <v>148</v>
      </c>
      <c r="E65" s="316">
        <v>0</v>
      </c>
      <c r="F65" s="316">
        <v>0</v>
      </c>
      <c r="G65" s="316">
        <v>0</v>
      </c>
      <c r="H65" s="316">
        <v>0</v>
      </c>
      <c r="I65" s="316">
        <v>0</v>
      </c>
      <c r="J65" s="316">
        <v>0</v>
      </c>
      <c r="K65" s="316">
        <v>0</v>
      </c>
      <c r="L65" s="316">
        <v>7.8334576739313329E-3</v>
      </c>
      <c r="M65" s="316">
        <v>0</v>
      </c>
      <c r="N65" s="316">
        <v>1.5718938467115194E-4</v>
      </c>
      <c r="O65" s="316">
        <v>0</v>
      </c>
      <c r="P65" s="316">
        <v>0</v>
      </c>
      <c r="Q65" s="316">
        <v>0</v>
      </c>
      <c r="R65" s="316">
        <v>0</v>
      </c>
      <c r="S65" s="316">
        <v>0</v>
      </c>
      <c r="T65" s="316">
        <v>1.5003529567197017E-3</v>
      </c>
      <c r="U65" s="316">
        <v>0.48792593954276475</v>
      </c>
      <c r="V65" s="316">
        <v>0</v>
      </c>
      <c r="W65" s="316">
        <v>0</v>
      </c>
      <c r="X65" s="316">
        <v>0</v>
      </c>
      <c r="Y65" s="316">
        <v>0</v>
      </c>
      <c r="Z65" s="316">
        <v>0</v>
      </c>
      <c r="AA65" s="316">
        <v>0</v>
      </c>
      <c r="AB65" s="316">
        <v>0</v>
      </c>
      <c r="AC65" s="316">
        <v>0</v>
      </c>
      <c r="AD65" s="316">
        <v>0</v>
      </c>
      <c r="AE65" s="316">
        <v>0</v>
      </c>
      <c r="AF65" s="316">
        <v>0</v>
      </c>
      <c r="AG65" s="316">
        <v>0</v>
      </c>
      <c r="AH65" s="316">
        <v>9.3818176182356799E-2</v>
      </c>
      <c r="AI65" s="316">
        <v>0</v>
      </c>
    </row>
    <row r="66" spans="1:35">
      <c r="A66" s="12" t="s">
        <v>688</v>
      </c>
      <c r="B66" s="12" t="s">
        <v>689</v>
      </c>
      <c r="C66" s="46" t="s">
        <v>169</v>
      </c>
      <c r="D66" s="28" t="s">
        <v>148</v>
      </c>
      <c r="E66" s="316">
        <v>0</v>
      </c>
      <c r="F66" s="316">
        <v>0</v>
      </c>
      <c r="G66" s="316">
        <v>0</v>
      </c>
      <c r="H66" s="316">
        <v>0</v>
      </c>
      <c r="I66" s="316">
        <v>1.8368268800670367E-2</v>
      </c>
      <c r="J66" s="316">
        <v>0</v>
      </c>
      <c r="K66" s="316">
        <v>0</v>
      </c>
      <c r="L66" s="316">
        <v>0</v>
      </c>
      <c r="M66" s="316">
        <v>0</v>
      </c>
      <c r="N66" s="316">
        <v>1.7951130901199425E-4</v>
      </c>
      <c r="O66" s="316">
        <v>5.9330337590770471E-2</v>
      </c>
      <c r="P66" s="316">
        <v>1.4639034807137387E-2</v>
      </c>
      <c r="Q66" s="316">
        <v>0</v>
      </c>
      <c r="R66" s="316">
        <v>7.1617990188377903E-2</v>
      </c>
      <c r="S66" s="316">
        <v>1.6845705907888159E-2</v>
      </c>
      <c r="T66" s="316">
        <v>0.82202205216059254</v>
      </c>
      <c r="U66" s="316">
        <v>4.7211552085221999</v>
      </c>
      <c r="V66" s="316">
        <v>0</v>
      </c>
      <c r="W66" s="316">
        <v>0</v>
      </c>
      <c r="X66" s="316">
        <v>0</v>
      </c>
      <c r="Y66" s="316">
        <v>0</v>
      </c>
      <c r="Z66" s="316">
        <v>0</v>
      </c>
      <c r="AA66" s="316">
        <v>4.1211244786715735E-2</v>
      </c>
      <c r="AB66" s="316">
        <v>4.8079536815990725E-3</v>
      </c>
      <c r="AC66" s="316">
        <v>0</v>
      </c>
      <c r="AD66" s="316">
        <v>0</v>
      </c>
      <c r="AE66" s="316">
        <v>0</v>
      </c>
      <c r="AF66" s="316">
        <v>0</v>
      </c>
      <c r="AG66" s="316">
        <v>8.2937741778191493E-2</v>
      </c>
      <c r="AH66" s="316">
        <v>0.18375665894481522</v>
      </c>
      <c r="AI66" s="316">
        <v>0</v>
      </c>
    </row>
    <row r="67" spans="1:35">
      <c r="A67" s="12" t="s">
        <v>690</v>
      </c>
      <c r="B67" s="12" t="s">
        <v>691</v>
      </c>
      <c r="C67" s="46" t="s">
        <v>169</v>
      </c>
      <c r="D67" s="28" t="s">
        <v>148</v>
      </c>
      <c r="E67" s="316">
        <v>0</v>
      </c>
      <c r="F67" s="316">
        <v>0</v>
      </c>
      <c r="G67" s="316">
        <v>0</v>
      </c>
      <c r="H67" s="316">
        <v>0</v>
      </c>
      <c r="I67" s="316">
        <v>0</v>
      </c>
      <c r="J67" s="316">
        <v>0</v>
      </c>
      <c r="K67" s="316">
        <v>0</v>
      </c>
      <c r="L67" s="316">
        <v>0</v>
      </c>
      <c r="M67" s="316">
        <v>0</v>
      </c>
      <c r="N67" s="316">
        <v>3.1041358059635142E-2</v>
      </c>
      <c r="O67" s="316">
        <v>0</v>
      </c>
      <c r="P67" s="316">
        <v>1.7594481691497941E-2</v>
      </c>
      <c r="Q67" s="316">
        <v>0</v>
      </c>
      <c r="R67" s="316">
        <v>4.6131031019452217E-3</v>
      </c>
      <c r="S67" s="316">
        <v>8.0388758004325503E-2</v>
      </c>
      <c r="T67" s="316">
        <v>0.14575966864871104</v>
      </c>
      <c r="U67" s="316">
        <v>3.0799346494848647</v>
      </c>
      <c r="V67" s="316">
        <v>0</v>
      </c>
      <c r="W67" s="316">
        <v>0</v>
      </c>
      <c r="X67" s="316">
        <v>0</v>
      </c>
      <c r="Y67" s="316">
        <v>0</v>
      </c>
      <c r="Z67" s="316">
        <v>0</v>
      </c>
      <c r="AA67" s="316">
        <v>4.0859257895995614E-2</v>
      </c>
      <c r="AB67" s="316">
        <v>4.9499002189265864E-4</v>
      </c>
      <c r="AC67" s="316">
        <v>0</v>
      </c>
      <c r="AD67" s="316">
        <v>0</v>
      </c>
      <c r="AE67" s="316">
        <v>0.24384251413663238</v>
      </c>
      <c r="AF67" s="316">
        <v>0</v>
      </c>
      <c r="AG67" s="316">
        <v>1.7153417804594523E-3</v>
      </c>
      <c r="AH67" s="316">
        <v>0.5212911338370757</v>
      </c>
      <c r="AI67" s="316">
        <v>0</v>
      </c>
    </row>
    <row r="68" spans="1:35">
      <c r="A68" s="12" t="s">
        <v>692</v>
      </c>
      <c r="B68" s="12" t="s">
        <v>693</v>
      </c>
      <c r="C68" s="46" t="s">
        <v>169</v>
      </c>
      <c r="D68" s="28" t="s">
        <v>148</v>
      </c>
      <c r="E68" s="316">
        <v>0</v>
      </c>
      <c r="F68" s="316">
        <v>0</v>
      </c>
      <c r="G68" s="316">
        <v>0</v>
      </c>
      <c r="H68" s="316">
        <v>0</v>
      </c>
      <c r="I68" s="316">
        <v>0</v>
      </c>
      <c r="J68" s="316">
        <v>0</v>
      </c>
      <c r="K68" s="316">
        <v>0</v>
      </c>
      <c r="L68" s="316">
        <v>0</v>
      </c>
      <c r="M68" s="316">
        <v>0</v>
      </c>
      <c r="N68" s="316">
        <v>0</v>
      </c>
      <c r="O68" s="316">
        <v>0</v>
      </c>
      <c r="P68" s="316">
        <v>0</v>
      </c>
      <c r="Q68" s="316">
        <v>0</v>
      </c>
      <c r="R68" s="316">
        <v>0.24207920781258049</v>
      </c>
      <c r="S68" s="316">
        <v>8.9936278626655802E-3</v>
      </c>
      <c r="T68" s="316">
        <v>1.2986398139478597</v>
      </c>
      <c r="U68" s="316">
        <v>0</v>
      </c>
      <c r="V68" s="316">
        <v>0</v>
      </c>
      <c r="W68" s="316">
        <v>0</v>
      </c>
      <c r="X68" s="316">
        <v>0</v>
      </c>
      <c r="Y68" s="316">
        <v>0</v>
      </c>
      <c r="Z68" s="316">
        <v>0</v>
      </c>
      <c r="AA68" s="316">
        <v>0</v>
      </c>
      <c r="AB68" s="316">
        <v>0</v>
      </c>
      <c r="AC68" s="316">
        <v>0</v>
      </c>
      <c r="AD68" s="316">
        <v>0</v>
      </c>
      <c r="AE68" s="316">
        <v>0.49100977164985427</v>
      </c>
      <c r="AF68" s="316">
        <v>0</v>
      </c>
      <c r="AG68" s="316">
        <v>0</v>
      </c>
      <c r="AH68" s="316">
        <v>0</v>
      </c>
      <c r="AI68" s="316">
        <v>0</v>
      </c>
    </row>
    <row r="69" spans="1:35">
      <c r="A69" s="12" t="s">
        <v>694</v>
      </c>
      <c r="B69" s="12" t="s">
        <v>695</v>
      </c>
      <c r="C69" s="46" t="s">
        <v>169</v>
      </c>
      <c r="D69" s="28" t="s">
        <v>148</v>
      </c>
      <c r="E69" s="316">
        <v>0</v>
      </c>
      <c r="F69" s="316">
        <v>0</v>
      </c>
      <c r="G69" s="316">
        <v>0</v>
      </c>
      <c r="H69" s="316">
        <v>0</v>
      </c>
      <c r="I69" s="316">
        <v>2.4171811018305006E-3</v>
      </c>
      <c r="J69" s="316">
        <v>0</v>
      </c>
      <c r="K69" s="316">
        <v>0</v>
      </c>
      <c r="L69" s="316">
        <v>0</v>
      </c>
      <c r="M69" s="316">
        <v>0</v>
      </c>
      <c r="N69" s="316">
        <v>2.4429966465543528E-3</v>
      </c>
      <c r="O69" s="316">
        <v>0</v>
      </c>
      <c r="P69" s="316">
        <v>0</v>
      </c>
      <c r="Q69" s="316">
        <v>0</v>
      </c>
      <c r="R69" s="316">
        <v>0</v>
      </c>
      <c r="S69" s="316">
        <v>9.9089832599024541E-2</v>
      </c>
      <c r="T69" s="316">
        <v>0</v>
      </c>
      <c r="U69" s="316">
        <v>0</v>
      </c>
      <c r="V69" s="316">
        <v>0</v>
      </c>
      <c r="W69" s="316">
        <v>0</v>
      </c>
      <c r="X69" s="316">
        <v>0</v>
      </c>
      <c r="Y69" s="316">
        <v>0</v>
      </c>
      <c r="Z69" s="316">
        <v>0</v>
      </c>
      <c r="AA69" s="316">
        <v>0</v>
      </c>
      <c r="AB69" s="316">
        <v>0</v>
      </c>
      <c r="AC69" s="316">
        <v>0</v>
      </c>
      <c r="AD69" s="316">
        <v>0</v>
      </c>
      <c r="AE69" s="316">
        <v>0</v>
      </c>
      <c r="AF69" s="316">
        <v>0</v>
      </c>
      <c r="AG69" s="316">
        <v>0</v>
      </c>
      <c r="AH69" s="316">
        <v>0</v>
      </c>
      <c r="AI69" s="316">
        <v>0</v>
      </c>
    </row>
    <row r="70" spans="1:35">
      <c r="A70" s="12" t="s">
        <v>718</v>
      </c>
      <c r="B70" s="12" t="s">
        <v>719</v>
      </c>
      <c r="C70" s="46" t="s">
        <v>169</v>
      </c>
      <c r="D70" s="28" t="s">
        <v>148</v>
      </c>
      <c r="E70" s="316">
        <v>0</v>
      </c>
      <c r="F70" s="316">
        <v>0</v>
      </c>
      <c r="G70" s="316">
        <v>0</v>
      </c>
      <c r="H70" s="316">
        <v>0</v>
      </c>
      <c r="I70" s="316">
        <v>0.19804647480315798</v>
      </c>
      <c r="J70" s="316">
        <v>0</v>
      </c>
      <c r="K70" s="316">
        <v>1.5027630739953815E-2</v>
      </c>
      <c r="L70" s="316">
        <v>0</v>
      </c>
      <c r="M70" s="316">
        <v>0</v>
      </c>
      <c r="N70" s="316">
        <v>6.1027920942332035</v>
      </c>
      <c r="O70" s="316">
        <v>0.74362873935609175</v>
      </c>
      <c r="P70" s="316">
        <v>0</v>
      </c>
      <c r="Q70" s="316">
        <v>32.301179045499808</v>
      </c>
      <c r="R70" s="316">
        <v>0.30042326805086877</v>
      </c>
      <c r="S70" s="316">
        <v>0</v>
      </c>
      <c r="T70" s="316">
        <v>1.8489522167725225</v>
      </c>
      <c r="U70" s="316">
        <v>4.2488235059642534</v>
      </c>
      <c r="V70" s="316">
        <v>1.9699666955699136E-2</v>
      </c>
      <c r="W70" s="316">
        <v>0</v>
      </c>
      <c r="X70" s="316">
        <v>0</v>
      </c>
      <c r="Y70" s="316">
        <v>0</v>
      </c>
      <c r="Z70" s="316">
        <v>0</v>
      </c>
      <c r="AA70" s="316">
        <v>2.2945107921688375</v>
      </c>
      <c r="AB70" s="316">
        <v>0</v>
      </c>
      <c r="AC70" s="316">
        <v>0</v>
      </c>
      <c r="AD70" s="316">
        <v>0</v>
      </c>
      <c r="AE70" s="316">
        <v>1.0016406320936606</v>
      </c>
      <c r="AF70" s="316">
        <v>0</v>
      </c>
      <c r="AG70" s="316">
        <v>9.3477568208560569E-2</v>
      </c>
      <c r="AH70" s="316">
        <v>3.6355477156876108</v>
      </c>
      <c r="AI70" s="316">
        <v>0</v>
      </c>
    </row>
    <row r="71" spans="1:35">
      <c r="A71" s="12" t="s">
        <v>720</v>
      </c>
      <c r="B71" s="12" t="s">
        <v>721</v>
      </c>
      <c r="C71" s="46" t="s">
        <v>169</v>
      </c>
      <c r="D71" s="28" t="s">
        <v>148</v>
      </c>
      <c r="E71" s="316">
        <v>0</v>
      </c>
      <c r="F71" s="316">
        <v>0</v>
      </c>
      <c r="G71" s="316">
        <v>0</v>
      </c>
      <c r="H71" s="316">
        <v>0</v>
      </c>
      <c r="I71" s="316">
        <v>7.7269325877303133E-2</v>
      </c>
      <c r="J71" s="316">
        <v>0</v>
      </c>
      <c r="K71" s="316">
        <v>1.1030110488818247E-3</v>
      </c>
      <c r="L71" s="316">
        <v>0</v>
      </c>
      <c r="M71" s="316">
        <v>0</v>
      </c>
      <c r="N71" s="316">
        <v>0</v>
      </c>
      <c r="O71" s="316">
        <v>0</v>
      </c>
      <c r="P71" s="316">
        <v>0</v>
      </c>
      <c r="Q71" s="316">
        <v>0</v>
      </c>
      <c r="R71" s="316">
        <v>0.13248411200179888</v>
      </c>
      <c r="S71" s="316">
        <v>0</v>
      </c>
      <c r="T71" s="316">
        <v>1.5656764997827974</v>
      </c>
      <c r="U71" s="316">
        <v>1.5854358462857727</v>
      </c>
      <c r="V71" s="316">
        <v>0</v>
      </c>
      <c r="W71" s="316">
        <v>0</v>
      </c>
      <c r="X71" s="316">
        <v>0</v>
      </c>
      <c r="Y71" s="316">
        <v>0</v>
      </c>
      <c r="Z71" s="316">
        <v>0</v>
      </c>
      <c r="AA71" s="316">
        <v>0</v>
      </c>
      <c r="AB71" s="316">
        <v>0</v>
      </c>
      <c r="AC71" s="316">
        <v>0</v>
      </c>
      <c r="AD71" s="316">
        <v>0</v>
      </c>
      <c r="AE71" s="316">
        <v>0.81488740006996574</v>
      </c>
      <c r="AF71" s="316">
        <v>0</v>
      </c>
      <c r="AG71" s="316">
        <v>0.10554247186508929</v>
      </c>
      <c r="AH71" s="316">
        <v>7.5140330977833795E-4</v>
      </c>
      <c r="AI71" s="316">
        <v>0</v>
      </c>
    </row>
    <row r="72" spans="1:35">
      <c r="A72" s="12" t="s">
        <v>724</v>
      </c>
      <c r="B72" s="12" t="s">
        <v>725</v>
      </c>
      <c r="C72" s="46" t="s">
        <v>169</v>
      </c>
      <c r="D72" s="28" t="s">
        <v>148</v>
      </c>
      <c r="E72" s="316">
        <v>0</v>
      </c>
      <c r="F72" s="316">
        <v>0</v>
      </c>
      <c r="G72" s="316">
        <v>0</v>
      </c>
      <c r="H72" s="316">
        <v>0</v>
      </c>
      <c r="I72" s="316">
        <v>2.7502797709464483E-2</v>
      </c>
      <c r="J72" s="316">
        <v>0</v>
      </c>
      <c r="K72" s="316">
        <v>9.272171650635487E-4</v>
      </c>
      <c r="L72" s="316">
        <v>0</v>
      </c>
      <c r="M72" s="316">
        <v>0</v>
      </c>
      <c r="N72" s="316">
        <v>0.74398211160987859</v>
      </c>
      <c r="O72" s="316">
        <v>1.1236957022524907</v>
      </c>
      <c r="P72" s="316">
        <v>1.7590213246368604E-4</v>
      </c>
      <c r="Q72" s="316">
        <v>0</v>
      </c>
      <c r="R72" s="316">
        <v>1.7051743787092521E-2</v>
      </c>
      <c r="S72" s="316">
        <v>5.579780797792664E-2</v>
      </c>
      <c r="T72" s="316">
        <v>0.18688789338048042</v>
      </c>
      <c r="U72" s="316">
        <v>2.0820585036480499</v>
      </c>
      <c r="V72" s="316">
        <v>0.11426069769320767</v>
      </c>
      <c r="W72" s="316">
        <v>0</v>
      </c>
      <c r="X72" s="316">
        <v>0</v>
      </c>
      <c r="Y72" s="316">
        <v>0</v>
      </c>
      <c r="Z72" s="316">
        <v>0</v>
      </c>
      <c r="AA72" s="316">
        <v>1.0133562311116591</v>
      </c>
      <c r="AB72" s="316">
        <v>0</v>
      </c>
      <c r="AC72" s="316">
        <v>2.1195663568961114E-3</v>
      </c>
      <c r="AD72" s="316">
        <v>0.23401826484018262</v>
      </c>
      <c r="AE72" s="316">
        <v>4.5961360301184015E-2</v>
      </c>
      <c r="AF72" s="316">
        <v>0</v>
      </c>
      <c r="AG72" s="316">
        <v>6.5564238275860665E-2</v>
      </c>
      <c r="AH72" s="316">
        <v>2.5814387584133218</v>
      </c>
      <c r="AI72" s="316">
        <v>0</v>
      </c>
    </row>
    <row r="73" spans="1:35">
      <c r="A73" s="12" t="s">
        <v>726</v>
      </c>
      <c r="B73" s="12" t="s">
        <v>727</v>
      </c>
      <c r="C73" s="46" t="s">
        <v>169</v>
      </c>
      <c r="D73" s="28" t="s">
        <v>148</v>
      </c>
      <c r="E73" s="316">
        <v>0</v>
      </c>
      <c r="F73" s="316">
        <v>0.16218680973977695</v>
      </c>
      <c r="G73" s="316">
        <v>0</v>
      </c>
      <c r="H73" s="316">
        <v>0</v>
      </c>
      <c r="I73" s="316">
        <v>2.622515031633792</v>
      </c>
      <c r="J73" s="316">
        <v>0</v>
      </c>
      <c r="K73" s="316">
        <v>3.0093890050901271E-2</v>
      </c>
      <c r="L73" s="316">
        <v>2.9756855481816794E-2</v>
      </c>
      <c r="M73" s="316">
        <v>0</v>
      </c>
      <c r="N73" s="316">
        <v>0.3439384706649446</v>
      </c>
      <c r="O73" s="316">
        <v>1.8925247431397296</v>
      </c>
      <c r="P73" s="316">
        <v>2.467795629278904E-2</v>
      </c>
      <c r="Q73" s="316">
        <v>3.7041069388484873</v>
      </c>
      <c r="R73" s="316">
        <v>1.1903097288795317</v>
      </c>
      <c r="S73" s="316">
        <v>0.10278065938735759</v>
      </c>
      <c r="T73" s="316">
        <v>1.3428853891771537</v>
      </c>
      <c r="U73" s="316">
        <v>35.01701830206428</v>
      </c>
      <c r="V73" s="316">
        <v>4.9313765676609709</v>
      </c>
      <c r="W73" s="316">
        <v>0</v>
      </c>
      <c r="X73" s="316">
        <v>0</v>
      </c>
      <c r="Y73" s="316">
        <v>0</v>
      </c>
      <c r="Z73" s="316">
        <v>0</v>
      </c>
      <c r="AA73" s="316">
        <v>7.5963359258888294</v>
      </c>
      <c r="AB73" s="316">
        <v>0</v>
      </c>
      <c r="AC73" s="316">
        <v>0.15964687679651546</v>
      </c>
      <c r="AD73" s="316">
        <v>5.729615133724721</v>
      </c>
      <c r="AE73" s="316">
        <v>10.167690867875528</v>
      </c>
      <c r="AF73" s="316">
        <v>0</v>
      </c>
      <c r="AG73" s="316">
        <v>3.4500802321348778</v>
      </c>
      <c r="AH73" s="316">
        <v>51.352395492630414</v>
      </c>
      <c r="AI73" s="316">
        <v>0</v>
      </c>
    </row>
    <row r="74" spans="1:35">
      <c r="A74" s="12" t="s">
        <v>728</v>
      </c>
      <c r="B74" s="12" t="s">
        <v>729</v>
      </c>
      <c r="C74" s="46" t="s">
        <v>169</v>
      </c>
      <c r="D74" s="28" t="s">
        <v>148</v>
      </c>
      <c r="E74" s="316">
        <v>0</v>
      </c>
      <c r="F74" s="316">
        <v>6.7000000000000004E-2</v>
      </c>
      <c r="G74" s="316">
        <v>0</v>
      </c>
      <c r="H74" s="316">
        <v>0</v>
      </c>
      <c r="I74" s="316">
        <v>0.41460572738599333</v>
      </c>
      <c r="J74" s="316">
        <v>0</v>
      </c>
      <c r="K74" s="316">
        <v>0</v>
      </c>
      <c r="L74" s="316">
        <v>0</v>
      </c>
      <c r="M74" s="316">
        <v>0</v>
      </c>
      <c r="N74" s="316">
        <v>0.16416115081781515</v>
      </c>
      <c r="O74" s="316">
        <v>8.0625974644300733</v>
      </c>
      <c r="P74" s="316">
        <v>0</v>
      </c>
      <c r="Q74" s="316">
        <v>0</v>
      </c>
      <c r="R74" s="316">
        <v>1.4038084135447875E-3</v>
      </c>
      <c r="S74" s="316">
        <v>4.8031417782505754E-2</v>
      </c>
      <c r="T74" s="316">
        <v>0.20777451863576274</v>
      </c>
      <c r="U74" s="316">
        <v>3.3915695544316145</v>
      </c>
      <c r="V74" s="316">
        <v>0.12081827687124161</v>
      </c>
      <c r="W74" s="316">
        <v>0</v>
      </c>
      <c r="X74" s="316">
        <v>0</v>
      </c>
      <c r="Y74" s="316">
        <v>0</v>
      </c>
      <c r="Z74" s="316">
        <v>0</v>
      </c>
      <c r="AA74" s="316">
        <v>0.14218833694208047</v>
      </c>
      <c r="AB74" s="316">
        <v>1.764622273793941</v>
      </c>
      <c r="AC74" s="316">
        <v>0</v>
      </c>
      <c r="AD74" s="316">
        <v>0.25751722056703508</v>
      </c>
      <c r="AE74" s="316">
        <v>5.8553030277567813E-3</v>
      </c>
      <c r="AF74" s="316">
        <v>0</v>
      </c>
      <c r="AG74" s="316">
        <v>2.4509528311053928E-2</v>
      </c>
      <c r="AH74" s="316">
        <v>3.4548574495172453</v>
      </c>
      <c r="AI74" s="316">
        <v>3.3523515154260844E-2</v>
      </c>
    </row>
    <row r="75" spans="1:35">
      <c r="A75" s="12" t="s">
        <v>730</v>
      </c>
      <c r="B75" s="12" t="s">
        <v>731</v>
      </c>
      <c r="C75" s="46" t="s">
        <v>169</v>
      </c>
      <c r="D75" s="28" t="s">
        <v>148</v>
      </c>
      <c r="E75" s="316">
        <v>0</v>
      </c>
      <c r="F75" s="316">
        <v>0</v>
      </c>
      <c r="G75" s="316">
        <v>0</v>
      </c>
      <c r="H75" s="316">
        <v>0</v>
      </c>
      <c r="I75" s="316">
        <v>0</v>
      </c>
      <c r="J75" s="316">
        <v>0</v>
      </c>
      <c r="K75" s="316">
        <v>0</v>
      </c>
      <c r="L75" s="316">
        <v>8.1482774858860178E-3</v>
      </c>
      <c r="M75" s="316">
        <v>0</v>
      </c>
      <c r="N75" s="316">
        <v>3.1738106153288482E-3</v>
      </c>
      <c r="O75" s="316">
        <v>0</v>
      </c>
      <c r="P75" s="316">
        <v>0</v>
      </c>
      <c r="Q75" s="316">
        <v>0</v>
      </c>
      <c r="R75" s="316">
        <v>0</v>
      </c>
      <c r="S75" s="316">
        <v>0</v>
      </c>
      <c r="T75" s="316">
        <v>2.5307280247189267E-4</v>
      </c>
      <c r="U75" s="316">
        <v>0.30782658464569607</v>
      </c>
      <c r="V75" s="316">
        <v>0</v>
      </c>
      <c r="W75" s="316">
        <v>0</v>
      </c>
      <c r="X75" s="316">
        <v>0</v>
      </c>
      <c r="Y75" s="316">
        <v>0</v>
      </c>
      <c r="Z75" s="316">
        <v>0</v>
      </c>
      <c r="AA75" s="316">
        <v>0</v>
      </c>
      <c r="AB75" s="316">
        <v>0</v>
      </c>
      <c r="AC75" s="316">
        <v>0</v>
      </c>
      <c r="AD75" s="316">
        <v>0</v>
      </c>
      <c r="AE75" s="316">
        <v>0</v>
      </c>
      <c r="AF75" s="316">
        <v>0</v>
      </c>
      <c r="AG75" s="316">
        <v>0</v>
      </c>
      <c r="AH75" s="316">
        <v>9.9967815147782413E-2</v>
      </c>
      <c r="AI75" s="316">
        <v>0</v>
      </c>
    </row>
    <row r="76" spans="1:35">
      <c r="A76" s="12" t="s">
        <v>732</v>
      </c>
      <c r="B76" s="12" t="s">
        <v>733</v>
      </c>
      <c r="C76" s="46" t="s">
        <v>169</v>
      </c>
      <c r="D76" s="28" t="s">
        <v>148</v>
      </c>
      <c r="E76" s="316">
        <v>0</v>
      </c>
      <c r="F76" s="316">
        <v>0</v>
      </c>
      <c r="G76" s="316">
        <v>0</v>
      </c>
      <c r="H76" s="316">
        <v>0</v>
      </c>
      <c r="I76" s="316">
        <v>3.6793292180039537E-2</v>
      </c>
      <c r="J76" s="316">
        <v>0</v>
      </c>
      <c r="K76" s="316">
        <v>0</v>
      </c>
      <c r="L76" s="316">
        <v>0</v>
      </c>
      <c r="M76" s="316">
        <v>0</v>
      </c>
      <c r="N76" s="316">
        <v>3.6245125541127239E-3</v>
      </c>
      <c r="O76" s="316">
        <v>7.5886099383316363E-2</v>
      </c>
      <c r="P76" s="316">
        <v>1.0099924024522343E-4</v>
      </c>
      <c r="Q76" s="316">
        <v>0</v>
      </c>
      <c r="R76" s="316">
        <v>1.2055101201279851E-2</v>
      </c>
      <c r="S76" s="316">
        <v>7.2296354349729919E-2</v>
      </c>
      <c r="T76" s="316">
        <v>0.13865499014898952</v>
      </c>
      <c r="U76" s="316">
        <v>2.9785198236919159</v>
      </c>
      <c r="V76" s="316">
        <v>0.53332519745573159</v>
      </c>
      <c r="W76" s="316">
        <v>0</v>
      </c>
      <c r="X76" s="316">
        <v>0</v>
      </c>
      <c r="Y76" s="316">
        <v>0</v>
      </c>
      <c r="Z76" s="316">
        <v>0</v>
      </c>
      <c r="AA76" s="316">
        <v>3.0451310606329291E-2</v>
      </c>
      <c r="AB76" s="316">
        <v>3.4044980470206557E-2</v>
      </c>
      <c r="AC76" s="316">
        <v>0</v>
      </c>
      <c r="AD76" s="316">
        <v>0.13951743455497381</v>
      </c>
      <c r="AE76" s="316">
        <v>0</v>
      </c>
      <c r="AF76" s="316">
        <v>0</v>
      </c>
      <c r="AG76" s="316">
        <v>0.19358014419068989</v>
      </c>
      <c r="AH76" s="316">
        <v>0.19580162886415142</v>
      </c>
      <c r="AI76" s="316">
        <v>0</v>
      </c>
    </row>
    <row r="77" spans="1:35">
      <c r="A77" s="12" t="s">
        <v>734</v>
      </c>
      <c r="B77" s="12" t="s">
        <v>735</v>
      </c>
      <c r="C77" s="46" t="s">
        <v>169</v>
      </c>
      <c r="D77" s="28" t="s">
        <v>148</v>
      </c>
      <c r="E77" s="316">
        <v>0</v>
      </c>
      <c r="F77" s="316">
        <v>0</v>
      </c>
      <c r="G77" s="316">
        <v>0</v>
      </c>
      <c r="H77" s="316">
        <v>0</v>
      </c>
      <c r="I77" s="316">
        <v>0</v>
      </c>
      <c r="J77" s="316">
        <v>0</v>
      </c>
      <c r="K77" s="316">
        <v>0</v>
      </c>
      <c r="L77" s="316">
        <v>0</v>
      </c>
      <c r="M77" s="316">
        <v>0</v>
      </c>
      <c r="N77" s="316">
        <v>0.62675601110088464</v>
      </c>
      <c r="O77" s="316">
        <v>0</v>
      </c>
      <c r="P77" s="316">
        <v>1.213897846928665E-4</v>
      </c>
      <c r="Q77" s="316">
        <v>0</v>
      </c>
      <c r="R77" s="316">
        <v>7.7650077305453657E-4</v>
      </c>
      <c r="S77" s="316">
        <v>0.34500270669535837</v>
      </c>
      <c r="T77" s="316">
        <v>2.4586086671867846E-2</v>
      </c>
      <c r="U77" s="316">
        <v>1.9430935870540433</v>
      </c>
      <c r="V77" s="316">
        <v>8.6529648012283827E-2</v>
      </c>
      <c r="W77" s="316">
        <v>0</v>
      </c>
      <c r="X77" s="316">
        <v>0</v>
      </c>
      <c r="Y77" s="316">
        <v>0</v>
      </c>
      <c r="Z77" s="316">
        <v>0</v>
      </c>
      <c r="AA77" s="316">
        <v>3.0191224743984026E-2</v>
      </c>
      <c r="AB77" s="316">
        <v>3.5050099781073416E-3</v>
      </c>
      <c r="AC77" s="316">
        <v>0</v>
      </c>
      <c r="AD77" s="316">
        <v>0</v>
      </c>
      <c r="AE77" s="316">
        <v>2.1385504517486689E-2</v>
      </c>
      <c r="AF77" s="316">
        <v>0</v>
      </c>
      <c r="AG77" s="316">
        <v>4.0036791704035728E-3</v>
      </c>
      <c r="AH77" s="316">
        <v>0.55546097596600719</v>
      </c>
      <c r="AI77" s="316">
        <v>0</v>
      </c>
    </row>
    <row r="78" spans="1:35">
      <c r="A78" s="12" t="s">
        <v>736</v>
      </c>
      <c r="B78" s="12" t="s">
        <v>737</v>
      </c>
      <c r="C78" s="46" t="s">
        <v>169</v>
      </c>
      <c r="D78" s="28" t="s">
        <v>148</v>
      </c>
      <c r="E78" s="316">
        <v>0</v>
      </c>
      <c r="F78" s="316">
        <v>0</v>
      </c>
      <c r="G78" s="316">
        <v>0</v>
      </c>
      <c r="H78" s="316">
        <v>0</v>
      </c>
      <c r="I78" s="316">
        <v>0</v>
      </c>
      <c r="J78" s="316">
        <v>0</v>
      </c>
      <c r="K78" s="316">
        <v>0</v>
      </c>
      <c r="L78" s="316">
        <v>0</v>
      </c>
      <c r="M78" s="316">
        <v>0</v>
      </c>
      <c r="N78" s="316">
        <v>0</v>
      </c>
      <c r="O78" s="316">
        <v>0</v>
      </c>
      <c r="P78" s="316">
        <v>0</v>
      </c>
      <c r="Q78" s="316">
        <v>0</v>
      </c>
      <c r="R78" s="316">
        <v>4.0747992805024169E-2</v>
      </c>
      <c r="S78" s="316">
        <v>3.8597759595483012E-2</v>
      </c>
      <c r="T78" s="316">
        <v>0.21904873492961771</v>
      </c>
      <c r="U78" s="316">
        <v>0</v>
      </c>
      <c r="V78" s="316">
        <v>0</v>
      </c>
      <c r="W78" s="316">
        <v>0</v>
      </c>
      <c r="X78" s="316">
        <v>0</v>
      </c>
      <c r="Y78" s="316">
        <v>0</v>
      </c>
      <c r="Z78" s="316">
        <v>0</v>
      </c>
      <c r="AA78" s="316">
        <v>0</v>
      </c>
      <c r="AB78" s="316">
        <v>0</v>
      </c>
      <c r="AC78" s="316">
        <v>0</v>
      </c>
      <c r="AD78" s="316">
        <v>0</v>
      </c>
      <c r="AE78" s="316">
        <v>4.3062596065033695E-2</v>
      </c>
      <c r="AF78" s="316">
        <v>0</v>
      </c>
      <c r="AG78" s="316">
        <v>0</v>
      </c>
      <c r="AH78" s="316">
        <v>0</v>
      </c>
      <c r="AI78" s="316">
        <v>0</v>
      </c>
    </row>
    <row r="79" spans="1:35">
      <c r="A79" s="18" t="s">
        <v>738</v>
      </c>
      <c r="B79" s="18" t="s">
        <v>739</v>
      </c>
      <c r="C79" s="47" t="s">
        <v>169</v>
      </c>
      <c r="D79" s="29" t="s">
        <v>148</v>
      </c>
      <c r="E79" s="317">
        <v>0</v>
      </c>
      <c r="F79" s="317">
        <v>0</v>
      </c>
      <c r="G79" s="317">
        <v>0</v>
      </c>
      <c r="H79" s="317">
        <v>0</v>
      </c>
      <c r="I79" s="317">
        <v>4.8418308495394909E-3</v>
      </c>
      <c r="J79" s="317">
        <v>0</v>
      </c>
      <c r="K79" s="317">
        <v>0</v>
      </c>
      <c r="L79" s="317">
        <v>0</v>
      </c>
      <c r="M79" s="317">
        <v>0</v>
      </c>
      <c r="N79" s="317">
        <v>4.9326541396341239E-2</v>
      </c>
      <c r="O79" s="317">
        <v>0</v>
      </c>
      <c r="P79" s="317">
        <v>0</v>
      </c>
      <c r="Q79" s="317">
        <v>0</v>
      </c>
      <c r="R79" s="317">
        <v>0</v>
      </c>
      <c r="S79" s="317">
        <v>0.42526170700154309</v>
      </c>
      <c r="T79" s="317">
        <v>0</v>
      </c>
      <c r="U79" s="317">
        <v>0</v>
      </c>
      <c r="V79" s="317">
        <v>0</v>
      </c>
      <c r="W79" s="317">
        <v>0</v>
      </c>
      <c r="X79" s="317">
        <v>0</v>
      </c>
      <c r="Y79" s="317">
        <v>0</v>
      </c>
      <c r="Z79" s="317">
        <v>0</v>
      </c>
      <c r="AA79" s="317">
        <v>0</v>
      </c>
      <c r="AB79" s="317">
        <v>0</v>
      </c>
      <c r="AC79" s="317">
        <v>0</v>
      </c>
      <c r="AD79" s="317">
        <v>0</v>
      </c>
      <c r="AE79" s="317">
        <v>0</v>
      </c>
      <c r="AF79" s="317">
        <v>0</v>
      </c>
      <c r="AG79" s="317">
        <v>0</v>
      </c>
      <c r="AH79" s="317">
        <v>0</v>
      </c>
      <c r="AI79" s="317">
        <v>0</v>
      </c>
    </row>
    <row r="80" spans="1:35">
      <c r="C80" s="46"/>
      <c r="D80" s="28"/>
      <c r="E80" s="53"/>
      <c r="F80" s="53"/>
      <c r="G80" s="53"/>
      <c r="H80" s="53"/>
      <c r="I80" s="53"/>
      <c r="J80" s="53"/>
      <c r="K80" s="53"/>
      <c r="L80" s="53"/>
      <c r="M80" s="53"/>
      <c r="N80" s="53"/>
      <c r="O80" s="53"/>
      <c r="P80" s="53"/>
      <c r="Q80" s="53"/>
      <c r="R80" s="53"/>
      <c r="S80" s="53"/>
      <c r="T80" s="53"/>
      <c r="U80" s="53"/>
      <c r="V80" s="53"/>
      <c r="W80" s="53"/>
      <c r="X80" s="53"/>
      <c r="Y80" s="53"/>
      <c r="Z80" s="53"/>
      <c r="AA80" s="53"/>
      <c r="AB80" s="53"/>
      <c r="AC80" s="53"/>
      <c r="AD80" s="53"/>
      <c r="AE80" s="53"/>
      <c r="AF80" s="53"/>
      <c r="AG80" s="53"/>
      <c r="AH80" s="53"/>
      <c r="AI80" s="53"/>
    </row>
    <row r="81" spans="1:36">
      <c r="C81" s="46"/>
      <c r="D81" s="28"/>
      <c r="E81" s="53"/>
      <c r="F81" s="53"/>
      <c r="G81" s="53"/>
      <c r="H81" s="53"/>
      <c r="I81" s="53"/>
      <c r="J81" s="53"/>
      <c r="K81" s="53"/>
      <c r="L81" s="53"/>
      <c r="M81" s="53"/>
      <c r="N81" s="53"/>
      <c r="O81" s="53"/>
      <c r="P81" s="53"/>
      <c r="Q81" s="53"/>
      <c r="R81" s="53"/>
      <c r="S81" s="53"/>
      <c r="T81" s="53"/>
      <c r="U81" s="53"/>
      <c r="V81" s="53"/>
      <c r="W81" s="53"/>
      <c r="X81" s="53"/>
      <c r="Y81" s="53"/>
      <c r="Z81" s="53"/>
      <c r="AA81" s="53"/>
      <c r="AB81" s="53"/>
      <c r="AC81" s="53"/>
      <c r="AD81" s="53"/>
      <c r="AE81" s="53"/>
      <c r="AF81" s="53"/>
      <c r="AG81" s="53"/>
      <c r="AH81" s="53"/>
      <c r="AI81" s="53"/>
    </row>
    <row r="82" spans="1:36" ht="21">
      <c r="A82" s="33" t="s">
        <v>439</v>
      </c>
    </row>
    <row r="83" spans="1:36">
      <c r="A83" s="34" t="s">
        <v>149</v>
      </c>
      <c r="I83" s="35"/>
      <c r="J83" s="35"/>
      <c r="K83" s="35"/>
      <c r="L83" s="35"/>
      <c r="M83" s="35"/>
      <c r="N83" s="35"/>
      <c r="O83" s="35"/>
      <c r="P83" s="35"/>
      <c r="Q83" s="35"/>
      <c r="R83" s="35"/>
      <c r="S83" s="35"/>
      <c r="T83" s="35"/>
      <c r="U83" s="35"/>
      <c r="V83" s="35"/>
      <c r="W83" s="35"/>
      <c r="X83" s="35"/>
      <c r="Y83" s="35"/>
      <c r="Z83" s="35"/>
      <c r="AA83" s="35"/>
      <c r="AB83" s="35"/>
      <c r="AC83" s="35"/>
      <c r="AD83" s="35"/>
      <c r="AE83" s="35"/>
    </row>
    <row r="84" spans="1:36" ht="15" thickBot="1">
      <c r="A84" s="36" t="s">
        <v>133</v>
      </c>
      <c r="B84" s="37" t="s">
        <v>160</v>
      </c>
      <c r="C84" s="36" t="s">
        <v>164</v>
      </c>
      <c r="D84" s="36" t="s">
        <v>165</v>
      </c>
      <c r="E84" s="36" t="s">
        <v>20</v>
      </c>
      <c r="F84" s="36" t="s">
        <v>21</v>
      </c>
      <c r="G84" s="36" t="s">
        <v>23</v>
      </c>
      <c r="H84" s="36" t="s">
        <v>22</v>
      </c>
      <c r="I84" s="36" t="s">
        <v>24</v>
      </c>
      <c r="J84" s="36" t="s">
        <v>25</v>
      </c>
      <c r="K84" s="36" t="s">
        <v>26</v>
      </c>
      <c r="L84" s="36" t="s">
        <v>27</v>
      </c>
      <c r="M84" s="36" t="s">
        <v>28</v>
      </c>
      <c r="N84" s="36" t="s">
        <v>29</v>
      </c>
      <c r="O84" s="36" t="s">
        <v>30</v>
      </c>
      <c r="P84" s="36" t="s">
        <v>31</v>
      </c>
      <c r="Q84" s="36" t="s">
        <v>32</v>
      </c>
      <c r="R84" s="36" t="s">
        <v>33</v>
      </c>
      <c r="S84" s="36" t="s">
        <v>34</v>
      </c>
      <c r="T84" s="36" t="s">
        <v>35</v>
      </c>
      <c r="U84" s="36" t="s">
        <v>36</v>
      </c>
      <c r="V84" s="36" t="s">
        <v>37</v>
      </c>
      <c r="W84" s="36" t="s">
        <v>38</v>
      </c>
      <c r="X84" s="36" t="s">
        <v>39</v>
      </c>
      <c r="Y84" s="36" t="s">
        <v>40</v>
      </c>
      <c r="Z84" s="36" t="s">
        <v>41</v>
      </c>
      <c r="AA84" s="36" t="s">
        <v>42</v>
      </c>
      <c r="AB84" s="36" t="s">
        <v>43</v>
      </c>
      <c r="AC84" s="36" t="s">
        <v>44</v>
      </c>
      <c r="AD84" s="36" t="s">
        <v>45</v>
      </c>
      <c r="AE84" s="36" t="s">
        <v>46</v>
      </c>
      <c r="AF84" s="36" t="s">
        <v>47</v>
      </c>
      <c r="AG84" s="36" t="s">
        <v>48</v>
      </c>
      <c r="AH84" s="36" t="s">
        <v>49</v>
      </c>
      <c r="AI84" s="36" t="s">
        <v>50</v>
      </c>
    </row>
    <row r="85" spans="1:36" ht="41.4">
      <c r="A85" s="51" t="s">
        <v>161</v>
      </c>
      <c r="B85" s="51" t="s">
        <v>5</v>
      </c>
      <c r="C85" s="140" t="s">
        <v>439</v>
      </c>
      <c r="D85" s="50" t="s">
        <v>117</v>
      </c>
      <c r="E85" s="51" t="s">
        <v>220</v>
      </c>
      <c r="F85" s="51" t="s">
        <v>221</v>
      </c>
      <c r="G85" s="51" t="s">
        <v>223</v>
      </c>
      <c r="H85" s="51" t="s">
        <v>222</v>
      </c>
      <c r="I85" s="51" t="s">
        <v>224</v>
      </c>
      <c r="J85" s="51" t="s">
        <v>225</v>
      </c>
      <c r="K85" s="51" t="s">
        <v>226</v>
      </c>
      <c r="L85" s="51" t="s">
        <v>227</v>
      </c>
      <c r="M85" s="51" t="s">
        <v>228</v>
      </c>
      <c r="N85" s="51" t="s">
        <v>29</v>
      </c>
      <c r="O85" s="51" t="s">
        <v>176</v>
      </c>
      <c r="P85" s="51" t="s">
        <v>177</v>
      </c>
      <c r="Q85" s="51" t="s">
        <v>229</v>
      </c>
      <c r="R85" s="51" t="s">
        <v>230</v>
      </c>
      <c r="S85" s="51" t="s">
        <v>231</v>
      </c>
      <c r="T85" s="51" t="s">
        <v>232</v>
      </c>
      <c r="U85" s="51" t="s">
        <v>233</v>
      </c>
      <c r="V85" s="51" t="s">
        <v>234</v>
      </c>
      <c r="W85" s="51" t="s">
        <v>178</v>
      </c>
      <c r="X85" s="51" t="s">
        <v>179</v>
      </c>
      <c r="Y85" s="51" t="s">
        <v>235</v>
      </c>
      <c r="Z85" s="51" t="s">
        <v>180</v>
      </c>
      <c r="AA85" s="51" t="s">
        <v>236</v>
      </c>
      <c r="AB85" s="51" t="s">
        <v>181</v>
      </c>
      <c r="AC85" s="51" t="s">
        <v>237</v>
      </c>
      <c r="AD85" s="51" t="s">
        <v>182</v>
      </c>
      <c r="AE85" s="51" t="s">
        <v>238</v>
      </c>
      <c r="AF85" s="51" t="s">
        <v>239</v>
      </c>
      <c r="AG85" s="51" t="s">
        <v>183</v>
      </c>
      <c r="AH85" s="51" t="s">
        <v>240</v>
      </c>
      <c r="AI85" s="51" t="s">
        <v>184</v>
      </c>
    </row>
    <row r="86" spans="1:36">
      <c r="A86" s="44" t="s">
        <v>674</v>
      </c>
      <c r="B86" s="44" t="s">
        <v>675</v>
      </c>
      <c r="C86" s="70" t="s">
        <v>304</v>
      </c>
      <c r="D86" s="32" t="s">
        <v>305</v>
      </c>
      <c r="E86" s="52" t="s">
        <v>409</v>
      </c>
      <c r="F86" s="52" t="s">
        <v>409</v>
      </c>
      <c r="G86" s="52" t="s">
        <v>409</v>
      </c>
      <c r="H86" s="52" t="s">
        <v>409</v>
      </c>
      <c r="I86" s="52">
        <v>0</v>
      </c>
      <c r="J86" s="52" t="s">
        <v>409</v>
      </c>
      <c r="K86" s="52">
        <v>1.2485657725336661</v>
      </c>
      <c r="L86" s="52" t="s">
        <v>409</v>
      </c>
      <c r="M86" s="52" t="s">
        <v>409</v>
      </c>
      <c r="N86" s="52">
        <v>0.55009136218044097</v>
      </c>
      <c r="O86" s="52">
        <v>0</v>
      </c>
      <c r="P86" s="52" t="s">
        <v>409</v>
      </c>
      <c r="Q86" s="52">
        <v>0</v>
      </c>
      <c r="R86" s="52">
        <v>0.56345716615221642</v>
      </c>
      <c r="S86" s="52" t="s">
        <v>409</v>
      </c>
      <c r="T86" s="52">
        <v>0.7014104674395083</v>
      </c>
      <c r="U86" s="52">
        <v>0.92298772941458318</v>
      </c>
      <c r="V86" s="52" t="s">
        <v>409</v>
      </c>
      <c r="W86" s="52" t="s">
        <v>409</v>
      </c>
      <c r="X86" s="52" t="s">
        <v>409</v>
      </c>
      <c r="Y86" s="52" t="s">
        <v>409</v>
      </c>
      <c r="Z86" s="52" t="s">
        <v>409</v>
      </c>
      <c r="AA86" s="52">
        <v>0.48715198429424761</v>
      </c>
      <c r="AB86" s="52" t="s">
        <v>409</v>
      </c>
      <c r="AC86" s="52" t="s">
        <v>409</v>
      </c>
      <c r="AD86" s="52" t="s">
        <v>409</v>
      </c>
      <c r="AE86" s="52">
        <v>1.4687429180472933</v>
      </c>
      <c r="AF86" s="52" t="s">
        <v>409</v>
      </c>
      <c r="AG86" s="52">
        <v>0.38356844878444302</v>
      </c>
      <c r="AH86" s="52">
        <v>0.95458445359365407</v>
      </c>
      <c r="AI86" s="52" t="s">
        <v>409</v>
      </c>
      <c r="AJ86" s="53"/>
    </row>
    <row r="87" spans="1:36">
      <c r="A87" s="12" t="s">
        <v>676</v>
      </c>
      <c r="B87" s="12" t="s">
        <v>677</v>
      </c>
      <c r="C87" s="7" t="s">
        <v>304</v>
      </c>
      <c r="D87" s="28" t="s">
        <v>305</v>
      </c>
      <c r="E87" s="53" t="s">
        <v>409</v>
      </c>
      <c r="F87" s="53" t="s">
        <v>409</v>
      </c>
      <c r="G87" s="53" t="s">
        <v>409</v>
      </c>
      <c r="H87" s="53" t="s">
        <v>409</v>
      </c>
      <c r="I87" s="53">
        <v>0</v>
      </c>
      <c r="J87" s="53" t="s">
        <v>409</v>
      </c>
      <c r="K87" s="53">
        <v>1.7285808101494782</v>
      </c>
      <c r="L87" s="53" t="s">
        <v>409</v>
      </c>
      <c r="M87" s="53" t="s">
        <v>409</v>
      </c>
      <c r="N87" s="53" t="s">
        <v>409</v>
      </c>
      <c r="O87" s="53" t="s">
        <v>409</v>
      </c>
      <c r="P87" s="53" t="s">
        <v>409</v>
      </c>
      <c r="Q87" s="53" t="s">
        <v>409</v>
      </c>
      <c r="R87" s="53">
        <v>0.15136635090038247</v>
      </c>
      <c r="S87" s="53" t="s">
        <v>409</v>
      </c>
      <c r="T87" s="53">
        <v>0.23149910367905507</v>
      </c>
      <c r="U87" s="53">
        <v>0.3040579537286453</v>
      </c>
      <c r="V87" s="53" t="s">
        <v>409</v>
      </c>
      <c r="W87" s="53" t="s">
        <v>409</v>
      </c>
      <c r="X87" s="53" t="s">
        <v>409</v>
      </c>
      <c r="Y87" s="53" t="s">
        <v>409</v>
      </c>
      <c r="Z87" s="53" t="s">
        <v>409</v>
      </c>
      <c r="AA87" s="53" t="s">
        <v>409</v>
      </c>
      <c r="AB87" s="53" t="s">
        <v>409</v>
      </c>
      <c r="AC87" s="53" t="s">
        <v>409</v>
      </c>
      <c r="AD87" s="53" t="s">
        <v>409</v>
      </c>
      <c r="AE87" s="53">
        <v>0.73825413677433749</v>
      </c>
      <c r="AF87" s="53" t="s">
        <v>409</v>
      </c>
      <c r="AG87" s="53">
        <v>0.61485310142464733</v>
      </c>
      <c r="AH87" s="53">
        <v>3</v>
      </c>
      <c r="AI87" s="53" t="s">
        <v>409</v>
      </c>
      <c r="AJ87" s="53"/>
    </row>
    <row r="88" spans="1:36">
      <c r="A88" s="12" t="s">
        <v>680</v>
      </c>
      <c r="B88" s="12" t="s">
        <v>681</v>
      </c>
      <c r="C88" s="7" t="s">
        <v>304</v>
      </c>
      <c r="D88" s="28" t="s">
        <v>305</v>
      </c>
      <c r="E88" s="53" t="s">
        <v>409</v>
      </c>
      <c r="F88" s="53" t="s">
        <v>409</v>
      </c>
      <c r="G88" s="53" t="s">
        <v>409</v>
      </c>
      <c r="H88" s="53" t="s">
        <v>409</v>
      </c>
      <c r="I88" s="53">
        <v>0</v>
      </c>
      <c r="J88" s="53" t="s">
        <v>409</v>
      </c>
      <c r="K88" s="53">
        <v>0.52216771552354435</v>
      </c>
      <c r="L88" s="53" t="s">
        <v>409</v>
      </c>
      <c r="M88" s="53" t="s">
        <v>409</v>
      </c>
      <c r="N88" s="53">
        <v>0.77330546142425072</v>
      </c>
      <c r="O88" s="53">
        <v>0</v>
      </c>
      <c r="P88" s="53">
        <v>0.3856219119045376</v>
      </c>
      <c r="Q88" s="53" t="s">
        <v>409</v>
      </c>
      <c r="R88" s="53">
        <v>1.7624994375906551</v>
      </c>
      <c r="S88" s="53">
        <v>1.6593782649861089</v>
      </c>
      <c r="T88" s="53">
        <v>0.63768010177948486</v>
      </c>
      <c r="U88" s="53">
        <v>0.95455316829237402</v>
      </c>
      <c r="V88" s="53" t="s">
        <v>409</v>
      </c>
      <c r="W88" s="53" t="s">
        <v>409</v>
      </c>
      <c r="X88" s="53" t="s">
        <v>409</v>
      </c>
      <c r="Y88" s="53" t="s">
        <v>409</v>
      </c>
      <c r="Z88" s="53" t="s">
        <v>409</v>
      </c>
      <c r="AA88" s="53">
        <v>0.92701287099109564</v>
      </c>
      <c r="AB88" s="53" t="s">
        <v>409</v>
      </c>
      <c r="AC88" s="53">
        <v>0</v>
      </c>
      <c r="AD88" s="53" t="s">
        <v>409</v>
      </c>
      <c r="AE88" s="53">
        <v>4.8078860292297536</v>
      </c>
      <c r="AF88" s="53" t="s">
        <v>409</v>
      </c>
      <c r="AG88" s="53">
        <v>1.3284170636059884</v>
      </c>
      <c r="AH88" s="53">
        <v>3.0717895235057324</v>
      </c>
      <c r="AI88" s="53" t="s">
        <v>409</v>
      </c>
      <c r="AJ88" s="53"/>
    </row>
    <row r="89" spans="1:36">
      <c r="A89" s="12" t="s">
        <v>682</v>
      </c>
      <c r="B89" s="12" t="s">
        <v>683</v>
      </c>
      <c r="C89" s="7" t="s">
        <v>304</v>
      </c>
      <c r="D89" s="28" t="s">
        <v>305</v>
      </c>
      <c r="E89" s="53" t="s">
        <v>409</v>
      </c>
      <c r="F89" s="53" t="s">
        <v>409</v>
      </c>
      <c r="G89" s="53" t="s">
        <v>409</v>
      </c>
      <c r="H89" s="53" t="s">
        <v>409</v>
      </c>
      <c r="I89" s="53">
        <v>0</v>
      </c>
      <c r="J89" s="53" t="s">
        <v>409</v>
      </c>
      <c r="K89" s="53">
        <v>0.39614724021439485</v>
      </c>
      <c r="L89" s="53">
        <v>0</v>
      </c>
      <c r="M89" s="53" t="s">
        <v>409</v>
      </c>
      <c r="N89" s="53">
        <v>3.2341794501028857E-2</v>
      </c>
      <c r="O89" s="53">
        <v>0</v>
      </c>
      <c r="P89" s="53">
        <v>0.31470739002228432</v>
      </c>
      <c r="Q89" s="53">
        <v>0</v>
      </c>
      <c r="R89" s="53">
        <v>2.069182190801043</v>
      </c>
      <c r="S89" s="53">
        <v>2.8861470357971477</v>
      </c>
      <c r="T89" s="53">
        <v>1.5174434824247138</v>
      </c>
      <c r="U89" s="53">
        <v>0.61058441646481187</v>
      </c>
      <c r="V89" s="53" t="s">
        <v>409</v>
      </c>
      <c r="W89" s="53" t="s">
        <v>409</v>
      </c>
      <c r="X89" s="53" t="s">
        <v>409</v>
      </c>
      <c r="Y89" s="53" t="s">
        <v>409</v>
      </c>
      <c r="Z89" s="53" t="s">
        <v>409</v>
      </c>
      <c r="AA89" s="53">
        <v>0.29015483730194341</v>
      </c>
      <c r="AB89" s="53" t="s">
        <v>409</v>
      </c>
      <c r="AC89" s="53">
        <v>0</v>
      </c>
      <c r="AD89" s="53" t="s">
        <v>409</v>
      </c>
      <c r="AE89" s="53">
        <v>1.2921589459496807</v>
      </c>
      <c r="AF89" s="53" t="s">
        <v>409</v>
      </c>
      <c r="AG89" s="53">
        <v>0.69221885001030437</v>
      </c>
      <c r="AH89" s="53">
        <v>0.64546310382826066</v>
      </c>
      <c r="AI89" s="53" t="s">
        <v>409</v>
      </c>
      <c r="AJ89" s="53"/>
    </row>
    <row r="90" spans="1:36">
      <c r="A90" s="12" t="s">
        <v>684</v>
      </c>
      <c r="B90" s="12" t="s">
        <v>685</v>
      </c>
      <c r="C90" s="7" t="s">
        <v>304</v>
      </c>
      <c r="D90" s="28" t="s">
        <v>305</v>
      </c>
      <c r="E90" s="53" t="s">
        <v>409</v>
      </c>
      <c r="F90" s="53" t="s">
        <v>409</v>
      </c>
      <c r="G90" s="53" t="s">
        <v>409</v>
      </c>
      <c r="H90" s="53" t="s">
        <v>409</v>
      </c>
      <c r="I90" s="53">
        <v>0</v>
      </c>
      <c r="J90" s="53" t="s">
        <v>409</v>
      </c>
      <c r="K90" s="53" t="s">
        <v>409</v>
      </c>
      <c r="L90" s="53" t="s">
        <v>409</v>
      </c>
      <c r="M90" s="53" t="s">
        <v>409</v>
      </c>
      <c r="N90" s="53">
        <v>0.64548418519188167</v>
      </c>
      <c r="O90" s="53">
        <v>0</v>
      </c>
      <c r="P90" s="53" t="s">
        <v>409</v>
      </c>
      <c r="Q90" s="53" t="s">
        <v>409</v>
      </c>
      <c r="R90" s="53">
        <v>2.9999999999999929</v>
      </c>
      <c r="S90" s="53">
        <v>2.6035109360011757</v>
      </c>
      <c r="T90" s="53">
        <v>1.8340211234246488</v>
      </c>
      <c r="U90" s="53">
        <v>2.5674636159744817</v>
      </c>
      <c r="V90" s="53" t="s">
        <v>409</v>
      </c>
      <c r="W90" s="53" t="s">
        <v>409</v>
      </c>
      <c r="X90" s="53" t="s">
        <v>409</v>
      </c>
      <c r="Y90" s="53" t="s">
        <v>409</v>
      </c>
      <c r="Z90" s="53" t="s">
        <v>409</v>
      </c>
      <c r="AA90" s="53">
        <v>0.76844983648269172</v>
      </c>
      <c r="AB90" s="53">
        <v>0</v>
      </c>
      <c r="AC90" s="53" t="s">
        <v>409</v>
      </c>
      <c r="AD90" s="53" t="s">
        <v>409</v>
      </c>
      <c r="AE90" s="53">
        <v>2.9999999999999916</v>
      </c>
      <c r="AF90" s="53" t="s">
        <v>409</v>
      </c>
      <c r="AG90" s="53">
        <v>1.2117455711563168</v>
      </c>
      <c r="AH90" s="53">
        <v>0.53754341174631959</v>
      </c>
      <c r="AI90" s="53" t="s">
        <v>409</v>
      </c>
      <c r="AJ90" s="53"/>
    </row>
    <row r="91" spans="1:36">
      <c r="A91" s="12" t="s">
        <v>686</v>
      </c>
      <c r="B91" s="12" t="s">
        <v>687</v>
      </c>
      <c r="C91" s="7" t="s">
        <v>304</v>
      </c>
      <c r="D91" s="28" t="s">
        <v>305</v>
      </c>
      <c r="E91" s="53" t="s">
        <v>409</v>
      </c>
      <c r="F91" s="53" t="s">
        <v>409</v>
      </c>
      <c r="G91" s="53" t="s">
        <v>409</v>
      </c>
      <c r="H91" s="53" t="s">
        <v>409</v>
      </c>
      <c r="I91" s="53" t="s">
        <v>409</v>
      </c>
      <c r="J91" s="53" t="s">
        <v>409</v>
      </c>
      <c r="K91" s="53" t="s">
        <v>409</v>
      </c>
      <c r="L91" s="53">
        <v>0</v>
      </c>
      <c r="M91" s="53" t="s">
        <v>409</v>
      </c>
      <c r="N91" s="53">
        <v>0</v>
      </c>
      <c r="O91" s="53" t="s">
        <v>409</v>
      </c>
      <c r="P91" s="53" t="s">
        <v>409</v>
      </c>
      <c r="Q91" s="53" t="s">
        <v>409</v>
      </c>
      <c r="R91" s="53" t="s">
        <v>409</v>
      </c>
      <c r="S91" s="53" t="s">
        <v>409</v>
      </c>
      <c r="T91" s="53">
        <v>0.64022493135289127</v>
      </c>
      <c r="U91" s="53">
        <v>0.72688650200699123</v>
      </c>
      <c r="V91" s="53" t="s">
        <v>409</v>
      </c>
      <c r="W91" s="53" t="s">
        <v>409</v>
      </c>
      <c r="X91" s="53" t="s">
        <v>409</v>
      </c>
      <c r="Y91" s="53" t="s">
        <v>409</v>
      </c>
      <c r="Z91" s="53" t="s">
        <v>409</v>
      </c>
      <c r="AA91" s="53" t="s">
        <v>409</v>
      </c>
      <c r="AB91" s="53" t="s">
        <v>409</v>
      </c>
      <c r="AC91" s="53" t="s">
        <v>409</v>
      </c>
      <c r="AD91" s="53" t="s">
        <v>409</v>
      </c>
      <c r="AE91" s="53" t="s">
        <v>409</v>
      </c>
      <c r="AF91" s="53" t="s">
        <v>409</v>
      </c>
      <c r="AG91" s="53" t="s">
        <v>409</v>
      </c>
      <c r="AH91" s="53">
        <v>0</v>
      </c>
      <c r="AI91" s="53" t="s">
        <v>409</v>
      </c>
      <c r="AJ91" s="53"/>
    </row>
    <row r="92" spans="1:36">
      <c r="A92" s="12" t="s">
        <v>688</v>
      </c>
      <c r="B92" s="12" t="s">
        <v>689</v>
      </c>
      <c r="C92" s="7" t="s">
        <v>304</v>
      </c>
      <c r="D92" s="28" t="s">
        <v>305</v>
      </c>
      <c r="E92" s="53" t="s">
        <v>409</v>
      </c>
      <c r="F92" s="53" t="s">
        <v>409</v>
      </c>
      <c r="G92" s="53" t="s">
        <v>409</v>
      </c>
      <c r="H92" s="53" t="s">
        <v>409</v>
      </c>
      <c r="I92" s="53">
        <v>0</v>
      </c>
      <c r="J92" s="53" t="s">
        <v>409</v>
      </c>
      <c r="K92" s="53" t="s">
        <v>409</v>
      </c>
      <c r="L92" s="53" t="s">
        <v>409</v>
      </c>
      <c r="M92" s="53" t="s">
        <v>409</v>
      </c>
      <c r="N92" s="53">
        <v>0</v>
      </c>
      <c r="O92" s="53">
        <v>0</v>
      </c>
      <c r="P92" s="53">
        <v>3</v>
      </c>
      <c r="Q92" s="53" t="s">
        <v>409</v>
      </c>
      <c r="R92" s="53">
        <v>0.32475248049210481</v>
      </c>
      <c r="S92" s="53">
        <v>0</v>
      </c>
      <c r="T92" s="53">
        <v>0.15725056149067115</v>
      </c>
      <c r="U92" s="53">
        <v>0.23183282851966486</v>
      </c>
      <c r="V92" s="53" t="s">
        <v>409</v>
      </c>
      <c r="W92" s="53" t="s">
        <v>409</v>
      </c>
      <c r="X92" s="53" t="s">
        <v>409</v>
      </c>
      <c r="Y92" s="53" t="s">
        <v>409</v>
      </c>
      <c r="Z92" s="53" t="s">
        <v>409</v>
      </c>
      <c r="AA92" s="53">
        <v>0.57985677742991404</v>
      </c>
      <c r="AB92" s="53">
        <v>0</v>
      </c>
      <c r="AC92" s="53" t="s">
        <v>409</v>
      </c>
      <c r="AD92" s="53" t="s">
        <v>409</v>
      </c>
      <c r="AE92" s="53" t="s">
        <v>409</v>
      </c>
      <c r="AF92" s="53" t="s">
        <v>409</v>
      </c>
      <c r="AG92" s="53">
        <v>0.85490693494367964</v>
      </c>
      <c r="AH92" s="53">
        <v>0.72338002705165805</v>
      </c>
      <c r="AI92" s="53" t="s">
        <v>409</v>
      </c>
      <c r="AJ92" s="53"/>
    </row>
    <row r="93" spans="1:36">
      <c r="A93" s="12" t="s">
        <v>690</v>
      </c>
      <c r="B93" s="12" t="s">
        <v>691</v>
      </c>
      <c r="C93" s="7" t="s">
        <v>304</v>
      </c>
      <c r="D93" s="28" t="s">
        <v>305</v>
      </c>
      <c r="E93" s="53" t="s">
        <v>409</v>
      </c>
      <c r="F93" s="53" t="s">
        <v>409</v>
      </c>
      <c r="G93" s="53" t="s">
        <v>409</v>
      </c>
      <c r="H93" s="53" t="s">
        <v>409</v>
      </c>
      <c r="I93" s="53" t="s">
        <v>409</v>
      </c>
      <c r="J93" s="53" t="s">
        <v>409</v>
      </c>
      <c r="K93" s="53" t="s">
        <v>409</v>
      </c>
      <c r="L93" s="53" t="s">
        <v>409</v>
      </c>
      <c r="M93" s="53" t="s">
        <v>409</v>
      </c>
      <c r="N93" s="53">
        <v>0.16624651192538228</v>
      </c>
      <c r="O93" s="53" t="s">
        <v>409</v>
      </c>
      <c r="P93" s="53">
        <v>3.0000000000000004</v>
      </c>
      <c r="Q93" s="53" t="s">
        <v>409</v>
      </c>
      <c r="R93" s="53">
        <v>1.7200174340935317</v>
      </c>
      <c r="S93" s="53">
        <v>1.6770724289733405</v>
      </c>
      <c r="T93" s="53">
        <v>1.5605927157600681</v>
      </c>
      <c r="U93" s="53">
        <v>2.3370665845227054</v>
      </c>
      <c r="V93" s="53" t="s">
        <v>409</v>
      </c>
      <c r="W93" s="53" t="s">
        <v>409</v>
      </c>
      <c r="X93" s="53" t="s">
        <v>409</v>
      </c>
      <c r="Y93" s="53" t="s">
        <v>409</v>
      </c>
      <c r="Z93" s="53" t="s">
        <v>409</v>
      </c>
      <c r="AA93" s="53">
        <v>3.0000000000000009</v>
      </c>
      <c r="AB93" s="53">
        <v>0</v>
      </c>
      <c r="AC93" s="53" t="s">
        <v>409</v>
      </c>
      <c r="AD93" s="53" t="s">
        <v>409</v>
      </c>
      <c r="AE93" s="53">
        <v>3</v>
      </c>
      <c r="AF93" s="53" t="s">
        <v>409</v>
      </c>
      <c r="AG93" s="53">
        <v>3</v>
      </c>
      <c r="AH93" s="53">
        <v>1.712426580907781</v>
      </c>
      <c r="AI93" s="53" t="s">
        <v>409</v>
      </c>
      <c r="AJ93" s="53"/>
    </row>
    <row r="94" spans="1:36">
      <c r="A94" s="12" t="s">
        <v>692</v>
      </c>
      <c r="B94" s="12" t="s">
        <v>693</v>
      </c>
      <c r="C94" s="7" t="s">
        <v>304</v>
      </c>
      <c r="D94" s="28" t="s">
        <v>305</v>
      </c>
      <c r="E94" s="53" t="s">
        <v>409</v>
      </c>
      <c r="F94" s="53" t="s">
        <v>409</v>
      </c>
      <c r="G94" s="53" t="s">
        <v>409</v>
      </c>
      <c r="H94" s="53" t="s">
        <v>409</v>
      </c>
      <c r="I94" s="53" t="s">
        <v>409</v>
      </c>
      <c r="J94" s="53" t="s">
        <v>409</v>
      </c>
      <c r="K94" s="53" t="s">
        <v>409</v>
      </c>
      <c r="L94" s="53" t="s">
        <v>409</v>
      </c>
      <c r="M94" s="53" t="s">
        <v>409</v>
      </c>
      <c r="N94" s="53" t="s">
        <v>409</v>
      </c>
      <c r="O94" s="53" t="s">
        <v>409</v>
      </c>
      <c r="P94" s="53" t="s">
        <v>409</v>
      </c>
      <c r="Q94" s="53" t="s">
        <v>409</v>
      </c>
      <c r="R94" s="53">
        <v>1.1932285203168913</v>
      </c>
      <c r="S94" s="53">
        <v>3</v>
      </c>
      <c r="T94" s="53">
        <v>0.11377565853958341</v>
      </c>
      <c r="U94" s="53" t="s">
        <v>409</v>
      </c>
      <c r="V94" s="53" t="s">
        <v>409</v>
      </c>
      <c r="W94" s="53" t="s">
        <v>409</v>
      </c>
      <c r="X94" s="53" t="s">
        <v>409</v>
      </c>
      <c r="Y94" s="53" t="s">
        <v>409</v>
      </c>
      <c r="Z94" s="53" t="s">
        <v>409</v>
      </c>
      <c r="AA94" s="53" t="s">
        <v>409</v>
      </c>
      <c r="AB94" s="53" t="s">
        <v>409</v>
      </c>
      <c r="AC94" s="53" t="s">
        <v>409</v>
      </c>
      <c r="AD94" s="53" t="s">
        <v>409</v>
      </c>
      <c r="AE94" s="53">
        <v>1.1083955333276103</v>
      </c>
      <c r="AF94" s="53" t="s">
        <v>409</v>
      </c>
      <c r="AG94" s="53" t="s">
        <v>409</v>
      </c>
      <c r="AH94" s="53" t="s">
        <v>409</v>
      </c>
      <c r="AI94" s="53" t="s">
        <v>409</v>
      </c>
      <c r="AJ94" s="53"/>
    </row>
    <row r="95" spans="1:36">
      <c r="A95" s="12" t="s">
        <v>694</v>
      </c>
      <c r="B95" s="12" t="s">
        <v>695</v>
      </c>
      <c r="C95" s="7" t="s">
        <v>304</v>
      </c>
      <c r="D95" s="28" t="s">
        <v>305</v>
      </c>
      <c r="E95" s="53" t="s">
        <v>409</v>
      </c>
      <c r="F95" s="53" t="s">
        <v>409</v>
      </c>
      <c r="G95" s="53" t="s">
        <v>409</v>
      </c>
      <c r="H95" s="53" t="s">
        <v>409</v>
      </c>
      <c r="I95" s="53">
        <v>0</v>
      </c>
      <c r="J95" s="53" t="s">
        <v>409</v>
      </c>
      <c r="K95" s="53" t="s">
        <v>409</v>
      </c>
      <c r="L95" s="53" t="s">
        <v>409</v>
      </c>
      <c r="M95" s="53" t="s">
        <v>409</v>
      </c>
      <c r="N95" s="53">
        <v>0</v>
      </c>
      <c r="O95" s="53" t="s">
        <v>409</v>
      </c>
      <c r="P95" s="53" t="s">
        <v>409</v>
      </c>
      <c r="Q95" s="53" t="s">
        <v>409</v>
      </c>
      <c r="R95" s="53" t="s">
        <v>409</v>
      </c>
      <c r="S95" s="53">
        <v>1.4779842828942854E-4</v>
      </c>
      <c r="T95" s="53" t="s">
        <v>409</v>
      </c>
      <c r="U95" s="53" t="s">
        <v>409</v>
      </c>
      <c r="V95" s="53" t="s">
        <v>409</v>
      </c>
      <c r="W95" s="53" t="s">
        <v>409</v>
      </c>
      <c r="X95" s="53" t="s">
        <v>409</v>
      </c>
      <c r="Y95" s="53" t="s">
        <v>409</v>
      </c>
      <c r="Z95" s="53" t="s">
        <v>409</v>
      </c>
      <c r="AA95" s="53" t="s">
        <v>409</v>
      </c>
      <c r="AB95" s="53" t="s">
        <v>409</v>
      </c>
      <c r="AC95" s="53" t="s">
        <v>409</v>
      </c>
      <c r="AD95" s="53" t="s">
        <v>409</v>
      </c>
      <c r="AE95" s="53" t="s">
        <v>409</v>
      </c>
      <c r="AF95" s="53" t="s">
        <v>409</v>
      </c>
      <c r="AG95" s="53" t="s">
        <v>409</v>
      </c>
      <c r="AH95" s="53" t="s">
        <v>409</v>
      </c>
      <c r="AI95" s="53" t="s">
        <v>409</v>
      </c>
      <c r="AJ95" s="53"/>
    </row>
    <row r="96" spans="1:36">
      <c r="A96" s="12" t="s">
        <v>718</v>
      </c>
      <c r="B96" s="12" t="s">
        <v>719</v>
      </c>
      <c r="C96" s="7" t="s">
        <v>304</v>
      </c>
      <c r="D96" s="28" t="s">
        <v>305</v>
      </c>
      <c r="E96" s="53" t="s">
        <v>409</v>
      </c>
      <c r="F96" s="53" t="s">
        <v>409</v>
      </c>
      <c r="G96" s="53" t="s">
        <v>409</v>
      </c>
      <c r="H96" s="53" t="s">
        <v>409</v>
      </c>
      <c r="I96" s="53">
        <v>0</v>
      </c>
      <c r="J96" s="53" t="s">
        <v>409</v>
      </c>
      <c r="K96" s="53">
        <v>0</v>
      </c>
      <c r="L96" s="53" t="s">
        <v>409</v>
      </c>
      <c r="M96" s="53" t="s">
        <v>409</v>
      </c>
      <c r="N96" s="53">
        <v>0.70225869499651872</v>
      </c>
      <c r="O96" s="53">
        <v>0</v>
      </c>
      <c r="P96" s="53" t="s">
        <v>409</v>
      </c>
      <c r="Q96" s="53">
        <v>0</v>
      </c>
      <c r="R96" s="53">
        <v>1.7493540269378149</v>
      </c>
      <c r="S96" s="53" t="s">
        <v>409</v>
      </c>
      <c r="T96" s="53">
        <v>0.3435255198801857</v>
      </c>
      <c r="U96" s="53">
        <v>0.30981768646917529</v>
      </c>
      <c r="V96" s="53">
        <v>0</v>
      </c>
      <c r="W96" s="53" t="s">
        <v>409</v>
      </c>
      <c r="X96" s="53" t="s">
        <v>409</v>
      </c>
      <c r="Y96" s="53" t="s">
        <v>409</v>
      </c>
      <c r="Z96" s="53" t="s">
        <v>409</v>
      </c>
      <c r="AA96" s="53">
        <v>0.94414184538966461</v>
      </c>
      <c r="AB96" s="53" t="s">
        <v>409</v>
      </c>
      <c r="AC96" s="53" t="s">
        <v>409</v>
      </c>
      <c r="AD96" s="53" t="s">
        <v>409</v>
      </c>
      <c r="AE96" s="53">
        <v>3</v>
      </c>
      <c r="AF96" s="53" t="s">
        <v>409</v>
      </c>
      <c r="AG96" s="53">
        <v>0.17272736697028881</v>
      </c>
      <c r="AH96" s="53">
        <v>0</v>
      </c>
      <c r="AI96" s="53" t="s">
        <v>409</v>
      </c>
      <c r="AJ96" s="53"/>
    </row>
    <row r="97" spans="1:36">
      <c r="A97" s="12" t="s">
        <v>720</v>
      </c>
      <c r="B97" s="12" t="s">
        <v>721</v>
      </c>
      <c r="C97" s="7" t="s">
        <v>304</v>
      </c>
      <c r="D97" s="28" t="s">
        <v>305</v>
      </c>
      <c r="E97" s="53" t="s">
        <v>409</v>
      </c>
      <c r="F97" s="53" t="s">
        <v>409</v>
      </c>
      <c r="G97" s="53" t="s">
        <v>409</v>
      </c>
      <c r="H97" s="53" t="s">
        <v>409</v>
      </c>
      <c r="I97" s="53">
        <v>0</v>
      </c>
      <c r="J97" s="53" t="s">
        <v>409</v>
      </c>
      <c r="K97" s="53">
        <v>0</v>
      </c>
      <c r="L97" s="53" t="s">
        <v>409</v>
      </c>
      <c r="M97" s="53" t="s">
        <v>409</v>
      </c>
      <c r="N97" s="53" t="s">
        <v>409</v>
      </c>
      <c r="O97" s="53" t="s">
        <v>409</v>
      </c>
      <c r="P97" s="53" t="s">
        <v>409</v>
      </c>
      <c r="Q97" s="53" t="s">
        <v>409</v>
      </c>
      <c r="R97" s="53">
        <v>0.46994403727032069</v>
      </c>
      <c r="S97" s="53" t="s">
        <v>409</v>
      </c>
      <c r="T97" s="53">
        <v>0.11337990183330553</v>
      </c>
      <c r="U97" s="53">
        <v>0.10206260470711741</v>
      </c>
      <c r="V97" s="53" t="s">
        <v>409</v>
      </c>
      <c r="W97" s="53" t="s">
        <v>409</v>
      </c>
      <c r="X97" s="53" t="s">
        <v>409</v>
      </c>
      <c r="Y97" s="53" t="s">
        <v>409</v>
      </c>
      <c r="Z97" s="53" t="s">
        <v>409</v>
      </c>
      <c r="AA97" s="53" t="s">
        <v>409</v>
      </c>
      <c r="AB97" s="53" t="s">
        <v>409</v>
      </c>
      <c r="AC97" s="53" t="s">
        <v>409</v>
      </c>
      <c r="AD97" s="53" t="s">
        <v>409</v>
      </c>
      <c r="AE97" s="53">
        <v>1.75429864281341</v>
      </c>
      <c r="AF97" s="53" t="s">
        <v>409</v>
      </c>
      <c r="AG97" s="53">
        <v>0.27687876210662571</v>
      </c>
      <c r="AH97" s="53">
        <v>0</v>
      </c>
      <c r="AI97" s="53" t="s">
        <v>409</v>
      </c>
      <c r="AJ97" s="53"/>
    </row>
    <row r="98" spans="1:36">
      <c r="A98" s="12" t="s">
        <v>724</v>
      </c>
      <c r="B98" s="12" t="s">
        <v>725</v>
      </c>
      <c r="C98" s="7" t="s">
        <v>304</v>
      </c>
      <c r="D98" s="28" t="s">
        <v>305</v>
      </c>
      <c r="E98" s="53" t="s">
        <v>409</v>
      </c>
      <c r="F98" s="53" t="s">
        <v>409</v>
      </c>
      <c r="G98" s="53" t="s">
        <v>409</v>
      </c>
      <c r="H98" s="53" t="s">
        <v>409</v>
      </c>
      <c r="I98" s="53">
        <v>0</v>
      </c>
      <c r="J98" s="53" t="s">
        <v>409</v>
      </c>
      <c r="K98" s="53">
        <v>0</v>
      </c>
      <c r="L98" s="53" t="s">
        <v>409</v>
      </c>
      <c r="M98" s="53" t="s">
        <v>409</v>
      </c>
      <c r="N98" s="53">
        <v>0.71003350038403013</v>
      </c>
      <c r="O98" s="53">
        <v>0</v>
      </c>
      <c r="P98" s="53">
        <v>0.19051896977454202</v>
      </c>
      <c r="Q98" s="53" t="s">
        <v>409</v>
      </c>
      <c r="R98" s="53">
        <v>3.2310271285476491</v>
      </c>
      <c r="S98" s="53">
        <v>1.3258837237373573</v>
      </c>
      <c r="T98" s="53">
        <v>0.31231268800524364</v>
      </c>
      <c r="U98" s="53">
        <v>0.32041320245908356</v>
      </c>
      <c r="V98" s="53">
        <v>0</v>
      </c>
      <c r="W98" s="53" t="s">
        <v>409</v>
      </c>
      <c r="X98" s="53" t="s">
        <v>409</v>
      </c>
      <c r="Y98" s="53" t="s">
        <v>409</v>
      </c>
      <c r="Z98" s="53" t="s">
        <v>409</v>
      </c>
      <c r="AA98" s="53">
        <v>1.7966295343854128</v>
      </c>
      <c r="AB98" s="53" t="s">
        <v>409</v>
      </c>
      <c r="AC98" s="53">
        <v>0</v>
      </c>
      <c r="AD98" s="53">
        <v>0</v>
      </c>
      <c r="AE98" s="53">
        <v>7.2960436649859739</v>
      </c>
      <c r="AF98" s="53" t="s">
        <v>409</v>
      </c>
      <c r="AG98" s="53">
        <v>0.5982086961589822</v>
      </c>
      <c r="AH98" s="53">
        <v>0</v>
      </c>
      <c r="AI98" s="53" t="s">
        <v>409</v>
      </c>
      <c r="AJ98" s="53"/>
    </row>
    <row r="99" spans="1:36">
      <c r="A99" s="12" t="s">
        <v>726</v>
      </c>
      <c r="B99" s="12" t="s">
        <v>727</v>
      </c>
      <c r="C99" s="7" t="s">
        <v>304</v>
      </c>
      <c r="D99" s="28" t="s">
        <v>305</v>
      </c>
      <c r="E99" s="53" t="s">
        <v>409</v>
      </c>
      <c r="F99" s="53">
        <v>0</v>
      </c>
      <c r="G99" s="53" t="s">
        <v>409</v>
      </c>
      <c r="H99" s="53" t="s">
        <v>409</v>
      </c>
      <c r="I99" s="53">
        <v>0</v>
      </c>
      <c r="J99" s="53" t="s">
        <v>409</v>
      </c>
      <c r="K99" s="53">
        <v>0</v>
      </c>
      <c r="L99" s="53">
        <v>0</v>
      </c>
      <c r="M99" s="53" t="s">
        <v>409</v>
      </c>
      <c r="N99" s="53">
        <v>2.969558435029352E-2</v>
      </c>
      <c r="O99" s="53">
        <v>0</v>
      </c>
      <c r="P99" s="53">
        <v>0.15548319708119543</v>
      </c>
      <c r="Q99" s="53">
        <v>0</v>
      </c>
      <c r="R99" s="53">
        <v>3</v>
      </c>
      <c r="S99" s="53">
        <v>2.3061019056485552</v>
      </c>
      <c r="T99" s="53">
        <v>0.74318902466864878</v>
      </c>
      <c r="U99" s="53">
        <v>0.20495380954115489</v>
      </c>
      <c r="V99" s="53">
        <v>0</v>
      </c>
      <c r="W99" s="53" t="s">
        <v>409</v>
      </c>
      <c r="X99" s="53" t="s">
        <v>409</v>
      </c>
      <c r="Y99" s="53" t="s">
        <v>409</v>
      </c>
      <c r="Z99" s="53" t="s">
        <v>409</v>
      </c>
      <c r="AA99" s="53">
        <v>0.5623446734716081</v>
      </c>
      <c r="AB99" s="53" t="s">
        <v>409</v>
      </c>
      <c r="AC99" s="53">
        <v>0</v>
      </c>
      <c r="AD99" s="53">
        <v>0</v>
      </c>
      <c r="AE99" s="53">
        <v>3</v>
      </c>
      <c r="AF99" s="53" t="s">
        <v>409</v>
      </c>
      <c r="AG99" s="53">
        <v>0.31171786863177081</v>
      </c>
      <c r="AH99" s="53">
        <v>0</v>
      </c>
      <c r="AI99" s="53" t="s">
        <v>409</v>
      </c>
      <c r="AJ99" s="53"/>
    </row>
    <row r="100" spans="1:36">
      <c r="A100" s="12" t="s">
        <v>728</v>
      </c>
      <c r="B100" s="12" t="s">
        <v>729</v>
      </c>
      <c r="C100" s="46" t="s">
        <v>304</v>
      </c>
      <c r="D100" s="28" t="s">
        <v>305</v>
      </c>
      <c r="E100" s="53" t="s">
        <v>409</v>
      </c>
      <c r="F100" s="53">
        <v>0</v>
      </c>
      <c r="G100" s="53" t="s">
        <v>409</v>
      </c>
      <c r="H100" s="53" t="s">
        <v>409</v>
      </c>
      <c r="I100" s="53">
        <v>0</v>
      </c>
      <c r="J100" s="53" t="s">
        <v>409</v>
      </c>
      <c r="K100" s="53" t="s">
        <v>409</v>
      </c>
      <c r="L100" s="53" t="s">
        <v>409</v>
      </c>
      <c r="M100" s="53" t="s">
        <v>409</v>
      </c>
      <c r="N100" s="53">
        <v>0.59267057885536434</v>
      </c>
      <c r="O100" s="53">
        <v>0</v>
      </c>
      <c r="P100" s="53" t="s">
        <v>409</v>
      </c>
      <c r="Q100" s="53" t="s">
        <v>409</v>
      </c>
      <c r="R100" s="53">
        <v>3.0000000000000426</v>
      </c>
      <c r="S100" s="53">
        <v>2.080268765389107</v>
      </c>
      <c r="T100" s="53">
        <v>0.8982373220000891</v>
      </c>
      <c r="U100" s="53">
        <v>0.86181604830165925</v>
      </c>
      <c r="V100" s="53">
        <v>0</v>
      </c>
      <c r="W100" s="53" t="s">
        <v>409</v>
      </c>
      <c r="X100" s="53" t="s">
        <v>409</v>
      </c>
      <c r="Y100" s="53" t="s">
        <v>409</v>
      </c>
      <c r="Z100" s="53" t="s">
        <v>409</v>
      </c>
      <c r="AA100" s="53">
        <v>1.4893209308327999</v>
      </c>
      <c r="AB100" s="53">
        <v>0</v>
      </c>
      <c r="AC100" s="53" t="s">
        <v>409</v>
      </c>
      <c r="AD100" s="53">
        <v>0</v>
      </c>
      <c r="AE100" s="53">
        <v>2.9999999999999192</v>
      </c>
      <c r="AF100" s="53" t="s">
        <v>409</v>
      </c>
      <c r="AG100" s="53">
        <v>0.54566954765709152</v>
      </c>
      <c r="AH100" s="53">
        <v>0</v>
      </c>
      <c r="AI100" s="53">
        <v>0</v>
      </c>
      <c r="AJ100" s="53"/>
    </row>
    <row r="101" spans="1:36">
      <c r="A101" s="12" t="s">
        <v>730</v>
      </c>
      <c r="B101" s="12" t="s">
        <v>731</v>
      </c>
      <c r="C101" s="46" t="s">
        <v>304</v>
      </c>
      <c r="D101" s="28" t="s">
        <v>305</v>
      </c>
      <c r="E101" s="53" t="s">
        <v>409</v>
      </c>
      <c r="F101" s="53" t="s">
        <v>409</v>
      </c>
      <c r="G101" s="53" t="s">
        <v>409</v>
      </c>
      <c r="H101" s="53" t="s">
        <v>409</v>
      </c>
      <c r="I101" s="53" t="s">
        <v>409</v>
      </c>
      <c r="J101" s="53" t="s">
        <v>409</v>
      </c>
      <c r="K101" s="53" t="s">
        <v>409</v>
      </c>
      <c r="L101" s="53">
        <v>0</v>
      </c>
      <c r="M101" s="53" t="s">
        <v>409</v>
      </c>
      <c r="N101" s="53">
        <v>0</v>
      </c>
      <c r="O101" s="53" t="s">
        <v>409</v>
      </c>
      <c r="P101" s="53" t="s">
        <v>409</v>
      </c>
      <c r="Q101" s="53" t="s">
        <v>409</v>
      </c>
      <c r="R101" s="53" t="s">
        <v>409</v>
      </c>
      <c r="S101" s="53" t="s">
        <v>409</v>
      </c>
      <c r="T101" s="53">
        <v>0.31355905363962339</v>
      </c>
      <c r="U101" s="53">
        <v>0.24399272839771663</v>
      </c>
      <c r="V101" s="53" t="s">
        <v>409</v>
      </c>
      <c r="W101" s="53" t="s">
        <v>409</v>
      </c>
      <c r="X101" s="53" t="s">
        <v>409</v>
      </c>
      <c r="Y101" s="53" t="s">
        <v>409</v>
      </c>
      <c r="Z101" s="53" t="s">
        <v>409</v>
      </c>
      <c r="AA101" s="53" t="s">
        <v>409</v>
      </c>
      <c r="AB101" s="53" t="s">
        <v>409</v>
      </c>
      <c r="AC101" s="53" t="s">
        <v>409</v>
      </c>
      <c r="AD101" s="53" t="s">
        <v>409</v>
      </c>
      <c r="AE101" s="53" t="s">
        <v>409</v>
      </c>
      <c r="AF101" s="53" t="s">
        <v>409</v>
      </c>
      <c r="AG101" s="53" t="s">
        <v>409</v>
      </c>
      <c r="AH101" s="53">
        <v>0</v>
      </c>
      <c r="AI101" s="53" t="s">
        <v>409</v>
      </c>
      <c r="AJ101" s="53"/>
    </row>
    <row r="102" spans="1:36">
      <c r="A102" s="12" t="s">
        <v>732</v>
      </c>
      <c r="B102" s="12" t="s">
        <v>733</v>
      </c>
      <c r="C102" s="46" t="s">
        <v>304</v>
      </c>
      <c r="D102" s="28" t="s">
        <v>305</v>
      </c>
      <c r="E102" s="53" t="s">
        <v>409</v>
      </c>
      <c r="F102" s="53" t="s">
        <v>409</v>
      </c>
      <c r="G102" s="53" t="s">
        <v>409</v>
      </c>
      <c r="H102" s="53" t="s">
        <v>409</v>
      </c>
      <c r="I102" s="53">
        <v>0</v>
      </c>
      <c r="J102" s="53" t="s">
        <v>409</v>
      </c>
      <c r="K102" s="53" t="s">
        <v>409</v>
      </c>
      <c r="L102" s="53" t="s">
        <v>409</v>
      </c>
      <c r="M102" s="53" t="s">
        <v>409</v>
      </c>
      <c r="N102" s="53">
        <v>0</v>
      </c>
      <c r="O102" s="53">
        <v>0</v>
      </c>
      <c r="P102" s="53">
        <v>2.2971335037068279</v>
      </c>
      <c r="Q102" s="53" t="s">
        <v>409</v>
      </c>
      <c r="R102" s="53">
        <v>1.0082524344954999</v>
      </c>
      <c r="S102" s="53">
        <v>0</v>
      </c>
      <c r="T102" s="53">
        <v>7.7015646893226195E-2</v>
      </c>
      <c r="U102" s="53">
        <v>7.7818922495453025E-2</v>
      </c>
      <c r="V102" s="53">
        <v>0</v>
      </c>
      <c r="W102" s="53" t="s">
        <v>409</v>
      </c>
      <c r="X102" s="53" t="s">
        <v>409</v>
      </c>
      <c r="Y102" s="53" t="s">
        <v>409</v>
      </c>
      <c r="Z102" s="53" t="s">
        <v>409</v>
      </c>
      <c r="AA102" s="53">
        <v>1.1238115938242881</v>
      </c>
      <c r="AB102" s="53">
        <v>0</v>
      </c>
      <c r="AC102" s="53" t="s">
        <v>409</v>
      </c>
      <c r="AD102" s="53">
        <v>0</v>
      </c>
      <c r="AE102" s="53" t="s">
        <v>409</v>
      </c>
      <c r="AF102" s="53" t="s">
        <v>409</v>
      </c>
      <c r="AG102" s="53">
        <v>0.38497906787022163</v>
      </c>
      <c r="AH102" s="53">
        <v>0</v>
      </c>
      <c r="AI102" s="53" t="s">
        <v>409</v>
      </c>
      <c r="AJ102" s="53"/>
    </row>
    <row r="103" spans="1:36">
      <c r="A103" s="12" t="s">
        <v>734</v>
      </c>
      <c r="B103" s="12" t="s">
        <v>735</v>
      </c>
      <c r="C103" s="46" t="s">
        <v>304</v>
      </c>
      <c r="D103" s="28" t="s">
        <v>305</v>
      </c>
      <c r="E103" s="53" t="s">
        <v>409</v>
      </c>
      <c r="F103" s="53" t="s">
        <v>409</v>
      </c>
      <c r="G103" s="53" t="s">
        <v>409</v>
      </c>
      <c r="H103" s="53" t="s">
        <v>409</v>
      </c>
      <c r="I103" s="53" t="s">
        <v>409</v>
      </c>
      <c r="J103" s="53" t="s">
        <v>409</v>
      </c>
      <c r="K103" s="53" t="s">
        <v>409</v>
      </c>
      <c r="L103" s="53" t="s">
        <v>409</v>
      </c>
      <c r="M103" s="53" t="s">
        <v>409</v>
      </c>
      <c r="N103" s="53">
        <v>0.15264419906153381</v>
      </c>
      <c r="O103" s="53" t="s">
        <v>409</v>
      </c>
      <c r="P103" s="53">
        <v>3</v>
      </c>
      <c r="Q103" s="53" t="s">
        <v>409</v>
      </c>
      <c r="R103" s="53">
        <v>3</v>
      </c>
      <c r="S103" s="53">
        <v>1.3400217925133795</v>
      </c>
      <c r="T103" s="53">
        <v>0.76432196109041273</v>
      </c>
      <c r="U103" s="53">
        <v>0.78447907731177446</v>
      </c>
      <c r="V103" s="53">
        <v>0</v>
      </c>
      <c r="W103" s="53" t="s">
        <v>409</v>
      </c>
      <c r="X103" s="53" t="s">
        <v>409</v>
      </c>
      <c r="Y103" s="53" t="s">
        <v>409</v>
      </c>
      <c r="Z103" s="53" t="s">
        <v>409</v>
      </c>
      <c r="AA103" s="53">
        <v>2.9999999999999991</v>
      </c>
      <c r="AB103" s="53">
        <v>0</v>
      </c>
      <c r="AC103" s="53" t="s">
        <v>409</v>
      </c>
      <c r="AD103" s="53" t="s">
        <v>409</v>
      </c>
      <c r="AE103" s="53">
        <v>2.9999999999999991</v>
      </c>
      <c r="AF103" s="53" t="s">
        <v>409</v>
      </c>
      <c r="AG103" s="53">
        <v>3</v>
      </c>
      <c r="AH103" s="53">
        <v>0</v>
      </c>
      <c r="AI103" s="53" t="s">
        <v>409</v>
      </c>
      <c r="AJ103" s="53"/>
    </row>
    <row r="104" spans="1:36">
      <c r="A104" s="12" t="s">
        <v>736</v>
      </c>
      <c r="B104" s="12" t="s">
        <v>737</v>
      </c>
      <c r="C104" s="46" t="s">
        <v>304</v>
      </c>
      <c r="D104" s="28" t="s">
        <v>305</v>
      </c>
      <c r="E104" s="53" t="s">
        <v>409</v>
      </c>
      <c r="F104" s="53" t="s">
        <v>409</v>
      </c>
      <c r="G104" s="53" t="s">
        <v>409</v>
      </c>
      <c r="H104" s="53" t="s">
        <v>409</v>
      </c>
      <c r="I104" s="53" t="s">
        <v>409</v>
      </c>
      <c r="J104" s="53" t="s">
        <v>409</v>
      </c>
      <c r="K104" s="53" t="s">
        <v>409</v>
      </c>
      <c r="L104" s="53" t="s">
        <v>409</v>
      </c>
      <c r="M104" s="53" t="s">
        <v>409</v>
      </c>
      <c r="N104" s="53" t="s">
        <v>409</v>
      </c>
      <c r="O104" s="53" t="s">
        <v>409</v>
      </c>
      <c r="P104" s="53" t="s">
        <v>409</v>
      </c>
      <c r="Q104" s="53" t="s">
        <v>409</v>
      </c>
      <c r="R104" s="53">
        <v>0</v>
      </c>
      <c r="S104" s="53">
        <v>0</v>
      </c>
      <c r="T104" s="53">
        <v>0</v>
      </c>
      <c r="U104" s="53" t="s">
        <v>409</v>
      </c>
      <c r="V104" s="53" t="s">
        <v>409</v>
      </c>
      <c r="W104" s="53" t="s">
        <v>409</v>
      </c>
      <c r="X104" s="53" t="s">
        <v>409</v>
      </c>
      <c r="Y104" s="53" t="s">
        <v>409</v>
      </c>
      <c r="Z104" s="53" t="s">
        <v>409</v>
      </c>
      <c r="AA104" s="53" t="s">
        <v>409</v>
      </c>
      <c r="AB104" s="53" t="s">
        <v>409</v>
      </c>
      <c r="AC104" s="53" t="s">
        <v>409</v>
      </c>
      <c r="AD104" s="53" t="s">
        <v>409</v>
      </c>
      <c r="AE104" s="53">
        <v>0</v>
      </c>
      <c r="AF104" s="53" t="s">
        <v>409</v>
      </c>
      <c r="AG104" s="53" t="s">
        <v>409</v>
      </c>
      <c r="AH104" s="53" t="s">
        <v>409</v>
      </c>
      <c r="AI104" s="53" t="s">
        <v>409</v>
      </c>
      <c r="AJ104" s="53"/>
    </row>
    <row r="105" spans="1:36">
      <c r="A105" s="18" t="s">
        <v>738</v>
      </c>
      <c r="B105" s="18" t="s">
        <v>739</v>
      </c>
      <c r="C105" s="47" t="s">
        <v>304</v>
      </c>
      <c r="D105" s="29" t="s">
        <v>305</v>
      </c>
      <c r="E105" s="62" t="s">
        <v>409</v>
      </c>
      <c r="F105" s="62" t="s">
        <v>409</v>
      </c>
      <c r="G105" s="62" t="s">
        <v>409</v>
      </c>
      <c r="H105" s="62" t="s">
        <v>409</v>
      </c>
      <c r="I105" s="62">
        <v>0</v>
      </c>
      <c r="J105" s="62" t="s">
        <v>409</v>
      </c>
      <c r="K105" s="62" t="s">
        <v>409</v>
      </c>
      <c r="L105" s="62" t="s">
        <v>409</v>
      </c>
      <c r="M105" s="62" t="s">
        <v>409</v>
      </c>
      <c r="N105" s="62">
        <v>0</v>
      </c>
      <c r="O105" s="62" t="s">
        <v>409</v>
      </c>
      <c r="P105" s="62" t="s">
        <v>409</v>
      </c>
      <c r="Q105" s="62" t="s">
        <v>409</v>
      </c>
      <c r="R105" s="62" t="s">
        <v>409</v>
      </c>
      <c r="S105" s="62">
        <v>0</v>
      </c>
      <c r="T105" s="62" t="s">
        <v>409</v>
      </c>
      <c r="U105" s="62" t="s">
        <v>409</v>
      </c>
      <c r="V105" s="62" t="s">
        <v>409</v>
      </c>
      <c r="W105" s="62" t="s">
        <v>409</v>
      </c>
      <c r="X105" s="62" t="s">
        <v>409</v>
      </c>
      <c r="Y105" s="62" t="s">
        <v>409</v>
      </c>
      <c r="Z105" s="62" t="s">
        <v>409</v>
      </c>
      <c r="AA105" s="62" t="s">
        <v>409</v>
      </c>
      <c r="AB105" s="62" t="s">
        <v>409</v>
      </c>
      <c r="AC105" s="62" t="s">
        <v>409</v>
      </c>
      <c r="AD105" s="62" t="s">
        <v>409</v>
      </c>
      <c r="AE105" s="62" t="s">
        <v>409</v>
      </c>
      <c r="AF105" s="62" t="s">
        <v>409</v>
      </c>
      <c r="AG105" s="62" t="s">
        <v>409</v>
      </c>
      <c r="AH105" s="62" t="s">
        <v>409</v>
      </c>
      <c r="AI105" s="62" t="s">
        <v>409</v>
      </c>
      <c r="AJ105" s="53"/>
    </row>
    <row r="108" spans="1:36" ht="21">
      <c r="A108" s="33" t="s">
        <v>486</v>
      </c>
    </row>
    <row r="109" spans="1:36">
      <c r="A109" s="34" t="s">
        <v>149</v>
      </c>
      <c r="I109" s="35"/>
      <c r="J109" s="35"/>
      <c r="K109" s="35"/>
      <c r="L109" s="35"/>
      <c r="M109" s="35"/>
      <c r="N109" s="35"/>
      <c r="O109" s="35"/>
      <c r="P109" s="35"/>
      <c r="Q109" s="35"/>
      <c r="R109" s="35"/>
      <c r="S109" s="35"/>
      <c r="T109" s="35"/>
      <c r="U109" s="35"/>
      <c r="V109" s="35"/>
      <c r="W109" s="35"/>
      <c r="X109" s="35"/>
      <c r="Y109" s="35"/>
      <c r="Z109" s="35"/>
      <c r="AA109" s="35"/>
      <c r="AB109" s="35"/>
      <c r="AC109" s="35"/>
      <c r="AD109" s="35"/>
      <c r="AE109" s="35"/>
    </row>
    <row r="110" spans="1:36" ht="15" thickBot="1">
      <c r="A110" s="36" t="s">
        <v>133</v>
      </c>
      <c r="B110" s="37" t="s">
        <v>160</v>
      </c>
      <c r="C110" s="36" t="s">
        <v>164</v>
      </c>
      <c r="D110" s="36" t="s">
        <v>165</v>
      </c>
      <c r="E110" s="36" t="s">
        <v>20</v>
      </c>
      <c r="F110" s="36" t="s">
        <v>21</v>
      </c>
      <c r="G110" s="36" t="s">
        <v>23</v>
      </c>
      <c r="H110" s="36" t="s">
        <v>22</v>
      </c>
      <c r="I110" s="36" t="s">
        <v>24</v>
      </c>
      <c r="J110" s="36" t="s">
        <v>25</v>
      </c>
      <c r="K110" s="36" t="s">
        <v>26</v>
      </c>
      <c r="L110" s="36" t="s">
        <v>27</v>
      </c>
      <c r="M110" s="36" t="s">
        <v>28</v>
      </c>
      <c r="N110" s="36" t="s">
        <v>29</v>
      </c>
      <c r="O110" s="36" t="s">
        <v>30</v>
      </c>
      <c r="P110" s="36" t="s">
        <v>31</v>
      </c>
      <c r="Q110" s="36" t="s">
        <v>32</v>
      </c>
      <c r="R110" s="36" t="s">
        <v>33</v>
      </c>
      <c r="S110" s="36" t="s">
        <v>34</v>
      </c>
      <c r="T110" s="36" t="s">
        <v>35</v>
      </c>
      <c r="U110" s="36" t="s">
        <v>36</v>
      </c>
      <c r="V110" s="36" t="s">
        <v>37</v>
      </c>
      <c r="W110" s="36" t="s">
        <v>38</v>
      </c>
      <c r="X110" s="36" t="s">
        <v>39</v>
      </c>
      <c r="Y110" s="36" t="s">
        <v>40</v>
      </c>
      <c r="Z110" s="36" t="s">
        <v>41</v>
      </c>
      <c r="AA110" s="36" t="s">
        <v>42</v>
      </c>
      <c r="AB110" s="36" t="s">
        <v>43</v>
      </c>
      <c r="AC110" s="36" t="s">
        <v>44</v>
      </c>
      <c r="AD110" s="36" t="s">
        <v>45</v>
      </c>
      <c r="AE110" s="36" t="s">
        <v>46</v>
      </c>
      <c r="AF110" s="36" t="s">
        <v>47</v>
      </c>
      <c r="AG110" s="36" t="s">
        <v>48</v>
      </c>
      <c r="AH110" s="36" t="s">
        <v>49</v>
      </c>
      <c r="AI110" s="36" t="s">
        <v>50</v>
      </c>
    </row>
    <row r="111" spans="1:36" ht="41.4">
      <c r="A111" s="51" t="s">
        <v>161</v>
      </c>
      <c r="B111" s="51" t="s">
        <v>5</v>
      </c>
      <c r="C111" s="140" t="s">
        <v>486</v>
      </c>
      <c r="D111" s="50" t="s">
        <v>117</v>
      </c>
      <c r="E111" s="51" t="s">
        <v>220</v>
      </c>
      <c r="F111" s="51" t="s">
        <v>221</v>
      </c>
      <c r="G111" s="51" t="s">
        <v>223</v>
      </c>
      <c r="H111" s="51" t="s">
        <v>222</v>
      </c>
      <c r="I111" s="51" t="s">
        <v>224</v>
      </c>
      <c r="J111" s="51" t="s">
        <v>225</v>
      </c>
      <c r="K111" s="51" t="s">
        <v>226</v>
      </c>
      <c r="L111" s="51" t="s">
        <v>227</v>
      </c>
      <c r="M111" s="51" t="s">
        <v>228</v>
      </c>
      <c r="N111" s="51" t="s">
        <v>29</v>
      </c>
      <c r="O111" s="51" t="s">
        <v>176</v>
      </c>
      <c r="P111" s="51" t="s">
        <v>177</v>
      </c>
      <c r="Q111" s="51" t="s">
        <v>229</v>
      </c>
      <c r="R111" s="51" t="s">
        <v>230</v>
      </c>
      <c r="S111" s="51" t="s">
        <v>231</v>
      </c>
      <c r="T111" s="51" t="s">
        <v>232</v>
      </c>
      <c r="U111" s="51" t="s">
        <v>233</v>
      </c>
      <c r="V111" s="51" t="s">
        <v>234</v>
      </c>
      <c r="W111" s="51" t="s">
        <v>178</v>
      </c>
      <c r="X111" s="51" t="s">
        <v>179</v>
      </c>
      <c r="Y111" s="51" t="s">
        <v>235</v>
      </c>
      <c r="Z111" s="51" t="s">
        <v>180</v>
      </c>
      <c r="AA111" s="51" t="s">
        <v>236</v>
      </c>
      <c r="AB111" s="51" t="s">
        <v>181</v>
      </c>
      <c r="AC111" s="51" t="s">
        <v>237</v>
      </c>
      <c r="AD111" s="51" t="s">
        <v>182</v>
      </c>
      <c r="AE111" s="51" t="s">
        <v>238</v>
      </c>
      <c r="AF111" s="51" t="s">
        <v>239</v>
      </c>
      <c r="AG111" s="51" t="s">
        <v>183</v>
      </c>
      <c r="AH111" s="51" t="s">
        <v>240</v>
      </c>
      <c r="AI111" s="51" t="s">
        <v>184</v>
      </c>
    </row>
    <row r="112" spans="1:36">
      <c r="A112" s="44" t="s">
        <v>674</v>
      </c>
      <c r="B112" s="44" t="s">
        <v>675</v>
      </c>
      <c r="C112" s="45" t="s">
        <v>167</v>
      </c>
      <c r="D112" s="32" t="s">
        <v>168</v>
      </c>
      <c r="E112" s="259" t="s">
        <v>409</v>
      </c>
      <c r="F112" s="259" t="s">
        <v>409</v>
      </c>
      <c r="G112" s="259" t="s">
        <v>409</v>
      </c>
      <c r="H112" s="259" t="s">
        <v>409</v>
      </c>
      <c r="I112" s="259">
        <v>0.72847707510850268</v>
      </c>
      <c r="J112" s="259" t="s">
        <v>409</v>
      </c>
      <c r="K112" s="259">
        <v>0.7</v>
      </c>
      <c r="L112" s="259" t="s">
        <v>409</v>
      </c>
      <c r="M112" s="259" t="s">
        <v>409</v>
      </c>
      <c r="N112" s="259">
        <v>0.89912493467930543</v>
      </c>
      <c r="O112" s="259">
        <v>0.55335894672977737</v>
      </c>
      <c r="P112" s="259" t="s">
        <v>409</v>
      </c>
      <c r="Q112" s="259">
        <v>0.70000000000000007</v>
      </c>
      <c r="R112" s="259">
        <v>0.7</v>
      </c>
      <c r="S112" s="259" t="s">
        <v>409</v>
      </c>
      <c r="T112" s="259">
        <v>0.69999999999999984</v>
      </c>
      <c r="U112" s="259">
        <v>0.7</v>
      </c>
      <c r="V112" s="259" t="s">
        <v>409</v>
      </c>
      <c r="W112" s="259" t="s">
        <v>409</v>
      </c>
      <c r="X112" s="259" t="s">
        <v>409</v>
      </c>
      <c r="Y112" s="259" t="s">
        <v>409</v>
      </c>
      <c r="Z112" s="259" t="s">
        <v>409</v>
      </c>
      <c r="AA112" s="259">
        <v>0.69794567296337784</v>
      </c>
      <c r="AB112" s="259" t="s">
        <v>409</v>
      </c>
      <c r="AC112" s="259" t="s">
        <v>409</v>
      </c>
      <c r="AD112" s="259" t="s">
        <v>409</v>
      </c>
      <c r="AE112" s="259">
        <v>0.7</v>
      </c>
      <c r="AF112" s="259" t="s">
        <v>409</v>
      </c>
      <c r="AG112" s="259">
        <v>0.69999999999999984</v>
      </c>
      <c r="AH112" s="259">
        <v>0.59267764049405469</v>
      </c>
      <c r="AI112" s="259" t="s">
        <v>409</v>
      </c>
    </row>
    <row r="113" spans="1:35">
      <c r="A113" s="12" t="s">
        <v>676</v>
      </c>
      <c r="B113" s="12" t="s">
        <v>677</v>
      </c>
      <c r="C113" s="46" t="s">
        <v>167</v>
      </c>
      <c r="D113" s="28" t="s">
        <v>168</v>
      </c>
      <c r="E113" s="260" t="s">
        <v>409</v>
      </c>
      <c r="F113" s="260" t="s">
        <v>409</v>
      </c>
      <c r="G113" s="260" t="s">
        <v>409</v>
      </c>
      <c r="H113" s="260" t="s">
        <v>409</v>
      </c>
      <c r="I113" s="260">
        <v>0.72847707510850268</v>
      </c>
      <c r="J113" s="260" t="s">
        <v>409</v>
      </c>
      <c r="K113" s="260">
        <v>0.7</v>
      </c>
      <c r="L113" s="260" t="s">
        <v>409</v>
      </c>
      <c r="M113" s="260" t="s">
        <v>409</v>
      </c>
      <c r="N113" s="260" t="s">
        <v>409</v>
      </c>
      <c r="O113" s="260" t="s">
        <v>409</v>
      </c>
      <c r="P113" s="260" t="s">
        <v>409</v>
      </c>
      <c r="Q113" s="260" t="s">
        <v>409</v>
      </c>
      <c r="R113" s="260">
        <v>0.7</v>
      </c>
      <c r="S113" s="260" t="s">
        <v>409</v>
      </c>
      <c r="T113" s="260">
        <v>0.7</v>
      </c>
      <c r="U113" s="260">
        <v>0.69999999999999984</v>
      </c>
      <c r="V113" s="260" t="s">
        <v>409</v>
      </c>
      <c r="W113" s="260" t="s">
        <v>409</v>
      </c>
      <c r="X113" s="260" t="s">
        <v>409</v>
      </c>
      <c r="Y113" s="260" t="s">
        <v>409</v>
      </c>
      <c r="Z113" s="260" t="s">
        <v>409</v>
      </c>
      <c r="AA113" s="260" t="s">
        <v>409</v>
      </c>
      <c r="AB113" s="260" t="s">
        <v>409</v>
      </c>
      <c r="AC113" s="260" t="s">
        <v>409</v>
      </c>
      <c r="AD113" s="260" t="s">
        <v>409</v>
      </c>
      <c r="AE113" s="260">
        <v>0.69999999999999984</v>
      </c>
      <c r="AF113" s="260" t="s">
        <v>409</v>
      </c>
      <c r="AG113" s="260">
        <v>0.7</v>
      </c>
      <c r="AH113" s="260">
        <v>0.59267764049405458</v>
      </c>
      <c r="AI113" s="260" t="s">
        <v>409</v>
      </c>
    </row>
    <row r="114" spans="1:35">
      <c r="A114" s="12" t="s">
        <v>680</v>
      </c>
      <c r="B114" s="12" t="s">
        <v>681</v>
      </c>
      <c r="C114" s="46" t="s">
        <v>167</v>
      </c>
      <c r="D114" s="28" t="s">
        <v>168</v>
      </c>
      <c r="E114" s="260" t="s">
        <v>409</v>
      </c>
      <c r="F114" s="260" t="s">
        <v>409</v>
      </c>
      <c r="G114" s="260" t="s">
        <v>409</v>
      </c>
      <c r="H114" s="260" t="s">
        <v>409</v>
      </c>
      <c r="I114" s="260">
        <v>0.26280825389656404</v>
      </c>
      <c r="J114" s="260" t="s">
        <v>409</v>
      </c>
      <c r="K114" s="260">
        <v>0.40000000000000008</v>
      </c>
      <c r="L114" s="260" t="s">
        <v>409</v>
      </c>
      <c r="M114" s="260" t="s">
        <v>409</v>
      </c>
      <c r="N114" s="260">
        <v>0.36695510590021796</v>
      </c>
      <c r="O114" s="260">
        <v>0.25781281765234676</v>
      </c>
      <c r="P114" s="260">
        <v>0.11620936095882801</v>
      </c>
      <c r="Q114" s="260" t="s">
        <v>409</v>
      </c>
      <c r="R114" s="260">
        <v>0.87227190089633011</v>
      </c>
      <c r="S114" s="260">
        <v>0.21405223298808335</v>
      </c>
      <c r="T114" s="260">
        <v>0.40000000000000008</v>
      </c>
      <c r="U114" s="260">
        <v>0.39999999999999997</v>
      </c>
      <c r="V114" s="260" t="s">
        <v>409</v>
      </c>
      <c r="W114" s="260" t="s">
        <v>409</v>
      </c>
      <c r="X114" s="260" t="s">
        <v>409</v>
      </c>
      <c r="Y114" s="260" t="s">
        <v>409</v>
      </c>
      <c r="Z114" s="260" t="s">
        <v>409</v>
      </c>
      <c r="AA114" s="260">
        <v>0.43180655656850109</v>
      </c>
      <c r="AB114" s="260" t="s">
        <v>409</v>
      </c>
      <c r="AC114" s="260">
        <v>0.39999999999999997</v>
      </c>
      <c r="AD114" s="260" t="s">
        <v>409</v>
      </c>
      <c r="AE114" s="260">
        <v>0.40000000000000008</v>
      </c>
      <c r="AF114" s="260" t="s">
        <v>409</v>
      </c>
      <c r="AG114" s="260">
        <v>0.4</v>
      </c>
      <c r="AH114" s="260">
        <v>0.13679555506098795</v>
      </c>
      <c r="AI114" s="260" t="s">
        <v>409</v>
      </c>
    </row>
    <row r="115" spans="1:35">
      <c r="A115" s="12" t="s">
        <v>682</v>
      </c>
      <c r="B115" s="12" t="s">
        <v>683</v>
      </c>
      <c r="C115" s="46" t="s">
        <v>167</v>
      </c>
      <c r="D115" s="28" t="s">
        <v>168</v>
      </c>
      <c r="E115" s="260" t="s">
        <v>409</v>
      </c>
      <c r="F115" s="260" t="s">
        <v>409</v>
      </c>
      <c r="G115" s="260" t="s">
        <v>409</v>
      </c>
      <c r="H115" s="260" t="s">
        <v>409</v>
      </c>
      <c r="I115" s="260">
        <v>0.35373014668040947</v>
      </c>
      <c r="J115" s="260" t="s">
        <v>409</v>
      </c>
      <c r="K115" s="260">
        <v>0.35</v>
      </c>
      <c r="L115" s="260">
        <v>0.86740759156036606</v>
      </c>
      <c r="M115" s="260" t="s">
        <v>409</v>
      </c>
      <c r="N115" s="260">
        <v>0.72111065953518549</v>
      </c>
      <c r="O115" s="260">
        <v>0.46625504139906709</v>
      </c>
      <c r="P115" s="260">
        <v>0.43962197877938375</v>
      </c>
      <c r="Q115" s="260">
        <v>0.35</v>
      </c>
      <c r="R115" s="260">
        <v>0.34999999999999992</v>
      </c>
      <c r="S115" s="260">
        <v>0.31598934550989344</v>
      </c>
      <c r="T115" s="260">
        <v>0.35</v>
      </c>
      <c r="U115" s="260">
        <v>0.35</v>
      </c>
      <c r="V115" s="260" t="s">
        <v>409</v>
      </c>
      <c r="W115" s="260" t="s">
        <v>409</v>
      </c>
      <c r="X115" s="260" t="s">
        <v>409</v>
      </c>
      <c r="Y115" s="260" t="s">
        <v>409</v>
      </c>
      <c r="Z115" s="260" t="s">
        <v>409</v>
      </c>
      <c r="AA115" s="260">
        <v>0.41728710130169877</v>
      </c>
      <c r="AB115" s="260" t="s">
        <v>409</v>
      </c>
      <c r="AC115" s="260">
        <v>0.35</v>
      </c>
      <c r="AD115" s="260" t="s">
        <v>409</v>
      </c>
      <c r="AE115" s="260">
        <v>0.35</v>
      </c>
      <c r="AF115" s="260" t="s">
        <v>409</v>
      </c>
      <c r="AG115" s="260">
        <v>0.34999999999999992</v>
      </c>
      <c r="AH115" s="260">
        <v>0.36750566090564157</v>
      </c>
      <c r="AI115" s="260" t="s">
        <v>409</v>
      </c>
    </row>
    <row r="116" spans="1:35">
      <c r="A116" s="12" t="s">
        <v>684</v>
      </c>
      <c r="B116" s="12" t="s">
        <v>685</v>
      </c>
      <c r="C116" s="46" t="s">
        <v>167</v>
      </c>
      <c r="D116" s="28" t="s">
        <v>168</v>
      </c>
      <c r="E116" s="260" t="s">
        <v>409</v>
      </c>
      <c r="F116" s="260" t="s">
        <v>409</v>
      </c>
      <c r="G116" s="260" t="s">
        <v>409</v>
      </c>
      <c r="H116" s="260" t="s">
        <v>409</v>
      </c>
      <c r="I116" s="260">
        <v>0.3914053510652471</v>
      </c>
      <c r="J116" s="260" t="s">
        <v>409</v>
      </c>
      <c r="K116" s="260" t="s">
        <v>409</v>
      </c>
      <c r="L116" s="260" t="s">
        <v>409</v>
      </c>
      <c r="M116" s="260" t="s">
        <v>409</v>
      </c>
      <c r="N116" s="260">
        <v>0.13276660573700472</v>
      </c>
      <c r="O116" s="260">
        <v>0.41801006608087832</v>
      </c>
      <c r="P116" s="260" t="s">
        <v>409</v>
      </c>
      <c r="Q116" s="260" t="s">
        <v>409</v>
      </c>
      <c r="R116" s="260">
        <v>0.42785328195098438</v>
      </c>
      <c r="S116" s="260">
        <v>0.6</v>
      </c>
      <c r="T116" s="260">
        <v>0.74572774344231019</v>
      </c>
      <c r="U116" s="260">
        <v>0.52823606744874496</v>
      </c>
      <c r="V116" s="260" t="s">
        <v>409</v>
      </c>
      <c r="W116" s="260" t="s">
        <v>409</v>
      </c>
      <c r="X116" s="260" t="s">
        <v>409</v>
      </c>
      <c r="Y116" s="260" t="s">
        <v>409</v>
      </c>
      <c r="Z116" s="260" t="s">
        <v>409</v>
      </c>
      <c r="AA116" s="260">
        <v>0.32130715538800347</v>
      </c>
      <c r="AB116" s="260">
        <v>0.47220488419667761</v>
      </c>
      <c r="AC116" s="260" t="s">
        <v>409</v>
      </c>
      <c r="AD116" s="260" t="s">
        <v>409</v>
      </c>
      <c r="AE116" s="260">
        <v>6.0716454159077107E-3</v>
      </c>
      <c r="AF116" s="260" t="s">
        <v>409</v>
      </c>
      <c r="AG116" s="260">
        <v>0.41996207513796896</v>
      </c>
      <c r="AH116" s="260">
        <v>0.58937277410744693</v>
      </c>
      <c r="AI116" s="260" t="s">
        <v>409</v>
      </c>
    </row>
    <row r="117" spans="1:35">
      <c r="A117" s="12" t="s">
        <v>686</v>
      </c>
      <c r="B117" s="12" t="s">
        <v>687</v>
      </c>
      <c r="C117" s="46" t="s">
        <v>167</v>
      </c>
      <c r="D117" s="28" t="s">
        <v>168</v>
      </c>
      <c r="E117" s="260" t="s">
        <v>409</v>
      </c>
      <c r="F117" s="260" t="s">
        <v>409</v>
      </c>
      <c r="G117" s="260" t="s">
        <v>409</v>
      </c>
      <c r="H117" s="260" t="s">
        <v>409</v>
      </c>
      <c r="I117" s="260" t="s">
        <v>409</v>
      </c>
      <c r="J117" s="260" t="s">
        <v>409</v>
      </c>
      <c r="K117" s="260" t="s">
        <v>409</v>
      </c>
      <c r="L117" s="260">
        <v>0.2</v>
      </c>
      <c r="M117" s="260" t="s">
        <v>409</v>
      </c>
      <c r="N117" s="260">
        <v>4.5922556748628135E-2</v>
      </c>
      <c r="O117" s="260" t="s">
        <v>409</v>
      </c>
      <c r="P117" s="260" t="s">
        <v>409</v>
      </c>
      <c r="Q117" s="260" t="s">
        <v>409</v>
      </c>
      <c r="R117" s="260" t="s">
        <v>409</v>
      </c>
      <c r="S117" s="260" t="s">
        <v>409</v>
      </c>
      <c r="T117" s="260">
        <v>0.53405631659056307</v>
      </c>
      <c r="U117" s="260">
        <v>0.3119131590461543</v>
      </c>
      <c r="V117" s="260" t="s">
        <v>409</v>
      </c>
      <c r="W117" s="260" t="s">
        <v>409</v>
      </c>
      <c r="X117" s="260" t="s">
        <v>409</v>
      </c>
      <c r="Y117" s="260" t="s">
        <v>409</v>
      </c>
      <c r="Z117" s="260" t="s">
        <v>409</v>
      </c>
      <c r="AA117" s="260" t="s">
        <v>409</v>
      </c>
      <c r="AB117" s="260" t="s">
        <v>409</v>
      </c>
      <c r="AC117" s="260" t="s">
        <v>409</v>
      </c>
      <c r="AD117" s="260" t="s">
        <v>409</v>
      </c>
      <c r="AE117" s="260" t="s">
        <v>409</v>
      </c>
      <c r="AF117" s="260" t="s">
        <v>409</v>
      </c>
      <c r="AG117" s="260" t="s">
        <v>409</v>
      </c>
      <c r="AH117" s="260">
        <v>0.16960761550963546</v>
      </c>
      <c r="AI117" s="260" t="s">
        <v>409</v>
      </c>
    </row>
    <row r="118" spans="1:35">
      <c r="A118" s="12" t="s">
        <v>688</v>
      </c>
      <c r="B118" s="12" t="s">
        <v>689</v>
      </c>
      <c r="C118" s="46" t="s">
        <v>167</v>
      </c>
      <c r="D118" s="28" t="s">
        <v>168</v>
      </c>
      <c r="E118" s="260" t="s">
        <v>409</v>
      </c>
      <c r="F118" s="260" t="s">
        <v>409</v>
      </c>
      <c r="G118" s="260" t="s">
        <v>409</v>
      </c>
      <c r="H118" s="260" t="s">
        <v>409</v>
      </c>
      <c r="I118" s="260">
        <v>0.74022956814488028</v>
      </c>
      <c r="J118" s="260" t="s">
        <v>409</v>
      </c>
      <c r="K118" s="260" t="s">
        <v>409</v>
      </c>
      <c r="L118" s="260" t="s">
        <v>409</v>
      </c>
      <c r="M118" s="260" t="s">
        <v>409</v>
      </c>
      <c r="N118" s="260">
        <v>0.40559347812232482</v>
      </c>
      <c r="O118" s="260">
        <v>0.32929690189005983</v>
      </c>
      <c r="P118" s="260">
        <v>0.79826549719128792</v>
      </c>
      <c r="Q118" s="260" t="s">
        <v>409</v>
      </c>
      <c r="R118" s="260">
        <v>0.42999973702236682</v>
      </c>
      <c r="S118" s="260">
        <v>0.45</v>
      </c>
      <c r="T118" s="260">
        <v>0.6705860496642374</v>
      </c>
      <c r="U118" s="260">
        <v>0.56583272867624179</v>
      </c>
      <c r="V118" s="260" t="s">
        <v>409</v>
      </c>
      <c r="W118" s="260" t="s">
        <v>409</v>
      </c>
      <c r="X118" s="260" t="s">
        <v>409</v>
      </c>
      <c r="Y118" s="260" t="s">
        <v>409</v>
      </c>
      <c r="Z118" s="260" t="s">
        <v>409</v>
      </c>
      <c r="AA118" s="260">
        <v>0.4713396934116113</v>
      </c>
      <c r="AB118" s="260">
        <v>0.25787399850915632</v>
      </c>
      <c r="AC118" s="260" t="s">
        <v>409</v>
      </c>
      <c r="AD118" s="260" t="s">
        <v>409</v>
      </c>
      <c r="AE118" s="260" t="s">
        <v>409</v>
      </c>
      <c r="AF118" s="260" t="s">
        <v>409</v>
      </c>
      <c r="AG118" s="260">
        <v>0.5619708109411885</v>
      </c>
      <c r="AH118" s="260">
        <v>0.63625885554922168</v>
      </c>
      <c r="AI118" s="260" t="s">
        <v>409</v>
      </c>
    </row>
    <row r="119" spans="1:35">
      <c r="A119" s="12" t="s">
        <v>690</v>
      </c>
      <c r="B119" s="12" t="s">
        <v>691</v>
      </c>
      <c r="C119" s="46" t="s">
        <v>167</v>
      </c>
      <c r="D119" s="28" t="s">
        <v>168</v>
      </c>
      <c r="E119" s="260" t="s">
        <v>409</v>
      </c>
      <c r="F119" s="260" t="s">
        <v>409</v>
      </c>
      <c r="G119" s="260" t="s">
        <v>409</v>
      </c>
      <c r="H119" s="260" t="s">
        <v>409</v>
      </c>
      <c r="I119" s="260" t="s">
        <v>409</v>
      </c>
      <c r="J119" s="260" t="s">
        <v>409</v>
      </c>
      <c r="K119" s="260" t="s">
        <v>409</v>
      </c>
      <c r="L119" s="260" t="s">
        <v>409</v>
      </c>
      <c r="M119" s="260" t="s">
        <v>409</v>
      </c>
      <c r="N119" s="260">
        <v>0.65000000000000013</v>
      </c>
      <c r="O119" s="260" t="s">
        <v>409</v>
      </c>
      <c r="P119" s="260">
        <v>0.65</v>
      </c>
      <c r="Q119" s="260" t="s">
        <v>409</v>
      </c>
      <c r="R119" s="260">
        <v>0.65</v>
      </c>
      <c r="S119" s="260">
        <v>0.65</v>
      </c>
      <c r="T119" s="260">
        <v>0.86651340194714677</v>
      </c>
      <c r="U119" s="260">
        <v>0.65</v>
      </c>
      <c r="V119" s="260" t="s">
        <v>409</v>
      </c>
      <c r="W119" s="260" t="s">
        <v>409</v>
      </c>
      <c r="X119" s="260" t="s">
        <v>409</v>
      </c>
      <c r="Y119" s="260" t="s">
        <v>409</v>
      </c>
      <c r="Z119" s="260" t="s">
        <v>409</v>
      </c>
      <c r="AA119" s="260">
        <v>0.65</v>
      </c>
      <c r="AB119" s="260">
        <v>0.37100456621004563</v>
      </c>
      <c r="AC119" s="260" t="s">
        <v>409</v>
      </c>
      <c r="AD119" s="260" t="s">
        <v>409</v>
      </c>
      <c r="AE119" s="260">
        <v>0.65</v>
      </c>
      <c r="AF119" s="260" t="s">
        <v>409</v>
      </c>
      <c r="AG119" s="260">
        <v>0.65</v>
      </c>
      <c r="AH119" s="260">
        <v>0.65</v>
      </c>
      <c r="AI119" s="260" t="s">
        <v>409</v>
      </c>
    </row>
    <row r="120" spans="1:35">
      <c r="A120" s="12" t="s">
        <v>692</v>
      </c>
      <c r="B120" s="12" t="s">
        <v>693</v>
      </c>
      <c r="C120" s="46" t="s">
        <v>167</v>
      </c>
      <c r="D120" s="28" t="s">
        <v>168</v>
      </c>
      <c r="E120" s="260" t="s">
        <v>409</v>
      </c>
      <c r="F120" s="260" t="s">
        <v>409</v>
      </c>
      <c r="G120" s="260" t="s">
        <v>409</v>
      </c>
      <c r="H120" s="260" t="s">
        <v>409</v>
      </c>
      <c r="I120" s="260" t="s">
        <v>409</v>
      </c>
      <c r="J120" s="260" t="s">
        <v>409</v>
      </c>
      <c r="K120" s="260" t="s">
        <v>409</v>
      </c>
      <c r="L120" s="260" t="s">
        <v>409</v>
      </c>
      <c r="M120" s="260" t="s">
        <v>409</v>
      </c>
      <c r="N120" s="260" t="s">
        <v>409</v>
      </c>
      <c r="O120" s="260" t="s">
        <v>409</v>
      </c>
      <c r="P120" s="260" t="s">
        <v>409</v>
      </c>
      <c r="Q120" s="260" t="s">
        <v>409</v>
      </c>
      <c r="R120" s="260">
        <v>0.71091735830610248</v>
      </c>
      <c r="S120" s="260">
        <v>0.88646528587451523</v>
      </c>
      <c r="T120" s="260">
        <v>0.88400367905840216</v>
      </c>
      <c r="U120" s="260" t="s">
        <v>409</v>
      </c>
      <c r="V120" s="260" t="s">
        <v>409</v>
      </c>
      <c r="W120" s="260" t="s">
        <v>409</v>
      </c>
      <c r="X120" s="260" t="s">
        <v>409</v>
      </c>
      <c r="Y120" s="260" t="s">
        <v>409</v>
      </c>
      <c r="Z120" s="260" t="s">
        <v>409</v>
      </c>
      <c r="AA120" s="260" t="s">
        <v>409</v>
      </c>
      <c r="AB120" s="260" t="s">
        <v>409</v>
      </c>
      <c r="AC120" s="260" t="s">
        <v>409</v>
      </c>
      <c r="AD120" s="260" t="s">
        <v>409</v>
      </c>
      <c r="AE120" s="260">
        <v>0.81635673441019607</v>
      </c>
      <c r="AF120" s="260" t="s">
        <v>409</v>
      </c>
      <c r="AG120" s="260" t="s">
        <v>409</v>
      </c>
      <c r="AH120" s="260" t="s">
        <v>409</v>
      </c>
      <c r="AI120" s="260" t="s">
        <v>409</v>
      </c>
    </row>
    <row r="121" spans="1:35">
      <c r="A121" s="12" t="s">
        <v>694</v>
      </c>
      <c r="B121" s="12" t="s">
        <v>695</v>
      </c>
      <c r="C121" s="46" t="s">
        <v>167</v>
      </c>
      <c r="D121" s="28" t="s">
        <v>168</v>
      </c>
      <c r="E121" s="260" t="s">
        <v>409</v>
      </c>
      <c r="F121" s="260" t="s">
        <v>409</v>
      </c>
      <c r="G121" s="260" t="s">
        <v>409</v>
      </c>
      <c r="H121" s="260" t="s">
        <v>409</v>
      </c>
      <c r="I121" s="260">
        <v>0.90000000000000013</v>
      </c>
      <c r="J121" s="260" t="s">
        <v>409</v>
      </c>
      <c r="K121" s="260" t="s">
        <v>409</v>
      </c>
      <c r="L121" s="260" t="s">
        <v>409</v>
      </c>
      <c r="M121" s="260" t="s">
        <v>409</v>
      </c>
      <c r="N121" s="260">
        <v>0.93054008125531706</v>
      </c>
      <c r="O121" s="260" t="s">
        <v>409</v>
      </c>
      <c r="P121" s="260" t="s">
        <v>409</v>
      </c>
      <c r="Q121" s="260" t="s">
        <v>409</v>
      </c>
      <c r="R121" s="260" t="s">
        <v>409</v>
      </c>
      <c r="S121" s="260">
        <v>0.65950929969372962</v>
      </c>
      <c r="T121" s="260" t="s">
        <v>409</v>
      </c>
      <c r="U121" s="260" t="s">
        <v>409</v>
      </c>
      <c r="V121" s="260" t="s">
        <v>409</v>
      </c>
      <c r="W121" s="260" t="s">
        <v>409</v>
      </c>
      <c r="X121" s="260" t="s">
        <v>409</v>
      </c>
      <c r="Y121" s="260" t="s">
        <v>409</v>
      </c>
      <c r="Z121" s="260" t="s">
        <v>409</v>
      </c>
      <c r="AA121" s="260" t="s">
        <v>409</v>
      </c>
      <c r="AB121" s="260" t="s">
        <v>409</v>
      </c>
      <c r="AC121" s="260" t="s">
        <v>409</v>
      </c>
      <c r="AD121" s="260" t="s">
        <v>409</v>
      </c>
      <c r="AE121" s="260" t="s">
        <v>409</v>
      </c>
      <c r="AF121" s="260" t="s">
        <v>409</v>
      </c>
      <c r="AG121" s="260" t="s">
        <v>409</v>
      </c>
      <c r="AH121" s="260" t="s">
        <v>409</v>
      </c>
      <c r="AI121" s="260" t="s">
        <v>409</v>
      </c>
    </row>
    <row r="122" spans="1:35">
      <c r="A122" s="12" t="s">
        <v>718</v>
      </c>
      <c r="B122" s="12" t="s">
        <v>719</v>
      </c>
      <c r="C122" s="46" t="s">
        <v>167</v>
      </c>
      <c r="D122" s="28" t="s">
        <v>168</v>
      </c>
      <c r="E122" s="260" t="s">
        <v>409</v>
      </c>
      <c r="F122" s="260" t="s">
        <v>409</v>
      </c>
      <c r="G122" s="260" t="s">
        <v>409</v>
      </c>
      <c r="H122" s="260" t="s">
        <v>409</v>
      </c>
      <c r="I122" s="260">
        <v>0.72847707510850279</v>
      </c>
      <c r="J122" s="260" t="s">
        <v>409</v>
      </c>
      <c r="K122" s="260">
        <v>0.7</v>
      </c>
      <c r="L122" s="260" t="s">
        <v>409</v>
      </c>
      <c r="M122" s="260" t="s">
        <v>409</v>
      </c>
      <c r="N122" s="260">
        <v>0.89912493467930577</v>
      </c>
      <c r="O122" s="260">
        <v>0.55335894672977737</v>
      </c>
      <c r="P122" s="260" t="s">
        <v>409</v>
      </c>
      <c r="Q122" s="260">
        <v>0.69999999999999984</v>
      </c>
      <c r="R122" s="260">
        <v>0.70000000000000007</v>
      </c>
      <c r="S122" s="260" t="s">
        <v>409</v>
      </c>
      <c r="T122" s="260">
        <v>0.7</v>
      </c>
      <c r="U122" s="260">
        <v>0.7</v>
      </c>
      <c r="V122" s="260">
        <v>0.7</v>
      </c>
      <c r="W122" s="260" t="s">
        <v>409</v>
      </c>
      <c r="X122" s="260" t="s">
        <v>409</v>
      </c>
      <c r="Y122" s="260" t="s">
        <v>409</v>
      </c>
      <c r="Z122" s="260" t="s">
        <v>409</v>
      </c>
      <c r="AA122" s="260">
        <v>0.69794567296337773</v>
      </c>
      <c r="AB122" s="260" t="s">
        <v>409</v>
      </c>
      <c r="AC122" s="260" t="s">
        <v>409</v>
      </c>
      <c r="AD122" s="260" t="s">
        <v>409</v>
      </c>
      <c r="AE122" s="260">
        <v>0.7</v>
      </c>
      <c r="AF122" s="260" t="s">
        <v>409</v>
      </c>
      <c r="AG122" s="260">
        <v>0.69999999999999984</v>
      </c>
      <c r="AH122" s="260">
        <v>0.59267764049405458</v>
      </c>
      <c r="AI122" s="260" t="s">
        <v>409</v>
      </c>
    </row>
    <row r="123" spans="1:35">
      <c r="A123" s="12" t="s">
        <v>720</v>
      </c>
      <c r="B123" s="12" t="s">
        <v>721</v>
      </c>
      <c r="C123" s="46" t="s">
        <v>167</v>
      </c>
      <c r="D123" s="28" t="s">
        <v>168</v>
      </c>
      <c r="E123" s="260" t="s">
        <v>409</v>
      </c>
      <c r="F123" s="260" t="s">
        <v>409</v>
      </c>
      <c r="G123" s="260" t="s">
        <v>409</v>
      </c>
      <c r="H123" s="260" t="s">
        <v>409</v>
      </c>
      <c r="I123" s="260">
        <v>0.72847707510850268</v>
      </c>
      <c r="J123" s="260" t="s">
        <v>409</v>
      </c>
      <c r="K123" s="260">
        <v>0.7</v>
      </c>
      <c r="L123" s="260" t="s">
        <v>409</v>
      </c>
      <c r="M123" s="260" t="s">
        <v>409</v>
      </c>
      <c r="N123" s="260" t="s">
        <v>409</v>
      </c>
      <c r="O123" s="260" t="s">
        <v>409</v>
      </c>
      <c r="P123" s="260" t="s">
        <v>409</v>
      </c>
      <c r="Q123" s="260" t="s">
        <v>409</v>
      </c>
      <c r="R123" s="260">
        <v>0.7</v>
      </c>
      <c r="S123" s="260" t="s">
        <v>409</v>
      </c>
      <c r="T123" s="260">
        <v>0.7</v>
      </c>
      <c r="U123" s="260">
        <v>0.7</v>
      </c>
      <c r="V123" s="260" t="s">
        <v>409</v>
      </c>
      <c r="W123" s="260" t="s">
        <v>409</v>
      </c>
      <c r="X123" s="260" t="s">
        <v>409</v>
      </c>
      <c r="Y123" s="260" t="s">
        <v>409</v>
      </c>
      <c r="Z123" s="260" t="s">
        <v>409</v>
      </c>
      <c r="AA123" s="260" t="s">
        <v>409</v>
      </c>
      <c r="AB123" s="260" t="s">
        <v>409</v>
      </c>
      <c r="AC123" s="260" t="s">
        <v>409</v>
      </c>
      <c r="AD123" s="260" t="s">
        <v>409</v>
      </c>
      <c r="AE123" s="260">
        <v>0.7</v>
      </c>
      <c r="AF123" s="260" t="s">
        <v>409</v>
      </c>
      <c r="AG123" s="260">
        <v>0.7</v>
      </c>
      <c r="AH123" s="260">
        <v>0.59267764049405458</v>
      </c>
      <c r="AI123" s="260" t="s">
        <v>409</v>
      </c>
    </row>
    <row r="124" spans="1:35">
      <c r="A124" s="12" t="s">
        <v>724</v>
      </c>
      <c r="B124" s="12" t="s">
        <v>725</v>
      </c>
      <c r="C124" s="46" t="s">
        <v>167</v>
      </c>
      <c r="D124" s="28" t="s">
        <v>168</v>
      </c>
      <c r="E124" s="260" t="s">
        <v>409</v>
      </c>
      <c r="F124" s="260" t="s">
        <v>409</v>
      </c>
      <c r="G124" s="260" t="s">
        <v>409</v>
      </c>
      <c r="H124" s="260" t="s">
        <v>409</v>
      </c>
      <c r="I124" s="260">
        <v>0.26280825389656404</v>
      </c>
      <c r="J124" s="260" t="s">
        <v>409</v>
      </c>
      <c r="K124" s="260">
        <v>0.4</v>
      </c>
      <c r="L124" s="260" t="s">
        <v>409</v>
      </c>
      <c r="M124" s="260" t="s">
        <v>409</v>
      </c>
      <c r="N124" s="260">
        <v>0.36695510590021807</v>
      </c>
      <c r="O124" s="260">
        <v>0.25781281765234682</v>
      </c>
      <c r="P124" s="260">
        <v>0.11620936095882803</v>
      </c>
      <c r="Q124" s="260" t="s">
        <v>409</v>
      </c>
      <c r="R124" s="260">
        <v>0.87227190089633</v>
      </c>
      <c r="S124" s="260">
        <v>0.21405223298808332</v>
      </c>
      <c r="T124" s="260">
        <v>0.4</v>
      </c>
      <c r="U124" s="260">
        <v>0.4</v>
      </c>
      <c r="V124" s="260">
        <v>0.39999999999999997</v>
      </c>
      <c r="W124" s="260" t="s">
        <v>409</v>
      </c>
      <c r="X124" s="260" t="s">
        <v>409</v>
      </c>
      <c r="Y124" s="260" t="s">
        <v>409</v>
      </c>
      <c r="Z124" s="260" t="s">
        <v>409</v>
      </c>
      <c r="AA124" s="260">
        <v>0.43180655656850103</v>
      </c>
      <c r="AB124" s="260" t="s">
        <v>409</v>
      </c>
      <c r="AC124" s="260">
        <v>0.39999999999999991</v>
      </c>
      <c r="AD124" s="260">
        <v>0.4</v>
      </c>
      <c r="AE124" s="260">
        <v>0.40000000000000008</v>
      </c>
      <c r="AF124" s="260" t="s">
        <v>409</v>
      </c>
      <c r="AG124" s="260">
        <v>0.4</v>
      </c>
      <c r="AH124" s="260">
        <v>0.13679555506098795</v>
      </c>
      <c r="AI124" s="260" t="s">
        <v>409</v>
      </c>
    </row>
    <row r="125" spans="1:35">
      <c r="A125" s="12" t="s">
        <v>726</v>
      </c>
      <c r="B125" s="12" t="s">
        <v>727</v>
      </c>
      <c r="C125" s="46" t="s">
        <v>167</v>
      </c>
      <c r="D125" s="28" t="s">
        <v>168</v>
      </c>
      <c r="E125" s="260" t="s">
        <v>409</v>
      </c>
      <c r="F125" s="260">
        <v>0.43036047286811735</v>
      </c>
      <c r="G125" s="260" t="s">
        <v>409</v>
      </c>
      <c r="H125" s="260" t="s">
        <v>409</v>
      </c>
      <c r="I125" s="260">
        <v>0.35373014668040936</v>
      </c>
      <c r="J125" s="260" t="s">
        <v>409</v>
      </c>
      <c r="K125" s="260">
        <v>0.35</v>
      </c>
      <c r="L125" s="260">
        <v>0.86740759156036606</v>
      </c>
      <c r="M125" s="260" t="s">
        <v>409</v>
      </c>
      <c r="N125" s="260">
        <v>0.72111065953518561</v>
      </c>
      <c r="O125" s="260">
        <v>0.46625504139906709</v>
      </c>
      <c r="P125" s="260">
        <v>0.4396219787793838</v>
      </c>
      <c r="Q125" s="260">
        <v>0.35</v>
      </c>
      <c r="R125" s="260">
        <v>0.35</v>
      </c>
      <c r="S125" s="260">
        <v>0.31598934550989344</v>
      </c>
      <c r="T125" s="260">
        <v>0.35</v>
      </c>
      <c r="U125" s="260">
        <v>0.35</v>
      </c>
      <c r="V125" s="260">
        <v>0.35</v>
      </c>
      <c r="W125" s="260" t="s">
        <v>409</v>
      </c>
      <c r="X125" s="260" t="s">
        <v>409</v>
      </c>
      <c r="Y125" s="260" t="s">
        <v>409</v>
      </c>
      <c r="Z125" s="260" t="s">
        <v>409</v>
      </c>
      <c r="AA125" s="260">
        <v>0.41728710130169872</v>
      </c>
      <c r="AB125" s="260" t="s">
        <v>409</v>
      </c>
      <c r="AC125" s="260">
        <v>0.35</v>
      </c>
      <c r="AD125" s="260">
        <v>0.34999999999999992</v>
      </c>
      <c r="AE125" s="260">
        <v>0.35</v>
      </c>
      <c r="AF125" s="260" t="s">
        <v>409</v>
      </c>
      <c r="AG125" s="260">
        <v>0.35</v>
      </c>
      <c r="AH125" s="260">
        <v>0.36750566090564157</v>
      </c>
      <c r="AI125" s="260" t="s">
        <v>409</v>
      </c>
    </row>
    <row r="126" spans="1:35">
      <c r="A126" s="12" t="s">
        <v>728</v>
      </c>
      <c r="B126" s="12" t="s">
        <v>729</v>
      </c>
      <c r="C126" s="46" t="s">
        <v>167</v>
      </c>
      <c r="D126" s="28" t="s">
        <v>168</v>
      </c>
      <c r="E126" s="260" t="s">
        <v>409</v>
      </c>
      <c r="F126" s="260">
        <v>0.40550671301029101</v>
      </c>
      <c r="G126" s="260" t="s">
        <v>409</v>
      </c>
      <c r="H126" s="260" t="s">
        <v>409</v>
      </c>
      <c r="I126" s="260">
        <v>0.39140535106524715</v>
      </c>
      <c r="J126" s="260" t="s">
        <v>409</v>
      </c>
      <c r="K126" s="260" t="s">
        <v>409</v>
      </c>
      <c r="L126" s="260" t="s">
        <v>409</v>
      </c>
      <c r="M126" s="260" t="s">
        <v>409</v>
      </c>
      <c r="N126" s="260">
        <v>0.13276660573700472</v>
      </c>
      <c r="O126" s="260">
        <v>0.41801006608087832</v>
      </c>
      <c r="P126" s="260" t="s">
        <v>409</v>
      </c>
      <c r="Q126" s="260" t="s">
        <v>409</v>
      </c>
      <c r="R126" s="260">
        <v>0.42785328195098443</v>
      </c>
      <c r="S126" s="260">
        <v>0.6</v>
      </c>
      <c r="T126" s="260">
        <v>0.74572774344231019</v>
      </c>
      <c r="U126" s="260">
        <v>0.52823606744874485</v>
      </c>
      <c r="V126" s="260">
        <v>0.59084073023662975</v>
      </c>
      <c r="W126" s="260" t="s">
        <v>409</v>
      </c>
      <c r="X126" s="260" t="s">
        <v>409</v>
      </c>
      <c r="Y126" s="260" t="s">
        <v>409</v>
      </c>
      <c r="Z126" s="260" t="s">
        <v>409</v>
      </c>
      <c r="AA126" s="260">
        <v>0.32130715538800347</v>
      </c>
      <c r="AB126" s="260">
        <v>0.47220488419667761</v>
      </c>
      <c r="AC126" s="260" t="s">
        <v>409</v>
      </c>
      <c r="AD126" s="260">
        <v>0.26730490600506207</v>
      </c>
      <c r="AE126" s="260">
        <v>6.0716454159077107E-3</v>
      </c>
      <c r="AF126" s="260" t="s">
        <v>409</v>
      </c>
      <c r="AG126" s="260">
        <v>0.41996207513796896</v>
      </c>
      <c r="AH126" s="260">
        <v>0.58937277410744693</v>
      </c>
      <c r="AI126" s="260">
        <v>0.20922952526151328</v>
      </c>
    </row>
    <row r="127" spans="1:35">
      <c r="A127" s="12" t="s">
        <v>730</v>
      </c>
      <c r="B127" s="12" t="s">
        <v>731</v>
      </c>
      <c r="C127" s="12" t="s">
        <v>167</v>
      </c>
      <c r="D127" s="12" t="s">
        <v>168</v>
      </c>
      <c r="E127" s="260" t="s">
        <v>409</v>
      </c>
      <c r="F127" s="260" t="s">
        <v>409</v>
      </c>
      <c r="G127" s="260" t="s">
        <v>409</v>
      </c>
      <c r="H127" s="260" t="s">
        <v>409</v>
      </c>
      <c r="I127" s="260" t="s">
        <v>409</v>
      </c>
      <c r="J127" s="260" t="s">
        <v>409</v>
      </c>
      <c r="K127" s="260" t="s">
        <v>409</v>
      </c>
      <c r="L127" s="260">
        <v>0.20000000000000004</v>
      </c>
      <c r="M127" s="260" t="s">
        <v>409</v>
      </c>
      <c r="N127" s="260">
        <v>4.5922556748628142E-2</v>
      </c>
      <c r="O127" s="260" t="s">
        <v>409</v>
      </c>
      <c r="P127" s="260" t="s">
        <v>409</v>
      </c>
      <c r="Q127" s="260" t="s">
        <v>409</v>
      </c>
      <c r="R127" s="260" t="s">
        <v>409</v>
      </c>
      <c r="S127" s="260" t="s">
        <v>409</v>
      </c>
      <c r="T127" s="260">
        <v>0.53405631659056307</v>
      </c>
      <c r="U127" s="260">
        <v>0.3119131590461543</v>
      </c>
      <c r="V127" s="260" t="s">
        <v>409</v>
      </c>
      <c r="W127" s="260" t="s">
        <v>409</v>
      </c>
      <c r="X127" s="260" t="s">
        <v>409</v>
      </c>
      <c r="Y127" s="260" t="s">
        <v>409</v>
      </c>
      <c r="Z127" s="260" t="s">
        <v>409</v>
      </c>
      <c r="AA127" s="260" t="s">
        <v>409</v>
      </c>
      <c r="AB127" s="260" t="s">
        <v>409</v>
      </c>
      <c r="AC127" s="260" t="s">
        <v>409</v>
      </c>
      <c r="AD127" s="260" t="s">
        <v>409</v>
      </c>
      <c r="AE127" s="260" t="s">
        <v>409</v>
      </c>
      <c r="AF127" s="260" t="s">
        <v>409</v>
      </c>
      <c r="AG127" s="260" t="s">
        <v>409</v>
      </c>
      <c r="AH127" s="260">
        <v>0.16960761550963549</v>
      </c>
      <c r="AI127" s="260" t="s">
        <v>409</v>
      </c>
    </row>
    <row r="128" spans="1:35">
      <c r="A128" s="12" t="s">
        <v>732</v>
      </c>
      <c r="B128" s="12" t="s">
        <v>733</v>
      </c>
      <c r="C128" s="12" t="s">
        <v>167</v>
      </c>
      <c r="D128" s="12" t="s">
        <v>168</v>
      </c>
      <c r="E128" s="260" t="s">
        <v>409</v>
      </c>
      <c r="F128" s="260" t="s">
        <v>409</v>
      </c>
      <c r="G128" s="260" t="s">
        <v>409</v>
      </c>
      <c r="H128" s="260" t="s">
        <v>409</v>
      </c>
      <c r="I128" s="260">
        <v>0.74022956814488028</v>
      </c>
      <c r="J128" s="260" t="s">
        <v>409</v>
      </c>
      <c r="K128" s="260" t="s">
        <v>409</v>
      </c>
      <c r="L128" s="260" t="s">
        <v>409</v>
      </c>
      <c r="M128" s="260" t="s">
        <v>409</v>
      </c>
      <c r="N128" s="260">
        <v>0.40559347812232488</v>
      </c>
      <c r="O128" s="260">
        <v>0.32929690189005983</v>
      </c>
      <c r="P128" s="260">
        <v>0.79826549719128792</v>
      </c>
      <c r="Q128" s="260" t="s">
        <v>409</v>
      </c>
      <c r="R128" s="260">
        <v>0.42999973702236682</v>
      </c>
      <c r="S128" s="260">
        <v>0.45000000000000007</v>
      </c>
      <c r="T128" s="260">
        <v>0.6705860496642374</v>
      </c>
      <c r="U128" s="260">
        <v>0.56583272867624157</v>
      </c>
      <c r="V128" s="260">
        <v>0.47836504254152568</v>
      </c>
      <c r="W128" s="260" t="s">
        <v>409</v>
      </c>
      <c r="X128" s="260" t="s">
        <v>409</v>
      </c>
      <c r="Y128" s="260" t="s">
        <v>409</v>
      </c>
      <c r="Z128" s="260" t="s">
        <v>409</v>
      </c>
      <c r="AA128" s="260">
        <v>0.47133969341161125</v>
      </c>
      <c r="AB128" s="260">
        <v>0.25787399850915638</v>
      </c>
      <c r="AC128" s="260" t="s">
        <v>409</v>
      </c>
      <c r="AD128" s="260">
        <v>9.9004009299534707E-2</v>
      </c>
      <c r="AE128" s="260" t="s">
        <v>409</v>
      </c>
      <c r="AF128" s="260" t="s">
        <v>409</v>
      </c>
      <c r="AG128" s="260">
        <v>0.5619708109411885</v>
      </c>
      <c r="AH128" s="260">
        <v>0.63625885554922168</v>
      </c>
      <c r="AI128" s="260" t="s">
        <v>409</v>
      </c>
    </row>
    <row r="129" spans="1:35">
      <c r="A129" s="12" t="s">
        <v>734</v>
      </c>
      <c r="B129" s="12" t="s">
        <v>735</v>
      </c>
      <c r="C129" s="12" t="s">
        <v>167</v>
      </c>
      <c r="D129" s="12" t="s">
        <v>168</v>
      </c>
      <c r="E129" s="260" t="s">
        <v>409</v>
      </c>
      <c r="F129" s="260" t="s">
        <v>409</v>
      </c>
      <c r="G129" s="260" t="s">
        <v>409</v>
      </c>
      <c r="H129" s="260" t="s">
        <v>409</v>
      </c>
      <c r="I129" s="260" t="s">
        <v>409</v>
      </c>
      <c r="J129" s="260" t="s">
        <v>409</v>
      </c>
      <c r="K129" s="260" t="s">
        <v>409</v>
      </c>
      <c r="L129" s="260" t="s">
        <v>409</v>
      </c>
      <c r="M129" s="260" t="s">
        <v>409</v>
      </c>
      <c r="N129" s="260">
        <v>0.65</v>
      </c>
      <c r="O129" s="260" t="s">
        <v>409</v>
      </c>
      <c r="P129" s="260">
        <v>0.65</v>
      </c>
      <c r="Q129" s="260" t="s">
        <v>409</v>
      </c>
      <c r="R129" s="260">
        <v>0.65</v>
      </c>
      <c r="S129" s="260">
        <v>0.65000000000000013</v>
      </c>
      <c r="T129" s="260">
        <v>0.86651340194714688</v>
      </c>
      <c r="U129" s="260">
        <v>0.65</v>
      </c>
      <c r="V129" s="260">
        <v>0.64999999999999991</v>
      </c>
      <c r="W129" s="260" t="s">
        <v>409</v>
      </c>
      <c r="X129" s="260" t="s">
        <v>409</v>
      </c>
      <c r="Y129" s="260" t="s">
        <v>409</v>
      </c>
      <c r="Z129" s="260" t="s">
        <v>409</v>
      </c>
      <c r="AA129" s="260">
        <v>0.65</v>
      </c>
      <c r="AB129" s="260">
        <v>0.37100456621004568</v>
      </c>
      <c r="AC129" s="260" t="s">
        <v>409</v>
      </c>
      <c r="AD129" s="260" t="s">
        <v>409</v>
      </c>
      <c r="AE129" s="260">
        <v>0.65</v>
      </c>
      <c r="AF129" s="260" t="s">
        <v>409</v>
      </c>
      <c r="AG129" s="260">
        <v>0.65</v>
      </c>
      <c r="AH129" s="260">
        <v>0.65</v>
      </c>
      <c r="AI129" s="260" t="s">
        <v>409</v>
      </c>
    </row>
    <row r="130" spans="1:35">
      <c r="A130" s="12" t="s">
        <v>736</v>
      </c>
      <c r="B130" s="12" t="s">
        <v>737</v>
      </c>
      <c r="C130" s="12" t="s">
        <v>167</v>
      </c>
      <c r="D130" s="12" t="s">
        <v>168</v>
      </c>
      <c r="E130" s="260" t="s">
        <v>409</v>
      </c>
      <c r="F130" s="260" t="s">
        <v>409</v>
      </c>
      <c r="G130" s="260" t="s">
        <v>409</v>
      </c>
      <c r="H130" s="260" t="s">
        <v>409</v>
      </c>
      <c r="I130" s="260" t="s">
        <v>409</v>
      </c>
      <c r="J130" s="260" t="s">
        <v>409</v>
      </c>
      <c r="K130" s="260" t="s">
        <v>409</v>
      </c>
      <c r="L130" s="260" t="s">
        <v>409</v>
      </c>
      <c r="M130" s="260" t="s">
        <v>409</v>
      </c>
      <c r="N130" s="260" t="s">
        <v>409</v>
      </c>
      <c r="O130" s="260" t="s">
        <v>409</v>
      </c>
      <c r="P130" s="260" t="s">
        <v>409</v>
      </c>
      <c r="Q130" s="260" t="s">
        <v>409</v>
      </c>
      <c r="R130" s="260">
        <v>0.71091735830610236</v>
      </c>
      <c r="S130" s="260">
        <v>0.88646528587451523</v>
      </c>
      <c r="T130" s="260">
        <v>0.88400367905840227</v>
      </c>
      <c r="U130" s="260" t="s">
        <v>409</v>
      </c>
      <c r="V130" s="260" t="s">
        <v>409</v>
      </c>
      <c r="W130" s="260" t="s">
        <v>409</v>
      </c>
      <c r="X130" s="260" t="s">
        <v>409</v>
      </c>
      <c r="Y130" s="260" t="s">
        <v>409</v>
      </c>
      <c r="Z130" s="260" t="s">
        <v>409</v>
      </c>
      <c r="AA130" s="260" t="s">
        <v>409</v>
      </c>
      <c r="AB130" s="260" t="s">
        <v>409</v>
      </c>
      <c r="AC130" s="260" t="s">
        <v>409</v>
      </c>
      <c r="AD130" s="260" t="s">
        <v>409</v>
      </c>
      <c r="AE130" s="260">
        <v>0.81635673441019607</v>
      </c>
      <c r="AF130" s="260" t="s">
        <v>409</v>
      </c>
      <c r="AG130" s="260" t="s">
        <v>409</v>
      </c>
      <c r="AH130" s="260" t="s">
        <v>409</v>
      </c>
      <c r="AI130" s="260" t="s">
        <v>409</v>
      </c>
    </row>
    <row r="131" spans="1:35">
      <c r="A131" s="18" t="s">
        <v>738</v>
      </c>
      <c r="B131" s="18" t="s">
        <v>739</v>
      </c>
      <c r="C131" s="18" t="s">
        <v>167</v>
      </c>
      <c r="D131" s="18" t="s">
        <v>168</v>
      </c>
      <c r="E131" s="261" t="s">
        <v>409</v>
      </c>
      <c r="F131" s="261" t="s">
        <v>409</v>
      </c>
      <c r="G131" s="261" t="s">
        <v>409</v>
      </c>
      <c r="H131" s="261" t="s">
        <v>409</v>
      </c>
      <c r="I131" s="261">
        <v>0.9</v>
      </c>
      <c r="J131" s="261" t="s">
        <v>409</v>
      </c>
      <c r="K131" s="261" t="s">
        <v>409</v>
      </c>
      <c r="L131" s="261" t="s">
        <v>409</v>
      </c>
      <c r="M131" s="261" t="s">
        <v>409</v>
      </c>
      <c r="N131" s="261">
        <v>0.93054008125531706</v>
      </c>
      <c r="O131" s="261" t="s">
        <v>409</v>
      </c>
      <c r="P131" s="261" t="s">
        <v>409</v>
      </c>
      <c r="Q131" s="261" t="s">
        <v>409</v>
      </c>
      <c r="R131" s="261" t="s">
        <v>409</v>
      </c>
      <c r="S131" s="261">
        <v>0.65950929969372951</v>
      </c>
      <c r="T131" s="261" t="s">
        <v>409</v>
      </c>
      <c r="U131" s="261" t="s">
        <v>409</v>
      </c>
      <c r="V131" s="261" t="s">
        <v>409</v>
      </c>
      <c r="W131" s="261" t="s">
        <v>409</v>
      </c>
      <c r="X131" s="261" t="s">
        <v>409</v>
      </c>
      <c r="Y131" s="261" t="s">
        <v>409</v>
      </c>
      <c r="Z131" s="261" t="s">
        <v>409</v>
      </c>
      <c r="AA131" s="261" t="s">
        <v>409</v>
      </c>
      <c r="AB131" s="261" t="s">
        <v>409</v>
      </c>
      <c r="AC131" s="261" t="s">
        <v>409</v>
      </c>
      <c r="AD131" s="261" t="s">
        <v>409</v>
      </c>
      <c r="AE131" s="261" t="s">
        <v>409</v>
      </c>
      <c r="AF131" s="261" t="s">
        <v>409</v>
      </c>
      <c r="AG131" s="261" t="s">
        <v>409</v>
      </c>
      <c r="AH131" s="261" t="s">
        <v>409</v>
      </c>
      <c r="AI131" s="261" t="s">
        <v>409</v>
      </c>
    </row>
    <row r="134" spans="1:35" ht="21">
      <c r="A134" s="33" t="s">
        <v>437</v>
      </c>
    </row>
    <row r="135" spans="1:35">
      <c r="A135" s="34" t="s">
        <v>149</v>
      </c>
      <c r="I135" s="35"/>
      <c r="J135" s="35"/>
      <c r="K135" s="35"/>
      <c r="L135" s="35"/>
      <c r="M135" s="35"/>
      <c r="N135" s="35"/>
      <c r="O135" s="35"/>
      <c r="P135" s="35"/>
      <c r="Q135" s="35"/>
      <c r="R135" s="35"/>
      <c r="S135" s="35"/>
      <c r="T135" s="35"/>
      <c r="U135" s="35"/>
      <c r="V135" s="35"/>
      <c r="W135" s="35"/>
      <c r="X135" s="35"/>
      <c r="Y135" s="35"/>
      <c r="Z135" s="35"/>
      <c r="AA135" s="35"/>
      <c r="AB135" s="35"/>
      <c r="AC135" s="35"/>
      <c r="AD135" s="35"/>
      <c r="AE135" s="35"/>
    </row>
    <row r="136" spans="1:35" ht="15" thickBot="1">
      <c r="A136" s="36" t="s">
        <v>133</v>
      </c>
      <c r="B136" s="37" t="s">
        <v>160</v>
      </c>
      <c r="C136" s="36" t="s">
        <v>164</v>
      </c>
      <c r="D136" s="36" t="s">
        <v>165</v>
      </c>
      <c r="E136" s="36" t="s">
        <v>20</v>
      </c>
      <c r="F136" s="36" t="s">
        <v>21</v>
      </c>
      <c r="G136" s="36" t="s">
        <v>23</v>
      </c>
      <c r="H136" s="36" t="s">
        <v>22</v>
      </c>
      <c r="I136" s="36" t="s">
        <v>24</v>
      </c>
      <c r="J136" s="36" t="s">
        <v>25</v>
      </c>
      <c r="K136" s="36" t="s">
        <v>26</v>
      </c>
      <c r="L136" s="36" t="s">
        <v>27</v>
      </c>
      <c r="M136" s="36" t="s">
        <v>28</v>
      </c>
      <c r="N136" s="36" t="s">
        <v>29</v>
      </c>
      <c r="O136" s="36" t="s">
        <v>30</v>
      </c>
      <c r="P136" s="36" t="s">
        <v>31</v>
      </c>
      <c r="Q136" s="36" t="s">
        <v>32</v>
      </c>
      <c r="R136" s="36" t="s">
        <v>33</v>
      </c>
      <c r="S136" s="36" t="s">
        <v>34</v>
      </c>
      <c r="T136" s="36" t="s">
        <v>35</v>
      </c>
      <c r="U136" s="36" t="s">
        <v>36</v>
      </c>
      <c r="V136" s="36" t="s">
        <v>37</v>
      </c>
      <c r="W136" s="36" t="s">
        <v>38</v>
      </c>
      <c r="X136" s="36" t="s">
        <v>39</v>
      </c>
      <c r="Y136" s="36" t="s">
        <v>40</v>
      </c>
      <c r="Z136" s="36" t="s">
        <v>41</v>
      </c>
      <c r="AA136" s="36" t="s">
        <v>42</v>
      </c>
      <c r="AB136" s="36" t="s">
        <v>43</v>
      </c>
      <c r="AC136" s="36" t="s">
        <v>44</v>
      </c>
      <c r="AD136" s="36" t="s">
        <v>45</v>
      </c>
      <c r="AE136" s="36" t="s">
        <v>46</v>
      </c>
      <c r="AF136" s="36" t="s">
        <v>47</v>
      </c>
      <c r="AG136" s="36" t="s">
        <v>48</v>
      </c>
      <c r="AH136" s="36" t="s">
        <v>49</v>
      </c>
      <c r="AI136" s="36" t="s">
        <v>50</v>
      </c>
    </row>
    <row r="137" spans="1:35" ht="41.4">
      <c r="A137" s="51" t="s">
        <v>161</v>
      </c>
      <c r="B137" s="51" t="s">
        <v>5</v>
      </c>
      <c r="C137" s="140" t="s">
        <v>437</v>
      </c>
      <c r="D137" s="50" t="s">
        <v>117</v>
      </c>
      <c r="E137" s="51" t="s">
        <v>220</v>
      </c>
      <c r="F137" s="51" t="s">
        <v>221</v>
      </c>
      <c r="G137" s="51" t="s">
        <v>223</v>
      </c>
      <c r="H137" s="51" t="s">
        <v>222</v>
      </c>
      <c r="I137" s="51" t="s">
        <v>224</v>
      </c>
      <c r="J137" s="51" t="s">
        <v>225</v>
      </c>
      <c r="K137" s="51" t="s">
        <v>226</v>
      </c>
      <c r="L137" s="51" t="s">
        <v>227</v>
      </c>
      <c r="M137" s="51" t="s">
        <v>228</v>
      </c>
      <c r="N137" s="51" t="s">
        <v>29</v>
      </c>
      <c r="O137" s="51" t="s">
        <v>176</v>
      </c>
      <c r="P137" s="51" t="s">
        <v>177</v>
      </c>
      <c r="Q137" s="51" t="s">
        <v>229</v>
      </c>
      <c r="R137" s="51" t="s">
        <v>230</v>
      </c>
      <c r="S137" s="51" t="s">
        <v>231</v>
      </c>
      <c r="T137" s="51" t="s">
        <v>232</v>
      </c>
      <c r="U137" s="51" t="s">
        <v>233</v>
      </c>
      <c r="V137" s="51" t="s">
        <v>234</v>
      </c>
      <c r="W137" s="51" t="s">
        <v>178</v>
      </c>
      <c r="X137" s="51" t="s">
        <v>179</v>
      </c>
      <c r="Y137" s="51" t="s">
        <v>235</v>
      </c>
      <c r="Z137" s="51" t="s">
        <v>180</v>
      </c>
      <c r="AA137" s="51" t="s">
        <v>236</v>
      </c>
      <c r="AB137" s="51" t="s">
        <v>181</v>
      </c>
      <c r="AC137" s="51" t="s">
        <v>237</v>
      </c>
      <c r="AD137" s="51" t="s">
        <v>182</v>
      </c>
      <c r="AE137" s="51" t="s">
        <v>238</v>
      </c>
      <c r="AF137" s="51" t="s">
        <v>239</v>
      </c>
      <c r="AG137" s="51" t="s">
        <v>183</v>
      </c>
      <c r="AH137" s="51" t="s">
        <v>240</v>
      </c>
      <c r="AI137" s="51" t="s">
        <v>184</v>
      </c>
    </row>
    <row r="138" spans="1:35">
      <c r="A138" s="44" t="s">
        <v>674</v>
      </c>
      <c r="B138" s="44" t="s">
        <v>675</v>
      </c>
      <c r="C138" s="45" t="s">
        <v>433</v>
      </c>
      <c r="D138" s="32" t="s">
        <v>441</v>
      </c>
      <c r="E138" s="256" t="s">
        <v>409</v>
      </c>
      <c r="F138" s="256" t="s">
        <v>409</v>
      </c>
      <c r="G138" s="256" t="s">
        <v>409</v>
      </c>
      <c r="H138" s="256" t="s">
        <v>409</v>
      </c>
      <c r="I138" s="256">
        <v>31</v>
      </c>
      <c r="J138" s="256" t="s">
        <v>409</v>
      </c>
      <c r="K138" s="256">
        <v>31</v>
      </c>
      <c r="L138" s="256" t="s">
        <v>409</v>
      </c>
      <c r="M138" s="256" t="s">
        <v>409</v>
      </c>
      <c r="N138" s="256">
        <v>31</v>
      </c>
      <c r="O138" s="256">
        <v>31</v>
      </c>
      <c r="P138" s="256" t="s">
        <v>409</v>
      </c>
      <c r="Q138" s="256">
        <v>31</v>
      </c>
      <c r="R138" s="256">
        <v>31</v>
      </c>
      <c r="S138" s="256" t="s">
        <v>409</v>
      </c>
      <c r="T138" s="256">
        <v>31</v>
      </c>
      <c r="U138" s="256">
        <v>31</v>
      </c>
      <c r="V138" s="256" t="s">
        <v>409</v>
      </c>
      <c r="W138" s="256" t="s">
        <v>409</v>
      </c>
      <c r="X138" s="256" t="s">
        <v>409</v>
      </c>
      <c r="Y138" s="256" t="s">
        <v>409</v>
      </c>
      <c r="Z138" s="256" t="s">
        <v>409</v>
      </c>
      <c r="AA138" s="256">
        <v>31</v>
      </c>
      <c r="AB138" s="256" t="s">
        <v>409</v>
      </c>
      <c r="AC138" s="256" t="s">
        <v>409</v>
      </c>
      <c r="AD138" s="256" t="s">
        <v>409</v>
      </c>
      <c r="AE138" s="256">
        <v>31</v>
      </c>
      <c r="AF138" s="256" t="s">
        <v>409</v>
      </c>
      <c r="AG138" s="256">
        <v>31</v>
      </c>
      <c r="AH138" s="256">
        <v>31</v>
      </c>
      <c r="AI138" s="256" t="s">
        <v>409</v>
      </c>
    </row>
    <row r="139" spans="1:35">
      <c r="A139" s="12" t="s">
        <v>676</v>
      </c>
      <c r="B139" s="12" t="s">
        <v>677</v>
      </c>
      <c r="C139" s="46" t="s">
        <v>433</v>
      </c>
      <c r="D139" s="28" t="s">
        <v>441</v>
      </c>
      <c r="E139" s="257" t="s">
        <v>409</v>
      </c>
      <c r="F139" s="257" t="s">
        <v>409</v>
      </c>
      <c r="G139" s="257" t="s">
        <v>409</v>
      </c>
      <c r="H139" s="257" t="s">
        <v>409</v>
      </c>
      <c r="I139" s="257">
        <v>31</v>
      </c>
      <c r="J139" s="257" t="s">
        <v>409</v>
      </c>
      <c r="K139" s="257">
        <v>31</v>
      </c>
      <c r="L139" s="257" t="s">
        <v>409</v>
      </c>
      <c r="M139" s="257" t="s">
        <v>409</v>
      </c>
      <c r="N139" s="257" t="s">
        <v>409</v>
      </c>
      <c r="O139" s="257" t="s">
        <v>409</v>
      </c>
      <c r="P139" s="257" t="s">
        <v>409</v>
      </c>
      <c r="Q139" s="257" t="s">
        <v>409</v>
      </c>
      <c r="R139" s="257">
        <v>31</v>
      </c>
      <c r="S139" s="257" t="s">
        <v>409</v>
      </c>
      <c r="T139" s="257">
        <v>31</v>
      </c>
      <c r="U139" s="257">
        <v>31</v>
      </c>
      <c r="V139" s="257" t="s">
        <v>409</v>
      </c>
      <c r="W139" s="257" t="s">
        <v>409</v>
      </c>
      <c r="X139" s="257" t="s">
        <v>409</v>
      </c>
      <c r="Y139" s="257" t="s">
        <v>409</v>
      </c>
      <c r="Z139" s="257" t="s">
        <v>409</v>
      </c>
      <c r="AA139" s="257" t="s">
        <v>409</v>
      </c>
      <c r="AB139" s="257" t="s">
        <v>409</v>
      </c>
      <c r="AC139" s="257" t="s">
        <v>409</v>
      </c>
      <c r="AD139" s="257" t="s">
        <v>409</v>
      </c>
      <c r="AE139" s="257">
        <v>31</v>
      </c>
      <c r="AF139" s="257" t="s">
        <v>409</v>
      </c>
      <c r="AG139" s="257">
        <v>31</v>
      </c>
      <c r="AH139" s="257">
        <v>31</v>
      </c>
      <c r="AI139" s="257" t="s">
        <v>409</v>
      </c>
    </row>
    <row r="140" spans="1:35">
      <c r="A140" s="12" t="s">
        <v>680</v>
      </c>
      <c r="B140" s="12" t="s">
        <v>681</v>
      </c>
      <c r="C140" s="46" t="s">
        <v>433</v>
      </c>
      <c r="D140" s="28" t="s">
        <v>441</v>
      </c>
      <c r="E140" s="257" t="s">
        <v>409</v>
      </c>
      <c r="F140" s="257" t="s">
        <v>409</v>
      </c>
      <c r="G140" s="257" t="s">
        <v>409</v>
      </c>
      <c r="H140" s="257" t="s">
        <v>409</v>
      </c>
      <c r="I140" s="257">
        <v>19</v>
      </c>
      <c r="J140" s="257" t="s">
        <v>409</v>
      </c>
      <c r="K140" s="257">
        <v>19</v>
      </c>
      <c r="L140" s="257" t="s">
        <v>409</v>
      </c>
      <c r="M140" s="257" t="s">
        <v>409</v>
      </c>
      <c r="N140" s="257">
        <v>19</v>
      </c>
      <c r="O140" s="257">
        <v>19</v>
      </c>
      <c r="P140" s="257">
        <v>19</v>
      </c>
      <c r="Q140" s="257" t="s">
        <v>409</v>
      </c>
      <c r="R140" s="257">
        <v>19</v>
      </c>
      <c r="S140" s="257">
        <v>19</v>
      </c>
      <c r="T140" s="257">
        <v>19</v>
      </c>
      <c r="U140" s="257">
        <v>19</v>
      </c>
      <c r="V140" s="257" t="s">
        <v>409</v>
      </c>
      <c r="W140" s="257" t="s">
        <v>409</v>
      </c>
      <c r="X140" s="257" t="s">
        <v>409</v>
      </c>
      <c r="Y140" s="257" t="s">
        <v>409</v>
      </c>
      <c r="Z140" s="257" t="s">
        <v>409</v>
      </c>
      <c r="AA140" s="257">
        <v>19</v>
      </c>
      <c r="AB140" s="257" t="s">
        <v>409</v>
      </c>
      <c r="AC140" s="257">
        <v>19</v>
      </c>
      <c r="AD140" s="257" t="s">
        <v>409</v>
      </c>
      <c r="AE140" s="257">
        <v>19</v>
      </c>
      <c r="AF140" s="257" t="s">
        <v>409</v>
      </c>
      <c r="AG140" s="257">
        <v>19</v>
      </c>
      <c r="AH140" s="257">
        <v>19</v>
      </c>
      <c r="AI140" s="257" t="s">
        <v>409</v>
      </c>
    </row>
    <row r="141" spans="1:35">
      <c r="A141" s="12" t="s">
        <v>682</v>
      </c>
      <c r="B141" s="12" t="s">
        <v>683</v>
      </c>
      <c r="C141" s="46" t="s">
        <v>433</v>
      </c>
      <c r="D141" s="28" t="s">
        <v>441</v>
      </c>
      <c r="E141" s="257" t="s">
        <v>409</v>
      </c>
      <c r="F141" s="257" t="s">
        <v>409</v>
      </c>
      <c r="G141" s="257" t="s">
        <v>409</v>
      </c>
      <c r="H141" s="257" t="s">
        <v>409</v>
      </c>
      <c r="I141" s="257">
        <v>20</v>
      </c>
      <c r="J141" s="257" t="s">
        <v>409</v>
      </c>
      <c r="K141" s="257">
        <v>20</v>
      </c>
      <c r="L141" s="257">
        <v>20</v>
      </c>
      <c r="M141" s="257" t="s">
        <v>409</v>
      </c>
      <c r="N141" s="257">
        <v>20</v>
      </c>
      <c r="O141" s="257">
        <v>20</v>
      </c>
      <c r="P141" s="257">
        <v>20</v>
      </c>
      <c r="Q141" s="257">
        <v>20</v>
      </c>
      <c r="R141" s="257">
        <v>20</v>
      </c>
      <c r="S141" s="257">
        <v>20</v>
      </c>
      <c r="T141" s="257">
        <v>20</v>
      </c>
      <c r="U141" s="257">
        <v>20</v>
      </c>
      <c r="V141" s="257" t="s">
        <v>409</v>
      </c>
      <c r="W141" s="257" t="s">
        <v>409</v>
      </c>
      <c r="X141" s="257" t="s">
        <v>409</v>
      </c>
      <c r="Y141" s="257" t="s">
        <v>409</v>
      </c>
      <c r="Z141" s="257" t="s">
        <v>409</v>
      </c>
      <c r="AA141" s="257">
        <v>20</v>
      </c>
      <c r="AB141" s="257" t="s">
        <v>409</v>
      </c>
      <c r="AC141" s="257">
        <v>20</v>
      </c>
      <c r="AD141" s="257" t="s">
        <v>409</v>
      </c>
      <c r="AE141" s="257">
        <v>20</v>
      </c>
      <c r="AF141" s="257" t="s">
        <v>409</v>
      </c>
      <c r="AG141" s="257">
        <v>20</v>
      </c>
      <c r="AH141" s="257">
        <v>20</v>
      </c>
      <c r="AI141" s="257" t="s">
        <v>409</v>
      </c>
    </row>
    <row r="142" spans="1:35">
      <c r="A142" s="12" t="s">
        <v>684</v>
      </c>
      <c r="B142" s="12" t="s">
        <v>685</v>
      </c>
      <c r="C142" s="46" t="s">
        <v>433</v>
      </c>
      <c r="D142" s="28" t="s">
        <v>441</v>
      </c>
      <c r="E142" s="257" t="s">
        <v>409</v>
      </c>
      <c r="F142" s="257" t="s">
        <v>409</v>
      </c>
      <c r="G142" s="257" t="s">
        <v>409</v>
      </c>
      <c r="H142" s="257" t="s">
        <v>409</v>
      </c>
      <c r="I142" s="257">
        <v>22</v>
      </c>
      <c r="J142" s="257" t="s">
        <v>409</v>
      </c>
      <c r="K142" s="257" t="s">
        <v>409</v>
      </c>
      <c r="L142" s="257" t="s">
        <v>409</v>
      </c>
      <c r="M142" s="257" t="s">
        <v>409</v>
      </c>
      <c r="N142" s="257">
        <v>22</v>
      </c>
      <c r="O142" s="257">
        <v>22</v>
      </c>
      <c r="P142" s="257" t="s">
        <v>409</v>
      </c>
      <c r="Q142" s="257" t="s">
        <v>409</v>
      </c>
      <c r="R142" s="257">
        <v>22</v>
      </c>
      <c r="S142" s="257">
        <v>22</v>
      </c>
      <c r="T142" s="257">
        <v>22</v>
      </c>
      <c r="U142" s="257">
        <v>22</v>
      </c>
      <c r="V142" s="257" t="s">
        <v>409</v>
      </c>
      <c r="W142" s="257" t="s">
        <v>409</v>
      </c>
      <c r="X142" s="257" t="s">
        <v>409</v>
      </c>
      <c r="Y142" s="257" t="s">
        <v>409</v>
      </c>
      <c r="Z142" s="257" t="s">
        <v>409</v>
      </c>
      <c r="AA142" s="257">
        <v>22</v>
      </c>
      <c r="AB142" s="257">
        <v>22</v>
      </c>
      <c r="AC142" s="257" t="s">
        <v>409</v>
      </c>
      <c r="AD142" s="257" t="s">
        <v>409</v>
      </c>
      <c r="AE142" s="257">
        <v>22</v>
      </c>
      <c r="AF142" s="257" t="s">
        <v>409</v>
      </c>
      <c r="AG142" s="257">
        <v>22</v>
      </c>
      <c r="AH142" s="257">
        <v>22</v>
      </c>
      <c r="AI142" s="257" t="s">
        <v>409</v>
      </c>
    </row>
    <row r="143" spans="1:35">
      <c r="A143" s="12" t="s">
        <v>686</v>
      </c>
      <c r="B143" s="12" t="s">
        <v>687</v>
      </c>
      <c r="C143" s="46" t="s">
        <v>433</v>
      </c>
      <c r="D143" s="28" t="s">
        <v>441</v>
      </c>
      <c r="E143" s="257" t="s">
        <v>409</v>
      </c>
      <c r="F143" s="257" t="s">
        <v>409</v>
      </c>
      <c r="G143" s="257" t="s">
        <v>409</v>
      </c>
      <c r="H143" s="257" t="s">
        <v>409</v>
      </c>
      <c r="I143" s="257" t="s">
        <v>409</v>
      </c>
      <c r="J143" s="257" t="s">
        <v>409</v>
      </c>
      <c r="K143" s="257" t="s">
        <v>409</v>
      </c>
      <c r="L143" s="257">
        <v>22</v>
      </c>
      <c r="M143" s="257" t="s">
        <v>409</v>
      </c>
      <c r="N143" s="257">
        <v>22</v>
      </c>
      <c r="O143" s="257" t="s">
        <v>409</v>
      </c>
      <c r="P143" s="257" t="s">
        <v>409</v>
      </c>
      <c r="Q143" s="257" t="s">
        <v>409</v>
      </c>
      <c r="R143" s="257" t="s">
        <v>409</v>
      </c>
      <c r="S143" s="257" t="s">
        <v>409</v>
      </c>
      <c r="T143" s="257">
        <v>22</v>
      </c>
      <c r="U143" s="257">
        <v>22</v>
      </c>
      <c r="V143" s="257" t="s">
        <v>409</v>
      </c>
      <c r="W143" s="257" t="s">
        <v>409</v>
      </c>
      <c r="X143" s="257" t="s">
        <v>409</v>
      </c>
      <c r="Y143" s="257" t="s">
        <v>409</v>
      </c>
      <c r="Z143" s="257" t="s">
        <v>409</v>
      </c>
      <c r="AA143" s="257" t="s">
        <v>409</v>
      </c>
      <c r="AB143" s="257" t="s">
        <v>409</v>
      </c>
      <c r="AC143" s="257" t="s">
        <v>409</v>
      </c>
      <c r="AD143" s="257" t="s">
        <v>409</v>
      </c>
      <c r="AE143" s="257" t="s">
        <v>409</v>
      </c>
      <c r="AF143" s="257" t="s">
        <v>409</v>
      </c>
      <c r="AG143" s="257" t="s">
        <v>409</v>
      </c>
      <c r="AH143" s="257">
        <v>22</v>
      </c>
      <c r="AI143" s="257" t="s">
        <v>409</v>
      </c>
    </row>
    <row r="144" spans="1:35">
      <c r="A144" s="12" t="s">
        <v>688</v>
      </c>
      <c r="B144" s="12" t="s">
        <v>689</v>
      </c>
      <c r="C144" s="46" t="s">
        <v>433</v>
      </c>
      <c r="D144" s="28" t="s">
        <v>441</v>
      </c>
      <c r="E144" s="257" t="s">
        <v>409</v>
      </c>
      <c r="F144" s="257" t="s">
        <v>409</v>
      </c>
      <c r="G144" s="257" t="s">
        <v>409</v>
      </c>
      <c r="H144" s="257" t="s">
        <v>409</v>
      </c>
      <c r="I144" s="257">
        <v>22</v>
      </c>
      <c r="J144" s="257" t="s">
        <v>409</v>
      </c>
      <c r="K144" s="257" t="s">
        <v>409</v>
      </c>
      <c r="L144" s="257" t="s">
        <v>409</v>
      </c>
      <c r="M144" s="257" t="s">
        <v>409</v>
      </c>
      <c r="N144" s="257">
        <v>22</v>
      </c>
      <c r="O144" s="257">
        <v>22</v>
      </c>
      <c r="P144" s="257">
        <v>22</v>
      </c>
      <c r="Q144" s="257" t="s">
        <v>409</v>
      </c>
      <c r="R144" s="257">
        <v>22</v>
      </c>
      <c r="S144" s="257">
        <v>22</v>
      </c>
      <c r="T144" s="257">
        <v>22</v>
      </c>
      <c r="U144" s="257">
        <v>22</v>
      </c>
      <c r="V144" s="257" t="s">
        <v>409</v>
      </c>
      <c r="W144" s="257" t="s">
        <v>409</v>
      </c>
      <c r="X144" s="257" t="s">
        <v>409</v>
      </c>
      <c r="Y144" s="257" t="s">
        <v>409</v>
      </c>
      <c r="Z144" s="257" t="s">
        <v>409</v>
      </c>
      <c r="AA144" s="257">
        <v>22</v>
      </c>
      <c r="AB144" s="257">
        <v>22</v>
      </c>
      <c r="AC144" s="257" t="s">
        <v>409</v>
      </c>
      <c r="AD144" s="257" t="s">
        <v>409</v>
      </c>
      <c r="AE144" s="257" t="s">
        <v>409</v>
      </c>
      <c r="AF144" s="257" t="s">
        <v>409</v>
      </c>
      <c r="AG144" s="257">
        <v>22</v>
      </c>
      <c r="AH144" s="257">
        <v>22</v>
      </c>
      <c r="AI144" s="257" t="s">
        <v>409</v>
      </c>
    </row>
    <row r="145" spans="1:35">
      <c r="A145" s="12" t="s">
        <v>690</v>
      </c>
      <c r="B145" s="12" t="s">
        <v>691</v>
      </c>
      <c r="C145" s="46" t="s">
        <v>433</v>
      </c>
      <c r="D145" s="28" t="s">
        <v>441</v>
      </c>
      <c r="E145" s="257" t="s">
        <v>409</v>
      </c>
      <c r="F145" s="257" t="s">
        <v>409</v>
      </c>
      <c r="G145" s="257" t="s">
        <v>409</v>
      </c>
      <c r="H145" s="257" t="s">
        <v>409</v>
      </c>
      <c r="I145" s="257" t="s">
        <v>409</v>
      </c>
      <c r="J145" s="257" t="s">
        <v>409</v>
      </c>
      <c r="K145" s="257" t="s">
        <v>409</v>
      </c>
      <c r="L145" s="257" t="s">
        <v>409</v>
      </c>
      <c r="M145" s="257" t="s">
        <v>409</v>
      </c>
      <c r="N145" s="257">
        <v>31</v>
      </c>
      <c r="O145" s="257" t="s">
        <v>409</v>
      </c>
      <c r="P145" s="257">
        <v>31</v>
      </c>
      <c r="Q145" s="257" t="s">
        <v>409</v>
      </c>
      <c r="R145" s="257">
        <v>31</v>
      </c>
      <c r="S145" s="257">
        <v>31</v>
      </c>
      <c r="T145" s="257">
        <v>31</v>
      </c>
      <c r="U145" s="257">
        <v>31</v>
      </c>
      <c r="V145" s="257" t="s">
        <v>409</v>
      </c>
      <c r="W145" s="257" t="s">
        <v>409</v>
      </c>
      <c r="X145" s="257" t="s">
        <v>409</v>
      </c>
      <c r="Y145" s="257" t="s">
        <v>409</v>
      </c>
      <c r="Z145" s="257" t="s">
        <v>409</v>
      </c>
      <c r="AA145" s="257">
        <v>31</v>
      </c>
      <c r="AB145" s="257">
        <v>31</v>
      </c>
      <c r="AC145" s="257" t="s">
        <v>409</v>
      </c>
      <c r="AD145" s="257" t="s">
        <v>409</v>
      </c>
      <c r="AE145" s="257">
        <v>31</v>
      </c>
      <c r="AF145" s="257" t="s">
        <v>409</v>
      </c>
      <c r="AG145" s="257">
        <v>31</v>
      </c>
      <c r="AH145" s="257">
        <v>31</v>
      </c>
      <c r="AI145" s="257" t="s">
        <v>409</v>
      </c>
    </row>
    <row r="146" spans="1:35">
      <c r="A146" s="12" t="s">
        <v>692</v>
      </c>
      <c r="B146" s="12" t="s">
        <v>693</v>
      </c>
      <c r="C146" s="46" t="s">
        <v>433</v>
      </c>
      <c r="D146" s="28" t="s">
        <v>441</v>
      </c>
      <c r="E146" s="257" t="s">
        <v>409</v>
      </c>
      <c r="F146" s="257" t="s">
        <v>409</v>
      </c>
      <c r="G146" s="257" t="s">
        <v>409</v>
      </c>
      <c r="H146" s="257" t="s">
        <v>409</v>
      </c>
      <c r="I146" s="257" t="s">
        <v>409</v>
      </c>
      <c r="J146" s="257" t="s">
        <v>409</v>
      </c>
      <c r="K146" s="257" t="s">
        <v>409</v>
      </c>
      <c r="L146" s="257" t="s">
        <v>409</v>
      </c>
      <c r="M146" s="257" t="s">
        <v>409</v>
      </c>
      <c r="N146" s="257" t="s">
        <v>409</v>
      </c>
      <c r="O146" s="257" t="s">
        <v>409</v>
      </c>
      <c r="P146" s="257" t="s">
        <v>409</v>
      </c>
      <c r="Q146" s="257" t="s">
        <v>409</v>
      </c>
      <c r="R146" s="257">
        <v>40</v>
      </c>
      <c r="S146" s="257">
        <v>40</v>
      </c>
      <c r="T146" s="257">
        <v>40</v>
      </c>
      <c r="U146" s="257" t="s">
        <v>409</v>
      </c>
      <c r="V146" s="257" t="s">
        <v>409</v>
      </c>
      <c r="W146" s="257" t="s">
        <v>409</v>
      </c>
      <c r="X146" s="257" t="s">
        <v>409</v>
      </c>
      <c r="Y146" s="257" t="s">
        <v>409</v>
      </c>
      <c r="Z146" s="257" t="s">
        <v>409</v>
      </c>
      <c r="AA146" s="257" t="s">
        <v>409</v>
      </c>
      <c r="AB146" s="257" t="s">
        <v>409</v>
      </c>
      <c r="AC146" s="257" t="s">
        <v>409</v>
      </c>
      <c r="AD146" s="257" t="s">
        <v>409</v>
      </c>
      <c r="AE146" s="257">
        <v>40</v>
      </c>
      <c r="AF146" s="257" t="s">
        <v>409</v>
      </c>
      <c r="AG146" s="257" t="s">
        <v>409</v>
      </c>
      <c r="AH146" s="257" t="s">
        <v>409</v>
      </c>
      <c r="AI146" s="257" t="s">
        <v>409</v>
      </c>
    </row>
    <row r="147" spans="1:35">
      <c r="A147" s="12" t="s">
        <v>694</v>
      </c>
      <c r="B147" s="12" t="s">
        <v>695</v>
      </c>
      <c r="C147" s="46" t="s">
        <v>433</v>
      </c>
      <c r="D147" s="28" t="s">
        <v>441</v>
      </c>
      <c r="E147" s="257" t="s">
        <v>409</v>
      </c>
      <c r="F147" s="257" t="s">
        <v>409</v>
      </c>
      <c r="G147" s="257" t="s">
        <v>409</v>
      </c>
      <c r="H147" s="257" t="s">
        <v>409</v>
      </c>
      <c r="I147" s="257">
        <v>21</v>
      </c>
      <c r="J147" s="257" t="s">
        <v>409</v>
      </c>
      <c r="K147" s="257" t="s">
        <v>409</v>
      </c>
      <c r="L147" s="257" t="s">
        <v>409</v>
      </c>
      <c r="M147" s="257" t="s">
        <v>409</v>
      </c>
      <c r="N147" s="257">
        <v>21</v>
      </c>
      <c r="O147" s="257" t="s">
        <v>409</v>
      </c>
      <c r="P147" s="257" t="s">
        <v>409</v>
      </c>
      <c r="Q147" s="257" t="s">
        <v>409</v>
      </c>
      <c r="R147" s="257" t="s">
        <v>409</v>
      </c>
      <c r="S147" s="257">
        <v>21</v>
      </c>
      <c r="T147" s="257" t="s">
        <v>409</v>
      </c>
      <c r="U147" s="257" t="s">
        <v>409</v>
      </c>
      <c r="V147" s="257" t="s">
        <v>409</v>
      </c>
      <c r="W147" s="257" t="s">
        <v>409</v>
      </c>
      <c r="X147" s="257" t="s">
        <v>409</v>
      </c>
      <c r="Y147" s="257" t="s">
        <v>409</v>
      </c>
      <c r="Z147" s="257" t="s">
        <v>409</v>
      </c>
      <c r="AA147" s="257" t="s">
        <v>409</v>
      </c>
      <c r="AB147" s="257" t="s">
        <v>409</v>
      </c>
      <c r="AC147" s="257" t="s">
        <v>409</v>
      </c>
      <c r="AD147" s="257" t="s">
        <v>409</v>
      </c>
      <c r="AE147" s="257" t="s">
        <v>409</v>
      </c>
      <c r="AF147" s="257" t="s">
        <v>409</v>
      </c>
      <c r="AG147" s="257" t="s">
        <v>409</v>
      </c>
      <c r="AH147" s="257" t="s">
        <v>409</v>
      </c>
      <c r="AI147" s="257" t="s">
        <v>409</v>
      </c>
    </row>
    <row r="148" spans="1:35">
      <c r="A148" s="12" t="s">
        <v>718</v>
      </c>
      <c r="B148" s="12" t="s">
        <v>719</v>
      </c>
      <c r="C148" s="46" t="s">
        <v>433</v>
      </c>
      <c r="D148" s="28" t="s">
        <v>441</v>
      </c>
      <c r="E148" s="257" t="s">
        <v>409</v>
      </c>
      <c r="F148" s="257" t="s">
        <v>409</v>
      </c>
      <c r="G148" s="257" t="s">
        <v>409</v>
      </c>
      <c r="H148" s="257" t="s">
        <v>409</v>
      </c>
      <c r="I148" s="257">
        <v>19</v>
      </c>
      <c r="J148" s="257" t="s">
        <v>409</v>
      </c>
      <c r="K148" s="257">
        <v>19</v>
      </c>
      <c r="L148" s="257" t="s">
        <v>409</v>
      </c>
      <c r="M148" s="257" t="s">
        <v>409</v>
      </c>
      <c r="N148" s="257">
        <v>19</v>
      </c>
      <c r="O148" s="257">
        <v>19</v>
      </c>
      <c r="P148" s="257" t="s">
        <v>409</v>
      </c>
      <c r="Q148" s="257">
        <v>19</v>
      </c>
      <c r="R148" s="257">
        <v>19</v>
      </c>
      <c r="S148" s="257" t="s">
        <v>409</v>
      </c>
      <c r="T148" s="257">
        <v>19</v>
      </c>
      <c r="U148" s="257">
        <v>19</v>
      </c>
      <c r="V148" s="257">
        <v>19</v>
      </c>
      <c r="W148" s="257" t="s">
        <v>409</v>
      </c>
      <c r="X148" s="257" t="s">
        <v>409</v>
      </c>
      <c r="Y148" s="257" t="s">
        <v>409</v>
      </c>
      <c r="Z148" s="257" t="s">
        <v>409</v>
      </c>
      <c r="AA148" s="257">
        <v>19</v>
      </c>
      <c r="AB148" s="257" t="s">
        <v>409</v>
      </c>
      <c r="AC148" s="257" t="s">
        <v>409</v>
      </c>
      <c r="AD148" s="257" t="s">
        <v>409</v>
      </c>
      <c r="AE148" s="257">
        <v>19</v>
      </c>
      <c r="AF148" s="257" t="s">
        <v>409</v>
      </c>
      <c r="AG148" s="257">
        <v>19</v>
      </c>
      <c r="AH148" s="257">
        <v>19</v>
      </c>
      <c r="AI148" s="257" t="s">
        <v>409</v>
      </c>
    </row>
    <row r="149" spans="1:35">
      <c r="A149" s="12" t="s">
        <v>720</v>
      </c>
      <c r="B149" s="12" t="s">
        <v>721</v>
      </c>
      <c r="C149" s="46" t="s">
        <v>433</v>
      </c>
      <c r="D149" s="28" t="s">
        <v>441</v>
      </c>
      <c r="E149" s="257" t="s">
        <v>409</v>
      </c>
      <c r="F149" s="257" t="s">
        <v>409</v>
      </c>
      <c r="G149" s="257" t="s">
        <v>409</v>
      </c>
      <c r="H149" s="257" t="s">
        <v>409</v>
      </c>
      <c r="I149" s="257">
        <v>19</v>
      </c>
      <c r="J149" s="257" t="s">
        <v>409</v>
      </c>
      <c r="K149" s="257">
        <v>19</v>
      </c>
      <c r="L149" s="257" t="s">
        <v>409</v>
      </c>
      <c r="M149" s="257" t="s">
        <v>409</v>
      </c>
      <c r="N149" s="257" t="s">
        <v>409</v>
      </c>
      <c r="O149" s="257" t="s">
        <v>409</v>
      </c>
      <c r="P149" s="257" t="s">
        <v>409</v>
      </c>
      <c r="Q149" s="257" t="s">
        <v>409</v>
      </c>
      <c r="R149" s="257">
        <v>19</v>
      </c>
      <c r="S149" s="257" t="s">
        <v>409</v>
      </c>
      <c r="T149" s="257">
        <v>19</v>
      </c>
      <c r="U149" s="257">
        <v>19</v>
      </c>
      <c r="V149" s="257" t="s">
        <v>409</v>
      </c>
      <c r="W149" s="257" t="s">
        <v>409</v>
      </c>
      <c r="X149" s="257" t="s">
        <v>409</v>
      </c>
      <c r="Y149" s="257" t="s">
        <v>409</v>
      </c>
      <c r="Z149" s="257" t="s">
        <v>409</v>
      </c>
      <c r="AA149" s="257" t="s">
        <v>409</v>
      </c>
      <c r="AB149" s="257" t="s">
        <v>409</v>
      </c>
      <c r="AC149" s="257" t="s">
        <v>409</v>
      </c>
      <c r="AD149" s="257" t="s">
        <v>409</v>
      </c>
      <c r="AE149" s="257">
        <v>19</v>
      </c>
      <c r="AF149" s="257" t="s">
        <v>409</v>
      </c>
      <c r="AG149" s="257">
        <v>19</v>
      </c>
      <c r="AH149" s="257">
        <v>19</v>
      </c>
      <c r="AI149" s="257" t="s">
        <v>409</v>
      </c>
    </row>
    <row r="150" spans="1:35">
      <c r="A150" s="12" t="s">
        <v>724</v>
      </c>
      <c r="B150" s="12" t="s">
        <v>725</v>
      </c>
      <c r="C150" s="46" t="s">
        <v>433</v>
      </c>
      <c r="D150" s="28" t="s">
        <v>441</v>
      </c>
      <c r="E150" s="257" t="s">
        <v>409</v>
      </c>
      <c r="F150" s="257" t="s">
        <v>409</v>
      </c>
      <c r="G150" s="257" t="s">
        <v>409</v>
      </c>
      <c r="H150" s="257" t="s">
        <v>409</v>
      </c>
      <c r="I150" s="257">
        <v>19</v>
      </c>
      <c r="J150" s="257" t="s">
        <v>409</v>
      </c>
      <c r="K150" s="257">
        <v>19</v>
      </c>
      <c r="L150" s="257" t="s">
        <v>409</v>
      </c>
      <c r="M150" s="257" t="s">
        <v>409</v>
      </c>
      <c r="N150" s="257">
        <v>19</v>
      </c>
      <c r="O150" s="257">
        <v>19</v>
      </c>
      <c r="P150" s="257">
        <v>19</v>
      </c>
      <c r="Q150" s="257" t="s">
        <v>409</v>
      </c>
      <c r="R150" s="257">
        <v>19</v>
      </c>
      <c r="S150" s="257">
        <v>19</v>
      </c>
      <c r="T150" s="257">
        <v>19</v>
      </c>
      <c r="U150" s="257">
        <v>19</v>
      </c>
      <c r="V150" s="257">
        <v>19</v>
      </c>
      <c r="W150" s="257" t="s">
        <v>409</v>
      </c>
      <c r="X150" s="257" t="s">
        <v>409</v>
      </c>
      <c r="Y150" s="257" t="s">
        <v>409</v>
      </c>
      <c r="Z150" s="257" t="s">
        <v>409</v>
      </c>
      <c r="AA150" s="257">
        <v>19</v>
      </c>
      <c r="AB150" s="257" t="s">
        <v>409</v>
      </c>
      <c r="AC150" s="257">
        <v>19</v>
      </c>
      <c r="AD150" s="257">
        <v>19</v>
      </c>
      <c r="AE150" s="257">
        <v>19</v>
      </c>
      <c r="AF150" s="257" t="s">
        <v>409</v>
      </c>
      <c r="AG150" s="257">
        <v>19</v>
      </c>
      <c r="AH150" s="257">
        <v>19</v>
      </c>
      <c r="AI150" s="257" t="s">
        <v>409</v>
      </c>
    </row>
    <row r="151" spans="1:35">
      <c r="A151" s="12" t="s">
        <v>726</v>
      </c>
      <c r="B151" s="12" t="s">
        <v>727</v>
      </c>
      <c r="C151" s="46" t="s">
        <v>433</v>
      </c>
      <c r="D151" s="28" t="s">
        <v>441</v>
      </c>
      <c r="E151" s="257" t="s">
        <v>409</v>
      </c>
      <c r="F151" s="257">
        <v>20</v>
      </c>
      <c r="G151" s="257" t="s">
        <v>409</v>
      </c>
      <c r="H151" s="257" t="s">
        <v>409</v>
      </c>
      <c r="I151" s="257">
        <v>20</v>
      </c>
      <c r="J151" s="257" t="s">
        <v>409</v>
      </c>
      <c r="K151" s="257">
        <v>20</v>
      </c>
      <c r="L151" s="257">
        <v>20</v>
      </c>
      <c r="M151" s="257" t="s">
        <v>409</v>
      </c>
      <c r="N151" s="257">
        <v>20</v>
      </c>
      <c r="O151" s="257">
        <v>20</v>
      </c>
      <c r="P151" s="257">
        <v>20</v>
      </c>
      <c r="Q151" s="257">
        <v>20</v>
      </c>
      <c r="R151" s="257">
        <v>20</v>
      </c>
      <c r="S151" s="257">
        <v>20</v>
      </c>
      <c r="T151" s="257">
        <v>20</v>
      </c>
      <c r="U151" s="257">
        <v>20</v>
      </c>
      <c r="V151" s="257">
        <v>20</v>
      </c>
      <c r="W151" s="257" t="s">
        <v>409</v>
      </c>
      <c r="X151" s="257" t="s">
        <v>409</v>
      </c>
      <c r="Y151" s="257" t="s">
        <v>409</v>
      </c>
      <c r="Z151" s="257" t="s">
        <v>409</v>
      </c>
      <c r="AA151" s="257">
        <v>20</v>
      </c>
      <c r="AB151" s="257" t="s">
        <v>409</v>
      </c>
      <c r="AC151" s="257">
        <v>20</v>
      </c>
      <c r="AD151" s="257">
        <v>20</v>
      </c>
      <c r="AE151" s="257">
        <v>20</v>
      </c>
      <c r="AF151" s="257" t="s">
        <v>409</v>
      </c>
      <c r="AG151" s="257">
        <v>20</v>
      </c>
      <c r="AH151" s="257">
        <v>20</v>
      </c>
      <c r="AI151" s="257" t="s">
        <v>409</v>
      </c>
    </row>
    <row r="152" spans="1:35">
      <c r="A152" s="12" t="s">
        <v>728</v>
      </c>
      <c r="B152" s="12" t="s">
        <v>729</v>
      </c>
      <c r="C152" s="46" t="s">
        <v>433</v>
      </c>
      <c r="D152" s="28" t="s">
        <v>441</v>
      </c>
      <c r="E152" s="257" t="s">
        <v>409</v>
      </c>
      <c r="F152" s="257">
        <v>22</v>
      </c>
      <c r="G152" s="257" t="s">
        <v>409</v>
      </c>
      <c r="H152" s="257" t="s">
        <v>409</v>
      </c>
      <c r="I152" s="257">
        <v>22</v>
      </c>
      <c r="J152" s="257" t="s">
        <v>409</v>
      </c>
      <c r="K152" s="257" t="s">
        <v>409</v>
      </c>
      <c r="L152" s="257" t="s">
        <v>409</v>
      </c>
      <c r="M152" s="257" t="s">
        <v>409</v>
      </c>
      <c r="N152" s="257">
        <v>22</v>
      </c>
      <c r="O152" s="257">
        <v>22</v>
      </c>
      <c r="P152" s="257" t="s">
        <v>409</v>
      </c>
      <c r="Q152" s="257" t="s">
        <v>409</v>
      </c>
      <c r="R152" s="257">
        <v>22</v>
      </c>
      <c r="S152" s="257">
        <v>22</v>
      </c>
      <c r="T152" s="257">
        <v>22</v>
      </c>
      <c r="U152" s="257">
        <v>22</v>
      </c>
      <c r="V152" s="257">
        <v>22</v>
      </c>
      <c r="W152" s="257" t="s">
        <v>409</v>
      </c>
      <c r="X152" s="257" t="s">
        <v>409</v>
      </c>
      <c r="Y152" s="257" t="s">
        <v>409</v>
      </c>
      <c r="Z152" s="257" t="s">
        <v>409</v>
      </c>
      <c r="AA152" s="257">
        <v>22</v>
      </c>
      <c r="AB152" s="257">
        <v>22</v>
      </c>
      <c r="AC152" s="257" t="s">
        <v>409</v>
      </c>
      <c r="AD152" s="257">
        <v>22</v>
      </c>
      <c r="AE152" s="257">
        <v>22</v>
      </c>
      <c r="AF152" s="257" t="s">
        <v>409</v>
      </c>
      <c r="AG152" s="257">
        <v>22</v>
      </c>
      <c r="AH152" s="257">
        <v>22</v>
      </c>
      <c r="AI152" s="257">
        <v>22</v>
      </c>
    </row>
    <row r="153" spans="1:35">
      <c r="A153" s="12" t="s">
        <v>730</v>
      </c>
      <c r="B153" s="12" t="s">
        <v>731</v>
      </c>
      <c r="C153" s="12" t="s">
        <v>433</v>
      </c>
      <c r="D153" s="12" t="s">
        <v>441</v>
      </c>
      <c r="E153" s="257" t="s">
        <v>409</v>
      </c>
      <c r="F153" s="257" t="s">
        <v>409</v>
      </c>
      <c r="G153" s="257" t="s">
        <v>409</v>
      </c>
      <c r="H153" s="257" t="s">
        <v>409</v>
      </c>
      <c r="I153" s="257" t="s">
        <v>409</v>
      </c>
      <c r="J153" s="257" t="s">
        <v>409</v>
      </c>
      <c r="K153" s="257" t="s">
        <v>409</v>
      </c>
      <c r="L153" s="257">
        <v>22</v>
      </c>
      <c r="M153" s="257" t="s">
        <v>409</v>
      </c>
      <c r="N153" s="257">
        <v>22</v>
      </c>
      <c r="O153" s="257" t="s">
        <v>409</v>
      </c>
      <c r="P153" s="257" t="s">
        <v>409</v>
      </c>
      <c r="Q153" s="257" t="s">
        <v>409</v>
      </c>
      <c r="R153" s="257" t="s">
        <v>409</v>
      </c>
      <c r="S153" s="257" t="s">
        <v>409</v>
      </c>
      <c r="T153" s="257">
        <v>22</v>
      </c>
      <c r="U153" s="257">
        <v>22</v>
      </c>
      <c r="V153" s="257" t="s">
        <v>409</v>
      </c>
      <c r="W153" s="257" t="s">
        <v>409</v>
      </c>
      <c r="X153" s="257" t="s">
        <v>409</v>
      </c>
      <c r="Y153" s="257" t="s">
        <v>409</v>
      </c>
      <c r="Z153" s="257" t="s">
        <v>409</v>
      </c>
      <c r="AA153" s="257" t="s">
        <v>409</v>
      </c>
      <c r="AB153" s="257" t="s">
        <v>409</v>
      </c>
      <c r="AC153" s="257" t="s">
        <v>409</v>
      </c>
      <c r="AD153" s="257" t="s">
        <v>409</v>
      </c>
      <c r="AE153" s="257" t="s">
        <v>409</v>
      </c>
      <c r="AF153" s="257" t="s">
        <v>409</v>
      </c>
      <c r="AG153" s="257" t="s">
        <v>409</v>
      </c>
      <c r="AH153" s="257">
        <v>22</v>
      </c>
      <c r="AI153" s="257" t="s">
        <v>409</v>
      </c>
    </row>
    <row r="154" spans="1:35">
      <c r="A154" s="12" t="s">
        <v>732</v>
      </c>
      <c r="B154" s="12" t="s">
        <v>733</v>
      </c>
      <c r="C154" s="12" t="s">
        <v>433</v>
      </c>
      <c r="D154" s="12" t="s">
        <v>441</v>
      </c>
      <c r="E154" s="257" t="s">
        <v>409</v>
      </c>
      <c r="F154" s="257" t="s">
        <v>409</v>
      </c>
      <c r="G154" s="257" t="s">
        <v>409</v>
      </c>
      <c r="H154" s="257" t="s">
        <v>409</v>
      </c>
      <c r="I154" s="257">
        <v>22</v>
      </c>
      <c r="J154" s="257" t="s">
        <v>409</v>
      </c>
      <c r="K154" s="257" t="s">
        <v>409</v>
      </c>
      <c r="L154" s="257" t="s">
        <v>409</v>
      </c>
      <c r="M154" s="257" t="s">
        <v>409</v>
      </c>
      <c r="N154" s="257">
        <v>22</v>
      </c>
      <c r="O154" s="257">
        <v>22</v>
      </c>
      <c r="P154" s="257">
        <v>22</v>
      </c>
      <c r="Q154" s="257" t="s">
        <v>409</v>
      </c>
      <c r="R154" s="257">
        <v>22</v>
      </c>
      <c r="S154" s="257">
        <v>22</v>
      </c>
      <c r="T154" s="257">
        <v>22</v>
      </c>
      <c r="U154" s="257">
        <v>22</v>
      </c>
      <c r="V154" s="257">
        <v>22</v>
      </c>
      <c r="W154" s="257" t="s">
        <v>409</v>
      </c>
      <c r="X154" s="257" t="s">
        <v>409</v>
      </c>
      <c r="Y154" s="257" t="s">
        <v>409</v>
      </c>
      <c r="Z154" s="257" t="s">
        <v>409</v>
      </c>
      <c r="AA154" s="257">
        <v>22</v>
      </c>
      <c r="AB154" s="257">
        <v>22</v>
      </c>
      <c r="AC154" s="257" t="s">
        <v>409</v>
      </c>
      <c r="AD154" s="257">
        <v>22</v>
      </c>
      <c r="AE154" s="257" t="s">
        <v>409</v>
      </c>
      <c r="AF154" s="257" t="s">
        <v>409</v>
      </c>
      <c r="AG154" s="257">
        <v>22</v>
      </c>
      <c r="AH154" s="257">
        <v>22</v>
      </c>
      <c r="AI154" s="257" t="s">
        <v>409</v>
      </c>
    </row>
    <row r="155" spans="1:35">
      <c r="A155" s="12" t="s">
        <v>734</v>
      </c>
      <c r="B155" s="12" t="s">
        <v>735</v>
      </c>
      <c r="C155" s="12" t="s">
        <v>433</v>
      </c>
      <c r="D155" s="12" t="s">
        <v>441</v>
      </c>
      <c r="E155" s="257" t="s">
        <v>409</v>
      </c>
      <c r="F155" s="257" t="s">
        <v>409</v>
      </c>
      <c r="G155" s="257" t="s">
        <v>409</v>
      </c>
      <c r="H155" s="257" t="s">
        <v>409</v>
      </c>
      <c r="I155" s="257" t="s">
        <v>409</v>
      </c>
      <c r="J155" s="257" t="s">
        <v>409</v>
      </c>
      <c r="K155" s="257" t="s">
        <v>409</v>
      </c>
      <c r="L155" s="257" t="s">
        <v>409</v>
      </c>
      <c r="M155" s="257" t="s">
        <v>409</v>
      </c>
      <c r="N155" s="257">
        <v>31</v>
      </c>
      <c r="O155" s="257" t="s">
        <v>409</v>
      </c>
      <c r="P155" s="257">
        <v>31</v>
      </c>
      <c r="Q155" s="257" t="s">
        <v>409</v>
      </c>
      <c r="R155" s="257">
        <v>31</v>
      </c>
      <c r="S155" s="257">
        <v>31</v>
      </c>
      <c r="T155" s="257">
        <v>31</v>
      </c>
      <c r="U155" s="257">
        <v>31</v>
      </c>
      <c r="V155" s="257">
        <v>31</v>
      </c>
      <c r="W155" s="257" t="s">
        <v>409</v>
      </c>
      <c r="X155" s="257" t="s">
        <v>409</v>
      </c>
      <c r="Y155" s="257" t="s">
        <v>409</v>
      </c>
      <c r="Z155" s="257" t="s">
        <v>409</v>
      </c>
      <c r="AA155" s="257">
        <v>31</v>
      </c>
      <c r="AB155" s="257">
        <v>31</v>
      </c>
      <c r="AC155" s="257" t="s">
        <v>409</v>
      </c>
      <c r="AD155" s="257" t="s">
        <v>409</v>
      </c>
      <c r="AE155" s="257">
        <v>31</v>
      </c>
      <c r="AF155" s="257" t="s">
        <v>409</v>
      </c>
      <c r="AG155" s="257">
        <v>31</v>
      </c>
      <c r="AH155" s="257">
        <v>31</v>
      </c>
      <c r="AI155" s="257" t="s">
        <v>409</v>
      </c>
    </row>
    <row r="156" spans="1:35">
      <c r="A156" s="12" t="s">
        <v>736</v>
      </c>
      <c r="B156" s="12" t="s">
        <v>737</v>
      </c>
      <c r="C156" s="12" t="s">
        <v>433</v>
      </c>
      <c r="D156" s="12" t="s">
        <v>441</v>
      </c>
      <c r="E156" s="257" t="s">
        <v>409</v>
      </c>
      <c r="F156" s="257" t="s">
        <v>409</v>
      </c>
      <c r="G156" s="257" t="s">
        <v>409</v>
      </c>
      <c r="H156" s="257" t="s">
        <v>409</v>
      </c>
      <c r="I156" s="257" t="s">
        <v>409</v>
      </c>
      <c r="J156" s="257" t="s">
        <v>409</v>
      </c>
      <c r="K156" s="257" t="s">
        <v>409</v>
      </c>
      <c r="L156" s="257" t="s">
        <v>409</v>
      </c>
      <c r="M156" s="257" t="s">
        <v>409</v>
      </c>
      <c r="N156" s="257" t="s">
        <v>409</v>
      </c>
      <c r="O156" s="257" t="s">
        <v>409</v>
      </c>
      <c r="P156" s="257" t="s">
        <v>409</v>
      </c>
      <c r="Q156" s="257" t="s">
        <v>409</v>
      </c>
      <c r="R156" s="257">
        <v>40</v>
      </c>
      <c r="S156" s="257">
        <v>40</v>
      </c>
      <c r="T156" s="257">
        <v>40</v>
      </c>
      <c r="U156" s="257" t="s">
        <v>409</v>
      </c>
      <c r="V156" s="257" t="s">
        <v>409</v>
      </c>
      <c r="W156" s="257" t="s">
        <v>409</v>
      </c>
      <c r="X156" s="257" t="s">
        <v>409</v>
      </c>
      <c r="Y156" s="257" t="s">
        <v>409</v>
      </c>
      <c r="Z156" s="257" t="s">
        <v>409</v>
      </c>
      <c r="AA156" s="257" t="s">
        <v>409</v>
      </c>
      <c r="AB156" s="257" t="s">
        <v>409</v>
      </c>
      <c r="AC156" s="257" t="s">
        <v>409</v>
      </c>
      <c r="AD156" s="257" t="s">
        <v>409</v>
      </c>
      <c r="AE156" s="257">
        <v>40</v>
      </c>
      <c r="AF156" s="257" t="s">
        <v>409</v>
      </c>
      <c r="AG156" s="257" t="s">
        <v>409</v>
      </c>
      <c r="AH156" s="257" t="s">
        <v>409</v>
      </c>
      <c r="AI156" s="257" t="s">
        <v>409</v>
      </c>
    </row>
    <row r="157" spans="1:35">
      <c r="A157" s="18" t="s">
        <v>738</v>
      </c>
      <c r="B157" s="18" t="s">
        <v>739</v>
      </c>
      <c r="C157" s="18" t="s">
        <v>433</v>
      </c>
      <c r="D157" s="18" t="s">
        <v>441</v>
      </c>
      <c r="E157" s="258" t="s">
        <v>409</v>
      </c>
      <c r="F157" s="258" t="s">
        <v>409</v>
      </c>
      <c r="G157" s="258" t="s">
        <v>409</v>
      </c>
      <c r="H157" s="258" t="s">
        <v>409</v>
      </c>
      <c r="I157" s="258">
        <v>21</v>
      </c>
      <c r="J157" s="258" t="s">
        <v>409</v>
      </c>
      <c r="K157" s="258" t="s">
        <v>409</v>
      </c>
      <c r="L157" s="258" t="s">
        <v>409</v>
      </c>
      <c r="M157" s="258" t="s">
        <v>409</v>
      </c>
      <c r="N157" s="258">
        <v>21</v>
      </c>
      <c r="O157" s="258" t="s">
        <v>409</v>
      </c>
      <c r="P157" s="258" t="s">
        <v>409</v>
      </c>
      <c r="Q157" s="258" t="s">
        <v>409</v>
      </c>
      <c r="R157" s="258" t="s">
        <v>409</v>
      </c>
      <c r="S157" s="258">
        <v>21</v>
      </c>
      <c r="T157" s="258" t="s">
        <v>409</v>
      </c>
      <c r="U157" s="258" t="s">
        <v>409</v>
      </c>
      <c r="V157" s="258" t="s">
        <v>409</v>
      </c>
      <c r="W157" s="258" t="s">
        <v>409</v>
      </c>
      <c r="X157" s="258" t="s">
        <v>409</v>
      </c>
      <c r="Y157" s="258" t="s">
        <v>409</v>
      </c>
      <c r="Z157" s="258" t="s">
        <v>409</v>
      </c>
      <c r="AA157" s="258" t="s">
        <v>409</v>
      </c>
      <c r="AB157" s="258" t="s">
        <v>409</v>
      </c>
      <c r="AC157" s="258" t="s">
        <v>409</v>
      </c>
      <c r="AD157" s="258" t="s">
        <v>409</v>
      </c>
      <c r="AE157" s="258" t="s">
        <v>409</v>
      </c>
      <c r="AF157" s="258" t="s">
        <v>409</v>
      </c>
      <c r="AG157" s="258" t="s">
        <v>409</v>
      </c>
      <c r="AH157" s="258" t="s">
        <v>409</v>
      </c>
      <c r="AI157" s="258" t="s">
        <v>409</v>
      </c>
    </row>
  </sheetData>
  <conditionalFormatting sqref="E86:AI105">
    <cfRule type="cellIs" dxfId="0" priority="1" operator="between">
      <formula>9</formula>
      <formula>1148</formula>
    </cfRule>
  </conditionalFormatting>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35FF1-475E-4E57-BF90-C0B087B34849}">
  <sheetPr>
    <tabColor theme="9" tint="0.59999389629810485"/>
  </sheetPr>
  <dimension ref="A1:AI142"/>
  <sheetViews>
    <sheetView showGridLines="0" zoomScale="85" zoomScaleNormal="85" workbookViewId="0">
      <pane xSplit="2" ySplit="1" topLeftCell="C60" activePane="bottomRight" state="frozen"/>
      <selection activeCell="K78" sqref="K78"/>
      <selection pane="topRight" activeCell="K78" sqref="K78"/>
      <selection pane="bottomLeft" activeCell="K78" sqref="K78"/>
      <selection pane="bottomRight" activeCell="K78" sqref="K78"/>
    </sheetView>
  </sheetViews>
  <sheetFormatPr defaultColWidth="9.109375" defaultRowHeight="14.4"/>
  <cols>
    <col min="1" max="1" width="18" style="12" customWidth="1"/>
    <col min="2" max="2" width="56.6640625" style="12" bestFit="1" customWidth="1"/>
    <col min="3" max="3" width="13.109375" style="12" customWidth="1"/>
    <col min="4" max="4" width="16.33203125" style="12" bestFit="1" customWidth="1"/>
    <col min="5" max="5" width="10.6640625" style="12" customWidth="1"/>
    <col min="6" max="6" width="10.6640625" customWidth="1"/>
    <col min="7" max="35" width="10.6640625" style="12" customWidth="1"/>
    <col min="36" max="16384" width="9.109375" style="12"/>
  </cols>
  <sheetData>
    <row r="1" spans="1:22" ht="23.4">
      <c r="A1" s="11" t="s">
        <v>158</v>
      </c>
    </row>
    <row r="3" spans="1:22" ht="21">
      <c r="A3" s="33" t="s">
        <v>159</v>
      </c>
    </row>
    <row r="4" spans="1:22" ht="21">
      <c r="A4" s="33"/>
    </row>
    <row r="5" spans="1:22">
      <c r="A5" s="34" t="s">
        <v>149</v>
      </c>
      <c r="I5" s="35"/>
      <c r="J5" s="35"/>
      <c r="K5" s="35"/>
      <c r="L5" s="35"/>
      <c r="M5" s="35"/>
      <c r="N5" s="35"/>
      <c r="O5" s="35"/>
      <c r="P5" s="35"/>
      <c r="Q5" s="35"/>
      <c r="R5" s="35"/>
      <c r="S5" s="35"/>
      <c r="T5" s="35"/>
      <c r="U5" s="35"/>
      <c r="V5" s="35"/>
    </row>
    <row r="6" spans="1:22" ht="29.4" thickBot="1">
      <c r="A6" s="36" t="s">
        <v>133</v>
      </c>
      <c r="B6" s="37" t="s">
        <v>160</v>
      </c>
      <c r="C6" s="36" t="s">
        <v>150</v>
      </c>
      <c r="D6" s="36" t="s">
        <v>151</v>
      </c>
      <c r="E6" s="36" t="s">
        <v>432</v>
      </c>
      <c r="F6" s="40"/>
      <c r="G6" s="40"/>
      <c r="H6" s="40"/>
      <c r="I6" s="40"/>
      <c r="J6" s="40"/>
      <c r="K6" s="40"/>
      <c r="L6" s="40"/>
      <c r="M6" s="40"/>
      <c r="N6" s="40"/>
      <c r="O6" s="40"/>
      <c r="P6" s="40"/>
      <c r="Q6" s="40"/>
      <c r="R6" s="40"/>
      <c r="S6" s="40"/>
      <c r="T6" s="40"/>
      <c r="U6" s="40"/>
    </row>
    <row r="7" spans="1:22" ht="41.4">
      <c r="A7" s="9" t="s">
        <v>161</v>
      </c>
      <c r="B7" s="9" t="s">
        <v>5</v>
      </c>
      <c r="C7" s="9" t="s">
        <v>162</v>
      </c>
      <c r="D7" s="9" t="s">
        <v>163</v>
      </c>
      <c r="E7" s="9" t="s">
        <v>157</v>
      </c>
      <c r="F7" s="41"/>
      <c r="G7" s="41"/>
      <c r="H7" s="42"/>
      <c r="I7" s="42"/>
      <c r="J7" s="42"/>
      <c r="K7" s="42"/>
      <c r="L7" s="42"/>
      <c r="M7" s="42"/>
      <c r="N7" s="42"/>
      <c r="O7" s="42"/>
      <c r="P7" s="42"/>
      <c r="Q7" s="42"/>
      <c r="R7" s="42"/>
      <c r="S7" s="42"/>
      <c r="T7" s="42"/>
      <c r="U7" s="42"/>
    </row>
    <row r="8" spans="1:22">
      <c r="A8" s="44" t="s">
        <v>766</v>
      </c>
      <c r="B8" s="44" t="s">
        <v>767</v>
      </c>
      <c r="C8" s="44" t="s">
        <v>59</v>
      </c>
      <c r="D8" s="44" t="s">
        <v>81</v>
      </c>
      <c r="E8" s="12">
        <v>31.536000000000001</v>
      </c>
      <c r="F8" s="28"/>
      <c r="G8" s="28"/>
      <c r="H8" s="38"/>
      <c r="I8" s="38"/>
      <c r="J8" s="38"/>
      <c r="K8" s="38"/>
      <c r="L8" s="38"/>
      <c r="M8" s="38"/>
      <c r="N8" s="38"/>
      <c r="O8" s="38"/>
      <c r="P8" s="38"/>
      <c r="Q8" s="38"/>
      <c r="R8" s="38"/>
      <c r="S8" s="38"/>
      <c r="T8" s="38"/>
      <c r="U8" s="38"/>
    </row>
    <row r="9" spans="1:22">
      <c r="A9" s="12" t="s">
        <v>768</v>
      </c>
      <c r="B9" s="12" t="s">
        <v>769</v>
      </c>
      <c r="C9" s="12" t="s">
        <v>206</v>
      </c>
      <c r="D9" s="12" t="s">
        <v>81</v>
      </c>
      <c r="E9" s="12">
        <v>31.536000000000001</v>
      </c>
      <c r="F9" s="28"/>
      <c r="G9" s="28"/>
      <c r="H9" s="38"/>
      <c r="I9" s="38"/>
      <c r="J9" s="38"/>
      <c r="K9" s="38"/>
      <c r="L9" s="38"/>
      <c r="M9" s="38"/>
      <c r="N9" s="38"/>
      <c r="O9" s="38"/>
      <c r="P9" s="38"/>
      <c r="Q9" s="38"/>
      <c r="R9" s="38"/>
      <c r="S9" s="38"/>
      <c r="T9" s="38"/>
      <c r="U9" s="38"/>
    </row>
    <row r="10" spans="1:22">
      <c r="A10" s="12" t="s">
        <v>772</v>
      </c>
      <c r="B10" s="12" t="s">
        <v>773</v>
      </c>
      <c r="C10" s="12" t="s">
        <v>66</v>
      </c>
      <c r="D10" s="12" t="s">
        <v>81</v>
      </c>
      <c r="E10" s="12">
        <v>31.536000000000001</v>
      </c>
      <c r="F10" s="28"/>
      <c r="G10" s="28"/>
      <c r="H10" s="38"/>
      <c r="I10" s="38"/>
      <c r="J10" s="38"/>
      <c r="K10" s="38"/>
      <c r="L10" s="38"/>
      <c r="M10" s="38"/>
      <c r="N10" s="38"/>
      <c r="O10" s="38"/>
      <c r="P10" s="38"/>
      <c r="Q10" s="38"/>
      <c r="R10" s="38"/>
      <c r="S10" s="38"/>
      <c r="T10" s="38"/>
      <c r="U10" s="38"/>
    </row>
    <row r="11" spans="1:22">
      <c r="A11" s="12" t="s">
        <v>774</v>
      </c>
      <c r="B11" s="12" t="s">
        <v>775</v>
      </c>
      <c r="C11" s="12" t="s">
        <v>63</v>
      </c>
      <c r="D11" s="12" t="s">
        <v>81</v>
      </c>
      <c r="E11" s="12">
        <v>31.536000000000001</v>
      </c>
      <c r="F11" s="28"/>
      <c r="G11" s="28"/>
      <c r="H11" s="38"/>
      <c r="I11" s="38"/>
      <c r="J11" s="38"/>
      <c r="K11" s="38"/>
      <c r="L11" s="38"/>
      <c r="M11" s="38"/>
      <c r="N11" s="38"/>
      <c r="O11" s="38"/>
      <c r="P11" s="38"/>
      <c r="Q11" s="38"/>
      <c r="R11" s="38"/>
      <c r="S11" s="38"/>
      <c r="T11" s="38"/>
      <c r="U11" s="38"/>
    </row>
    <row r="12" spans="1:22">
      <c r="A12" s="12" t="s">
        <v>776</v>
      </c>
      <c r="B12" s="12" t="s">
        <v>777</v>
      </c>
      <c r="C12" s="12" t="s">
        <v>207</v>
      </c>
      <c r="D12" s="12" t="s">
        <v>81</v>
      </c>
      <c r="E12" s="12">
        <v>31.536000000000001</v>
      </c>
      <c r="F12" s="28"/>
      <c r="G12" s="28"/>
      <c r="H12" s="38"/>
      <c r="I12" s="38"/>
      <c r="J12" s="38"/>
      <c r="K12" s="38"/>
      <c r="L12" s="38"/>
      <c r="M12" s="38"/>
      <c r="N12" s="38"/>
      <c r="O12" s="38"/>
      <c r="P12" s="38"/>
      <c r="Q12" s="38"/>
      <c r="R12" s="38"/>
      <c r="S12" s="38"/>
      <c r="T12" s="38"/>
      <c r="U12" s="38"/>
    </row>
    <row r="13" spans="1:22">
      <c r="A13" s="12" t="s">
        <v>778</v>
      </c>
      <c r="B13" s="12" t="s">
        <v>779</v>
      </c>
      <c r="C13" s="12" t="s">
        <v>67</v>
      </c>
      <c r="D13" s="12" t="s">
        <v>81</v>
      </c>
      <c r="E13" s="12">
        <v>31.536000000000001</v>
      </c>
      <c r="F13" s="28"/>
      <c r="G13" s="28"/>
      <c r="H13" s="38"/>
      <c r="I13" s="38"/>
      <c r="J13" s="38"/>
      <c r="K13" s="38"/>
      <c r="L13" s="38"/>
      <c r="M13" s="38"/>
      <c r="N13" s="38"/>
      <c r="O13" s="38"/>
      <c r="P13" s="38"/>
      <c r="Q13" s="38"/>
      <c r="R13" s="38"/>
      <c r="S13" s="38"/>
      <c r="T13" s="38"/>
      <c r="U13" s="38"/>
    </row>
    <row r="14" spans="1:22">
      <c r="A14" s="12" t="s">
        <v>780</v>
      </c>
      <c r="B14" s="12" t="s">
        <v>781</v>
      </c>
      <c r="C14" s="12" t="s">
        <v>69</v>
      </c>
      <c r="D14" s="12" t="s">
        <v>81</v>
      </c>
      <c r="E14" s="12">
        <v>31.536000000000001</v>
      </c>
      <c r="F14" s="28"/>
      <c r="G14" s="28"/>
      <c r="H14" s="38"/>
      <c r="I14" s="38"/>
      <c r="J14" s="38"/>
      <c r="K14" s="38"/>
      <c r="L14" s="38"/>
      <c r="M14" s="38"/>
      <c r="N14" s="38"/>
      <c r="O14" s="38"/>
      <c r="P14" s="38"/>
      <c r="Q14" s="38"/>
      <c r="R14" s="38"/>
      <c r="S14" s="38"/>
      <c r="T14" s="38"/>
      <c r="U14" s="38"/>
    </row>
    <row r="15" spans="1:22">
      <c r="A15" s="12" t="s">
        <v>782</v>
      </c>
      <c r="B15" s="12" t="s">
        <v>783</v>
      </c>
      <c r="C15" s="12" t="s">
        <v>470</v>
      </c>
      <c r="D15" s="12" t="s">
        <v>81</v>
      </c>
      <c r="E15" s="12">
        <v>31.536000000000001</v>
      </c>
      <c r="F15" s="28"/>
      <c r="G15" s="28"/>
      <c r="H15" s="38"/>
      <c r="I15" s="38"/>
      <c r="J15" s="38"/>
      <c r="K15" s="38"/>
      <c r="L15" s="38"/>
      <c r="M15" s="38"/>
      <c r="N15" s="38"/>
      <c r="O15" s="38"/>
      <c r="P15" s="38"/>
      <c r="Q15" s="38"/>
      <c r="R15" s="38"/>
      <c r="S15" s="38"/>
      <c r="T15" s="38"/>
      <c r="U15" s="38"/>
    </row>
    <row r="16" spans="1:22">
      <c r="A16" s="12" t="s">
        <v>784</v>
      </c>
      <c r="B16" s="12" t="s">
        <v>785</v>
      </c>
      <c r="C16" s="12" t="s">
        <v>75</v>
      </c>
      <c r="D16" s="12" t="s">
        <v>81</v>
      </c>
      <c r="E16" s="12">
        <v>31.536000000000001</v>
      </c>
      <c r="F16" s="28"/>
      <c r="G16" s="28"/>
      <c r="H16" s="38"/>
      <c r="I16" s="38"/>
      <c r="J16" s="38"/>
      <c r="K16" s="38"/>
      <c r="L16" s="38"/>
      <c r="M16" s="38"/>
      <c r="N16" s="38"/>
      <c r="O16" s="38"/>
      <c r="P16" s="38"/>
      <c r="Q16" s="38"/>
      <c r="R16" s="38"/>
      <c r="S16" s="38"/>
      <c r="T16" s="38"/>
      <c r="U16" s="38"/>
    </row>
    <row r="17" spans="1:21">
      <c r="A17" s="12" t="s">
        <v>786</v>
      </c>
      <c r="B17" s="12" t="s">
        <v>787</v>
      </c>
      <c r="C17" s="12" t="s">
        <v>73</v>
      </c>
      <c r="D17" s="12" t="s">
        <v>81</v>
      </c>
      <c r="E17" s="12">
        <v>31.536000000000001</v>
      </c>
      <c r="F17" s="28"/>
      <c r="G17" s="28"/>
      <c r="H17" s="38"/>
      <c r="I17" s="38"/>
      <c r="J17" s="38"/>
      <c r="K17" s="38"/>
      <c r="L17" s="38"/>
      <c r="M17" s="38"/>
      <c r="N17" s="38"/>
      <c r="O17" s="38"/>
      <c r="P17" s="38"/>
      <c r="Q17" s="38"/>
      <c r="R17" s="38"/>
      <c r="S17" s="38"/>
      <c r="T17" s="38"/>
      <c r="U17" s="38"/>
    </row>
    <row r="18" spans="1:21">
      <c r="A18" s="12" t="s">
        <v>788</v>
      </c>
      <c r="B18" s="12" t="s">
        <v>789</v>
      </c>
      <c r="C18" s="12" t="s">
        <v>950</v>
      </c>
      <c r="D18" s="12" t="s">
        <v>81</v>
      </c>
      <c r="E18" s="12">
        <v>31.536000000000001</v>
      </c>
      <c r="F18" s="28"/>
      <c r="G18" s="28"/>
      <c r="H18" s="38"/>
      <c r="I18" s="38"/>
      <c r="J18" s="38"/>
      <c r="K18" s="38"/>
      <c r="L18" s="38"/>
      <c r="M18" s="38"/>
      <c r="N18" s="38"/>
      <c r="O18" s="38"/>
      <c r="P18" s="38"/>
      <c r="Q18" s="38"/>
      <c r="R18" s="38"/>
      <c r="S18" s="38"/>
      <c r="T18" s="38"/>
      <c r="U18" s="38"/>
    </row>
    <row r="19" spans="1:21">
      <c r="A19" s="12" t="s">
        <v>790</v>
      </c>
      <c r="B19" s="12" t="s">
        <v>791</v>
      </c>
      <c r="C19" s="12" t="s">
        <v>951</v>
      </c>
      <c r="D19" s="12" t="s">
        <v>81</v>
      </c>
      <c r="E19" s="18">
        <v>31.536000000000001</v>
      </c>
      <c r="F19" s="28"/>
      <c r="G19" s="28"/>
      <c r="H19" s="38"/>
      <c r="I19" s="38"/>
      <c r="J19" s="38"/>
      <c r="K19" s="38"/>
      <c r="L19" s="38"/>
      <c r="M19" s="38"/>
      <c r="N19" s="38"/>
      <c r="O19" s="38"/>
      <c r="P19" s="38"/>
      <c r="Q19" s="38"/>
      <c r="R19" s="38"/>
      <c r="S19" s="38"/>
      <c r="T19" s="38"/>
      <c r="U19" s="38"/>
    </row>
    <row r="20" spans="1:21">
      <c r="A20" s="44" t="s">
        <v>792</v>
      </c>
      <c r="B20" s="44" t="s">
        <v>793</v>
      </c>
      <c r="C20" s="44" t="s">
        <v>59</v>
      </c>
      <c r="D20" s="44" t="s">
        <v>82</v>
      </c>
      <c r="E20" s="12">
        <v>31.536000000000001</v>
      </c>
      <c r="F20" s="28"/>
      <c r="G20" s="28"/>
      <c r="H20" s="38"/>
      <c r="I20" s="38"/>
      <c r="J20" s="38"/>
      <c r="K20" s="38"/>
      <c r="L20" s="38"/>
      <c r="M20" s="38"/>
      <c r="N20" s="38"/>
      <c r="O20" s="38"/>
      <c r="P20" s="38"/>
      <c r="Q20" s="38"/>
      <c r="R20" s="38"/>
      <c r="S20" s="38"/>
      <c r="T20" s="38"/>
      <c r="U20" s="38"/>
    </row>
    <row r="21" spans="1:21">
      <c r="A21" s="12" t="s">
        <v>794</v>
      </c>
      <c r="B21" s="12" t="s">
        <v>795</v>
      </c>
      <c r="C21" s="12" t="s">
        <v>206</v>
      </c>
      <c r="D21" s="12" t="s">
        <v>82</v>
      </c>
      <c r="E21" s="12">
        <v>31.536000000000001</v>
      </c>
      <c r="F21" s="28"/>
      <c r="G21" s="28"/>
      <c r="H21" s="38"/>
      <c r="I21" s="38"/>
      <c r="J21" s="38"/>
      <c r="K21" s="38"/>
      <c r="L21" s="38"/>
      <c r="M21" s="38"/>
      <c r="N21" s="38"/>
      <c r="O21" s="38"/>
      <c r="P21" s="38"/>
      <c r="Q21" s="38"/>
      <c r="R21" s="38"/>
      <c r="S21" s="38"/>
      <c r="T21" s="38"/>
      <c r="U21" s="38"/>
    </row>
    <row r="22" spans="1:21">
      <c r="A22" s="12" t="s">
        <v>798</v>
      </c>
      <c r="B22" s="12" t="s">
        <v>799</v>
      </c>
      <c r="C22" s="12" t="s">
        <v>66</v>
      </c>
      <c r="D22" s="12" t="s">
        <v>82</v>
      </c>
      <c r="E22" s="12">
        <v>31.536000000000001</v>
      </c>
      <c r="F22" s="28"/>
      <c r="G22" s="28"/>
      <c r="H22" s="38"/>
      <c r="I22" s="38"/>
      <c r="J22" s="38"/>
      <c r="K22" s="38"/>
      <c r="L22" s="38"/>
      <c r="M22" s="38"/>
      <c r="N22" s="38"/>
      <c r="O22" s="38"/>
      <c r="P22" s="38"/>
      <c r="Q22" s="38"/>
      <c r="R22" s="38"/>
      <c r="S22" s="38"/>
      <c r="T22" s="38"/>
      <c r="U22" s="38"/>
    </row>
    <row r="23" spans="1:21">
      <c r="A23" s="12" t="s">
        <v>800</v>
      </c>
      <c r="B23" s="12" t="s">
        <v>801</v>
      </c>
      <c r="C23" s="12" t="s">
        <v>63</v>
      </c>
      <c r="D23" s="12" t="s">
        <v>82</v>
      </c>
      <c r="E23" s="12">
        <v>31.536000000000001</v>
      </c>
      <c r="F23" s="28"/>
      <c r="G23" s="28"/>
      <c r="H23" s="38"/>
      <c r="I23" s="38"/>
      <c r="J23" s="38"/>
      <c r="K23" s="38"/>
      <c r="L23" s="38"/>
      <c r="M23" s="38"/>
      <c r="N23" s="38"/>
      <c r="O23" s="38"/>
      <c r="P23" s="38"/>
      <c r="Q23" s="38"/>
      <c r="R23" s="38"/>
      <c r="S23" s="38"/>
      <c r="T23" s="38"/>
      <c r="U23" s="38"/>
    </row>
    <row r="24" spans="1:21">
      <c r="A24" s="12" t="s">
        <v>802</v>
      </c>
      <c r="B24" s="12" t="s">
        <v>803</v>
      </c>
      <c r="C24" s="12" t="s">
        <v>207</v>
      </c>
      <c r="D24" s="12" t="s">
        <v>82</v>
      </c>
      <c r="E24" s="12">
        <v>31.536000000000001</v>
      </c>
      <c r="F24" s="28"/>
      <c r="G24" s="28"/>
      <c r="H24" s="38"/>
      <c r="I24" s="38"/>
      <c r="J24" s="38"/>
      <c r="K24" s="38"/>
      <c r="L24" s="38"/>
      <c r="M24" s="38"/>
      <c r="N24" s="38"/>
      <c r="O24" s="38"/>
      <c r="P24" s="38"/>
      <c r="Q24" s="38"/>
      <c r="R24" s="38"/>
      <c r="S24" s="38"/>
      <c r="T24" s="38"/>
      <c r="U24" s="38"/>
    </row>
    <row r="25" spans="1:21">
      <c r="A25" s="12" t="s">
        <v>804</v>
      </c>
      <c r="B25" s="12" t="s">
        <v>805</v>
      </c>
      <c r="C25" s="12" t="s">
        <v>67</v>
      </c>
      <c r="D25" s="12" t="s">
        <v>82</v>
      </c>
      <c r="E25" s="12">
        <v>31.536000000000001</v>
      </c>
      <c r="F25" s="28"/>
      <c r="G25" s="28"/>
      <c r="H25" s="38"/>
      <c r="I25" s="38"/>
      <c r="J25" s="38"/>
      <c r="K25" s="38"/>
      <c r="L25" s="38"/>
      <c r="M25" s="38"/>
      <c r="N25" s="38"/>
      <c r="O25" s="38"/>
      <c r="P25" s="38"/>
      <c r="Q25" s="38"/>
      <c r="R25" s="38"/>
      <c r="S25" s="38"/>
      <c r="T25" s="38"/>
      <c r="U25" s="38"/>
    </row>
    <row r="26" spans="1:21">
      <c r="A26" s="12" t="s">
        <v>806</v>
      </c>
      <c r="B26" s="12" t="s">
        <v>807</v>
      </c>
      <c r="C26" s="12" t="s">
        <v>69</v>
      </c>
      <c r="D26" s="12" t="s">
        <v>82</v>
      </c>
      <c r="E26" s="12">
        <v>31.536000000000001</v>
      </c>
      <c r="F26" s="28"/>
      <c r="G26" s="28"/>
      <c r="H26" s="38"/>
      <c r="I26" s="38"/>
      <c r="J26" s="38"/>
      <c r="K26" s="38"/>
      <c r="L26" s="38"/>
      <c r="M26" s="38"/>
      <c r="N26" s="38"/>
      <c r="O26" s="38"/>
      <c r="P26" s="38"/>
      <c r="Q26" s="38"/>
      <c r="R26" s="38"/>
      <c r="S26" s="38"/>
      <c r="T26" s="38"/>
      <c r="U26" s="38"/>
    </row>
    <row r="27" spans="1:21">
      <c r="A27" s="12" t="s">
        <v>808</v>
      </c>
      <c r="B27" s="12" t="s">
        <v>809</v>
      </c>
      <c r="C27" s="12" t="s">
        <v>470</v>
      </c>
      <c r="D27" s="12" t="s">
        <v>82</v>
      </c>
      <c r="E27" s="12">
        <v>31.536000000000001</v>
      </c>
      <c r="F27" s="28"/>
      <c r="G27" s="28"/>
      <c r="H27" s="38"/>
      <c r="I27" s="38"/>
      <c r="J27" s="38"/>
      <c r="K27" s="38"/>
      <c r="L27" s="38"/>
      <c r="M27" s="38"/>
      <c r="N27" s="38"/>
      <c r="O27" s="38"/>
      <c r="P27" s="38"/>
      <c r="Q27" s="38"/>
      <c r="R27" s="38"/>
      <c r="S27" s="38"/>
      <c r="T27" s="38"/>
      <c r="U27" s="38"/>
    </row>
    <row r="28" spans="1:21">
      <c r="A28" s="12" t="s">
        <v>810</v>
      </c>
      <c r="B28" s="12" t="s">
        <v>811</v>
      </c>
      <c r="C28" s="12" t="s">
        <v>75</v>
      </c>
      <c r="D28" s="12" t="s">
        <v>82</v>
      </c>
      <c r="E28" s="12">
        <v>31.536000000000001</v>
      </c>
      <c r="F28" s="28"/>
      <c r="G28" s="28"/>
      <c r="H28" s="38"/>
      <c r="I28" s="38"/>
      <c r="J28" s="38"/>
      <c r="K28" s="38"/>
      <c r="L28" s="38"/>
      <c r="M28" s="38"/>
      <c r="N28" s="38"/>
      <c r="O28" s="38"/>
      <c r="P28" s="38"/>
      <c r="Q28" s="38"/>
      <c r="R28" s="38"/>
      <c r="S28" s="38"/>
      <c r="T28" s="38"/>
      <c r="U28" s="38"/>
    </row>
    <row r="29" spans="1:21">
      <c r="A29" s="18" t="s">
        <v>812</v>
      </c>
      <c r="B29" s="18" t="s">
        <v>813</v>
      </c>
      <c r="C29" s="18" t="s">
        <v>73</v>
      </c>
      <c r="D29" s="18" t="s">
        <v>82</v>
      </c>
      <c r="E29" s="18">
        <v>31.536000000000001</v>
      </c>
      <c r="F29" s="28"/>
      <c r="G29" s="28"/>
      <c r="H29" s="38"/>
      <c r="I29" s="38"/>
      <c r="J29" s="38"/>
      <c r="K29" s="38"/>
      <c r="L29" s="38"/>
      <c r="M29" s="38"/>
      <c r="N29" s="38"/>
      <c r="O29" s="38"/>
      <c r="P29" s="38"/>
      <c r="Q29" s="38"/>
      <c r="R29" s="38"/>
      <c r="S29" s="38"/>
      <c r="T29" s="38"/>
      <c r="U29" s="38"/>
    </row>
    <row r="30" spans="1:21" ht="15.75" customHeight="1">
      <c r="F30" s="28"/>
      <c r="G30" s="28"/>
      <c r="H30" s="38"/>
      <c r="I30" s="38"/>
      <c r="J30" s="38"/>
      <c r="K30" s="38"/>
      <c r="L30" s="38"/>
      <c r="M30" s="38"/>
      <c r="N30" s="38"/>
      <c r="O30" s="38"/>
      <c r="P30" s="38"/>
      <c r="Q30" s="38"/>
      <c r="R30" s="38"/>
      <c r="S30" s="38"/>
      <c r="T30" s="38"/>
      <c r="U30" s="38"/>
    </row>
    <row r="31" spans="1:21" ht="15.75" customHeight="1">
      <c r="F31" s="28"/>
      <c r="G31" s="28"/>
      <c r="H31" s="38"/>
      <c r="I31" s="38"/>
      <c r="J31" s="38"/>
      <c r="K31" s="38"/>
      <c r="L31" s="38"/>
      <c r="M31" s="38"/>
      <c r="N31" s="38"/>
      <c r="O31" s="38"/>
      <c r="P31" s="38"/>
      <c r="Q31" s="38"/>
      <c r="R31" s="38"/>
      <c r="S31" s="38"/>
      <c r="T31" s="38"/>
      <c r="U31" s="38"/>
    </row>
    <row r="32" spans="1:21" customFormat="1" ht="15.75" customHeight="1">
      <c r="A32" s="33" t="s">
        <v>156</v>
      </c>
    </row>
    <row r="33" spans="1:35">
      <c r="A33" s="34" t="s">
        <v>149</v>
      </c>
    </row>
    <row r="34" spans="1:35" ht="15" thickBot="1">
      <c r="A34" s="36" t="s">
        <v>133</v>
      </c>
      <c r="B34" s="37" t="s">
        <v>160</v>
      </c>
      <c r="C34" s="36" t="s">
        <v>164</v>
      </c>
      <c r="D34" s="36" t="s">
        <v>165</v>
      </c>
      <c r="E34" s="36" t="s">
        <v>20</v>
      </c>
      <c r="F34" s="36" t="s">
        <v>21</v>
      </c>
      <c r="G34" s="36" t="s">
        <v>23</v>
      </c>
      <c r="H34" s="36" t="s">
        <v>22</v>
      </c>
      <c r="I34" s="36" t="s">
        <v>24</v>
      </c>
      <c r="J34" s="36" t="s">
        <v>25</v>
      </c>
      <c r="K34" s="36" t="s">
        <v>26</v>
      </c>
      <c r="L34" s="36" t="s">
        <v>27</v>
      </c>
      <c r="M34" s="36" t="s">
        <v>28</v>
      </c>
      <c r="N34" s="36" t="s">
        <v>29</v>
      </c>
      <c r="O34" s="36" t="s">
        <v>30</v>
      </c>
      <c r="P34" s="36" t="s">
        <v>31</v>
      </c>
      <c r="Q34" s="36" t="s">
        <v>32</v>
      </c>
      <c r="R34" s="36" t="s">
        <v>33</v>
      </c>
      <c r="S34" s="36" t="s">
        <v>34</v>
      </c>
      <c r="T34" s="36" t="s">
        <v>35</v>
      </c>
      <c r="U34" s="36" t="s">
        <v>36</v>
      </c>
      <c r="V34" s="36" t="s">
        <v>37</v>
      </c>
      <c r="W34" s="36" t="s">
        <v>38</v>
      </c>
      <c r="X34" s="36" t="s">
        <v>39</v>
      </c>
      <c r="Y34" s="36" t="s">
        <v>40</v>
      </c>
      <c r="Z34" s="36" t="s">
        <v>41</v>
      </c>
      <c r="AA34" s="36" t="s">
        <v>42</v>
      </c>
      <c r="AB34" s="36" t="s">
        <v>43</v>
      </c>
      <c r="AC34" s="36" t="s">
        <v>44</v>
      </c>
      <c r="AD34" s="36" t="s">
        <v>45</v>
      </c>
      <c r="AE34" s="36" t="s">
        <v>46</v>
      </c>
      <c r="AF34" s="36" t="s">
        <v>47</v>
      </c>
      <c r="AG34" s="36" t="s">
        <v>48</v>
      </c>
      <c r="AH34" s="36" t="s">
        <v>49</v>
      </c>
      <c r="AI34" s="36" t="s">
        <v>50</v>
      </c>
    </row>
    <row r="35" spans="1:35" ht="41.4">
      <c r="A35" s="9" t="s">
        <v>161</v>
      </c>
      <c r="B35" s="9" t="s">
        <v>5</v>
      </c>
      <c r="C35" s="51" t="s">
        <v>444</v>
      </c>
      <c r="D35" s="10" t="s">
        <v>117</v>
      </c>
      <c r="E35" s="51" t="s">
        <v>220</v>
      </c>
      <c r="F35" s="51" t="s">
        <v>221</v>
      </c>
      <c r="G35" s="51" t="s">
        <v>223</v>
      </c>
      <c r="H35" s="51" t="s">
        <v>222</v>
      </c>
      <c r="I35" s="51" t="s">
        <v>224</v>
      </c>
      <c r="J35" s="51" t="s">
        <v>225</v>
      </c>
      <c r="K35" s="51" t="s">
        <v>226</v>
      </c>
      <c r="L35" s="51" t="s">
        <v>227</v>
      </c>
      <c r="M35" s="51" t="s">
        <v>228</v>
      </c>
      <c r="N35" s="51" t="s">
        <v>29</v>
      </c>
      <c r="O35" s="51" t="s">
        <v>176</v>
      </c>
      <c r="P35" s="51" t="s">
        <v>177</v>
      </c>
      <c r="Q35" s="51" t="s">
        <v>229</v>
      </c>
      <c r="R35" s="51" t="s">
        <v>230</v>
      </c>
      <c r="S35" s="51" t="s">
        <v>231</v>
      </c>
      <c r="T35" s="51" t="s">
        <v>232</v>
      </c>
      <c r="U35" s="51" t="s">
        <v>233</v>
      </c>
      <c r="V35" s="51" t="s">
        <v>234</v>
      </c>
      <c r="W35" s="51" t="s">
        <v>178</v>
      </c>
      <c r="X35" s="51" t="s">
        <v>179</v>
      </c>
      <c r="Y35" s="51" t="s">
        <v>235</v>
      </c>
      <c r="Z35" s="51" t="s">
        <v>180</v>
      </c>
      <c r="AA35" s="51" t="s">
        <v>236</v>
      </c>
      <c r="AB35" s="51" t="s">
        <v>181</v>
      </c>
      <c r="AC35" s="51" t="s">
        <v>237</v>
      </c>
      <c r="AD35" s="51" t="s">
        <v>182</v>
      </c>
      <c r="AE35" s="51" t="s">
        <v>238</v>
      </c>
      <c r="AF35" s="51" t="s">
        <v>239</v>
      </c>
      <c r="AG35" s="51" t="s">
        <v>183</v>
      </c>
      <c r="AH35" s="51" t="s">
        <v>240</v>
      </c>
      <c r="AI35" s="51" t="s">
        <v>184</v>
      </c>
    </row>
    <row r="36" spans="1:35" ht="15.75" customHeight="1">
      <c r="A36" s="44" t="s">
        <v>766</v>
      </c>
      <c r="B36" s="44" t="s">
        <v>767</v>
      </c>
      <c r="C36" s="44" t="s">
        <v>152</v>
      </c>
      <c r="D36" s="44" t="s">
        <v>190</v>
      </c>
      <c r="E36" s="55">
        <v>0.82</v>
      </c>
      <c r="F36" s="55">
        <v>0.82</v>
      </c>
      <c r="G36" s="55">
        <v>0.82</v>
      </c>
      <c r="H36" s="55">
        <v>0.82</v>
      </c>
      <c r="I36" s="55">
        <v>0.82</v>
      </c>
      <c r="J36" s="55">
        <v>0.82</v>
      </c>
      <c r="K36" s="55">
        <v>0.82</v>
      </c>
      <c r="L36" s="55">
        <v>0.82</v>
      </c>
      <c r="M36" s="55">
        <v>0.82</v>
      </c>
      <c r="N36" s="55">
        <v>0.82</v>
      </c>
      <c r="O36" s="55">
        <v>0.82</v>
      </c>
      <c r="P36" s="55">
        <v>0.82</v>
      </c>
      <c r="Q36" s="55">
        <v>0.82</v>
      </c>
      <c r="R36" s="55">
        <v>0.82</v>
      </c>
      <c r="S36" s="55">
        <v>0.82</v>
      </c>
      <c r="T36" s="55">
        <v>0.82</v>
      </c>
      <c r="U36" s="55">
        <v>0.82</v>
      </c>
      <c r="V36" s="55">
        <v>0.82</v>
      </c>
      <c r="W36" s="55">
        <v>0.82</v>
      </c>
      <c r="X36" s="55">
        <v>0.82</v>
      </c>
      <c r="Y36" s="55">
        <v>0.82</v>
      </c>
      <c r="Z36" s="55">
        <v>0.82</v>
      </c>
      <c r="AA36" s="55">
        <v>0.82</v>
      </c>
      <c r="AB36" s="55">
        <v>0.82</v>
      </c>
      <c r="AC36" s="55">
        <v>0.82</v>
      </c>
      <c r="AD36" s="55">
        <v>0.82</v>
      </c>
      <c r="AE36" s="55">
        <v>0.82</v>
      </c>
      <c r="AF36" s="55">
        <v>0.82</v>
      </c>
      <c r="AG36" s="55">
        <v>0.82</v>
      </c>
      <c r="AH36" s="55">
        <v>0.82</v>
      </c>
      <c r="AI36" s="55">
        <v>0.82</v>
      </c>
    </row>
    <row r="37" spans="1:35" ht="15.75" customHeight="1">
      <c r="A37" s="12" t="s">
        <v>768</v>
      </c>
      <c r="B37" s="12" t="s">
        <v>769</v>
      </c>
      <c r="C37" s="12" t="s">
        <v>152</v>
      </c>
      <c r="D37" s="12" t="s">
        <v>190</v>
      </c>
      <c r="E37" s="56">
        <v>0.79</v>
      </c>
      <c r="F37" s="56">
        <v>0.79</v>
      </c>
      <c r="G37" s="56">
        <v>0.79</v>
      </c>
      <c r="H37" s="56">
        <v>0.79</v>
      </c>
      <c r="I37" s="56">
        <v>0.79</v>
      </c>
      <c r="J37" s="56">
        <v>0.79</v>
      </c>
      <c r="K37" s="56">
        <v>0.79</v>
      </c>
      <c r="L37" s="56">
        <v>0.79</v>
      </c>
      <c r="M37" s="56">
        <v>0.79</v>
      </c>
      <c r="N37" s="56">
        <v>0.79</v>
      </c>
      <c r="O37" s="56">
        <v>0.79</v>
      </c>
      <c r="P37" s="56">
        <v>0.79</v>
      </c>
      <c r="Q37" s="56">
        <v>0.79</v>
      </c>
      <c r="R37" s="56">
        <v>0.79</v>
      </c>
      <c r="S37" s="56">
        <v>0.79</v>
      </c>
      <c r="T37" s="56">
        <v>0.79</v>
      </c>
      <c r="U37" s="56">
        <v>0.79</v>
      </c>
      <c r="V37" s="56">
        <v>0.79</v>
      </c>
      <c r="W37" s="56">
        <v>0.79</v>
      </c>
      <c r="X37" s="56">
        <v>0.79</v>
      </c>
      <c r="Y37" s="56">
        <v>0.79</v>
      </c>
      <c r="Z37" s="56">
        <v>0.79</v>
      </c>
      <c r="AA37" s="56">
        <v>0.79</v>
      </c>
      <c r="AB37" s="56">
        <v>0.79</v>
      </c>
      <c r="AC37" s="56">
        <v>0.79</v>
      </c>
      <c r="AD37" s="56">
        <v>0.79</v>
      </c>
      <c r="AE37" s="56">
        <v>0.79</v>
      </c>
      <c r="AF37" s="56">
        <v>0.79</v>
      </c>
      <c r="AG37" s="56">
        <v>0.79</v>
      </c>
      <c r="AH37" s="56">
        <v>0.79</v>
      </c>
      <c r="AI37" s="56">
        <v>0.79</v>
      </c>
    </row>
    <row r="38" spans="1:35" ht="15.75" customHeight="1">
      <c r="A38" s="12" t="s">
        <v>772</v>
      </c>
      <c r="B38" s="12" t="s">
        <v>773</v>
      </c>
      <c r="C38" s="12" t="s">
        <v>152</v>
      </c>
      <c r="D38" s="12" t="s">
        <v>190</v>
      </c>
      <c r="E38" s="56">
        <v>0.86</v>
      </c>
      <c r="F38" s="56">
        <v>0.86</v>
      </c>
      <c r="G38" s="56">
        <v>0.86</v>
      </c>
      <c r="H38" s="56">
        <v>0.86</v>
      </c>
      <c r="I38" s="56">
        <v>0.86</v>
      </c>
      <c r="J38" s="56">
        <v>0.86</v>
      </c>
      <c r="K38" s="56">
        <v>0.86</v>
      </c>
      <c r="L38" s="56">
        <v>0.86</v>
      </c>
      <c r="M38" s="56">
        <v>0.86</v>
      </c>
      <c r="N38" s="56">
        <v>0.86</v>
      </c>
      <c r="O38" s="56">
        <v>0.86</v>
      </c>
      <c r="P38" s="56">
        <v>0.86</v>
      </c>
      <c r="Q38" s="56">
        <v>0.86</v>
      </c>
      <c r="R38" s="56">
        <v>0.86</v>
      </c>
      <c r="S38" s="56">
        <v>0.86</v>
      </c>
      <c r="T38" s="56">
        <v>0.86</v>
      </c>
      <c r="U38" s="56">
        <v>0.86</v>
      </c>
      <c r="V38" s="56">
        <v>0.86</v>
      </c>
      <c r="W38" s="56">
        <v>0.86</v>
      </c>
      <c r="X38" s="56">
        <v>0.86</v>
      </c>
      <c r="Y38" s="56">
        <v>0.86</v>
      </c>
      <c r="Z38" s="56">
        <v>0.86</v>
      </c>
      <c r="AA38" s="56">
        <v>0.86</v>
      </c>
      <c r="AB38" s="56">
        <v>0.86</v>
      </c>
      <c r="AC38" s="56">
        <v>0.86</v>
      </c>
      <c r="AD38" s="56">
        <v>0.86</v>
      </c>
      <c r="AE38" s="56">
        <v>0.86</v>
      </c>
      <c r="AF38" s="56">
        <v>0.86</v>
      </c>
      <c r="AG38" s="56">
        <v>0.86</v>
      </c>
      <c r="AH38" s="56">
        <v>0.86</v>
      </c>
      <c r="AI38" s="56">
        <v>0.86</v>
      </c>
    </row>
    <row r="39" spans="1:35" ht="15.75" customHeight="1">
      <c r="A39" s="12" t="s">
        <v>774</v>
      </c>
      <c r="B39" s="12" t="s">
        <v>775</v>
      </c>
      <c r="C39" s="12" t="s">
        <v>152</v>
      </c>
      <c r="D39" s="12" t="s">
        <v>190</v>
      </c>
      <c r="E39" s="56">
        <v>0.89</v>
      </c>
      <c r="F39" s="56">
        <v>0.89</v>
      </c>
      <c r="G39" s="56">
        <v>0.89</v>
      </c>
      <c r="H39" s="56">
        <v>0.89</v>
      </c>
      <c r="I39" s="56">
        <v>0.89</v>
      </c>
      <c r="J39" s="56">
        <v>0.89</v>
      </c>
      <c r="K39" s="56">
        <v>0.89</v>
      </c>
      <c r="L39" s="56">
        <v>0.89</v>
      </c>
      <c r="M39" s="56">
        <v>0.89</v>
      </c>
      <c r="N39" s="56">
        <v>0.89</v>
      </c>
      <c r="O39" s="56">
        <v>0.89</v>
      </c>
      <c r="P39" s="56">
        <v>0.89</v>
      </c>
      <c r="Q39" s="56">
        <v>0.89</v>
      </c>
      <c r="R39" s="56">
        <v>0.89</v>
      </c>
      <c r="S39" s="56">
        <v>0.89</v>
      </c>
      <c r="T39" s="56">
        <v>0.89</v>
      </c>
      <c r="U39" s="56">
        <v>0.89</v>
      </c>
      <c r="V39" s="56">
        <v>0.89</v>
      </c>
      <c r="W39" s="56">
        <v>0.89</v>
      </c>
      <c r="X39" s="56">
        <v>0.89</v>
      </c>
      <c r="Y39" s="56">
        <v>0.89</v>
      </c>
      <c r="Z39" s="56">
        <v>0.89</v>
      </c>
      <c r="AA39" s="56">
        <v>0.89</v>
      </c>
      <c r="AB39" s="56">
        <v>0.89</v>
      </c>
      <c r="AC39" s="56">
        <v>0.89</v>
      </c>
      <c r="AD39" s="56">
        <v>0.89</v>
      </c>
      <c r="AE39" s="56">
        <v>0.89</v>
      </c>
      <c r="AF39" s="56">
        <v>0.89</v>
      </c>
      <c r="AG39" s="56">
        <v>0.89</v>
      </c>
      <c r="AH39" s="56">
        <v>0.89</v>
      </c>
      <c r="AI39" s="56">
        <v>0.89</v>
      </c>
    </row>
    <row r="40" spans="1:35" ht="15.75" customHeight="1">
      <c r="A40" s="12" t="s">
        <v>776</v>
      </c>
      <c r="B40" s="12" t="s">
        <v>777</v>
      </c>
      <c r="C40" s="12" t="s">
        <v>152</v>
      </c>
      <c r="D40" s="12" t="s">
        <v>190</v>
      </c>
      <c r="E40" s="56">
        <v>0.35</v>
      </c>
      <c r="F40" s="56">
        <v>0.35</v>
      </c>
      <c r="G40" s="56">
        <v>0.35</v>
      </c>
      <c r="H40" s="56">
        <v>0.35</v>
      </c>
      <c r="I40" s="56">
        <v>0.35</v>
      </c>
      <c r="J40" s="56">
        <v>0.35</v>
      </c>
      <c r="K40" s="56">
        <v>0.35</v>
      </c>
      <c r="L40" s="56">
        <v>0.35</v>
      </c>
      <c r="M40" s="56">
        <v>0.35</v>
      </c>
      <c r="N40" s="56">
        <v>0.35</v>
      </c>
      <c r="O40" s="56">
        <v>0.35</v>
      </c>
      <c r="P40" s="56">
        <v>0.35</v>
      </c>
      <c r="Q40" s="56">
        <v>0.35</v>
      </c>
      <c r="R40" s="56">
        <v>0.35</v>
      </c>
      <c r="S40" s="56">
        <v>0.35</v>
      </c>
      <c r="T40" s="56">
        <v>0.35</v>
      </c>
      <c r="U40" s="56">
        <v>0.35</v>
      </c>
      <c r="V40" s="56">
        <v>0.35</v>
      </c>
      <c r="W40" s="56">
        <v>0.35</v>
      </c>
      <c r="X40" s="56">
        <v>0.35</v>
      </c>
      <c r="Y40" s="56">
        <v>0.35</v>
      </c>
      <c r="Z40" s="56">
        <v>0.35</v>
      </c>
      <c r="AA40" s="56">
        <v>0.35</v>
      </c>
      <c r="AB40" s="56">
        <v>0.35</v>
      </c>
      <c r="AC40" s="56">
        <v>0.35</v>
      </c>
      <c r="AD40" s="56">
        <v>0.35</v>
      </c>
      <c r="AE40" s="56">
        <v>0.35</v>
      </c>
      <c r="AF40" s="56">
        <v>0.35</v>
      </c>
      <c r="AG40" s="56">
        <v>0.35</v>
      </c>
      <c r="AH40" s="56">
        <v>0.35</v>
      </c>
      <c r="AI40" s="56">
        <v>0.35</v>
      </c>
    </row>
    <row r="41" spans="1:35" ht="15.75" customHeight="1">
      <c r="A41" s="12" t="s">
        <v>778</v>
      </c>
      <c r="B41" s="12" t="s">
        <v>779</v>
      </c>
      <c r="C41" s="12" t="s">
        <v>152</v>
      </c>
      <c r="D41" s="12" t="s">
        <v>190</v>
      </c>
      <c r="E41" s="56">
        <v>0.82</v>
      </c>
      <c r="F41" s="56">
        <v>0.82</v>
      </c>
      <c r="G41" s="56">
        <v>0.82</v>
      </c>
      <c r="H41" s="56">
        <v>0.82</v>
      </c>
      <c r="I41" s="56">
        <v>0.82</v>
      </c>
      <c r="J41" s="56">
        <v>0.82</v>
      </c>
      <c r="K41" s="56">
        <v>0.82</v>
      </c>
      <c r="L41" s="56">
        <v>0.82</v>
      </c>
      <c r="M41" s="56">
        <v>0.82</v>
      </c>
      <c r="N41" s="56">
        <v>0.82</v>
      </c>
      <c r="O41" s="56">
        <v>0.82</v>
      </c>
      <c r="P41" s="56">
        <v>0.82</v>
      </c>
      <c r="Q41" s="56">
        <v>0.82</v>
      </c>
      <c r="R41" s="56">
        <v>0.82</v>
      </c>
      <c r="S41" s="56">
        <v>0.82</v>
      </c>
      <c r="T41" s="56">
        <v>0.82</v>
      </c>
      <c r="U41" s="56">
        <v>0.82</v>
      </c>
      <c r="V41" s="56">
        <v>0.82</v>
      </c>
      <c r="W41" s="56">
        <v>0.82</v>
      </c>
      <c r="X41" s="56">
        <v>0.82</v>
      </c>
      <c r="Y41" s="56">
        <v>0.82</v>
      </c>
      <c r="Z41" s="56">
        <v>0.82</v>
      </c>
      <c r="AA41" s="56">
        <v>0.82</v>
      </c>
      <c r="AB41" s="56">
        <v>0.82</v>
      </c>
      <c r="AC41" s="56">
        <v>0.82</v>
      </c>
      <c r="AD41" s="56">
        <v>0.82</v>
      </c>
      <c r="AE41" s="56">
        <v>0.82</v>
      </c>
      <c r="AF41" s="56">
        <v>0.82</v>
      </c>
      <c r="AG41" s="56">
        <v>0.82</v>
      </c>
      <c r="AH41" s="56">
        <v>0.82</v>
      </c>
      <c r="AI41" s="56">
        <v>0.82</v>
      </c>
    </row>
    <row r="42" spans="1:35" ht="15.75" customHeight="1">
      <c r="A42" s="12" t="s">
        <v>780</v>
      </c>
      <c r="B42" s="12" t="s">
        <v>781</v>
      </c>
      <c r="C42" s="12" t="s">
        <v>152</v>
      </c>
      <c r="D42" s="12" t="s">
        <v>190</v>
      </c>
      <c r="E42" s="56">
        <v>0.82</v>
      </c>
      <c r="F42" s="56">
        <v>0.82</v>
      </c>
      <c r="G42" s="56">
        <v>0.82</v>
      </c>
      <c r="H42" s="56">
        <v>0.82</v>
      </c>
      <c r="I42" s="56">
        <v>0.82</v>
      </c>
      <c r="J42" s="56">
        <v>0.82</v>
      </c>
      <c r="K42" s="56">
        <v>0.82</v>
      </c>
      <c r="L42" s="56">
        <v>0.82</v>
      </c>
      <c r="M42" s="56">
        <v>0.82</v>
      </c>
      <c r="N42" s="56">
        <v>0.82</v>
      </c>
      <c r="O42" s="56">
        <v>0.82</v>
      </c>
      <c r="P42" s="56">
        <v>0.82</v>
      </c>
      <c r="Q42" s="56">
        <v>0.82</v>
      </c>
      <c r="R42" s="56">
        <v>0.82</v>
      </c>
      <c r="S42" s="56">
        <v>0.82</v>
      </c>
      <c r="T42" s="56">
        <v>0.82</v>
      </c>
      <c r="U42" s="56">
        <v>0.82</v>
      </c>
      <c r="V42" s="56">
        <v>0.82</v>
      </c>
      <c r="W42" s="56">
        <v>0.82</v>
      </c>
      <c r="X42" s="56">
        <v>0.82</v>
      </c>
      <c r="Y42" s="56">
        <v>0.82</v>
      </c>
      <c r="Z42" s="56">
        <v>0.82</v>
      </c>
      <c r="AA42" s="56">
        <v>0.82</v>
      </c>
      <c r="AB42" s="56">
        <v>0.82</v>
      </c>
      <c r="AC42" s="56">
        <v>0.82</v>
      </c>
      <c r="AD42" s="56">
        <v>0.82</v>
      </c>
      <c r="AE42" s="56">
        <v>0.82</v>
      </c>
      <c r="AF42" s="56">
        <v>0.82</v>
      </c>
      <c r="AG42" s="56">
        <v>0.82</v>
      </c>
      <c r="AH42" s="56">
        <v>0.82</v>
      </c>
      <c r="AI42" s="56">
        <v>0.82</v>
      </c>
    </row>
    <row r="43" spans="1:35" ht="15.75" customHeight="1">
      <c r="A43" s="12" t="s">
        <v>782</v>
      </c>
      <c r="B43" s="12" t="s">
        <v>783</v>
      </c>
      <c r="C43" s="12" t="s">
        <v>152</v>
      </c>
      <c r="D43" s="12" t="s">
        <v>190</v>
      </c>
      <c r="E43" s="60">
        <v>0.82</v>
      </c>
      <c r="F43" s="60">
        <v>0.82</v>
      </c>
      <c r="G43" s="60">
        <v>0.82</v>
      </c>
      <c r="H43" s="60">
        <v>0.82</v>
      </c>
      <c r="I43" s="60">
        <v>0.82</v>
      </c>
      <c r="J43" s="60">
        <v>0.82</v>
      </c>
      <c r="K43" s="60">
        <v>0.82</v>
      </c>
      <c r="L43" s="60">
        <v>0.82</v>
      </c>
      <c r="M43" s="60">
        <v>0.82</v>
      </c>
      <c r="N43" s="60">
        <v>0.82</v>
      </c>
      <c r="O43" s="60">
        <v>0.82</v>
      </c>
      <c r="P43" s="60">
        <v>0.82</v>
      </c>
      <c r="Q43" s="60">
        <v>0.82</v>
      </c>
      <c r="R43" s="60">
        <v>0.82</v>
      </c>
      <c r="S43" s="60">
        <v>0.82</v>
      </c>
      <c r="T43" s="60">
        <v>0.82</v>
      </c>
      <c r="U43" s="60">
        <v>0.82</v>
      </c>
      <c r="V43" s="60">
        <v>0.82</v>
      </c>
      <c r="W43" s="60">
        <v>0.82</v>
      </c>
      <c r="X43" s="60">
        <v>0.82</v>
      </c>
      <c r="Y43" s="60">
        <v>0.82</v>
      </c>
      <c r="Z43" s="60">
        <v>0.82</v>
      </c>
      <c r="AA43" s="60">
        <v>0.82</v>
      </c>
      <c r="AB43" s="60">
        <v>0.82</v>
      </c>
      <c r="AC43" s="60">
        <v>0.82</v>
      </c>
      <c r="AD43" s="60">
        <v>0.82</v>
      </c>
      <c r="AE43" s="60">
        <v>0.82</v>
      </c>
      <c r="AF43" s="60">
        <v>0.82</v>
      </c>
      <c r="AG43" s="60">
        <v>0.82</v>
      </c>
      <c r="AH43" s="60">
        <v>0.82</v>
      </c>
      <c r="AI43" s="60">
        <v>0.82</v>
      </c>
    </row>
    <row r="44" spans="1:35" ht="15.75" customHeight="1">
      <c r="A44" s="12" t="s">
        <v>784</v>
      </c>
      <c r="B44" s="12" t="s">
        <v>785</v>
      </c>
      <c r="C44" s="12" t="s">
        <v>152</v>
      </c>
      <c r="D44" s="12" t="s">
        <v>190</v>
      </c>
      <c r="E44" s="60">
        <v>0.1</v>
      </c>
      <c r="F44" s="60">
        <v>0.1</v>
      </c>
      <c r="G44" s="60">
        <v>0.1</v>
      </c>
      <c r="H44" s="60">
        <v>0.1</v>
      </c>
      <c r="I44" s="60">
        <v>0.1</v>
      </c>
      <c r="J44" s="60">
        <v>0.1</v>
      </c>
      <c r="K44" s="60">
        <v>0.1</v>
      </c>
      <c r="L44" s="60">
        <v>0.1</v>
      </c>
      <c r="M44" s="60">
        <v>0.1</v>
      </c>
      <c r="N44" s="60">
        <v>0.1</v>
      </c>
      <c r="O44" s="60">
        <v>0.1</v>
      </c>
      <c r="P44" s="60">
        <v>0.1</v>
      </c>
      <c r="Q44" s="60">
        <v>0.1</v>
      </c>
      <c r="R44" s="60">
        <v>0.1</v>
      </c>
      <c r="S44" s="60">
        <v>0.1</v>
      </c>
      <c r="T44" s="60">
        <v>0.1</v>
      </c>
      <c r="U44" s="60">
        <v>0.1</v>
      </c>
      <c r="V44" s="60">
        <v>0.1</v>
      </c>
      <c r="W44" s="60">
        <v>0.1</v>
      </c>
      <c r="X44" s="60">
        <v>0.1</v>
      </c>
      <c r="Y44" s="60">
        <v>0.1</v>
      </c>
      <c r="Z44" s="60">
        <v>0.1</v>
      </c>
      <c r="AA44" s="60">
        <v>0.1</v>
      </c>
      <c r="AB44" s="60">
        <v>0.1</v>
      </c>
      <c r="AC44" s="60">
        <v>0.1</v>
      </c>
      <c r="AD44" s="60">
        <v>0.1</v>
      </c>
      <c r="AE44" s="60">
        <v>0.1</v>
      </c>
      <c r="AF44" s="60">
        <v>0.1</v>
      </c>
      <c r="AG44" s="60">
        <v>0.1</v>
      </c>
      <c r="AH44" s="60">
        <v>0.1</v>
      </c>
      <c r="AI44" s="60">
        <v>0.1</v>
      </c>
    </row>
    <row r="45" spans="1:35" ht="15.75" customHeight="1">
      <c r="A45" s="18" t="s">
        <v>786</v>
      </c>
      <c r="B45" s="18" t="s">
        <v>787</v>
      </c>
      <c r="C45" s="18" t="s">
        <v>152</v>
      </c>
      <c r="D45" s="18" t="s">
        <v>190</v>
      </c>
      <c r="E45" s="57">
        <v>1</v>
      </c>
      <c r="F45" s="57">
        <v>1</v>
      </c>
      <c r="G45" s="57">
        <v>1</v>
      </c>
      <c r="H45" s="57">
        <v>1</v>
      </c>
      <c r="I45" s="57">
        <v>1</v>
      </c>
      <c r="J45" s="57">
        <v>1</v>
      </c>
      <c r="K45" s="57">
        <v>1</v>
      </c>
      <c r="L45" s="57">
        <v>1</v>
      </c>
      <c r="M45" s="57">
        <v>1</v>
      </c>
      <c r="N45" s="57">
        <v>1</v>
      </c>
      <c r="O45" s="57">
        <v>1</v>
      </c>
      <c r="P45" s="57">
        <v>1</v>
      </c>
      <c r="Q45" s="57">
        <v>1</v>
      </c>
      <c r="R45" s="57">
        <v>1</v>
      </c>
      <c r="S45" s="57">
        <v>1</v>
      </c>
      <c r="T45" s="57">
        <v>1</v>
      </c>
      <c r="U45" s="57">
        <v>1</v>
      </c>
      <c r="V45" s="57">
        <v>1</v>
      </c>
      <c r="W45" s="57">
        <v>1</v>
      </c>
      <c r="X45" s="57">
        <v>1</v>
      </c>
      <c r="Y45" s="57">
        <v>1</v>
      </c>
      <c r="Z45" s="57">
        <v>1</v>
      </c>
      <c r="AA45" s="57">
        <v>1</v>
      </c>
      <c r="AB45" s="57">
        <v>1</v>
      </c>
      <c r="AC45" s="57">
        <v>1</v>
      </c>
      <c r="AD45" s="57">
        <v>1</v>
      </c>
      <c r="AE45" s="57">
        <v>1</v>
      </c>
      <c r="AF45" s="57">
        <v>1</v>
      </c>
      <c r="AG45" s="57">
        <v>1</v>
      </c>
      <c r="AH45" s="57">
        <v>1</v>
      </c>
      <c r="AI45" s="57">
        <v>1</v>
      </c>
    </row>
    <row r="46" spans="1:35">
      <c r="A46" s="44" t="s">
        <v>788</v>
      </c>
      <c r="B46" s="44" t="s">
        <v>789</v>
      </c>
      <c r="C46" s="44" t="s">
        <v>152</v>
      </c>
      <c r="D46" s="44" t="s">
        <v>190</v>
      </c>
      <c r="E46" s="55">
        <v>0.99</v>
      </c>
      <c r="F46" s="55">
        <v>0.99</v>
      </c>
      <c r="G46" s="55">
        <v>0.99</v>
      </c>
      <c r="H46" s="55">
        <v>0.99</v>
      </c>
      <c r="I46" s="55">
        <v>0.99</v>
      </c>
      <c r="J46" s="55">
        <v>0.99</v>
      </c>
      <c r="K46" s="55">
        <v>0.99</v>
      </c>
      <c r="L46" s="55">
        <v>0.99</v>
      </c>
      <c r="M46" s="55">
        <v>0.99</v>
      </c>
      <c r="N46" s="55">
        <v>0.99</v>
      </c>
      <c r="O46" s="55">
        <v>0.99</v>
      </c>
      <c r="P46" s="55">
        <v>0.99</v>
      </c>
      <c r="Q46" s="55">
        <v>0.99</v>
      </c>
      <c r="R46" s="55">
        <v>0.99</v>
      </c>
      <c r="S46" s="55">
        <v>0.99</v>
      </c>
      <c r="T46" s="55">
        <v>0.99</v>
      </c>
      <c r="U46" s="55">
        <v>0.99</v>
      </c>
      <c r="V46" s="55">
        <v>0.99</v>
      </c>
      <c r="W46" s="55">
        <v>0.99</v>
      </c>
      <c r="X46" s="55">
        <v>0.99</v>
      </c>
      <c r="Y46" s="55">
        <v>0.99</v>
      </c>
      <c r="Z46" s="55">
        <v>0.99</v>
      </c>
      <c r="AA46" s="55">
        <v>0.99</v>
      </c>
      <c r="AB46" s="55">
        <v>0.99</v>
      </c>
      <c r="AC46" s="55">
        <v>0.99</v>
      </c>
      <c r="AD46" s="55">
        <v>0.99</v>
      </c>
      <c r="AE46" s="55">
        <v>0.99</v>
      </c>
      <c r="AF46" s="55">
        <v>0.99</v>
      </c>
      <c r="AG46" s="55">
        <v>0.99</v>
      </c>
      <c r="AH46" s="55">
        <v>0.99</v>
      </c>
      <c r="AI46" s="55">
        <v>0.99</v>
      </c>
    </row>
    <row r="47" spans="1:35">
      <c r="A47" s="18" t="s">
        <v>790</v>
      </c>
      <c r="B47" s="18" t="s">
        <v>791</v>
      </c>
      <c r="C47" s="18" t="s">
        <v>152</v>
      </c>
      <c r="D47" s="18" t="s">
        <v>190</v>
      </c>
      <c r="E47" s="57">
        <v>1</v>
      </c>
      <c r="F47" s="57">
        <v>1</v>
      </c>
      <c r="G47" s="57">
        <v>1</v>
      </c>
      <c r="H47" s="57">
        <v>1</v>
      </c>
      <c r="I47" s="57">
        <v>1</v>
      </c>
      <c r="J47" s="57">
        <v>1</v>
      </c>
      <c r="K47" s="57">
        <v>1</v>
      </c>
      <c r="L47" s="57">
        <v>1</v>
      </c>
      <c r="M47" s="57">
        <v>1</v>
      </c>
      <c r="N47" s="57">
        <v>1</v>
      </c>
      <c r="O47" s="57">
        <v>1</v>
      </c>
      <c r="P47" s="57">
        <v>1</v>
      </c>
      <c r="Q47" s="57">
        <v>1</v>
      </c>
      <c r="R47" s="57">
        <v>1</v>
      </c>
      <c r="S47" s="57">
        <v>1</v>
      </c>
      <c r="T47" s="57">
        <v>1</v>
      </c>
      <c r="U47" s="57">
        <v>1</v>
      </c>
      <c r="V47" s="57">
        <v>1</v>
      </c>
      <c r="W47" s="57">
        <v>1</v>
      </c>
      <c r="X47" s="57">
        <v>1</v>
      </c>
      <c r="Y47" s="57">
        <v>1</v>
      </c>
      <c r="Z47" s="57">
        <v>1</v>
      </c>
      <c r="AA47" s="57">
        <v>1</v>
      </c>
      <c r="AB47" s="57">
        <v>1</v>
      </c>
      <c r="AC47" s="57">
        <v>1</v>
      </c>
      <c r="AD47" s="57">
        <v>1</v>
      </c>
      <c r="AE47" s="57">
        <v>1</v>
      </c>
      <c r="AF47" s="57">
        <v>1</v>
      </c>
      <c r="AG47" s="57">
        <v>1</v>
      </c>
      <c r="AH47" s="57">
        <v>1</v>
      </c>
      <c r="AI47" s="57">
        <v>1</v>
      </c>
    </row>
    <row r="48" spans="1:35">
      <c r="A48" s="12" t="s">
        <v>792</v>
      </c>
      <c r="B48" s="12" t="s">
        <v>793</v>
      </c>
      <c r="C48" s="12" t="s">
        <v>152</v>
      </c>
      <c r="D48" s="12" t="s">
        <v>190</v>
      </c>
      <c r="E48" s="56">
        <v>0.82</v>
      </c>
      <c r="F48" s="56">
        <v>0.82</v>
      </c>
      <c r="G48" s="56">
        <v>0.82</v>
      </c>
      <c r="H48" s="56">
        <v>0.82</v>
      </c>
      <c r="I48" s="56">
        <v>0.82</v>
      </c>
      <c r="J48" s="56">
        <v>0.82</v>
      </c>
      <c r="K48" s="56">
        <v>0.82</v>
      </c>
      <c r="L48" s="56">
        <v>0.82</v>
      </c>
      <c r="M48" s="56">
        <v>0.82</v>
      </c>
      <c r="N48" s="56">
        <v>0.82</v>
      </c>
      <c r="O48" s="56">
        <v>0.82</v>
      </c>
      <c r="P48" s="56">
        <v>0.82</v>
      </c>
      <c r="Q48" s="56">
        <v>0.82</v>
      </c>
      <c r="R48" s="56">
        <v>0.82</v>
      </c>
      <c r="S48" s="56">
        <v>0.82</v>
      </c>
      <c r="T48" s="56">
        <v>0.82</v>
      </c>
      <c r="U48" s="56">
        <v>0.82</v>
      </c>
      <c r="V48" s="56">
        <v>0.82</v>
      </c>
      <c r="W48" s="56">
        <v>0.82</v>
      </c>
      <c r="X48" s="56">
        <v>0.82</v>
      </c>
      <c r="Y48" s="56">
        <v>0.82</v>
      </c>
      <c r="Z48" s="56">
        <v>0.82</v>
      </c>
      <c r="AA48" s="56">
        <v>0.82</v>
      </c>
      <c r="AB48" s="56">
        <v>0.82</v>
      </c>
      <c r="AC48" s="56">
        <v>0.82</v>
      </c>
      <c r="AD48" s="56">
        <v>0.82</v>
      </c>
      <c r="AE48" s="56">
        <v>0.82</v>
      </c>
      <c r="AF48" s="56">
        <v>0.82</v>
      </c>
      <c r="AG48" s="56">
        <v>0.82</v>
      </c>
      <c r="AH48" s="56">
        <v>0.82</v>
      </c>
      <c r="AI48" s="56">
        <v>0.82</v>
      </c>
    </row>
    <row r="49" spans="1:35">
      <c r="A49" s="12" t="s">
        <v>794</v>
      </c>
      <c r="B49" s="12" t="s">
        <v>795</v>
      </c>
      <c r="C49" s="12" t="s">
        <v>152</v>
      </c>
      <c r="D49" s="12" t="s">
        <v>190</v>
      </c>
      <c r="E49" s="56">
        <v>0.79</v>
      </c>
      <c r="F49" s="56">
        <v>0.79</v>
      </c>
      <c r="G49" s="56">
        <v>0.79</v>
      </c>
      <c r="H49" s="56">
        <v>0.79</v>
      </c>
      <c r="I49" s="56">
        <v>0.79</v>
      </c>
      <c r="J49" s="56">
        <v>0.79</v>
      </c>
      <c r="K49" s="56">
        <v>0.79</v>
      </c>
      <c r="L49" s="56">
        <v>0.79</v>
      </c>
      <c r="M49" s="56">
        <v>0.79</v>
      </c>
      <c r="N49" s="56">
        <v>0.79</v>
      </c>
      <c r="O49" s="56">
        <v>0.79</v>
      </c>
      <c r="P49" s="56">
        <v>0.79</v>
      </c>
      <c r="Q49" s="56">
        <v>0.79</v>
      </c>
      <c r="R49" s="56">
        <v>0.79</v>
      </c>
      <c r="S49" s="56">
        <v>0.79</v>
      </c>
      <c r="T49" s="56">
        <v>0.79</v>
      </c>
      <c r="U49" s="56">
        <v>0.79</v>
      </c>
      <c r="V49" s="56">
        <v>0.79</v>
      </c>
      <c r="W49" s="56">
        <v>0.79</v>
      </c>
      <c r="X49" s="56">
        <v>0.79</v>
      </c>
      <c r="Y49" s="56">
        <v>0.79</v>
      </c>
      <c r="Z49" s="56">
        <v>0.79</v>
      </c>
      <c r="AA49" s="56">
        <v>0.79</v>
      </c>
      <c r="AB49" s="56">
        <v>0.79</v>
      </c>
      <c r="AC49" s="56">
        <v>0.79</v>
      </c>
      <c r="AD49" s="56">
        <v>0.79</v>
      </c>
      <c r="AE49" s="56">
        <v>0.79</v>
      </c>
      <c r="AF49" s="56">
        <v>0.79</v>
      </c>
      <c r="AG49" s="56">
        <v>0.79</v>
      </c>
      <c r="AH49" s="56">
        <v>0.79</v>
      </c>
      <c r="AI49" s="56">
        <v>0.79</v>
      </c>
    </row>
    <row r="50" spans="1:35">
      <c r="A50" s="12" t="s">
        <v>798</v>
      </c>
      <c r="B50" s="12" t="s">
        <v>799</v>
      </c>
      <c r="C50" s="12" t="s">
        <v>152</v>
      </c>
      <c r="D50" s="12" t="s">
        <v>190</v>
      </c>
      <c r="E50" s="56">
        <v>0.86</v>
      </c>
      <c r="F50" s="56">
        <v>0.86</v>
      </c>
      <c r="G50" s="56">
        <v>0.86</v>
      </c>
      <c r="H50" s="56">
        <v>0.86</v>
      </c>
      <c r="I50" s="56">
        <v>0.86</v>
      </c>
      <c r="J50" s="56">
        <v>0.86</v>
      </c>
      <c r="K50" s="56">
        <v>0.86</v>
      </c>
      <c r="L50" s="56">
        <v>0.86</v>
      </c>
      <c r="M50" s="56">
        <v>0.86</v>
      </c>
      <c r="N50" s="56">
        <v>0.86</v>
      </c>
      <c r="O50" s="56">
        <v>0.86</v>
      </c>
      <c r="P50" s="56">
        <v>0.86</v>
      </c>
      <c r="Q50" s="56">
        <v>0.86</v>
      </c>
      <c r="R50" s="56">
        <v>0.86</v>
      </c>
      <c r="S50" s="56">
        <v>0.86</v>
      </c>
      <c r="T50" s="56">
        <v>0.86</v>
      </c>
      <c r="U50" s="56">
        <v>0.86</v>
      </c>
      <c r="V50" s="56">
        <v>0.86</v>
      </c>
      <c r="W50" s="56">
        <v>0.86</v>
      </c>
      <c r="X50" s="56">
        <v>0.86</v>
      </c>
      <c r="Y50" s="56">
        <v>0.86</v>
      </c>
      <c r="Z50" s="56">
        <v>0.86</v>
      </c>
      <c r="AA50" s="56">
        <v>0.86</v>
      </c>
      <c r="AB50" s="56">
        <v>0.86</v>
      </c>
      <c r="AC50" s="56">
        <v>0.86</v>
      </c>
      <c r="AD50" s="56">
        <v>0.86</v>
      </c>
      <c r="AE50" s="56">
        <v>0.86</v>
      </c>
      <c r="AF50" s="56">
        <v>0.86</v>
      </c>
      <c r="AG50" s="56">
        <v>0.86</v>
      </c>
      <c r="AH50" s="56">
        <v>0.86</v>
      </c>
      <c r="AI50" s="56">
        <v>0.86</v>
      </c>
    </row>
    <row r="51" spans="1:35">
      <c r="A51" s="12" t="s">
        <v>800</v>
      </c>
      <c r="B51" s="12" t="s">
        <v>801</v>
      </c>
      <c r="C51" s="12" t="s">
        <v>152</v>
      </c>
      <c r="D51" s="12" t="s">
        <v>190</v>
      </c>
      <c r="E51" s="56">
        <v>0.89</v>
      </c>
      <c r="F51" s="56">
        <v>0.89</v>
      </c>
      <c r="G51" s="56">
        <v>0.89</v>
      </c>
      <c r="H51" s="56">
        <v>0.89</v>
      </c>
      <c r="I51" s="56">
        <v>0.89</v>
      </c>
      <c r="J51" s="56">
        <v>0.89</v>
      </c>
      <c r="K51" s="56">
        <v>0.89</v>
      </c>
      <c r="L51" s="56">
        <v>0.89</v>
      </c>
      <c r="M51" s="56">
        <v>0.89</v>
      </c>
      <c r="N51" s="56">
        <v>0.89</v>
      </c>
      <c r="O51" s="56">
        <v>0.89</v>
      </c>
      <c r="P51" s="56">
        <v>0.89</v>
      </c>
      <c r="Q51" s="56">
        <v>0.89</v>
      </c>
      <c r="R51" s="56">
        <v>0.89</v>
      </c>
      <c r="S51" s="56">
        <v>0.89</v>
      </c>
      <c r="T51" s="56">
        <v>0.89</v>
      </c>
      <c r="U51" s="56">
        <v>0.89</v>
      </c>
      <c r="V51" s="56">
        <v>0.89</v>
      </c>
      <c r="W51" s="56">
        <v>0.89</v>
      </c>
      <c r="X51" s="56">
        <v>0.89</v>
      </c>
      <c r="Y51" s="56">
        <v>0.89</v>
      </c>
      <c r="Z51" s="56">
        <v>0.89</v>
      </c>
      <c r="AA51" s="56">
        <v>0.89</v>
      </c>
      <c r="AB51" s="56">
        <v>0.89</v>
      </c>
      <c r="AC51" s="56">
        <v>0.89</v>
      </c>
      <c r="AD51" s="56">
        <v>0.89</v>
      </c>
      <c r="AE51" s="56">
        <v>0.89</v>
      </c>
      <c r="AF51" s="56">
        <v>0.89</v>
      </c>
      <c r="AG51" s="56">
        <v>0.89</v>
      </c>
      <c r="AH51" s="56">
        <v>0.89</v>
      </c>
      <c r="AI51" s="56">
        <v>0.89</v>
      </c>
    </row>
    <row r="52" spans="1:35">
      <c r="A52" s="12" t="s">
        <v>802</v>
      </c>
      <c r="B52" s="12" t="s">
        <v>803</v>
      </c>
      <c r="C52" s="12" t="s">
        <v>152</v>
      </c>
      <c r="D52" s="12" t="s">
        <v>190</v>
      </c>
      <c r="E52" s="56">
        <v>0.35</v>
      </c>
      <c r="F52" s="56">
        <v>0.35</v>
      </c>
      <c r="G52" s="56">
        <v>0.35</v>
      </c>
      <c r="H52" s="56">
        <v>0.35</v>
      </c>
      <c r="I52" s="56">
        <v>0.35</v>
      </c>
      <c r="J52" s="56">
        <v>0.35</v>
      </c>
      <c r="K52" s="56">
        <v>0.35</v>
      </c>
      <c r="L52" s="56">
        <v>0.35</v>
      </c>
      <c r="M52" s="56">
        <v>0.35</v>
      </c>
      <c r="N52" s="56">
        <v>0.35</v>
      </c>
      <c r="O52" s="56">
        <v>0.35</v>
      </c>
      <c r="P52" s="56">
        <v>0.35</v>
      </c>
      <c r="Q52" s="56">
        <v>0.35</v>
      </c>
      <c r="R52" s="56">
        <v>0.35</v>
      </c>
      <c r="S52" s="56">
        <v>0.35</v>
      </c>
      <c r="T52" s="56">
        <v>0.35</v>
      </c>
      <c r="U52" s="56">
        <v>0.35</v>
      </c>
      <c r="V52" s="56">
        <v>0.35</v>
      </c>
      <c r="W52" s="56">
        <v>0.35</v>
      </c>
      <c r="X52" s="56">
        <v>0.35</v>
      </c>
      <c r="Y52" s="56">
        <v>0.35</v>
      </c>
      <c r="Z52" s="56">
        <v>0.35</v>
      </c>
      <c r="AA52" s="56">
        <v>0.35</v>
      </c>
      <c r="AB52" s="56">
        <v>0.35</v>
      </c>
      <c r="AC52" s="56">
        <v>0.35</v>
      </c>
      <c r="AD52" s="56">
        <v>0.35</v>
      </c>
      <c r="AE52" s="56">
        <v>0.35</v>
      </c>
      <c r="AF52" s="56">
        <v>0.35</v>
      </c>
      <c r="AG52" s="56">
        <v>0.35</v>
      </c>
      <c r="AH52" s="56">
        <v>0.35</v>
      </c>
      <c r="AI52" s="56">
        <v>0.35</v>
      </c>
    </row>
    <row r="53" spans="1:35">
      <c r="A53" s="12" t="s">
        <v>804</v>
      </c>
      <c r="B53" s="12" t="s">
        <v>805</v>
      </c>
      <c r="C53" s="12" t="s">
        <v>152</v>
      </c>
      <c r="D53" s="12" t="s">
        <v>190</v>
      </c>
      <c r="E53" s="56">
        <v>0.82</v>
      </c>
      <c r="F53" s="56">
        <v>0.82</v>
      </c>
      <c r="G53" s="56">
        <v>0.82</v>
      </c>
      <c r="H53" s="56">
        <v>0.82</v>
      </c>
      <c r="I53" s="56">
        <v>0.82</v>
      </c>
      <c r="J53" s="56">
        <v>0.82</v>
      </c>
      <c r="K53" s="56">
        <v>0.82</v>
      </c>
      <c r="L53" s="56">
        <v>0.82</v>
      </c>
      <c r="M53" s="56">
        <v>0.82</v>
      </c>
      <c r="N53" s="56">
        <v>0.82</v>
      </c>
      <c r="O53" s="56">
        <v>0.82</v>
      </c>
      <c r="P53" s="56">
        <v>0.82</v>
      </c>
      <c r="Q53" s="56">
        <v>0.82</v>
      </c>
      <c r="R53" s="56">
        <v>0.82</v>
      </c>
      <c r="S53" s="56">
        <v>0.82</v>
      </c>
      <c r="T53" s="56">
        <v>0.82</v>
      </c>
      <c r="U53" s="56">
        <v>0.82</v>
      </c>
      <c r="V53" s="56">
        <v>0.82</v>
      </c>
      <c r="W53" s="56">
        <v>0.82</v>
      </c>
      <c r="X53" s="56">
        <v>0.82</v>
      </c>
      <c r="Y53" s="56">
        <v>0.82</v>
      </c>
      <c r="Z53" s="56">
        <v>0.82</v>
      </c>
      <c r="AA53" s="56">
        <v>0.82</v>
      </c>
      <c r="AB53" s="56">
        <v>0.82</v>
      </c>
      <c r="AC53" s="56">
        <v>0.82</v>
      </c>
      <c r="AD53" s="56">
        <v>0.82</v>
      </c>
      <c r="AE53" s="56">
        <v>0.82</v>
      </c>
      <c r="AF53" s="56">
        <v>0.82</v>
      </c>
      <c r="AG53" s="56">
        <v>0.82</v>
      </c>
      <c r="AH53" s="56">
        <v>0.82</v>
      </c>
      <c r="AI53" s="56">
        <v>0.82</v>
      </c>
    </row>
    <row r="54" spans="1:35">
      <c r="A54" s="12" t="s">
        <v>806</v>
      </c>
      <c r="B54" s="12" t="s">
        <v>807</v>
      </c>
      <c r="C54" s="12" t="s">
        <v>152</v>
      </c>
      <c r="D54" s="12" t="s">
        <v>190</v>
      </c>
      <c r="E54" s="56">
        <v>0.82</v>
      </c>
      <c r="F54" s="56">
        <v>0.82</v>
      </c>
      <c r="G54" s="56">
        <v>0.82</v>
      </c>
      <c r="H54" s="56">
        <v>0.82</v>
      </c>
      <c r="I54" s="56">
        <v>0.82</v>
      </c>
      <c r="J54" s="56">
        <v>0.82</v>
      </c>
      <c r="K54" s="56">
        <v>0.82</v>
      </c>
      <c r="L54" s="56">
        <v>0.82</v>
      </c>
      <c r="M54" s="56">
        <v>0.82</v>
      </c>
      <c r="N54" s="56">
        <v>0.82</v>
      </c>
      <c r="O54" s="56">
        <v>0.82</v>
      </c>
      <c r="P54" s="56">
        <v>0.82</v>
      </c>
      <c r="Q54" s="56">
        <v>0.82</v>
      </c>
      <c r="R54" s="56">
        <v>0.82</v>
      </c>
      <c r="S54" s="56">
        <v>0.82</v>
      </c>
      <c r="T54" s="56">
        <v>0.82</v>
      </c>
      <c r="U54" s="56">
        <v>0.82</v>
      </c>
      <c r="V54" s="56">
        <v>0.82</v>
      </c>
      <c r="W54" s="56">
        <v>0.82</v>
      </c>
      <c r="X54" s="56">
        <v>0.82</v>
      </c>
      <c r="Y54" s="56">
        <v>0.82</v>
      </c>
      <c r="Z54" s="56">
        <v>0.82</v>
      </c>
      <c r="AA54" s="56">
        <v>0.82</v>
      </c>
      <c r="AB54" s="56">
        <v>0.82</v>
      </c>
      <c r="AC54" s="56">
        <v>0.82</v>
      </c>
      <c r="AD54" s="56">
        <v>0.82</v>
      </c>
      <c r="AE54" s="56">
        <v>0.82</v>
      </c>
      <c r="AF54" s="56">
        <v>0.82</v>
      </c>
      <c r="AG54" s="56">
        <v>0.82</v>
      </c>
      <c r="AH54" s="56">
        <v>0.82</v>
      </c>
      <c r="AI54" s="56">
        <v>0.82</v>
      </c>
    </row>
    <row r="55" spans="1:35">
      <c r="A55" s="12" t="s">
        <v>808</v>
      </c>
      <c r="B55" s="12" t="s">
        <v>809</v>
      </c>
      <c r="C55" s="12" t="s">
        <v>152</v>
      </c>
      <c r="D55" s="12" t="s">
        <v>190</v>
      </c>
      <c r="E55" s="56">
        <v>0.82</v>
      </c>
      <c r="F55" s="56">
        <v>0.82</v>
      </c>
      <c r="G55" s="56">
        <v>0.82</v>
      </c>
      <c r="H55" s="56">
        <v>0.82</v>
      </c>
      <c r="I55" s="56">
        <v>0.82</v>
      </c>
      <c r="J55" s="56">
        <v>0.82</v>
      </c>
      <c r="K55" s="56">
        <v>0.82</v>
      </c>
      <c r="L55" s="56">
        <v>0.82</v>
      </c>
      <c r="M55" s="56">
        <v>0.82</v>
      </c>
      <c r="N55" s="56">
        <v>0.82</v>
      </c>
      <c r="O55" s="56">
        <v>0.82</v>
      </c>
      <c r="P55" s="56">
        <v>0.82</v>
      </c>
      <c r="Q55" s="56">
        <v>0.82</v>
      </c>
      <c r="R55" s="56">
        <v>0.82</v>
      </c>
      <c r="S55" s="56">
        <v>0.82</v>
      </c>
      <c r="T55" s="56">
        <v>0.82</v>
      </c>
      <c r="U55" s="56">
        <v>0.82</v>
      </c>
      <c r="V55" s="56">
        <v>0.82</v>
      </c>
      <c r="W55" s="56">
        <v>0.82</v>
      </c>
      <c r="X55" s="56">
        <v>0.82</v>
      </c>
      <c r="Y55" s="56">
        <v>0.82</v>
      </c>
      <c r="Z55" s="56">
        <v>0.82</v>
      </c>
      <c r="AA55" s="56">
        <v>0.82</v>
      </c>
      <c r="AB55" s="56">
        <v>0.82</v>
      </c>
      <c r="AC55" s="56">
        <v>0.82</v>
      </c>
      <c r="AD55" s="56">
        <v>0.82</v>
      </c>
      <c r="AE55" s="56">
        <v>0.82</v>
      </c>
      <c r="AF55" s="56">
        <v>0.82</v>
      </c>
      <c r="AG55" s="56">
        <v>0.82</v>
      </c>
      <c r="AH55" s="56">
        <v>0.82</v>
      </c>
      <c r="AI55" s="56">
        <v>0.82</v>
      </c>
    </row>
    <row r="56" spans="1:35">
      <c r="A56" s="12" t="s">
        <v>810</v>
      </c>
      <c r="B56" s="12" t="s">
        <v>811</v>
      </c>
      <c r="C56" s="12" t="s">
        <v>152</v>
      </c>
      <c r="D56" s="12" t="s">
        <v>190</v>
      </c>
      <c r="E56" s="56">
        <v>0.1</v>
      </c>
      <c r="F56" s="56">
        <v>0.1</v>
      </c>
      <c r="G56" s="56">
        <v>0.1</v>
      </c>
      <c r="H56" s="56">
        <v>0.1</v>
      </c>
      <c r="I56" s="56">
        <v>0.1</v>
      </c>
      <c r="J56" s="56">
        <v>0.1</v>
      </c>
      <c r="K56" s="56">
        <v>0.1</v>
      </c>
      <c r="L56" s="56">
        <v>0.1</v>
      </c>
      <c r="M56" s="56">
        <v>0.1</v>
      </c>
      <c r="N56" s="56">
        <v>0.1</v>
      </c>
      <c r="O56" s="56">
        <v>0.1</v>
      </c>
      <c r="P56" s="56">
        <v>0.1</v>
      </c>
      <c r="Q56" s="56">
        <v>0.1</v>
      </c>
      <c r="R56" s="56">
        <v>0.1</v>
      </c>
      <c r="S56" s="56">
        <v>0.1</v>
      </c>
      <c r="T56" s="56">
        <v>0.1</v>
      </c>
      <c r="U56" s="56">
        <v>0.1</v>
      </c>
      <c r="V56" s="56">
        <v>0.1</v>
      </c>
      <c r="W56" s="56">
        <v>0.1</v>
      </c>
      <c r="X56" s="56">
        <v>0.1</v>
      </c>
      <c r="Y56" s="56">
        <v>0.1</v>
      </c>
      <c r="Z56" s="56">
        <v>0.1</v>
      </c>
      <c r="AA56" s="56">
        <v>0.1</v>
      </c>
      <c r="AB56" s="56">
        <v>0.1</v>
      </c>
      <c r="AC56" s="56">
        <v>0.1</v>
      </c>
      <c r="AD56" s="56">
        <v>0.1</v>
      </c>
      <c r="AE56" s="56">
        <v>0.1</v>
      </c>
      <c r="AF56" s="56">
        <v>0.1</v>
      </c>
      <c r="AG56" s="56">
        <v>0.1</v>
      </c>
      <c r="AH56" s="56">
        <v>0.1</v>
      </c>
      <c r="AI56" s="56">
        <v>0.1</v>
      </c>
    </row>
    <row r="57" spans="1:35">
      <c r="A57" s="18" t="s">
        <v>812</v>
      </c>
      <c r="B57" s="18" t="s">
        <v>813</v>
      </c>
      <c r="C57" s="18" t="s">
        <v>152</v>
      </c>
      <c r="D57" s="18" t="s">
        <v>190</v>
      </c>
      <c r="E57" s="57">
        <v>1</v>
      </c>
      <c r="F57" s="57">
        <v>1</v>
      </c>
      <c r="G57" s="57">
        <v>1</v>
      </c>
      <c r="H57" s="57">
        <v>1</v>
      </c>
      <c r="I57" s="57">
        <v>1</v>
      </c>
      <c r="J57" s="57">
        <v>1</v>
      </c>
      <c r="K57" s="57">
        <v>1</v>
      </c>
      <c r="L57" s="57">
        <v>1</v>
      </c>
      <c r="M57" s="57">
        <v>1</v>
      </c>
      <c r="N57" s="57">
        <v>1</v>
      </c>
      <c r="O57" s="57">
        <v>1</v>
      </c>
      <c r="P57" s="57">
        <v>1</v>
      </c>
      <c r="Q57" s="57">
        <v>1</v>
      </c>
      <c r="R57" s="57">
        <v>1</v>
      </c>
      <c r="S57" s="57">
        <v>1</v>
      </c>
      <c r="T57" s="57">
        <v>1</v>
      </c>
      <c r="U57" s="57">
        <v>1</v>
      </c>
      <c r="V57" s="57">
        <v>1</v>
      </c>
      <c r="W57" s="57">
        <v>1</v>
      </c>
      <c r="X57" s="57">
        <v>1</v>
      </c>
      <c r="Y57" s="57">
        <v>1</v>
      </c>
      <c r="Z57" s="57">
        <v>1</v>
      </c>
      <c r="AA57" s="57">
        <v>1</v>
      </c>
      <c r="AB57" s="57">
        <v>1</v>
      </c>
      <c r="AC57" s="57">
        <v>1</v>
      </c>
      <c r="AD57" s="57">
        <v>1</v>
      </c>
      <c r="AE57" s="57">
        <v>1</v>
      </c>
      <c r="AF57" s="57">
        <v>1</v>
      </c>
      <c r="AG57" s="57">
        <v>1</v>
      </c>
      <c r="AH57" s="57">
        <v>1</v>
      </c>
      <c r="AI57" s="57">
        <v>1</v>
      </c>
    </row>
    <row r="59" spans="1:35" ht="15.75" customHeight="1">
      <c r="F59" s="28"/>
      <c r="G59" s="28"/>
      <c r="H59" s="38"/>
      <c r="I59" s="38"/>
      <c r="J59" s="38"/>
      <c r="K59" s="38"/>
      <c r="L59" s="38"/>
      <c r="M59" s="38"/>
      <c r="N59" s="38"/>
      <c r="O59" s="38"/>
      <c r="P59" s="38"/>
      <c r="Q59" s="38"/>
      <c r="R59" s="38"/>
      <c r="S59" s="38"/>
      <c r="T59" s="38"/>
      <c r="U59" s="38"/>
    </row>
    <row r="60" spans="1:35" customFormat="1" ht="15.75" customHeight="1">
      <c r="A60" s="33" t="s">
        <v>486</v>
      </c>
    </row>
    <row r="61" spans="1:35">
      <c r="A61" s="34" t="s">
        <v>149</v>
      </c>
    </row>
    <row r="62" spans="1:35" ht="15" thickBot="1">
      <c r="A62" s="36" t="s">
        <v>133</v>
      </c>
      <c r="B62" s="37" t="s">
        <v>160</v>
      </c>
      <c r="C62" s="36" t="s">
        <v>164</v>
      </c>
      <c r="D62" s="36" t="s">
        <v>118</v>
      </c>
      <c r="E62" s="36" t="s">
        <v>20</v>
      </c>
      <c r="F62" s="36" t="s">
        <v>21</v>
      </c>
      <c r="G62" s="36" t="s">
        <v>23</v>
      </c>
      <c r="H62" s="36" t="s">
        <v>22</v>
      </c>
      <c r="I62" s="36" t="s">
        <v>24</v>
      </c>
      <c r="J62" s="36" t="s">
        <v>25</v>
      </c>
      <c r="K62" s="36" t="s">
        <v>26</v>
      </c>
      <c r="L62" s="36" t="s">
        <v>27</v>
      </c>
      <c r="M62" s="36" t="s">
        <v>28</v>
      </c>
      <c r="N62" s="36" t="s">
        <v>29</v>
      </c>
      <c r="O62" s="36" t="s">
        <v>30</v>
      </c>
      <c r="P62" s="36" t="s">
        <v>31</v>
      </c>
      <c r="Q62" s="36" t="s">
        <v>32</v>
      </c>
      <c r="R62" s="36" t="s">
        <v>33</v>
      </c>
      <c r="S62" s="36" t="s">
        <v>34</v>
      </c>
      <c r="T62" s="36" t="s">
        <v>35</v>
      </c>
      <c r="U62" s="36" t="s">
        <v>36</v>
      </c>
      <c r="V62" s="36" t="s">
        <v>37</v>
      </c>
      <c r="W62" s="36" t="s">
        <v>38</v>
      </c>
      <c r="X62" s="36" t="s">
        <v>39</v>
      </c>
      <c r="Y62" s="36" t="s">
        <v>40</v>
      </c>
      <c r="Z62" s="36" t="s">
        <v>41</v>
      </c>
      <c r="AA62" s="36" t="s">
        <v>42</v>
      </c>
      <c r="AB62" s="36" t="s">
        <v>43</v>
      </c>
      <c r="AC62" s="36" t="s">
        <v>44</v>
      </c>
      <c r="AD62" s="36" t="s">
        <v>45</v>
      </c>
      <c r="AE62" s="36" t="s">
        <v>46</v>
      </c>
      <c r="AF62" s="36" t="s">
        <v>47</v>
      </c>
      <c r="AG62" s="36" t="s">
        <v>48</v>
      </c>
      <c r="AH62" s="36" t="s">
        <v>49</v>
      </c>
      <c r="AI62" s="36" t="s">
        <v>50</v>
      </c>
    </row>
    <row r="63" spans="1:35" ht="41.4">
      <c r="A63" s="51" t="s">
        <v>161</v>
      </c>
      <c r="B63" s="51" t="s">
        <v>5</v>
      </c>
      <c r="C63" s="51" t="s">
        <v>444</v>
      </c>
      <c r="D63" s="50" t="s">
        <v>166</v>
      </c>
      <c r="E63" s="51" t="s">
        <v>220</v>
      </c>
      <c r="F63" s="51" t="s">
        <v>221</v>
      </c>
      <c r="G63" s="51" t="s">
        <v>223</v>
      </c>
      <c r="H63" s="51" t="s">
        <v>222</v>
      </c>
      <c r="I63" s="51" t="s">
        <v>224</v>
      </c>
      <c r="J63" s="51" t="s">
        <v>225</v>
      </c>
      <c r="K63" s="51" t="s">
        <v>226</v>
      </c>
      <c r="L63" s="51" t="s">
        <v>227</v>
      </c>
      <c r="M63" s="51" t="s">
        <v>228</v>
      </c>
      <c r="N63" s="51" t="s">
        <v>29</v>
      </c>
      <c r="O63" s="51" t="s">
        <v>176</v>
      </c>
      <c r="P63" s="51" t="s">
        <v>177</v>
      </c>
      <c r="Q63" s="51" t="s">
        <v>229</v>
      </c>
      <c r="R63" s="51" t="s">
        <v>230</v>
      </c>
      <c r="S63" s="51" t="s">
        <v>231</v>
      </c>
      <c r="T63" s="51" t="s">
        <v>232</v>
      </c>
      <c r="U63" s="51" t="s">
        <v>233</v>
      </c>
      <c r="V63" s="51" t="s">
        <v>234</v>
      </c>
      <c r="W63" s="51" t="s">
        <v>178</v>
      </c>
      <c r="X63" s="51" t="s">
        <v>179</v>
      </c>
      <c r="Y63" s="51" t="s">
        <v>235</v>
      </c>
      <c r="Z63" s="51" t="s">
        <v>180</v>
      </c>
      <c r="AA63" s="51" t="s">
        <v>236</v>
      </c>
      <c r="AB63" s="51" t="s">
        <v>181</v>
      </c>
      <c r="AC63" s="51" t="s">
        <v>237</v>
      </c>
      <c r="AD63" s="51" t="s">
        <v>182</v>
      </c>
      <c r="AE63" s="51" t="s">
        <v>238</v>
      </c>
      <c r="AF63" s="51" t="s">
        <v>239</v>
      </c>
      <c r="AG63" s="51" t="s">
        <v>183</v>
      </c>
      <c r="AH63" s="51" t="s">
        <v>240</v>
      </c>
      <c r="AI63" s="51" t="s">
        <v>184</v>
      </c>
    </row>
    <row r="64" spans="1:35">
      <c r="A64" s="32" t="s">
        <v>766</v>
      </c>
      <c r="B64" s="45" t="s">
        <v>767</v>
      </c>
      <c r="C64" s="32" t="s">
        <v>167</v>
      </c>
      <c r="D64" s="32" t="s">
        <v>168</v>
      </c>
      <c r="E64" s="71" t="s">
        <v>409</v>
      </c>
      <c r="F64" s="71" t="s">
        <v>409</v>
      </c>
      <c r="G64" s="71" t="s">
        <v>409</v>
      </c>
      <c r="H64" s="71" t="s">
        <v>409</v>
      </c>
      <c r="I64" s="71" t="s">
        <v>409</v>
      </c>
      <c r="J64" s="71" t="s">
        <v>409</v>
      </c>
      <c r="K64" s="71">
        <v>0.35</v>
      </c>
      <c r="L64" s="71" t="s">
        <v>409</v>
      </c>
      <c r="M64" s="71" t="s">
        <v>409</v>
      </c>
      <c r="N64" s="71" t="s">
        <v>409</v>
      </c>
      <c r="O64" s="71" t="s">
        <v>409</v>
      </c>
      <c r="P64" s="71">
        <v>0.35</v>
      </c>
      <c r="Q64" s="71">
        <v>0.34999999999999992</v>
      </c>
      <c r="R64" s="71">
        <v>0.35000000000000003</v>
      </c>
      <c r="S64" s="71" t="s">
        <v>409</v>
      </c>
      <c r="T64" s="71">
        <v>0.35</v>
      </c>
      <c r="U64" s="71">
        <v>0.35</v>
      </c>
      <c r="V64" s="71" t="s">
        <v>409</v>
      </c>
      <c r="W64" s="71" t="s">
        <v>409</v>
      </c>
      <c r="X64" s="71" t="s">
        <v>409</v>
      </c>
      <c r="Y64" s="71" t="s">
        <v>409</v>
      </c>
      <c r="Z64" s="71">
        <v>0.34999999999999992</v>
      </c>
      <c r="AA64" s="71">
        <v>0.35</v>
      </c>
      <c r="AB64" s="71" t="s">
        <v>409</v>
      </c>
      <c r="AC64" s="71" t="s">
        <v>409</v>
      </c>
      <c r="AD64" s="71" t="s">
        <v>409</v>
      </c>
      <c r="AE64" s="71" t="s">
        <v>409</v>
      </c>
      <c r="AF64" s="71" t="s">
        <v>409</v>
      </c>
      <c r="AG64" s="71" t="s">
        <v>409</v>
      </c>
      <c r="AH64" s="71" t="s">
        <v>409</v>
      </c>
      <c r="AI64" s="71" t="s">
        <v>409</v>
      </c>
    </row>
    <row r="65" spans="1:35">
      <c r="A65" s="28" t="s">
        <v>768</v>
      </c>
      <c r="B65" s="46" t="s">
        <v>769</v>
      </c>
      <c r="C65" s="28" t="s">
        <v>167</v>
      </c>
      <c r="D65" s="28" t="s">
        <v>168</v>
      </c>
      <c r="E65" s="72" t="s">
        <v>409</v>
      </c>
      <c r="F65" s="72" t="s">
        <v>409</v>
      </c>
      <c r="G65" s="72" t="s">
        <v>409</v>
      </c>
      <c r="H65" s="72" t="s">
        <v>409</v>
      </c>
      <c r="I65" s="72" t="s">
        <v>409</v>
      </c>
      <c r="J65" s="72" t="s">
        <v>409</v>
      </c>
      <c r="K65" s="72">
        <v>0.34999999999999992</v>
      </c>
      <c r="L65" s="72" t="s">
        <v>409</v>
      </c>
      <c r="M65" s="72" t="s">
        <v>409</v>
      </c>
      <c r="N65" s="72" t="s">
        <v>409</v>
      </c>
      <c r="O65" s="72" t="s">
        <v>409</v>
      </c>
      <c r="P65" s="72" t="s">
        <v>409</v>
      </c>
      <c r="Q65" s="72" t="s">
        <v>409</v>
      </c>
      <c r="R65" s="72">
        <v>0.34999999999999992</v>
      </c>
      <c r="S65" s="72" t="s">
        <v>409</v>
      </c>
      <c r="T65" s="72">
        <v>0.34999999999999992</v>
      </c>
      <c r="U65" s="72">
        <v>0.35000000000000003</v>
      </c>
      <c r="V65" s="72" t="s">
        <v>409</v>
      </c>
      <c r="W65" s="72" t="s">
        <v>409</v>
      </c>
      <c r="X65" s="72" t="s">
        <v>409</v>
      </c>
      <c r="Y65" s="72" t="s">
        <v>409</v>
      </c>
      <c r="Z65" s="72" t="s">
        <v>409</v>
      </c>
      <c r="AA65" s="72" t="s">
        <v>409</v>
      </c>
      <c r="AB65" s="72" t="s">
        <v>409</v>
      </c>
      <c r="AC65" s="72" t="s">
        <v>409</v>
      </c>
      <c r="AD65" s="72" t="s">
        <v>409</v>
      </c>
      <c r="AE65" s="72" t="s">
        <v>409</v>
      </c>
      <c r="AF65" s="72" t="s">
        <v>409</v>
      </c>
      <c r="AG65" s="72" t="s">
        <v>409</v>
      </c>
      <c r="AH65" s="72" t="s">
        <v>409</v>
      </c>
      <c r="AI65" s="72" t="s">
        <v>409</v>
      </c>
    </row>
    <row r="66" spans="1:35">
      <c r="A66" s="28" t="s">
        <v>772</v>
      </c>
      <c r="B66" s="46" t="s">
        <v>773</v>
      </c>
      <c r="C66" s="28" t="s">
        <v>167</v>
      </c>
      <c r="D66" s="28" t="s">
        <v>168</v>
      </c>
      <c r="E66" s="72" t="s">
        <v>409</v>
      </c>
      <c r="F66" s="72" t="s">
        <v>409</v>
      </c>
      <c r="G66" s="72" t="s">
        <v>409</v>
      </c>
      <c r="H66" s="72" t="s">
        <v>409</v>
      </c>
      <c r="I66" s="72" t="s">
        <v>409</v>
      </c>
      <c r="J66" s="72" t="s">
        <v>409</v>
      </c>
      <c r="K66" s="72">
        <v>0.35000000000000003</v>
      </c>
      <c r="L66" s="72" t="s">
        <v>409</v>
      </c>
      <c r="M66" s="72" t="s">
        <v>409</v>
      </c>
      <c r="N66" s="72" t="s">
        <v>409</v>
      </c>
      <c r="O66" s="72" t="s">
        <v>409</v>
      </c>
      <c r="P66" s="72">
        <v>0.34999999999999992</v>
      </c>
      <c r="Q66" s="72">
        <v>0.34999999999999992</v>
      </c>
      <c r="R66" s="72">
        <v>0.35000000000000003</v>
      </c>
      <c r="S66" s="72">
        <v>0.34999999999999992</v>
      </c>
      <c r="T66" s="72">
        <v>0.35</v>
      </c>
      <c r="U66" s="72">
        <v>0.35</v>
      </c>
      <c r="V66" s="72" t="s">
        <v>409</v>
      </c>
      <c r="W66" s="72" t="s">
        <v>409</v>
      </c>
      <c r="X66" s="72" t="s">
        <v>409</v>
      </c>
      <c r="Y66" s="72" t="s">
        <v>409</v>
      </c>
      <c r="Z66" s="72">
        <v>0.34999999999999992</v>
      </c>
      <c r="AA66" s="72">
        <v>0.34999999999999992</v>
      </c>
      <c r="AB66" s="72" t="s">
        <v>409</v>
      </c>
      <c r="AC66" s="72" t="s">
        <v>409</v>
      </c>
      <c r="AD66" s="72" t="s">
        <v>409</v>
      </c>
      <c r="AE66" s="72" t="s">
        <v>409</v>
      </c>
      <c r="AF66" s="72" t="s">
        <v>409</v>
      </c>
      <c r="AG66" s="72" t="s">
        <v>409</v>
      </c>
      <c r="AH66" s="72" t="s">
        <v>409</v>
      </c>
      <c r="AI66" s="72" t="s">
        <v>409</v>
      </c>
    </row>
    <row r="67" spans="1:35">
      <c r="A67" s="28" t="s">
        <v>774</v>
      </c>
      <c r="B67" s="46" t="s">
        <v>775</v>
      </c>
      <c r="C67" s="28" t="s">
        <v>167</v>
      </c>
      <c r="D67" s="28" t="s">
        <v>168</v>
      </c>
      <c r="E67" s="72" t="s">
        <v>409</v>
      </c>
      <c r="F67" s="72" t="s">
        <v>409</v>
      </c>
      <c r="G67" s="72" t="s">
        <v>409</v>
      </c>
      <c r="H67" s="72" t="s">
        <v>409</v>
      </c>
      <c r="I67" s="72" t="s">
        <v>409</v>
      </c>
      <c r="J67" s="72" t="s">
        <v>409</v>
      </c>
      <c r="K67" s="72">
        <v>0.34999999999999992</v>
      </c>
      <c r="L67" s="72" t="s">
        <v>409</v>
      </c>
      <c r="M67" s="72" t="s">
        <v>409</v>
      </c>
      <c r="N67" s="72" t="s">
        <v>409</v>
      </c>
      <c r="O67" s="72" t="s">
        <v>409</v>
      </c>
      <c r="P67" s="72">
        <v>0.87572988502696814</v>
      </c>
      <c r="Q67" s="72" t="s">
        <v>409</v>
      </c>
      <c r="R67" s="72">
        <v>0.34999999999999992</v>
      </c>
      <c r="S67" s="72">
        <v>0.35</v>
      </c>
      <c r="T67" s="72">
        <v>0.35</v>
      </c>
      <c r="U67" s="72">
        <v>0.35</v>
      </c>
      <c r="V67" s="72" t="s">
        <v>409</v>
      </c>
      <c r="W67" s="72" t="s">
        <v>409</v>
      </c>
      <c r="X67" s="72" t="s">
        <v>409</v>
      </c>
      <c r="Y67" s="72" t="s">
        <v>409</v>
      </c>
      <c r="Z67" s="72">
        <v>0.35</v>
      </c>
      <c r="AA67" s="72">
        <v>0.34999999999999992</v>
      </c>
      <c r="AB67" s="72" t="s">
        <v>409</v>
      </c>
      <c r="AC67" s="72" t="s">
        <v>409</v>
      </c>
      <c r="AD67" s="72" t="s">
        <v>409</v>
      </c>
      <c r="AE67" s="72" t="s">
        <v>409</v>
      </c>
      <c r="AF67" s="72" t="s">
        <v>409</v>
      </c>
      <c r="AG67" s="72" t="s">
        <v>409</v>
      </c>
      <c r="AH67" s="72" t="s">
        <v>409</v>
      </c>
      <c r="AI67" s="72" t="s">
        <v>409</v>
      </c>
    </row>
    <row r="68" spans="1:35">
      <c r="A68" s="28" t="s">
        <v>776</v>
      </c>
      <c r="B68" s="46" t="s">
        <v>777</v>
      </c>
      <c r="C68" s="28" t="s">
        <v>167</v>
      </c>
      <c r="D68" s="28" t="s">
        <v>168</v>
      </c>
      <c r="E68" s="72" t="s">
        <v>409</v>
      </c>
      <c r="F68" s="72" t="s">
        <v>409</v>
      </c>
      <c r="G68" s="72" t="s">
        <v>409</v>
      </c>
      <c r="H68" s="72" t="s">
        <v>409</v>
      </c>
      <c r="I68" s="72" t="s">
        <v>409</v>
      </c>
      <c r="J68" s="72" t="s">
        <v>409</v>
      </c>
      <c r="K68" s="72" t="s">
        <v>409</v>
      </c>
      <c r="L68" s="72" t="s">
        <v>409</v>
      </c>
      <c r="M68" s="72" t="s">
        <v>409</v>
      </c>
      <c r="N68" s="72" t="s">
        <v>409</v>
      </c>
      <c r="O68" s="72" t="s">
        <v>409</v>
      </c>
      <c r="P68" s="72" t="s">
        <v>409</v>
      </c>
      <c r="Q68" s="72">
        <v>0.35</v>
      </c>
      <c r="R68" s="72">
        <v>0.35</v>
      </c>
      <c r="S68" s="72">
        <v>0.35000000000000003</v>
      </c>
      <c r="T68" s="72">
        <v>0.35</v>
      </c>
      <c r="U68" s="72">
        <v>0.35</v>
      </c>
      <c r="V68" s="72" t="s">
        <v>409</v>
      </c>
      <c r="W68" s="72" t="s">
        <v>409</v>
      </c>
      <c r="X68" s="72" t="s">
        <v>409</v>
      </c>
      <c r="Y68" s="72" t="s">
        <v>409</v>
      </c>
      <c r="Z68" s="72" t="s">
        <v>409</v>
      </c>
      <c r="AA68" s="72">
        <v>0.35</v>
      </c>
      <c r="AB68" s="72" t="s">
        <v>409</v>
      </c>
      <c r="AC68" s="72" t="s">
        <v>409</v>
      </c>
      <c r="AD68" s="72" t="s">
        <v>409</v>
      </c>
      <c r="AE68" s="72" t="s">
        <v>409</v>
      </c>
      <c r="AF68" s="72" t="s">
        <v>409</v>
      </c>
      <c r="AG68" s="72" t="s">
        <v>409</v>
      </c>
      <c r="AH68" s="72" t="s">
        <v>409</v>
      </c>
      <c r="AI68" s="72" t="s">
        <v>409</v>
      </c>
    </row>
    <row r="69" spans="1:35">
      <c r="A69" s="28" t="s">
        <v>778</v>
      </c>
      <c r="B69" s="46" t="s">
        <v>779</v>
      </c>
      <c r="C69" s="28" t="s">
        <v>167</v>
      </c>
      <c r="D69" s="28" t="s">
        <v>168</v>
      </c>
      <c r="E69" s="72" t="s">
        <v>409</v>
      </c>
      <c r="F69" s="72" t="s">
        <v>409</v>
      </c>
      <c r="G69" s="72" t="s">
        <v>409</v>
      </c>
      <c r="H69" s="72" t="s">
        <v>409</v>
      </c>
      <c r="I69" s="72" t="s">
        <v>409</v>
      </c>
      <c r="J69" s="72" t="s">
        <v>409</v>
      </c>
      <c r="K69" s="72" t="s">
        <v>409</v>
      </c>
      <c r="L69" s="72" t="s">
        <v>409</v>
      </c>
      <c r="M69" s="72" t="s">
        <v>409</v>
      </c>
      <c r="N69" s="72" t="s">
        <v>409</v>
      </c>
      <c r="O69" s="72" t="s">
        <v>409</v>
      </c>
      <c r="P69" s="72" t="s">
        <v>409</v>
      </c>
      <c r="Q69" s="72" t="s">
        <v>409</v>
      </c>
      <c r="R69" s="72" t="s">
        <v>409</v>
      </c>
      <c r="S69" s="72" t="s">
        <v>409</v>
      </c>
      <c r="T69" s="72">
        <v>0.35</v>
      </c>
      <c r="U69" s="72">
        <v>0.35</v>
      </c>
      <c r="V69" s="72" t="s">
        <v>409</v>
      </c>
      <c r="W69" s="72" t="s">
        <v>409</v>
      </c>
      <c r="X69" s="72" t="s">
        <v>409</v>
      </c>
      <c r="Y69" s="72" t="s">
        <v>409</v>
      </c>
      <c r="Z69" s="72" t="s">
        <v>409</v>
      </c>
      <c r="AA69" s="72" t="s">
        <v>409</v>
      </c>
      <c r="AB69" s="72" t="s">
        <v>409</v>
      </c>
      <c r="AC69" s="72" t="s">
        <v>409</v>
      </c>
      <c r="AD69" s="72" t="s">
        <v>409</v>
      </c>
      <c r="AE69" s="72" t="s">
        <v>409</v>
      </c>
      <c r="AF69" s="72" t="s">
        <v>409</v>
      </c>
      <c r="AG69" s="72" t="s">
        <v>409</v>
      </c>
      <c r="AH69" s="72" t="s">
        <v>409</v>
      </c>
      <c r="AI69" s="72" t="s">
        <v>409</v>
      </c>
    </row>
    <row r="70" spans="1:35">
      <c r="A70" s="28" t="s">
        <v>780</v>
      </c>
      <c r="B70" s="46" t="s">
        <v>781</v>
      </c>
      <c r="C70" s="28" t="s">
        <v>167</v>
      </c>
      <c r="D70" s="28" t="s">
        <v>168</v>
      </c>
      <c r="E70" s="72" t="s">
        <v>409</v>
      </c>
      <c r="F70" s="72" t="s">
        <v>409</v>
      </c>
      <c r="G70" s="72" t="s">
        <v>409</v>
      </c>
      <c r="H70" s="72" t="s">
        <v>409</v>
      </c>
      <c r="I70" s="72" t="s">
        <v>409</v>
      </c>
      <c r="J70" s="72" t="s">
        <v>409</v>
      </c>
      <c r="K70" s="72" t="s">
        <v>409</v>
      </c>
      <c r="L70" s="72" t="s">
        <v>409</v>
      </c>
      <c r="M70" s="72" t="s">
        <v>409</v>
      </c>
      <c r="N70" s="72" t="s">
        <v>409</v>
      </c>
      <c r="O70" s="72" t="s">
        <v>409</v>
      </c>
      <c r="P70" s="72">
        <v>0.34999999999999992</v>
      </c>
      <c r="Q70" s="72" t="s">
        <v>409</v>
      </c>
      <c r="R70" s="72">
        <v>0.34999999999999992</v>
      </c>
      <c r="S70" s="72" t="s">
        <v>409</v>
      </c>
      <c r="T70" s="72">
        <v>0.34999999999999992</v>
      </c>
      <c r="U70" s="72">
        <v>0.34999999999999992</v>
      </c>
      <c r="V70" s="72" t="s">
        <v>409</v>
      </c>
      <c r="W70" s="72" t="s">
        <v>409</v>
      </c>
      <c r="X70" s="72" t="s">
        <v>409</v>
      </c>
      <c r="Y70" s="72" t="s">
        <v>409</v>
      </c>
      <c r="Z70" s="72" t="s">
        <v>409</v>
      </c>
      <c r="AA70" s="72">
        <v>0.35</v>
      </c>
      <c r="AB70" s="72" t="s">
        <v>409</v>
      </c>
      <c r="AC70" s="72" t="s">
        <v>409</v>
      </c>
      <c r="AD70" s="72" t="s">
        <v>409</v>
      </c>
      <c r="AE70" s="72" t="s">
        <v>409</v>
      </c>
      <c r="AF70" s="72" t="s">
        <v>409</v>
      </c>
      <c r="AG70" s="72" t="s">
        <v>409</v>
      </c>
      <c r="AH70" s="72" t="s">
        <v>409</v>
      </c>
      <c r="AI70" s="72" t="s">
        <v>409</v>
      </c>
    </row>
    <row r="71" spans="1:35">
      <c r="A71" s="28" t="s">
        <v>782</v>
      </c>
      <c r="B71" s="46" t="s">
        <v>783</v>
      </c>
      <c r="C71" s="28" t="s">
        <v>167</v>
      </c>
      <c r="D71" s="28" t="s">
        <v>168</v>
      </c>
      <c r="E71" s="72" t="s">
        <v>409</v>
      </c>
      <c r="F71" s="72" t="s">
        <v>409</v>
      </c>
      <c r="G71" s="72" t="s">
        <v>409</v>
      </c>
      <c r="H71" s="72" t="s">
        <v>409</v>
      </c>
      <c r="I71" s="72" t="s">
        <v>409</v>
      </c>
      <c r="J71" s="72" t="s">
        <v>409</v>
      </c>
      <c r="K71" s="72" t="s">
        <v>409</v>
      </c>
      <c r="L71" s="72" t="s">
        <v>409</v>
      </c>
      <c r="M71" s="72" t="s">
        <v>409</v>
      </c>
      <c r="N71" s="72" t="s">
        <v>409</v>
      </c>
      <c r="O71" s="72" t="s">
        <v>409</v>
      </c>
      <c r="P71" s="72">
        <v>0.35</v>
      </c>
      <c r="Q71" s="72">
        <v>0.35</v>
      </c>
      <c r="R71" s="72">
        <v>0.34999999999999992</v>
      </c>
      <c r="S71" s="72">
        <v>0.34999999999999992</v>
      </c>
      <c r="T71" s="72">
        <v>0.34999999999999992</v>
      </c>
      <c r="U71" s="72">
        <v>0.35000000000000003</v>
      </c>
      <c r="V71" s="72" t="s">
        <v>409</v>
      </c>
      <c r="W71" s="72" t="s">
        <v>409</v>
      </c>
      <c r="X71" s="72" t="s">
        <v>409</v>
      </c>
      <c r="Y71" s="72" t="s">
        <v>409</v>
      </c>
      <c r="Z71" s="72" t="s">
        <v>409</v>
      </c>
      <c r="AA71" s="72">
        <v>0.35</v>
      </c>
      <c r="AB71" s="72" t="s">
        <v>409</v>
      </c>
      <c r="AC71" s="72" t="s">
        <v>409</v>
      </c>
      <c r="AD71" s="72" t="s">
        <v>409</v>
      </c>
      <c r="AE71" s="72" t="s">
        <v>409</v>
      </c>
      <c r="AF71" s="72" t="s">
        <v>409</v>
      </c>
      <c r="AG71" s="72" t="s">
        <v>409</v>
      </c>
      <c r="AH71" s="72" t="s">
        <v>409</v>
      </c>
      <c r="AI71" s="72" t="s">
        <v>409</v>
      </c>
    </row>
    <row r="72" spans="1:35">
      <c r="A72" s="28" t="s">
        <v>784</v>
      </c>
      <c r="B72" s="46" t="s">
        <v>785</v>
      </c>
      <c r="C72" s="28" t="s">
        <v>167</v>
      </c>
      <c r="D72" s="28" t="s">
        <v>168</v>
      </c>
      <c r="E72" s="72" t="s">
        <v>409</v>
      </c>
      <c r="F72" s="72" t="s">
        <v>409</v>
      </c>
      <c r="G72" s="72" t="s">
        <v>409</v>
      </c>
      <c r="H72" s="72" t="s">
        <v>409</v>
      </c>
      <c r="I72" s="72" t="s">
        <v>409</v>
      </c>
      <c r="J72" s="72" t="s">
        <v>409</v>
      </c>
      <c r="K72" s="72" t="s">
        <v>409</v>
      </c>
      <c r="L72" s="72" t="s">
        <v>409</v>
      </c>
      <c r="M72" s="72" t="s">
        <v>409</v>
      </c>
      <c r="N72" s="72" t="s">
        <v>409</v>
      </c>
      <c r="O72" s="72" t="s">
        <v>409</v>
      </c>
      <c r="P72" s="72" t="s">
        <v>409</v>
      </c>
      <c r="Q72" s="72" t="s">
        <v>409</v>
      </c>
      <c r="R72" s="72" t="s">
        <v>409</v>
      </c>
      <c r="S72" s="72">
        <v>0.16</v>
      </c>
      <c r="T72" s="72">
        <v>0.16</v>
      </c>
      <c r="U72" s="72">
        <v>0.16</v>
      </c>
      <c r="V72" s="72" t="s">
        <v>409</v>
      </c>
      <c r="W72" s="72" t="s">
        <v>409</v>
      </c>
      <c r="X72" s="72" t="s">
        <v>409</v>
      </c>
      <c r="Y72" s="72" t="s">
        <v>409</v>
      </c>
      <c r="Z72" s="72" t="s">
        <v>409</v>
      </c>
      <c r="AA72" s="72" t="s">
        <v>409</v>
      </c>
      <c r="AB72" s="72" t="s">
        <v>409</v>
      </c>
      <c r="AC72" s="72" t="s">
        <v>409</v>
      </c>
      <c r="AD72" s="72" t="s">
        <v>409</v>
      </c>
      <c r="AE72" s="72" t="s">
        <v>409</v>
      </c>
      <c r="AF72" s="72" t="s">
        <v>409</v>
      </c>
      <c r="AG72" s="72" t="s">
        <v>409</v>
      </c>
      <c r="AH72" s="72" t="s">
        <v>409</v>
      </c>
      <c r="AI72" s="72" t="s">
        <v>409</v>
      </c>
    </row>
    <row r="73" spans="1:35">
      <c r="A73" s="28" t="s">
        <v>786</v>
      </c>
      <c r="B73" s="46" t="s">
        <v>787</v>
      </c>
      <c r="C73" s="28" t="s">
        <v>167</v>
      </c>
      <c r="D73" s="28" t="s">
        <v>168</v>
      </c>
      <c r="E73" s="72" t="s">
        <v>409</v>
      </c>
      <c r="F73" s="72" t="s">
        <v>409</v>
      </c>
      <c r="G73" s="72" t="s">
        <v>409</v>
      </c>
      <c r="H73" s="72" t="s">
        <v>409</v>
      </c>
      <c r="I73" s="72" t="s">
        <v>409</v>
      </c>
      <c r="J73" s="72" t="s">
        <v>409</v>
      </c>
      <c r="K73" s="72" t="s">
        <v>409</v>
      </c>
      <c r="L73" s="72" t="s">
        <v>409</v>
      </c>
      <c r="M73" s="72" t="s">
        <v>409</v>
      </c>
      <c r="N73" s="72" t="s">
        <v>409</v>
      </c>
      <c r="O73" s="72" t="s">
        <v>409</v>
      </c>
      <c r="P73" s="72" t="s">
        <v>409</v>
      </c>
      <c r="Q73" s="72" t="s">
        <v>409</v>
      </c>
      <c r="R73" s="72" t="s">
        <v>409</v>
      </c>
      <c r="S73" s="72">
        <v>0.2</v>
      </c>
      <c r="T73" s="72">
        <v>0.19999999999999998</v>
      </c>
      <c r="U73" s="72">
        <v>0.2</v>
      </c>
      <c r="V73" s="72" t="s">
        <v>409</v>
      </c>
      <c r="W73" s="72" t="s">
        <v>409</v>
      </c>
      <c r="X73" s="72" t="s">
        <v>409</v>
      </c>
      <c r="Y73" s="72" t="s">
        <v>409</v>
      </c>
      <c r="Z73" s="72" t="s">
        <v>409</v>
      </c>
      <c r="AA73" s="72" t="s">
        <v>409</v>
      </c>
      <c r="AB73" s="72" t="s">
        <v>409</v>
      </c>
      <c r="AC73" s="72" t="s">
        <v>409</v>
      </c>
      <c r="AD73" s="72" t="s">
        <v>409</v>
      </c>
      <c r="AE73" s="72" t="s">
        <v>409</v>
      </c>
      <c r="AF73" s="72" t="s">
        <v>409</v>
      </c>
      <c r="AG73" s="72" t="s">
        <v>409</v>
      </c>
      <c r="AH73" s="72" t="s">
        <v>409</v>
      </c>
      <c r="AI73" s="72" t="s">
        <v>409</v>
      </c>
    </row>
    <row r="74" spans="1:35">
      <c r="A74" s="28" t="s">
        <v>788</v>
      </c>
      <c r="B74" s="46" t="s">
        <v>789</v>
      </c>
      <c r="C74" s="28" t="s">
        <v>167</v>
      </c>
      <c r="D74" s="28" t="s">
        <v>168</v>
      </c>
      <c r="E74" s="72" t="s">
        <v>409</v>
      </c>
      <c r="F74" s="72" t="s">
        <v>409</v>
      </c>
      <c r="G74" s="72" t="s">
        <v>409</v>
      </c>
      <c r="H74" s="72" t="s">
        <v>409</v>
      </c>
      <c r="I74" s="72" t="s">
        <v>409</v>
      </c>
      <c r="J74" s="72" t="s">
        <v>409</v>
      </c>
      <c r="K74" s="72">
        <v>0.34999999999999992</v>
      </c>
      <c r="L74" s="72" t="s">
        <v>409</v>
      </c>
      <c r="M74" s="72" t="s">
        <v>409</v>
      </c>
      <c r="N74" s="72" t="s">
        <v>409</v>
      </c>
      <c r="O74" s="72" t="s">
        <v>409</v>
      </c>
      <c r="P74" s="72" t="s">
        <v>409</v>
      </c>
      <c r="Q74" s="72" t="s">
        <v>409</v>
      </c>
      <c r="R74" s="72">
        <v>0.34999999999999992</v>
      </c>
      <c r="S74" s="72">
        <v>0.34999999999999992</v>
      </c>
      <c r="T74" s="72">
        <v>0.35</v>
      </c>
      <c r="U74" s="72">
        <v>0.35</v>
      </c>
      <c r="V74" s="72" t="s">
        <v>409</v>
      </c>
      <c r="W74" s="72" t="s">
        <v>409</v>
      </c>
      <c r="X74" s="72" t="s">
        <v>409</v>
      </c>
      <c r="Y74" s="72" t="s">
        <v>409</v>
      </c>
      <c r="Z74" s="72">
        <v>0.34999999999999992</v>
      </c>
      <c r="AA74" s="72" t="s">
        <v>409</v>
      </c>
      <c r="AB74" s="72" t="s">
        <v>409</v>
      </c>
      <c r="AC74" s="72" t="s">
        <v>409</v>
      </c>
      <c r="AD74" s="72" t="s">
        <v>409</v>
      </c>
      <c r="AE74" s="72">
        <v>0.35</v>
      </c>
      <c r="AF74" s="72" t="s">
        <v>409</v>
      </c>
      <c r="AG74" s="72" t="s">
        <v>409</v>
      </c>
      <c r="AH74" s="72" t="s">
        <v>409</v>
      </c>
      <c r="AI74" s="72" t="s">
        <v>409</v>
      </c>
    </row>
    <row r="75" spans="1:35">
      <c r="A75" s="28" t="s">
        <v>790</v>
      </c>
      <c r="B75" s="46" t="s">
        <v>791</v>
      </c>
      <c r="C75" s="28" t="s">
        <v>167</v>
      </c>
      <c r="D75" s="28" t="s">
        <v>168</v>
      </c>
      <c r="E75" s="72" t="s">
        <v>409</v>
      </c>
      <c r="F75" s="72">
        <v>0.34999999999999992</v>
      </c>
      <c r="G75" s="72">
        <v>0.35</v>
      </c>
      <c r="H75" s="72" t="s">
        <v>409</v>
      </c>
      <c r="I75" s="72">
        <v>0.34999999999999992</v>
      </c>
      <c r="J75" s="72" t="s">
        <v>409</v>
      </c>
      <c r="K75" s="72" t="s">
        <v>409</v>
      </c>
      <c r="L75" s="72" t="s">
        <v>409</v>
      </c>
      <c r="M75" s="72" t="s">
        <v>409</v>
      </c>
      <c r="N75" s="72" t="s">
        <v>409</v>
      </c>
      <c r="O75" s="72" t="s">
        <v>409</v>
      </c>
      <c r="P75" s="72" t="s">
        <v>409</v>
      </c>
      <c r="Q75" s="72" t="s">
        <v>409</v>
      </c>
      <c r="R75" s="72">
        <v>0.34999999999999992</v>
      </c>
      <c r="S75" s="72" t="s">
        <v>409</v>
      </c>
      <c r="T75" s="72">
        <v>0.35</v>
      </c>
      <c r="U75" s="72">
        <v>0.35</v>
      </c>
      <c r="V75" s="72" t="s">
        <v>409</v>
      </c>
      <c r="W75" s="72" t="s">
        <v>409</v>
      </c>
      <c r="X75" s="72" t="s">
        <v>409</v>
      </c>
      <c r="Y75" s="72" t="s">
        <v>409</v>
      </c>
      <c r="Z75" s="72">
        <v>0.35</v>
      </c>
      <c r="AA75" s="72" t="s">
        <v>409</v>
      </c>
      <c r="AB75" s="72" t="s">
        <v>409</v>
      </c>
      <c r="AC75" s="72" t="s">
        <v>409</v>
      </c>
      <c r="AD75" s="72" t="s">
        <v>409</v>
      </c>
      <c r="AE75" s="72">
        <v>0.34999999999999992</v>
      </c>
      <c r="AF75" s="72" t="s">
        <v>409</v>
      </c>
      <c r="AG75" s="72">
        <v>0.34999999999999992</v>
      </c>
      <c r="AH75" s="72" t="s">
        <v>409</v>
      </c>
      <c r="AI75" s="72" t="s">
        <v>409</v>
      </c>
    </row>
    <row r="76" spans="1:35">
      <c r="A76" s="28" t="s">
        <v>792</v>
      </c>
      <c r="B76" s="46" t="s">
        <v>793</v>
      </c>
      <c r="C76" s="28" t="s">
        <v>167</v>
      </c>
      <c r="D76" s="28" t="s">
        <v>168</v>
      </c>
      <c r="E76" s="72" t="s">
        <v>409</v>
      </c>
      <c r="F76" s="72" t="s">
        <v>409</v>
      </c>
      <c r="G76" s="72" t="s">
        <v>409</v>
      </c>
      <c r="H76" s="72" t="s">
        <v>409</v>
      </c>
      <c r="I76" s="72" t="s">
        <v>409</v>
      </c>
      <c r="J76" s="72" t="s">
        <v>409</v>
      </c>
      <c r="K76" s="72">
        <v>0.34999999999999992</v>
      </c>
      <c r="L76" s="72" t="s">
        <v>409</v>
      </c>
      <c r="M76" s="72" t="s">
        <v>409</v>
      </c>
      <c r="N76" s="72" t="s">
        <v>409</v>
      </c>
      <c r="O76" s="72" t="s">
        <v>409</v>
      </c>
      <c r="P76" s="72">
        <v>0.35</v>
      </c>
      <c r="Q76" s="72">
        <v>0.34999999999999992</v>
      </c>
      <c r="R76" s="72">
        <v>0.34999999999999992</v>
      </c>
      <c r="S76" s="72" t="s">
        <v>409</v>
      </c>
      <c r="T76" s="72">
        <v>0.34999999999999992</v>
      </c>
      <c r="U76" s="72">
        <v>0.35</v>
      </c>
      <c r="V76" s="72">
        <v>0.34999999999999992</v>
      </c>
      <c r="W76" s="72" t="s">
        <v>409</v>
      </c>
      <c r="X76" s="72" t="s">
        <v>409</v>
      </c>
      <c r="Y76" s="72" t="s">
        <v>409</v>
      </c>
      <c r="Z76" s="72" t="s">
        <v>409</v>
      </c>
      <c r="AA76" s="72">
        <v>0.34999999999999992</v>
      </c>
      <c r="AB76" s="72" t="s">
        <v>409</v>
      </c>
      <c r="AC76" s="72" t="s">
        <v>409</v>
      </c>
      <c r="AD76" s="72" t="s">
        <v>409</v>
      </c>
      <c r="AE76" s="72">
        <v>0.35</v>
      </c>
      <c r="AF76" s="72" t="s">
        <v>409</v>
      </c>
      <c r="AG76" s="72">
        <v>0.34999999999999992</v>
      </c>
      <c r="AH76" s="72" t="s">
        <v>409</v>
      </c>
      <c r="AI76" s="72" t="s">
        <v>409</v>
      </c>
    </row>
    <row r="77" spans="1:35">
      <c r="A77" s="28" t="s">
        <v>794</v>
      </c>
      <c r="B77" s="46" t="s">
        <v>795</v>
      </c>
      <c r="C77" s="28" t="s">
        <v>167</v>
      </c>
      <c r="D77" s="28" t="s">
        <v>168</v>
      </c>
      <c r="E77" s="72" t="s">
        <v>409</v>
      </c>
      <c r="F77" s="72" t="s">
        <v>409</v>
      </c>
      <c r="G77" s="72" t="s">
        <v>409</v>
      </c>
      <c r="H77" s="72" t="s">
        <v>409</v>
      </c>
      <c r="I77" s="72" t="s">
        <v>409</v>
      </c>
      <c r="J77" s="72" t="s">
        <v>409</v>
      </c>
      <c r="K77" s="72">
        <v>0.35</v>
      </c>
      <c r="L77" s="72" t="s">
        <v>409</v>
      </c>
      <c r="M77" s="72" t="s">
        <v>409</v>
      </c>
      <c r="N77" s="72" t="s">
        <v>409</v>
      </c>
      <c r="O77" s="72" t="s">
        <v>409</v>
      </c>
      <c r="P77" s="72" t="s">
        <v>409</v>
      </c>
      <c r="Q77" s="72" t="s">
        <v>409</v>
      </c>
      <c r="R77" s="72">
        <v>0.35</v>
      </c>
      <c r="S77" s="72" t="s">
        <v>409</v>
      </c>
      <c r="T77" s="72">
        <v>0.35</v>
      </c>
      <c r="U77" s="72">
        <v>0.34999999999999992</v>
      </c>
      <c r="V77" s="72" t="s">
        <v>409</v>
      </c>
      <c r="W77" s="72" t="s">
        <v>409</v>
      </c>
      <c r="X77" s="72" t="s">
        <v>409</v>
      </c>
      <c r="Y77" s="72" t="s">
        <v>409</v>
      </c>
      <c r="Z77" s="72" t="s">
        <v>409</v>
      </c>
      <c r="AA77" s="72" t="s">
        <v>409</v>
      </c>
      <c r="AB77" s="72" t="s">
        <v>409</v>
      </c>
      <c r="AC77" s="72" t="s">
        <v>409</v>
      </c>
      <c r="AD77" s="72" t="s">
        <v>409</v>
      </c>
      <c r="AE77" s="72">
        <v>0.34999999999999992</v>
      </c>
      <c r="AF77" s="72" t="s">
        <v>409</v>
      </c>
      <c r="AG77" s="72">
        <v>0.34999999999999992</v>
      </c>
      <c r="AH77" s="72" t="s">
        <v>409</v>
      </c>
      <c r="AI77" s="72" t="s">
        <v>409</v>
      </c>
    </row>
    <row r="78" spans="1:35">
      <c r="A78" s="28" t="s">
        <v>798</v>
      </c>
      <c r="B78" s="46" t="s">
        <v>799</v>
      </c>
      <c r="C78" s="28" t="s">
        <v>167</v>
      </c>
      <c r="D78" s="28" t="s">
        <v>168</v>
      </c>
      <c r="E78" s="72" t="s">
        <v>409</v>
      </c>
      <c r="F78" s="72" t="s">
        <v>409</v>
      </c>
      <c r="G78" s="72" t="s">
        <v>409</v>
      </c>
      <c r="H78" s="72" t="s">
        <v>409</v>
      </c>
      <c r="I78" s="72" t="s">
        <v>409</v>
      </c>
      <c r="J78" s="72" t="s">
        <v>409</v>
      </c>
      <c r="K78" s="72">
        <v>0.35</v>
      </c>
      <c r="L78" s="72" t="s">
        <v>409</v>
      </c>
      <c r="M78" s="72" t="s">
        <v>409</v>
      </c>
      <c r="N78" s="72" t="s">
        <v>409</v>
      </c>
      <c r="O78" s="72" t="s">
        <v>409</v>
      </c>
      <c r="P78" s="72">
        <v>0.35000000000000003</v>
      </c>
      <c r="Q78" s="72">
        <v>0.34999999999999992</v>
      </c>
      <c r="R78" s="72">
        <v>0.35</v>
      </c>
      <c r="S78" s="72" t="s">
        <v>409</v>
      </c>
      <c r="T78" s="72">
        <v>0.35</v>
      </c>
      <c r="U78" s="72">
        <v>0.34999999999999992</v>
      </c>
      <c r="V78" s="72">
        <v>0.34999999999999992</v>
      </c>
      <c r="W78" s="72" t="s">
        <v>409</v>
      </c>
      <c r="X78" s="72" t="s">
        <v>409</v>
      </c>
      <c r="Y78" s="72" t="s">
        <v>409</v>
      </c>
      <c r="Z78" s="72" t="s">
        <v>409</v>
      </c>
      <c r="AA78" s="72">
        <v>0.35</v>
      </c>
      <c r="AB78" s="72" t="s">
        <v>409</v>
      </c>
      <c r="AC78" s="72" t="s">
        <v>409</v>
      </c>
      <c r="AD78" s="72" t="s">
        <v>409</v>
      </c>
      <c r="AE78" s="72">
        <v>0.34999999999999992</v>
      </c>
      <c r="AF78" s="72" t="s">
        <v>409</v>
      </c>
      <c r="AG78" s="72">
        <v>0.35</v>
      </c>
      <c r="AH78" s="72" t="s">
        <v>409</v>
      </c>
      <c r="AI78" s="72" t="s">
        <v>409</v>
      </c>
    </row>
    <row r="79" spans="1:35">
      <c r="A79" s="28" t="s">
        <v>800</v>
      </c>
      <c r="B79" s="46" t="s">
        <v>801</v>
      </c>
      <c r="C79" s="28" t="s">
        <v>167</v>
      </c>
      <c r="D79" s="28" t="s">
        <v>168</v>
      </c>
      <c r="E79" s="72" t="s">
        <v>409</v>
      </c>
      <c r="F79" s="72" t="s">
        <v>409</v>
      </c>
      <c r="G79" s="72" t="s">
        <v>409</v>
      </c>
      <c r="H79" s="72" t="s">
        <v>409</v>
      </c>
      <c r="I79" s="72" t="s">
        <v>409</v>
      </c>
      <c r="J79" s="72" t="s">
        <v>409</v>
      </c>
      <c r="K79" s="72">
        <v>0.34999999999999992</v>
      </c>
      <c r="L79" s="72" t="s">
        <v>409</v>
      </c>
      <c r="M79" s="72" t="s">
        <v>409</v>
      </c>
      <c r="N79" s="72" t="s">
        <v>409</v>
      </c>
      <c r="O79" s="72" t="s">
        <v>409</v>
      </c>
      <c r="P79" s="72">
        <v>0.34999999999999992</v>
      </c>
      <c r="Q79" s="72" t="s">
        <v>409</v>
      </c>
      <c r="R79" s="72">
        <v>0.34999999999999992</v>
      </c>
      <c r="S79" s="72" t="s">
        <v>409</v>
      </c>
      <c r="T79" s="72">
        <v>0.34999999999999992</v>
      </c>
      <c r="U79" s="72">
        <v>0.34999999999999992</v>
      </c>
      <c r="V79" s="72">
        <v>0.35</v>
      </c>
      <c r="W79" s="72" t="s">
        <v>409</v>
      </c>
      <c r="X79" s="72" t="s">
        <v>409</v>
      </c>
      <c r="Y79" s="72" t="s">
        <v>409</v>
      </c>
      <c r="Z79" s="72" t="s">
        <v>409</v>
      </c>
      <c r="AA79" s="72">
        <v>0.35</v>
      </c>
      <c r="AB79" s="72" t="s">
        <v>409</v>
      </c>
      <c r="AC79" s="72" t="s">
        <v>409</v>
      </c>
      <c r="AD79" s="72" t="s">
        <v>409</v>
      </c>
      <c r="AE79" s="72">
        <v>0.34999999999999992</v>
      </c>
      <c r="AF79" s="72" t="s">
        <v>409</v>
      </c>
      <c r="AG79" s="72">
        <v>0.34999999999999992</v>
      </c>
      <c r="AH79" s="72" t="s">
        <v>409</v>
      </c>
      <c r="AI79" s="72" t="s">
        <v>409</v>
      </c>
    </row>
    <row r="80" spans="1:35">
      <c r="A80" s="28" t="s">
        <v>802</v>
      </c>
      <c r="B80" s="46" t="s">
        <v>803</v>
      </c>
      <c r="C80" s="28" t="s">
        <v>167</v>
      </c>
      <c r="D80" s="28" t="s">
        <v>168</v>
      </c>
      <c r="E80" s="72" t="s">
        <v>409</v>
      </c>
      <c r="F80" s="72" t="s">
        <v>409</v>
      </c>
      <c r="G80" s="72" t="s">
        <v>409</v>
      </c>
      <c r="H80" s="72" t="s">
        <v>409</v>
      </c>
      <c r="I80" s="72" t="s">
        <v>409</v>
      </c>
      <c r="J80" s="72" t="s">
        <v>409</v>
      </c>
      <c r="K80" s="72" t="s">
        <v>409</v>
      </c>
      <c r="L80" s="72" t="s">
        <v>409</v>
      </c>
      <c r="M80" s="72" t="s">
        <v>409</v>
      </c>
      <c r="N80" s="72" t="s">
        <v>409</v>
      </c>
      <c r="O80" s="72" t="s">
        <v>409</v>
      </c>
      <c r="P80" s="72" t="s">
        <v>409</v>
      </c>
      <c r="Q80" s="72">
        <v>0.35</v>
      </c>
      <c r="R80" s="72">
        <v>0.35</v>
      </c>
      <c r="S80" s="72" t="s">
        <v>409</v>
      </c>
      <c r="T80" s="72">
        <v>0.34999999999999992</v>
      </c>
      <c r="U80" s="72">
        <v>0.34999999999999992</v>
      </c>
      <c r="V80" s="72">
        <v>0.34999999999999992</v>
      </c>
      <c r="W80" s="72" t="s">
        <v>409</v>
      </c>
      <c r="X80" s="72" t="s">
        <v>409</v>
      </c>
      <c r="Y80" s="72" t="s">
        <v>409</v>
      </c>
      <c r="Z80" s="72" t="s">
        <v>409</v>
      </c>
      <c r="AA80" s="72">
        <v>0.34999999999999992</v>
      </c>
      <c r="AB80" s="72" t="s">
        <v>409</v>
      </c>
      <c r="AC80" s="72" t="s">
        <v>409</v>
      </c>
      <c r="AD80" s="72" t="s">
        <v>409</v>
      </c>
      <c r="AE80" s="72">
        <v>0.34999999999999992</v>
      </c>
      <c r="AF80" s="72" t="s">
        <v>409</v>
      </c>
      <c r="AG80" s="72">
        <v>0.35</v>
      </c>
      <c r="AH80" s="72" t="s">
        <v>409</v>
      </c>
      <c r="AI80" s="72" t="s">
        <v>409</v>
      </c>
    </row>
    <row r="81" spans="1:35">
      <c r="A81" s="28" t="s">
        <v>804</v>
      </c>
      <c r="B81" s="46" t="s">
        <v>805</v>
      </c>
      <c r="C81" s="28" t="s">
        <v>167</v>
      </c>
      <c r="D81" s="28" t="s">
        <v>168</v>
      </c>
      <c r="E81" s="72" t="s">
        <v>409</v>
      </c>
      <c r="F81" s="72" t="s">
        <v>409</v>
      </c>
      <c r="G81" s="72" t="s">
        <v>409</v>
      </c>
      <c r="H81" s="72" t="s">
        <v>409</v>
      </c>
      <c r="I81" s="72" t="s">
        <v>409</v>
      </c>
      <c r="J81" s="72" t="s">
        <v>409</v>
      </c>
      <c r="K81" s="72" t="s">
        <v>409</v>
      </c>
      <c r="L81" s="72" t="s">
        <v>409</v>
      </c>
      <c r="M81" s="72" t="s">
        <v>409</v>
      </c>
      <c r="N81" s="72" t="s">
        <v>409</v>
      </c>
      <c r="O81" s="72" t="s">
        <v>409</v>
      </c>
      <c r="P81" s="72" t="s">
        <v>409</v>
      </c>
      <c r="Q81" s="72" t="s">
        <v>409</v>
      </c>
      <c r="R81" s="72" t="s">
        <v>409</v>
      </c>
      <c r="S81" s="72" t="s">
        <v>409</v>
      </c>
      <c r="T81" s="72">
        <v>0.34999999999999992</v>
      </c>
      <c r="U81" s="72">
        <v>0.34999999999999992</v>
      </c>
      <c r="V81" s="72" t="s">
        <v>409</v>
      </c>
      <c r="W81" s="72" t="s">
        <v>409</v>
      </c>
      <c r="X81" s="72" t="s">
        <v>409</v>
      </c>
      <c r="Y81" s="72" t="s">
        <v>409</v>
      </c>
      <c r="Z81" s="72" t="s">
        <v>409</v>
      </c>
      <c r="AA81" s="72" t="s">
        <v>409</v>
      </c>
      <c r="AB81" s="72" t="s">
        <v>409</v>
      </c>
      <c r="AC81" s="72" t="s">
        <v>409</v>
      </c>
      <c r="AD81" s="72" t="s">
        <v>409</v>
      </c>
      <c r="AE81" s="72" t="s">
        <v>409</v>
      </c>
      <c r="AF81" s="72" t="s">
        <v>409</v>
      </c>
      <c r="AG81" s="72" t="s">
        <v>409</v>
      </c>
      <c r="AH81" s="72" t="s">
        <v>409</v>
      </c>
      <c r="AI81" s="72" t="s">
        <v>409</v>
      </c>
    </row>
    <row r="82" spans="1:35">
      <c r="A82" s="28" t="s">
        <v>806</v>
      </c>
      <c r="B82" s="46" t="s">
        <v>807</v>
      </c>
      <c r="C82" s="28" t="s">
        <v>167</v>
      </c>
      <c r="D82" s="28" t="s">
        <v>168</v>
      </c>
      <c r="E82" s="72" t="s">
        <v>409</v>
      </c>
      <c r="F82" s="72" t="s">
        <v>409</v>
      </c>
      <c r="G82" s="72" t="s">
        <v>409</v>
      </c>
      <c r="H82" s="72" t="s">
        <v>409</v>
      </c>
      <c r="I82" s="72" t="s">
        <v>409</v>
      </c>
      <c r="J82" s="72" t="s">
        <v>409</v>
      </c>
      <c r="K82" s="72" t="s">
        <v>409</v>
      </c>
      <c r="L82" s="72" t="s">
        <v>409</v>
      </c>
      <c r="M82" s="72" t="s">
        <v>409</v>
      </c>
      <c r="N82" s="72" t="s">
        <v>409</v>
      </c>
      <c r="O82" s="72" t="s">
        <v>409</v>
      </c>
      <c r="P82" s="72">
        <v>0.35</v>
      </c>
      <c r="Q82" s="72" t="s">
        <v>409</v>
      </c>
      <c r="R82" s="72">
        <v>0.34999999999999992</v>
      </c>
      <c r="S82" s="72" t="s">
        <v>409</v>
      </c>
      <c r="T82" s="72">
        <v>0.34999999999999992</v>
      </c>
      <c r="U82" s="72">
        <v>0.34999999999999992</v>
      </c>
      <c r="V82" s="72" t="s">
        <v>409</v>
      </c>
      <c r="W82" s="72" t="s">
        <v>409</v>
      </c>
      <c r="X82" s="72" t="s">
        <v>409</v>
      </c>
      <c r="Y82" s="72" t="s">
        <v>409</v>
      </c>
      <c r="Z82" s="72" t="s">
        <v>409</v>
      </c>
      <c r="AA82" s="72">
        <v>0.34999999999999992</v>
      </c>
      <c r="AB82" s="72" t="s">
        <v>409</v>
      </c>
      <c r="AC82" s="72" t="s">
        <v>409</v>
      </c>
      <c r="AD82" s="72" t="s">
        <v>409</v>
      </c>
      <c r="AE82" s="72" t="s">
        <v>409</v>
      </c>
      <c r="AF82" s="72" t="s">
        <v>409</v>
      </c>
      <c r="AG82" s="72">
        <v>0.34999999999999992</v>
      </c>
      <c r="AH82" s="72" t="s">
        <v>409</v>
      </c>
      <c r="AI82" s="72" t="s">
        <v>409</v>
      </c>
    </row>
    <row r="83" spans="1:35">
      <c r="A83" s="28" t="s">
        <v>808</v>
      </c>
      <c r="B83" s="46" t="s">
        <v>809</v>
      </c>
      <c r="C83" s="28" t="s">
        <v>167</v>
      </c>
      <c r="D83" s="28" t="s">
        <v>168</v>
      </c>
      <c r="E83" s="72" t="s">
        <v>409</v>
      </c>
      <c r="F83" s="72" t="s">
        <v>409</v>
      </c>
      <c r="G83" s="72" t="s">
        <v>409</v>
      </c>
      <c r="H83" s="72" t="s">
        <v>409</v>
      </c>
      <c r="I83" s="72" t="s">
        <v>409</v>
      </c>
      <c r="J83" s="72" t="s">
        <v>409</v>
      </c>
      <c r="K83" s="72" t="s">
        <v>409</v>
      </c>
      <c r="L83" s="72" t="s">
        <v>409</v>
      </c>
      <c r="M83" s="72" t="s">
        <v>409</v>
      </c>
      <c r="N83" s="72" t="s">
        <v>409</v>
      </c>
      <c r="O83" s="72" t="s">
        <v>409</v>
      </c>
      <c r="P83" s="72">
        <v>0.35</v>
      </c>
      <c r="Q83" s="72">
        <v>0.34999999999999992</v>
      </c>
      <c r="R83" s="72">
        <v>0.34999999999999992</v>
      </c>
      <c r="S83" s="72" t="s">
        <v>409</v>
      </c>
      <c r="T83" s="72">
        <v>0.35</v>
      </c>
      <c r="U83" s="72">
        <v>0.35000000000000003</v>
      </c>
      <c r="V83" s="72">
        <v>0.34999999999999992</v>
      </c>
      <c r="W83" s="72" t="s">
        <v>409</v>
      </c>
      <c r="X83" s="72" t="s">
        <v>409</v>
      </c>
      <c r="Y83" s="72" t="s">
        <v>409</v>
      </c>
      <c r="Z83" s="72" t="s">
        <v>409</v>
      </c>
      <c r="AA83" s="72">
        <v>0.35</v>
      </c>
      <c r="AB83" s="72" t="s">
        <v>409</v>
      </c>
      <c r="AC83" s="72" t="s">
        <v>409</v>
      </c>
      <c r="AD83" s="72" t="s">
        <v>409</v>
      </c>
      <c r="AE83" s="72">
        <v>0.35</v>
      </c>
      <c r="AF83" s="72" t="s">
        <v>409</v>
      </c>
      <c r="AG83" s="72">
        <v>0.35</v>
      </c>
      <c r="AH83" s="72" t="s">
        <v>409</v>
      </c>
      <c r="AI83" s="72" t="s">
        <v>409</v>
      </c>
    </row>
    <row r="84" spans="1:35">
      <c r="A84" s="28" t="s">
        <v>810</v>
      </c>
      <c r="B84" s="46" t="s">
        <v>811</v>
      </c>
      <c r="C84" s="28" t="s">
        <v>167</v>
      </c>
      <c r="D84" s="28" t="s">
        <v>168</v>
      </c>
      <c r="E84" s="38" t="s">
        <v>409</v>
      </c>
      <c r="F84" s="38" t="s">
        <v>409</v>
      </c>
      <c r="G84" s="38" t="s">
        <v>409</v>
      </c>
      <c r="H84" s="38" t="s">
        <v>409</v>
      </c>
      <c r="I84" s="38" t="s">
        <v>409</v>
      </c>
      <c r="J84" s="38" t="s">
        <v>409</v>
      </c>
      <c r="K84" s="38" t="s">
        <v>409</v>
      </c>
      <c r="L84" s="38" t="s">
        <v>409</v>
      </c>
      <c r="M84" s="38" t="s">
        <v>409</v>
      </c>
      <c r="N84" s="38" t="s">
        <v>409</v>
      </c>
      <c r="O84" s="38" t="s">
        <v>409</v>
      </c>
      <c r="P84" s="38" t="s">
        <v>409</v>
      </c>
      <c r="Q84" s="38" t="s">
        <v>409</v>
      </c>
      <c r="R84" s="38" t="s">
        <v>409</v>
      </c>
      <c r="S84" s="38" t="s">
        <v>409</v>
      </c>
      <c r="T84" s="38">
        <v>0.15999999999999998</v>
      </c>
      <c r="U84" s="38">
        <v>0.16</v>
      </c>
      <c r="V84" s="38" t="s">
        <v>409</v>
      </c>
      <c r="W84" s="38" t="s">
        <v>409</v>
      </c>
      <c r="X84" s="38" t="s">
        <v>409</v>
      </c>
      <c r="Y84" s="38" t="s">
        <v>409</v>
      </c>
      <c r="Z84" s="38" t="s">
        <v>409</v>
      </c>
      <c r="AA84" s="38" t="s">
        <v>409</v>
      </c>
      <c r="AB84" s="38" t="s">
        <v>409</v>
      </c>
      <c r="AC84" s="38" t="s">
        <v>409</v>
      </c>
      <c r="AD84" s="38" t="s">
        <v>409</v>
      </c>
      <c r="AE84" s="38" t="s">
        <v>409</v>
      </c>
      <c r="AF84" s="38" t="s">
        <v>409</v>
      </c>
      <c r="AG84" s="38" t="s">
        <v>409</v>
      </c>
      <c r="AH84" s="38" t="s">
        <v>409</v>
      </c>
      <c r="AI84" s="38" t="s">
        <v>409</v>
      </c>
    </row>
    <row r="85" spans="1:35">
      <c r="A85" s="29" t="s">
        <v>812</v>
      </c>
      <c r="B85" s="47" t="s">
        <v>813</v>
      </c>
      <c r="C85" s="29" t="s">
        <v>167</v>
      </c>
      <c r="D85" s="29" t="s">
        <v>168</v>
      </c>
      <c r="E85" s="84" t="s">
        <v>409</v>
      </c>
      <c r="F85" s="84" t="s">
        <v>409</v>
      </c>
      <c r="G85" s="84" t="s">
        <v>409</v>
      </c>
      <c r="H85" s="84" t="s">
        <v>409</v>
      </c>
      <c r="I85" s="84" t="s">
        <v>409</v>
      </c>
      <c r="J85" s="84" t="s">
        <v>409</v>
      </c>
      <c r="K85" s="84" t="s">
        <v>409</v>
      </c>
      <c r="L85" s="84" t="s">
        <v>409</v>
      </c>
      <c r="M85" s="84" t="s">
        <v>409</v>
      </c>
      <c r="N85" s="84" t="s">
        <v>409</v>
      </c>
      <c r="O85" s="84" t="s">
        <v>409</v>
      </c>
      <c r="P85" s="84" t="s">
        <v>409</v>
      </c>
      <c r="Q85" s="84" t="s">
        <v>409</v>
      </c>
      <c r="R85" s="84" t="s">
        <v>409</v>
      </c>
      <c r="S85" s="84" t="s">
        <v>409</v>
      </c>
      <c r="T85" s="84">
        <v>0.19999999999999998</v>
      </c>
      <c r="U85" s="84" t="s">
        <v>409</v>
      </c>
      <c r="V85" s="84" t="s">
        <v>409</v>
      </c>
      <c r="W85" s="84" t="s">
        <v>409</v>
      </c>
      <c r="X85" s="84" t="s">
        <v>409</v>
      </c>
      <c r="Y85" s="84" t="s">
        <v>409</v>
      </c>
      <c r="Z85" s="84" t="s">
        <v>409</v>
      </c>
      <c r="AA85" s="84" t="s">
        <v>409</v>
      </c>
      <c r="AB85" s="84" t="s">
        <v>409</v>
      </c>
      <c r="AC85" s="84">
        <v>0.2</v>
      </c>
      <c r="AD85" s="84" t="s">
        <v>409</v>
      </c>
      <c r="AE85" s="84" t="s">
        <v>409</v>
      </c>
      <c r="AF85" s="84" t="s">
        <v>409</v>
      </c>
      <c r="AG85" s="84" t="s">
        <v>409</v>
      </c>
      <c r="AH85" s="84" t="s">
        <v>409</v>
      </c>
      <c r="AI85" s="84" t="s">
        <v>409</v>
      </c>
    </row>
    <row r="86" spans="1:35">
      <c r="A86" s="28"/>
      <c r="B86" s="46"/>
    </row>
    <row r="87" spans="1:35">
      <c r="A87" s="28"/>
      <c r="B87" s="46"/>
    </row>
    <row r="88" spans="1:35" customFormat="1" ht="21">
      <c r="A88" s="33" t="s">
        <v>487</v>
      </c>
    </row>
    <row r="89" spans="1:35">
      <c r="A89" s="34" t="s">
        <v>149</v>
      </c>
    </row>
    <row r="90" spans="1:35" ht="15" thickBot="1">
      <c r="A90" s="36" t="s">
        <v>133</v>
      </c>
      <c r="B90" s="37" t="s">
        <v>160</v>
      </c>
      <c r="C90" s="36" t="s">
        <v>164</v>
      </c>
      <c r="D90" s="36" t="s">
        <v>165</v>
      </c>
      <c r="E90" s="36" t="s">
        <v>20</v>
      </c>
      <c r="F90" s="36" t="s">
        <v>21</v>
      </c>
      <c r="G90" s="36" t="s">
        <v>23</v>
      </c>
      <c r="H90" s="36" t="s">
        <v>22</v>
      </c>
      <c r="I90" s="36" t="s">
        <v>24</v>
      </c>
      <c r="J90" s="36" t="s">
        <v>25</v>
      </c>
      <c r="K90" s="36" t="s">
        <v>26</v>
      </c>
      <c r="L90" s="36" t="s">
        <v>27</v>
      </c>
      <c r="M90" s="36" t="s">
        <v>28</v>
      </c>
      <c r="N90" s="36" t="s">
        <v>29</v>
      </c>
      <c r="O90" s="36" t="s">
        <v>30</v>
      </c>
      <c r="P90" s="36" t="s">
        <v>31</v>
      </c>
      <c r="Q90" s="36" t="s">
        <v>32</v>
      </c>
      <c r="R90" s="36" t="s">
        <v>33</v>
      </c>
      <c r="S90" s="36" t="s">
        <v>34</v>
      </c>
      <c r="T90" s="36" t="s">
        <v>35</v>
      </c>
      <c r="U90" s="36" t="s">
        <v>36</v>
      </c>
      <c r="V90" s="36" t="s">
        <v>37</v>
      </c>
      <c r="W90" s="36" t="s">
        <v>38</v>
      </c>
      <c r="X90" s="36" t="s">
        <v>39</v>
      </c>
      <c r="Y90" s="36" t="s">
        <v>40</v>
      </c>
      <c r="Z90" s="36" t="s">
        <v>41</v>
      </c>
      <c r="AA90" s="36" t="s">
        <v>42</v>
      </c>
      <c r="AB90" s="36" t="s">
        <v>43</v>
      </c>
      <c r="AC90" s="36" t="s">
        <v>44</v>
      </c>
      <c r="AD90" s="36" t="s">
        <v>45</v>
      </c>
      <c r="AE90" s="36" t="s">
        <v>46</v>
      </c>
      <c r="AF90" s="36" t="s">
        <v>47</v>
      </c>
      <c r="AG90" s="36" t="s">
        <v>48</v>
      </c>
      <c r="AH90" s="36" t="s">
        <v>49</v>
      </c>
      <c r="AI90" s="36" t="s">
        <v>50</v>
      </c>
    </row>
    <row r="91" spans="1:35" ht="41.4">
      <c r="A91" s="9" t="s">
        <v>161</v>
      </c>
      <c r="B91" s="9" t="s">
        <v>5</v>
      </c>
      <c r="C91" s="51" t="s">
        <v>444</v>
      </c>
      <c r="D91" s="50" t="s">
        <v>117</v>
      </c>
      <c r="E91" s="51" t="s">
        <v>220</v>
      </c>
      <c r="F91" s="51" t="s">
        <v>221</v>
      </c>
      <c r="G91" s="51" t="s">
        <v>223</v>
      </c>
      <c r="H91" s="51" t="s">
        <v>222</v>
      </c>
      <c r="I91" s="51" t="s">
        <v>224</v>
      </c>
      <c r="J91" s="51" t="s">
        <v>225</v>
      </c>
      <c r="K91" s="51" t="s">
        <v>226</v>
      </c>
      <c r="L91" s="51" t="s">
        <v>227</v>
      </c>
      <c r="M91" s="51" t="s">
        <v>228</v>
      </c>
      <c r="N91" s="51" t="s">
        <v>29</v>
      </c>
      <c r="O91" s="51" t="s">
        <v>176</v>
      </c>
      <c r="P91" s="51" t="s">
        <v>177</v>
      </c>
      <c r="Q91" s="51" t="s">
        <v>229</v>
      </c>
      <c r="R91" s="51" t="s">
        <v>230</v>
      </c>
      <c r="S91" s="51" t="s">
        <v>231</v>
      </c>
      <c r="T91" s="51" t="s">
        <v>232</v>
      </c>
      <c r="U91" s="51" t="s">
        <v>233</v>
      </c>
      <c r="V91" s="51" t="s">
        <v>234</v>
      </c>
      <c r="W91" s="51" t="s">
        <v>178</v>
      </c>
      <c r="X91" s="51" t="s">
        <v>179</v>
      </c>
      <c r="Y91" s="51" t="s">
        <v>235</v>
      </c>
      <c r="Z91" s="51" t="s">
        <v>180</v>
      </c>
      <c r="AA91" s="51" t="s">
        <v>236</v>
      </c>
      <c r="AB91" s="51" t="s">
        <v>181</v>
      </c>
      <c r="AC91" s="51" t="s">
        <v>237</v>
      </c>
      <c r="AD91" s="51" t="s">
        <v>182</v>
      </c>
      <c r="AE91" s="51" t="s">
        <v>238</v>
      </c>
      <c r="AF91" s="51" t="s">
        <v>239</v>
      </c>
      <c r="AG91" s="51" t="s">
        <v>183</v>
      </c>
      <c r="AH91" s="51" t="s">
        <v>240</v>
      </c>
      <c r="AI91" s="51" t="s">
        <v>184</v>
      </c>
    </row>
    <row r="92" spans="1:35">
      <c r="A92" s="44" t="s">
        <v>766</v>
      </c>
      <c r="B92" s="45" t="s">
        <v>767</v>
      </c>
      <c r="C92" s="44" t="s">
        <v>169</v>
      </c>
      <c r="D92" s="32" t="s">
        <v>148</v>
      </c>
      <c r="E92" s="264">
        <v>0</v>
      </c>
      <c r="F92" s="264">
        <v>0</v>
      </c>
      <c r="G92" s="264">
        <v>0</v>
      </c>
      <c r="H92" s="264">
        <v>0</v>
      </c>
      <c r="I92" s="264">
        <v>0</v>
      </c>
      <c r="J92" s="264">
        <v>0</v>
      </c>
      <c r="K92" s="264">
        <v>3.7430794560758995</v>
      </c>
      <c r="L92" s="264">
        <v>0</v>
      </c>
      <c r="M92" s="264">
        <v>0</v>
      </c>
      <c r="N92" s="264">
        <v>0</v>
      </c>
      <c r="O92" s="264">
        <v>0</v>
      </c>
      <c r="P92" s="264">
        <v>2.3766094874205527E-4</v>
      </c>
      <c r="Q92" s="264">
        <v>495.54197360873104</v>
      </c>
      <c r="R92" s="264">
        <v>2.8209578611006076</v>
      </c>
      <c r="S92" s="264">
        <v>0</v>
      </c>
      <c r="T92" s="264">
        <v>7.7245276891872088</v>
      </c>
      <c r="U92" s="264">
        <v>4.5792411699053392</v>
      </c>
      <c r="V92" s="264">
        <v>0</v>
      </c>
      <c r="W92" s="264">
        <v>0</v>
      </c>
      <c r="X92" s="264">
        <v>0</v>
      </c>
      <c r="Y92" s="264">
        <v>0</v>
      </c>
      <c r="Z92" s="264">
        <v>5.2466115822280221E-4</v>
      </c>
      <c r="AA92" s="264">
        <v>0.13056047090135517</v>
      </c>
      <c r="AB92" s="264">
        <v>0</v>
      </c>
      <c r="AC92" s="264">
        <v>0</v>
      </c>
      <c r="AD92" s="264">
        <v>0</v>
      </c>
      <c r="AE92" s="264">
        <v>0</v>
      </c>
      <c r="AF92" s="264">
        <v>0</v>
      </c>
      <c r="AG92" s="264">
        <v>0</v>
      </c>
      <c r="AH92" s="264">
        <v>0</v>
      </c>
      <c r="AI92" s="264">
        <v>0</v>
      </c>
    </row>
    <row r="93" spans="1:35">
      <c r="A93" s="12" t="s">
        <v>768</v>
      </c>
      <c r="B93" s="46" t="s">
        <v>769</v>
      </c>
      <c r="C93" s="12" t="s">
        <v>169</v>
      </c>
      <c r="D93" s="28" t="s">
        <v>148</v>
      </c>
      <c r="E93" s="265">
        <v>0</v>
      </c>
      <c r="F93" s="265">
        <v>0</v>
      </c>
      <c r="G93" s="265">
        <v>0</v>
      </c>
      <c r="H93" s="265">
        <v>0</v>
      </c>
      <c r="I93" s="265">
        <v>0</v>
      </c>
      <c r="J93" s="265">
        <v>0</v>
      </c>
      <c r="K93" s="265">
        <v>0.38036159166432815</v>
      </c>
      <c r="L93" s="265">
        <v>0</v>
      </c>
      <c r="M93" s="265">
        <v>0</v>
      </c>
      <c r="N93" s="265">
        <v>0</v>
      </c>
      <c r="O93" s="265">
        <v>0</v>
      </c>
      <c r="P93" s="265">
        <v>0</v>
      </c>
      <c r="Q93" s="265">
        <v>0</v>
      </c>
      <c r="R93" s="265">
        <v>0.33419139741977644</v>
      </c>
      <c r="S93" s="265">
        <v>0</v>
      </c>
      <c r="T93" s="265">
        <v>2.1588643301246493</v>
      </c>
      <c r="U93" s="265">
        <v>0.5629034881552053</v>
      </c>
      <c r="V93" s="265">
        <v>0</v>
      </c>
      <c r="W93" s="265">
        <v>0</v>
      </c>
      <c r="X93" s="265">
        <v>0</v>
      </c>
      <c r="Y93" s="265">
        <v>0</v>
      </c>
      <c r="Z93" s="265">
        <v>0</v>
      </c>
      <c r="AA93" s="265">
        <v>0</v>
      </c>
      <c r="AB93" s="265">
        <v>0</v>
      </c>
      <c r="AC93" s="265">
        <v>0</v>
      </c>
      <c r="AD93" s="265">
        <v>0</v>
      </c>
      <c r="AE93" s="265">
        <v>0</v>
      </c>
      <c r="AF93" s="265">
        <v>0</v>
      </c>
      <c r="AG93" s="265">
        <v>0</v>
      </c>
      <c r="AH93" s="265">
        <v>0</v>
      </c>
      <c r="AI93" s="265">
        <v>0</v>
      </c>
    </row>
    <row r="94" spans="1:35">
      <c r="A94" s="12" t="s">
        <v>772</v>
      </c>
      <c r="B94" s="46" t="s">
        <v>773</v>
      </c>
      <c r="C94" s="12" t="s">
        <v>169</v>
      </c>
      <c r="D94" s="28" t="s">
        <v>148</v>
      </c>
      <c r="E94" s="265">
        <v>0</v>
      </c>
      <c r="F94" s="265">
        <v>0</v>
      </c>
      <c r="G94" s="265">
        <v>0</v>
      </c>
      <c r="H94" s="265">
        <v>0</v>
      </c>
      <c r="I94" s="265">
        <v>0</v>
      </c>
      <c r="J94" s="265">
        <v>0</v>
      </c>
      <c r="K94" s="265">
        <v>5.5192559812404979E-2</v>
      </c>
      <c r="L94" s="265">
        <v>0</v>
      </c>
      <c r="M94" s="265">
        <v>0</v>
      </c>
      <c r="N94" s="265">
        <v>0</v>
      </c>
      <c r="O94" s="265">
        <v>0</v>
      </c>
      <c r="P94" s="265">
        <v>6.6842141833703048E-4</v>
      </c>
      <c r="Q94" s="265">
        <v>4.6932899273215565</v>
      </c>
      <c r="R94" s="265">
        <v>0.62409938409816057</v>
      </c>
      <c r="S94" s="265">
        <v>9.9037729217738742E-3</v>
      </c>
      <c r="T94" s="265">
        <v>0.40562058705581594</v>
      </c>
      <c r="U94" s="265">
        <v>1.3261232873038689</v>
      </c>
      <c r="V94" s="265">
        <v>0</v>
      </c>
      <c r="W94" s="265">
        <v>0</v>
      </c>
      <c r="X94" s="265">
        <v>0</v>
      </c>
      <c r="Y94" s="265">
        <v>0</v>
      </c>
      <c r="Z94" s="265">
        <v>1.1407914764079149E-2</v>
      </c>
      <c r="AA94" s="265">
        <v>6.7884816264193182E-2</v>
      </c>
      <c r="AB94" s="265">
        <v>0</v>
      </c>
      <c r="AC94" s="265">
        <v>0</v>
      </c>
      <c r="AD94" s="265">
        <v>0</v>
      </c>
      <c r="AE94" s="265">
        <v>0</v>
      </c>
      <c r="AF94" s="265">
        <v>0</v>
      </c>
      <c r="AG94" s="265">
        <v>0</v>
      </c>
      <c r="AH94" s="265">
        <v>0</v>
      </c>
      <c r="AI94" s="265">
        <v>0</v>
      </c>
    </row>
    <row r="95" spans="1:35">
      <c r="A95" s="12" t="s">
        <v>774</v>
      </c>
      <c r="B95" s="46" t="s">
        <v>775</v>
      </c>
      <c r="C95" s="12" t="s">
        <v>169</v>
      </c>
      <c r="D95" s="28" t="s">
        <v>148</v>
      </c>
      <c r="E95" s="265">
        <v>0</v>
      </c>
      <c r="F95" s="265">
        <v>0</v>
      </c>
      <c r="G95" s="265">
        <v>0</v>
      </c>
      <c r="H95" s="265">
        <v>0</v>
      </c>
      <c r="I95" s="265">
        <v>0</v>
      </c>
      <c r="J95" s="265">
        <v>0</v>
      </c>
      <c r="K95" s="265">
        <v>1.1891374997506319</v>
      </c>
      <c r="L95" s="265">
        <v>0</v>
      </c>
      <c r="M95" s="265">
        <v>0</v>
      </c>
      <c r="N95" s="265">
        <v>0</v>
      </c>
      <c r="O95" s="265">
        <v>0</v>
      </c>
      <c r="P95" s="265">
        <v>0.28951559699571244</v>
      </c>
      <c r="Q95" s="265">
        <v>0</v>
      </c>
      <c r="R95" s="265">
        <v>20.522527458760159</v>
      </c>
      <c r="S95" s="265">
        <v>4.6840407820600644E-2</v>
      </c>
      <c r="T95" s="265">
        <v>6.068697378324476</v>
      </c>
      <c r="U95" s="265">
        <v>12.483138286175329</v>
      </c>
      <c r="V95" s="265">
        <v>0</v>
      </c>
      <c r="W95" s="265">
        <v>0</v>
      </c>
      <c r="X95" s="265">
        <v>0</v>
      </c>
      <c r="Y95" s="265">
        <v>0</v>
      </c>
      <c r="Z95" s="265">
        <v>1.1987086866710155</v>
      </c>
      <c r="AA95" s="265">
        <v>0.15392332836743616</v>
      </c>
      <c r="AB95" s="265">
        <v>0</v>
      </c>
      <c r="AC95" s="265">
        <v>0</v>
      </c>
      <c r="AD95" s="265">
        <v>0</v>
      </c>
      <c r="AE95" s="265">
        <v>0</v>
      </c>
      <c r="AF95" s="265">
        <v>0</v>
      </c>
      <c r="AG95" s="265">
        <v>0</v>
      </c>
      <c r="AH95" s="265">
        <v>0</v>
      </c>
      <c r="AI95" s="265">
        <v>0</v>
      </c>
    </row>
    <row r="96" spans="1:35">
      <c r="A96" s="12" t="s">
        <v>776</v>
      </c>
      <c r="B96" s="46" t="s">
        <v>777</v>
      </c>
      <c r="C96" s="12" t="s">
        <v>169</v>
      </c>
      <c r="D96" s="28" t="s">
        <v>148</v>
      </c>
      <c r="E96" s="265">
        <v>0</v>
      </c>
      <c r="F96" s="265">
        <v>0</v>
      </c>
      <c r="G96" s="265">
        <v>0</v>
      </c>
      <c r="H96" s="265">
        <v>0</v>
      </c>
      <c r="I96" s="265">
        <v>0</v>
      </c>
      <c r="J96" s="265">
        <v>0</v>
      </c>
      <c r="K96" s="265">
        <v>0</v>
      </c>
      <c r="L96" s="265">
        <v>0</v>
      </c>
      <c r="M96" s="265">
        <v>0</v>
      </c>
      <c r="N96" s="265">
        <v>0</v>
      </c>
      <c r="O96" s="265">
        <v>0</v>
      </c>
      <c r="P96" s="265">
        <v>0</v>
      </c>
      <c r="Q96" s="265">
        <v>4.2440046628349277</v>
      </c>
      <c r="R96" s="265">
        <v>2.1500510899265941</v>
      </c>
      <c r="S96" s="265">
        <v>3.7493366660225777E-2</v>
      </c>
      <c r="T96" s="265">
        <v>2.4179809924296083</v>
      </c>
      <c r="U96" s="265">
        <v>7.6729776843496298</v>
      </c>
      <c r="V96" s="265">
        <v>0</v>
      </c>
      <c r="W96" s="265">
        <v>0</v>
      </c>
      <c r="X96" s="265">
        <v>0</v>
      </c>
      <c r="Y96" s="265">
        <v>0</v>
      </c>
      <c r="Z96" s="265">
        <v>0</v>
      </c>
      <c r="AA96" s="265">
        <v>5.8753724502174556E-3</v>
      </c>
      <c r="AB96" s="265">
        <v>0</v>
      </c>
      <c r="AC96" s="265">
        <v>0</v>
      </c>
      <c r="AD96" s="265">
        <v>0</v>
      </c>
      <c r="AE96" s="265">
        <v>0</v>
      </c>
      <c r="AF96" s="265">
        <v>0</v>
      </c>
      <c r="AG96" s="265">
        <v>0</v>
      </c>
      <c r="AH96" s="265">
        <v>0</v>
      </c>
      <c r="AI96" s="265">
        <v>0</v>
      </c>
    </row>
    <row r="97" spans="1:35">
      <c r="A97" s="12" t="s">
        <v>778</v>
      </c>
      <c r="B97" s="46" t="s">
        <v>779</v>
      </c>
      <c r="C97" s="12" t="s">
        <v>169</v>
      </c>
      <c r="D97" s="28" t="s">
        <v>148</v>
      </c>
      <c r="E97" s="265">
        <v>0</v>
      </c>
      <c r="F97" s="265">
        <v>0</v>
      </c>
      <c r="G97" s="265">
        <v>0</v>
      </c>
      <c r="H97" s="265">
        <v>0</v>
      </c>
      <c r="I97" s="265">
        <v>0</v>
      </c>
      <c r="J97" s="265">
        <v>0</v>
      </c>
      <c r="K97" s="265">
        <v>0</v>
      </c>
      <c r="L97" s="265">
        <v>0</v>
      </c>
      <c r="M97" s="265">
        <v>0</v>
      </c>
      <c r="N97" s="265">
        <v>0</v>
      </c>
      <c r="O97" s="265">
        <v>0</v>
      </c>
      <c r="P97" s="265">
        <v>0</v>
      </c>
      <c r="Q97" s="265">
        <v>0</v>
      </c>
      <c r="R97" s="265">
        <v>0</v>
      </c>
      <c r="S97" s="265">
        <v>0</v>
      </c>
      <c r="T97" s="265">
        <v>7.3627673294970463E-4</v>
      </c>
      <c r="U97" s="265">
        <v>0.11642259720856163</v>
      </c>
      <c r="V97" s="265">
        <v>0</v>
      </c>
      <c r="W97" s="265">
        <v>0</v>
      </c>
      <c r="X97" s="265">
        <v>0</v>
      </c>
      <c r="Y97" s="265">
        <v>0</v>
      </c>
      <c r="Z97" s="265">
        <v>0</v>
      </c>
      <c r="AA97" s="265">
        <v>0</v>
      </c>
      <c r="AB97" s="265">
        <v>0</v>
      </c>
      <c r="AC97" s="265">
        <v>0</v>
      </c>
      <c r="AD97" s="265">
        <v>0</v>
      </c>
      <c r="AE97" s="265">
        <v>0</v>
      </c>
      <c r="AF97" s="265">
        <v>0</v>
      </c>
      <c r="AG97" s="265">
        <v>0</v>
      </c>
      <c r="AH97" s="265">
        <v>0</v>
      </c>
      <c r="AI97" s="265">
        <v>0</v>
      </c>
    </row>
    <row r="98" spans="1:35">
      <c r="A98" s="12" t="s">
        <v>780</v>
      </c>
      <c r="B98" s="46" t="s">
        <v>781</v>
      </c>
      <c r="C98" s="12" t="s">
        <v>169</v>
      </c>
      <c r="D98" s="28" t="s">
        <v>148</v>
      </c>
      <c r="E98" s="265">
        <v>0</v>
      </c>
      <c r="F98" s="265">
        <v>0</v>
      </c>
      <c r="G98" s="265">
        <v>0</v>
      </c>
      <c r="H98" s="265">
        <v>0</v>
      </c>
      <c r="I98" s="265">
        <v>0</v>
      </c>
      <c r="J98" s="265">
        <v>0</v>
      </c>
      <c r="K98" s="265">
        <v>0</v>
      </c>
      <c r="L98" s="265">
        <v>0</v>
      </c>
      <c r="M98" s="265">
        <v>0</v>
      </c>
      <c r="N98" s="265">
        <v>0</v>
      </c>
      <c r="O98" s="265">
        <v>0</v>
      </c>
      <c r="P98" s="265">
        <v>3.1787151894249896E-2</v>
      </c>
      <c r="Q98" s="265">
        <v>0</v>
      </c>
      <c r="R98" s="265">
        <v>4.0077037732563332E-2</v>
      </c>
      <c r="S98" s="265">
        <v>0</v>
      </c>
      <c r="T98" s="265">
        <v>0.12441083000725965</v>
      </c>
      <c r="U98" s="265">
        <v>0.65176997674067427</v>
      </c>
      <c r="V98" s="265">
        <v>0</v>
      </c>
      <c r="W98" s="265">
        <v>0</v>
      </c>
      <c r="X98" s="265">
        <v>0</v>
      </c>
      <c r="Y98" s="265">
        <v>0</v>
      </c>
      <c r="Z98" s="265">
        <v>0</v>
      </c>
      <c r="AA98" s="265">
        <v>1.3928240264682178E-3</v>
      </c>
      <c r="AB98" s="265">
        <v>0</v>
      </c>
      <c r="AC98" s="265">
        <v>0</v>
      </c>
      <c r="AD98" s="265">
        <v>0</v>
      </c>
      <c r="AE98" s="265">
        <v>0</v>
      </c>
      <c r="AF98" s="265">
        <v>0</v>
      </c>
      <c r="AG98" s="265">
        <v>0</v>
      </c>
      <c r="AH98" s="265">
        <v>0</v>
      </c>
      <c r="AI98" s="265">
        <v>0</v>
      </c>
    </row>
    <row r="99" spans="1:35">
      <c r="A99" s="12" t="s">
        <v>782</v>
      </c>
      <c r="B99" s="46" t="s">
        <v>783</v>
      </c>
      <c r="C99" s="12" t="s">
        <v>169</v>
      </c>
      <c r="D99" s="28" t="s">
        <v>148</v>
      </c>
      <c r="E99" s="265">
        <v>0</v>
      </c>
      <c r="F99" s="265">
        <v>0</v>
      </c>
      <c r="G99" s="265">
        <v>0</v>
      </c>
      <c r="H99" s="265">
        <v>0</v>
      </c>
      <c r="I99" s="265">
        <v>0</v>
      </c>
      <c r="J99" s="265">
        <v>0</v>
      </c>
      <c r="K99" s="265">
        <v>0</v>
      </c>
      <c r="L99" s="265">
        <v>0</v>
      </c>
      <c r="M99" s="265">
        <v>0</v>
      </c>
      <c r="N99" s="265">
        <v>0</v>
      </c>
      <c r="O99" s="265">
        <v>0</v>
      </c>
      <c r="P99" s="265">
        <v>5.8761669576473163E-2</v>
      </c>
      <c r="Q99" s="265">
        <v>1.5333143267640374</v>
      </c>
      <c r="R99" s="265">
        <v>2.0667701666079286E-2</v>
      </c>
      <c r="S99" s="265">
        <v>0.1879343015500706</v>
      </c>
      <c r="T99" s="265">
        <v>0.28289823097876826</v>
      </c>
      <c r="U99" s="265">
        <v>4.9238976750333991</v>
      </c>
      <c r="V99" s="265">
        <v>0</v>
      </c>
      <c r="W99" s="265">
        <v>0</v>
      </c>
      <c r="X99" s="265">
        <v>0</v>
      </c>
      <c r="Y99" s="265">
        <v>0</v>
      </c>
      <c r="Z99" s="265">
        <v>0</v>
      </c>
      <c r="AA99" s="265">
        <v>4.2025250250748776E-2</v>
      </c>
      <c r="AB99" s="265">
        <v>0</v>
      </c>
      <c r="AC99" s="265">
        <v>0</v>
      </c>
      <c r="AD99" s="265">
        <v>0</v>
      </c>
      <c r="AE99" s="265">
        <v>0</v>
      </c>
      <c r="AF99" s="265">
        <v>0</v>
      </c>
      <c r="AG99" s="265">
        <v>0</v>
      </c>
      <c r="AH99" s="265">
        <v>0</v>
      </c>
      <c r="AI99" s="265">
        <v>0</v>
      </c>
    </row>
    <row r="100" spans="1:35">
      <c r="A100" s="12" t="s">
        <v>784</v>
      </c>
      <c r="B100" s="46" t="s">
        <v>785</v>
      </c>
      <c r="C100" s="12" t="s">
        <v>169</v>
      </c>
      <c r="D100" s="28" t="s">
        <v>148</v>
      </c>
      <c r="E100" s="265">
        <v>0</v>
      </c>
      <c r="F100" s="265">
        <v>0</v>
      </c>
      <c r="G100" s="265">
        <v>0</v>
      </c>
      <c r="H100" s="265">
        <v>0</v>
      </c>
      <c r="I100" s="265">
        <v>0</v>
      </c>
      <c r="J100" s="265">
        <v>0</v>
      </c>
      <c r="K100" s="265">
        <v>0</v>
      </c>
      <c r="L100" s="265">
        <v>0</v>
      </c>
      <c r="M100" s="265">
        <v>0</v>
      </c>
      <c r="N100" s="265">
        <v>0</v>
      </c>
      <c r="O100" s="265">
        <v>0</v>
      </c>
      <c r="P100" s="265">
        <v>0</v>
      </c>
      <c r="Q100" s="265">
        <v>0</v>
      </c>
      <c r="R100" s="265">
        <v>0</v>
      </c>
      <c r="S100" s="265">
        <v>4.5787591958396749</v>
      </c>
      <c r="T100" s="265">
        <v>0.45382063356164387</v>
      </c>
      <c r="U100" s="265">
        <v>1.6425493880010147</v>
      </c>
      <c r="V100" s="265">
        <v>0</v>
      </c>
      <c r="W100" s="265">
        <v>0</v>
      </c>
      <c r="X100" s="265">
        <v>0</v>
      </c>
      <c r="Y100" s="265">
        <v>0</v>
      </c>
      <c r="Z100" s="265">
        <v>0</v>
      </c>
      <c r="AA100" s="265">
        <v>0</v>
      </c>
      <c r="AB100" s="265">
        <v>0</v>
      </c>
      <c r="AC100" s="265">
        <v>0</v>
      </c>
      <c r="AD100" s="265">
        <v>0</v>
      </c>
      <c r="AE100" s="265">
        <v>0</v>
      </c>
      <c r="AF100" s="265">
        <v>0</v>
      </c>
      <c r="AG100" s="265">
        <v>0</v>
      </c>
      <c r="AH100" s="265">
        <v>0</v>
      </c>
      <c r="AI100" s="265">
        <v>0</v>
      </c>
    </row>
    <row r="101" spans="1:35">
      <c r="A101" s="12" t="s">
        <v>786</v>
      </c>
      <c r="B101" s="46" t="s">
        <v>787</v>
      </c>
      <c r="C101" s="12" t="s">
        <v>169</v>
      </c>
      <c r="D101" s="28" t="s">
        <v>148</v>
      </c>
      <c r="E101" s="265">
        <v>0</v>
      </c>
      <c r="F101" s="265">
        <v>0</v>
      </c>
      <c r="G101" s="265">
        <v>0</v>
      </c>
      <c r="H101" s="265">
        <v>0</v>
      </c>
      <c r="I101" s="265">
        <v>0</v>
      </c>
      <c r="J101" s="265">
        <v>0</v>
      </c>
      <c r="K101" s="265">
        <v>0</v>
      </c>
      <c r="L101" s="265">
        <v>0</v>
      </c>
      <c r="M101" s="265">
        <v>0</v>
      </c>
      <c r="N101" s="265">
        <v>0</v>
      </c>
      <c r="O101" s="265">
        <v>0</v>
      </c>
      <c r="P101" s="265">
        <v>0</v>
      </c>
      <c r="Q101" s="265">
        <v>0</v>
      </c>
      <c r="R101" s="265">
        <v>0</v>
      </c>
      <c r="S101" s="265">
        <v>5.8663115169964482E-3</v>
      </c>
      <c r="T101" s="265">
        <v>1.5854895991882295E-4</v>
      </c>
      <c r="U101" s="265">
        <v>0.35900716641298835</v>
      </c>
      <c r="V101" s="265">
        <v>0</v>
      </c>
      <c r="W101" s="265">
        <v>0</v>
      </c>
      <c r="X101" s="265">
        <v>0</v>
      </c>
      <c r="Y101" s="265">
        <v>0</v>
      </c>
      <c r="Z101" s="265">
        <v>0</v>
      </c>
      <c r="AA101" s="265">
        <v>0</v>
      </c>
      <c r="AB101" s="265">
        <v>0</v>
      </c>
      <c r="AC101" s="265">
        <v>0</v>
      </c>
      <c r="AD101" s="265">
        <v>0</v>
      </c>
      <c r="AE101" s="265">
        <v>0</v>
      </c>
      <c r="AF101" s="265">
        <v>0</v>
      </c>
      <c r="AG101" s="265">
        <v>0</v>
      </c>
      <c r="AH101" s="265">
        <v>0</v>
      </c>
      <c r="AI101" s="265">
        <v>0</v>
      </c>
    </row>
    <row r="102" spans="1:35">
      <c r="A102" s="12" t="s">
        <v>788</v>
      </c>
      <c r="B102" s="46" t="s">
        <v>789</v>
      </c>
      <c r="C102" s="12" t="s">
        <v>169</v>
      </c>
      <c r="D102" s="28" t="s">
        <v>148</v>
      </c>
      <c r="E102" s="265">
        <v>0</v>
      </c>
      <c r="F102" s="265">
        <v>0</v>
      </c>
      <c r="G102" s="265">
        <v>0</v>
      </c>
      <c r="H102" s="265">
        <v>0</v>
      </c>
      <c r="I102" s="265">
        <v>0</v>
      </c>
      <c r="J102" s="265">
        <v>0</v>
      </c>
      <c r="K102" s="265">
        <v>0.95054631441617754</v>
      </c>
      <c r="L102" s="265">
        <v>0</v>
      </c>
      <c r="M102" s="265">
        <v>0</v>
      </c>
      <c r="N102" s="265">
        <v>0</v>
      </c>
      <c r="O102" s="265">
        <v>0</v>
      </c>
      <c r="P102" s="265">
        <v>0</v>
      </c>
      <c r="Q102" s="265">
        <v>0</v>
      </c>
      <c r="R102" s="265">
        <v>7.130173226063638E-2</v>
      </c>
      <c r="S102" s="265">
        <v>0.13751984126984129</v>
      </c>
      <c r="T102" s="265">
        <v>2.1397677031238679E-2</v>
      </c>
      <c r="U102" s="265">
        <v>2.5580378886714508</v>
      </c>
      <c r="V102" s="265">
        <v>0</v>
      </c>
      <c r="W102" s="265">
        <v>0</v>
      </c>
      <c r="X102" s="265">
        <v>0</v>
      </c>
      <c r="Y102" s="265">
        <v>0</v>
      </c>
      <c r="Z102" s="265">
        <v>0.62950378705515708</v>
      </c>
      <c r="AA102" s="265">
        <v>0</v>
      </c>
      <c r="AB102" s="265">
        <v>0</v>
      </c>
      <c r="AC102" s="265">
        <v>0</v>
      </c>
      <c r="AD102" s="265">
        <v>0</v>
      </c>
      <c r="AE102" s="265">
        <v>1.3269055772994129</v>
      </c>
      <c r="AF102" s="265">
        <v>0</v>
      </c>
      <c r="AG102" s="265">
        <v>0</v>
      </c>
      <c r="AH102" s="265">
        <v>0</v>
      </c>
      <c r="AI102" s="265">
        <v>0</v>
      </c>
    </row>
    <row r="103" spans="1:35">
      <c r="A103" s="12" t="s">
        <v>790</v>
      </c>
      <c r="B103" s="46" t="s">
        <v>791</v>
      </c>
      <c r="C103" s="12" t="s">
        <v>169</v>
      </c>
      <c r="D103" s="28" t="s">
        <v>148</v>
      </c>
      <c r="E103" s="265">
        <v>0</v>
      </c>
      <c r="F103" s="265">
        <v>0.37372254838008268</v>
      </c>
      <c r="G103" s="265">
        <v>8.7790824092193964E-2</v>
      </c>
      <c r="H103" s="265">
        <v>0</v>
      </c>
      <c r="I103" s="265">
        <v>0.11480339928970067</v>
      </c>
      <c r="J103" s="265">
        <v>0</v>
      </c>
      <c r="K103" s="265">
        <v>0</v>
      </c>
      <c r="L103" s="265">
        <v>0</v>
      </c>
      <c r="M103" s="265">
        <v>0</v>
      </c>
      <c r="N103" s="265">
        <v>0</v>
      </c>
      <c r="O103" s="265">
        <v>0</v>
      </c>
      <c r="P103" s="265">
        <v>0</v>
      </c>
      <c r="Q103" s="265">
        <v>0</v>
      </c>
      <c r="R103" s="265">
        <v>2.2754774588678752</v>
      </c>
      <c r="S103" s="265">
        <v>0</v>
      </c>
      <c r="T103" s="265">
        <v>1.6571993911720113</v>
      </c>
      <c r="U103" s="265">
        <v>5.8161928317750293</v>
      </c>
      <c r="V103" s="265">
        <v>0</v>
      </c>
      <c r="W103" s="265">
        <v>0</v>
      </c>
      <c r="X103" s="265">
        <v>0</v>
      </c>
      <c r="Y103" s="265">
        <v>0</v>
      </c>
      <c r="Z103" s="265">
        <v>0.22251105312749161</v>
      </c>
      <c r="AA103" s="265">
        <v>0</v>
      </c>
      <c r="AB103" s="265">
        <v>0</v>
      </c>
      <c r="AC103" s="265">
        <v>0</v>
      </c>
      <c r="AD103" s="265">
        <v>0</v>
      </c>
      <c r="AE103" s="265">
        <v>35.541164836558707</v>
      </c>
      <c r="AF103" s="265">
        <v>0</v>
      </c>
      <c r="AG103" s="265">
        <v>1.4405579111401028</v>
      </c>
      <c r="AH103" s="265">
        <v>0</v>
      </c>
      <c r="AI103" s="265">
        <v>0</v>
      </c>
    </row>
    <row r="104" spans="1:35">
      <c r="A104" s="12" t="s">
        <v>792</v>
      </c>
      <c r="B104" s="46" t="s">
        <v>793</v>
      </c>
      <c r="C104" s="12" t="s">
        <v>169</v>
      </c>
      <c r="D104" s="28" t="s">
        <v>148</v>
      </c>
      <c r="E104" s="265">
        <v>0</v>
      </c>
      <c r="F104" s="265">
        <v>0</v>
      </c>
      <c r="G104" s="265">
        <v>0</v>
      </c>
      <c r="H104" s="265">
        <v>0</v>
      </c>
      <c r="I104" s="265">
        <v>0</v>
      </c>
      <c r="J104" s="265">
        <v>0</v>
      </c>
      <c r="K104" s="265">
        <v>6.2071300197722307E-2</v>
      </c>
      <c r="L104" s="265">
        <v>0</v>
      </c>
      <c r="M104" s="265">
        <v>0</v>
      </c>
      <c r="N104" s="265">
        <v>0</v>
      </c>
      <c r="O104" s="265">
        <v>0</v>
      </c>
      <c r="P104" s="265">
        <v>4.7306115124161774E-5</v>
      </c>
      <c r="Q104" s="265">
        <v>85.934271227103025</v>
      </c>
      <c r="R104" s="265">
        <v>0.81903404817526393</v>
      </c>
      <c r="S104" s="265">
        <v>0</v>
      </c>
      <c r="T104" s="265">
        <v>1.1814787443511154</v>
      </c>
      <c r="U104" s="265">
        <v>0.51058249789163124</v>
      </c>
      <c r="V104" s="265">
        <v>3.2559523809523816E-2</v>
      </c>
      <c r="W104" s="265">
        <v>0</v>
      </c>
      <c r="X104" s="265">
        <v>0</v>
      </c>
      <c r="Y104" s="265">
        <v>0</v>
      </c>
      <c r="Z104" s="265">
        <v>0</v>
      </c>
      <c r="AA104" s="265">
        <v>0.69199854142242823</v>
      </c>
      <c r="AB104" s="265">
        <v>0</v>
      </c>
      <c r="AC104" s="265">
        <v>0</v>
      </c>
      <c r="AD104" s="265">
        <v>0</v>
      </c>
      <c r="AE104" s="265">
        <v>32.84911063986074</v>
      </c>
      <c r="AF104" s="265">
        <v>0</v>
      </c>
      <c r="AG104" s="265">
        <v>2.407827644026421E-2</v>
      </c>
      <c r="AH104" s="265">
        <v>0</v>
      </c>
      <c r="AI104" s="265">
        <v>0</v>
      </c>
    </row>
    <row r="105" spans="1:35">
      <c r="A105" s="12" t="s">
        <v>794</v>
      </c>
      <c r="B105" s="46" t="s">
        <v>795</v>
      </c>
      <c r="C105" s="12" t="s">
        <v>169</v>
      </c>
      <c r="D105" s="28" t="s">
        <v>148</v>
      </c>
      <c r="E105" s="265">
        <v>0</v>
      </c>
      <c r="F105" s="265">
        <v>0</v>
      </c>
      <c r="G105" s="265">
        <v>0</v>
      </c>
      <c r="H105" s="265">
        <v>0</v>
      </c>
      <c r="I105" s="265">
        <v>0</v>
      </c>
      <c r="J105" s="265">
        <v>0</v>
      </c>
      <c r="K105" s="265">
        <v>6.3075173308320071E-3</v>
      </c>
      <c r="L105" s="265">
        <v>0</v>
      </c>
      <c r="M105" s="265">
        <v>0</v>
      </c>
      <c r="N105" s="265">
        <v>0</v>
      </c>
      <c r="O105" s="265">
        <v>0</v>
      </c>
      <c r="P105" s="265">
        <v>0</v>
      </c>
      <c r="Q105" s="265">
        <v>0</v>
      </c>
      <c r="R105" s="265">
        <v>9.7028791839973566E-2</v>
      </c>
      <c r="S105" s="265">
        <v>0</v>
      </c>
      <c r="T105" s="265">
        <v>0.33020171855302999</v>
      </c>
      <c r="U105" s="265">
        <v>6.276338336208187E-2</v>
      </c>
      <c r="V105" s="265">
        <v>0</v>
      </c>
      <c r="W105" s="265">
        <v>0</v>
      </c>
      <c r="X105" s="265">
        <v>0</v>
      </c>
      <c r="Y105" s="265">
        <v>0</v>
      </c>
      <c r="Z105" s="265">
        <v>0</v>
      </c>
      <c r="AA105" s="265">
        <v>0</v>
      </c>
      <c r="AB105" s="265">
        <v>0</v>
      </c>
      <c r="AC105" s="265">
        <v>0</v>
      </c>
      <c r="AD105" s="265">
        <v>0</v>
      </c>
      <c r="AE105" s="265">
        <v>13.432887843626663</v>
      </c>
      <c r="AF105" s="265">
        <v>0</v>
      </c>
      <c r="AG105" s="265">
        <v>4.3578647121733559E-2</v>
      </c>
      <c r="AH105" s="265">
        <v>0</v>
      </c>
      <c r="AI105" s="265">
        <v>0</v>
      </c>
    </row>
    <row r="106" spans="1:35">
      <c r="A106" s="12" t="s">
        <v>798</v>
      </c>
      <c r="B106" s="46" t="s">
        <v>799</v>
      </c>
      <c r="C106" s="12" t="s">
        <v>169</v>
      </c>
      <c r="D106" s="28" t="s">
        <v>148</v>
      </c>
      <c r="E106" s="265">
        <v>0</v>
      </c>
      <c r="F106" s="265">
        <v>0</v>
      </c>
      <c r="G106" s="265">
        <v>0</v>
      </c>
      <c r="H106" s="265">
        <v>0</v>
      </c>
      <c r="I106" s="265">
        <v>0</v>
      </c>
      <c r="J106" s="265">
        <v>0</v>
      </c>
      <c r="K106" s="265">
        <v>9.1525547052855982E-4</v>
      </c>
      <c r="L106" s="265">
        <v>0</v>
      </c>
      <c r="M106" s="265">
        <v>0</v>
      </c>
      <c r="N106" s="265">
        <v>0</v>
      </c>
      <c r="O106" s="265">
        <v>0</v>
      </c>
      <c r="P106" s="265">
        <v>1.3304844878670496E-4</v>
      </c>
      <c r="Q106" s="265">
        <v>0.8138855456073425</v>
      </c>
      <c r="R106" s="265">
        <v>0.18120038305789327</v>
      </c>
      <c r="S106" s="265">
        <v>0</v>
      </c>
      <c r="T106" s="265">
        <v>6.2040311221681126E-2</v>
      </c>
      <c r="U106" s="265">
        <v>0.14786190886684999</v>
      </c>
      <c r="V106" s="265">
        <v>0.10486464448793217</v>
      </c>
      <c r="W106" s="265">
        <v>0</v>
      </c>
      <c r="X106" s="265">
        <v>0</v>
      </c>
      <c r="Y106" s="265">
        <v>0</v>
      </c>
      <c r="Z106" s="265">
        <v>0</v>
      </c>
      <c r="AA106" s="265">
        <v>0.35980410851186351</v>
      </c>
      <c r="AB106" s="265">
        <v>0</v>
      </c>
      <c r="AC106" s="265">
        <v>0</v>
      </c>
      <c r="AD106" s="265">
        <v>0</v>
      </c>
      <c r="AE106" s="265">
        <v>6.8827497109599562</v>
      </c>
      <c r="AF106" s="265">
        <v>0</v>
      </c>
      <c r="AG106" s="265">
        <v>3.3422469143015048E-2</v>
      </c>
      <c r="AH106" s="265">
        <v>0</v>
      </c>
      <c r="AI106" s="265">
        <v>0</v>
      </c>
    </row>
    <row r="107" spans="1:35">
      <c r="A107" s="12" t="s">
        <v>800</v>
      </c>
      <c r="B107" s="46" t="s">
        <v>801</v>
      </c>
      <c r="C107" s="12" t="s">
        <v>169</v>
      </c>
      <c r="D107" s="28" t="s">
        <v>148</v>
      </c>
      <c r="E107" s="265">
        <v>0</v>
      </c>
      <c r="F107" s="265">
        <v>0</v>
      </c>
      <c r="G107" s="265">
        <v>0</v>
      </c>
      <c r="H107" s="265">
        <v>0</v>
      </c>
      <c r="I107" s="265">
        <v>0</v>
      </c>
      <c r="J107" s="265">
        <v>0</v>
      </c>
      <c r="K107" s="265">
        <v>1.9719407933907796E-2</v>
      </c>
      <c r="L107" s="265">
        <v>0</v>
      </c>
      <c r="M107" s="265">
        <v>0</v>
      </c>
      <c r="N107" s="265">
        <v>0</v>
      </c>
      <c r="O107" s="265">
        <v>0</v>
      </c>
      <c r="P107" s="265">
        <v>5.7627718117814815E-2</v>
      </c>
      <c r="Q107" s="265">
        <v>0</v>
      </c>
      <c r="R107" s="265">
        <v>5.9584898360652527</v>
      </c>
      <c r="S107" s="265">
        <v>0</v>
      </c>
      <c r="T107" s="265">
        <v>0.92821687576139111</v>
      </c>
      <c r="U107" s="265">
        <v>1.3918620337294469</v>
      </c>
      <c r="V107" s="265">
        <v>5.4273006813075311</v>
      </c>
      <c r="W107" s="265">
        <v>0</v>
      </c>
      <c r="X107" s="265">
        <v>0</v>
      </c>
      <c r="Y107" s="265">
        <v>0</v>
      </c>
      <c r="Z107" s="265">
        <v>0</v>
      </c>
      <c r="AA107" s="265">
        <v>0.81582670455921047</v>
      </c>
      <c r="AB107" s="265">
        <v>0</v>
      </c>
      <c r="AC107" s="265">
        <v>0</v>
      </c>
      <c r="AD107" s="265">
        <v>0</v>
      </c>
      <c r="AE107" s="265">
        <v>146.68110516617946</v>
      </c>
      <c r="AF107" s="265">
        <v>0</v>
      </c>
      <c r="AG107" s="265">
        <v>0.80189542339492681</v>
      </c>
      <c r="AH107" s="265">
        <v>0</v>
      </c>
      <c r="AI107" s="265">
        <v>0</v>
      </c>
    </row>
    <row r="108" spans="1:35">
      <c r="A108" s="12" t="s">
        <v>802</v>
      </c>
      <c r="B108" s="46" t="s">
        <v>803</v>
      </c>
      <c r="C108" s="12" t="s">
        <v>169</v>
      </c>
      <c r="D108" s="28" t="s">
        <v>148</v>
      </c>
      <c r="E108" s="265">
        <v>0</v>
      </c>
      <c r="F108" s="265">
        <v>0</v>
      </c>
      <c r="G108" s="265">
        <v>0</v>
      </c>
      <c r="H108" s="265">
        <v>0</v>
      </c>
      <c r="I108" s="265">
        <v>0</v>
      </c>
      <c r="J108" s="265">
        <v>0</v>
      </c>
      <c r="K108" s="265">
        <v>0</v>
      </c>
      <c r="L108" s="265">
        <v>0</v>
      </c>
      <c r="M108" s="265">
        <v>0</v>
      </c>
      <c r="N108" s="265">
        <v>0</v>
      </c>
      <c r="O108" s="265">
        <v>0</v>
      </c>
      <c r="P108" s="265">
        <v>0</v>
      </c>
      <c r="Q108" s="265">
        <v>0.73597286851246646</v>
      </c>
      <c r="R108" s="265">
        <v>0.6242436557627874</v>
      </c>
      <c r="S108" s="265">
        <v>0</v>
      </c>
      <c r="T108" s="265">
        <v>0.36983402244768121</v>
      </c>
      <c r="U108" s="265">
        <v>0.8555321650427431</v>
      </c>
      <c r="V108" s="265">
        <v>0.37172936145538887</v>
      </c>
      <c r="W108" s="265">
        <v>0</v>
      </c>
      <c r="X108" s="265">
        <v>0</v>
      </c>
      <c r="Y108" s="265">
        <v>0</v>
      </c>
      <c r="Z108" s="265">
        <v>0</v>
      </c>
      <c r="AA108" s="265">
        <v>3.1140736072680603E-2</v>
      </c>
      <c r="AB108" s="265">
        <v>0</v>
      </c>
      <c r="AC108" s="265">
        <v>0</v>
      </c>
      <c r="AD108" s="265">
        <v>0</v>
      </c>
      <c r="AE108" s="265">
        <v>0.73053721295336871</v>
      </c>
      <c r="AF108" s="265">
        <v>0</v>
      </c>
      <c r="AG108" s="265">
        <v>1.1965574127482432E-2</v>
      </c>
      <c r="AH108" s="265">
        <v>0</v>
      </c>
      <c r="AI108" s="265">
        <v>0</v>
      </c>
    </row>
    <row r="109" spans="1:35">
      <c r="A109" s="12" t="s">
        <v>804</v>
      </c>
      <c r="B109" s="46" t="s">
        <v>805</v>
      </c>
      <c r="C109" s="12" t="s">
        <v>169</v>
      </c>
      <c r="D109" s="28" t="s">
        <v>148</v>
      </c>
      <c r="E109" s="265">
        <v>0</v>
      </c>
      <c r="F109" s="265">
        <v>0</v>
      </c>
      <c r="G109" s="265">
        <v>0</v>
      </c>
      <c r="H109" s="265">
        <v>0</v>
      </c>
      <c r="I109" s="265">
        <v>0</v>
      </c>
      <c r="J109" s="265">
        <v>0</v>
      </c>
      <c r="K109" s="265">
        <v>0</v>
      </c>
      <c r="L109" s="265">
        <v>0</v>
      </c>
      <c r="M109" s="265">
        <v>0</v>
      </c>
      <c r="N109" s="265">
        <v>0</v>
      </c>
      <c r="O109" s="265">
        <v>0</v>
      </c>
      <c r="P109" s="265">
        <v>0</v>
      </c>
      <c r="Q109" s="265">
        <v>0</v>
      </c>
      <c r="R109" s="265">
        <v>0</v>
      </c>
      <c r="S109" s="265">
        <v>0</v>
      </c>
      <c r="T109" s="265">
        <v>1.1261469243718779E-4</v>
      </c>
      <c r="U109" s="265">
        <v>1.2981046048511018E-2</v>
      </c>
      <c r="V109" s="265">
        <v>0</v>
      </c>
      <c r="W109" s="265">
        <v>0</v>
      </c>
      <c r="X109" s="265">
        <v>0</v>
      </c>
      <c r="Y109" s="265">
        <v>0</v>
      </c>
      <c r="Z109" s="265">
        <v>0</v>
      </c>
      <c r="AA109" s="265">
        <v>0</v>
      </c>
      <c r="AB109" s="265">
        <v>0</v>
      </c>
      <c r="AC109" s="265">
        <v>0</v>
      </c>
      <c r="AD109" s="265">
        <v>0</v>
      </c>
      <c r="AE109" s="265">
        <v>0</v>
      </c>
      <c r="AF109" s="265">
        <v>0</v>
      </c>
      <c r="AG109" s="265">
        <v>0</v>
      </c>
      <c r="AH109" s="265">
        <v>0</v>
      </c>
      <c r="AI109" s="265">
        <v>0</v>
      </c>
    </row>
    <row r="110" spans="1:35">
      <c r="A110" s="12" t="s">
        <v>806</v>
      </c>
      <c r="B110" s="46" t="s">
        <v>807</v>
      </c>
      <c r="C110" s="12" t="s">
        <v>169</v>
      </c>
      <c r="D110" s="28" t="s">
        <v>148</v>
      </c>
      <c r="E110" s="265">
        <v>0</v>
      </c>
      <c r="F110" s="265">
        <v>0</v>
      </c>
      <c r="G110" s="265">
        <v>0</v>
      </c>
      <c r="H110" s="265">
        <v>0</v>
      </c>
      <c r="I110" s="265">
        <v>0</v>
      </c>
      <c r="J110" s="265">
        <v>0</v>
      </c>
      <c r="K110" s="265">
        <v>0</v>
      </c>
      <c r="L110" s="265">
        <v>0</v>
      </c>
      <c r="M110" s="265">
        <v>0</v>
      </c>
      <c r="N110" s="265">
        <v>0</v>
      </c>
      <c r="O110" s="265">
        <v>0</v>
      </c>
      <c r="P110" s="265">
        <v>6.3271928978566377E-3</v>
      </c>
      <c r="Q110" s="265">
        <v>0</v>
      </c>
      <c r="R110" s="265">
        <v>1.1635926543109564E-2</v>
      </c>
      <c r="S110" s="265">
        <v>0</v>
      </c>
      <c r="T110" s="265">
        <v>1.9028833494429954E-2</v>
      </c>
      <c r="U110" s="265">
        <v>7.2671940705386143E-2</v>
      </c>
      <c r="V110" s="265">
        <v>0</v>
      </c>
      <c r="W110" s="265">
        <v>0</v>
      </c>
      <c r="X110" s="265">
        <v>0</v>
      </c>
      <c r="Y110" s="265">
        <v>0</v>
      </c>
      <c r="Z110" s="265">
        <v>0</v>
      </c>
      <c r="AA110" s="265">
        <v>7.3822665322825221E-3</v>
      </c>
      <c r="AB110" s="265">
        <v>0</v>
      </c>
      <c r="AC110" s="265">
        <v>0</v>
      </c>
      <c r="AD110" s="265">
        <v>0</v>
      </c>
      <c r="AE110" s="265">
        <v>0</v>
      </c>
      <c r="AF110" s="265">
        <v>0</v>
      </c>
      <c r="AG110" s="265">
        <v>8.9221697551667978E-2</v>
      </c>
      <c r="AH110" s="265">
        <v>0</v>
      </c>
      <c r="AI110" s="265">
        <v>0</v>
      </c>
    </row>
    <row r="111" spans="1:35">
      <c r="A111" s="12" t="s">
        <v>808</v>
      </c>
      <c r="B111" s="46" t="s">
        <v>809</v>
      </c>
      <c r="C111" s="12" t="s">
        <v>169</v>
      </c>
      <c r="D111" s="28" t="s">
        <v>148</v>
      </c>
      <c r="E111" s="265">
        <v>0</v>
      </c>
      <c r="F111" s="265">
        <v>0</v>
      </c>
      <c r="G111" s="265">
        <v>0</v>
      </c>
      <c r="H111" s="265">
        <v>0</v>
      </c>
      <c r="I111" s="265">
        <v>0</v>
      </c>
      <c r="J111" s="265">
        <v>0</v>
      </c>
      <c r="K111" s="265">
        <v>0</v>
      </c>
      <c r="L111" s="265">
        <v>0</v>
      </c>
      <c r="M111" s="265">
        <v>0</v>
      </c>
      <c r="N111" s="265">
        <v>0</v>
      </c>
      <c r="O111" s="265">
        <v>0</v>
      </c>
      <c r="P111" s="265">
        <v>1.1696436964448997E-2</v>
      </c>
      <c r="Q111" s="265">
        <v>0.26589927039476552</v>
      </c>
      <c r="R111" s="265">
        <v>6.0006395683781018E-3</v>
      </c>
      <c r="S111" s="265">
        <v>0</v>
      </c>
      <c r="T111" s="265">
        <v>4.3269732489122081E-2</v>
      </c>
      <c r="U111" s="265">
        <v>0.54901148050547399</v>
      </c>
      <c r="V111" s="265">
        <v>0.11777922736826849</v>
      </c>
      <c r="W111" s="265">
        <v>0</v>
      </c>
      <c r="X111" s="265">
        <v>0</v>
      </c>
      <c r="Y111" s="265">
        <v>0</v>
      </c>
      <c r="Z111" s="265">
        <v>0</v>
      </c>
      <c r="AA111" s="265">
        <v>0.22274285375703887</v>
      </c>
      <c r="AB111" s="265">
        <v>0</v>
      </c>
      <c r="AC111" s="265">
        <v>0</v>
      </c>
      <c r="AD111" s="265">
        <v>0</v>
      </c>
      <c r="AE111" s="265">
        <v>4.6632571337053026</v>
      </c>
      <c r="AF111" s="265">
        <v>0</v>
      </c>
      <c r="AG111" s="265">
        <v>3.8135254928680348E-2</v>
      </c>
      <c r="AH111" s="265">
        <v>0</v>
      </c>
      <c r="AI111" s="265">
        <v>0</v>
      </c>
    </row>
    <row r="112" spans="1:35">
      <c r="A112" s="12" t="s">
        <v>810</v>
      </c>
      <c r="B112" s="12" t="s">
        <v>811</v>
      </c>
      <c r="C112" s="12" t="s">
        <v>169</v>
      </c>
      <c r="D112" s="28" t="s">
        <v>148</v>
      </c>
      <c r="E112" s="265">
        <v>0</v>
      </c>
      <c r="F112" s="265">
        <v>0</v>
      </c>
      <c r="G112" s="265">
        <v>0</v>
      </c>
      <c r="H112" s="265">
        <v>0</v>
      </c>
      <c r="I112" s="265">
        <v>0</v>
      </c>
      <c r="J112" s="265">
        <v>0</v>
      </c>
      <c r="K112" s="265">
        <v>0</v>
      </c>
      <c r="L112" s="265">
        <v>0</v>
      </c>
      <c r="M112" s="265">
        <v>0</v>
      </c>
      <c r="N112" s="265">
        <v>0</v>
      </c>
      <c r="O112" s="265">
        <v>0</v>
      </c>
      <c r="P112" s="265">
        <v>0</v>
      </c>
      <c r="Q112" s="265">
        <v>0</v>
      </c>
      <c r="R112" s="265">
        <v>0</v>
      </c>
      <c r="S112" s="265">
        <v>0</v>
      </c>
      <c r="T112" s="265">
        <v>0.13357749873160835</v>
      </c>
      <c r="U112" s="265">
        <v>0.11678220922120751</v>
      </c>
      <c r="V112" s="265">
        <v>0</v>
      </c>
      <c r="W112" s="265">
        <v>0</v>
      </c>
      <c r="X112" s="265">
        <v>0</v>
      </c>
      <c r="Y112" s="265">
        <v>0</v>
      </c>
      <c r="Z112" s="265">
        <v>0</v>
      </c>
      <c r="AA112" s="265">
        <v>0</v>
      </c>
      <c r="AB112" s="265">
        <v>0</v>
      </c>
      <c r="AC112" s="265">
        <v>0</v>
      </c>
      <c r="AD112" s="265">
        <v>0</v>
      </c>
      <c r="AE112" s="265">
        <v>0</v>
      </c>
      <c r="AF112" s="265">
        <v>0</v>
      </c>
      <c r="AG112" s="265">
        <v>0</v>
      </c>
      <c r="AH112" s="265">
        <v>0</v>
      </c>
      <c r="AI112" s="265">
        <v>0</v>
      </c>
    </row>
    <row r="113" spans="1:35">
      <c r="A113" s="18" t="s">
        <v>812</v>
      </c>
      <c r="B113" s="18" t="s">
        <v>813</v>
      </c>
      <c r="C113" s="18" t="s">
        <v>169</v>
      </c>
      <c r="D113" s="29" t="s">
        <v>148</v>
      </c>
      <c r="E113" s="266">
        <v>0</v>
      </c>
      <c r="F113" s="266">
        <v>0</v>
      </c>
      <c r="G113" s="266">
        <v>0</v>
      </c>
      <c r="H113" s="266">
        <v>0</v>
      </c>
      <c r="I113" s="266">
        <v>0</v>
      </c>
      <c r="J113" s="266">
        <v>0</v>
      </c>
      <c r="K113" s="266">
        <v>0</v>
      </c>
      <c r="L113" s="266">
        <v>0</v>
      </c>
      <c r="M113" s="266">
        <v>0</v>
      </c>
      <c r="N113" s="266">
        <v>0</v>
      </c>
      <c r="O113" s="266">
        <v>0</v>
      </c>
      <c r="P113" s="266">
        <v>0</v>
      </c>
      <c r="Q113" s="266">
        <v>0</v>
      </c>
      <c r="R113" s="266">
        <v>0</v>
      </c>
      <c r="S113" s="266">
        <v>0</v>
      </c>
      <c r="T113" s="266">
        <v>1.5854895991882295E-4</v>
      </c>
      <c r="U113" s="266">
        <v>0</v>
      </c>
      <c r="V113" s="266">
        <v>0</v>
      </c>
      <c r="W113" s="266">
        <v>0</v>
      </c>
      <c r="X113" s="266">
        <v>0</v>
      </c>
      <c r="Y113" s="266">
        <v>0</v>
      </c>
      <c r="Z113" s="266">
        <v>0</v>
      </c>
      <c r="AA113" s="266">
        <v>0</v>
      </c>
      <c r="AB113" s="266">
        <v>0</v>
      </c>
      <c r="AC113" s="266">
        <v>0.91601661593099948</v>
      </c>
      <c r="AD113" s="266">
        <v>0</v>
      </c>
      <c r="AE113" s="266">
        <v>0</v>
      </c>
      <c r="AF113" s="266">
        <v>0</v>
      </c>
      <c r="AG113" s="266">
        <v>0</v>
      </c>
      <c r="AH113" s="266">
        <v>0</v>
      </c>
      <c r="AI113" s="266">
        <v>0</v>
      </c>
    </row>
    <row r="117" spans="1:35" customFormat="1" ht="21">
      <c r="A117" s="33" t="s">
        <v>482</v>
      </c>
    </row>
    <row r="118" spans="1:35">
      <c r="A118" s="34" t="s">
        <v>149</v>
      </c>
    </row>
    <row r="119" spans="1:35" ht="15" thickBot="1">
      <c r="A119" s="36" t="s">
        <v>133</v>
      </c>
      <c r="B119" s="37" t="s">
        <v>160</v>
      </c>
      <c r="C119" s="36" t="s">
        <v>164</v>
      </c>
      <c r="D119" s="36" t="s">
        <v>165</v>
      </c>
      <c r="E119" s="36" t="s">
        <v>20</v>
      </c>
      <c r="F119" s="36" t="s">
        <v>21</v>
      </c>
      <c r="G119" s="36" t="s">
        <v>23</v>
      </c>
      <c r="H119" s="36" t="s">
        <v>22</v>
      </c>
      <c r="I119" s="36" t="s">
        <v>24</v>
      </c>
      <c r="J119" s="36" t="s">
        <v>25</v>
      </c>
      <c r="K119" s="36" t="s">
        <v>26</v>
      </c>
      <c r="L119" s="36" t="s">
        <v>27</v>
      </c>
      <c r="M119" s="36" t="s">
        <v>28</v>
      </c>
      <c r="N119" s="36" t="s">
        <v>29</v>
      </c>
      <c r="O119" s="36" t="s">
        <v>30</v>
      </c>
      <c r="P119" s="36" t="s">
        <v>31</v>
      </c>
      <c r="Q119" s="36" t="s">
        <v>32</v>
      </c>
      <c r="R119" s="36" t="s">
        <v>33</v>
      </c>
      <c r="S119" s="36" t="s">
        <v>34</v>
      </c>
      <c r="T119" s="36" t="s">
        <v>35</v>
      </c>
      <c r="U119" s="36" t="s">
        <v>36</v>
      </c>
      <c r="V119" s="36" t="s">
        <v>37</v>
      </c>
      <c r="W119" s="36" t="s">
        <v>38</v>
      </c>
      <c r="X119" s="36" t="s">
        <v>39</v>
      </c>
      <c r="Y119" s="36" t="s">
        <v>40</v>
      </c>
      <c r="Z119" s="36" t="s">
        <v>41</v>
      </c>
      <c r="AA119" s="36" t="s">
        <v>42</v>
      </c>
      <c r="AB119" s="36" t="s">
        <v>43</v>
      </c>
      <c r="AC119" s="36" t="s">
        <v>44</v>
      </c>
      <c r="AD119" s="36" t="s">
        <v>45</v>
      </c>
      <c r="AE119" s="36" t="s">
        <v>46</v>
      </c>
      <c r="AF119" s="36" t="s">
        <v>47</v>
      </c>
      <c r="AG119" s="36" t="s">
        <v>48</v>
      </c>
      <c r="AH119" s="36" t="s">
        <v>49</v>
      </c>
      <c r="AI119" s="36" t="s">
        <v>50</v>
      </c>
    </row>
    <row r="120" spans="1:35" ht="41.4">
      <c r="A120" s="9" t="s">
        <v>161</v>
      </c>
      <c r="B120" s="9" t="s">
        <v>5</v>
      </c>
      <c r="C120" s="51" t="s">
        <v>444</v>
      </c>
      <c r="D120" s="50" t="s">
        <v>117</v>
      </c>
      <c r="E120" s="51" t="s">
        <v>220</v>
      </c>
      <c r="F120" s="51" t="s">
        <v>221</v>
      </c>
      <c r="G120" s="51" t="s">
        <v>223</v>
      </c>
      <c r="H120" s="51" t="s">
        <v>222</v>
      </c>
      <c r="I120" s="51" t="s">
        <v>224</v>
      </c>
      <c r="J120" s="51" t="s">
        <v>225</v>
      </c>
      <c r="K120" s="51" t="s">
        <v>226</v>
      </c>
      <c r="L120" s="51" t="s">
        <v>227</v>
      </c>
      <c r="M120" s="51" t="s">
        <v>228</v>
      </c>
      <c r="N120" s="51" t="s">
        <v>29</v>
      </c>
      <c r="O120" s="51" t="s">
        <v>176</v>
      </c>
      <c r="P120" s="51" t="s">
        <v>177</v>
      </c>
      <c r="Q120" s="51" t="s">
        <v>229</v>
      </c>
      <c r="R120" s="51" t="s">
        <v>230</v>
      </c>
      <c r="S120" s="51" t="s">
        <v>231</v>
      </c>
      <c r="T120" s="51" t="s">
        <v>232</v>
      </c>
      <c r="U120" s="51" t="s">
        <v>233</v>
      </c>
      <c r="V120" s="51" t="s">
        <v>234</v>
      </c>
      <c r="W120" s="51" t="s">
        <v>178</v>
      </c>
      <c r="X120" s="51" t="s">
        <v>179</v>
      </c>
      <c r="Y120" s="51" t="s">
        <v>235</v>
      </c>
      <c r="Z120" s="51" t="s">
        <v>180</v>
      </c>
      <c r="AA120" s="51" t="s">
        <v>236</v>
      </c>
      <c r="AB120" s="51" t="s">
        <v>181</v>
      </c>
      <c r="AC120" s="51" t="s">
        <v>237</v>
      </c>
      <c r="AD120" s="51" t="s">
        <v>182</v>
      </c>
      <c r="AE120" s="51" t="s">
        <v>238</v>
      </c>
      <c r="AF120" s="51" t="s">
        <v>239</v>
      </c>
      <c r="AG120" s="51" t="s">
        <v>183</v>
      </c>
      <c r="AH120" s="51" t="s">
        <v>240</v>
      </c>
      <c r="AI120" s="51" t="s">
        <v>184</v>
      </c>
    </row>
    <row r="121" spans="1:35">
      <c r="A121" s="44" t="s">
        <v>766</v>
      </c>
      <c r="B121" s="45" t="s">
        <v>767</v>
      </c>
      <c r="C121" s="44" t="s">
        <v>433</v>
      </c>
      <c r="D121" s="32" t="s">
        <v>441</v>
      </c>
      <c r="E121" s="269" t="s">
        <v>409</v>
      </c>
      <c r="F121" s="269" t="s">
        <v>409</v>
      </c>
      <c r="G121" s="269" t="s">
        <v>409</v>
      </c>
      <c r="H121" s="269" t="s">
        <v>409</v>
      </c>
      <c r="I121" s="269" t="s">
        <v>409</v>
      </c>
      <c r="J121" s="269" t="s">
        <v>409</v>
      </c>
      <c r="K121" s="269">
        <v>21</v>
      </c>
      <c r="L121" s="269" t="s">
        <v>409</v>
      </c>
      <c r="M121" s="269" t="s">
        <v>409</v>
      </c>
      <c r="N121" s="269" t="s">
        <v>409</v>
      </c>
      <c r="O121" s="269" t="s">
        <v>409</v>
      </c>
      <c r="P121" s="269">
        <v>28</v>
      </c>
      <c r="Q121" s="269">
        <v>37</v>
      </c>
      <c r="R121" s="269">
        <v>15</v>
      </c>
      <c r="S121" s="269" t="s">
        <v>409</v>
      </c>
      <c r="T121" s="269">
        <v>16</v>
      </c>
      <c r="U121" s="269">
        <v>18</v>
      </c>
      <c r="V121" s="269" t="s">
        <v>409</v>
      </c>
      <c r="W121" s="269" t="s">
        <v>409</v>
      </c>
      <c r="X121" s="269" t="s">
        <v>409</v>
      </c>
      <c r="Y121" s="269" t="s">
        <v>409</v>
      </c>
      <c r="Z121" s="269">
        <v>26</v>
      </c>
      <c r="AA121" s="269">
        <v>32</v>
      </c>
      <c r="AB121" s="269" t="s">
        <v>409</v>
      </c>
      <c r="AC121" s="269" t="s">
        <v>409</v>
      </c>
      <c r="AD121" s="269" t="s">
        <v>409</v>
      </c>
      <c r="AE121" s="269" t="s">
        <v>409</v>
      </c>
      <c r="AF121" s="269" t="s">
        <v>409</v>
      </c>
      <c r="AG121" s="269" t="s">
        <v>409</v>
      </c>
      <c r="AH121" s="269" t="s">
        <v>409</v>
      </c>
      <c r="AI121" s="269" t="s">
        <v>409</v>
      </c>
    </row>
    <row r="122" spans="1:35">
      <c r="A122" s="12" t="s">
        <v>768</v>
      </c>
      <c r="B122" s="46" t="s">
        <v>769</v>
      </c>
      <c r="C122" s="12" t="s">
        <v>433</v>
      </c>
      <c r="D122" s="28" t="s">
        <v>441</v>
      </c>
      <c r="E122" s="270" t="s">
        <v>409</v>
      </c>
      <c r="F122" s="270" t="s">
        <v>409</v>
      </c>
      <c r="G122" s="270" t="s">
        <v>409</v>
      </c>
      <c r="H122" s="270" t="s">
        <v>409</v>
      </c>
      <c r="I122" s="270" t="s">
        <v>409</v>
      </c>
      <c r="J122" s="270" t="s">
        <v>409</v>
      </c>
      <c r="K122" s="270">
        <v>21</v>
      </c>
      <c r="L122" s="270" t="s">
        <v>409</v>
      </c>
      <c r="M122" s="270" t="s">
        <v>409</v>
      </c>
      <c r="N122" s="270" t="s">
        <v>409</v>
      </c>
      <c r="O122" s="270" t="s">
        <v>409</v>
      </c>
      <c r="P122" s="270" t="s">
        <v>409</v>
      </c>
      <c r="Q122" s="270" t="s">
        <v>409</v>
      </c>
      <c r="R122" s="270">
        <v>15</v>
      </c>
      <c r="S122" s="270" t="s">
        <v>409</v>
      </c>
      <c r="T122" s="270">
        <v>16</v>
      </c>
      <c r="U122" s="270">
        <v>18</v>
      </c>
      <c r="V122" s="270" t="s">
        <v>409</v>
      </c>
      <c r="W122" s="270" t="s">
        <v>409</v>
      </c>
      <c r="X122" s="270" t="s">
        <v>409</v>
      </c>
      <c r="Y122" s="270" t="s">
        <v>409</v>
      </c>
      <c r="Z122" s="270" t="s">
        <v>409</v>
      </c>
      <c r="AA122" s="270" t="s">
        <v>409</v>
      </c>
      <c r="AB122" s="270" t="s">
        <v>409</v>
      </c>
      <c r="AC122" s="270" t="s">
        <v>409</v>
      </c>
      <c r="AD122" s="270" t="s">
        <v>409</v>
      </c>
      <c r="AE122" s="270" t="s">
        <v>409</v>
      </c>
      <c r="AF122" s="270" t="s">
        <v>409</v>
      </c>
      <c r="AG122" s="270" t="s">
        <v>409</v>
      </c>
      <c r="AH122" s="270" t="s">
        <v>409</v>
      </c>
      <c r="AI122" s="270" t="s">
        <v>409</v>
      </c>
    </row>
    <row r="123" spans="1:35">
      <c r="A123" s="12" t="s">
        <v>772</v>
      </c>
      <c r="B123" s="46" t="s">
        <v>773</v>
      </c>
      <c r="C123" s="12" t="s">
        <v>433</v>
      </c>
      <c r="D123" s="28" t="s">
        <v>441</v>
      </c>
      <c r="E123" s="270" t="s">
        <v>409</v>
      </c>
      <c r="F123" s="270" t="s">
        <v>409</v>
      </c>
      <c r="G123" s="270" t="s">
        <v>409</v>
      </c>
      <c r="H123" s="270" t="s">
        <v>409</v>
      </c>
      <c r="I123" s="270" t="s">
        <v>409</v>
      </c>
      <c r="J123" s="270" t="s">
        <v>409</v>
      </c>
      <c r="K123" s="270">
        <v>15</v>
      </c>
      <c r="L123" s="270" t="s">
        <v>409</v>
      </c>
      <c r="M123" s="270" t="s">
        <v>409</v>
      </c>
      <c r="N123" s="270" t="s">
        <v>409</v>
      </c>
      <c r="O123" s="270" t="s">
        <v>409</v>
      </c>
      <c r="P123" s="270">
        <v>11</v>
      </c>
      <c r="Q123" s="270">
        <v>17</v>
      </c>
      <c r="R123" s="270">
        <v>40</v>
      </c>
      <c r="S123" s="270">
        <v>17</v>
      </c>
      <c r="T123" s="270">
        <v>19</v>
      </c>
      <c r="U123" s="270">
        <v>15</v>
      </c>
      <c r="V123" s="270" t="s">
        <v>409</v>
      </c>
      <c r="W123" s="270" t="s">
        <v>409</v>
      </c>
      <c r="X123" s="270" t="s">
        <v>409</v>
      </c>
      <c r="Y123" s="270" t="s">
        <v>409</v>
      </c>
      <c r="Z123" s="270">
        <v>17</v>
      </c>
      <c r="AA123" s="270">
        <v>17</v>
      </c>
      <c r="AB123" s="270" t="s">
        <v>409</v>
      </c>
      <c r="AC123" s="270" t="s">
        <v>409</v>
      </c>
      <c r="AD123" s="270" t="s">
        <v>409</v>
      </c>
      <c r="AE123" s="270" t="s">
        <v>409</v>
      </c>
      <c r="AF123" s="270" t="s">
        <v>409</v>
      </c>
      <c r="AG123" s="270" t="s">
        <v>409</v>
      </c>
      <c r="AH123" s="270" t="s">
        <v>409</v>
      </c>
      <c r="AI123" s="270" t="s">
        <v>409</v>
      </c>
    </row>
    <row r="124" spans="1:35">
      <c r="A124" s="12" t="s">
        <v>774</v>
      </c>
      <c r="B124" s="46" t="s">
        <v>775</v>
      </c>
      <c r="C124" s="12" t="s">
        <v>433</v>
      </c>
      <c r="D124" s="28" t="s">
        <v>441</v>
      </c>
      <c r="E124" s="270" t="s">
        <v>409</v>
      </c>
      <c r="F124" s="270" t="s">
        <v>409</v>
      </c>
      <c r="G124" s="270" t="s">
        <v>409</v>
      </c>
      <c r="H124" s="270" t="s">
        <v>409</v>
      </c>
      <c r="I124" s="270" t="s">
        <v>409</v>
      </c>
      <c r="J124" s="270" t="s">
        <v>409</v>
      </c>
      <c r="K124" s="270">
        <v>19</v>
      </c>
      <c r="L124" s="270" t="s">
        <v>409</v>
      </c>
      <c r="M124" s="270" t="s">
        <v>409</v>
      </c>
      <c r="N124" s="270" t="s">
        <v>409</v>
      </c>
      <c r="O124" s="270" t="s">
        <v>409</v>
      </c>
      <c r="P124" s="270">
        <v>15</v>
      </c>
      <c r="Q124" s="270" t="s">
        <v>409</v>
      </c>
      <c r="R124" s="270">
        <v>15</v>
      </c>
      <c r="S124" s="270">
        <v>15</v>
      </c>
      <c r="T124" s="270">
        <v>16</v>
      </c>
      <c r="U124" s="270">
        <v>18</v>
      </c>
      <c r="V124" s="270" t="s">
        <v>409</v>
      </c>
      <c r="W124" s="270" t="s">
        <v>409</v>
      </c>
      <c r="X124" s="270" t="s">
        <v>409</v>
      </c>
      <c r="Y124" s="270" t="s">
        <v>409</v>
      </c>
      <c r="Z124" s="270">
        <v>16</v>
      </c>
      <c r="AA124" s="270">
        <v>23</v>
      </c>
      <c r="AB124" s="270" t="s">
        <v>409</v>
      </c>
      <c r="AC124" s="270" t="s">
        <v>409</v>
      </c>
      <c r="AD124" s="270" t="s">
        <v>409</v>
      </c>
      <c r="AE124" s="270" t="s">
        <v>409</v>
      </c>
      <c r="AF124" s="270" t="s">
        <v>409</v>
      </c>
      <c r="AG124" s="270" t="s">
        <v>409</v>
      </c>
      <c r="AH124" s="270" t="s">
        <v>409</v>
      </c>
      <c r="AI124" s="270" t="s">
        <v>409</v>
      </c>
    </row>
    <row r="125" spans="1:35">
      <c r="A125" s="12" t="s">
        <v>776</v>
      </c>
      <c r="B125" s="46" t="s">
        <v>777</v>
      </c>
      <c r="C125" s="12" t="s">
        <v>433</v>
      </c>
      <c r="D125" s="28" t="s">
        <v>441</v>
      </c>
      <c r="E125" s="270" t="s">
        <v>409</v>
      </c>
      <c r="F125" s="270" t="s">
        <v>409</v>
      </c>
      <c r="G125" s="270" t="s">
        <v>409</v>
      </c>
      <c r="H125" s="270" t="s">
        <v>409</v>
      </c>
      <c r="I125" s="270" t="s">
        <v>409</v>
      </c>
      <c r="J125" s="270" t="s">
        <v>409</v>
      </c>
      <c r="K125" s="270" t="s">
        <v>409</v>
      </c>
      <c r="L125" s="270" t="s">
        <v>409</v>
      </c>
      <c r="M125" s="270" t="s">
        <v>409</v>
      </c>
      <c r="N125" s="270" t="s">
        <v>409</v>
      </c>
      <c r="O125" s="270" t="s">
        <v>409</v>
      </c>
      <c r="P125" s="270" t="s">
        <v>409</v>
      </c>
      <c r="Q125" s="270">
        <v>22</v>
      </c>
      <c r="R125" s="270">
        <v>22</v>
      </c>
      <c r="S125" s="270">
        <v>22</v>
      </c>
      <c r="T125" s="270">
        <v>23</v>
      </c>
      <c r="U125" s="270">
        <v>22</v>
      </c>
      <c r="V125" s="270" t="s">
        <v>409</v>
      </c>
      <c r="W125" s="270" t="s">
        <v>409</v>
      </c>
      <c r="X125" s="270" t="s">
        <v>409</v>
      </c>
      <c r="Y125" s="270" t="s">
        <v>409</v>
      </c>
      <c r="Z125" s="270" t="s">
        <v>409</v>
      </c>
      <c r="AA125" s="270">
        <v>22</v>
      </c>
      <c r="AB125" s="270" t="s">
        <v>409</v>
      </c>
      <c r="AC125" s="270" t="s">
        <v>409</v>
      </c>
      <c r="AD125" s="270" t="s">
        <v>409</v>
      </c>
      <c r="AE125" s="270" t="s">
        <v>409</v>
      </c>
      <c r="AF125" s="270" t="s">
        <v>409</v>
      </c>
      <c r="AG125" s="270" t="s">
        <v>409</v>
      </c>
      <c r="AH125" s="270" t="s">
        <v>409</v>
      </c>
      <c r="AI125" s="270" t="s">
        <v>409</v>
      </c>
    </row>
    <row r="126" spans="1:35">
      <c r="A126" s="12" t="s">
        <v>778</v>
      </c>
      <c r="B126" s="46" t="s">
        <v>779</v>
      </c>
      <c r="C126" s="12" t="s">
        <v>433</v>
      </c>
      <c r="D126" s="28" t="s">
        <v>441</v>
      </c>
      <c r="E126" s="270" t="s">
        <v>409</v>
      </c>
      <c r="F126" s="270" t="s">
        <v>409</v>
      </c>
      <c r="G126" s="270" t="s">
        <v>409</v>
      </c>
      <c r="H126" s="270" t="s">
        <v>409</v>
      </c>
      <c r="I126" s="270" t="s">
        <v>409</v>
      </c>
      <c r="J126" s="270" t="s">
        <v>409</v>
      </c>
      <c r="K126" s="270" t="s">
        <v>409</v>
      </c>
      <c r="L126" s="270" t="s">
        <v>409</v>
      </c>
      <c r="M126" s="270" t="s">
        <v>409</v>
      </c>
      <c r="N126" s="270" t="s">
        <v>409</v>
      </c>
      <c r="O126" s="270" t="s">
        <v>409</v>
      </c>
      <c r="P126" s="270" t="s">
        <v>409</v>
      </c>
      <c r="Q126" s="270" t="s">
        <v>409</v>
      </c>
      <c r="R126" s="270" t="s">
        <v>409</v>
      </c>
      <c r="S126" s="270" t="s">
        <v>409</v>
      </c>
      <c r="T126" s="270">
        <v>23</v>
      </c>
      <c r="U126" s="270">
        <v>22</v>
      </c>
      <c r="V126" s="270" t="s">
        <v>409</v>
      </c>
      <c r="W126" s="270" t="s">
        <v>409</v>
      </c>
      <c r="X126" s="270" t="s">
        <v>409</v>
      </c>
      <c r="Y126" s="270" t="s">
        <v>409</v>
      </c>
      <c r="Z126" s="270" t="s">
        <v>409</v>
      </c>
      <c r="AA126" s="270" t="s">
        <v>409</v>
      </c>
      <c r="AB126" s="270" t="s">
        <v>409</v>
      </c>
      <c r="AC126" s="270" t="s">
        <v>409</v>
      </c>
      <c r="AD126" s="270" t="s">
        <v>409</v>
      </c>
      <c r="AE126" s="270" t="s">
        <v>409</v>
      </c>
      <c r="AF126" s="270" t="s">
        <v>409</v>
      </c>
      <c r="AG126" s="270" t="s">
        <v>409</v>
      </c>
      <c r="AH126" s="270" t="s">
        <v>409</v>
      </c>
      <c r="AI126" s="270" t="s">
        <v>409</v>
      </c>
    </row>
    <row r="127" spans="1:35">
      <c r="A127" s="12" t="s">
        <v>780</v>
      </c>
      <c r="B127" s="46" t="s">
        <v>781</v>
      </c>
      <c r="C127" s="12" t="s">
        <v>433</v>
      </c>
      <c r="D127" s="28" t="s">
        <v>441</v>
      </c>
      <c r="E127" s="270" t="s">
        <v>409</v>
      </c>
      <c r="F127" s="270" t="s">
        <v>409</v>
      </c>
      <c r="G127" s="270" t="s">
        <v>409</v>
      </c>
      <c r="H127" s="270" t="s">
        <v>409</v>
      </c>
      <c r="I127" s="270" t="s">
        <v>409</v>
      </c>
      <c r="J127" s="270" t="s">
        <v>409</v>
      </c>
      <c r="K127" s="270" t="s">
        <v>409</v>
      </c>
      <c r="L127" s="270" t="s">
        <v>409</v>
      </c>
      <c r="M127" s="270" t="s">
        <v>409</v>
      </c>
      <c r="N127" s="270" t="s">
        <v>409</v>
      </c>
      <c r="O127" s="270" t="s">
        <v>409</v>
      </c>
      <c r="P127" s="270">
        <v>22</v>
      </c>
      <c r="Q127" s="270" t="s">
        <v>409</v>
      </c>
      <c r="R127" s="270">
        <v>22</v>
      </c>
      <c r="S127" s="270" t="s">
        <v>409</v>
      </c>
      <c r="T127" s="270">
        <v>23</v>
      </c>
      <c r="U127" s="270">
        <v>22</v>
      </c>
      <c r="V127" s="270" t="s">
        <v>409</v>
      </c>
      <c r="W127" s="270" t="s">
        <v>409</v>
      </c>
      <c r="X127" s="270" t="s">
        <v>409</v>
      </c>
      <c r="Y127" s="270" t="s">
        <v>409</v>
      </c>
      <c r="Z127" s="270" t="s">
        <v>409</v>
      </c>
      <c r="AA127" s="270">
        <v>22</v>
      </c>
      <c r="AB127" s="270" t="s">
        <v>409</v>
      </c>
      <c r="AC127" s="270" t="s">
        <v>409</v>
      </c>
      <c r="AD127" s="270" t="s">
        <v>409</v>
      </c>
      <c r="AE127" s="270" t="s">
        <v>409</v>
      </c>
      <c r="AF127" s="270" t="s">
        <v>409</v>
      </c>
      <c r="AG127" s="270" t="s">
        <v>409</v>
      </c>
      <c r="AH127" s="270" t="s">
        <v>409</v>
      </c>
      <c r="AI127" s="270" t="s">
        <v>409</v>
      </c>
    </row>
    <row r="128" spans="1:35">
      <c r="A128" s="12" t="s">
        <v>782</v>
      </c>
      <c r="B128" s="46" t="s">
        <v>783</v>
      </c>
      <c r="C128" s="12" t="s">
        <v>433</v>
      </c>
      <c r="D128" s="28" t="s">
        <v>441</v>
      </c>
      <c r="E128" s="270" t="s">
        <v>409</v>
      </c>
      <c r="F128" s="270" t="s">
        <v>409</v>
      </c>
      <c r="G128" s="270" t="s">
        <v>409</v>
      </c>
      <c r="H128" s="270" t="s">
        <v>409</v>
      </c>
      <c r="I128" s="270" t="s">
        <v>409</v>
      </c>
      <c r="J128" s="270" t="s">
        <v>409</v>
      </c>
      <c r="K128" s="270" t="s">
        <v>409</v>
      </c>
      <c r="L128" s="270" t="s">
        <v>409</v>
      </c>
      <c r="M128" s="270" t="s">
        <v>409</v>
      </c>
      <c r="N128" s="270" t="s">
        <v>409</v>
      </c>
      <c r="O128" s="270" t="s">
        <v>409</v>
      </c>
      <c r="P128" s="270">
        <v>40</v>
      </c>
      <c r="Q128" s="270">
        <v>40</v>
      </c>
      <c r="R128" s="270">
        <v>40</v>
      </c>
      <c r="S128" s="270">
        <v>40</v>
      </c>
      <c r="T128" s="270">
        <v>40</v>
      </c>
      <c r="U128" s="270">
        <v>22</v>
      </c>
      <c r="V128" s="270" t="s">
        <v>409</v>
      </c>
      <c r="W128" s="270" t="s">
        <v>409</v>
      </c>
      <c r="X128" s="270" t="s">
        <v>409</v>
      </c>
      <c r="Y128" s="270" t="s">
        <v>409</v>
      </c>
      <c r="Z128" s="270" t="s">
        <v>409</v>
      </c>
      <c r="AA128" s="270">
        <v>22</v>
      </c>
      <c r="AB128" s="270" t="s">
        <v>409</v>
      </c>
      <c r="AC128" s="270" t="s">
        <v>409</v>
      </c>
      <c r="AD128" s="270" t="s">
        <v>409</v>
      </c>
      <c r="AE128" s="270" t="s">
        <v>409</v>
      </c>
      <c r="AF128" s="270" t="s">
        <v>409</v>
      </c>
      <c r="AG128" s="270" t="s">
        <v>409</v>
      </c>
      <c r="AH128" s="270" t="s">
        <v>409</v>
      </c>
      <c r="AI128" s="270" t="s">
        <v>409</v>
      </c>
    </row>
    <row r="129" spans="1:35">
      <c r="A129" s="12" t="s">
        <v>784</v>
      </c>
      <c r="B129" s="46" t="s">
        <v>785</v>
      </c>
      <c r="C129" s="12" t="s">
        <v>433</v>
      </c>
      <c r="D129" s="28" t="s">
        <v>441</v>
      </c>
      <c r="E129" s="270" t="s">
        <v>409</v>
      </c>
      <c r="F129" s="270" t="s">
        <v>409</v>
      </c>
      <c r="G129" s="270" t="s">
        <v>409</v>
      </c>
      <c r="H129" s="270" t="s">
        <v>409</v>
      </c>
      <c r="I129" s="270" t="s">
        <v>409</v>
      </c>
      <c r="J129" s="270" t="s">
        <v>409</v>
      </c>
      <c r="K129" s="270" t="s">
        <v>409</v>
      </c>
      <c r="L129" s="270" t="s">
        <v>409</v>
      </c>
      <c r="M129" s="270" t="s">
        <v>409</v>
      </c>
      <c r="N129" s="270" t="s">
        <v>409</v>
      </c>
      <c r="O129" s="270" t="s">
        <v>409</v>
      </c>
      <c r="P129" s="270" t="s">
        <v>409</v>
      </c>
      <c r="Q129" s="270" t="s">
        <v>409</v>
      </c>
      <c r="R129" s="270" t="s">
        <v>409</v>
      </c>
      <c r="S129" s="270">
        <v>7</v>
      </c>
      <c r="T129" s="270">
        <v>40</v>
      </c>
      <c r="U129" s="270">
        <v>19</v>
      </c>
      <c r="V129" s="270" t="s">
        <v>409</v>
      </c>
      <c r="W129" s="270" t="s">
        <v>409</v>
      </c>
      <c r="X129" s="270" t="s">
        <v>409</v>
      </c>
      <c r="Y129" s="270" t="s">
        <v>409</v>
      </c>
      <c r="Z129" s="270" t="s">
        <v>409</v>
      </c>
      <c r="AA129" s="270" t="s">
        <v>409</v>
      </c>
      <c r="AB129" s="270" t="s">
        <v>409</v>
      </c>
      <c r="AC129" s="270" t="s">
        <v>409</v>
      </c>
      <c r="AD129" s="270" t="s">
        <v>409</v>
      </c>
      <c r="AE129" s="270" t="s">
        <v>409</v>
      </c>
      <c r="AF129" s="270" t="s">
        <v>409</v>
      </c>
      <c r="AG129" s="270" t="s">
        <v>409</v>
      </c>
      <c r="AH129" s="270" t="s">
        <v>409</v>
      </c>
      <c r="AI129" s="270" t="s">
        <v>409</v>
      </c>
    </row>
    <row r="130" spans="1:35">
      <c r="A130" s="12" t="s">
        <v>786</v>
      </c>
      <c r="B130" s="46" t="s">
        <v>787</v>
      </c>
      <c r="C130" s="12" t="s">
        <v>433</v>
      </c>
      <c r="D130" s="28" t="s">
        <v>441</v>
      </c>
      <c r="E130" s="270" t="s">
        <v>409</v>
      </c>
      <c r="F130" s="270" t="s">
        <v>409</v>
      </c>
      <c r="G130" s="270" t="s">
        <v>409</v>
      </c>
      <c r="H130" s="270" t="s">
        <v>409</v>
      </c>
      <c r="I130" s="270" t="s">
        <v>409</v>
      </c>
      <c r="J130" s="270" t="s">
        <v>409</v>
      </c>
      <c r="K130" s="270" t="s">
        <v>409</v>
      </c>
      <c r="L130" s="270" t="s">
        <v>409</v>
      </c>
      <c r="M130" s="270" t="s">
        <v>409</v>
      </c>
      <c r="N130" s="270" t="s">
        <v>409</v>
      </c>
      <c r="O130" s="270" t="s">
        <v>409</v>
      </c>
      <c r="P130" s="270" t="s">
        <v>409</v>
      </c>
      <c r="Q130" s="270" t="s">
        <v>409</v>
      </c>
      <c r="R130" s="270" t="s">
        <v>409</v>
      </c>
      <c r="S130" s="270">
        <v>25</v>
      </c>
      <c r="T130" s="270">
        <v>25</v>
      </c>
      <c r="U130" s="270">
        <v>25</v>
      </c>
      <c r="V130" s="270" t="s">
        <v>409</v>
      </c>
      <c r="W130" s="270" t="s">
        <v>409</v>
      </c>
      <c r="X130" s="270" t="s">
        <v>409</v>
      </c>
      <c r="Y130" s="270" t="s">
        <v>409</v>
      </c>
      <c r="Z130" s="270" t="s">
        <v>409</v>
      </c>
      <c r="AA130" s="270" t="s">
        <v>409</v>
      </c>
      <c r="AB130" s="270" t="s">
        <v>409</v>
      </c>
      <c r="AC130" s="270" t="s">
        <v>409</v>
      </c>
      <c r="AD130" s="270" t="s">
        <v>409</v>
      </c>
      <c r="AE130" s="270" t="s">
        <v>409</v>
      </c>
      <c r="AF130" s="270" t="s">
        <v>409</v>
      </c>
      <c r="AG130" s="270" t="s">
        <v>409</v>
      </c>
      <c r="AH130" s="270" t="s">
        <v>409</v>
      </c>
      <c r="AI130" s="270" t="s">
        <v>409</v>
      </c>
    </row>
    <row r="131" spans="1:35">
      <c r="A131" s="12" t="s">
        <v>788</v>
      </c>
      <c r="B131" s="46" t="s">
        <v>789</v>
      </c>
      <c r="C131" s="12" t="s">
        <v>433</v>
      </c>
      <c r="D131" s="28" t="s">
        <v>441</v>
      </c>
      <c r="E131" s="270" t="s">
        <v>409</v>
      </c>
      <c r="F131" s="270" t="s">
        <v>409</v>
      </c>
      <c r="G131" s="270" t="s">
        <v>409</v>
      </c>
      <c r="H131" s="270" t="s">
        <v>409</v>
      </c>
      <c r="I131" s="270" t="s">
        <v>409</v>
      </c>
      <c r="J131" s="270" t="s">
        <v>409</v>
      </c>
      <c r="K131" s="270">
        <v>50</v>
      </c>
      <c r="L131" s="270" t="s">
        <v>409</v>
      </c>
      <c r="M131" s="270" t="s">
        <v>409</v>
      </c>
      <c r="N131" s="270" t="s">
        <v>409</v>
      </c>
      <c r="O131" s="270" t="s">
        <v>409</v>
      </c>
      <c r="P131" s="270" t="s">
        <v>409</v>
      </c>
      <c r="Q131" s="270" t="s">
        <v>409</v>
      </c>
      <c r="R131" s="270">
        <v>23</v>
      </c>
      <c r="S131" s="270">
        <v>50</v>
      </c>
      <c r="T131" s="270">
        <v>50</v>
      </c>
      <c r="U131" s="270">
        <v>22</v>
      </c>
      <c r="V131" s="270" t="s">
        <v>409</v>
      </c>
      <c r="W131" s="270" t="s">
        <v>409</v>
      </c>
      <c r="X131" s="270" t="s">
        <v>409</v>
      </c>
      <c r="Y131" s="270" t="s">
        <v>409</v>
      </c>
      <c r="Z131" s="270">
        <v>50</v>
      </c>
      <c r="AA131" s="270" t="s">
        <v>409</v>
      </c>
      <c r="AB131" s="270" t="s">
        <v>409</v>
      </c>
      <c r="AC131" s="270" t="s">
        <v>409</v>
      </c>
      <c r="AD131" s="270" t="s">
        <v>409</v>
      </c>
      <c r="AE131" s="270">
        <v>23</v>
      </c>
      <c r="AF131" s="270" t="s">
        <v>409</v>
      </c>
      <c r="AG131" s="270" t="s">
        <v>409</v>
      </c>
      <c r="AH131" s="270" t="s">
        <v>409</v>
      </c>
      <c r="AI131" s="270" t="s">
        <v>409</v>
      </c>
    </row>
    <row r="132" spans="1:35">
      <c r="A132" s="12" t="s">
        <v>790</v>
      </c>
      <c r="B132" s="46" t="s">
        <v>791</v>
      </c>
      <c r="C132" s="12" t="s">
        <v>433</v>
      </c>
      <c r="D132" s="28" t="s">
        <v>441</v>
      </c>
      <c r="E132" s="270" t="s">
        <v>409</v>
      </c>
      <c r="F132" s="270">
        <v>50</v>
      </c>
      <c r="G132" s="270">
        <v>50</v>
      </c>
      <c r="H132" s="270" t="s">
        <v>409</v>
      </c>
      <c r="I132" s="270">
        <v>50</v>
      </c>
      <c r="J132" s="270" t="s">
        <v>409</v>
      </c>
      <c r="K132" s="270" t="s">
        <v>409</v>
      </c>
      <c r="L132" s="270" t="s">
        <v>409</v>
      </c>
      <c r="M132" s="270" t="s">
        <v>409</v>
      </c>
      <c r="N132" s="270" t="s">
        <v>409</v>
      </c>
      <c r="O132" s="270" t="s">
        <v>409</v>
      </c>
      <c r="P132" s="270" t="s">
        <v>409</v>
      </c>
      <c r="Q132" s="270" t="s">
        <v>409</v>
      </c>
      <c r="R132" s="270">
        <v>23</v>
      </c>
      <c r="S132" s="270" t="s">
        <v>409</v>
      </c>
      <c r="T132" s="270">
        <v>50</v>
      </c>
      <c r="U132" s="270">
        <v>22</v>
      </c>
      <c r="V132" s="270" t="s">
        <v>409</v>
      </c>
      <c r="W132" s="270" t="s">
        <v>409</v>
      </c>
      <c r="X132" s="270" t="s">
        <v>409</v>
      </c>
      <c r="Y132" s="270" t="s">
        <v>409</v>
      </c>
      <c r="Z132" s="270">
        <v>50</v>
      </c>
      <c r="AA132" s="270" t="s">
        <v>409</v>
      </c>
      <c r="AB132" s="270" t="s">
        <v>409</v>
      </c>
      <c r="AC132" s="270" t="s">
        <v>409</v>
      </c>
      <c r="AD132" s="270" t="s">
        <v>409</v>
      </c>
      <c r="AE132" s="270">
        <v>23</v>
      </c>
      <c r="AF132" s="270" t="s">
        <v>409</v>
      </c>
      <c r="AG132" s="270">
        <v>50</v>
      </c>
      <c r="AH132" s="270" t="s">
        <v>409</v>
      </c>
      <c r="AI132" s="270" t="s">
        <v>409</v>
      </c>
    </row>
    <row r="133" spans="1:35">
      <c r="A133" s="12" t="s">
        <v>792</v>
      </c>
      <c r="B133" s="46" t="s">
        <v>793</v>
      </c>
      <c r="C133" s="12" t="s">
        <v>433</v>
      </c>
      <c r="D133" s="28" t="s">
        <v>441</v>
      </c>
      <c r="E133" s="270" t="s">
        <v>409</v>
      </c>
      <c r="F133" s="270" t="s">
        <v>409</v>
      </c>
      <c r="G133" s="270" t="s">
        <v>409</v>
      </c>
      <c r="H133" s="270" t="s">
        <v>409</v>
      </c>
      <c r="I133" s="270" t="s">
        <v>409</v>
      </c>
      <c r="J133" s="270" t="s">
        <v>409</v>
      </c>
      <c r="K133" s="270">
        <v>21</v>
      </c>
      <c r="L133" s="270" t="s">
        <v>409</v>
      </c>
      <c r="M133" s="270" t="s">
        <v>409</v>
      </c>
      <c r="N133" s="270" t="s">
        <v>409</v>
      </c>
      <c r="O133" s="270" t="s">
        <v>409</v>
      </c>
      <c r="P133" s="270">
        <v>28</v>
      </c>
      <c r="Q133" s="270">
        <v>37</v>
      </c>
      <c r="R133" s="270">
        <v>15</v>
      </c>
      <c r="S133" s="270" t="s">
        <v>409</v>
      </c>
      <c r="T133" s="270">
        <v>16</v>
      </c>
      <c r="U133" s="270">
        <v>18</v>
      </c>
      <c r="V133" s="270">
        <v>28</v>
      </c>
      <c r="W133" s="270" t="s">
        <v>409</v>
      </c>
      <c r="X133" s="270" t="s">
        <v>409</v>
      </c>
      <c r="Y133" s="270" t="s">
        <v>409</v>
      </c>
      <c r="Z133" s="270" t="s">
        <v>409</v>
      </c>
      <c r="AA133" s="270">
        <v>32</v>
      </c>
      <c r="AB133" s="270" t="s">
        <v>409</v>
      </c>
      <c r="AC133" s="270" t="s">
        <v>409</v>
      </c>
      <c r="AD133" s="270" t="s">
        <v>409</v>
      </c>
      <c r="AE133" s="270">
        <v>6</v>
      </c>
      <c r="AF133" s="270" t="s">
        <v>409</v>
      </c>
      <c r="AG133" s="270">
        <v>27</v>
      </c>
      <c r="AH133" s="270" t="s">
        <v>409</v>
      </c>
      <c r="AI133" s="270" t="s">
        <v>409</v>
      </c>
    </row>
    <row r="134" spans="1:35">
      <c r="A134" s="12" t="s">
        <v>794</v>
      </c>
      <c r="B134" s="46" t="s">
        <v>795</v>
      </c>
      <c r="C134" s="12" t="s">
        <v>433</v>
      </c>
      <c r="D134" s="28" t="s">
        <v>441</v>
      </c>
      <c r="E134" s="270" t="s">
        <v>409</v>
      </c>
      <c r="F134" s="270" t="s">
        <v>409</v>
      </c>
      <c r="G134" s="270" t="s">
        <v>409</v>
      </c>
      <c r="H134" s="270" t="s">
        <v>409</v>
      </c>
      <c r="I134" s="270" t="s">
        <v>409</v>
      </c>
      <c r="J134" s="270" t="s">
        <v>409</v>
      </c>
      <c r="K134" s="270">
        <v>21</v>
      </c>
      <c r="L134" s="270" t="s">
        <v>409</v>
      </c>
      <c r="M134" s="270" t="s">
        <v>409</v>
      </c>
      <c r="N134" s="270" t="s">
        <v>409</v>
      </c>
      <c r="O134" s="270" t="s">
        <v>409</v>
      </c>
      <c r="P134" s="270" t="s">
        <v>409</v>
      </c>
      <c r="Q134" s="270" t="s">
        <v>409</v>
      </c>
      <c r="R134" s="270">
        <v>15</v>
      </c>
      <c r="S134" s="270" t="s">
        <v>409</v>
      </c>
      <c r="T134" s="270">
        <v>16</v>
      </c>
      <c r="U134" s="270">
        <v>18</v>
      </c>
      <c r="V134" s="270" t="s">
        <v>409</v>
      </c>
      <c r="W134" s="270" t="s">
        <v>409</v>
      </c>
      <c r="X134" s="270" t="s">
        <v>409</v>
      </c>
      <c r="Y134" s="270" t="s">
        <v>409</v>
      </c>
      <c r="Z134" s="270" t="s">
        <v>409</v>
      </c>
      <c r="AA134" s="270" t="s">
        <v>409</v>
      </c>
      <c r="AB134" s="270" t="s">
        <v>409</v>
      </c>
      <c r="AC134" s="270" t="s">
        <v>409</v>
      </c>
      <c r="AD134" s="270" t="s">
        <v>409</v>
      </c>
      <c r="AE134" s="270">
        <v>6</v>
      </c>
      <c r="AF134" s="270" t="s">
        <v>409</v>
      </c>
      <c r="AG134" s="270">
        <v>27</v>
      </c>
      <c r="AH134" s="270" t="s">
        <v>409</v>
      </c>
      <c r="AI134" s="270" t="s">
        <v>409</v>
      </c>
    </row>
    <row r="135" spans="1:35">
      <c r="A135" s="12" t="s">
        <v>798</v>
      </c>
      <c r="B135" s="46" t="s">
        <v>799</v>
      </c>
      <c r="C135" s="12" t="s">
        <v>433</v>
      </c>
      <c r="D135" s="28" t="s">
        <v>441</v>
      </c>
      <c r="E135" s="270" t="s">
        <v>409</v>
      </c>
      <c r="F135" s="270" t="s">
        <v>409</v>
      </c>
      <c r="G135" s="270" t="s">
        <v>409</v>
      </c>
      <c r="H135" s="270" t="s">
        <v>409</v>
      </c>
      <c r="I135" s="270" t="s">
        <v>409</v>
      </c>
      <c r="J135" s="270" t="s">
        <v>409</v>
      </c>
      <c r="K135" s="270">
        <v>15</v>
      </c>
      <c r="L135" s="270" t="s">
        <v>409</v>
      </c>
      <c r="M135" s="270" t="s">
        <v>409</v>
      </c>
      <c r="N135" s="270" t="s">
        <v>409</v>
      </c>
      <c r="O135" s="270" t="s">
        <v>409</v>
      </c>
      <c r="P135" s="270">
        <v>11</v>
      </c>
      <c r="Q135" s="270">
        <v>17</v>
      </c>
      <c r="R135" s="270">
        <v>40</v>
      </c>
      <c r="S135" s="270" t="s">
        <v>409</v>
      </c>
      <c r="T135" s="270">
        <v>19</v>
      </c>
      <c r="U135" s="270">
        <v>15</v>
      </c>
      <c r="V135" s="270">
        <v>17</v>
      </c>
      <c r="W135" s="270" t="s">
        <v>409</v>
      </c>
      <c r="X135" s="270" t="s">
        <v>409</v>
      </c>
      <c r="Y135" s="270" t="s">
        <v>409</v>
      </c>
      <c r="Z135" s="270" t="s">
        <v>409</v>
      </c>
      <c r="AA135" s="270">
        <v>17</v>
      </c>
      <c r="AB135" s="270" t="s">
        <v>409</v>
      </c>
      <c r="AC135" s="270" t="s">
        <v>409</v>
      </c>
      <c r="AD135" s="270" t="s">
        <v>409</v>
      </c>
      <c r="AE135" s="270">
        <v>6</v>
      </c>
      <c r="AF135" s="270" t="s">
        <v>409</v>
      </c>
      <c r="AG135" s="270">
        <v>17</v>
      </c>
      <c r="AH135" s="270" t="s">
        <v>409</v>
      </c>
      <c r="AI135" s="270" t="s">
        <v>409</v>
      </c>
    </row>
    <row r="136" spans="1:35">
      <c r="A136" s="12" t="s">
        <v>800</v>
      </c>
      <c r="B136" s="46" t="s">
        <v>801</v>
      </c>
      <c r="C136" s="12" t="s">
        <v>433</v>
      </c>
      <c r="D136" s="28" t="s">
        <v>441</v>
      </c>
      <c r="E136" s="270" t="s">
        <v>409</v>
      </c>
      <c r="F136" s="270" t="s">
        <v>409</v>
      </c>
      <c r="G136" s="270" t="s">
        <v>409</v>
      </c>
      <c r="H136" s="270" t="s">
        <v>409</v>
      </c>
      <c r="I136" s="270" t="s">
        <v>409</v>
      </c>
      <c r="J136" s="270" t="s">
        <v>409</v>
      </c>
      <c r="K136" s="270">
        <v>19</v>
      </c>
      <c r="L136" s="270" t="s">
        <v>409</v>
      </c>
      <c r="M136" s="270" t="s">
        <v>409</v>
      </c>
      <c r="N136" s="270" t="s">
        <v>409</v>
      </c>
      <c r="O136" s="270" t="s">
        <v>409</v>
      </c>
      <c r="P136" s="270">
        <v>15</v>
      </c>
      <c r="Q136" s="270" t="s">
        <v>409</v>
      </c>
      <c r="R136" s="270">
        <v>15</v>
      </c>
      <c r="S136" s="270" t="s">
        <v>409</v>
      </c>
      <c r="T136" s="270">
        <v>16</v>
      </c>
      <c r="U136" s="270">
        <v>18</v>
      </c>
      <c r="V136" s="270">
        <v>15</v>
      </c>
      <c r="W136" s="270" t="s">
        <v>409</v>
      </c>
      <c r="X136" s="270" t="s">
        <v>409</v>
      </c>
      <c r="Y136" s="270" t="s">
        <v>409</v>
      </c>
      <c r="Z136" s="270" t="s">
        <v>409</v>
      </c>
      <c r="AA136" s="270">
        <v>23</v>
      </c>
      <c r="AB136" s="270" t="s">
        <v>409</v>
      </c>
      <c r="AC136" s="270" t="s">
        <v>409</v>
      </c>
      <c r="AD136" s="270" t="s">
        <v>409</v>
      </c>
      <c r="AE136" s="270">
        <v>1</v>
      </c>
      <c r="AF136" s="270" t="s">
        <v>409</v>
      </c>
      <c r="AG136" s="270">
        <v>15</v>
      </c>
      <c r="AH136" s="270" t="s">
        <v>409</v>
      </c>
      <c r="AI136" s="270" t="s">
        <v>409</v>
      </c>
    </row>
    <row r="137" spans="1:35">
      <c r="A137" s="12" t="s">
        <v>802</v>
      </c>
      <c r="B137" s="46" t="s">
        <v>803</v>
      </c>
      <c r="C137" s="12" t="s">
        <v>433</v>
      </c>
      <c r="D137" s="28" t="s">
        <v>441</v>
      </c>
      <c r="E137" s="270" t="s">
        <v>409</v>
      </c>
      <c r="F137" s="270" t="s">
        <v>409</v>
      </c>
      <c r="G137" s="270" t="s">
        <v>409</v>
      </c>
      <c r="H137" s="270" t="s">
        <v>409</v>
      </c>
      <c r="I137" s="270" t="s">
        <v>409</v>
      </c>
      <c r="J137" s="270" t="s">
        <v>409</v>
      </c>
      <c r="K137" s="270" t="s">
        <v>409</v>
      </c>
      <c r="L137" s="270" t="s">
        <v>409</v>
      </c>
      <c r="M137" s="270" t="s">
        <v>409</v>
      </c>
      <c r="N137" s="270" t="s">
        <v>409</v>
      </c>
      <c r="O137" s="270" t="s">
        <v>409</v>
      </c>
      <c r="P137" s="270" t="s">
        <v>409</v>
      </c>
      <c r="Q137" s="270">
        <v>22</v>
      </c>
      <c r="R137" s="270">
        <v>22</v>
      </c>
      <c r="S137" s="270" t="s">
        <v>409</v>
      </c>
      <c r="T137" s="270">
        <v>23</v>
      </c>
      <c r="U137" s="270">
        <v>22</v>
      </c>
      <c r="V137" s="270">
        <v>22</v>
      </c>
      <c r="W137" s="270" t="s">
        <v>409</v>
      </c>
      <c r="X137" s="270" t="s">
        <v>409</v>
      </c>
      <c r="Y137" s="270" t="s">
        <v>409</v>
      </c>
      <c r="Z137" s="270" t="s">
        <v>409</v>
      </c>
      <c r="AA137" s="270">
        <v>22</v>
      </c>
      <c r="AB137" s="270" t="s">
        <v>409</v>
      </c>
      <c r="AC137" s="270" t="s">
        <v>409</v>
      </c>
      <c r="AD137" s="270" t="s">
        <v>409</v>
      </c>
      <c r="AE137" s="270">
        <v>22</v>
      </c>
      <c r="AF137" s="270" t="s">
        <v>409</v>
      </c>
      <c r="AG137" s="270">
        <v>22</v>
      </c>
      <c r="AH137" s="270" t="s">
        <v>409</v>
      </c>
      <c r="AI137" s="270" t="s">
        <v>409</v>
      </c>
    </row>
    <row r="138" spans="1:35">
      <c r="A138" s="12" t="s">
        <v>804</v>
      </c>
      <c r="B138" s="46" t="s">
        <v>805</v>
      </c>
      <c r="C138" s="12" t="s">
        <v>433</v>
      </c>
      <c r="D138" s="28" t="s">
        <v>441</v>
      </c>
      <c r="E138" s="270" t="s">
        <v>409</v>
      </c>
      <c r="F138" s="270" t="s">
        <v>409</v>
      </c>
      <c r="G138" s="270" t="s">
        <v>409</v>
      </c>
      <c r="H138" s="270" t="s">
        <v>409</v>
      </c>
      <c r="I138" s="270" t="s">
        <v>409</v>
      </c>
      <c r="J138" s="270" t="s">
        <v>409</v>
      </c>
      <c r="K138" s="270" t="s">
        <v>409</v>
      </c>
      <c r="L138" s="270" t="s">
        <v>409</v>
      </c>
      <c r="M138" s="270" t="s">
        <v>409</v>
      </c>
      <c r="N138" s="270" t="s">
        <v>409</v>
      </c>
      <c r="O138" s="270" t="s">
        <v>409</v>
      </c>
      <c r="P138" s="270" t="s">
        <v>409</v>
      </c>
      <c r="Q138" s="270" t="s">
        <v>409</v>
      </c>
      <c r="R138" s="270" t="s">
        <v>409</v>
      </c>
      <c r="S138" s="270" t="s">
        <v>409</v>
      </c>
      <c r="T138" s="270">
        <v>23</v>
      </c>
      <c r="U138" s="270">
        <v>22</v>
      </c>
      <c r="V138" s="270" t="s">
        <v>409</v>
      </c>
      <c r="W138" s="270" t="s">
        <v>409</v>
      </c>
      <c r="X138" s="270" t="s">
        <v>409</v>
      </c>
      <c r="Y138" s="270" t="s">
        <v>409</v>
      </c>
      <c r="Z138" s="270" t="s">
        <v>409</v>
      </c>
      <c r="AA138" s="270" t="s">
        <v>409</v>
      </c>
      <c r="AB138" s="270" t="s">
        <v>409</v>
      </c>
      <c r="AC138" s="270" t="s">
        <v>409</v>
      </c>
      <c r="AD138" s="270" t="s">
        <v>409</v>
      </c>
      <c r="AE138" s="270" t="s">
        <v>409</v>
      </c>
      <c r="AF138" s="270" t="s">
        <v>409</v>
      </c>
      <c r="AG138" s="270" t="s">
        <v>409</v>
      </c>
      <c r="AH138" s="270" t="s">
        <v>409</v>
      </c>
      <c r="AI138" s="270" t="s">
        <v>409</v>
      </c>
    </row>
    <row r="139" spans="1:35">
      <c r="A139" s="12" t="s">
        <v>806</v>
      </c>
      <c r="B139" s="46" t="s">
        <v>807</v>
      </c>
      <c r="C139" s="12" t="s">
        <v>433</v>
      </c>
      <c r="D139" s="28" t="s">
        <v>441</v>
      </c>
      <c r="E139" s="270" t="s">
        <v>409</v>
      </c>
      <c r="F139" s="270" t="s">
        <v>409</v>
      </c>
      <c r="G139" s="270" t="s">
        <v>409</v>
      </c>
      <c r="H139" s="270" t="s">
        <v>409</v>
      </c>
      <c r="I139" s="270" t="s">
        <v>409</v>
      </c>
      <c r="J139" s="270" t="s">
        <v>409</v>
      </c>
      <c r="K139" s="270" t="s">
        <v>409</v>
      </c>
      <c r="L139" s="270" t="s">
        <v>409</v>
      </c>
      <c r="M139" s="270" t="s">
        <v>409</v>
      </c>
      <c r="N139" s="270" t="s">
        <v>409</v>
      </c>
      <c r="O139" s="270" t="s">
        <v>409</v>
      </c>
      <c r="P139" s="270">
        <v>22</v>
      </c>
      <c r="Q139" s="270" t="s">
        <v>409</v>
      </c>
      <c r="R139" s="270">
        <v>22</v>
      </c>
      <c r="S139" s="270" t="s">
        <v>409</v>
      </c>
      <c r="T139" s="270">
        <v>23</v>
      </c>
      <c r="U139" s="270">
        <v>22</v>
      </c>
      <c r="V139" s="270" t="s">
        <v>409</v>
      </c>
      <c r="W139" s="270" t="s">
        <v>409</v>
      </c>
      <c r="X139" s="270" t="s">
        <v>409</v>
      </c>
      <c r="Y139" s="270" t="s">
        <v>409</v>
      </c>
      <c r="Z139" s="270" t="s">
        <v>409</v>
      </c>
      <c r="AA139" s="270">
        <v>22</v>
      </c>
      <c r="AB139" s="270" t="s">
        <v>409</v>
      </c>
      <c r="AC139" s="270" t="s">
        <v>409</v>
      </c>
      <c r="AD139" s="270" t="s">
        <v>409</v>
      </c>
      <c r="AE139" s="270" t="s">
        <v>409</v>
      </c>
      <c r="AF139" s="270" t="s">
        <v>409</v>
      </c>
      <c r="AG139" s="270">
        <v>22</v>
      </c>
      <c r="AH139" s="270" t="s">
        <v>409</v>
      </c>
      <c r="AI139" s="270" t="s">
        <v>409</v>
      </c>
    </row>
    <row r="140" spans="1:35">
      <c r="A140" s="12" t="s">
        <v>808</v>
      </c>
      <c r="B140" s="46" t="s">
        <v>809</v>
      </c>
      <c r="C140" s="12" t="s">
        <v>433</v>
      </c>
      <c r="D140" s="28" t="s">
        <v>441</v>
      </c>
      <c r="E140" s="270" t="s">
        <v>409</v>
      </c>
      <c r="F140" s="270" t="s">
        <v>409</v>
      </c>
      <c r="G140" s="270" t="s">
        <v>409</v>
      </c>
      <c r="H140" s="270" t="s">
        <v>409</v>
      </c>
      <c r="I140" s="270" t="s">
        <v>409</v>
      </c>
      <c r="J140" s="270" t="s">
        <v>409</v>
      </c>
      <c r="K140" s="270" t="s">
        <v>409</v>
      </c>
      <c r="L140" s="270" t="s">
        <v>409</v>
      </c>
      <c r="M140" s="270" t="s">
        <v>409</v>
      </c>
      <c r="N140" s="270" t="s">
        <v>409</v>
      </c>
      <c r="O140" s="270" t="s">
        <v>409</v>
      </c>
      <c r="P140" s="270">
        <v>40</v>
      </c>
      <c r="Q140" s="270">
        <v>40</v>
      </c>
      <c r="R140" s="270">
        <v>40</v>
      </c>
      <c r="S140" s="270" t="s">
        <v>409</v>
      </c>
      <c r="T140" s="270">
        <v>40</v>
      </c>
      <c r="U140" s="270">
        <v>22</v>
      </c>
      <c r="V140" s="270">
        <v>22</v>
      </c>
      <c r="W140" s="270" t="s">
        <v>409</v>
      </c>
      <c r="X140" s="270" t="s">
        <v>409</v>
      </c>
      <c r="Y140" s="270" t="s">
        <v>409</v>
      </c>
      <c r="Z140" s="270" t="s">
        <v>409</v>
      </c>
      <c r="AA140" s="270">
        <v>22</v>
      </c>
      <c r="AB140" s="270" t="s">
        <v>409</v>
      </c>
      <c r="AC140" s="270" t="s">
        <v>409</v>
      </c>
      <c r="AD140" s="270" t="s">
        <v>409</v>
      </c>
      <c r="AE140" s="270">
        <v>40</v>
      </c>
      <c r="AF140" s="270" t="s">
        <v>409</v>
      </c>
      <c r="AG140" s="270">
        <v>40</v>
      </c>
      <c r="AH140" s="270" t="s">
        <v>409</v>
      </c>
      <c r="AI140" s="270" t="s">
        <v>409</v>
      </c>
    </row>
    <row r="141" spans="1:35">
      <c r="A141" s="12" t="s">
        <v>810</v>
      </c>
      <c r="B141" s="12" t="s">
        <v>811</v>
      </c>
      <c r="C141" s="12" t="s">
        <v>433</v>
      </c>
      <c r="D141" s="28" t="s">
        <v>441</v>
      </c>
      <c r="E141" s="270" t="s">
        <v>409</v>
      </c>
      <c r="F141" s="270" t="s">
        <v>409</v>
      </c>
      <c r="G141" s="270" t="s">
        <v>409</v>
      </c>
      <c r="H141" s="270" t="s">
        <v>409</v>
      </c>
      <c r="I141" s="270" t="s">
        <v>409</v>
      </c>
      <c r="J141" s="270" t="s">
        <v>409</v>
      </c>
      <c r="K141" s="270" t="s">
        <v>409</v>
      </c>
      <c r="L141" s="270" t="s">
        <v>409</v>
      </c>
      <c r="M141" s="270" t="s">
        <v>409</v>
      </c>
      <c r="N141" s="270" t="s">
        <v>409</v>
      </c>
      <c r="O141" s="270" t="s">
        <v>409</v>
      </c>
      <c r="P141" s="270" t="s">
        <v>409</v>
      </c>
      <c r="Q141" s="270" t="s">
        <v>409</v>
      </c>
      <c r="R141" s="270" t="s">
        <v>409</v>
      </c>
      <c r="S141" s="270" t="s">
        <v>409</v>
      </c>
      <c r="T141" s="270">
        <v>40</v>
      </c>
      <c r="U141" s="270">
        <v>19</v>
      </c>
      <c r="V141" s="270" t="s">
        <v>409</v>
      </c>
      <c r="W141" s="270" t="s">
        <v>409</v>
      </c>
      <c r="X141" s="270" t="s">
        <v>409</v>
      </c>
      <c r="Y141" s="270" t="s">
        <v>409</v>
      </c>
      <c r="Z141" s="270" t="s">
        <v>409</v>
      </c>
      <c r="AA141" s="270" t="s">
        <v>409</v>
      </c>
      <c r="AB141" s="270" t="s">
        <v>409</v>
      </c>
      <c r="AC141" s="270" t="s">
        <v>409</v>
      </c>
      <c r="AD141" s="270" t="s">
        <v>409</v>
      </c>
      <c r="AE141" s="270" t="s">
        <v>409</v>
      </c>
      <c r="AF141" s="270" t="s">
        <v>409</v>
      </c>
      <c r="AG141" s="270" t="s">
        <v>409</v>
      </c>
      <c r="AH141" s="270" t="s">
        <v>409</v>
      </c>
      <c r="AI141" s="270" t="s">
        <v>409</v>
      </c>
    </row>
    <row r="142" spans="1:35">
      <c r="A142" s="18" t="s">
        <v>812</v>
      </c>
      <c r="B142" s="18" t="s">
        <v>813</v>
      </c>
      <c r="C142" s="18" t="s">
        <v>433</v>
      </c>
      <c r="D142" s="29" t="s">
        <v>441</v>
      </c>
      <c r="E142" s="271" t="s">
        <v>409</v>
      </c>
      <c r="F142" s="271" t="s">
        <v>409</v>
      </c>
      <c r="G142" s="271" t="s">
        <v>409</v>
      </c>
      <c r="H142" s="271" t="s">
        <v>409</v>
      </c>
      <c r="I142" s="271" t="s">
        <v>409</v>
      </c>
      <c r="J142" s="271" t="s">
        <v>409</v>
      </c>
      <c r="K142" s="271" t="s">
        <v>409</v>
      </c>
      <c r="L142" s="271" t="s">
        <v>409</v>
      </c>
      <c r="M142" s="271" t="s">
        <v>409</v>
      </c>
      <c r="N142" s="271" t="s">
        <v>409</v>
      </c>
      <c r="O142" s="271" t="s">
        <v>409</v>
      </c>
      <c r="P142" s="271" t="s">
        <v>409</v>
      </c>
      <c r="Q142" s="271" t="s">
        <v>409</v>
      </c>
      <c r="R142" s="271" t="s">
        <v>409</v>
      </c>
      <c r="S142" s="271" t="s">
        <v>409</v>
      </c>
      <c r="T142" s="271">
        <v>25</v>
      </c>
      <c r="U142" s="271" t="s">
        <v>409</v>
      </c>
      <c r="V142" s="271" t="s">
        <v>409</v>
      </c>
      <c r="W142" s="271" t="s">
        <v>409</v>
      </c>
      <c r="X142" s="271" t="s">
        <v>409</v>
      </c>
      <c r="Y142" s="271" t="s">
        <v>409</v>
      </c>
      <c r="Z142" s="271" t="s">
        <v>409</v>
      </c>
      <c r="AA142" s="271" t="s">
        <v>409</v>
      </c>
      <c r="AB142" s="271" t="s">
        <v>409</v>
      </c>
      <c r="AC142" s="271">
        <v>25</v>
      </c>
      <c r="AD142" s="271" t="s">
        <v>409</v>
      </c>
      <c r="AE142" s="271" t="s">
        <v>409</v>
      </c>
      <c r="AF142" s="271" t="s">
        <v>409</v>
      </c>
      <c r="AG142" s="271" t="s">
        <v>409</v>
      </c>
      <c r="AH142" s="271" t="s">
        <v>409</v>
      </c>
      <c r="AI142" s="271" t="s">
        <v>409</v>
      </c>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AC52B2-F868-4196-B219-BDA55F1E6E1A}">
  <sheetPr>
    <tabColor theme="9" tint="0.59999389629810485"/>
  </sheetPr>
  <dimension ref="A1:AR660"/>
  <sheetViews>
    <sheetView showGridLines="0" zoomScale="85" zoomScaleNormal="85" workbookViewId="0">
      <pane ySplit="1" topLeftCell="A2" activePane="bottomLeft" state="frozen"/>
      <selection activeCell="K78" sqref="K78"/>
      <selection pane="bottomLeft" activeCell="K78" sqref="K78"/>
    </sheetView>
  </sheetViews>
  <sheetFormatPr defaultColWidth="9.109375" defaultRowHeight="14.4"/>
  <cols>
    <col min="1" max="1" width="22" style="297" bestFit="1" customWidth="1"/>
    <col min="2" max="2" width="26.5546875" style="12" customWidth="1"/>
    <col min="3" max="3" width="89.88671875" style="12" bestFit="1" customWidth="1"/>
    <col min="4" max="4" width="18.6640625" style="12" bestFit="1" customWidth="1"/>
    <col min="5" max="5" width="12.44140625" style="12" customWidth="1"/>
    <col min="6" max="6" width="18.6640625" style="12" bestFit="1" customWidth="1"/>
    <col min="7" max="9" width="8.5546875" style="12" customWidth="1"/>
    <col min="10" max="10" width="8.44140625" style="12" bestFit="1" customWidth="1"/>
    <col min="11" max="11" width="8.6640625" style="12" bestFit="1" customWidth="1"/>
    <col min="12" max="29" width="8.5546875" style="12" customWidth="1"/>
    <col min="30" max="30" width="8.5546875" customWidth="1"/>
    <col min="31" max="37" width="8.5546875" style="12" customWidth="1"/>
    <col min="38" max="39" width="9.109375" style="12"/>
    <col min="40" max="40" width="29.6640625" style="12" bestFit="1" customWidth="1"/>
    <col min="41" max="41" width="64" style="12" bestFit="1" customWidth="1"/>
    <col min="42" max="42" width="7.6640625" style="12" bestFit="1" customWidth="1"/>
    <col min="43" max="16384" width="9.109375" style="12"/>
  </cols>
  <sheetData>
    <row r="1" spans="1:38" ht="23.4">
      <c r="B1" s="11" t="s">
        <v>536</v>
      </c>
    </row>
    <row r="3" spans="1:38" ht="21">
      <c r="B3" s="33" t="s">
        <v>431</v>
      </c>
      <c r="AF3"/>
      <c r="AH3"/>
      <c r="AJ3"/>
      <c r="AL3"/>
    </row>
    <row r="4" spans="1:38">
      <c r="B4" s="34" t="s">
        <v>149</v>
      </c>
      <c r="F4"/>
      <c r="AF4"/>
      <c r="AH4"/>
      <c r="AJ4"/>
      <c r="AL4"/>
    </row>
    <row r="5" spans="1:38" ht="29.4" thickBot="1">
      <c r="B5" s="36" t="s">
        <v>133</v>
      </c>
      <c r="C5" s="37" t="s">
        <v>160</v>
      </c>
      <c r="D5" s="36" t="s">
        <v>150</v>
      </c>
      <c r="E5" s="36" t="s">
        <v>151</v>
      </c>
      <c r="F5" s="36" t="s">
        <v>432</v>
      </c>
      <c r="G5" s="36" t="s">
        <v>433</v>
      </c>
      <c r="H5" s="36" t="s">
        <v>434</v>
      </c>
      <c r="I5" s="73" t="s">
        <v>435</v>
      </c>
      <c r="J5" s="73" t="s">
        <v>436</v>
      </c>
      <c r="U5"/>
      <c r="W5"/>
      <c r="Y5"/>
      <c r="AA5"/>
      <c r="AC5"/>
      <c r="AD5" s="12"/>
    </row>
    <row r="6" spans="1:38" ht="69">
      <c r="B6" s="9" t="s">
        <v>161</v>
      </c>
      <c r="C6" s="9" t="s">
        <v>5</v>
      </c>
      <c r="D6" s="9" t="s">
        <v>162</v>
      </c>
      <c r="E6" s="9" t="s">
        <v>163</v>
      </c>
      <c r="F6" s="9" t="s">
        <v>157</v>
      </c>
      <c r="G6" s="9" t="s">
        <v>437</v>
      </c>
      <c r="H6" s="8" t="s">
        <v>438</v>
      </c>
      <c r="I6" s="74" t="s">
        <v>439</v>
      </c>
      <c r="J6" s="74" t="s">
        <v>349</v>
      </c>
      <c r="U6"/>
      <c r="W6"/>
      <c r="Y6"/>
      <c r="AA6"/>
      <c r="AC6"/>
      <c r="AD6" s="12"/>
    </row>
    <row r="7" spans="1:38">
      <c r="B7" s="75" t="s">
        <v>440</v>
      </c>
      <c r="C7" s="75"/>
      <c r="D7" s="75"/>
      <c r="E7" s="75"/>
      <c r="F7" s="75"/>
      <c r="G7" s="75" t="s">
        <v>441</v>
      </c>
      <c r="H7" s="75"/>
      <c r="I7" s="75"/>
      <c r="J7" s="75"/>
      <c r="U7"/>
      <c r="AD7" s="12"/>
    </row>
    <row r="8" spans="1:38">
      <c r="A8" s="297">
        <v>1</v>
      </c>
      <c r="B8" s="12" t="s">
        <v>814</v>
      </c>
      <c r="C8" s="12" t="s">
        <v>815</v>
      </c>
      <c r="D8" s="12" t="s">
        <v>816</v>
      </c>
      <c r="E8" s="12" t="s">
        <v>79</v>
      </c>
      <c r="F8" s="12">
        <v>31.536000000000001</v>
      </c>
      <c r="G8" s="76">
        <v>40</v>
      </c>
      <c r="H8" s="12">
        <v>2019</v>
      </c>
      <c r="U8"/>
      <c r="AD8" s="12"/>
    </row>
    <row r="9" spans="1:38">
      <c r="A9" s="297">
        <v>5</v>
      </c>
      <c r="B9" s="12" t="s">
        <v>817</v>
      </c>
      <c r="C9" s="12" t="s">
        <v>818</v>
      </c>
      <c r="D9" s="12" t="s">
        <v>819</v>
      </c>
      <c r="E9" s="12" t="s">
        <v>79</v>
      </c>
      <c r="F9" s="12">
        <v>31.536000000000001</v>
      </c>
      <c r="G9" s="77">
        <v>40</v>
      </c>
      <c r="H9" s="12">
        <v>2019</v>
      </c>
      <c r="U9"/>
      <c r="AD9" s="12"/>
    </row>
    <row r="10" spans="1:38">
      <c r="A10" s="297">
        <v>9</v>
      </c>
      <c r="B10" s="12" t="s">
        <v>820</v>
      </c>
      <c r="C10" s="12" t="s">
        <v>821</v>
      </c>
      <c r="D10" s="12" t="s">
        <v>816</v>
      </c>
      <c r="E10" s="12" t="s">
        <v>79</v>
      </c>
      <c r="F10" s="12">
        <v>31.536000000000001</v>
      </c>
      <c r="G10" s="77">
        <v>40</v>
      </c>
      <c r="H10" s="12">
        <v>2019</v>
      </c>
      <c r="U10"/>
      <c r="AD10" s="12"/>
    </row>
    <row r="11" spans="1:38">
      <c r="A11" s="297">
        <v>13</v>
      </c>
      <c r="B11" s="12" t="s">
        <v>822</v>
      </c>
      <c r="C11" s="12" t="s">
        <v>823</v>
      </c>
      <c r="D11" s="12" t="s">
        <v>819</v>
      </c>
      <c r="E11" s="12" t="s">
        <v>79</v>
      </c>
      <c r="F11" s="12">
        <v>31.536000000000001</v>
      </c>
      <c r="G11" s="77">
        <v>40</v>
      </c>
      <c r="H11" s="12">
        <v>2019</v>
      </c>
      <c r="U11"/>
      <c r="AD11" s="12"/>
    </row>
    <row r="12" spans="1:38">
      <c r="A12" s="297">
        <v>17</v>
      </c>
      <c r="B12" s="12" t="s">
        <v>824</v>
      </c>
      <c r="C12" s="12" t="s">
        <v>825</v>
      </c>
      <c r="D12" s="12" t="s">
        <v>816</v>
      </c>
      <c r="E12" s="12" t="s">
        <v>79</v>
      </c>
      <c r="F12" s="12">
        <v>31.536000000000001</v>
      </c>
      <c r="G12" s="77">
        <v>40</v>
      </c>
      <c r="H12" s="12">
        <v>2019</v>
      </c>
      <c r="U12"/>
      <c r="AD12" s="12"/>
    </row>
    <row r="13" spans="1:38">
      <c r="A13" s="297">
        <v>21</v>
      </c>
      <c r="B13" s="12" t="s">
        <v>826</v>
      </c>
      <c r="C13" s="12" t="s">
        <v>827</v>
      </c>
      <c r="D13" s="12" t="s">
        <v>819</v>
      </c>
      <c r="E13" s="12" t="s">
        <v>79</v>
      </c>
      <c r="F13" s="12">
        <v>31.536000000000001</v>
      </c>
      <c r="G13" s="77">
        <v>40</v>
      </c>
      <c r="H13" s="12">
        <v>2019</v>
      </c>
      <c r="U13"/>
      <c r="AD13" s="12"/>
    </row>
    <row r="14" spans="1:38">
      <c r="A14" s="297">
        <v>25</v>
      </c>
      <c r="B14" s="12" t="s">
        <v>828</v>
      </c>
      <c r="C14" s="12" t="s">
        <v>829</v>
      </c>
      <c r="D14" s="12" t="s">
        <v>816</v>
      </c>
      <c r="E14" s="12" t="s">
        <v>79</v>
      </c>
      <c r="F14" s="12">
        <v>31.536000000000001</v>
      </c>
      <c r="G14" s="77">
        <v>30</v>
      </c>
      <c r="H14" s="12">
        <v>2019</v>
      </c>
      <c r="U14"/>
      <c r="AD14" s="12"/>
    </row>
    <row r="15" spans="1:38">
      <c r="A15" s="297">
        <v>29</v>
      </c>
      <c r="B15" s="12" t="s">
        <v>830</v>
      </c>
      <c r="C15" s="12" t="s">
        <v>831</v>
      </c>
      <c r="D15" s="12" t="s">
        <v>832</v>
      </c>
      <c r="E15" s="12" t="s">
        <v>79</v>
      </c>
      <c r="F15" s="12">
        <v>31.536000000000001</v>
      </c>
      <c r="G15" s="77">
        <v>30</v>
      </c>
      <c r="H15" s="12">
        <v>2019</v>
      </c>
      <c r="U15"/>
      <c r="AD15" s="12"/>
    </row>
    <row r="16" spans="1:38">
      <c r="A16" s="297">
        <v>33</v>
      </c>
      <c r="B16" s="12" t="s">
        <v>833</v>
      </c>
      <c r="C16" s="12" t="s">
        <v>834</v>
      </c>
      <c r="D16" s="12" t="s">
        <v>832</v>
      </c>
      <c r="E16" s="12" t="s">
        <v>79</v>
      </c>
      <c r="F16" s="12">
        <v>31.536000000000001</v>
      </c>
      <c r="G16" s="77">
        <v>30</v>
      </c>
      <c r="H16" s="12">
        <v>2019</v>
      </c>
      <c r="U16"/>
      <c r="AD16" s="12"/>
    </row>
    <row r="17" spans="1:30">
      <c r="A17" s="297">
        <v>37</v>
      </c>
      <c r="B17" s="12" t="s">
        <v>835</v>
      </c>
      <c r="C17" s="12" t="s">
        <v>836</v>
      </c>
      <c r="D17" s="12" t="s">
        <v>832</v>
      </c>
      <c r="E17" s="12" t="s">
        <v>80</v>
      </c>
      <c r="F17" s="12">
        <v>31.536000000000001</v>
      </c>
      <c r="G17" s="77">
        <v>20</v>
      </c>
      <c r="H17" s="12">
        <v>2019</v>
      </c>
      <c r="U17"/>
      <c r="AD17" s="12"/>
    </row>
    <row r="18" spans="1:30">
      <c r="A18" s="297">
        <v>41</v>
      </c>
      <c r="B18" s="12" t="s">
        <v>837</v>
      </c>
      <c r="C18" s="12" t="s">
        <v>838</v>
      </c>
      <c r="D18" s="12" t="s">
        <v>66</v>
      </c>
      <c r="E18" s="12" t="s">
        <v>80</v>
      </c>
      <c r="F18" s="12">
        <v>31.536000000000001</v>
      </c>
      <c r="G18" s="77">
        <v>20</v>
      </c>
      <c r="H18" s="12">
        <v>2019</v>
      </c>
      <c r="U18"/>
      <c r="AD18" s="12"/>
    </row>
    <row r="19" spans="1:30">
      <c r="A19" s="297">
        <v>45</v>
      </c>
      <c r="B19" s="12" t="s">
        <v>839</v>
      </c>
      <c r="C19" s="12" t="s">
        <v>840</v>
      </c>
      <c r="D19" s="12" t="s">
        <v>207</v>
      </c>
      <c r="E19" s="12" t="s">
        <v>79</v>
      </c>
      <c r="F19" s="12">
        <v>31.536000000000001</v>
      </c>
      <c r="G19" s="77">
        <v>40</v>
      </c>
      <c r="H19" s="12">
        <v>2019</v>
      </c>
      <c r="U19"/>
      <c r="AD19" s="12"/>
    </row>
    <row r="20" spans="1:30">
      <c r="A20" s="297">
        <v>49</v>
      </c>
      <c r="B20" s="12" t="s">
        <v>841</v>
      </c>
      <c r="C20" s="12" t="s">
        <v>842</v>
      </c>
      <c r="D20" s="12" t="s">
        <v>470</v>
      </c>
      <c r="E20" s="12" t="s">
        <v>80</v>
      </c>
      <c r="F20" s="12">
        <v>31.536000000000001</v>
      </c>
      <c r="G20" s="77">
        <v>20</v>
      </c>
      <c r="H20" s="12">
        <v>2019</v>
      </c>
      <c r="U20"/>
      <c r="AD20" s="12"/>
    </row>
    <row r="21" spans="1:30">
      <c r="A21" s="297">
        <v>53</v>
      </c>
      <c r="B21" s="12" t="s">
        <v>843</v>
      </c>
      <c r="C21" s="12" t="s">
        <v>844</v>
      </c>
      <c r="D21" s="12" t="s">
        <v>207</v>
      </c>
      <c r="E21" s="12" t="s">
        <v>79</v>
      </c>
      <c r="F21" s="12">
        <v>31.536000000000001</v>
      </c>
      <c r="G21" s="77">
        <v>30</v>
      </c>
      <c r="H21" s="12">
        <v>2019</v>
      </c>
      <c r="U21"/>
      <c r="AD21" s="12"/>
    </row>
    <row r="22" spans="1:30">
      <c r="A22" s="297">
        <v>57</v>
      </c>
      <c r="B22" s="12" t="s">
        <v>845</v>
      </c>
      <c r="C22" s="12" t="s">
        <v>846</v>
      </c>
      <c r="D22" s="12" t="s">
        <v>71</v>
      </c>
      <c r="E22" s="12" t="s">
        <v>79</v>
      </c>
      <c r="F22" s="12">
        <v>31.536000000000001</v>
      </c>
      <c r="G22" s="77">
        <v>50</v>
      </c>
      <c r="H22" s="12">
        <v>2019</v>
      </c>
      <c r="U22"/>
      <c r="AD22" s="12"/>
    </row>
    <row r="23" spans="1:30">
      <c r="A23" s="297">
        <v>61</v>
      </c>
      <c r="B23" s="12" t="s">
        <v>847</v>
      </c>
      <c r="C23" s="12" t="s">
        <v>846</v>
      </c>
      <c r="D23" s="12" t="s">
        <v>71</v>
      </c>
      <c r="E23" s="12" t="s">
        <v>79</v>
      </c>
      <c r="F23" s="12">
        <v>31.536000000000001</v>
      </c>
      <c r="G23" s="77">
        <v>50</v>
      </c>
      <c r="H23" s="12">
        <v>2019</v>
      </c>
      <c r="U23"/>
      <c r="AD23" s="12"/>
    </row>
    <row r="24" spans="1:30">
      <c r="A24" s="297">
        <v>65</v>
      </c>
      <c r="B24" s="12" t="s">
        <v>848</v>
      </c>
      <c r="C24" s="12" t="s">
        <v>849</v>
      </c>
      <c r="D24" s="12" t="s">
        <v>207</v>
      </c>
      <c r="E24" s="12" t="s">
        <v>80</v>
      </c>
      <c r="F24" s="12">
        <v>31.536000000000001</v>
      </c>
      <c r="G24" s="77">
        <v>20</v>
      </c>
      <c r="H24" s="12">
        <v>2019</v>
      </c>
      <c r="U24"/>
      <c r="AD24" s="12"/>
    </row>
    <row r="25" spans="1:30">
      <c r="A25" s="297">
        <v>69</v>
      </c>
      <c r="B25" s="12" t="s">
        <v>850</v>
      </c>
      <c r="C25" s="12" t="s">
        <v>851</v>
      </c>
      <c r="D25" s="12" t="s">
        <v>66</v>
      </c>
      <c r="E25" s="12" t="s">
        <v>79</v>
      </c>
      <c r="F25" s="12">
        <v>31.536000000000001</v>
      </c>
      <c r="G25" s="77">
        <v>25</v>
      </c>
      <c r="H25" s="12">
        <v>2019</v>
      </c>
      <c r="U25"/>
      <c r="AD25" s="12"/>
    </row>
    <row r="26" spans="1:30">
      <c r="A26" s="297">
        <v>73</v>
      </c>
      <c r="B26" s="12" t="s">
        <v>852</v>
      </c>
      <c r="C26" s="12" t="s">
        <v>853</v>
      </c>
      <c r="D26" s="12" t="s">
        <v>819</v>
      </c>
      <c r="E26" s="12" t="s">
        <v>79</v>
      </c>
      <c r="F26" s="12">
        <v>31.536000000000001</v>
      </c>
      <c r="G26" s="77">
        <v>40</v>
      </c>
      <c r="H26" s="12">
        <v>2019</v>
      </c>
      <c r="L26" s="12" t="s">
        <v>615</v>
      </c>
      <c r="U26"/>
      <c r="AD26" s="12"/>
    </row>
    <row r="27" spans="1:30">
      <c r="A27" s="297">
        <v>77</v>
      </c>
      <c r="B27" s="12" t="s">
        <v>854</v>
      </c>
      <c r="C27" s="12" t="s">
        <v>855</v>
      </c>
      <c r="D27" s="12" t="s">
        <v>816</v>
      </c>
      <c r="E27" s="12" t="s">
        <v>79</v>
      </c>
      <c r="F27" s="12">
        <v>31.536000000000001</v>
      </c>
      <c r="G27" s="77">
        <v>40</v>
      </c>
      <c r="H27" s="12">
        <v>2019</v>
      </c>
      <c r="L27" s="12" t="s">
        <v>615</v>
      </c>
      <c r="U27"/>
      <c r="AD27" s="12"/>
    </row>
    <row r="28" spans="1:30">
      <c r="A28" s="297">
        <v>81</v>
      </c>
      <c r="B28" s="12" t="s">
        <v>856</v>
      </c>
      <c r="C28" s="12" t="s">
        <v>857</v>
      </c>
      <c r="D28" s="12" t="s">
        <v>819</v>
      </c>
      <c r="E28" s="12" t="s">
        <v>79</v>
      </c>
      <c r="F28" s="12">
        <v>31.536000000000001</v>
      </c>
      <c r="G28" s="77">
        <v>40</v>
      </c>
      <c r="H28" s="12">
        <v>2019</v>
      </c>
      <c r="L28" s="12" t="s">
        <v>615</v>
      </c>
      <c r="U28"/>
      <c r="AD28" s="12"/>
    </row>
    <row r="29" spans="1:30">
      <c r="A29" s="297">
        <v>85</v>
      </c>
      <c r="B29" s="12" t="s">
        <v>858</v>
      </c>
      <c r="C29" s="12" t="s">
        <v>859</v>
      </c>
      <c r="D29" s="12" t="s">
        <v>816</v>
      </c>
      <c r="E29" s="12" t="s">
        <v>79</v>
      </c>
      <c r="F29" s="12">
        <v>31.536000000000001</v>
      </c>
      <c r="G29" s="77">
        <v>40</v>
      </c>
      <c r="H29" s="12">
        <v>2019</v>
      </c>
      <c r="L29" s="12" t="s">
        <v>615</v>
      </c>
      <c r="U29"/>
      <c r="AD29" s="12"/>
    </row>
    <row r="30" spans="1:30">
      <c r="A30" s="297">
        <v>89</v>
      </c>
      <c r="B30" s="12" t="s">
        <v>860</v>
      </c>
      <c r="C30" s="12" t="s">
        <v>861</v>
      </c>
      <c r="D30" s="12" t="s">
        <v>819</v>
      </c>
      <c r="E30" s="12" t="s">
        <v>79</v>
      </c>
      <c r="F30" s="12">
        <v>31.536000000000001</v>
      </c>
      <c r="G30" s="77">
        <v>40</v>
      </c>
      <c r="H30" s="12">
        <v>2019</v>
      </c>
      <c r="L30" s="12" t="s">
        <v>615</v>
      </c>
      <c r="U30"/>
      <c r="AD30" s="12"/>
    </row>
    <row r="31" spans="1:30">
      <c r="A31" s="297">
        <v>93</v>
      </c>
      <c r="B31" s="12" t="s">
        <v>862</v>
      </c>
      <c r="C31" s="12" t="s">
        <v>863</v>
      </c>
      <c r="D31" s="12" t="s">
        <v>832</v>
      </c>
      <c r="E31" s="12" t="s">
        <v>79</v>
      </c>
      <c r="F31" s="12">
        <v>31.536000000000001</v>
      </c>
      <c r="G31" s="77">
        <v>30</v>
      </c>
      <c r="H31" s="12">
        <v>2019</v>
      </c>
      <c r="L31" s="12" t="s">
        <v>615</v>
      </c>
      <c r="U31"/>
      <c r="AD31" s="12"/>
    </row>
    <row r="32" spans="1:30">
      <c r="A32" s="297">
        <v>97</v>
      </c>
      <c r="B32" s="12" t="s">
        <v>864</v>
      </c>
      <c r="C32" s="12" t="s">
        <v>865</v>
      </c>
      <c r="D32" s="12" t="s">
        <v>832</v>
      </c>
      <c r="E32" s="12" t="s">
        <v>79</v>
      </c>
      <c r="F32" s="12">
        <v>31.536000000000001</v>
      </c>
      <c r="G32" s="77">
        <v>30</v>
      </c>
      <c r="H32" s="12">
        <v>2019</v>
      </c>
      <c r="L32" s="12" t="s">
        <v>615</v>
      </c>
      <c r="U32"/>
      <c r="AD32" s="12"/>
    </row>
    <row r="33" spans="1:44">
      <c r="A33" s="297">
        <v>101</v>
      </c>
      <c r="B33" s="12" t="s">
        <v>866</v>
      </c>
      <c r="C33" s="12" t="s">
        <v>867</v>
      </c>
      <c r="D33" s="12" t="s">
        <v>207</v>
      </c>
      <c r="E33" s="12" t="s">
        <v>79</v>
      </c>
      <c r="F33" s="12">
        <v>31.536000000000001</v>
      </c>
      <c r="G33" s="77">
        <v>40</v>
      </c>
      <c r="H33" s="12">
        <v>2019</v>
      </c>
      <c r="L33" s="12" t="s">
        <v>615</v>
      </c>
      <c r="U33"/>
      <c r="AD33" s="12"/>
    </row>
    <row r="34" spans="1:44">
      <c r="A34" s="297">
        <v>105</v>
      </c>
      <c r="B34" s="12" t="s">
        <v>868</v>
      </c>
      <c r="C34" s="12" t="s">
        <v>869</v>
      </c>
      <c r="D34" s="12" t="s">
        <v>832</v>
      </c>
      <c r="E34" s="12" t="s">
        <v>80</v>
      </c>
      <c r="F34" s="12">
        <v>31.536000000000001</v>
      </c>
      <c r="G34" s="77">
        <v>30</v>
      </c>
      <c r="H34" s="12">
        <v>2019</v>
      </c>
      <c r="U34"/>
      <c r="AD34" s="12"/>
    </row>
    <row r="35" spans="1:44">
      <c r="A35" s="297">
        <v>109</v>
      </c>
      <c r="B35" s="18" t="s">
        <v>870</v>
      </c>
      <c r="C35" s="18" t="s">
        <v>871</v>
      </c>
      <c r="D35" s="18" t="s">
        <v>207</v>
      </c>
      <c r="E35" s="18" t="s">
        <v>80</v>
      </c>
      <c r="F35" s="18">
        <v>31.536000000000001</v>
      </c>
      <c r="G35" s="91">
        <v>40</v>
      </c>
      <c r="H35" s="18">
        <v>2019</v>
      </c>
      <c r="I35" s="18"/>
      <c r="J35" s="18"/>
      <c r="U35"/>
      <c r="AD35" s="12"/>
    </row>
    <row r="36" spans="1:44">
      <c r="A36" s="297">
        <v>113</v>
      </c>
      <c r="B36" s="12" t="s">
        <v>872</v>
      </c>
      <c r="C36" s="12" t="s">
        <v>873</v>
      </c>
      <c r="D36" s="12" t="s">
        <v>832</v>
      </c>
      <c r="E36" s="12" t="s">
        <v>948</v>
      </c>
      <c r="F36" s="12">
        <v>31.536000000000001</v>
      </c>
      <c r="G36" s="12">
        <v>25</v>
      </c>
      <c r="H36" s="12">
        <v>2019</v>
      </c>
      <c r="I36" s="151">
        <v>0.78</v>
      </c>
      <c r="J36" s="81">
        <v>0.2</v>
      </c>
      <c r="S36"/>
      <c r="AD36" s="12"/>
    </row>
    <row r="37" spans="1:44">
      <c r="A37" s="297">
        <v>117</v>
      </c>
      <c r="B37" s="12" t="s">
        <v>874</v>
      </c>
      <c r="C37" s="12" t="s">
        <v>875</v>
      </c>
      <c r="D37" s="12" t="s">
        <v>69</v>
      </c>
      <c r="E37" s="12" t="s">
        <v>948</v>
      </c>
      <c r="F37" s="12">
        <v>31.536000000000001</v>
      </c>
      <c r="G37" s="12">
        <v>25</v>
      </c>
      <c r="H37" s="12">
        <v>2019</v>
      </c>
      <c r="I37" s="151">
        <v>0.78</v>
      </c>
      <c r="J37" s="81">
        <v>0.2</v>
      </c>
      <c r="V37"/>
      <c r="AD37" s="12"/>
    </row>
    <row r="38" spans="1:44">
      <c r="A38" s="297">
        <v>121</v>
      </c>
      <c r="B38" s="12" t="s">
        <v>876</v>
      </c>
      <c r="C38" s="12" t="s">
        <v>877</v>
      </c>
      <c r="D38" s="12" t="s">
        <v>470</v>
      </c>
      <c r="E38" s="12" t="s">
        <v>948</v>
      </c>
      <c r="F38" s="12">
        <v>31.536000000000001</v>
      </c>
      <c r="G38" s="12">
        <v>35</v>
      </c>
      <c r="H38" s="12">
        <v>2019</v>
      </c>
      <c r="I38" s="151">
        <v>0.78</v>
      </c>
      <c r="J38" s="81">
        <v>0.2</v>
      </c>
      <c r="V38"/>
      <c r="AD38" s="12"/>
    </row>
    <row r="39" spans="1:44">
      <c r="A39" s="297">
        <v>125</v>
      </c>
      <c r="B39" s="12" t="s">
        <v>878</v>
      </c>
      <c r="C39" s="12" t="s">
        <v>879</v>
      </c>
      <c r="D39" s="12" t="s">
        <v>832</v>
      </c>
      <c r="E39" s="12" t="s">
        <v>949</v>
      </c>
      <c r="F39" s="12">
        <v>31.536000000000001</v>
      </c>
      <c r="G39" s="12">
        <v>20</v>
      </c>
      <c r="H39" s="12">
        <v>2019</v>
      </c>
      <c r="I39" s="151">
        <v>0.78</v>
      </c>
      <c r="J39" s="81">
        <v>0.2</v>
      </c>
      <c r="V39"/>
      <c r="AD39" s="12"/>
    </row>
    <row r="40" spans="1:44">
      <c r="A40" s="297">
        <v>129</v>
      </c>
      <c r="B40" s="12" t="s">
        <v>880</v>
      </c>
      <c r="C40" s="12" t="s">
        <v>881</v>
      </c>
      <c r="D40" s="12" t="s">
        <v>66</v>
      </c>
      <c r="E40" s="12" t="s">
        <v>949</v>
      </c>
      <c r="F40" s="12">
        <v>31.536000000000001</v>
      </c>
      <c r="G40" s="12">
        <v>20</v>
      </c>
      <c r="H40" s="12">
        <v>2019</v>
      </c>
      <c r="I40" s="151">
        <v>0.78</v>
      </c>
      <c r="J40" s="81">
        <v>0.2</v>
      </c>
      <c r="S40"/>
      <c r="AD40" s="12"/>
    </row>
    <row r="41" spans="1:44">
      <c r="A41" s="297">
        <v>133</v>
      </c>
      <c r="B41" s="18" t="s">
        <v>882</v>
      </c>
      <c r="C41" s="18" t="s">
        <v>883</v>
      </c>
      <c r="D41" s="18" t="s">
        <v>832</v>
      </c>
      <c r="E41" s="18" t="s">
        <v>949</v>
      </c>
      <c r="F41" s="18">
        <v>31.536000000000001</v>
      </c>
      <c r="G41" s="18">
        <v>20</v>
      </c>
      <c r="H41" s="18">
        <v>2019</v>
      </c>
      <c r="I41" s="309">
        <v>0.78</v>
      </c>
      <c r="J41" s="237">
        <v>0.2</v>
      </c>
      <c r="U41"/>
      <c r="AD41" s="12"/>
    </row>
    <row r="42" spans="1:44">
      <c r="G42" s="76"/>
      <c r="AC42"/>
      <c r="AD42" s="12"/>
      <c r="AR42" s="90"/>
    </row>
    <row r="43" spans="1:44">
      <c r="G43" s="76"/>
      <c r="AC43"/>
      <c r="AD43" s="12"/>
      <c r="AR43" s="90"/>
    </row>
    <row r="44" spans="1:44">
      <c r="G44" s="76"/>
      <c r="AC44"/>
      <c r="AD44" s="12"/>
      <c r="AR44" s="90"/>
    </row>
    <row r="45" spans="1:44">
      <c r="G45" s="76"/>
      <c r="AC45"/>
      <c r="AD45" s="12"/>
      <c r="AR45" s="90"/>
    </row>
    <row r="46" spans="1:44" ht="15.75" customHeight="1">
      <c r="H46" s="76"/>
      <c r="AD46" s="12"/>
      <c r="AR46" s="90"/>
    </row>
    <row r="47" spans="1:44">
      <c r="H47" s="76"/>
      <c r="AD47" s="12"/>
    </row>
    <row r="48" spans="1:44" ht="21">
      <c r="B48" s="33" t="s">
        <v>442</v>
      </c>
      <c r="AC48"/>
      <c r="AD48" s="12"/>
    </row>
    <row r="49" spans="1:37">
      <c r="B49" s="34" t="s">
        <v>149</v>
      </c>
      <c r="F49"/>
      <c r="AC49"/>
      <c r="AD49" s="12"/>
    </row>
    <row r="50" spans="1:37" ht="15" thickBot="1">
      <c r="B50" s="36" t="s">
        <v>133</v>
      </c>
      <c r="C50" s="37" t="s">
        <v>160</v>
      </c>
      <c r="D50" s="36" t="s">
        <v>164</v>
      </c>
      <c r="E50" s="36" t="s">
        <v>165</v>
      </c>
      <c r="F50" s="36" t="s">
        <v>443</v>
      </c>
      <c r="G50" s="36" t="s">
        <v>20</v>
      </c>
      <c r="H50" s="36" t="s">
        <v>21</v>
      </c>
      <c r="I50" s="36" t="s">
        <v>23</v>
      </c>
      <c r="J50" s="36" t="s">
        <v>22</v>
      </c>
      <c r="K50" s="36" t="s">
        <v>24</v>
      </c>
      <c r="L50" s="36" t="s">
        <v>25</v>
      </c>
      <c r="M50" s="36" t="s">
        <v>26</v>
      </c>
      <c r="N50" s="36" t="s">
        <v>27</v>
      </c>
      <c r="O50" s="36" t="s">
        <v>28</v>
      </c>
      <c r="P50" s="36" t="s">
        <v>29</v>
      </c>
      <c r="Q50" s="36" t="s">
        <v>30</v>
      </c>
      <c r="R50" s="36" t="s">
        <v>31</v>
      </c>
      <c r="S50" s="36" t="s">
        <v>32</v>
      </c>
      <c r="T50" s="36" t="s">
        <v>33</v>
      </c>
      <c r="U50" s="36" t="s">
        <v>34</v>
      </c>
      <c r="V50" s="36" t="s">
        <v>35</v>
      </c>
      <c r="W50" s="36" t="s">
        <v>36</v>
      </c>
      <c r="X50" s="36" t="s">
        <v>37</v>
      </c>
      <c r="Y50" s="36" t="s">
        <v>38</v>
      </c>
      <c r="Z50" s="36" t="s">
        <v>39</v>
      </c>
      <c r="AA50" s="36" t="s">
        <v>40</v>
      </c>
      <c r="AB50" s="36" t="s">
        <v>41</v>
      </c>
      <c r="AC50" s="36" t="s">
        <v>42</v>
      </c>
      <c r="AD50" s="36" t="s">
        <v>43</v>
      </c>
      <c r="AE50" s="36" t="s">
        <v>44</v>
      </c>
      <c r="AF50" s="36" t="s">
        <v>45</v>
      </c>
      <c r="AG50" s="36" t="s">
        <v>46</v>
      </c>
      <c r="AH50" s="36" t="s">
        <v>47</v>
      </c>
      <c r="AI50" s="36" t="s">
        <v>48</v>
      </c>
      <c r="AJ50" s="36" t="s">
        <v>49</v>
      </c>
      <c r="AK50" s="36" t="s">
        <v>50</v>
      </c>
    </row>
    <row r="51" spans="1:37" ht="41.4">
      <c r="B51" s="9" t="s">
        <v>161</v>
      </c>
      <c r="C51" s="9" t="s">
        <v>5</v>
      </c>
      <c r="D51" s="82" t="s">
        <v>444</v>
      </c>
      <c r="E51" s="83" t="s">
        <v>117</v>
      </c>
      <c r="F51" s="82"/>
      <c r="G51" s="8" t="s">
        <v>220</v>
      </c>
      <c r="H51" s="8" t="s">
        <v>221</v>
      </c>
      <c r="I51" s="8" t="s">
        <v>223</v>
      </c>
      <c r="J51" s="8" t="s">
        <v>222</v>
      </c>
      <c r="K51" s="8" t="s">
        <v>224</v>
      </c>
      <c r="L51" s="8" t="s">
        <v>225</v>
      </c>
      <c r="M51" s="8" t="s">
        <v>226</v>
      </c>
      <c r="N51" s="8" t="s">
        <v>227</v>
      </c>
      <c r="O51" s="8" t="s">
        <v>228</v>
      </c>
      <c r="P51" s="8" t="s">
        <v>29</v>
      </c>
      <c r="Q51" s="8" t="s">
        <v>176</v>
      </c>
      <c r="R51" s="8" t="s">
        <v>177</v>
      </c>
      <c r="S51" s="8" t="s">
        <v>229</v>
      </c>
      <c r="T51" s="8" t="s">
        <v>230</v>
      </c>
      <c r="U51" s="8" t="s">
        <v>231</v>
      </c>
      <c r="V51" s="8" t="s">
        <v>232</v>
      </c>
      <c r="W51" s="8" t="s">
        <v>233</v>
      </c>
      <c r="X51" s="8" t="s">
        <v>234</v>
      </c>
      <c r="Y51" s="8" t="s">
        <v>178</v>
      </c>
      <c r="Z51" s="8" t="s">
        <v>179</v>
      </c>
      <c r="AA51" s="8" t="s">
        <v>235</v>
      </c>
      <c r="AB51" s="8" t="s">
        <v>180</v>
      </c>
      <c r="AC51" s="8" t="s">
        <v>236</v>
      </c>
      <c r="AD51" s="8" t="s">
        <v>181</v>
      </c>
      <c r="AE51" s="8" t="s">
        <v>237</v>
      </c>
      <c r="AF51" s="8" t="s">
        <v>182</v>
      </c>
      <c r="AG51" s="8" t="s">
        <v>238</v>
      </c>
      <c r="AH51" s="8" t="s">
        <v>239</v>
      </c>
      <c r="AI51" s="8" t="s">
        <v>183</v>
      </c>
      <c r="AJ51" s="8" t="s">
        <v>240</v>
      </c>
      <c r="AK51" s="8" t="s">
        <v>184</v>
      </c>
    </row>
    <row r="52" spans="1:37" ht="15.75" customHeight="1">
      <c r="A52" s="297" t="s">
        <v>814</v>
      </c>
      <c r="B52" s="12" t="s">
        <v>814</v>
      </c>
      <c r="C52" s="12" t="s">
        <v>815</v>
      </c>
      <c r="D52" s="12" t="s">
        <v>445</v>
      </c>
      <c r="E52" s="12" t="s">
        <v>446</v>
      </c>
      <c r="F52" s="12">
        <v>2020</v>
      </c>
      <c r="G52" s="76">
        <v>1656.4223190000005</v>
      </c>
      <c r="H52" s="76">
        <v>1656.4223190000005</v>
      </c>
      <c r="I52" s="76">
        <v>1656.4223190000005</v>
      </c>
      <c r="J52" s="76">
        <v>1656.4223190000005</v>
      </c>
      <c r="K52" s="76">
        <v>1656.4223190000005</v>
      </c>
      <c r="L52" s="76">
        <v>1656.4223190000005</v>
      </c>
      <c r="M52" s="76">
        <v>1656.4223190000005</v>
      </c>
      <c r="N52" s="76">
        <v>1656.4223190000005</v>
      </c>
      <c r="O52" s="76">
        <v>1656.4223190000005</v>
      </c>
      <c r="P52" s="76">
        <v>1656.4223190000005</v>
      </c>
      <c r="Q52" s="76">
        <v>1656.4223190000005</v>
      </c>
      <c r="R52" s="76">
        <v>1656.4223190000005</v>
      </c>
      <c r="S52" s="76">
        <v>1656.4223190000005</v>
      </c>
      <c r="T52" s="76">
        <v>1656.4223190000005</v>
      </c>
      <c r="U52" s="76">
        <v>1656.4223190000005</v>
      </c>
      <c r="V52" s="76">
        <v>1656.4223190000005</v>
      </c>
      <c r="W52" s="76">
        <v>1656.4223190000005</v>
      </c>
      <c r="X52" s="76">
        <v>1656.4223190000005</v>
      </c>
      <c r="Y52" s="76">
        <v>1656.4223190000005</v>
      </c>
      <c r="Z52" s="76">
        <v>1656.4223190000005</v>
      </c>
      <c r="AA52" s="76">
        <v>1656.4223190000005</v>
      </c>
      <c r="AB52" s="76">
        <v>1656.4223190000005</v>
      </c>
      <c r="AC52" s="76">
        <v>1656.4223190000005</v>
      </c>
      <c r="AD52" s="76">
        <v>1656.4223190000005</v>
      </c>
      <c r="AE52" s="76">
        <v>1656.4223190000005</v>
      </c>
      <c r="AF52" s="76">
        <v>1656.4223190000005</v>
      </c>
      <c r="AG52" s="76">
        <v>1656.4223190000005</v>
      </c>
      <c r="AH52" s="76">
        <v>1656.4223190000005</v>
      </c>
      <c r="AI52" s="76">
        <v>1656.4223190000005</v>
      </c>
      <c r="AJ52" s="76">
        <v>1656.4223190000005</v>
      </c>
      <c r="AK52" s="76">
        <v>1656.4223190000005</v>
      </c>
    </row>
    <row r="53" spans="1:37" ht="15.75" customHeight="1">
      <c r="A53" s="297" t="s">
        <v>814</v>
      </c>
      <c r="B53" s="12" t="s">
        <v>409</v>
      </c>
      <c r="C53" s="12" t="s">
        <v>409</v>
      </c>
      <c r="D53" s="12" t="s">
        <v>445</v>
      </c>
      <c r="E53" s="12" t="s">
        <v>446</v>
      </c>
      <c r="F53" s="12">
        <v>2030</v>
      </c>
      <c r="G53" s="76">
        <v>1656.4223190000005</v>
      </c>
      <c r="H53" s="76">
        <v>1656.4223190000005</v>
      </c>
      <c r="I53" s="76">
        <v>1656.4223190000005</v>
      </c>
      <c r="J53" s="76">
        <v>1656.4223190000005</v>
      </c>
      <c r="K53" s="76">
        <v>1656.4223190000005</v>
      </c>
      <c r="L53" s="76">
        <v>1656.4223190000005</v>
      </c>
      <c r="M53" s="76">
        <v>1656.4223190000005</v>
      </c>
      <c r="N53" s="76">
        <v>1656.4223190000005</v>
      </c>
      <c r="O53" s="76">
        <v>1656.4223190000005</v>
      </c>
      <c r="P53" s="76">
        <v>1656.4223190000005</v>
      </c>
      <c r="Q53" s="76">
        <v>1656.4223190000005</v>
      </c>
      <c r="R53" s="76">
        <v>1656.4223190000005</v>
      </c>
      <c r="S53" s="76">
        <v>1656.4223190000005</v>
      </c>
      <c r="T53" s="76">
        <v>1656.4223190000005</v>
      </c>
      <c r="U53" s="76">
        <v>1656.4223190000005</v>
      </c>
      <c r="V53" s="76">
        <v>1656.4223190000005</v>
      </c>
      <c r="W53" s="76">
        <v>1656.4223190000005</v>
      </c>
      <c r="X53" s="76">
        <v>1656.4223190000005</v>
      </c>
      <c r="Y53" s="76">
        <v>1656.4223190000005</v>
      </c>
      <c r="Z53" s="76">
        <v>1656.4223190000005</v>
      </c>
      <c r="AA53" s="76">
        <v>1656.4223190000005</v>
      </c>
      <c r="AB53" s="76">
        <v>1656.4223190000005</v>
      </c>
      <c r="AC53" s="76">
        <v>1656.4223190000005</v>
      </c>
      <c r="AD53" s="76">
        <v>1656.4223190000005</v>
      </c>
      <c r="AE53" s="76">
        <v>1656.4223190000005</v>
      </c>
      <c r="AF53" s="76">
        <v>1656.4223190000005</v>
      </c>
      <c r="AG53" s="76">
        <v>1656.4223190000005</v>
      </c>
      <c r="AH53" s="76">
        <v>1656.4223190000005</v>
      </c>
      <c r="AI53" s="76">
        <v>1656.4223190000005</v>
      </c>
      <c r="AJ53" s="76">
        <v>1656.4223190000005</v>
      </c>
      <c r="AK53" s="76">
        <v>1656.4223190000005</v>
      </c>
    </row>
    <row r="54" spans="1:37" ht="15.75" customHeight="1">
      <c r="A54" s="297" t="s">
        <v>814</v>
      </c>
      <c r="B54" s="12" t="s">
        <v>409</v>
      </c>
      <c r="C54" s="12" t="s">
        <v>409</v>
      </c>
      <c r="D54" s="12" t="s">
        <v>445</v>
      </c>
      <c r="E54" s="12" t="s">
        <v>446</v>
      </c>
      <c r="F54" s="12">
        <v>2040</v>
      </c>
      <c r="G54" s="76">
        <v>1656.4223190000005</v>
      </c>
      <c r="H54" s="76">
        <v>1656.4223190000005</v>
      </c>
      <c r="I54" s="76">
        <v>1656.4223190000005</v>
      </c>
      <c r="J54" s="76">
        <v>1656.4223190000005</v>
      </c>
      <c r="K54" s="76">
        <v>1656.4223190000005</v>
      </c>
      <c r="L54" s="76">
        <v>1656.4223190000005</v>
      </c>
      <c r="M54" s="76">
        <v>1656.4223190000005</v>
      </c>
      <c r="N54" s="76">
        <v>1656.4223190000005</v>
      </c>
      <c r="O54" s="76">
        <v>1656.4223190000005</v>
      </c>
      <c r="P54" s="76">
        <v>1656.4223190000005</v>
      </c>
      <c r="Q54" s="76">
        <v>1656.4223190000005</v>
      </c>
      <c r="R54" s="76">
        <v>1656.4223190000005</v>
      </c>
      <c r="S54" s="76">
        <v>1656.4223190000005</v>
      </c>
      <c r="T54" s="76">
        <v>1656.4223190000005</v>
      </c>
      <c r="U54" s="76">
        <v>1656.4223190000005</v>
      </c>
      <c r="V54" s="76">
        <v>1656.4223190000005</v>
      </c>
      <c r="W54" s="76">
        <v>1656.4223190000005</v>
      </c>
      <c r="X54" s="76">
        <v>1656.4223190000005</v>
      </c>
      <c r="Y54" s="76">
        <v>1656.4223190000005</v>
      </c>
      <c r="Z54" s="76">
        <v>1656.4223190000005</v>
      </c>
      <c r="AA54" s="76">
        <v>1656.4223190000005</v>
      </c>
      <c r="AB54" s="76">
        <v>1656.4223190000005</v>
      </c>
      <c r="AC54" s="76">
        <v>1656.4223190000005</v>
      </c>
      <c r="AD54" s="76">
        <v>1656.4223190000005</v>
      </c>
      <c r="AE54" s="76">
        <v>1656.4223190000005</v>
      </c>
      <c r="AF54" s="76">
        <v>1656.4223190000005</v>
      </c>
      <c r="AG54" s="76">
        <v>1656.4223190000005</v>
      </c>
      <c r="AH54" s="76">
        <v>1656.4223190000005</v>
      </c>
      <c r="AI54" s="76">
        <v>1656.4223190000005</v>
      </c>
      <c r="AJ54" s="76">
        <v>1656.4223190000005</v>
      </c>
      <c r="AK54" s="76">
        <v>1656.4223190000005</v>
      </c>
    </row>
    <row r="55" spans="1:37" ht="15.75" customHeight="1">
      <c r="A55" s="297" t="s">
        <v>814</v>
      </c>
      <c r="B55" s="12" t="s">
        <v>409</v>
      </c>
      <c r="C55" s="12" t="s">
        <v>409</v>
      </c>
      <c r="D55" s="12" t="s">
        <v>445</v>
      </c>
      <c r="E55" s="12" t="s">
        <v>446</v>
      </c>
      <c r="F55" s="12">
        <v>2050</v>
      </c>
      <c r="G55" s="76">
        <v>1656.4223190000005</v>
      </c>
      <c r="H55" s="76">
        <v>1656.4223190000005</v>
      </c>
      <c r="I55" s="76">
        <v>1656.4223190000005</v>
      </c>
      <c r="J55" s="76">
        <v>1656.4223190000005</v>
      </c>
      <c r="K55" s="76">
        <v>1656.4223190000005</v>
      </c>
      <c r="L55" s="76">
        <v>1656.4223190000005</v>
      </c>
      <c r="M55" s="76">
        <v>1656.4223190000005</v>
      </c>
      <c r="N55" s="76">
        <v>1656.4223190000005</v>
      </c>
      <c r="O55" s="76">
        <v>1656.4223190000005</v>
      </c>
      <c r="P55" s="76">
        <v>1656.4223190000005</v>
      </c>
      <c r="Q55" s="76">
        <v>1656.4223190000005</v>
      </c>
      <c r="R55" s="76">
        <v>1656.4223190000005</v>
      </c>
      <c r="S55" s="76">
        <v>1656.4223190000005</v>
      </c>
      <c r="T55" s="76">
        <v>1656.4223190000005</v>
      </c>
      <c r="U55" s="76">
        <v>1656.4223190000005</v>
      </c>
      <c r="V55" s="76">
        <v>1656.4223190000005</v>
      </c>
      <c r="W55" s="76">
        <v>1656.4223190000005</v>
      </c>
      <c r="X55" s="76">
        <v>1656.4223190000005</v>
      </c>
      <c r="Y55" s="76">
        <v>1656.4223190000005</v>
      </c>
      <c r="Z55" s="76">
        <v>1656.4223190000005</v>
      </c>
      <c r="AA55" s="76">
        <v>1656.4223190000005</v>
      </c>
      <c r="AB55" s="76">
        <v>1656.4223190000005</v>
      </c>
      <c r="AC55" s="76">
        <v>1656.4223190000005</v>
      </c>
      <c r="AD55" s="76">
        <v>1656.4223190000005</v>
      </c>
      <c r="AE55" s="76">
        <v>1656.4223190000005</v>
      </c>
      <c r="AF55" s="76">
        <v>1656.4223190000005</v>
      </c>
      <c r="AG55" s="76">
        <v>1656.4223190000005</v>
      </c>
      <c r="AH55" s="76">
        <v>1656.4223190000005</v>
      </c>
      <c r="AI55" s="76">
        <v>1656.4223190000005</v>
      </c>
      <c r="AJ55" s="76">
        <v>1656.4223190000005</v>
      </c>
      <c r="AK55" s="76">
        <v>1656.4223190000005</v>
      </c>
    </row>
    <row r="56" spans="1:37" ht="15.75" customHeight="1">
      <c r="A56" s="297" t="s">
        <v>817</v>
      </c>
      <c r="B56" s="12" t="s">
        <v>817</v>
      </c>
      <c r="C56" s="12" t="s">
        <v>818</v>
      </c>
      <c r="D56" s="12" t="s">
        <v>445</v>
      </c>
      <c r="E56" s="12" t="s">
        <v>446</v>
      </c>
      <c r="F56" s="12">
        <v>2020</v>
      </c>
      <c r="G56" s="76">
        <v>1942.0123740000004</v>
      </c>
      <c r="H56" s="76">
        <v>1942.0123740000004</v>
      </c>
      <c r="I56" s="76">
        <v>1942.0123740000004</v>
      </c>
      <c r="J56" s="76">
        <v>1942.0123740000004</v>
      </c>
      <c r="K56" s="76">
        <v>1942.0123740000004</v>
      </c>
      <c r="L56" s="76">
        <v>1942.0123740000004</v>
      </c>
      <c r="M56" s="76">
        <v>1942.0123740000004</v>
      </c>
      <c r="N56" s="76">
        <v>1942.0123740000004</v>
      </c>
      <c r="O56" s="76">
        <v>1942.0123740000004</v>
      </c>
      <c r="P56" s="76">
        <v>1942.0123740000004</v>
      </c>
      <c r="Q56" s="76">
        <v>1942.0123740000004</v>
      </c>
      <c r="R56" s="76">
        <v>1942.0123740000004</v>
      </c>
      <c r="S56" s="76">
        <v>1942.0123740000004</v>
      </c>
      <c r="T56" s="76">
        <v>1942.0123740000004</v>
      </c>
      <c r="U56" s="76">
        <v>1942.0123740000004</v>
      </c>
      <c r="V56" s="76">
        <v>1942.0123740000004</v>
      </c>
      <c r="W56" s="76">
        <v>1942.0123740000004</v>
      </c>
      <c r="X56" s="76">
        <v>1942.0123740000004</v>
      </c>
      <c r="Y56" s="76">
        <v>1942.0123740000004</v>
      </c>
      <c r="Z56" s="76">
        <v>1942.0123740000004</v>
      </c>
      <c r="AA56" s="76">
        <v>1942.0123740000004</v>
      </c>
      <c r="AB56" s="76">
        <v>1942.0123740000004</v>
      </c>
      <c r="AC56" s="76">
        <v>1942.0123740000004</v>
      </c>
      <c r="AD56" s="76">
        <v>1942.0123740000004</v>
      </c>
      <c r="AE56" s="76">
        <v>1942.0123740000004</v>
      </c>
      <c r="AF56" s="76">
        <v>1942.0123740000004</v>
      </c>
      <c r="AG56" s="76">
        <v>1942.0123740000004</v>
      </c>
      <c r="AH56" s="76">
        <v>1942.0123740000004</v>
      </c>
      <c r="AI56" s="76">
        <v>1942.0123740000004</v>
      </c>
      <c r="AJ56" s="76">
        <v>1942.0123740000004</v>
      </c>
      <c r="AK56" s="76">
        <v>1942.0123740000004</v>
      </c>
    </row>
    <row r="57" spans="1:37" ht="15.75" customHeight="1">
      <c r="A57" s="297" t="s">
        <v>817</v>
      </c>
      <c r="B57" s="12" t="s">
        <v>409</v>
      </c>
      <c r="C57" s="12" t="s">
        <v>409</v>
      </c>
      <c r="D57" s="12" t="s">
        <v>445</v>
      </c>
      <c r="E57" s="12" t="s">
        <v>446</v>
      </c>
      <c r="F57" s="12">
        <v>2030</v>
      </c>
      <c r="G57" s="76">
        <v>1942.0123740000004</v>
      </c>
      <c r="H57" s="76">
        <v>1942.0123740000004</v>
      </c>
      <c r="I57" s="76">
        <v>1942.0123740000004</v>
      </c>
      <c r="J57" s="76">
        <v>1942.0123740000004</v>
      </c>
      <c r="K57" s="76">
        <v>1942.0123740000004</v>
      </c>
      <c r="L57" s="76">
        <v>1942.0123740000004</v>
      </c>
      <c r="M57" s="76">
        <v>1942.0123740000004</v>
      </c>
      <c r="N57" s="76">
        <v>1942.0123740000004</v>
      </c>
      <c r="O57" s="76">
        <v>1942.0123740000004</v>
      </c>
      <c r="P57" s="76">
        <v>1942.0123740000004</v>
      </c>
      <c r="Q57" s="76">
        <v>1942.0123740000004</v>
      </c>
      <c r="R57" s="76">
        <v>1942.0123740000004</v>
      </c>
      <c r="S57" s="76">
        <v>1942.0123740000004</v>
      </c>
      <c r="T57" s="76">
        <v>1942.0123740000004</v>
      </c>
      <c r="U57" s="76">
        <v>1942.0123740000004</v>
      </c>
      <c r="V57" s="76">
        <v>1942.0123740000004</v>
      </c>
      <c r="W57" s="76">
        <v>1942.0123740000004</v>
      </c>
      <c r="X57" s="76">
        <v>1942.0123740000004</v>
      </c>
      <c r="Y57" s="76">
        <v>1942.0123740000004</v>
      </c>
      <c r="Z57" s="76">
        <v>1942.0123740000004</v>
      </c>
      <c r="AA57" s="76">
        <v>1942.0123740000004</v>
      </c>
      <c r="AB57" s="76">
        <v>1942.0123740000004</v>
      </c>
      <c r="AC57" s="76">
        <v>1942.0123740000004</v>
      </c>
      <c r="AD57" s="76">
        <v>1942.0123740000004</v>
      </c>
      <c r="AE57" s="76">
        <v>1942.0123740000004</v>
      </c>
      <c r="AF57" s="76">
        <v>1942.0123740000004</v>
      </c>
      <c r="AG57" s="76">
        <v>1942.0123740000004</v>
      </c>
      <c r="AH57" s="76">
        <v>1942.0123740000004</v>
      </c>
      <c r="AI57" s="76">
        <v>1942.0123740000004</v>
      </c>
      <c r="AJ57" s="76">
        <v>1942.0123740000004</v>
      </c>
      <c r="AK57" s="76">
        <v>1942.0123740000004</v>
      </c>
    </row>
    <row r="58" spans="1:37" ht="15.75" customHeight="1">
      <c r="A58" s="297" t="s">
        <v>817</v>
      </c>
      <c r="B58" s="12" t="s">
        <v>409</v>
      </c>
      <c r="C58" s="12" t="s">
        <v>409</v>
      </c>
      <c r="D58" s="12" t="s">
        <v>445</v>
      </c>
      <c r="E58" s="12" t="s">
        <v>446</v>
      </c>
      <c r="F58" s="12">
        <v>2040</v>
      </c>
      <c r="G58" s="76">
        <v>1942.0123740000004</v>
      </c>
      <c r="H58" s="76">
        <v>1942.0123740000004</v>
      </c>
      <c r="I58" s="76">
        <v>1942.0123740000004</v>
      </c>
      <c r="J58" s="76">
        <v>1942.0123740000004</v>
      </c>
      <c r="K58" s="76">
        <v>1942.0123740000004</v>
      </c>
      <c r="L58" s="76">
        <v>1942.0123740000004</v>
      </c>
      <c r="M58" s="76">
        <v>1942.0123740000004</v>
      </c>
      <c r="N58" s="76">
        <v>1942.0123740000004</v>
      </c>
      <c r="O58" s="76">
        <v>1942.0123740000004</v>
      </c>
      <c r="P58" s="76">
        <v>1942.0123740000004</v>
      </c>
      <c r="Q58" s="76">
        <v>1942.0123740000004</v>
      </c>
      <c r="R58" s="76">
        <v>1942.0123740000004</v>
      </c>
      <c r="S58" s="76">
        <v>1942.0123740000004</v>
      </c>
      <c r="T58" s="76">
        <v>1942.0123740000004</v>
      </c>
      <c r="U58" s="76">
        <v>1942.0123740000004</v>
      </c>
      <c r="V58" s="76">
        <v>1942.0123740000004</v>
      </c>
      <c r="W58" s="76">
        <v>1942.0123740000004</v>
      </c>
      <c r="X58" s="76">
        <v>1942.0123740000004</v>
      </c>
      <c r="Y58" s="76">
        <v>1942.0123740000004</v>
      </c>
      <c r="Z58" s="76">
        <v>1942.0123740000004</v>
      </c>
      <c r="AA58" s="76">
        <v>1942.0123740000004</v>
      </c>
      <c r="AB58" s="76">
        <v>1942.0123740000004</v>
      </c>
      <c r="AC58" s="76">
        <v>1942.0123740000004</v>
      </c>
      <c r="AD58" s="76">
        <v>1942.0123740000004</v>
      </c>
      <c r="AE58" s="76">
        <v>1942.0123740000004</v>
      </c>
      <c r="AF58" s="76">
        <v>1942.0123740000004</v>
      </c>
      <c r="AG58" s="76">
        <v>1942.0123740000004</v>
      </c>
      <c r="AH58" s="76">
        <v>1942.0123740000004</v>
      </c>
      <c r="AI58" s="76">
        <v>1942.0123740000004</v>
      </c>
      <c r="AJ58" s="76">
        <v>1942.0123740000004</v>
      </c>
      <c r="AK58" s="76">
        <v>1942.0123740000004</v>
      </c>
    </row>
    <row r="59" spans="1:37" ht="15.75" customHeight="1">
      <c r="A59" s="297" t="s">
        <v>817</v>
      </c>
      <c r="B59" s="12" t="s">
        <v>409</v>
      </c>
      <c r="C59" s="12" t="s">
        <v>409</v>
      </c>
      <c r="D59" s="12" t="s">
        <v>445</v>
      </c>
      <c r="E59" s="12" t="s">
        <v>446</v>
      </c>
      <c r="F59" s="12">
        <v>2050</v>
      </c>
      <c r="G59" s="76">
        <v>1942.0123740000004</v>
      </c>
      <c r="H59" s="76">
        <v>1942.0123740000004</v>
      </c>
      <c r="I59" s="76">
        <v>1942.0123740000004</v>
      </c>
      <c r="J59" s="76">
        <v>1942.0123740000004</v>
      </c>
      <c r="K59" s="76">
        <v>1942.0123740000004</v>
      </c>
      <c r="L59" s="76">
        <v>1942.0123740000004</v>
      </c>
      <c r="M59" s="76">
        <v>1942.0123740000004</v>
      </c>
      <c r="N59" s="76">
        <v>1942.0123740000004</v>
      </c>
      <c r="O59" s="76">
        <v>1942.0123740000004</v>
      </c>
      <c r="P59" s="76">
        <v>1942.0123740000004</v>
      </c>
      <c r="Q59" s="76">
        <v>1942.0123740000004</v>
      </c>
      <c r="R59" s="76">
        <v>1942.0123740000004</v>
      </c>
      <c r="S59" s="76">
        <v>1942.0123740000004</v>
      </c>
      <c r="T59" s="76">
        <v>1942.0123740000004</v>
      </c>
      <c r="U59" s="76">
        <v>1942.0123740000004</v>
      </c>
      <c r="V59" s="76">
        <v>1942.0123740000004</v>
      </c>
      <c r="W59" s="76">
        <v>1942.0123740000004</v>
      </c>
      <c r="X59" s="76">
        <v>1942.0123740000004</v>
      </c>
      <c r="Y59" s="76">
        <v>1942.0123740000004</v>
      </c>
      <c r="Z59" s="76">
        <v>1942.0123740000004</v>
      </c>
      <c r="AA59" s="76">
        <v>1942.0123740000004</v>
      </c>
      <c r="AB59" s="76">
        <v>1942.0123740000004</v>
      </c>
      <c r="AC59" s="76">
        <v>1942.0123740000004</v>
      </c>
      <c r="AD59" s="76">
        <v>1942.0123740000004</v>
      </c>
      <c r="AE59" s="76">
        <v>1942.0123740000004</v>
      </c>
      <c r="AF59" s="76">
        <v>1942.0123740000004</v>
      </c>
      <c r="AG59" s="76">
        <v>1942.0123740000004</v>
      </c>
      <c r="AH59" s="76">
        <v>1942.0123740000004</v>
      </c>
      <c r="AI59" s="76">
        <v>1942.0123740000004</v>
      </c>
      <c r="AJ59" s="76">
        <v>1942.0123740000004</v>
      </c>
      <c r="AK59" s="76">
        <v>1942.0123740000004</v>
      </c>
    </row>
    <row r="60" spans="1:37" ht="15.75" customHeight="1">
      <c r="A60" s="297" t="s">
        <v>820</v>
      </c>
      <c r="B60" s="12" t="s">
        <v>820</v>
      </c>
      <c r="C60" s="12" t="s">
        <v>821</v>
      </c>
      <c r="D60" s="12" t="s">
        <v>445</v>
      </c>
      <c r="E60" s="12" t="s">
        <v>446</v>
      </c>
      <c r="F60" s="12">
        <v>2020</v>
      </c>
      <c r="G60" s="76">
        <v>1884.8943630000003</v>
      </c>
      <c r="H60" s="76">
        <v>1884.8943630000003</v>
      </c>
      <c r="I60" s="76">
        <v>1884.8943630000003</v>
      </c>
      <c r="J60" s="76">
        <v>1884.8943630000003</v>
      </c>
      <c r="K60" s="76">
        <v>1884.8943630000003</v>
      </c>
      <c r="L60" s="76">
        <v>1884.8943630000003</v>
      </c>
      <c r="M60" s="76">
        <v>1884.8943630000003</v>
      </c>
      <c r="N60" s="76">
        <v>1884.8943630000003</v>
      </c>
      <c r="O60" s="76">
        <v>1884.8943630000003</v>
      </c>
      <c r="P60" s="76">
        <v>1884.8943630000003</v>
      </c>
      <c r="Q60" s="76">
        <v>1884.8943630000003</v>
      </c>
      <c r="R60" s="76">
        <v>1884.8943630000003</v>
      </c>
      <c r="S60" s="76">
        <v>1884.8943630000003</v>
      </c>
      <c r="T60" s="76">
        <v>1884.8943630000003</v>
      </c>
      <c r="U60" s="76">
        <v>1884.8943630000003</v>
      </c>
      <c r="V60" s="76">
        <v>1884.8943630000003</v>
      </c>
      <c r="W60" s="76">
        <v>1884.8943630000003</v>
      </c>
      <c r="X60" s="76">
        <v>1884.8943630000003</v>
      </c>
      <c r="Y60" s="76">
        <v>1884.8943630000003</v>
      </c>
      <c r="Z60" s="76">
        <v>1884.8943630000003</v>
      </c>
      <c r="AA60" s="76">
        <v>1884.8943630000003</v>
      </c>
      <c r="AB60" s="76">
        <v>1884.8943630000003</v>
      </c>
      <c r="AC60" s="76">
        <v>1884.8943630000003</v>
      </c>
      <c r="AD60" s="76">
        <v>1884.8943630000003</v>
      </c>
      <c r="AE60" s="76">
        <v>1884.8943630000003</v>
      </c>
      <c r="AF60" s="76">
        <v>1884.8943630000003</v>
      </c>
      <c r="AG60" s="76">
        <v>1884.8943630000003</v>
      </c>
      <c r="AH60" s="76">
        <v>1884.8943630000003</v>
      </c>
      <c r="AI60" s="76">
        <v>1884.8943630000003</v>
      </c>
      <c r="AJ60" s="76">
        <v>1884.8943630000003</v>
      </c>
      <c r="AK60" s="76">
        <v>1884.8943630000003</v>
      </c>
    </row>
    <row r="61" spans="1:37" ht="15.75" customHeight="1">
      <c r="A61" s="297" t="s">
        <v>820</v>
      </c>
      <c r="B61" s="12" t="s">
        <v>409</v>
      </c>
      <c r="C61" s="12" t="s">
        <v>409</v>
      </c>
      <c r="D61" s="12" t="s">
        <v>445</v>
      </c>
      <c r="E61" s="12" t="s">
        <v>446</v>
      </c>
      <c r="F61" s="12">
        <v>2030</v>
      </c>
      <c r="G61" s="76">
        <v>1884.8943630000003</v>
      </c>
      <c r="H61" s="76">
        <v>1884.8943630000003</v>
      </c>
      <c r="I61" s="76">
        <v>1884.8943630000003</v>
      </c>
      <c r="J61" s="76">
        <v>1884.8943630000003</v>
      </c>
      <c r="K61" s="76">
        <v>1884.8943630000003</v>
      </c>
      <c r="L61" s="76">
        <v>1884.8943630000003</v>
      </c>
      <c r="M61" s="76">
        <v>1884.8943630000003</v>
      </c>
      <c r="N61" s="76">
        <v>1884.8943630000003</v>
      </c>
      <c r="O61" s="76">
        <v>1884.8943630000003</v>
      </c>
      <c r="P61" s="76">
        <v>1884.8943630000003</v>
      </c>
      <c r="Q61" s="76">
        <v>1884.8943630000003</v>
      </c>
      <c r="R61" s="76">
        <v>1884.8943630000003</v>
      </c>
      <c r="S61" s="76">
        <v>1884.8943630000003</v>
      </c>
      <c r="T61" s="76">
        <v>1884.8943630000003</v>
      </c>
      <c r="U61" s="76">
        <v>1884.8943630000003</v>
      </c>
      <c r="V61" s="76">
        <v>1884.8943630000003</v>
      </c>
      <c r="W61" s="76">
        <v>1884.8943630000003</v>
      </c>
      <c r="X61" s="76">
        <v>1884.8943630000003</v>
      </c>
      <c r="Y61" s="76">
        <v>1884.8943630000003</v>
      </c>
      <c r="Z61" s="76">
        <v>1884.8943630000003</v>
      </c>
      <c r="AA61" s="76">
        <v>1884.8943630000003</v>
      </c>
      <c r="AB61" s="76">
        <v>1884.8943630000003</v>
      </c>
      <c r="AC61" s="76">
        <v>1884.8943630000003</v>
      </c>
      <c r="AD61" s="76">
        <v>1884.8943630000003</v>
      </c>
      <c r="AE61" s="76">
        <v>1884.8943630000003</v>
      </c>
      <c r="AF61" s="76">
        <v>1884.8943630000003</v>
      </c>
      <c r="AG61" s="76">
        <v>1884.8943630000003</v>
      </c>
      <c r="AH61" s="76">
        <v>1884.8943630000003</v>
      </c>
      <c r="AI61" s="76">
        <v>1884.8943630000003</v>
      </c>
      <c r="AJ61" s="76">
        <v>1884.8943630000003</v>
      </c>
      <c r="AK61" s="76">
        <v>1884.8943630000003</v>
      </c>
    </row>
    <row r="62" spans="1:37" ht="15.75" customHeight="1">
      <c r="A62" s="297" t="s">
        <v>820</v>
      </c>
      <c r="B62" s="12" t="s">
        <v>409</v>
      </c>
      <c r="C62" s="12" t="s">
        <v>409</v>
      </c>
      <c r="D62" s="12" t="s">
        <v>445</v>
      </c>
      <c r="E62" s="12" t="s">
        <v>446</v>
      </c>
      <c r="F62" s="12">
        <v>2040</v>
      </c>
      <c r="G62" s="76">
        <v>1884.8943630000003</v>
      </c>
      <c r="H62" s="76">
        <v>1884.8943630000003</v>
      </c>
      <c r="I62" s="76">
        <v>1884.8943630000003</v>
      </c>
      <c r="J62" s="76">
        <v>1884.8943630000003</v>
      </c>
      <c r="K62" s="76">
        <v>1884.8943630000003</v>
      </c>
      <c r="L62" s="76">
        <v>1884.8943630000003</v>
      </c>
      <c r="M62" s="76">
        <v>1884.8943630000003</v>
      </c>
      <c r="N62" s="76">
        <v>1884.8943630000003</v>
      </c>
      <c r="O62" s="76">
        <v>1884.8943630000003</v>
      </c>
      <c r="P62" s="76">
        <v>1884.8943630000003</v>
      </c>
      <c r="Q62" s="76">
        <v>1884.8943630000003</v>
      </c>
      <c r="R62" s="76">
        <v>1884.8943630000003</v>
      </c>
      <c r="S62" s="76">
        <v>1884.8943630000003</v>
      </c>
      <c r="T62" s="76">
        <v>1884.8943630000003</v>
      </c>
      <c r="U62" s="76">
        <v>1884.8943630000003</v>
      </c>
      <c r="V62" s="76">
        <v>1884.8943630000003</v>
      </c>
      <c r="W62" s="76">
        <v>1884.8943630000003</v>
      </c>
      <c r="X62" s="76">
        <v>1884.8943630000003</v>
      </c>
      <c r="Y62" s="76">
        <v>1884.8943630000003</v>
      </c>
      <c r="Z62" s="76">
        <v>1884.8943630000003</v>
      </c>
      <c r="AA62" s="76">
        <v>1884.8943630000003</v>
      </c>
      <c r="AB62" s="76">
        <v>1884.8943630000003</v>
      </c>
      <c r="AC62" s="76">
        <v>1884.8943630000003</v>
      </c>
      <c r="AD62" s="76">
        <v>1884.8943630000003</v>
      </c>
      <c r="AE62" s="76">
        <v>1884.8943630000003</v>
      </c>
      <c r="AF62" s="76">
        <v>1884.8943630000003</v>
      </c>
      <c r="AG62" s="76">
        <v>1884.8943630000003</v>
      </c>
      <c r="AH62" s="76">
        <v>1884.8943630000003</v>
      </c>
      <c r="AI62" s="76">
        <v>1884.8943630000003</v>
      </c>
      <c r="AJ62" s="76">
        <v>1884.8943630000003</v>
      </c>
      <c r="AK62" s="76">
        <v>1884.8943630000003</v>
      </c>
    </row>
    <row r="63" spans="1:37" ht="15.75" customHeight="1">
      <c r="A63" s="297" t="s">
        <v>820</v>
      </c>
      <c r="B63" s="12" t="s">
        <v>409</v>
      </c>
      <c r="C63" s="12" t="s">
        <v>409</v>
      </c>
      <c r="D63" s="12" t="s">
        <v>445</v>
      </c>
      <c r="E63" s="12" t="s">
        <v>446</v>
      </c>
      <c r="F63" s="12">
        <v>2050</v>
      </c>
      <c r="G63" s="76">
        <v>1884.8943630000003</v>
      </c>
      <c r="H63" s="76">
        <v>1884.8943630000003</v>
      </c>
      <c r="I63" s="76">
        <v>1884.8943630000003</v>
      </c>
      <c r="J63" s="76">
        <v>1884.8943630000003</v>
      </c>
      <c r="K63" s="76">
        <v>1884.8943630000003</v>
      </c>
      <c r="L63" s="76">
        <v>1884.8943630000003</v>
      </c>
      <c r="M63" s="76">
        <v>1884.8943630000003</v>
      </c>
      <c r="N63" s="76">
        <v>1884.8943630000003</v>
      </c>
      <c r="O63" s="76">
        <v>1884.8943630000003</v>
      </c>
      <c r="P63" s="76">
        <v>1884.8943630000003</v>
      </c>
      <c r="Q63" s="76">
        <v>1884.8943630000003</v>
      </c>
      <c r="R63" s="76">
        <v>1884.8943630000003</v>
      </c>
      <c r="S63" s="76">
        <v>1884.8943630000003</v>
      </c>
      <c r="T63" s="76">
        <v>1884.8943630000003</v>
      </c>
      <c r="U63" s="76">
        <v>1884.8943630000003</v>
      </c>
      <c r="V63" s="76">
        <v>1884.8943630000003</v>
      </c>
      <c r="W63" s="76">
        <v>1884.8943630000003</v>
      </c>
      <c r="X63" s="76">
        <v>1884.8943630000003</v>
      </c>
      <c r="Y63" s="76">
        <v>1884.8943630000003</v>
      </c>
      <c r="Z63" s="76">
        <v>1884.8943630000003</v>
      </c>
      <c r="AA63" s="76">
        <v>1884.8943630000003</v>
      </c>
      <c r="AB63" s="76">
        <v>1884.8943630000003</v>
      </c>
      <c r="AC63" s="76">
        <v>1884.8943630000003</v>
      </c>
      <c r="AD63" s="76">
        <v>1884.8943630000003</v>
      </c>
      <c r="AE63" s="76">
        <v>1884.8943630000003</v>
      </c>
      <c r="AF63" s="76">
        <v>1884.8943630000003</v>
      </c>
      <c r="AG63" s="76">
        <v>1884.8943630000003</v>
      </c>
      <c r="AH63" s="76">
        <v>1884.8943630000003</v>
      </c>
      <c r="AI63" s="76">
        <v>1884.8943630000003</v>
      </c>
      <c r="AJ63" s="76">
        <v>1884.8943630000003</v>
      </c>
      <c r="AK63" s="76">
        <v>1884.8943630000003</v>
      </c>
    </row>
    <row r="64" spans="1:37" ht="15.75" customHeight="1">
      <c r="A64" s="297" t="s">
        <v>822</v>
      </c>
      <c r="B64" s="12" t="s">
        <v>822</v>
      </c>
      <c r="C64" s="12" t="s">
        <v>823</v>
      </c>
      <c r="D64" s="12" t="s">
        <v>445</v>
      </c>
      <c r="E64" s="12" t="s">
        <v>446</v>
      </c>
      <c r="F64" s="12">
        <v>2020</v>
      </c>
      <c r="G64" s="76">
        <v>2056.2483960000004</v>
      </c>
      <c r="H64" s="76">
        <v>2056.2483960000004</v>
      </c>
      <c r="I64" s="76">
        <v>2056.2483960000004</v>
      </c>
      <c r="J64" s="76">
        <v>2056.2483960000004</v>
      </c>
      <c r="K64" s="76">
        <v>2056.2483960000004</v>
      </c>
      <c r="L64" s="76">
        <v>2056.2483960000004</v>
      </c>
      <c r="M64" s="76">
        <v>2056.2483960000004</v>
      </c>
      <c r="N64" s="76">
        <v>2056.2483960000004</v>
      </c>
      <c r="O64" s="76">
        <v>2056.2483960000004</v>
      </c>
      <c r="P64" s="76">
        <v>2056.2483960000004</v>
      </c>
      <c r="Q64" s="76">
        <v>2056.2483960000004</v>
      </c>
      <c r="R64" s="76">
        <v>2056.2483960000004</v>
      </c>
      <c r="S64" s="76">
        <v>2056.2483960000004</v>
      </c>
      <c r="T64" s="76">
        <v>2056.2483960000004</v>
      </c>
      <c r="U64" s="76">
        <v>2056.2483960000004</v>
      </c>
      <c r="V64" s="76">
        <v>2056.2483960000004</v>
      </c>
      <c r="W64" s="76">
        <v>2056.2483960000004</v>
      </c>
      <c r="X64" s="76">
        <v>2056.2483960000004</v>
      </c>
      <c r="Y64" s="76">
        <v>2056.2483960000004</v>
      </c>
      <c r="Z64" s="76">
        <v>2056.2483960000004</v>
      </c>
      <c r="AA64" s="76">
        <v>2056.2483960000004</v>
      </c>
      <c r="AB64" s="76">
        <v>2056.2483960000004</v>
      </c>
      <c r="AC64" s="76">
        <v>2056.2483960000004</v>
      </c>
      <c r="AD64" s="76">
        <v>2056.2483960000004</v>
      </c>
      <c r="AE64" s="76">
        <v>2056.2483960000004</v>
      </c>
      <c r="AF64" s="76">
        <v>2056.2483960000004</v>
      </c>
      <c r="AG64" s="76">
        <v>2056.2483960000004</v>
      </c>
      <c r="AH64" s="76">
        <v>2056.2483960000004</v>
      </c>
      <c r="AI64" s="76">
        <v>2056.2483960000004</v>
      </c>
      <c r="AJ64" s="76">
        <v>2056.2483960000004</v>
      </c>
      <c r="AK64" s="76">
        <v>2056.2483960000004</v>
      </c>
    </row>
    <row r="65" spans="1:37" ht="15.75" customHeight="1">
      <c r="A65" s="297" t="s">
        <v>822</v>
      </c>
      <c r="B65" s="12" t="s">
        <v>409</v>
      </c>
      <c r="C65" s="12" t="s">
        <v>409</v>
      </c>
      <c r="D65" s="12" t="s">
        <v>445</v>
      </c>
      <c r="E65" s="12" t="s">
        <v>446</v>
      </c>
      <c r="F65" s="12">
        <v>2030</v>
      </c>
      <c r="G65" s="76">
        <v>2056.2483960000004</v>
      </c>
      <c r="H65" s="76">
        <v>2056.2483960000004</v>
      </c>
      <c r="I65" s="76">
        <v>2056.2483960000004</v>
      </c>
      <c r="J65" s="76">
        <v>2056.2483960000004</v>
      </c>
      <c r="K65" s="76">
        <v>2056.2483960000004</v>
      </c>
      <c r="L65" s="76">
        <v>2056.2483960000004</v>
      </c>
      <c r="M65" s="76">
        <v>2056.2483960000004</v>
      </c>
      <c r="N65" s="76">
        <v>2056.2483960000004</v>
      </c>
      <c r="O65" s="76">
        <v>2056.2483960000004</v>
      </c>
      <c r="P65" s="76">
        <v>2056.2483960000004</v>
      </c>
      <c r="Q65" s="76">
        <v>2056.2483960000004</v>
      </c>
      <c r="R65" s="76">
        <v>2056.2483960000004</v>
      </c>
      <c r="S65" s="76">
        <v>2056.2483960000004</v>
      </c>
      <c r="T65" s="76">
        <v>2056.2483960000004</v>
      </c>
      <c r="U65" s="76">
        <v>2056.2483960000004</v>
      </c>
      <c r="V65" s="76">
        <v>2056.2483960000004</v>
      </c>
      <c r="W65" s="76">
        <v>2056.2483960000004</v>
      </c>
      <c r="X65" s="76">
        <v>2056.2483960000004</v>
      </c>
      <c r="Y65" s="76">
        <v>2056.2483960000004</v>
      </c>
      <c r="Z65" s="76">
        <v>2056.2483960000004</v>
      </c>
      <c r="AA65" s="76">
        <v>2056.2483960000004</v>
      </c>
      <c r="AB65" s="76">
        <v>2056.2483960000004</v>
      </c>
      <c r="AC65" s="76">
        <v>2056.2483960000004</v>
      </c>
      <c r="AD65" s="76">
        <v>2056.2483960000004</v>
      </c>
      <c r="AE65" s="76">
        <v>2056.2483960000004</v>
      </c>
      <c r="AF65" s="76">
        <v>2056.2483960000004</v>
      </c>
      <c r="AG65" s="76">
        <v>2056.2483960000004</v>
      </c>
      <c r="AH65" s="76">
        <v>2056.2483960000004</v>
      </c>
      <c r="AI65" s="76">
        <v>2056.2483960000004</v>
      </c>
      <c r="AJ65" s="76">
        <v>2056.2483960000004</v>
      </c>
      <c r="AK65" s="76">
        <v>2056.2483960000004</v>
      </c>
    </row>
    <row r="66" spans="1:37" ht="15.75" customHeight="1">
      <c r="A66" s="297" t="s">
        <v>822</v>
      </c>
      <c r="B66" s="12" t="s">
        <v>409</v>
      </c>
      <c r="C66" s="12" t="s">
        <v>409</v>
      </c>
      <c r="D66" s="12" t="s">
        <v>445</v>
      </c>
      <c r="E66" s="12" t="s">
        <v>446</v>
      </c>
      <c r="F66" s="12">
        <v>2040</v>
      </c>
      <c r="G66" s="76">
        <v>2056.2483960000004</v>
      </c>
      <c r="H66" s="76">
        <v>2056.2483960000004</v>
      </c>
      <c r="I66" s="76">
        <v>2056.2483960000004</v>
      </c>
      <c r="J66" s="76">
        <v>2056.2483960000004</v>
      </c>
      <c r="K66" s="76">
        <v>2056.2483960000004</v>
      </c>
      <c r="L66" s="76">
        <v>2056.2483960000004</v>
      </c>
      <c r="M66" s="76">
        <v>2056.2483960000004</v>
      </c>
      <c r="N66" s="76">
        <v>2056.2483960000004</v>
      </c>
      <c r="O66" s="76">
        <v>2056.2483960000004</v>
      </c>
      <c r="P66" s="76">
        <v>2056.2483960000004</v>
      </c>
      <c r="Q66" s="76">
        <v>2056.2483960000004</v>
      </c>
      <c r="R66" s="76">
        <v>2056.2483960000004</v>
      </c>
      <c r="S66" s="76">
        <v>2056.2483960000004</v>
      </c>
      <c r="T66" s="76">
        <v>2056.2483960000004</v>
      </c>
      <c r="U66" s="76">
        <v>2056.2483960000004</v>
      </c>
      <c r="V66" s="76">
        <v>2056.2483960000004</v>
      </c>
      <c r="W66" s="76">
        <v>2056.2483960000004</v>
      </c>
      <c r="X66" s="76">
        <v>2056.2483960000004</v>
      </c>
      <c r="Y66" s="76">
        <v>2056.2483960000004</v>
      </c>
      <c r="Z66" s="76">
        <v>2056.2483960000004</v>
      </c>
      <c r="AA66" s="76">
        <v>2056.2483960000004</v>
      </c>
      <c r="AB66" s="76">
        <v>2056.2483960000004</v>
      </c>
      <c r="AC66" s="76">
        <v>2056.2483960000004</v>
      </c>
      <c r="AD66" s="76">
        <v>2056.2483960000004</v>
      </c>
      <c r="AE66" s="76">
        <v>2056.2483960000004</v>
      </c>
      <c r="AF66" s="76">
        <v>2056.2483960000004</v>
      </c>
      <c r="AG66" s="76">
        <v>2056.2483960000004</v>
      </c>
      <c r="AH66" s="76">
        <v>2056.2483960000004</v>
      </c>
      <c r="AI66" s="76">
        <v>2056.2483960000004</v>
      </c>
      <c r="AJ66" s="76">
        <v>2056.2483960000004</v>
      </c>
      <c r="AK66" s="76">
        <v>2056.2483960000004</v>
      </c>
    </row>
    <row r="67" spans="1:37" ht="15.75" customHeight="1">
      <c r="A67" s="297" t="s">
        <v>822</v>
      </c>
      <c r="B67" s="12" t="s">
        <v>409</v>
      </c>
      <c r="C67" s="12" t="s">
        <v>409</v>
      </c>
      <c r="D67" s="12" t="s">
        <v>445</v>
      </c>
      <c r="E67" s="12" t="s">
        <v>446</v>
      </c>
      <c r="F67" s="12">
        <v>2050</v>
      </c>
      <c r="G67" s="76">
        <v>2056.2483960000004</v>
      </c>
      <c r="H67" s="76">
        <v>2056.2483960000004</v>
      </c>
      <c r="I67" s="76">
        <v>2056.2483960000004</v>
      </c>
      <c r="J67" s="76">
        <v>2056.2483960000004</v>
      </c>
      <c r="K67" s="76">
        <v>2056.2483960000004</v>
      </c>
      <c r="L67" s="76">
        <v>2056.2483960000004</v>
      </c>
      <c r="M67" s="76">
        <v>2056.2483960000004</v>
      </c>
      <c r="N67" s="76">
        <v>2056.2483960000004</v>
      </c>
      <c r="O67" s="76">
        <v>2056.2483960000004</v>
      </c>
      <c r="P67" s="76">
        <v>2056.2483960000004</v>
      </c>
      <c r="Q67" s="76">
        <v>2056.2483960000004</v>
      </c>
      <c r="R67" s="76">
        <v>2056.2483960000004</v>
      </c>
      <c r="S67" s="76">
        <v>2056.2483960000004</v>
      </c>
      <c r="T67" s="76">
        <v>2056.2483960000004</v>
      </c>
      <c r="U67" s="76">
        <v>2056.2483960000004</v>
      </c>
      <c r="V67" s="76">
        <v>2056.2483960000004</v>
      </c>
      <c r="W67" s="76">
        <v>2056.2483960000004</v>
      </c>
      <c r="X67" s="76">
        <v>2056.2483960000004</v>
      </c>
      <c r="Y67" s="76">
        <v>2056.2483960000004</v>
      </c>
      <c r="Z67" s="76">
        <v>2056.2483960000004</v>
      </c>
      <c r="AA67" s="76">
        <v>2056.2483960000004</v>
      </c>
      <c r="AB67" s="76">
        <v>2056.2483960000004</v>
      </c>
      <c r="AC67" s="76">
        <v>2056.2483960000004</v>
      </c>
      <c r="AD67" s="76">
        <v>2056.2483960000004</v>
      </c>
      <c r="AE67" s="76">
        <v>2056.2483960000004</v>
      </c>
      <c r="AF67" s="76">
        <v>2056.2483960000004</v>
      </c>
      <c r="AG67" s="76">
        <v>2056.2483960000004</v>
      </c>
      <c r="AH67" s="76">
        <v>2056.2483960000004</v>
      </c>
      <c r="AI67" s="76">
        <v>2056.2483960000004</v>
      </c>
      <c r="AJ67" s="76">
        <v>2056.2483960000004</v>
      </c>
      <c r="AK67" s="76">
        <v>2056.2483960000004</v>
      </c>
    </row>
    <row r="68" spans="1:37" ht="15.75" customHeight="1">
      <c r="A68" s="297" t="s">
        <v>824</v>
      </c>
      <c r="B68" s="12" t="s">
        <v>824</v>
      </c>
      <c r="C68" s="12" t="s">
        <v>825</v>
      </c>
      <c r="D68" s="12" t="s">
        <v>445</v>
      </c>
      <c r="E68" s="12" t="s">
        <v>446</v>
      </c>
      <c r="F68" s="12">
        <v>2020</v>
      </c>
      <c r="G68" s="76">
        <v>2170.4844180000005</v>
      </c>
      <c r="H68" s="76">
        <v>2170.4844180000005</v>
      </c>
      <c r="I68" s="76">
        <v>2170.4844180000005</v>
      </c>
      <c r="J68" s="76">
        <v>2170.4844180000005</v>
      </c>
      <c r="K68" s="76">
        <v>2170.4844180000005</v>
      </c>
      <c r="L68" s="76">
        <v>2170.4844180000005</v>
      </c>
      <c r="M68" s="76">
        <v>2170.4844180000005</v>
      </c>
      <c r="N68" s="76">
        <v>2170.4844180000005</v>
      </c>
      <c r="O68" s="76">
        <v>2170.4844180000005</v>
      </c>
      <c r="P68" s="76">
        <v>2170.4844180000005</v>
      </c>
      <c r="Q68" s="76">
        <v>2170.4844180000005</v>
      </c>
      <c r="R68" s="76">
        <v>2170.4844180000005</v>
      </c>
      <c r="S68" s="76">
        <v>2170.4844180000005</v>
      </c>
      <c r="T68" s="76">
        <v>2170.4844180000005</v>
      </c>
      <c r="U68" s="76">
        <v>2170.4844180000005</v>
      </c>
      <c r="V68" s="76">
        <v>2170.4844180000005</v>
      </c>
      <c r="W68" s="76">
        <v>2170.4844180000005</v>
      </c>
      <c r="X68" s="76">
        <v>2170.4844180000005</v>
      </c>
      <c r="Y68" s="76">
        <v>2170.4844180000005</v>
      </c>
      <c r="Z68" s="76">
        <v>2170.4844180000005</v>
      </c>
      <c r="AA68" s="76">
        <v>2170.4844180000005</v>
      </c>
      <c r="AB68" s="76">
        <v>2170.4844180000005</v>
      </c>
      <c r="AC68" s="76">
        <v>2170.4844180000005</v>
      </c>
      <c r="AD68" s="76">
        <v>2170.4844180000005</v>
      </c>
      <c r="AE68" s="76">
        <v>2170.4844180000005</v>
      </c>
      <c r="AF68" s="76">
        <v>2170.4844180000005</v>
      </c>
      <c r="AG68" s="76">
        <v>2170.4844180000005</v>
      </c>
      <c r="AH68" s="76">
        <v>2170.4844180000005</v>
      </c>
      <c r="AI68" s="76">
        <v>2170.4844180000005</v>
      </c>
      <c r="AJ68" s="76">
        <v>2170.4844180000005</v>
      </c>
      <c r="AK68" s="76">
        <v>2170.4844180000005</v>
      </c>
    </row>
    <row r="69" spans="1:37" ht="15.75" customHeight="1">
      <c r="A69" s="297" t="s">
        <v>824</v>
      </c>
      <c r="B69" s="12" t="s">
        <v>409</v>
      </c>
      <c r="C69" s="12" t="s">
        <v>409</v>
      </c>
      <c r="D69" s="12" t="s">
        <v>445</v>
      </c>
      <c r="E69" s="12" t="s">
        <v>446</v>
      </c>
      <c r="F69" s="12">
        <v>2030</v>
      </c>
      <c r="G69" s="76">
        <v>2170.4844180000005</v>
      </c>
      <c r="H69" s="76">
        <v>2170.4844180000005</v>
      </c>
      <c r="I69" s="76">
        <v>2170.4844180000005</v>
      </c>
      <c r="J69" s="76">
        <v>2170.4844180000005</v>
      </c>
      <c r="K69" s="76">
        <v>2170.4844180000005</v>
      </c>
      <c r="L69" s="76">
        <v>2170.4844180000005</v>
      </c>
      <c r="M69" s="76">
        <v>2170.4844180000005</v>
      </c>
      <c r="N69" s="76">
        <v>2170.4844180000005</v>
      </c>
      <c r="O69" s="76">
        <v>2170.4844180000005</v>
      </c>
      <c r="P69" s="76">
        <v>2170.4844180000005</v>
      </c>
      <c r="Q69" s="76">
        <v>2170.4844180000005</v>
      </c>
      <c r="R69" s="76">
        <v>2170.4844180000005</v>
      </c>
      <c r="S69" s="76">
        <v>2170.4844180000005</v>
      </c>
      <c r="T69" s="76">
        <v>2170.4844180000005</v>
      </c>
      <c r="U69" s="76">
        <v>2170.4844180000005</v>
      </c>
      <c r="V69" s="76">
        <v>2170.4844180000005</v>
      </c>
      <c r="W69" s="76">
        <v>2170.4844180000005</v>
      </c>
      <c r="X69" s="76">
        <v>2170.4844180000005</v>
      </c>
      <c r="Y69" s="76">
        <v>2170.4844180000005</v>
      </c>
      <c r="Z69" s="76">
        <v>2170.4844180000005</v>
      </c>
      <c r="AA69" s="76">
        <v>2170.4844180000005</v>
      </c>
      <c r="AB69" s="76">
        <v>2170.4844180000005</v>
      </c>
      <c r="AC69" s="76">
        <v>2170.4844180000005</v>
      </c>
      <c r="AD69" s="76">
        <v>2170.4844180000005</v>
      </c>
      <c r="AE69" s="76">
        <v>2170.4844180000005</v>
      </c>
      <c r="AF69" s="76">
        <v>2170.4844180000005</v>
      </c>
      <c r="AG69" s="76">
        <v>2170.4844180000005</v>
      </c>
      <c r="AH69" s="76">
        <v>2170.4844180000005</v>
      </c>
      <c r="AI69" s="76">
        <v>2170.4844180000005</v>
      </c>
      <c r="AJ69" s="76">
        <v>2170.4844180000005</v>
      </c>
      <c r="AK69" s="76">
        <v>2170.4844180000005</v>
      </c>
    </row>
    <row r="70" spans="1:37" ht="15.75" customHeight="1">
      <c r="A70" s="297" t="s">
        <v>824</v>
      </c>
      <c r="B70" s="12" t="s">
        <v>409</v>
      </c>
      <c r="C70" s="12" t="s">
        <v>409</v>
      </c>
      <c r="D70" s="12" t="s">
        <v>445</v>
      </c>
      <c r="E70" s="12" t="s">
        <v>446</v>
      </c>
      <c r="F70" s="12">
        <v>2040</v>
      </c>
      <c r="G70" s="76">
        <v>2170.4844180000005</v>
      </c>
      <c r="H70" s="76">
        <v>2170.4844180000005</v>
      </c>
      <c r="I70" s="76">
        <v>2170.4844180000005</v>
      </c>
      <c r="J70" s="76">
        <v>2170.4844180000005</v>
      </c>
      <c r="K70" s="76">
        <v>2170.4844180000005</v>
      </c>
      <c r="L70" s="76">
        <v>2170.4844180000005</v>
      </c>
      <c r="M70" s="76">
        <v>2170.4844180000005</v>
      </c>
      <c r="N70" s="76">
        <v>2170.4844180000005</v>
      </c>
      <c r="O70" s="76">
        <v>2170.4844180000005</v>
      </c>
      <c r="P70" s="76">
        <v>2170.4844180000005</v>
      </c>
      <c r="Q70" s="76">
        <v>2170.4844180000005</v>
      </c>
      <c r="R70" s="76">
        <v>2170.4844180000005</v>
      </c>
      <c r="S70" s="76">
        <v>2170.4844180000005</v>
      </c>
      <c r="T70" s="76">
        <v>2170.4844180000005</v>
      </c>
      <c r="U70" s="76">
        <v>2170.4844180000005</v>
      </c>
      <c r="V70" s="76">
        <v>2170.4844180000005</v>
      </c>
      <c r="W70" s="76">
        <v>2170.4844180000005</v>
      </c>
      <c r="X70" s="76">
        <v>2170.4844180000005</v>
      </c>
      <c r="Y70" s="76">
        <v>2170.4844180000005</v>
      </c>
      <c r="Z70" s="76">
        <v>2170.4844180000005</v>
      </c>
      <c r="AA70" s="76">
        <v>2170.4844180000005</v>
      </c>
      <c r="AB70" s="76">
        <v>2170.4844180000005</v>
      </c>
      <c r="AC70" s="76">
        <v>2170.4844180000005</v>
      </c>
      <c r="AD70" s="76">
        <v>2170.4844180000005</v>
      </c>
      <c r="AE70" s="76">
        <v>2170.4844180000005</v>
      </c>
      <c r="AF70" s="76">
        <v>2170.4844180000005</v>
      </c>
      <c r="AG70" s="76">
        <v>2170.4844180000005</v>
      </c>
      <c r="AH70" s="76">
        <v>2170.4844180000005</v>
      </c>
      <c r="AI70" s="76">
        <v>2170.4844180000005</v>
      </c>
      <c r="AJ70" s="76">
        <v>2170.4844180000005</v>
      </c>
      <c r="AK70" s="76">
        <v>2170.4844180000005</v>
      </c>
    </row>
    <row r="71" spans="1:37" ht="15.75" customHeight="1">
      <c r="A71" s="297" t="s">
        <v>824</v>
      </c>
      <c r="B71" s="12" t="s">
        <v>409</v>
      </c>
      <c r="C71" s="12" t="s">
        <v>409</v>
      </c>
      <c r="D71" s="12" t="s">
        <v>445</v>
      </c>
      <c r="E71" s="12" t="s">
        <v>446</v>
      </c>
      <c r="F71" s="12">
        <v>2050</v>
      </c>
      <c r="G71" s="76">
        <v>2170.4844180000005</v>
      </c>
      <c r="H71" s="76">
        <v>2170.4844180000005</v>
      </c>
      <c r="I71" s="76">
        <v>2170.4844180000005</v>
      </c>
      <c r="J71" s="76">
        <v>2170.4844180000005</v>
      </c>
      <c r="K71" s="76">
        <v>2170.4844180000005</v>
      </c>
      <c r="L71" s="76">
        <v>2170.4844180000005</v>
      </c>
      <c r="M71" s="76">
        <v>2170.4844180000005</v>
      </c>
      <c r="N71" s="76">
        <v>2170.4844180000005</v>
      </c>
      <c r="O71" s="76">
        <v>2170.4844180000005</v>
      </c>
      <c r="P71" s="76">
        <v>2170.4844180000005</v>
      </c>
      <c r="Q71" s="76">
        <v>2170.4844180000005</v>
      </c>
      <c r="R71" s="76">
        <v>2170.4844180000005</v>
      </c>
      <c r="S71" s="76">
        <v>2170.4844180000005</v>
      </c>
      <c r="T71" s="76">
        <v>2170.4844180000005</v>
      </c>
      <c r="U71" s="76">
        <v>2170.4844180000005</v>
      </c>
      <c r="V71" s="76">
        <v>2170.4844180000005</v>
      </c>
      <c r="W71" s="76">
        <v>2170.4844180000005</v>
      </c>
      <c r="X71" s="76">
        <v>2170.4844180000005</v>
      </c>
      <c r="Y71" s="76">
        <v>2170.4844180000005</v>
      </c>
      <c r="Z71" s="76">
        <v>2170.4844180000005</v>
      </c>
      <c r="AA71" s="76">
        <v>2170.4844180000005</v>
      </c>
      <c r="AB71" s="76">
        <v>2170.4844180000005</v>
      </c>
      <c r="AC71" s="76">
        <v>2170.4844180000005</v>
      </c>
      <c r="AD71" s="76">
        <v>2170.4844180000005</v>
      </c>
      <c r="AE71" s="76">
        <v>2170.4844180000005</v>
      </c>
      <c r="AF71" s="76">
        <v>2170.4844180000005</v>
      </c>
      <c r="AG71" s="76">
        <v>2170.4844180000005</v>
      </c>
      <c r="AH71" s="76">
        <v>2170.4844180000005</v>
      </c>
      <c r="AI71" s="76">
        <v>2170.4844180000005</v>
      </c>
      <c r="AJ71" s="76">
        <v>2170.4844180000005</v>
      </c>
      <c r="AK71" s="76">
        <v>2170.4844180000005</v>
      </c>
    </row>
    <row r="72" spans="1:37" ht="15.75" customHeight="1">
      <c r="A72" s="297" t="s">
        <v>826</v>
      </c>
      <c r="B72" s="12" t="s">
        <v>826</v>
      </c>
      <c r="C72" s="12" t="s">
        <v>827</v>
      </c>
      <c r="D72" s="12" t="s">
        <v>445</v>
      </c>
      <c r="E72" s="12" t="s">
        <v>446</v>
      </c>
      <c r="F72" s="12">
        <v>2020</v>
      </c>
      <c r="G72" s="76">
        <v>2398.9564620000006</v>
      </c>
      <c r="H72" s="76">
        <v>2398.9564620000006</v>
      </c>
      <c r="I72" s="76">
        <v>2398.9564620000006</v>
      </c>
      <c r="J72" s="76">
        <v>2398.9564620000006</v>
      </c>
      <c r="K72" s="76">
        <v>2398.9564620000006</v>
      </c>
      <c r="L72" s="76">
        <v>2398.9564620000006</v>
      </c>
      <c r="M72" s="76">
        <v>2398.9564620000006</v>
      </c>
      <c r="N72" s="76">
        <v>2398.9564620000006</v>
      </c>
      <c r="O72" s="76">
        <v>2398.9564620000006</v>
      </c>
      <c r="P72" s="76">
        <v>2398.9564620000006</v>
      </c>
      <c r="Q72" s="76">
        <v>2398.9564620000006</v>
      </c>
      <c r="R72" s="76">
        <v>2398.9564620000006</v>
      </c>
      <c r="S72" s="76">
        <v>2398.9564620000006</v>
      </c>
      <c r="T72" s="76">
        <v>2398.9564620000006</v>
      </c>
      <c r="U72" s="76">
        <v>2398.9564620000006</v>
      </c>
      <c r="V72" s="76">
        <v>2398.9564620000006</v>
      </c>
      <c r="W72" s="76">
        <v>2398.9564620000006</v>
      </c>
      <c r="X72" s="76">
        <v>2398.9564620000006</v>
      </c>
      <c r="Y72" s="76">
        <v>2398.9564620000006</v>
      </c>
      <c r="Z72" s="76">
        <v>2398.9564620000006</v>
      </c>
      <c r="AA72" s="76">
        <v>2398.9564620000006</v>
      </c>
      <c r="AB72" s="76">
        <v>2398.9564620000006</v>
      </c>
      <c r="AC72" s="76">
        <v>2398.9564620000006</v>
      </c>
      <c r="AD72" s="76">
        <v>2398.9564620000006</v>
      </c>
      <c r="AE72" s="76">
        <v>2398.9564620000006</v>
      </c>
      <c r="AF72" s="76">
        <v>2398.9564620000006</v>
      </c>
      <c r="AG72" s="76">
        <v>2398.9564620000006</v>
      </c>
      <c r="AH72" s="76">
        <v>2398.9564620000006</v>
      </c>
      <c r="AI72" s="76">
        <v>2398.9564620000006</v>
      </c>
      <c r="AJ72" s="76">
        <v>2398.9564620000006</v>
      </c>
      <c r="AK72" s="76">
        <v>2398.9564620000006</v>
      </c>
    </row>
    <row r="73" spans="1:37" ht="15.75" customHeight="1">
      <c r="A73" s="297" t="s">
        <v>826</v>
      </c>
      <c r="B73" s="12" t="s">
        <v>409</v>
      </c>
      <c r="C73" s="12" t="s">
        <v>409</v>
      </c>
      <c r="D73" s="12" t="s">
        <v>445</v>
      </c>
      <c r="E73" s="12" t="s">
        <v>446</v>
      </c>
      <c r="F73" s="12">
        <v>2030</v>
      </c>
      <c r="G73" s="76">
        <v>2398.9564620000006</v>
      </c>
      <c r="H73" s="76">
        <v>2398.9564620000006</v>
      </c>
      <c r="I73" s="76">
        <v>2398.9564620000006</v>
      </c>
      <c r="J73" s="76">
        <v>2398.9564620000006</v>
      </c>
      <c r="K73" s="76">
        <v>2398.9564620000006</v>
      </c>
      <c r="L73" s="76">
        <v>2398.9564620000006</v>
      </c>
      <c r="M73" s="76">
        <v>2398.9564620000006</v>
      </c>
      <c r="N73" s="76">
        <v>2398.9564620000006</v>
      </c>
      <c r="O73" s="76">
        <v>2398.9564620000006</v>
      </c>
      <c r="P73" s="76">
        <v>2398.9564620000006</v>
      </c>
      <c r="Q73" s="76">
        <v>2398.9564620000006</v>
      </c>
      <c r="R73" s="76">
        <v>2398.9564620000006</v>
      </c>
      <c r="S73" s="76">
        <v>2398.9564620000006</v>
      </c>
      <c r="T73" s="76">
        <v>2398.9564620000006</v>
      </c>
      <c r="U73" s="76">
        <v>2398.9564620000006</v>
      </c>
      <c r="V73" s="76">
        <v>2398.9564620000006</v>
      </c>
      <c r="W73" s="76">
        <v>2398.9564620000006</v>
      </c>
      <c r="X73" s="76">
        <v>2398.9564620000006</v>
      </c>
      <c r="Y73" s="76">
        <v>2398.9564620000006</v>
      </c>
      <c r="Z73" s="76">
        <v>2398.9564620000006</v>
      </c>
      <c r="AA73" s="76">
        <v>2398.9564620000006</v>
      </c>
      <c r="AB73" s="76">
        <v>2398.9564620000006</v>
      </c>
      <c r="AC73" s="76">
        <v>2398.9564620000006</v>
      </c>
      <c r="AD73" s="76">
        <v>2398.9564620000006</v>
      </c>
      <c r="AE73" s="76">
        <v>2398.9564620000006</v>
      </c>
      <c r="AF73" s="76">
        <v>2398.9564620000006</v>
      </c>
      <c r="AG73" s="76">
        <v>2398.9564620000006</v>
      </c>
      <c r="AH73" s="76">
        <v>2398.9564620000006</v>
      </c>
      <c r="AI73" s="76">
        <v>2398.9564620000006</v>
      </c>
      <c r="AJ73" s="76">
        <v>2398.9564620000006</v>
      </c>
      <c r="AK73" s="76">
        <v>2398.9564620000006</v>
      </c>
    </row>
    <row r="74" spans="1:37" ht="15.75" customHeight="1">
      <c r="A74" s="297" t="s">
        <v>826</v>
      </c>
      <c r="B74" s="12" t="s">
        <v>409</v>
      </c>
      <c r="C74" s="12" t="s">
        <v>409</v>
      </c>
      <c r="D74" s="12" t="s">
        <v>445</v>
      </c>
      <c r="E74" s="12" t="s">
        <v>446</v>
      </c>
      <c r="F74" s="12">
        <v>2040</v>
      </c>
      <c r="G74" s="76">
        <v>2398.9564620000006</v>
      </c>
      <c r="H74" s="76">
        <v>2398.9564620000006</v>
      </c>
      <c r="I74" s="76">
        <v>2398.9564620000006</v>
      </c>
      <c r="J74" s="76">
        <v>2398.9564620000006</v>
      </c>
      <c r="K74" s="76">
        <v>2398.9564620000006</v>
      </c>
      <c r="L74" s="76">
        <v>2398.9564620000006</v>
      </c>
      <c r="M74" s="76">
        <v>2398.9564620000006</v>
      </c>
      <c r="N74" s="76">
        <v>2398.9564620000006</v>
      </c>
      <c r="O74" s="76">
        <v>2398.9564620000006</v>
      </c>
      <c r="P74" s="76">
        <v>2398.9564620000006</v>
      </c>
      <c r="Q74" s="76">
        <v>2398.9564620000006</v>
      </c>
      <c r="R74" s="76">
        <v>2398.9564620000006</v>
      </c>
      <c r="S74" s="76">
        <v>2398.9564620000006</v>
      </c>
      <c r="T74" s="76">
        <v>2398.9564620000006</v>
      </c>
      <c r="U74" s="76">
        <v>2398.9564620000006</v>
      </c>
      <c r="V74" s="76">
        <v>2398.9564620000006</v>
      </c>
      <c r="W74" s="76">
        <v>2398.9564620000006</v>
      </c>
      <c r="X74" s="76">
        <v>2398.9564620000006</v>
      </c>
      <c r="Y74" s="76">
        <v>2398.9564620000006</v>
      </c>
      <c r="Z74" s="76">
        <v>2398.9564620000006</v>
      </c>
      <c r="AA74" s="76">
        <v>2398.9564620000006</v>
      </c>
      <c r="AB74" s="76">
        <v>2398.9564620000006</v>
      </c>
      <c r="AC74" s="76">
        <v>2398.9564620000006</v>
      </c>
      <c r="AD74" s="76">
        <v>2398.9564620000006</v>
      </c>
      <c r="AE74" s="76">
        <v>2398.9564620000006</v>
      </c>
      <c r="AF74" s="76">
        <v>2398.9564620000006</v>
      </c>
      <c r="AG74" s="76">
        <v>2398.9564620000006</v>
      </c>
      <c r="AH74" s="76">
        <v>2398.9564620000006</v>
      </c>
      <c r="AI74" s="76">
        <v>2398.9564620000006</v>
      </c>
      <c r="AJ74" s="76">
        <v>2398.9564620000006</v>
      </c>
      <c r="AK74" s="76">
        <v>2398.9564620000006</v>
      </c>
    </row>
    <row r="75" spans="1:37" ht="15.75" customHeight="1">
      <c r="A75" s="297" t="s">
        <v>826</v>
      </c>
      <c r="B75" s="12" t="s">
        <v>409</v>
      </c>
      <c r="C75" s="12" t="s">
        <v>409</v>
      </c>
      <c r="D75" s="12" t="s">
        <v>445</v>
      </c>
      <c r="E75" s="12" t="s">
        <v>446</v>
      </c>
      <c r="F75" s="12">
        <v>2050</v>
      </c>
      <c r="G75" s="76">
        <v>2398.9564620000006</v>
      </c>
      <c r="H75" s="76">
        <v>2398.9564620000006</v>
      </c>
      <c r="I75" s="76">
        <v>2398.9564620000006</v>
      </c>
      <c r="J75" s="76">
        <v>2398.9564620000006</v>
      </c>
      <c r="K75" s="76">
        <v>2398.9564620000006</v>
      </c>
      <c r="L75" s="76">
        <v>2398.9564620000006</v>
      </c>
      <c r="M75" s="76">
        <v>2398.9564620000006</v>
      </c>
      <c r="N75" s="76">
        <v>2398.9564620000006</v>
      </c>
      <c r="O75" s="76">
        <v>2398.9564620000006</v>
      </c>
      <c r="P75" s="76">
        <v>2398.9564620000006</v>
      </c>
      <c r="Q75" s="76">
        <v>2398.9564620000006</v>
      </c>
      <c r="R75" s="76">
        <v>2398.9564620000006</v>
      </c>
      <c r="S75" s="76">
        <v>2398.9564620000006</v>
      </c>
      <c r="T75" s="76">
        <v>2398.9564620000006</v>
      </c>
      <c r="U75" s="76">
        <v>2398.9564620000006</v>
      </c>
      <c r="V75" s="76">
        <v>2398.9564620000006</v>
      </c>
      <c r="W75" s="76">
        <v>2398.9564620000006</v>
      </c>
      <c r="X75" s="76">
        <v>2398.9564620000006</v>
      </c>
      <c r="Y75" s="76">
        <v>2398.9564620000006</v>
      </c>
      <c r="Z75" s="76">
        <v>2398.9564620000006</v>
      </c>
      <c r="AA75" s="76">
        <v>2398.9564620000006</v>
      </c>
      <c r="AB75" s="76">
        <v>2398.9564620000006</v>
      </c>
      <c r="AC75" s="76">
        <v>2398.9564620000006</v>
      </c>
      <c r="AD75" s="76">
        <v>2398.9564620000006</v>
      </c>
      <c r="AE75" s="76">
        <v>2398.9564620000006</v>
      </c>
      <c r="AF75" s="76">
        <v>2398.9564620000006</v>
      </c>
      <c r="AG75" s="76">
        <v>2398.9564620000006</v>
      </c>
      <c r="AH75" s="76">
        <v>2398.9564620000006</v>
      </c>
      <c r="AI75" s="76">
        <v>2398.9564620000006</v>
      </c>
      <c r="AJ75" s="76">
        <v>2398.9564620000006</v>
      </c>
      <c r="AK75" s="76">
        <v>2398.9564620000006</v>
      </c>
    </row>
    <row r="76" spans="1:37" ht="15.75" customHeight="1">
      <c r="A76" s="297" t="s">
        <v>828</v>
      </c>
      <c r="B76" s="12" t="s">
        <v>828</v>
      </c>
      <c r="C76" s="12" t="s">
        <v>829</v>
      </c>
      <c r="D76" s="12" t="s">
        <v>445</v>
      </c>
      <c r="E76" s="12" t="s">
        <v>446</v>
      </c>
      <c r="F76" s="12">
        <v>2020</v>
      </c>
      <c r="G76" s="76">
        <v>2227.6024290000005</v>
      </c>
      <c r="H76" s="76">
        <v>2227.6024290000005</v>
      </c>
      <c r="I76" s="76">
        <v>2227.6024290000005</v>
      </c>
      <c r="J76" s="76">
        <v>2227.6024290000005</v>
      </c>
      <c r="K76" s="76">
        <v>2227.6024290000005</v>
      </c>
      <c r="L76" s="76">
        <v>2227.6024290000005</v>
      </c>
      <c r="M76" s="76">
        <v>2227.6024290000005</v>
      </c>
      <c r="N76" s="76">
        <v>2227.6024290000005</v>
      </c>
      <c r="O76" s="76">
        <v>2227.6024290000005</v>
      </c>
      <c r="P76" s="76">
        <v>2227.6024290000005</v>
      </c>
      <c r="Q76" s="76">
        <v>2227.6024290000005</v>
      </c>
      <c r="R76" s="76">
        <v>2227.6024290000005</v>
      </c>
      <c r="S76" s="76">
        <v>2227.6024290000005</v>
      </c>
      <c r="T76" s="76">
        <v>2227.6024290000005</v>
      </c>
      <c r="U76" s="76">
        <v>2227.6024290000005</v>
      </c>
      <c r="V76" s="76">
        <v>2227.6024290000005</v>
      </c>
      <c r="W76" s="76">
        <v>2227.6024290000005</v>
      </c>
      <c r="X76" s="76">
        <v>2227.6024290000005</v>
      </c>
      <c r="Y76" s="76">
        <v>2227.6024290000005</v>
      </c>
      <c r="Z76" s="76">
        <v>2227.6024290000005</v>
      </c>
      <c r="AA76" s="76">
        <v>2227.6024290000005</v>
      </c>
      <c r="AB76" s="76">
        <v>2227.6024290000005</v>
      </c>
      <c r="AC76" s="76">
        <v>2227.6024290000005</v>
      </c>
      <c r="AD76" s="76">
        <v>2227.6024290000005</v>
      </c>
      <c r="AE76" s="76">
        <v>2227.6024290000005</v>
      </c>
      <c r="AF76" s="76">
        <v>2227.6024290000005</v>
      </c>
      <c r="AG76" s="76">
        <v>2227.6024290000005</v>
      </c>
      <c r="AH76" s="76">
        <v>2227.6024290000005</v>
      </c>
      <c r="AI76" s="76">
        <v>2227.6024290000005</v>
      </c>
      <c r="AJ76" s="76">
        <v>2227.6024290000005</v>
      </c>
      <c r="AK76" s="76">
        <v>2227.6024290000005</v>
      </c>
    </row>
    <row r="77" spans="1:37" ht="15.75" customHeight="1">
      <c r="A77" s="297" t="s">
        <v>828</v>
      </c>
      <c r="B77" s="12" t="s">
        <v>409</v>
      </c>
      <c r="C77" s="12" t="s">
        <v>409</v>
      </c>
      <c r="D77" s="12" t="s">
        <v>445</v>
      </c>
      <c r="E77" s="12" t="s">
        <v>446</v>
      </c>
      <c r="F77" s="12">
        <v>2030</v>
      </c>
      <c r="G77" s="76">
        <v>2187.6198213000007</v>
      </c>
      <c r="H77" s="76">
        <v>2187.6198213000007</v>
      </c>
      <c r="I77" s="76">
        <v>2187.6198213000007</v>
      </c>
      <c r="J77" s="76">
        <v>2187.6198213000007</v>
      </c>
      <c r="K77" s="76">
        <v>2187.6198213000007</v>
      </c>
      <c r="L77" s="76">
        <v>2187.6198213000007</v>
      </c>
      <c r="M77" s="76">
        <v>2187.6198213000007</v>
      </c>
      <c r="N77" s="76">
        <v>2187.6198213000007</v>
      </c>
      <c r="O77" s="76">
        <v>2187.6198213000007</v>
      </c>
      <c r="P77" s="76">
        <v>2187.6198213000007</v>
      </c>
      <c r="Q77" s="76">
        <v>2187.6198213000007</v>
      </c>
      <c r="R77" s="76">
        <v>2187.6198213000007</v>
      </c>
      <c r="S77" s="76">
        <v>2187.6198213000007</v>
      </c>
      <c r="T77" s="76">
        <v>2187.6198213000007</v>
      </c>
      <c r="U77" s="76">
        <v>2187.6198213000007</v>
      </c>
      <c r="V77" s="76">
        <v>2187.6198213000007</v>
      </c>
      <c r="W77" s="76">
        <v>2187.6198213000007</v>
      </c>
      <c r="X77" s="76">
        <v>2187.6198213000007</v>
      </c>
      <c r="Y77" s="76">
        <v>2187.6198213000007</v>
      </c>
      <c r="Z77" s="76">
        <v>2187.6198213000007</v>
      </c>
      <c r="AA77" s="76">
        <v>2187.6198213000007</v>
      </c>
      <c r="AB77" s="76">
        <v>2187.6198213000007</v>
      </c>
      <c r="AC77" s="76">
        <v>2187.6198213000007</v>
      </c>
      <c r="AD77" s="76">
        <v>2187.6198213000007</v>
      </c>
      <c r="AE77" s="76">
        <v>2187.6198213000007</v>
      </c>
      <c r="AF77" s="76">
        <v>2187.6198213000007</v>
      </c>
      <c r="AG77" s="76">
        <v>2187.6198213000007</v>
      </c>
      <c r="AH77" s="76">
        <v>2187.6198213000007</v>
      </c>
      <c r="AI77" s="76">
        <v>2187.6198213000007</v>
      </c>
      <c r="AJ77" s="76">
        <v>2187.6198213000007</v>
      </c>
      <c r="AK77" s="76">
        <v>2187.6198213000007</v>
      </c>
    </row>
    <row r="78" spans="1:37" ht="15.75" customHeight="1">
      <c r="A78" s="297" t="s">
        <v>828</v>
      </c>
      <c r="B78" s="12" t="s">
        <v>409</v>
      </c>
      <c r="C78" s="12" t="s">
        <v>409</v>
      </c>
      <c r="D78" s="12" t="s">
        <v>445</v>
      </c>
      <c r="E78" s="12" t="s">
        <v>446</v>
      </c>
      <c r="F78" s="12">
        <v>2040</v>
      </c>
      <c r="G78" s="76">
        <v>2179.0521196500003</v>
      </c>
      <c r="H78" s="76">
        <v>2179.0521196500003</v>
      </c>
      <c r="I78" s="76">
        <v>2179.0521196500003</v>
      </c>
      <c r="J78" s="76">
        <v>2179.0521196500003</v>
      </c>
      <c r="K78" s="76">
        <v>2179.0521196500003</v>
      </c>
      <c r="L78" s="76">
        <v>2179.0521196500003</v>
      </c>
      <c r="M78" s="76">
        <v>2179.0521196500003</v>
      </c>
      <c r="N78" s="76">
        <v>2179.0521196500003</v>
      </c>
      <c r="O78" s="76">
        <v>2179.0521196500003</v>
      </c>
      <c r="P78" s="76">
        <v>2179.0521196500003</v>
      </c>
      <c r="Q78" s="76">
        <v>2179.0521196500003</v>
      </c>
      <c r="R78" s="76">
        <v>2179.0521196500003</v>
      </c>
      <c r="S78" s="76">
        <v>2179.0521196500003</v>
      </c>
      <c r="T78" s="76">
        <v>2179.0521196500003</v>
      </c>
      <c r="U78" s="76">
        <v>2179.0521196500003</v>
      </c>
      <c r="V78" s="76">
        <v>2179.0521196500003</v>
      </c>
      <c r="W78" s="76">
        <v>2179.0521196500003</v>
      </c>
      <c r="X78" s="76">
        <v>2179.0521196500003</v>
      </c>
      <c r="Y78" s="76">
        <v>2179.0521196500003</v>
      </c>
      <c r="Z78" s="76">
        <v>2179.0521196500003</v>
      </c>
      <c r="AA78" s="76">
        <v>2179.0521196500003</v>
      </c>
      <c r="AB78" s="76">
        <v>2179.0521196500003</v>
      </c>
      <c r="AC78" s="76">
        <v>2179.0521196500003</v>
      </c>
      <c r="AD78" s="76">
        <v>2179.0521196500003</v>
      </c>
      <c r="AE78" s="76">
        <v>2179.0521196500003</v>
      </c>
      <c r="AF78" s="76">
        <v>2179.0521196500003</v>
      </c>
      <c r="AG78" s="76">
        <v>2179.0521196500003</v>
      </c>
      <c r="AH78" s="76">
        <v>2179.0521196500003</v>
      </c>
      <c r="AI78" s="76">
        <v>2179.0521196500003</v>
      </c>
      <c r="AJ78" s="76">
        <v>2179.0521196500003</v>
      </c>
      <c r="AK78" s="76">
        <v>2179.0521196500003</v>
      </c>
    </row>
    <row r="79" spans="1:37" ht="15.75" customHeight="1">
      <c r="A79" s="297" t="s">
        <v>828</v>
      </c>
      <c r="B79" s="12" t="s">
        <v>409</v>
      </c>
      <c r="C79" s="12" t="s">
        <v>409</v>
      </c>
      <c r="D79" s="12" t="s">
        <v>445</v>
      </c>
      <c r="E79" s="12" t="s">
        <v>446</v>
      </c>
      <c r="F79" s="12">
        <v>2050</v>
      </c>
      <c r="G79" s="76">
        <v>2170.4844180000005</v>
      </c>
      <c r="H79" s="76">
        <v>2170.4844180000005</v>
      </c>
      <c r="I79" s="76">
        <v>2170.4844180000005</v>
      </c>
      <c r="J79" s="76">
        <v>2170.4844180000005</v>
      </c>
      <c r="K79" s="76">
        <v>2170.4844180000005</v>
      </c>
      <c r="L79" s="76">
        <v>2170.4844180000005</v>
      </c>
      <c r="M79" s="76">
        <v>2170.4844180000005</v>
      </c>
      <c r="N79" s="76">
        <v>2170.4844180000005</v>
      </c>
      <c r="O79" s="76">
        <v>2170.4844180000005</v>
      </c>
      <c r="P79" s="76">
        <v>2170.4844180000005</v>
      </c>
      <c r="Q79" s="76">
        <v>2170.4844180000005</v>
      </c>
      <c r="R79" s="76">
        <v>2170.4844180000005</v>
      </c>
      <c r="S79" s="76">
        <v>2170.4844180000005</v>
      </c>
      <c r="T79" s="76">
        <v>2170.4844180000005</v>
      </c>
      <c r="U79" s="76">
        <v>2170.4844180000005</v>
      </c>
      <c r="V79" s="76">
        <v>2170.4844180000005</v>
      </c>
      <c r="W79" s="76">
        <v>2170.4844180000005</v>
      </c>
      <c r="X79" s="76">
        <v>2170.4844180000005</v>
      </c>
      <c r="Y79" s="76">
        <v>2170.4844180000005</v>
      </c>
      <c r="Z79" s="76">
        <v>2170.4844180000005</v>
      </c>
      <c r="AA79" s="76">
        <v>2170.4844180000005</v>
      </c>
      <c r="AB79" s="76">
        <v>2170.4844180000005</v>
      </c>
      <c r="AC79" s="76">
        <v>2170.4844180000005</v>
      </c>
      <c r="AD79" s="76">
        <v>2170.4844180000005</v>
      </c>
      <c r="AE79" s="76">
        <v>2170.4844180000005</v>
      </c>
      <c r="AF79" s="76">
        <v>2170.4844180000005</v>
      </c>
      <c r="AG79" s="76">
        <v>2170.4844180000005</v>
      </c>
      <c r="AH79" s="76">
        <v>2170.4844180000005</v>
      </c>
      <c r="AI79" s="76">
        <v>2170.4844180000005</v>
      </c>
      <c r="AJ79" s="76">
        <v>2170.4844180000005</v>
      </c>
      <c r="AK79" s="76">
        <v>2170.4844180000005</v>
      </c>
    </row>
    <row r="80" spans="1:37" ht="15.75" customHeight="1">
      <c r="A80" s="297" t="s">
        <v>830</v>
      </c>
      <c r="B80" s="12" t="s">
        <v>830</v>
      </c>
      <c r="C80" s="12" t="s">
        <v>831</v>
      </c>
      <c r="D80" s="12" t="s">
        <v>445</v>
      </c>
      <c r="E80" s="12" t="s">
        <v>446</v>
      </c>
      <c r="F80" s="12">
        <v>2020</v>
      </c>
      <c r="G80" s="76">
        <v>628.29812100000015</v>
      </c>
      <c r="H80" s="76">
        <v>628.29812100000015</v>
      </c>
      <c r="I80" s="76">
        <v>628.29812100000015</v>
      </c>
      <c r="J80" s="76">
        <v>628.29812100000015</v>
      </c>
      <c r="K80" s="76">
        <v>628.29812100000015</v>
      </c>
      <c r="L80" s="76">
        <v>628.29812100000015</v>
      </c>
      <c r="M80" s="76">
        <v>628.29812100000015</v>
      </c>
      <c r="N80" s="76">
        <v>628.29812100000015</v>
      </c>
      <c r="O80" s="76">
        <v>628.29812100000015</v>
      </c>
      <c r="P80" s="76">
        <v>628.29812100000015</v>
      </c>
      <c r="Q80" s="76">
        <v>628.29812100000015</v>
      </c>
      <c r="R80" s="76">
        <v>628.29812100000015</v>
      </c>
      <c r="S80" s="76">
        <v>628.29812100000015</v>
      </c>
      <c r="T80" s="76">
        <v>628.29812100000015</v>
      </c>
      <c r="U80" s="76">
        <v>628.29812100000015</v>
      </c>
      <c r="V80" s="76">
        <v>628.29812100000015</v>
      </c>
      <c r="W80" s="76">
        <v>628.29812100000015</v>
      </c>
      <c r="X80" s="76">
        <v>628.29812100000015</v>
      </c>
      <c r="Y80" s="76">
        <v>628.29812100000015</v>
      </c>
      <c r="Z80" s="76">
        <v>628.29812100000015</v>
      </c>
      <c r="AA80" s="76">
        <v>628.29812100000015</v>
      </c>
      <c r="AB80" s="76">
        <v>628.29812100000015</v>
      </c>
      <c r="AC80" s="76">
        <v>628.29812100000015</v>
      </c>
      <c r="AD80" s="76">
        <v>628.29812100000015</v>
      </c>
      <c r="AE80" s="76">
        <v>628.29812100000015</v>
      </c>
      <c r="AF80" s="76">
        <v>628.29812100000015</v>
      </c>
      <c r="AG80" s="76">
        <v>628.29812100000015</v>
      </c>
      <c r="AH80" s="76">
        <v>628.29812100000015</v>
      </c>
      <c r="AI80" s="76">
        <v>628.29812100000015</v>
      </c>
      <c r="AJ80" s="76">
        <v>628.29812100000015</v>
      </c>
      <c r="AK80" s="76">
        <v>628.29812100000015</v>
      </c>
    </row>
    <row r="81" spans="1:37" ht="15.75" customHeight="1">
      <c r="A81" s="297" t="s">
        <v>830</v>
      </c>
      <c r="B81" s="12" t="s">
        <v>409</v>
      </c>
      <c r="C81" s="12" t="s">
        <v>409</v>
      </c>
      <c r="D81" s="12" t="s">
        <v>445</v>
      </c>
      <c r="E81" s="12" t="s">
        <v>446</v>
      </c>
      <c r="F81" s="12">
        <v>2030</v>
      </c>
      <c r="G81" s="76">
        <v>612.30507792000014</v>
      </c>
      <c r="H81" s="76">
        <v>612.30507792000014</v>
      </c>
      <c r="I81" s="76">
        <v>612.30507792000014</v>
      </c>
      <c r="J81" s="76">
        <v>612.30507792000014</v>
      </c>
      <c r="K81" s="76">
        <v>612.30507792000014</v>
      </c>
      <c r="L81" s="76">
        <v>612.30507792000014</v>
      </c>
      <c r="M81" s="76">
        <v>612.30507792000014</v>
      </c>
      <c r="N81" s="76">
        <v>612.30507792000014</v>
      </c>
      <c r="O81" s="76">
        <v>612.30507792000014</v>
      </c>
      <c r="P81" s="76">
        <v>612.30507792000014</v>
      </c>
      <c r="Q81" s="76">
        <v>612.30507792000014</v>
      </c>
      <c r="R81" s="76">
        <v>612.30507792000014</v>
      </c>
      <c r="S81" s="76">
        <v>612.30507792000014</v>
      </c>
      <c r="T81" s="76">
        <v>612.30507792000014</v>
      </c>
      <c r="U81" s="76">
        <v>612.30507792000014</v>
      </c>
      <c r="V81" s="76">
        <v>612.30507792000014</v>
      </c>
      <c r="W81" s="76">
        <v>612.30507792000014</v>
      </c>
      <c r="X81" s="76">
        <v>612.30507792000014</v>
      </c>
      <c r="Y81" s="76">
        <v>612.30507792000014</v>
      </c>
      <c r="Z81" s="76">
        <v>612.30507792000014</v>
      </c>
      <c r="AA81" s="76">
        <v>612.30507792000014</v>
      </c>
      <c r="AB81" s="76">
        <v>612.30507792000014</v>
      </c>
      <c r="AC81" s="76">
        <v>612.30507792000014</v>
      </c>
      <c r="AD81" s="76">
        <v>612.30507792000014</v>
      </c>
      <c r="AE81" s="76">
        <v>612.30507792000014</v>
      </c>
      <c r="AF81" s="76">
        <v>612.30507792000014</v>
      </c>
      <c r="AG81" s="76">
        <v>612.30507792000014</v>
      </c>
      <c r="AH81" s="76">
        <v>612.30507792000014</v>
      </c>
      <c r="AI81" s="76">
        <v>612.30507792000014</v>
      </c>
      <c r="AJ81" s="76">
        <v>612.30507792000014</v>
      </c>
      <c r="AK81" s="76">
        <v>612.30507792000014</v>
      </c>
    </row>
    <row r="82" spans="1:37" ht="15.75" customHeight="1">
      <c r="A82" s="297" t="s">
        <v>830</v>
      </c>
      <c r="B82" s="12" t="s">
        <v>409</v>
      </c>
      <c r="C82" s="12" t="s">
        <v>409</v>
      </c>
      <c r="D82" s="12" t="s">
        <v>445</v>
      </c>
      <c r="E82" s="12" t="s">
        <v>446</v>
      </c>
      <c r="F82" s="12">
        <v>2040</v>
      </c>
      <c r="G82" s="76">
        <v>608.87799726000014</v>
      </c>
      <c r="H82" s="76">
        <v>608.87799726000014</v>
      </c>
      <c r="I82" s="76">
        <v>608.87799726000014</v>
      </c>
      <c r="J82" s="76">
        <v>608.87799726000014</v>
      </c>
      <c r="K82" s="76">
        <v>608.87799726000014</v>
      </c>
      <c r="L82" s="76">
        <v>608.87799726000014</v>
      </c>
      <c r="M82" s="76">
        <v>608.87799726000014</v>
      </c>
      <c r="N82" s="76">
        <v>608.87799726000014</v>
      </c>
      <c r="O82" s="76">
        <v>608.87799726000014</v>
      </c>
      <c r="P82" s="76">
        <v>608.87799726000014</v>
      </c>
      <c r="Q82" s="76">
        <v>608.87799726000014</v>
      </c>
      <c r="R82" s="76">
        <v>608.87799726000014</v>
      </c>
      <c r="S82" s="76">
        <v>608.87799726000014</v>
      </c>
      <c r="T82" s="76">
        <v>608.87799726000014</v>
      </c>
      <c r="U82" s="76">
        <v>608.87799726000014</v>
      </c>
      <c r="V82" s="76">
        <v>608.87799726000014</v>
      </c>
      <c r="W82" s="76">
        <v>608.87799726000014</v>
      </c>
      <c r="X82" s="76">
        <v>608.87799726000014</v>
      </c>
      <c r="Y82" s="76">
        <v>608.87799726000014</v>
      </c>
      <c r="Z82" s="76">
        <v>608.87799726000014</v>
      </c>
      <c r="AA82" s="76">
        <v>608.87799726000014</v>
      </c>
      <c r="AB82" s="76">
        <v>608.87799726000014</v>
      </c>
      <c r="AC82" s="76">
        <v>608.87799726000014</v>
      </c>
      <c r="AD82" s="76">
        <v>608.87799726000014</v>
      </c>
      <c r="AE82" s="76">
        <v>608.87799726000014</v>
      </c>
      <c r="AF82" s="76">
        <v>608.87799726000014</v>
      </c>
      <c r="AG82" s="76">
        <v>608.87799726000014</v>
      </c>
      <c r="AH82" s="76">
        <v>608.87799726000014</v>
      </c>
      <c r="AI82" s="76">
        <v>608.87799726000014</v>
      </c>
      <c r="AJ82" s="76">
        <v>608.87799726000014</v>
      </c>
      <c r="AK82" s="76">
        <v>608.87799726000014</v>
      </c>
    </row>
    <row r="83" spans="1:37" ht="15.75" customHeight="1">
      <c r="A83" s="297" t="s">
        <v>830</v>
      </c>
      <c r="B83" s="12" t="s">
        <v>409</v>
      </c>
      <c r="C83" s="12" t="s">
        <v>409</v>
      </c>
      <c r="D83" s="12" t="s">
        <v>445</v>
      </c>
      <c r="E83" s="12" t="s">
        <v>446</v>
      </c>
      <c r="F83" s="12">
        <v>2050</v>
      </c>
      <c r="G83" s="76">
        <v>605.45091660000014</v>
      </c>
      <c r="H83" s="76">
        <v>605.45091660000014</v>
      </c>
      <c r="I83" s="76">
        <v>605.45091660000014</v>
      </c>
      <c r="J83" s="76">
        <v>605.45091660000014</v>
      </c>
      <c r="K83" s="76">
        <v>605.45091660000014</v>
      </c>
      <c r="L83" s="76">
        <v>605.45091660000014</v>
      </c>
      <c r="M83" s="76">
        <v>605.45091660000014</v>
      </c>
      <c r="N83" s="76">
        <v>605.45091660000014</v>
      </c>
      <c r="O83" s="76">
        <v>605.45091660000014</v>
      </c>
      <c r="P83" s="76">
        <v>605.45091660000014</v>
      </c>
      <c r="Q83" s="76">
        <v>605.45091660000014</v>
      </c>
      <c r="R83" s="76">
        <v>605.45091660000014</v>
      </c>
      <c r="S83" s="76">
        <v>605.45091660000014</v>
      </c>
      <c r="T83" s="76">
        <v>605.45091660000014</v>
      </c>
      <c r="U83" s="76">
        <v>605.45091660000014</v>
      </c>
      <c r="V83" s="76">
        <v>605.45091660000014</v>
      </c>
      <c r="W83" s="76">
        <v>605.45091660000014</v>
      </c>
      <c r="X83" s="76">
        <v>605.45091660000014</v>
      </c>
      <c r="Y83" s="76">
        <v>605.45091660000014</v>
      </c>
      <c r="Z83" s="76">
        <v>605.45091660000014</v>
      </c>
      <c r="AA83" s="76">
        <v>605.45091660000014</v>
      </c>
      <c r="AB83" s="76">
        <v>605.45091660000014</v>
      </c>
      <c r="AC83" s="76">
        <v>605.45091660000014</v>
      </c>
      <c r="AD83" s="76">
        <v>605.45091660000014</v>
      </c>
      <c r="AE83" s="76">
        <v>605.45091660000014</v>
      </c>
      <c r="AF83" s="76">
        <v>605.45091660000014</v>
      </c>
      <c r="AG83" s="76">
        <v>605.45091660000014</v>
      </c>
      <c r="AH83" s="76">
        <v>605.45091660000014</v>
      </c>
      <c r="AI83" s="76">
        <v>605.45091660000014</v>
      </c>
      <c r="AJ83" s="76">
        <v>605.45091660000014</v>
      </c>
      <c r="AK83" s="76">
        <v>605.45091660000014</v>
      </c>
    </row>
    <row r="84" spans="1:37" ht="15.75" customHeight="1">
      <c r="A84" s="297" t="s">
        <v>833</v>
      </c>
      <c r="B84" s="12" t="s">
        <v>833</v>
      </c>
      <c r="C84" s="12" t="s">
        <v>834</v>
      </c>
      <c r="D84" s="12" t="s">
        <v>445</v>
      </c>
      <c r="E84" s="12" t="s">
        <v>446</v>
      </c>
      <c r="F84" s="12">
        <v>2020</v>
      </c>
      <c r="G84" s="76">
        <v>685.41613200000018</v>
      </c>
      <c r="H84" s="76">
        <v>685.41613200000018</v>
      </c>
      <c r="I84" s="76">
        <v>685.41613200000018</v>
      </c>
      <c r="J84" s="76">
        <v>685.41613200000018</v>
      </c>
      <c r="K84" s="76">
        <v>685.41613200000018</v>
      </c>
      <c r="L84" s="76">
        <v>685.41613200000018</v>
      </c>
      <c r="M84" s="76">
        <v>685.41613200000018</v>
      </c>
      <c r="N84" s="76">
        <v>685.41613200000018</v>
      </c>
      <c r="O84" s="76">
        <v>685.41613200000018</v>
      </c>
      <c r="P84" s="76">
        <v>685.41613200000018</v>
      </c>
      <c r="Q84" s="76">
        <v>685.41613200000018</v>
      </c>
      <c r="R84" s="76">
        <v>685.41613200000018</v>
      </c>
      <c r="S84" s="76">
        <v>685.41613200000018</v>
      </c>
      <c r="T84" s="76">
        <v>685.41613200000018</v>
      </c>
      <c r="U84" s="76">
        <v>685.41613200000018</v>
      </c>
      <c r="V84" s="76">
        <v>685.41613200000018</v>
      </c>
      <c r="W84" s="76">
        <v>685.41613200000018</v>
      </c>
      <c r="X84" s="76">
        <v>685.41613200000018</v>
      </c>
      <c r="Y84" s="76">
        <v>685.41613200000018</v>
      </c>
      <c r="Z84" s="76">
        <v>685.41613200000018</v>
      </c>
      <c r="AA84" s="76">
        <v>685.41613200000018</v>
      </c>
      <c r="AB84" s="76">
        <v>685.41613200000018</v>
      </c>
      <c r="AC84" s="76">
        <v>685.41613200000018</v>
      </c>
      <c r="AD84" s="76">
        <v>685.41613200000018</v>
      </c>
      <c r="AE84" s="76">
        <v>685.41613200000018</v>
      </c>
      <c r="AF84" s="76">
        <v>685.41613200000018</v>
      </c>
      <c r="AG84" s="76">
        <v>685.41613200000018</v>
      </c>
      <c r="AH84" s="76">
        <v>685.41613200000018</v>
      </c>
      <c r="AI84" s="76">
        <v>685.41613200000018</v>
      </c>
      <c r="AJ84" s="76">
        <v>685.41613200000018</v>
      </c>
      <c r="AK84" s="76">
        <v>685.41613200000018</v>
      </c>
    </row>
    <row r="85" spans="1:37" ht="15.75" customHeight="1">
      <c r="A85" s="297" t="s">
        <v>833</v>
      </c>
      <c r="B85" s="12" t="s">
        <v>409</v>
      </c>
      <c r="C85" s="12" t="s">
        <v>409</v>
      </c>
      <c r="D85" s="12" t="s">
        <v>445</v>
      </c>
      <c r="E85" s="12" t="s">
        <v>446</v>
      </c>
      <c r="F85" s="12">
        <v>2030</v>
      </c>
      <c r="G85" s="76">
        <v>661.42656738000017</v>
      </c>
      <c r="H85" s="76">
        <v>661.42656738000017</v>
      </c>
      <c r="I85" s="76">
        <v>661.42656738000017</v>
      </c>
      <c r="J85" s="76">
        <v>661.42656738000017</v>
      </c>
      <c r="K85" s="76">
        <v>661.42656738000017</v>
      </c>
      <c r="L85" s="76">
        <v>661.42656738000017</v>
      </c>
      <c r="M85" s="76">
        <v>661.42656738000017</v>
      </c>
      <c r="N85" s="76">
        <v>661.42656738000017</v>
      </c>
      <c r="O85" s="76">
        <v>661.42656738000017</v>
      </c>
      <c r="P85" s="76">
        <v>661.42656738000017</v>
      </c>
      <c r="Q85" s="76">
        <v>661.42656738000017</v>
      </c>
      <c r="R85" s="76">
        <v>661.42656738000017</v>
      </c>
      <c r="S85" s="76">
        <v>661.42656738000017</v>
      </c>
      <c r="T85" s="76">
        <v>661.42656738000017</v>
      </c>
      <c r="U85" s="76">
        <v>661.42656738000017</v>
      </c>
      <c r="V85" s="76">
        <v>661.42656738000017</v>
      </c>
      <c r="W85" s="76">
        <v>661.42656738000017</v>
      </c>
      <c r="X85" s="76">
        <v>661.42656738000017</v>
      </c>
      <c r="Y85" s="76">
        <v>661.42656738000017</v>
      </c>
      <c r="Z85" s="76">
        <v>661.42656738000017</v>
      </c>
      <c r="AA85" s="76">
        <v>661.42656738000017</v>
      </c>
      <c r="AB85" s="76">
        <v>661.42656738000017</v>
      </c>
      <c r="AC85" s="76">
        <v>661.42656738000017</v>
      </c>
      <c r="AD85" s="76">
        <v>661.42656738000017</v>
      </c>
      <c r="AE85" s="76">
        <v>661.42656738000017</v>
      </c>
      <c r="AF85" s="76">
        <v>661.42656738000017</v>
      </c>
      <c r="AG85" s="76">
        <v>661.42656738000017</v>
      </c>
      <c r="AH85" s="76">
        <v>661.42656738000017</v>
      </c>
      <c r="AI85" s="76">
        <v>661.42656738000017</v>
      </c>
      <c r="AJ85" s="76">
        <v>661.42656738000017</v>
      </c>
      <c r="AK85" s="76">
        <v>661.42656738000017</v>
      </c>
    </row>
    <row r="86" spans="1:37" ht="15.75" customHeight="1">
      <c r="A86" s="297" t="s">
        <v>833</v>
      </c>
      <c r="B86" s="12" t="s">
        <v>409</v>
      </c>
      <c r="C86" s="12" t="s">
        <v>409</v>
      </c>
      <c r="D86" s="12" t="s">
        <v>445</v>
      </c>
      <c r="E86" s="12" t="s">
        <v>446</v>
      </c>
      <c r="F86" s="12">
        <v>2040</v>
      </c>
      <c r="G86" s="76">
        <v>656.28594639000016</v>
      </c>
      <c r="H86" s="76">
        <v>656.28594639000016</v>
      </c>
      <c r="I86" s="76">
        <v>656.28594639000016</v>
      </c>
      <c r="J86" s="76">
        <v>656.28594639000016</v>
      </c>
      <c r="K86" s="76">
        <v>656.28594639000016</v>
      </c>
      <c r="L86" s="76">
        <v>656.28594639000016</v>
      </c>
      <c r="M86" s="76">
        <v>656.28594639000016</v>
      </c>
      <c r="N86" s="76">
        <v>656.28594639000016</v>
      </c>
      <c r="O86" s="76">
        <v>656.28594639000016</v>
      </c>
      <c r="P86" s="76">
        <v>656.28594639000016</v>
      </c>
      <c r="Q86" s="76">
        <v>656.28594639000016</v>
      </c>
      <c r="R86" s="76">
        <v>656.28594639000016</v>
      </c>
      <c r="S86" s="76">
        <v>656.28594639000016</v>
      </c>
      <c r="T86" s="76">
        <v>656.28594639000016</v>
      </c>
      <c r="U86" s="76">
        <v>656.28594639000016</v>
      </c>
      <c r="V86" s="76">
        <v>656.28594639000016</v>
      </c>
      <c r="W86" s="76">
        <v>656.28594639000016</v>
      </c>
      <c r="X86" s="76">
        <v>656.28594639000016</v>
      </c>
      <c r="Y86" s="76">
        <v>656.28594639000016</v>
      </c>
      <c r="Z86" s="76">
        <v>656.28594639000016</v>
      </c>
      <c r="AA86" s="76">
        <v>656.28594639000016</v>
      </c>
      <c r="AB86" s="76">
        <v>656.28594639000016</v>
      </c>
      <c r="AC86" s="76">
        <v>656.28594639000016</v>
      </c>
      <c r="AD86" s="76">
        <v>656.28594639000016</v>
      </c>
      <c r="AE86" s="76">
        <v>656.28594639000016</v>
      </c>
      <c r="AF86" s="76">
        <v>656.28594639000016</v>
      </c>
      <c r="AG86" s="76">
        <v>656.28594639000016</v>
      </c>
      <c r="AH86" s="76">
        <v>656.28594639000016</v>
      </c>
      <c r="AI86" s="76">
        <v>656.28594639000016</v>
      </c>
      <c r="AJ86" s="76">
        <v>656.28594639000016</v>
      </c>
      <c r="AK86" s="76">
        <v>656.28594639000016</v>
      </c>
    </row>
    <row r="87" spans="1:37" ht="15.75" customHeight="1">
      <c r="A87" s="297" t="s">
        <v>833</v>
      </c>
      <c r="B87" s="12" t="s">
        <v>409</v>
      </c>
      <c r="C87" s="12" t="s">
        <v>409</v>
      </c>
      <c r="D87" s="12" t="s">
        <v>445</v>
      </c>
      <c r="E87" s="12" t="s">
        <v>446</v>
      </c>
      <c r="F87" s="12">
        <v>2050</v>
      </c>
      <c r="G87" s="76">
        <v>651.14532540000016</v>
      </c>
      <c r="H87" s="76">
        <v>651.14532540000016</v>
      </c>
      <c r="I87" s="76">
        <v>651.14532540000016</v>
      </c>
      <c r="J87" s="76">
        <v>651.14532540000016</v>
      </c>
      <c r="K87" s="76">
        <v>651.14532540000016</v>
      </c>
      <c r="L87" s="76">
        <v>651.14532540000016</v>
      </c>
      <c r="M87" s="76">
        <v>651.14532540000016</v>
      </c>
      <c r="N87" s="76">
        <v>651.14532540000016</v>
      </c>
      <c r="O87" s="76">
        <v>651.14532540000016</v>
      </c>
      <c r="P87" s="76">
        <v>651.14532540000016</v>
      </c>
      <c r="Q87" s="76">
        <v>651.14532540000016</v>
      </c>
      <c r="R87" s="76">
        <v>651.14532540000016</v>
      </c>
      <c r="S87" s="76">
        <v>651.14532540000016</v>
      </c>
      <c r="T87" s="76">
        <v>651.14532540000016</v>
      </c>
      <c r="U87" s="76">
        <v>651.14532540000016</v>
      </c>
      <c r="V87" s="76">
        <v>651.14532540000016</v>
      </c>
      <c r="W87" s="76">
        <v>651.14532540000016</v>
      </c>
      <c r="X87" s="76">
        <v>651.14532540000016</v>
      </c>
      <c r="Y87" s="76">
        <v>651.14532540000016</v>
      </c>
      <c r="Z87" s="76">
        <v>651.14532540000016</v>
      </c>
      <c r="AA87" s="76">
        <v>651.14532540000016</v>
      </c>
      <c r="AB87" s="76">
        <v>651.14532540000016</v>
      </c>
      <c r="AC87" s="76">
        <v>651.14532540000016</v>
      </c>
      <c r="AD87" s="76">
        <v>651.14532540000016</v>
      </c>
      <c r="AE87" s="76">
        <v>651.14532540000016</v>
      </c>
      <c r="AF87" s="76">
        <v>651.14532540000016</v>
      </c>
      <c r="AG87" s="76">
        <v>651.14532540000016</v>
      </c>
      <c r="AH87" s="76">
        <v>651.14532540000016</v>
      </c>
      <c r="AI87" s="76">
        <v>651.14532540000016</v>
      </c>
      <c r="AJ87" s="76">
        <v>651.14532540000016</v>
      </c>
      <c r="AK87" s="76">
        <v>651.14532540000016</v>
      </c>
    </row>
    <row r="88" spans="1:37" ht="15.75" customHeight="1">
      <c r="A88" s="297" t="s">
        <v>835</v>
      </c>
      <c r="B88" s="12" t="s">
        <v>835</v>
      </c>
      <c r="C88" s="12" t="s">
        <v>836</v>
      </c>
      <c r="D88" s="12" t="s">
        <v>445</v>
      </c>
      <c r="E88" s="12" t="s">
        <v>446</v>
      </c>
      <c r="F88" s="12">
        <v>2020</v>
      </c>
      <c r="G88" s="76">
        <v>399.82607700000011</v>
      </c>
      <c r="H88" s="76">
        <v>399.82607700000011</v>
      </c>
      <c r="I88" s="76">
        <v>399.82607700000011</v>
      </c>
      <c r="J88" s="76">
        <v>399.82607700000011</v>
      </c>
      <c r="K88" s="76">
        <v>399.82607700000011</v>
      </c>
      <c r="L88" s="76">
        <v>399.82607700000011</v>
      </c>
      <c r="M88" s="76">
        <v>399.82607700000011</v>
      </c>
      <c r="N88" s="76">
        <v>399.82607700000011</v>
      </c>
      <c r="O88" s="76">
        <v>399.82607700000011</v>
      </c>
      <c r="P88" s="76">
        <v>399.82607700000011</v>
      </c>
      <c r="Q88" s="76">
        <v>399.82607700000011</v>
      </c>
      <c r="R88" s="76">
        <v>399.82607700000011</v>
      </c>
      <c r="S88" s="76">
        <v>399.82607700000011</v>
      </c>
      <c r="T88" s="76">
        <v>399.82607700000011</v>
      </c>
      <c r="U88" s="76">
        <v>399.82607700000011</v>
      </c>
      <c r="V88" s="76">
        <v>399.82607700000011</v>
      </c>
      <c r="W88" s="76">
        <v>399.82607700000011</v>
      </c>
      <c r="X88" s="76">
        <v>399.82607700000011</v>
      </c>
      <c r="Y88" s="76">
        <v>399.82607700000011</v>
      </c>
      <c r="Z88" s="76">
        <v>399.82607700000011</v>
      </c>
      <c r="AA88" s="76">
        <v>399.82607700000011</v>
      </c>
      <c r="AB88" s="76">
        <v>399.82607700000011</v>
      </c>
      <c r="AC88" s="76">
        <v>399.82607700000011</v>
      </c>
      <c r="AD88" s="76">
        <v>399.82607700000011</v>
      </c>
      <c r="AE88" s="76">
        <v>399.82607700000011</v>
      </c>
      <c r="AF88" s="76">
        <v>399.82607700000011</v>
      </c>
      <c r="AG88" s="76">
        <v>399.82607700000011</v>
      </c>
      <c r="AH88" s="76">
        <v>399.82607700000011</v>
      </c>
      <c r="AI88" s="76">
        <v>399.82607700000011</v>
      </c>
      <c r="AJ88" s="76">
        <v>399.82607700000011</v>
      </c>
      <c r="AK88" s="76">
        <v>399.82607700000011</v>
      </c>
    </row>
    <row r="89" spans="1:37" ht="15.75" customHeight="1">
      <c r="A89" s="297" t="s">
        <v>835</v>
      </c>
      <c r="B89" s="12" t="s">
        <v>409</v>
      </c>
      <c r="C89" s="12" t="s">
        <v>409</v>
      </c>
      <c r="D89" s="12" t="s">
        <v>445</v>
      </c>
      <c r="E89" s="12" t="s">
        <v>446</v>
      </c>
      <c r="F89" s="12">
        <v>2030</v>
      </c>
      <c r="G89" s="76">
        <v>399.82607700000011</v>
      </c>
      <c r="H89" s="76">
        <v>399.82607700000011</v>
      </c>
      <c r="I89" s="76">
        <v>399.82607700000011</v>
      </c>
      <c r="J89" s="76">
        <v>399.82607700000011</v>
      </c>
      <c r="K89" s="76">
        <v>399.82607700000011</v>
      </c>
      <c r="L89" s="76">
        <v>399.82607700000011</v>
      </c>
      <c r="M89" s="76">
        <v>399.82607700000011</v>
      </c>
      <c r="N89" s="76">
        <v>399.82607700000011</v>
      </c>
      <c r="O89" s="76">
        <v>399.82607700000011</v>
      </c>
      <c r="P89" s="76">
        <v>399.82607700000011</v>
      </c>
      <c r="Q89" s="76">
        <v>399.82607700000011</v>
      </c>
      <c r="R89" s="76">
        <v>399.82607700000011</v>
      </c>
      <c r="S89" s="76">
        <v>399.82607700000011</v>
      </c>
      <c r="T89" s="76">
        <v>399.82607700000011</v>
      </c>
      <c r="U89" s="76">
        <v>399.82607700000011</v>
      </c>
      <c r="V89" s="76">
        <v>399.82607700000011</v>
      </c>
      <c r="W89" s="76">
        <v>399.82607700000011</v>
      </c>
      <c r="X89" s="76">
        <v>399.82607700000011</v>
      </c>
      <c r="Y89" s="76">
        <v>399.82607700000011</v>
      </c>
      <c r="Z89" s="76">
        <v>399.82607700000011</v>
      </c>
      <c r="AA89" s="76">
        <v>399.82607700000011</v>
      </c>
      <c r="AB89" s="76">
        <v>399.82607700000011</v>
      </c>
      <c r="AC89" s="76">
        <v>399.82607700000011</v>
      </c>
      <c r="AD89" s="76">
        <v>399.82607700000011</v>
      </c>
      <c r="AE89" s="76">
        <v>399.82607700000011</v>
      </c>
      <c r="AF89" s="76">
        <v>399.82607700000011</v>
      </c>
      <c r="AG89" s="76">
        <v>399.82607700000011</v>
      </c>
      <c r="AH89" s="76">
        <v>399.82607700000011</v>
      </c>
      <c r="AI89" s="76">
        <v>399.82607700000011</v>
      </c>
      <c r="AJ89" s="76">
        <v>399.82607700000011</v>
      </c>
      <c r="AK89" s="76">
        <v>399.82607700000011</v>
      </c>
    </row>
    <row r="90" spans="1:37" ht="15.75" customHeight="1">
      <c r="A90" s="297" t="s">
        <v>835</v>
      </c>
      <c r="B90" s="12" t="s">
        <v>409</v>
      </c>
      <c r="C90" s="12" t="s">
        <v>409</v>
      </c>
      <c r="D90" s="12" t="s">
        <v>445</v>
      </c>
      <c r="E90" s="12" t="s">
        <v>446</v>
      </c>
      <c r="F90" s="12">
        <v>2040</v>
      </c>
      <c r="G90" s="76">
        <v>399.82607700000011</v>
      </c>
      <c r="H90" s="76">
        <v>399.82607700000011</v>
      </c>
      <c r="I90" s="76">
        <v>399.82607700000011</v>
      </c>
      <c r="J90" s="76">
        <v>399.82607700000011</v>
      </c>
      <c r="K90" s="76">
        <v>399.82607700000011</v>
      </c>
      <c r="L90" s="76">
        <v>399.82607700000011</v>
      </c>
      <c r="M90" s="76">
        <v>399.82607700000011</v>
      </c>
      <c r="N90" s="76">
        <v>399.82607700000011</v>
      </c>
      <c r="O90" s="76">
        <v>399.82607700000011</v>
      </c>
      <c r="P90" s="76">
        <v>399.82607700000011</v>
      </c>
      <c r="Q90" s="76">
        <v>399.82607700000011</v>
      </c>
      <c r="R90" s="76">
        <v>399.82607700000011</v>
      </c>
      <c r="S90" s="76">
        <v>399.82607700000011</v>
      </c>
      <c r="T90" s="76">
        <v>399.82607700000011</v>
      </c>
      <c r="U90" s="76">
        <v>399.82607700000011</v>
      </c>
      <c r="V90" s="76">
        <v>399.82607700000011</v>
      </c>
      <c r="W90" s="76">
        <v>399.82607700000011</v>
      </c>
      <c r="X90" s="76">
        <v>399.82607700000011</v>
      </c>
      <c r="Y90" s="76">
        <v>399.82607700000011</v>
      </c>
      <c r="Z90" s="76">
        <v>399.82607700000011</v>
      </c>
      <c r="AA90" s="76">
        <v>399.82607700000011</v>
      </c>
      <c r="AB90" s="76">
        <v>399.82607700000011</v>
      </c>
      <c r="AC90" s="76">
        <v>399.82607700000011</v>
      </c>
      <c r="AD90" s="76">
        <v>399.82607700000011</v>
      </c>
      <c r="AE90" s="76">
        <v>399.82607700000011</v>
      </c>
      <c r="AF90" s="76">
        <v>399.82607700000011</v>
      </c>
      <c r="AG90" s="76">
        <v>399.82607700000011</v>
      </c>
      <c r="AH90" s="76">
        <v>399.82607700000011</v>
      </c>
      <c r="AI90" s="76">
        <v>399.82607700000011</v>
      </c>
      <c r="AJ90" s="76">
        <v>399.82607700000011</v>
      </c>
      <c r="AK90" s="76">
        <v>399.82607700000011</v>
      </c>
    </row>
    <row r="91" spans="1:37" ht="15.75" customHeight="1">
      <c r="A91" s="297" t="s">
        <v>835</v>
      </c>
      <c r="B91" s="12" t="s">
        <v>409</v>
      </c>
      <c r="C91" s="12" t="s">
        <v>409</v>
      </c>
      <c r="D91" s="12" t="s">
        <v>445</v>
      </c>
      <c r="E91" s="12" t="s">
        <v>446</v>
      </c>
      <c r="F91" s="12">
        <v>2050</v>
      </c>
      <c r="G91" s="76">
        <v>399.82607700000011</v>
      </c>
      <c r="H91" s="76">
        <v>399.82607700000011</v>
      </c>
      <c r="I91" s="76">
        <v>399.82607700000011</v>
      </c>
      <c r="J91" s="76">
        <v>399.82607700000011</v>
      </c>
      <c r="K91" s="76">
        <v>399.82607700000011</v>
      </c>
      <c r="L91" s="76">
        <v>399.82607700000011</v>
      </c>
      <c r="M91" s="76">
        <v>399.82607700000011</v>
      </c>
      <c r="N91" s="76">
        <v>399.82607700000011</v>
      </c>
      <c r="O91" s="76">
        <v>399.82607700000011</v>
      </c>
      <c r="P91" s="76">
        <v>399.82607700000011</v>
      </c>
      <c r="Q91" s="76">
        <v>399.82607700000011</v>
      </c>
      <c r="R91" s="76">
        <v>399.82607700000011</v>
      </c>
      <c r="S91" s="76">
        <v>399.82607700000011</v>
      </c>
      <c r="T91" s="76">
        <v>399.82607700000011</v>
      </c>
      <c r="U91" s="76">
        <v>399.82607700000011</v>
      </c>
      <c r="V91" s="76">
        <v>399.82607700000011</v>
      </c>
      <c r="W91" s="76">
        <v>399.82607700000011</v>
      </c>
      <c r="X91" s="76">
        <v>399.82607700000011</v>
      </c>
      <c r="Y91" s="76">
        <v>399.82607700000011</v>
      </c>
      <c r="Z91" s="76">
        <v>399.82607700000011</v>
      </c>
      <c r="AA91" s="76">
        <v>399.82607700000011</v>
      </c>
      <c r="AB91" s="76">
        <v>399.82607700000011</v>
      </c>
      <c r="AC91" s="76">
        <v>399.82607700000011</v>
      </c>
      <c r="AD91" s="76">
        <v>399.82607700000011</v>
      </c>
      <c r="AE91" s="76">
        <v>399.82607700000011</v>
      </c>
      <c r="AF91" s="76">
        <v>399.82607700000011</v>
      </c>
      <c r="AG91" s="76">
        <v>399.82607700000011</v>
      </c>
      <c r="AH91" s="76">
        <v>399.82607700000011</v>
      </c>
      <c r="AI91" s="76">
        <v>399.82607700000011</v>
      </c>
      <c r="AJ91" s="76">
        <v>399.82607700000011</v>
      </c>
      <c r="AK91" s="76">
        <v>399.82607700000011</v>
      </c>
    </row>
    <row r="92" spans="1:37" ht="15.75" customHeight="1">
      <c r="A92" s="297" t="s">
        <v>837</v>
      </c>
      <c r="B92" s="12" t="s">
        <v>837</v>
      </c>
      <c r="C92" s="12" t="s">
        <v>838</v>
      </c>
      <c r="D92" s="12" t="s">
        <v>445</v>
      </c>
      <c r="E92" s="12" t="s">
        <v>446</v>
      </c>
      <c r="F92" s="12">
        <v>2020</v>
      </c>
      <c r="G92" s="76">
        <v>399.82607700000011</v>
      </c>
      <c r="H92" s="76">
        <v>399.82607700000011</v>
      </c>
      <c r="I92" s="76">
        <v>399.82607700000011</v>
      </c>
      <c r="J92" s="76">
        <v>399.82607700000011</v>
      </c>
      <c r="K92" s="76">
        <v>399.82607700000011</v>
      </c>
      <c r="L92" s="76">
        <v>399.82607700000011</v>
      </c>
      <c r="M92" s="76">
        <v>399.82607700000011</v>
      </c>
      <c r="N92" s="76">
        <v>399.82607700000011</v>
      </c>
      <c r="O92" s="76">
        <v>399.82607700000011</v>
      </c>
      <c r="P92" s="76">
        <v>399.82607700000011</v>
      </c>
      <c r="Q92" s="76">
        <v>399.82607700000011</v>
      </c>
      <c r="R92" s="76">
        <v>399.82607700000011</v>
      </c>
      <c r="S92" s="76">
        <v>399.82607700000011</v>
      </c>
      <c r="T92" s="76">
        <v>399.82607700000011</v>
      </c>
      <c r="U92" s="76">
        <v>399.82607700000011</v>
      </c>
      <c r="V92" s="76">
        <v>399.82607700000011</v>
      </c>
      <c r="W92" s="76">
        <v>399.82607700000011</v>
      </c>
      <c r="X92" s="76">
        <v>399.82607700000011</v>
      </c>
      <c r="Y92" s="76">
        <v>399.82607700000011</v>
      </c>
      <c r="Z92" s="76">
        <v>399.82607700000011</v>
      </c>
      <c r="AA92" s="76">
        <v>399.82607700000011</v>
      </c>
      <c r="AB92" s="76">
        <v>399.82607700000011</v>
      </c>
      <c r="AC92" s="76">
        <v>399.82607700000011</v>
      </c>
      <c r="AD92" s="76">
        <v>399.82607700000011</v>
      </c>
      <c r="AE92" s="76">
        <v>399.82607700000011</v>
      </c>
      <c r="AF92" s="76">
        <v>399.82607700000011</v>
      </c>
      <c r="AG92" s="76">
        <v>399.82607700000011</v>
      </c>
      <c r="AH92" s="76">
        <v>399.82607700000011</v>
      </c>
      <c r="AI92" s="76">
        <v>399.82607700000011</v>
      </c>
      <c r="AJ92" s="76">
        <v>399.82607700000011</v>
      </c>
      <c r="AK92" s="76">
        <v>399.82607700000011</v>
      </c>
    </row>
    <row r="93" spans="1:37" ht="15.75" customHeight="1">
      <c r="A93" s="297" t="s">
        <v>837</v>
      </c>
      <c r="B93" s="12" t="s">
        <v>409</v>
      </c>
      <c r="C93" s="12" t="s">
        <v>409</v>
      </c>
      <c r="D93" s="12" t="s">
        <v>445</v>
      </c>
      <c r="E93" s="12" t="s">
        <v>446</v>
      </c>
      <c r="F93" s="12">
        <v>2030</v>
      </c>
      <c r="G93" s="76">
        <v>399.82607700000011</v>
      </c>
      <c r="H93" s="76">
        <v>399.82607700000011</v>
      </c>
      <c r="I93" s="76">
        <v>399.82607700000011</v>
      </c>
      <c r="J93" s="76">
        <v>399.82607700000011</v>
      </c>
      <c r="K93" s="76">
        <v>399.82607700000011</v>
      </c>
      <c r="L93" s="76">
        <v>399.82607700000011</v>
      </c>
      <c r="M93" s="76">
        <v>399.82607700000011</v>
      </c>
      <c r="N93" s="76">
        <v>399.82607700000011</v>
      </c>
      <c r="O93" s="76">
        <v>399.82607700000011</v>
      </c>
      <c r="P93" s="76">
        <v>399.82607700000011</v>
      </c>
      <c r="Q93" s="76">
        <v>399.82607700000011</v>
      </c>
      <c r="R93" s="76">
        <v>399.82607700000011</v>
      </c>
      <c r="S93" s="76">
        <v>399.82607700000011</v>
      </c>
      <c r="T93" s="76">
        <v>399.82607700000011</v>
      </c>
      <c r="U93" s="76">
        <v>399.82607700000011</v>
      </c>
      <c r="V93" s="76">
        <v>399.82607700000011</v>
      </c>
      <c r="W93" s="76">
        <v>399.82607700000011</v>
      </c>
      <c r="X93" s="76">
        <v>399.82607700000011</v>
      </c>
      <c r="Y93" s="76">
        <v>399.82607700000011</v>
      </c>
      <c r="Z93" s="76">
        <v>399.82607700000011</v>
      </c>
      <c r="AA93" s="76">
        <v>399.82607700000011</v>
      </c>
      <c r="AB93" s="76">
        <v>399.82607700000011</v>
      </c>
      <c r="AC93" s="76">
        <v>399.82607700000011</v>
      </c>
      <c r="AD93" s="76">
        <v>399.82607700000011</v>
      </c>
      <c r="AE93" s="76">
        <v>399.82607700000011</v>
      </c>
      <c r="AF93" s="76">
        <v>399.82607700000011</v>
      </c>
      <c r="AG93" s="76">
        <v>399.82607700000011</v>
      </c>
      <c r="AH93" s="76">
        <v>399.82607700000011</v>
      </c>
      <c r="AI93" s="76">
        <v>399.82607700000011</v>
      </c>
      <c r="AJ93" s="76">
        <v>399.82607700000011</v>
      </c>
      <c r="AK93" s="76">
        <v>399.82607700000011</v>
      </c>
    </row>
    <row r="94" spans="1:37" ht="15.75" customHeight="1">
      <c r="A94" s="297" t="s">
        <v>837</v>
      </c>
      <c r="B94" s="12" t="s">
        <v>409</v>
      </c>
      <c r="C94" s="12" t="s">
        <v>409</v>
      </c>
      <c r="D94" s="12" t="s">
        <v>445</v>
      </c>
      <c r="E94" s="12" t="s">
        <v>446</v>
      </c>
      <c r="F94" s="12">
        <v>2040</v>
      </c>
      <c r="G94" s="76">
        <v>399.82607700000011</v>
      </c>
      <c r="H94" s="76">
        <v>399.82607700000011</v>
      </c>
      <c r="I94" s="76">
        <v>399.82607700000011</v>
      </c>
      <c r="J94" s="76">
        <v>399.82607700000011</v>
      </c>
      <c r="K94" s="76">
        <v>399.82607700000011</v>
      </c>
      <c r="L94" s="76">
        <v>399.82607700000011</v>
      </c>
      <c r="M94" s="76">
        <v>399.82607700000011</v>
      </c>
      <c r="N94" s="76">
        <v>399.82607700000011</v>
      </c>
      <c r="O94" s="76">
        <v>399.82607700000011</v>
      </c>
      <c r="P94" s="76">
        <v>399.82607700000011</v>
      </c>
      <c r="Q94" s="76">
        <v>399.82607700000011</v>
      </c>
      <c r="R94" s="76">
        <v>399.82607700000011</v>
      </c>
      <c r="S94" s="76">
        <v>399.82607700000011</v>
      </c>
      <c r="T94" s="76">
        <v>399.82607700000011</v>
      </c>
      <c r="U94" s="76">
        <v>399.82607700000011</v>
      </c>
      <c r="V94" s="76">
        <v>399.82607700000011</v>
      </c>
      <c r="W94" s="76">
        <v>399.82607700000011</v>
      </c>
      <c r="X94" s="76">
        <v>399.82607700000011</v>
      </c>
      <c r="Y94" s="76">
        <v>399.82607700000011</v>
      </c>
      <c r="Z94" s="76">
        <v>399.82607700000011</v>
      </c>
      <c r="AA94" s="76">
        <v>399.82607700000011</v>
      </c>
      <c r="AB94" s="76">
        <v>399.82607700000011</v>
      </c>
      <c r="AC94" s="76">
        <v>399.82607700000011</v>
      </c>
      <c r="AD94" s="76">
        <v>399.82607700000011</v>
      </c>
      <c r="AE94" s="76">
        <v>399.82607700000011</v>
      </c>
      <c r="AF94" s="76">
        <v>399.82607700000011</v>
      </c>
      <c r="AG94" s="76">
        <v>399.82607700000011</v>
      </c>
      <c r="AH94" s="76">
        <v>399.82607700000011</v>
      </c>
      <c r="AI94" s="76">
        <v>399.82607700000011</v>
      </c>
      <c r="AJ94" s="76">
        <v>399.82607700000011</v>
      </c>
      <c r="AK94" s="76">
        <v>399.82607700000011</v>
      </c>
    </row>
    <row r="95" spans="1:37" ht="15.75" customHeight="1">
      <c r="A95" s="297" t="s">
        <v>837</v>
      </c>
      <c r="B95" s="12" t="s">
        <v>409</v>
      </c>
      <c r="C95" s="12" t="s">
        <v>409</v>
      </c>
      <c r="D95" s="12" t="s">
        <v>445</v>
      </c>
      <c r="E95" s="12" t="s">
        <v>446</v>
      </c>
      <c r="F95" s="12">
        <v>2050</v>
      </c>
      <c r="G95" s="76">
        <v>399.82607700000011</v>
      </c>
      <c r="H95" s="76">
        <v>399.82607700000011</v>
      </c>
      <c r="I95" s="76">
        <v>399.82607700000011</v>
      </c>
      <c r="J95" s="76">
        <v>399.82607700000011</v>
      </c>
      <c r="K95" s="76">
        <v>399.82607700000011</v>
      </c>
      <c r="L95" s="76">
        <v>399.82607700000011</v>
      </c>
      <c r="M95" s="76">
        <v>399.82607700000011</v>
      </c>
      <c r="N95" s="76">
        <v>399.82607700000011</v>
      </c>
      <c r="O95" s="76">
        <v>399.82607700000011</v>
      </c>
      <c r="P95" s="76">
        <v>399.82607700000011</v>
      </c>
      <c r="Q95" s="76">
        <v>399.82607700000011</v>
      </c>
      <c r="R95" s="76">
        <v>399.82607700000011</v>
      </c>
      <c r="S95" s="76">
        <v>399.82607700000011</v>
      </c>
      <c r="T95" s="76">
        <v>399.82607700000011</v>
      </c>
      <c r="U95" s="76">
        <v>399.82607700000011</v>
      </c>
      <c r="V95" s="76">
        <v>399.82607700000011</v>
      </c>
      <c r="W95" s="76">
        <v>399.82607700000011</v>
      </c>
      <c r="X95" s="76">
        <v>399.82607700000011</v>
      </c>
      <c r="Y95" s="76">
        <v>399.82607700000011</v>
      </c>
      <c r="Z95" s="76">
        <v>399.82607700000011</v>
      </c>
      <c r="AA95" s="76">
        <v>399.82607700000011</v>
      </c>
      <c r="AB95" s="76">
        <v>399.82607700000011</v>
      </c>
      <c r="AC95" s="76">
        <v>399.82607700000011</v>
      </c>
      <c r="AD95" s="76">
        <v>399.82607700000011</v>
      </c>
      <c r="AE95" s="76">
        <v>399.82607700000011</v>
      </c>
      <c r="AF95" s="76">
        <v>399.82607700000011</v>
      </c>
      <c r="AG95" s="76">
        <v>399.82607700000011</v>
      </c>
      <c r="AH95" s="76">
        <v>399.82607700000011</v>
      </c>
      <c r="AI95" s="76">
        <v>399.82607700000011</v>
      </c>
      <c r="AJ95" s="76">
        <v>399.82607700000011</v>
      </c>
      <c r="AK95" s="76">
        <v>399.82607700000011</v>
      </c>
    </row>
    <row r="96" spans="1:37" ht="15.75" customHeight="1">
      <c r="A96" s="297" t="s">
        <v>839</v>
      </c>
      <c r="B96" s="12" t="s">
        <v>839</v>
      </c>
      <c r="C96" s="12" t="s">
        <v>840</v>
      </c>
      <c r="D96" s="12" t="s">
        <v>445</v>
      </c>
      <c r="E96" s="12" t="s">
        <v>446</v>
      </c>
      <c r="F96" s="12">
        <v>2020</v>
      </c>
      <c r="G96" s="76">
        <v>2284.7204400000005</v>
      </c>
      <c r="H96" s="76">
        <v>2284.7204400000005</v>
      </c>
      <c r="I96" s="76">
        <v>2284.7204400000005</v>
      </c>
      <c r="J96" s="76">
        <v>2284.7204400000005</v>
      </c>
      <c r="K96" s="76">
        <v>2284.7204400000005</v>
      </c>
      <c r="L96" s="76">
        <v>2284.7204400000005</v>
      </c>
      <c r="M96" s="76">
        <v>2284.7204400000005</v>
      </c>
      <c r="N96" s="76">
        <v>2284.7204400000005</v>
      </c>
      <c r="O96" s="76">
        <v>2284.7204400000005</v>
      </c>
      <c r="P96" s="76">
        <v>2284.7204400000005</v>
      </c>
      <c r="Q96" s="76">
        <v>2284.7204400000005</v>
      </c>
      <c r="R96" s="76">
        <v>2284.7204400000005</v>
      </c>
      <c r="S96" s="76">
        <v>2284.7204400000005</v>
      </c>
      <c r="T96" s="76">
        <v>2284.7204400000005</v>
      </c>
      <c r="U96" s="76">
        <v>2284.7204400000005</v>
      </c>
      <c r="V96" s="76">
        <v>2284.7204400000005</v>
      </c>
      <c r="W96" s="76">
        <v>2284.7204400000005</v>
      </c>
      <c r="X96" s="76">
        <v>2284.7204400000005</v>
      </c>
      <c r="Y96" s="76">
        <v>2284.7204400000005</v>
      </c>
      <c r="Z96" s="76">
        <v>2284.7204400000005</v>
      </c>
      <c r="AA96" s="76">
        <v>2284.7204400000005</v>
      </c>
      <c r="AB96" s="76">
        <v>2284.7204400000005</v>
      </c>
      <c r="AC96" s="76">
        <v>2284.7204400000005</v>
      </c>
      <c r="AD96" s="76">
        <v>2284.7204400000005</v>
      </c>
      <c r="AE96" s="76">
        <v>2284.7204400000005</v>
      </c>
      <c r="AF96" s="76">
        <v>2284.7204400000005</v>
      </c>
      <c r="AG96" s="76">
        <v>2284.7204400000005</v>
      </c>
      <c r="AH96" s="76">
        <v>2284.7204400000005</v>
      </c>
      <c r="AI96" s="76">
        <v>2284.7204400000005</v>
      </c>
      <c r="AJ96" s="76">
        <v>2284.7204400000005</v>
      </c>
      <c r="AK96" s="76">
        <v>2284.7204400000005</v>
      </c>
    </row>
    <row r="97" spans="1:37" ht="15.75" customHeight="1">
      <c r="A97" s="297" t="s">
        <v>839</v>
      </c>
      <c r="B97" s="12" t="s">
        <v>409</v>
      </c>
      <c r="C97" s="12" t="s">
        <v>409</v>
      </c>
      <c r="D97" s="12" t="s">
        <v>445</v>
      </c>
      <c r="E97" s="12" t="s">
        <v>446</v>
      </c>
      <c r="F97" s="12">
        <v>2030</v>
      </c>
      <c r="G97" s="76">
        <v>2056.2483960000004</v>
      </c>
      <c r="H97" s="76">
        <v>2056.2483960000004</v>
      </c>
      <c r="I97" s="76">
        <v>2056.2483960000004</v>
      </c>
      <c r="J97" s="76">
        <v>2056.2483960000004</v>
      </c>
      <c r="K97" s="76">
        <v>2056.2483960000004</v>
      </c>
      <c r="L97" s="76">
        <v>2056.2483960000004</v>
      </c>
      <c r="M97" s="76">
        <v>2056.2483960000004</v>
      </c>
      <c r="N97" s="76">
        <v>2056.2483960000004</v>
      </c>
      <c r="O97" s="76">
        <v>2056.2483960000004</v>
      </c>
      <c r="P97" s="76">
        <v>2056.2483960000004</v>
      </c>
      <c r="Q97" s="76">
        <v>2056.2483960000004</v>
      </c>
      <c r="R97" s="76">
        <v>2056.2483960000004</v>
      </c>
      <c r="S97" s="76">
        <v>2056.2483960000004</v>
      </c>
      <c r="T97" s="76">
        <v>2056.2483960000004</v>
      </c>
      <c r="U97" s="76">
        <v>2056.2483960000004</v>
      </c>
      <c r="V97" s="76">
        <v>2056.2483960000004</v>
      </c>
      <c r="W97" s="76">
        <v>2056.2483960000004</v>
      </c>
      <c r="X97" s="76">
        <v>2056.2483960000004</v>
      </c>
      <c r="Y97" s="76">
        <v>2056.2483960000004</v>
      </c>
      <c r="Z97" s="76">
        <v>2056.2483960000004</v>
      </c>
      <c r="AA97" s="76">
        <v>2056.2483960000004</v>
      </c>
      <c r="AB97" s="76">
        <v>2056.2483960000004</v>
      </c>
      <c r="AC97" s="76">
        <v>2056.2483960000004</v>
      </c>
      <c r="AD97" s="76">
        <v>2056.2483960000004</v>
      </c>
      <c r="AE97" s="76">
        <v>2056.2483960000004</v>
      </c>
      <c r="AF97" s="76">
        <v>2056.2483960000004</v>
      </c>
      <c r="AG97" s="76">
        <v>2056.2483960000004</v>
      </c>
      <c r="AH97" s="76">
        <v>2056.2483960000004</v>
      </c>
      <c r="AI97" s="76">
        <v>2056.2483960000004</v>
      </c>
      <c r="AJ97" s="76">
        <v>2056.2483960000004</v>
      </c>
      <c r="AK97" s="76">
        <v>2056.2483960000004</v>
      </c>
    </row>
    <row r="98" spans="1:37" ht="15.75" customHeight="1">
      <c r="A98" s="297" t="s">
        <v>839</v>
      </c>
      <c r="B98" s="12" t="s">
        <v>409</v>
      </c>
      <c r="C98" s="12" t="s">
        <v>409</v>
      </c>
      <c r="D98" s="12" t="s">
        <v>445</v>
      </c>
      <c r="E98" s="12" t="s">
        <v>446</v>
      </c>
      <c r="F98" s="12">
        <v>2040</v>
      </c>
      <c r="G98" s="76">
        <v>1942.0123740000004</v>
      </c>
      <c r="H98" s="76">
        <v>1942.0123740000004</v>
      </c>
      <c r="I98" s="76">
        <v>1942.0123740000004</v>
      </c>
      <c r="J98" s="76">
        <v>1942.0123740000004</v>
      </c>
      <c r="K98" s="76">
        <v>1942.0123740000004</v>
      </c>
      <c r="L98" s="76">
        <v>1942.0123740000004</v>
      </c>
      <c r="M98" s="76">
        <v>1942.0123740000004</v>
      </c>
      <c r="N98" s="76">
        <v>1942.0123740000004</v>
      </c>
      <c r="O98" s="76">
        <v>1942.0123740000004</v>
      </c>
      <c r="P98" s="76">
        <v>1942.0123740000004</v>
      </c>
      <c r="Q98" s="76">
        <v>1942.0123740000004</v>
      </c>
      <c r="R98" s="76">
        <v>1942.0123740000004</v>
      </c>
      <c r="S98" s="76">
        <v>1942.0123740000004</v>
      </c>
      <c r="T98" s="76">
        <v>1942.0123740000004</v>
      </c>
      <c r="U98" s="76">
        <v>1942.0123740000004</v>
      </c>
      <c r="V98" s="76">
        <v>1942.0123740000004</v>
      </c>
      <c r="W98" s="76">
        <v>1942.0123740000004</v>
      </c>
      <c r="X98" s="76">
        <v>1942.0123740000004</v>
      </c>
      <c r="Y98" s="76">
        <v>1942.0123740000004</v>
      </c>
      <c r="Z98" s="76">
        <v>1942.0123740000004</v>
      </c>
      <c r="AA98" s="76">
        <v>1942.0123740000004</v>
      </c>
      <c r="AB98" s="76">
        <v>1942.0123740000004</v>
      </c>
      <c r="AC98" s="76">
        <v>1942.0123740000004</v>
      </c>
      <c r="AD98" s="76">
        <v>1942.0123740000004</v>
      </c>
      <c r="AE98" s="76">
        <v>1942.0123740000004</v>
      </c>
      <c r="AF98" s="76">
        <v>1942.0123740000004</v>
      </c>
      <c r="AG98" s="76">
        <v>1942.0123740000004</v>
      </c>
      <c r="AH98" s="76">
        <v>1942.0123740000004</v>
      </c>
      <c r="AI98" s="76">
        <v>1942.0123740000004</v>
      </c>
      <c r="AJ98" s="76">
        <v>1942.0123740000004</v>
      </c>
      <c r="AK98" s="76">
        <v>1942.0123740000004</v>
      </c>
    </row>
    <row r="99" spans="1:37" ht="15.75" customHeight="1">
      <c r="A99" s="297" t="s">
        <v>839</v>
      </c>
      <c r="B99" s="12" t="s">
        <v>409</v>
      </c>
      <c r="C99" s="12" t="s">
        <v>409</v>
      </c>
      <c r="D99" s="12" t="s">
        <v>445</v>
      </c>
      <c r="E99" s="12" t="s">
        <v>446</v>
      </c>
      <c r="F99" s="12">
        <v>2050</v>
      </c>
      <c r="G99" s="76">
        <v>1942.0123740000004</v>
      </c>
      <c r="H99" s="76">
        <v>1942.0123740000004</v>
      </c>
      <c r="I99" s="76">
        <v>1942.0123740000004</v>
      </c>
      <c r="J99" s="76">
        <v>1942.0123740000004</v>
      </c>
      <c r="K99" s="76">
        <v>1942.0123740000004</v>
      </c>
      <c r="L99" s="76">
        <v>1942.0123740000004</v>
      </c>
      <c r="M99" s="76">
        <v>1942.0123740000004</v>
      </c>
      <c r="N99" s="76">
        <v>1942.0123740000004</v>
      </c>
      <c r="O99" s="76">
        <v>1942.0123740000004</v>
      </c>
      <c r="P99" s="76">
        <v>1942.0123740000004</v>
      </c>
      <c r="Q99" s="76">
        <v>1942.0123740000004</v>
      </c>
      <c r="R99" s="76">
        <v>1942.0123740000004</v>
      </c>
      <c r="S99" s="76">
        <v>1942.0123740000004</v>
      </c>
      <c r="T99" s="76">
        <v>1942.0123740000004</v>
      </c>
      <c r="U99" s="76">
        <v>1942.0123740000004</v>
      </c>
      <c r="V99" s="76">
        <v>1942.0123740000004</v>
      </c>
      <c r="W99" s="76">
        <v>1942.0123740000004</v>
      </c>
      <c r="X99" s="76">
        <v>1942.0123740000004</v>
      </c>
      <c r="Y99" s="76">
        <v>1942.0123740000004</v>
      </c>
      <c r="Z99" s="76">
        <v>1942.0123740000004</v>
      </c>
      <c r="AA99" s="76">
        <v>1942.0123740000004</v>
      </c>
      <c r="AB99" s="76">
        <v>1942.0123740000004</v>
      </c>
      <c r="AC99" s="76">
        <v>1942.0123740000004</v>
      </c>
      <c r="AD99" s="76">
        <v>1942.0123740000004</v>
      </c>
      <c r="AE99" s="76">
        <v>1942.0123740000004</v>
      </c>
      <c r="AF99" s="76">
        <v>1942.0123740000004</v>
      </c>
      <c r="AG99" s="76">
        <v>1942.0123740000004</v>
      </c>
      <c r="AH99" s="76">
        <v>1942.0123740000004</v>
      </c>
      <c r="AI99" s="76">
        <v>1942.0123740000004</v>
      </c>
      <c r="AJ99" s="76">
        <v>1942.0123740000004</v>
      </c>
      <c r="AK99" s="76">
        <v>1942.0123740000004</v>
      </c>
    </row>
    <row r="100" spans="1:37" ht="15.75" customHeight="1">
      <c r="A100" s="297" t="s">
        <v>841</v>
      </c>
      <c r="B100" s="12" t="s">
        <v>841</v>
      </c>
      <c r="C100" s="12" t="s">
        <v>842</v>
      </c>
      <c r="D100" s="12" t="s">
        <v>445</v>
      </c>
      <c r="E100" s="12" t="s">
        <v>446</v>
      </c>
      <c r="F100" s="12">
        <v>2020</v>
      </c>
      <c r="G100" s="76">
        <v>1884.8943630000003</v>
      </c>
      <c r="H100" s="76">
        <v>1884.8943630000003</v>
      </c>
      <c r="I100" s="76">
        <v>1884.8943630000003</v>
      </c>
      <c r="J100" s="76">
        <v>1884.8943630000003</v>
      </c>
      <c r="K100" s="76">
        <v>1884.8943630000003</v>
      </c>
      <c r="L100" s="76">
        <v>1884.8943630000003</v>
      </c>
      <c r="M100" s="76">
        <v>1884.8943630000003</v>
      </c>
      <c r="N100" s="76">
        <v>1884.8943630000003</v>
      </c>
      <c r="O100" s="76">
        <v>1884.8943630000003</v>
      </c>
      <c r="P100" s="76">
        <v>1884.8943630000003</v>
      </c>
      <c r="Q100" s="76">
        <v>1884.8943630000003</v>
      </c>
      <c r="R100" s="76">
        <v>1884.8943630000003</v>
      </c>
      <c r="S100" s="76">
        <v>1884.8943630000003</v>
      </c>
      <c r="T100" s="76">
        <v>1884.8943630000003</v>
      </c>
      <c r="U100" s="76">
        <v>1884.8943630000003</v>
      </c>
      <c r="V100" s="76">
        <v>1884.8943630000003</v>
      </c>
      <c r="W100" s="76">
        <v>1884.8943630000003</v>
      </c>
      <c r="X100" s="76">
        <v>1884.8943630000003</v>
      </c>
      <c r="Y100" s="76">
        <v>1884.8943630000003</v>
      </c>
      <c r="Z100" s="76">
        <v>1884.8943630000003</v>
      </c>
      <c r="AA100" s="76">
        <v>1884.8943630000003</v>
      </c>
      <c r="AB100" s="76">
        <v>1884.8943630000003</v>
      </c>
      <c r="AC100" s="76">
        <v>1884.8943630000003</v>
      </c>
      <c r="AD100" s="76">
        <v>1884.8943630000003</v>
      </c>
      <c r="AE100" s="76">
        <v>1884.8943630000003</v>
      </c>
      <c r="AF100" s="76">
        <v>1884.8943630000003</v>
      </c>
      <c r="AG100" s="76">
        <v>1884.8943630000003</v>
      </c>
      <c r="AH100" s="76">
        <v>1884.8943630000003</v>
      </c>
      <c r="AI100" s="76">
        <v>1884.8943630000003</v>
      </c>
      <c r="AJ100" s="76">
        <v>1884.8943630000003</v>
      </c>
      <c r="AK100" s="76">
        <v>1884.8943630000003</v>
      </c>
    </row>
    <row r="101" spans="1:37" ht="15.75" customHeight="1">
      <c r="A101" s="297" t="s">
        <v>841</v>
      </c>
      <c r="B101" s="12" t="s">
        <v>409</v>
      </c>
      <c r="C101" s="12" t="s">
        <v>409</v>
      </c>
      <c r="D101" s="12" t="s">
        <v>445</v>
      </c>
      <c r="E101" s="12" t="s">
        <v>446</v>
      </c>
      <c r="F101" s="12">
        <v>2030</v>
      </c>
      <c r="G101" s="76">
        <v>1844.9117553000003</v>
      </c>
      <c r="H101" s="76">
        <v>1844.9117553000003</v>
      </c>
      <c r="I101" s="76">
        <v>1844.9117553000003</v>
      </c>
      <c r="J101" s="76">
        <v>1844.9117553000003</v>
      </c>
      <c r="K101" s="76">
        <v>1844.9117553000003</v>
      </c>
      <c r="L101" s="76">
        <v>1844.9117553000003</v>
      </c>
      <c r="M101" s="76">
        <v>1844.9117553000003</v>
      </c>
      <c r="N101" s="76">
        <v>1844.9117553000003</v>
      </c>
      <c r="O101" s="76">
        <v>1844.9117553000003</v>
      </c>
      <c r="P101" s="76">
        <v>1844.9117553000003</v>
      </c>
      <c r="Q101" s="76">
        <v>1844.9117553000003</v>
      </c>
      <c r="R101" s="76">
        <v>1844.9117553000003</v>
      </c>
      <c r="S101" s="76">
        <v>1844.9117553000003</v>
      </c>
      <c r="T101" s="76">
        <v>1844.9117553000003</v>
      </c>
      <c r="U101" s="76">
        <v>1844.9117553000003</v>
      </c>
      <c r="V101" s="76">
        <v>1844.9117553000003</v>
      </c>
      <c r="W101" s="76">
        <v>1844.9117553000003</v>
      </c>
      <c r="X101" s="76">
        <v>1844.9117553000003</v>
      </c>
      <c r="Y101" s="76">
        <v>1844.9117553000003</v>
      </c>
      <c r="Z101" s="76">
        <v>1844.9117553000003</v>
      </c>
      <c r="AA101" s="76">
        <v>1844.9117553000003</v>
      </c>
      <c r="AB101" s="76">
        <v>1844.9117553000003</v>
      </c>
      <c r="AC101" s="76">
        <v>1844.9117553000003</v>
      </c>
      <c r="AD101" s="76">
        <v>1844.9117553000003</v>
      </c>
      <c r="AE101" s="76">
        <v>1844.9117553000003</v>
      </c>
      <c r="AF101" s="76">
        <v>1844.9117553000003</v>
      </c>
      <c r="AG101" s="76">
        <v>1844.9117553000003</v>
      </c>
      <c r="AH101" s="76">
        <v>1844.9117553000003</v>
      </c>
      <c r="AI101" s="76">
        <v>1844.9117553000003</v>
      </c>
      <c r="AJ101" s="76">
        <v>1844.9117553000003</v>
      </c>
      <c r="AK101" s="76">
        <v>1844.9117553000003</v>
      </c>
    </row>
    <row r="102" spans="1:37" ht="15.75" customHeight="1">
      <c r="A102" s="297" t="s">
        <v>841</v>
      </c>
      <c r="B102" s="12" t="s">
        <v>409</v>
      </c>
      <c r="C102" s="12" t="s">
        <v>409</v>
      </c>
      <c r="D102" s="12" t="s">
        <v>445</v>
      </c>
      <c r="E102" s="12" t="s">
        <v>446</v>
      </c>
      <c r="F102" s="12">
        <v>2040</v>
      </c>
      <c r="G102" s="76">
        <v>1836.3440536500004</v>
      </c>
      <c r="H102" s="76">
        <v>1836.3440536500004</v>
      </c>
      <c r="I102" s="76">
        <v>1836.3440536500004</v>
      </c>
      <c r="J102" s="76">
        <v>1836.3440536500004</v>
      </c>
      <c r="K102" s="76">
        <v>1836.3440536500004</v>
      </c>
      <c r="L102" s="76">
        <v>1836.3440536500004</v>
      </c>
      <c r="M102" s="76">
        <v>1836.3440536500004</v>
      </c>
      <c r="N102" s="76">
        <v>1836.3440536500004</v>
      </c>
      <c r="O102" s="76">
        <v>1836.3440536500004</v>
      </c>
      <c r="P102" s="76">
        <v>1836.3440536500004</v>
      </c>
      <c r="Q102" s="76">
        <v>1836.3440536500004</v>
      </c>
      <c r="R102" s="76">
        <v>1836.3440536500004</v>
      </c>
      <c r="S102" s="76">
        <v>1836.3440536500004</v>
      </c>
      <c r="T102" s="76">
        <v>1836.3440536500004</v>
      </c>
      <c r="U102" s="76">
        <v>1836.3440536500004</v>
      </c>
      <c r="V102" s="76">
        <v>1836.3440536500004</v>
      </c>
      <c r="W102" s="76">
        <v>1836.3440536500004</v>
      </c>
      <c r="X102" s="76">
        <v>1836.3440536500004</v>
      </c>
      <c r="Y102" s="76">
        <v>1836.3440536500004</v>
      </c>
      <c r="Z102" s="76">
        <v>1836.3440536500004</v>
      </c>
      <c r="AA102" s="76">
        <v>1836.3440536500004</v>
      </c>
      <c r="AB102" s="76">
        <v>1836.3440536500004</v>
      </c>
      <c r="AC102" s="76">
        <v>1836.3440536500004</v>
      </c>
      <c r="AD102" s="76">
        <v>1836.3440536500004</v>
      </c>
      <c r="AE102" s="76">
        <v>1836.3440536500004</v>
      </c>
      <c r="AF102" s="76">
        <v>1836.3440536500004</v>
      </c>
      <c r="AG102" s="76">
        <v>1836.3440536500004</v>
      </c>
      <c r="AH102" s="76">
        <v>1836.3440536500004</v>
      </c>
      <c r="AI102" s="76">
        <v>1836.3440536500004</v>
      </c>
      <c r="AJ102" s="76">
        <v>1836.3440536500004</v>
      </c>
      <c r="AK102" s="76">
        <v>1836.3440536500004</v>
      </c>
    </row>
    <row r="103" spans="1:37" ht="15.75" customHeight="1">
      <c r="A103" s="297" t="s">
        <v>841</v>
      </c>
      <c r="B103" s="12" t="s">
        <v>409</v>
      </c>
      <c r="C103" s="12" t="s">
        <v>409</v>
      </c>
      <c r="D103" s="12" t="s">
        <v>445</v>
      </c>
      <c r="E103" s="12" t="s">
        <v>446</v>
      </c>
      <c r="F103" s="12">
        <v>2050</v>
      </c>
      <c r="G103" s="76">
        <v>1827.7763520000003</v>
      </c>
      <c r="H103" s="76">
        <v>1827.7763520000003</v>
      </c>
      <c r="I103" s="76">
        <v>1827.7763520000003</v>
      </c>
      <c r="J103" s="76">
        <v>1827.7763520000003</v>
      </c>
      <c r="K103" s="76">
        <v>1827.7763520000003</v>
      </c>
      <c r="L103" s="76">
        <v>1827.7763520000003</v>
      </c>
      <c r="M103" s="76">
        <v>1827.7763520000003</v>
      </c>
      <c r="N103" s="76">
        <v>1827.7763520000003</v>
      </c>
      <c r="O103" s="76">
        <v>1827.7763520000003</v>
      </c>
      <c r="P103" s="76">
        <v>1827.7763520000003</v>
      </c>
      <c r="Q103" s="76">
        <v>1827.7763520000003</v>
      </c>
      <c r="R103" s="76">
        <v>1827.7763520000003</v>
      </c>
      <c r="S103" s="76">
        <v>1827.7763520000003</v>
      </c>
      <c r="T103" s="76">
        <v>1827.7763520000003</v>
      </c>
      <c r="U103" s="76">
        <v>1827.7763520000003</v>
      </c>
      <c r="V103" s="76">
        <v>1827.7763520000003</v>
      </c>
      <c r="W103" s="76">
        <v>1827.7763520000003</v>
      </c>
      <c r="X103" s="76">
        <v>1827.7763520000003</v>
      </c>
      <c r="Y103" s="76">
        <v>1827.7763520000003</v>
      </c>
      <c r="Z103" s="76">
        <v>1827.7763520000003</v>
      </c>
      <c r="AA103" s="76">
        <v>1827.7763520000003</v>
      </c>
      <c r="AB103" s="76">
        <v>1827.7763520000003</v>
      </c>
      <c r="AC103" s="76">
        <v>1827.7763520000003</v>
      </c>
      <c r="AD103" s="76">
        <v>1827.7763520000003</v>
      </c>
      <c r="AE103" s="76">
        <v>1827.7763520000003</v>
      </c>
      <c r="AF103" s="76">
        <v>1827.7763520000003</v>
      </c>
      <c r="AG103" s="76">
        <v>1827.7763520000003</v>
      </c>
      <c r="AH103" s="76">
        <v>1827.7763520000003</v>
      </c>
      <c r="AI103" s="76">
        <v>1827.7763520000003</v>
      </c>
      <c r="AJ103" s="76">
        <v>1827.7763520000003</v>
      </c>
      <c r="AK103" s="76">
        <v>1827.7763520000003</v>
      </c>
    </row>
    <row r="104" spans="1:37" ht="15.75" customHeight="1">
      <c r="A104" s="297" t="s">
        <v>843</v>
      </c>
      <c r="B104" s="12" t="s">
        <v>843</v>
      </c>
      <c r="C104" s="12" t="s">
        <v>844</v>
      </c>
      <c r="D104" s="12" t="s">
        <v>445</v>
      </c>
      <c r="E104" s="12" t="s">
        <v>446</v>
      </c>
      <c r="F104" s="12">
        <v>2020</v>
      </c>
      <c r="G104" s="76">
        <v>3027.2545830000008</v>
      </c>
      <c r="H104" s="76">
        <v>3027.2545830000008</v>
      </c>
      <c r="I104" s="76">
        <v>3027.2545830000008</v>
      </c>
      <c r="J104" s="76">
        <v>3027.2545830000008</v>
      </c>
      <c r="K104" s="76">
        <v>3027.2545830000008</v>
      </c>
      <c r="L104" s="76">
        <v>3027.2545830000008</v>
      </c>
      <c r="M104" s="76">
        <v>3027.2545830000008</v>
      </c>
      <c r="N104" s="76">
        <v>3027.2545830000008</v>
      </c>
      <c r="O104" s="76">
        <v>3027.2545830000008</v>
      </c>
      <c r="P104" s="76">
        <v>3027.2545830000008</v>
      </c>
      <c r="Q104" s="76">
        <v>3027.2545830000008</v>
      </c>
      <c r="R104" s="76">
        <v>3027.2545830000008</v>
      </c>
      <c r="S104" s="76">
        <v>3027.2545830000008</v>
      </c>
      <c r="T104" s="76">
        <v>3027.2545830000008</v>
      </c>
      <c r="U104" s="76">
        <v>3027.2545830000008</v>
      </c>
      <c r="V104" s="76">
        <v>3027.2545830000008</v>
      </c>
      <c r="W104" s="76">
        <v>3027.2545830000008</v>
      </c>
      <c r="X104" s="76">
        <v>3027.2545830000008</v>
      </c>
      <c r="Y104" s="76">
        <v>3027.2545830000008</v>
      </c>
      <c r="Z104" s="76">
        <v>3027.2545830000008</v>
      </c>
      <c r="AA104" s="76">
        <v>3027.2545830000008</v>
      </c>
      <c r="AB104" s="76">
        <v>3027.2545830000008</v>
      </c>
      <c r="AC104" s="76">
        <v>3027.2545830000008</v>
      </c>
      <c r="AD104" s="76">
        <v>3027.2545830000008</v>
      </c>
      <c r="AE104" s="76">
        <v>3027.2545830000008</v>
      </c>
      <c r="AF104" s="76">
        <v>3027.2545830000008</v>
      </c>
      <c r="AG104" s="76">
        <v>3027.2545830000008</v>
      </c>
      <c r="AH104" s="76">
        <v>3027.2545830000008</v>
      </c>
      <c r="AI104" s="76">
        <v>3027.2545830000008</v>
      </c>
      <c r="AJ104" s="76">
        <v>3027.2545830000008</v>
      </c>
      <c r="AK104" s="76">
        <v>3027.2545830000008</v>
      </c>
    </row>
    <row r="105" spans="1:37" ht="15.75" customHeight="1">
      <c r="A105" s="297" t="s">
        <v>843</v>
      </c>
      <c r="B105" s="12" t="s">
        <v>409</v>
      </c>
      <c r="C105" s="12" t="s">
        <v>409</v>
      </c>
      <c r="D105" s="12" t="s">
        <v>445</v>
      </c>
      <c r="E105" s="12" t="s">
        <v>446</v>
      </c>
      <c r="F105" s="12">
        <v>2030</v>
      </c>
      <c r="G105" s="76">
        <v>2747.3763291000005</v>
      </c>
      <c r="H105" s="76">
        <v>2747.3763291000005</v>
      </c>
      <c r="I105" s="76">
        <v>2747.3763291000005</v>
      </c>
      <c r="J105" s="76">
        <v>2747.3763291000005</v>
      </c>
      <c r="K105" s="76">
        <v>2747.3763291000005</v>
      </c>
      <c r="L105" s="76">
        <v>2747.3763291000005</v>
      </c>
      <c r="M105" s="76">
        <v>2747.3763291000005</v>
      </c>
      <c r="N105" s="76">
        <v>2747.3763291000005</v>
      </c>
      <c r="O105" s="76">
        <v>2747.3763291000005</v>
      </c>
      <c r="P105" s="76">
        <v>2747.3763291000005</v>
      </c>
      <c r="Q105" s="76">
        <v>2747.3763291000005</v>
      </c>
      <c r="R105" s="76">
        <v>2747.3763291000005</v>
      </c>
      <c r="S105" s="76">
        <v>2747.3763291000005</v>
      </c>
      <c r="T105" s="76">
        <v>2747.3763291000005</v>
      </c>
      <c r="U105" s="76">
        <v>2747.3763291000005</v>
      </c>
      <c r="V105" s="76">
        <v>2747.3763291000005</v>
      </c>
      <c r="W105" s="76">
        <v>2747.3763291000005</v>
      </c>
      <c r="X105" s="76">
        <v>2747.3763291000005</v>
      </c>
      <c r="Y105" s="76">
        <v>2747.3763291000005</v>
      </c>
      <c r="Z105" s="76">
        <v>2747.3763291000005</v>
      </c>
      <c r="AA105" s="76">
        <v>2747.3763291000005</v>
      </c>
      <c r="AB105" s="76">
        <v>2747.3763291000005</v>
      </c>
      <c r="AC105" s="76">
        <v>2747.3763291000005</v>
      </c>
      <c r="AD105" s="76">
        <v>2747.3763291000005</v>
      </c>
      <c r="AE105" s="76">
        <v>2747.3763291000005</v>
      </c>
      <c r="AF105" s="76">
        <v>2747.3763291000005</v>
      </c>
      <c r="AG105" s="76">
        <v>2747.3763291000005</v>
      </c>
      <c r="AH105" s="76">
        <v>2747.3763291000005</v>
      </c>
      <c r="AI105" s="76">
        <v>2747.3763291000005</v>
      </c>
      <c r="AJ105" s="76">
        <v>2747.3763291000005</v>
      </c>
      <c r="AK105" s="76">
        <v>2747.3763291000005</v>
      </c>
    </row>
    <row r="106" spans="1:37" ht="15.75" customHeight="1">
      <c r="A106" s="297" t="s">
        <v>843</v>
      </c>
      <c r="B106" s="12" t="s">
        <v>409</v>
      </c>
      <c r="C106" s="12" t="s">
        <v>409</v>
      </c>
      <c r="D106" s="12" t="s">
        <v>445</v>
      </c>
      <c r="E106" s="12" t="s">
        <v>446</v>
      </c>
      <c r="F106" s="12">
        <v>2040</v>
      </c>
      <c r="G106" s="76">
        <v>2687.4024175500008</v>
      </c>
      <c r="H106" s="76">
        <v>2687.4024175500008</v>
      </c>
      <c r="I106" s="76">
        <v>2687.4024175500008</v>
      </c>
      <c r="J106" s="76">
        <v>2687.4024175500008</v>
      </c>
      <c r="K106" s="76">
        <v>2687.4024175500008</v>
      </c>
      <c r="L106" s="76">
        <v>2687.4024175500008</v>
      </c>
      <c r="M106" s="76">
        <v>2687.4024175500008</v>
      </c>
      <c r="N106" s="76">
        <v>2687.4024175500008</v>
      </c>
      <c r="O106" s="76">
        <v>2687.4024175500008</v>
      </c>
      <c r="P106" s="76">
        <v>2687.4024175500008</v>
      </c>
      <c r="Q106" s="76">
        <v>2687.4024175500008</v>
      </c>
      <c r="R106" s="76">
        <v>2687.4024175500008</v>
      </c>
      <c r="S106" s="76">
        <v>2687.4024175500008</v>
      </c>
      <c r="T106" s="76">
        <v>2687.4024175500008</v>
      </c>
      <c r="U106" s="76">
        <v>2687.4024175500008</v>
      </c>
      <c r="V106" s="76">
        <v>2687.4024175500008</v>
      </c>
      <c r="W106" s="76">
        <v>2687.4024175500008</v>
      </c>
      <c r="X106" s="76">
        <v>2687.4024175500008</v>
      </c>
      <c r="Y106" s="76">
        <v>2687.4024175500008</v>
      </c>
      <c r="Z106" s="76">
        <v>2687.4024175500008</v>
      </c>
      <c r="AA106" s="76">
        <v>2687.4024175500008</v>
      </c>
      <c r="AB106" s="76">
        <v>2687.4024175500008</v>
      </c>
      <c r="AC106" s="76">
        <v>2687.4024175500008</v>
      </c>
      <c r="AD106" s="76">
        <v>2687.4024175500008</v>
      </c>
      <c r="AE106" s="76">
        <v>2687.4024175500008</v>
      </c>
      <c r="AF106" s="76">
        <v>2687.4024175500008</v>
      </c>
      <c r="AG106" s="76">
        <v>2687.4024175500008</v>
      </c>
      <c r="AH106" s="76">
        <v>2687.4024175500008</v>
      </c>
      <c r="AI106" s="76">
        <v>2687.4024175500008</v>
      </c>
      <c r="AJ106" s="76">
        <v>2687.4024175500008</v>
      </c>
      <c r="AK106" s="76">
        <v>2687.4024175500008</v>
      </c>
    </row>
    <row r="107" spans="1:37" ht="15.75" customHeight="1">
      <c r="A107" s="297" t="s">
        <v>843</v>
      </c>
      <c r="B107" s="12" t="s">
        <v>409</v>
      </c>
      <c r="C107" s="12" t="s">
        <v>409</v>
      </c>
      <c r="D107" s="12" t="s">
        <v>445</v>
      </c>
      <c r="E107" s="12" t="s">
        <v>446</v>
      </c>
      <c r="F107" s="12">
        <v>2050</v>
      </c>
      <c r="G107" s="76">
        <v>2627.4285060000007</v>
      </c>
      <c r="H107" s="76">
        <v>2627.4285060000007</v>
      </c>
      <c r="I107" s="76">
        <v>2627.4285060000007</v>
      </c>
      <c r="J107" s="76">
        <v>2627.4285060000007</v>
      </c>
      <c r="K107" s="76">
        <v>2627.4285060000007</v>
      </c>
      <c r="L107" s="76">
        <v>2627.4285060000007</v>
      </c>
      <c r="M107" s="76">
        <v>2627.4285060000007</v>
      </c>
      <c r="N107" s="76">
        <v>2627.4285060000007</v>
      </c>
      <c r="O107" s="76">
        <v>2627.4285060000007</v>
      </c>
      <c r="P107" s="76">
        <v>2627.4285060000007</v>
      </c>
      <c r="Q107" s="76">
        <v>2627.4285060000007</v>
      </c>
      <c r="R107" s="76">
        <v>2627.4285060000007</v>
      </c>
      <c r="S107" s="76">
        <v>2627.4285060000007</v>
      </c>
      <c r="T107" s="76">
        <v>2627.4285060000007</v>
      </c>
      <c r="U107" s="76">
        <v>2627.4285060000007</v>
      </c>
      <c r="V107" s="76">
        <v>2627.4285060000007</v>
      </c>
      <c r="W107" s="76">
        <v>2627.4285060000007</v>
      </c>
      <c r="X107" s="76">
        <v>2627.4285060000007</v>
      </c>
      <c r="Y107" s="76">
        <v>2627.4285060000007</v>
      </c>
      <c r="Z107" s="76">
        <v>2627.4285060000007</v>
      </c>
      <c r="AA107" s="76">
        <v>2627.4285060000007</v>
      </c>
      <c r="AB107" s="76">
        <v>2627.4285060000007</v>
      </c>
      <c r="AC107" s="76">
        <v>2627.4285060000007</v>
      </c>
      <c r="AD107" s="76">
        <v>2627.4285060000007</v>
      </c>
      <c r="AE107" s="76">
        <v>2627.4285060000007</v>
      </c>
      <c r="AF107" s="76">
        <v>2627.4285060000007</v>
      </c>
      <c r="AG107" s="76">
        <v>2627.4285060000007</v>
      </c>
      <c r="AH107" s="76">
        <v>2627.4285060000007</v>
      </c>
      <c r="AI107" s="76">
        <v>2627.4285060000007</v>
      </c>
      <c r="AJ107" s="76">
        <v>2627.4285060000007</v>
      </c>
      <c r="AK107" s="76">
        <v>2627.4285060000007</v>
      </c>
    </row>
    <row r="108" spans="1:37" ht="15.75" customHeight="1">
      <c r="A108" s="297" t="s">
        <v>845</v>
      </c>
      <c r="B108" s="12" t="s">
        <v>845</v>
      </c>
      <c r="C108" s="12" t="s">
        <v>846</v>
      </c>
      <c r="D108" s="12" t="s">
        <v>445</v>
      </c>
      <c r="E108" s="12" t="s">
        <v>446</v>
      </c>
      <c r="F108" s="12">
        <v>2020</v>
      </c>
      <c r="G108" s="76">
        <v>6442.9116408000018</v>
      </c>
      <c r="H108" s="76">
        <v>6442.9116408000018</v>
      </c>
      <c r="I108" s="76">
        <v>6442.9116408000018</v>
      </c>
      <c r="J108" s="76">
        <v>6442.9116408000018</v>
      </c>
      <c r="K108" s="76">
        <v>6442.9116408000018</v>
      </c>
      <c r="L108" s="76">
        <v>6442.9116408000018</v>
      </c>
      <c r="M108" s="76">
        <v>6442.9116408000018</v>
      </c>
      <c r="N108" s="76">
        <v>6442.9116408000018</v>
      </c>
      <c r="O108" s="76">
        <v>6442.9116408000018</v>
      </c>
      <c r="P108" s="76">
        <v>6442.9116408000018</v>
      </c>
      <c r="Q108" s="76">
        <v>6442.9116408000018</v>
      </c>
      <c r="R108" s="76">
        <v>6442.9116408000018</v>
      </c>
      <c r="S108" s="76">
        <v>6442.9116408000018</v>
      </c>
      <c r="T108" s="76">
        <v>6442.9116408000018</v>
      </c>
      <c r="U108" s="76">
        <v>6442.9116408000018</v>
      </c>
      <c r="V108" s="76">
        <v>6442.9116408000018</v>
      </c>
      <c r="W108" s="76">
        <v>6442.9116408000018</v>
      </c>
      <c r="X108" s="76">
        <v>6442.9116408000018</v>
      </c>
      <c r="Y108" s="76">
        <v>6442.9116408000018</v>
      </c>
      <c r="Z108" s="76">
        <v>6442.9116408000018</v>
      </c>
      <c r="AA108" s="76">
        <v>6442.9116408000018</v>
      </c>
      <c r="AB108" s="76">
        <v>6442.9116408000018</v>
      </c>
      <c r="AC108" s="76">
        <v>6442.9116408000018</v>
      </c>
      <c r="AD108" s="76">
        <v>6442.9116408000018</v>
      </c>
      <c r="AE108" s="76">
        <v>6442.9116408000018</v>
      </c>
      <c r="AF108" s="76">
        <v>6442.9116408000018</v>
      </c>
      <c r="AG108" s="76">
        <v>6442.9116408000018</v>
      </c>
      <c r="AH108" s="76">
        <v>6442.9116408000018</v>
      </c>
      <c r="AI108" s="76">
        <v>6442.9116408000018</v>
      </c>
      <c r="AJ108" s="76">
        <v>6442.9116408000018</v>
      </c>
      <c r="AK108" s="76">
        <v>6442.9116408000018</v>
      </c>
    </row>
    <row r="109" spans="1:37" ht="15.75" customHeight="1">
      <c r="A109" s="297" t="s">
        <v>845</v>
      </c>
      <c r="B109" s="12" t="s">
        <v>409</v>
      </c>
      <c r="C109" s="12" t="s">
        <v>409</v>
      </c>
      <c r="D109" s="12" t="s">
        <v>445</v>
      </c>
      <c r="E109" s="12" t="s">
        <v>446</v>
      </c>
      <c r="F109" s="12">
        <v>2030</v>
      </c>
      <c r="G109" s="76">
        <v>5826.0371220000015</v>
      </c>
      <c r="H109" s="76">
        <v>5826.0371220000015</v>
      </c>
      <c r="I109" s="76">
        <v>5826.0371220000015</v>
      </c>
      <c r="J109" s="76">
        <v>5826.0371220000015</v>
      </c>
      <c r="K109" s="76">
        <v>5826.0371220000015</v>
      </c>
      <c r="L109" s="76">
        <v>5826.0371220000015</v>
      </c>
      <c r="M109" s="76">
        <v>5826.0371220000015</v>
      </c>
      <c r="N109" s="76">
        <v>5826.0371220000015</v>
      </c>
      <c r="O109" s="76">
        <v>5826.0371220000015</v>
      </c>
      <c r="P109" s="76">
        <v>5826.0371220000015</v>
      </c>
      <c r="Q109" s="76">
        <v>5826.0371220000015</v>
      </c>
      <c r="R109" s="76">
        <v>5826.0371220000015</v>
      </c>
      <c r="S109" s="76">
        <v>5826.0371220000015</v>
      </c>
      <c r="T109" s="76">
        <v>5826.0371220000015</v>
      </c>
      <c r="U109" s="76">
        <v>5826.0371220000015</v>
      </c>
      <c r="V109" s="76">
        <v>5826.0371220000015</v>
      </c>
      <c r="W109" s="76">
        <v>5826.0371220000015</v>
      </c>
      <c r="X109" s="76">
        <v>5826.0371220000015</v>
      </c>
      <c r="Y109" s="76">
        <v>5826.0371220000015</v>
      </c>
      <c r="Z109" s="76">
        <v>5826.0371220000015</v>
      </c>
      <c r="AA109" s="76">
        <v>5826.0371220000015</v>
      </c>
      <c r="AB109" s="76">
        <v>5826.0371220000015</v>
      </c>
      <c r="AC109" s="76">
        <v>5826.0371220000015</v>
      </c>
      <c r="AD109" s="76">
        <v>5826.0371220000015</v>
      </c>
      <c r="AE109" s="76">
        <v>5826.0371220000015</v>
      </c>
      <c r="AF109" s="76">
        <v>5826.0371220000015</v>
      </c>
      <c r="AG109" s="76">
        <v>5826.0371220000015</v>
      </c>
      <c r="AH109" s="76">
        <v>5826.0371220000015</v>
      </c>
      <c r="AI109" s="76">
        <v>5826.0371220000015</v>
      </c>
      <c r="AJ109" s="76">
        <v>5826.0371220000015</v>
      </c>
      <c r="AK109" s="76">
        <v>5826.0371220000015</v>
      </c>
    </row>
    <row r="110" spans="1:37" ht="15.75" customHeight="1">
      <c r="A110" s="297" t="s">
        <v>845</v>
      </c>
      <c r="B110" s="12" t="s">
        <v>409</v>
      </c>
      <c r="C110" s="12" t="s">
        <v>409</v>
      </c>
      <c r="D110" s="12" t="s">
        <v>445</v>
      </c>
      <c r="E110" s="12" t="s">
        <v>446</v>
      </c>
      <c r="F110" s="12">
        <v>2040</v>
      </c>
      <c r="G110" s="76">
        <v>5483.3290560000014</v>
      </c>
      <c r="H110" s="76">
        <v>5483.3290560000014</v>
      </c>
      <c r="I110" s="76">
        <v>5483.3290560000014</v>
      </c>
      <c r="J110" s="76">
        <v>5483.3290560000014</v>
      </c>
      <c r="K110" s="76">
        <v>5483.3290560000014</v>
      </c>
      <c r="L110" s="76">
        <v>5483.3290560000014</v>
      </c>
      <c r="M110" s="76">
        <v>5483.3290560000014</v>
      </c>
      <c r="N110" s="76">
        <v>5483.3290560000014</v>
      </c>
      <c r="O110" s="76">
        <v>5483.3290560000014</v>
      </c>
      <c r="P110" s="76">
        <v>5483.3290560000014</v>
      </c>
      <c r="Q110" s="76">
        <v>5483.3290560000014</v>
      </c>
      <c r="R110" s="76">
        <v>5483.3290560000014</v>
      </c>
      <c r="S110" s="76">
        <v>5483.3290560000014</v>
      </c>
      <c r="T110" s="76">
        <v>5483.3290560000014</v>
      </c>
      <c r="U110" s="76">
        <v>5483.3290560000014</v>
      </c>
      <c r="V110" s="76">
        <v>5483.3290560000014</v>
      </c>
      <c r="W110" s="76">
        <v>5483.3290560000014</v>
      </c>
      <c r="X110" s="76">
        <v>5483.3290560000014</v>
      </c>
      <c r="Y110" s="76">
        <v>5483.3290560000014</v>
      </c>
      <c r="Z110" s="76">
        <v>5483.3290560000014</v>
      </c>
      <c r="AA110" s="76">
        <v>5483.3290560000014</v>
      </c>
      <c r="AB110" s="76">
        <v>5483.3290560000014</v>
      </c>
      <c r="AC110" s="76">
        <v>5483.3290560000014</v>
      </c>
      <c r="AD110" s="76">
        <v>5483.3290560000014</v>
      </c>
      <c r="AE110" s="76">
        <v>5483.3290560000014</v>
      </c>
      <c r="AF110" s="76">
        <v>5483.3290560000014</v>
      </c>
      <c r="AG110" s="76">
        <v>5483.3290560000014</v>
      </c>
      <c r="AH110" s="76">
        <v>5483.3290560000014</v>
      </c>
      <c r="AI110" s="76">
        <v>5483.3290560000014</v>
      </c>
      <c r="AJ110" s="76">
        <v>5483.3290560000014</v>
      </c>
      <c r="AK110" s="76">
        <v>5483.3290560000014</v>
      </c>
    </row>
    <row r="111" spans="1:37" ht="15.75" customHeight="1">
      <c r="A111" s="297" t="s">
        <v>845</v>
      </c>
      <c r="B111" s="12" t="s">
        <v>409</v>
      </c>
      <c r="C111" s="12" t="s">
        <v>409</v>
      </c>
      <c r="D111" s="12" t="s">
        <v>445</v>
      </c>
      <c r="E111" s="12" t="s">
        <v>446</v>
      </c>
      <c r="F111" s="12">
        <v>2050</v>
      </c>
      <c r="G111" s="76">
        <v>5483.3290560000014</v>
      </c>
      <c r="H111" s="76">
        <v>5483.3290560000014</v>
      </c>
      <c r="I111" s="76">
        <v>5483.3290560000014</v>
      </c>
      <c r="J111" s="76">
        <v>5483.3290560000014</v>
      </c>
      <c r="K111" s="76">
        <v>5483.3290560000014</v>
      </c>
      <c r="L111" s="76">
        <v>5483.3290560000014</v>
      </c>
      <c r="M111" s="76">
        <v>5483.3290560000014</v>
      </c>
      <c r="N111" s="76">
        <v>5483.3290560000014</v>
      </c>
      <c r="O111" s="76">
        <v>5483.3290560000014</v>
      </c>
      <c r="P111" s="76">
        <v>5483.3290560000014</v>
      </c>
      <c r="Q111" s="76">
        <v>5483.3290560000014</v>
      </c>
      <c r="R111" s="76">
        <v>5483.3290560000014</v>
      </c>
      <c r="S111" s="76">
        <v>5483.3290560000014</v>
      </c>
      <c r="T111" s="76">
        <v>5483.3290560000014</v>
      </c>
      <c r="U111" s="76">
        <v>5483.3290560000014</v>
      </c>
      <c r="V111" s="76">
        <v>5483.3290560000014</v>
      </c>
      <c r="W111" s="76">
        <v>5483.3290560000014</v>
      </c>
      <c r="X111" s="76">
        <v>5483.3290560000014</v>
      </c>
      <c r="Y111" s="76">
        <v>5483.3290560000014</v>
      </c>
      <c r="Z111" s="76">
        <v>5483.3290560000014</v>
      </c>
      <c r="AA111" s="76">
        <v>5483.3290560000014</v>
      </c>
      <c r="AB111" s="76">
        <v>5483.3290560000014</v>
      </c>
      <c r="AC111" s="76">
        <v>5483.3290560000014</v>
      </c>
      <c r="AD111" s="76">
        <v>5483.3290560000014</v>
      </c>
      <c r="AE111" s="76">
        <v>5483.3290560000014</v>
      </c>
      <c r="AF111" s="76">
        <v>5483.3290560000014</v>
      </c>
      <c r="AG111" s="76">
        <v>5483.3290560000014</v>
      </c>
      <c r="AH111" s="76">
        <v>5483.3290560000014</v>
      </c>
      <c r="AI111" s="76">
        <v>5483.3290560000014</v>
      </c>
      <c r="AJ111" s="76">
        <v>5483.3290560000014</v>
      </c>
      <c r="AK111" s="76">
        <v>5483.3290560000014</v>
      </c>
    </row>
    <row r="112" spans="1:37" ht="15.75" customHeight="1">
      <c r="A112" s="297" t="s">
        <v>847</v>
      </c>
      <c r="B112" s="12" t="s">
        <v>847</v>
      </c>
      <c r="C112" s="12" t="s">
        <v>846</v>
      </c>
      <c r="D112" s="12" t="s">
        <v>445</v>
      </c>
      <c r="E112" s="12" t="s">
        <v>446</v>
      </c>
      <c r="F112" s="12">
        <v>2020</v>
      </c>
      <c r="G112" s="76">
        <v>6854.161320000002</v>
      </c>
      <c r="H112" s="76">
        <v>6854.161320000002</v>
      </c>
      <c r="I112" s="76">
        <v>6854.161320000002</v>
      </c>
      <c r="J112" s="76">
        <v>6854.161320000002</v>
      </c>
      <c r="K112" s="76">
        <v>6854.161320000002</v>
      </c>
      <c r="L112" s="76">
        <v>6854.161320000002</v>
      </c>
      <c r="M112" s="76">
        <v>6854.161320000002</v>
      </c>
      <c r="N112" s="76">
        <v>6854.161320000002</v>
      </c>
      <c r="O112" s="76">
        <v>6854.161320000002</v>
      </c>
      <c r="P112" s="76">
        <v>6854.161320000002</v>
      </c>
      <c r="Q112" s="76">
        <v>6854.161320000002</v>
      </c>
      <c r="R112" s="76">
        <v>6854.161320000002</v>
      </c>
      <c r="S112" s="76">
        <v>6854.161320000002</v>
      </c>
      <c r="T112" s="76">
        <v>6854.161320000002</v>
      </c>
      <c r="U112" s="76">
        <v>6854.161320000002</v>
      </c>
      <c r="V112" s="76">
        <v>6854.161320000002</v>
      </c>
      <c r="W112" s="76">
        <v>6854.161320000002</v>
      </c>
      <c r="X112" s="76">
        <v>6854.161320000002</v>
      </c>
      <c r="Y112" s="76">
        <v>6854.161320000002</v>
      </c>
      <c r="Z112" s="76">
        <v>6854.161320000002</v>
      </c>
      <c r="AA112" s="76">
        <v>6854.161320000002</v>
      </c>
      <c r="AB112" s="76">
        <v>6854.161320000002</v>
      </c>
      <c r="AC112" s="76">
        <v>6854.161320000002</v>
      </c>
      <c r="AD112" s="76">
        <v>6854.161320000002</v>
      </c>
      <c r="AE112" s="76">
        <v>6854.161320000002</v>
      </c>
      <c r="AF112" s="76">
        <v>6854.161320000002</v>
      </c>
      <c r="AG112" s="76">
        <v>6854.161320000002</v>
      </c>
      <c r="AH112" s="76">
        <v>6854.161320000002</v>
      </c>
      <c r="AI112" s="76">
        <v>6854.161320000002</v>
      </c>
      <c r="AJ112" s="76">
        <v>6854.161320000002</v>
      </c>
      <c r="AK112" s="76">
        <v>6854.161320000002</v>
      </c>
    </row>
    <row r="113" spans="1:37" ht="15.75" customHeight="1">
      <c r="A113" s="297" t="s">
        <v>847</v>
      </c>
      <c r="B113" s="12" t="s">
        <v>409</v>
      </c>
      <c r="C113" s="12" t="s">
        <v>409</v>
      </c>
      <c r="D113" s="12" t="s">
        <v>445</v>
      </c>
      <c r="E113" s="12" t="s">
        <v>446</v>
      </c>
      <c r="F113" s="12">
        <v>2030</v>
      </c>
      <c r="G113" s="76">
        <v>6854.161320000002</v>
      </c>
      <c r="H113" s="76">
        <v>6854.161320000002</v>
      </c>
      <c r="I113" s="76">
        <v>6854.161320000002</v>
      </c>
      <c r="J113" s="76">
        <v>6854.161320000002</v>
      </c>
      <c r="K113" s="76">
        <v>6854.161320000002</v>
      </c>
      <c r="L113" s="76">
        <v>6854.161320000002</v>
      </c>
      <c r="M113" s="76">
        <v>6854.161320000002</v>
      </c>
      <c r="N113" s="76">
        <v>6854.161320000002</v>
      </c>
      <c r="O113" s="76">
        <v>6854.161320000002</v>
      </c>
      <c r="P113" s="76">
        <v>6854.161320000002</v>
      </c>
      <c r="Q113" s="76">
        <v>6854.161320000002</v>
      </c>
      <c r="R113" s="76">
        <v>6854.161320000002</v>
      </c>
      <c r="S113" s="76">
        <v>6854.161320000002</v>
      </c>
      <c r="T113" s="76">
        <v>6854.161320000002</v>
      </c>
      <c r="U113" s="76">
        <v>6854.161320000002</v>
      </c>
      <c r="V113" s="76">
        <v>6854.161320000002</v>
      </c>
      <c r="W113" s="76">
        <v>6854.161320000002</v>
      </c>
      <c r="X113" s="76">
        <v>6854.161320000002</v>
      </c>
      <c r="Y113" s="76">
        <v>6854.161320000002</v>
      </c>
      <c r="Z113" s="76">
        <v>6854.161320000002</v>
      </c>
      <c r="AA113" s="76">
        <v>6854.161320000002</v>
      </c>
      <c r="AB113" s="76">
        <v>6854.161320000002</v>
      </c>
      <c r="AC113" s="76">
        <v>6854.161320000002</v>
      </c>
      <c r="AD113" s="76">
        <v>6854.161320000002</v>
      </c>
      <c r="AE113" s="76">
        <v>6854.161320000002</v>
      </c>
      <c r="AF113" s="76">
        <v>6854.161320000002</v>
      </c>
      <c r="AG113" s="76">
        <v>6854.161320000002</v>
      </c>
      <c r="AH113" s="76">
        <v>6854.161320000002</v>
      </c>
      <c r="AI113" s="76">
        <v>6854.161320000002</v>
      </c>
      <c r="AJ113" s="76">
        <v>6854.161320000002</v>
      </c>
      <c r="AK113" s="76">
        <v>6854.161320000002</v>
      </c>
    </row>
    <row r="114" spans="1:37" ht="15.75" customHeight="1">
      <c r="A114" s="297" t="s">
        <v>847</v>
      </c>
      <c r="B114" s="12" t="s">
        <v>409</v>
      </c>
      <c r="C114" s="12" t="s">
        <v>409</v>
      </c>
      <c r="D114" s="12" t="s">
        <v>445</v>
      </c>
      <c r="E114" s="12" t="s">
        <v>446</v>
      </c>
      <c r="F114" s="12">
        <v>2040</v>
      </c>
      <c r="G114" s="76">
        <v>6854.161320000002</v>
      </c>
      <c r="H114" s="76">
        <v>6854.161320000002</v>
      </c>
      <c r="I114" s="76">
        <v>6854.161320000002</v>
      </c>
      <c r="J114" s="76">
        <v>6854.161320000002</v>
      </c>
      <c r="K114" s="76">
        <v>6854.161320000002</v>
      </c>
      <c r="L114" s="76">
        <v>6854.161320000002</v>
      </c>
      <c r="M114" s="76">
        <v>6854.161320000002</v>
      </c>
      <c r="N114" s="76">
        <v>6854.161320000002</v>
      </c>
      <c r="O114" s="76">
        <v>6854.161320000002</v>
      </c>
      <c r="P114" s="76">
        <v>6854.161320000002</v>
      </c>
      <c r="Q114" s="76">
        <v>6854.161320000002</v>
      </c>
      <c r="R114" s="76">
        <v>6854.161320000002</v>
      </c>
      <c r="S114" s="76">
        <v>6854.161320000002</v>
      </c>
      <c r="T114" s="76">
        <v>6854.161320000002</v>
      </c>
      <c r="U114" s="76">
        <v>6854.161320000002</v>
      </c>
      <c r="V114" s="76">
        <v>6854.161320000002</v>
      </c>
      <c r="W114" s="76">
        <v>6854.161320000002</v>
      </c>
      <c r="X114" s="76">
        <v>6854.161320000002</v>
      </c>
      <c r="Y114" s="76">
        <v>6854.161320000002</v>
      </c>
      <c r="Z114" s="76">
        <v>6854.161320000002</v>
      </c>
      <c r="AA114" s="76">
        <v>6854.161320000002</v>
      </c>
      <c r="AB114" s="76">
        <v>6854.161320000002</v>
      </c>
      <c r="AC114" s="76">
        <v>6854.161320000002</v>
      </c>
      <c r="AD114" s="76">
        <v>6854.161320000002</v>
      </c>
      <c r="AE114" s="76">
        <v>6854.161320000002</v>
      </c>
      <c r="AF114" s="76">
        <v>6854.161320000002</v>
      </c>
      <c r="AG114" s="76">
        <v>6854.161320000002</v>
      </c>
      <c r="AH114" s="76">
        <v>6854.161320000002</v>
      </c>
      <c r="AI114" s="76">
        <v>6854.161320000002</v>
      </c>
      <c r="AJ114" s="76">
        <v>6854.161320000002</v>
      </c>
      <c r="AK114" s="76">
        <v>6854.161320000002</v>
      </c>
    </row>
    <row r="115" spans="1:37" ht="15.75" customHeight="1">
      <c r="A115" s="297" t="s">
        <v>847</v>
      </c>
      <c r="B115" s="12" t="s">
        <v>409</v>
      </c>
      <c r="C115" s="12" t="s">
        <v>409</v>
      </c>
      <c r="D115" s="12" t="s">
        <v>445</v>
      </c>
      <c r="E115" s="12" t="s">
        <v>446</v>
      </c>
      <c r="F115" s="12">
        <v>2050</v>
      </c>
      <c r="G115" s="76">
        <v>6854.161320000002</v>
      </c>
      <c r="H115" s="76">
        <v>6854.161320000002</v>
      </c>
      <c r="I115" s="76">
        <v>6854.161320000002</v>
      </c>
      <c r="J115" s="76">
        <v>6854.161320000002</v>
      </c>
      <c r="K115" s="76">
        <v>6854.161320000002</v>
      </c>
      <c r="L115" s="76">
        <v>6854.161320000002</v>
      </c>
      <c r="M115" s="76">
        <v>6854.161320000002</v>
      </c>
      <c r="N115" s="76">
        <v>6854.161320000002</v>
      </c>
      <c r="O115" s="76">
        <v>6854.161320000002</v>
      </c>
      <c r="P115" s="76">
        <v>6854.161320000002</v>
      </c>
      <c r="Q115" s="76">
        <v>6854.161320000002</v>
      </c>
      <c r="R115" s="76">
        <v>6854.161320000002</v>
      </c>
      <c r="S115" s="76">
        <v>6854.161320000002</v>
      </c>
      <c r="T115" s="76">
        <v>6854.161320000002</v>
      </c>
      <c r="U115" s="76">
        <v>6854.161320000002</v>
      </c>
      <c r="V115" s="76">
        <v>6854.161320000002</v>
      </c>
      <c r="W115" s="76">
        <v>6854.161320000002</v>
      </c>
      <c r="X115" s="76">
        <v>6854.161320000002</v>
      </c>
      <c r="Y115" s="76">
        <v>6854.161320000002</v>
      </c>
      <c r="Z115" s="76">
        <v>6854.161320000002</v>
      </c>
      <c r="AA115" s="76">
        <v>6854.161320000002</v>
      </c>
      <c r="AB115" s="76">
        <v>6854.161320000002</v>
      </c>
      <c r="AC115" s="76">
        <v>6854.161320000002</v>
      </c>
      <c r="AD115" s="76">
        <v>6854.161320000002</v>
      </c>
      <c r="AE115" s="76">
        <v>6854.161320000002</v>
      </c>
      <c r="AF115" s="76">
        <v>6854.161320000002</v>
      </c>
      <c r="AG115" s="76">
        <v>6854.161320000002</v>
      </c>
      <c r="AH115" s="76">
        <v>6854.161320000002</v>
      </c>
      <c r="AI115" s="76">
        <v>6854.161320000002</v>
      </c>
      <c r="AJ115" s="76">
        <v>6854.161320000002</v>
      </c>
      <c r="AK115" s="76">
        <v>6854.161320000002</v>
      </c>
    </row>
    <row r="116" spans="1:37" ht="15.75" customHeight="1">
      <c r="A116" s="297" t="s">
        <v>848</v>
      </c>
      <c r="B116" s="12" t="s">
        <v>848</v>
      </c>
      <c r="C116" s="12" t="s">
        <v>849</v>
      </c>
      <c r="D116" s="12" t="s">
        <v>445</v>
      </c>
      <c r="E116" s="12" t="s">
        <v>446</v>
      </c>
      <c r="F116" s="12">
        <v>2020</v>
      </c>
      <c r="G116" s="76">
        <v>3084.3725940000008</v>
      </c>
      <c r="H116" s="76">
        <v>3084.3725940000008</v>
      </c>
      <c r="I116" s="76">
        <v>3084.3725940000008</v>
      </c>
      <c r="J116" s="76">
        <v>3084.3725940000008</v>
      </c>
      <c r="K116" s="76">
        <v>3084.3725940000008</v>
      </c>
      <c r="L116" s="76">
        <v>3084.3725940000008</v>
      </c>
      <c r="M116" s="76">
        <v>3084.3725940000008</v>
      </c>
      <c r="N116" s="76">
        <v>3084.3725940000008</v>
      </c>
      <c r="O116" s="76">
        <v>3084.3725940000008</v>
      </c>
      <c r="P116" s="76">
        <v>3084.3725940000008</v>
      </c>
      <c r="Q116" s="76">
        <v>3084.3725940000008</v>
      </c>
      <c r="R116" s="76">
        <v>3084.3725940000008</v>
      </c>
      <c r="S116" s="76">
        <v>3084.3725940000008</v>
      </c>
      <c r="T116" s="76">
        <v>3084.3725940000008</v>
      </c>
      <c r="U116" s="76">
        <v>3084.3725940000008</v>
      </c>
      <c r="V116" s="76">
        <v>3084.3725940000008</v>
      </c>
      <c r="W116" s="76">
        <v>3084.3725940000008</v>
      </c>
      <c r="X116" s="76">
        <v>3084.3725940000008</v>
      </c>
      <c r="Y116" s="76">
        <v>3084.3725940000008</v>
      </c>
      <c r="Z116" s="76">
        <v>3084.3725940000008</v>
      </c>
      <c r="AA116" s="76">
        <v>3084.3725940000008</v>
      </c>
      <c r="AB116" s="76">
        <v>3084.3725940000008</v>
      </c>
      <c r="AC116" s="76">
        <v>3084.3725940000008</v>
      </c>
      <c r="AD116" s="76">
        <v>3084.3725940000008</v>
      </c>
      <c r="AE116" s="76">
        <v>3084.3725940000008</v>
      </c>
      <c r="AF116" s="76">
        <v>3084.3725940000008</v>
      </c>
      <c r="AG116" s="76">
        <v>3084.3725940000008</v>
      </c>
      <c r="AH116" s="76">
        <v>3084.3725940000008</v>
      </c>
      <c r="AI116" s="76">
        <v>3084.3725940000008</v>
      </c>
      <c r="AJ116" s="76">
        <v>3084.3725940000008</v>
      </c>
      <c r="AK116" s="76">
        <v>3084.3725940000008</v>
      </c>
    </row>
    <row r="117" spans="1:37" ht="15.75" customHeight="1">
      <c r="A117" s="297" t="s">
        <v>848</v>
      </c>
      <c r="B117" s="12" t="s">
        <v>409</v>
      </c>
      <c r="C117" s="12" t="s">
        <v>409</v>
      </c>
      <c r="D117" s="12" t="s">
        <v>445</v>
      </c>
      <c r="E117" s="12" t="s">
        <v>446</v>
      </c>
      <c r="F117" s="12">
        <v>2030</v>
      </c>
      <c r="G117" s="76">
        <v>2775.9353346000007</v>
      </c>
      <c r="H117" s="76">
        <v>2775.9353346000007</v>
      </c>
      <c r="I117" s="76">
        <v>2775.9353346000007</v>
      </c>
      <c r="J117" s="76">
        <v>2775.9353346000007</v>
      </c>
      <c r="K117" s="76">
        <v>2775.9353346000007</v>
      </c>
      <c r="L117" s="76">
        <v>2775.9353346000007</v>
      </c>
      <c r="M117" s="76">
        <v>2775.9353346000007</v>
      </c>
      <c r="N117" s="76">
        <v>2775.9353346000007</v>
      </c>
      <c r="O117" s="76">
        <v>2775.9353346000007</v>
      </c>
      <c r="P117" s="76">
        <v>2775.9353346000007</v>
      </c>
      <c r="Q117" s="76">
        <v>2775.9353346000007</v>
      </c>
      <c r="R117" s="76">
        <v>2775.9353346000007</v>
      </c>
      <c r="S117" s="76">
        <v>2775.9353346000007</v>
      </c>
      <c r="T117" s="76">
        <v>2775.9353346000007</v>
      </c>
      <c r="U117" s="76">
        <v>2775.9353346000007</v>
      </c>
      <c r="V117" s="76">
        <v>2775.9353346000007</v>
      </c>
      <c r="W117" s="76">
        <v>2775.9353346000007</v>
      </c>
      <c r="X117" s="76">
        <v>2775.9353346000007</v>
      </c>
      <c r="Y117" s="76">
        <v>2775.9353346000007</v>
      </c>
      <c r="Z117" s="76">
        <v>2775.9353346000007</v>
      </c>
      <c r="AA117" s="76">
        <v>2775.9353346000007</v>
      </c>
      <c r="AB117" s="76">
        <v>2775.9353346000007</v>
      </c>
      <c r="AC117" s="76">
        <v>2775.9353346000007</v>
      </c>
      <c r="AD117" s="76">
        <v>2775.9353346000007</v>
      </c>
      <c r="AE117" s="76">
        <v>2775.9353346000007</v>
      </c>
      <c r="AF117" s="76">
        <v>2775.9353346000007</v>
      </c>
      <c r="AG117" s="76">
        <v>2775.9353346000007</v>
      </c>
      <c r="AH117" s="76">
        <v>2775.9353346000007</v>
      </c>
      <c r="AI117" s="76">
        <v>2775.9353346000007</v>
      </c>
      <c r="AJ117" s="76">
        <v>2775.9353346000007</v>
      </c>
      <c r="AK117" s="76">
        <v>2775.9353346000007</v>
      </c>
    </row>
    <row r="118" spans="1:37" ht="15.75" customHeight="1">
      <c r="A118" s="297" t="s">
        <v>848</v>
      </c>
      <c r="B118" s="12" t="s">
        <v>409</v>
      </c>
      <c r="C118" s="12" t="s">
        <v>409</v>
      </c>
      <c r="D118" s="12" t="s">
        <v>445</v>
      </c>
      <c r="E118" s="12" t="s">
        <v>446</v>
      </c>
      <c r="F118" s="12">
        <v>2040</v>
      </c>
      <c r="G118" s="76">
        <v>2621.7167049000004</v>
      </c>
      <c r="H118" s="76">
        <v>2621.7167049000004</v>
      </c>
      <c r="I118" s="76">
        <v>2621.7167049000004</v>
      </c>
      <c r="J118" s="76">
        <v>2621.7167049000004</v>
      </c>
      <c r="K118" s="76">
        <v>2621.7167049000004</v>
      </c>
      <c r="L118" s="76">
        <v>2621.7167049000004</v>
      </c>
      <c r="M118" s="76">
        <v>2621.7167049000004</v>
      </c>
      <c r="N118" s="76">
        <v>2621.7167049000004</v>
      </c>
      <c r="O118" s="76">
        <v>2621.7167049000004</v>
      </c>
      <c r="P118" s="76">
        <v>2621.7167049000004</v>
      </c>
      <c r="Q118" s="76">
        <v>2621.7167049000004</v>
      </c>
      <c r="R118" s="76">
        <v>2621.7167049000004</v>
      </c>
      <c r="S118" s="76">
        <v>2621.7167049000004</v>
      </c>
      <c r="T118" s="76">
        <v>2621.7167049000004</v>
      </c>
      <c r="U118" s="76">
        <v>2621.7167049000004</v>
      </c>
      <c r="V118" s="76">
        <v>2621.7167049000004</v>
      </c>
      <c r="W118" s="76">
        <v>2621.7167049000004</v>
      </c>
      <c r="X118" s="76">
        <v>2621.7167049000004</v>
      </c>
      <c r="Y118" s="76">
        <v>2621.7167049000004</v>
      </c>
      <c r="Z118" s="76">
        <v>2621.7167049000004</v>
      </c>
      <c r="AA118" s="76">
        <v>2621.7167049000004</v>
      </c>
      <c r="AB118" s="76">
        <v>2621.7167049000004</v>
      </c>
      <c r="AC118" s="76">
        <v>2621.7167049000004</v>
      </c>
      <c r="AD118" s="76">
        <v>2621.7167049000004</v>
      </c>
      <c r="AE118" s="76">
        <v>2621.7167049000004</v>
      </c>
      <c r="AF118" s="76">
        <v>2621.7167049000004</v>
      </c>
      <c r="AG118" s="76">
        <v>2621.7167049000004</v>
      </c>
      <c r="AH118" s="76">
        <v>2621.7167049000004</v>
      </c>
      <c r="AI118" s="76">
        <v>2621.7167049000004</v>
      </c>
      <c r="AJ118" s="76">
        <v>2621.7167049000004</v>
      </c>
      <c r="AK118" s="76">
        <v>2621.7167049000004</v>
      </c>
    </row>
    <row r="119" spans="1:37" ht="15.75" customHeight="1">
      <c r="A119" s="297" t="s">
        <v>848</v>
      </c>
      <c r="B119" s="12" t="s">
        <v>409</v>
      </c>
      <c r="C119" s="12" t="s">
        <v>409</v>
      </c>
      <c r="D119" s="12" t="s">
        <v>445</v>
      </c>
      <c r="E119" s="12" t="s">
        <v>446</v>
      </c>
      <c r="F119" s="12">
        <v>2050</v>
      </c>
      <c r="G119" s="76">
        <v>2621.7167049000004</v>
      </c>
      <c r="H119" s="76">
        <v>2621.7167049000004</v>
      </c>
      <c r="I119" s="76">
        <v>2621.7167049000004</v>
      </c>
      <c r="J119" s="76">
        <v>2621.7167049000004</v>
      </c>
      <c r="K119" s="76">
        <v>2621.7167049000004</v>
      </c>
      <c r="L119" s="76">
        <v>2621.7167049000004</v>
      </c>
      <c r="M119" s="76">
        <v>2621.7167049000004</v>
      </c>
      <c r="N119" s="76">
        <v>2621.7167049000004</v>
      </c>
      <c r="O119" s="76">
        <v>2621.7167049000004</v>
      </c>
      <c r="P119" s="76">
        <v>2621.7167049000004</v>
      </c>
      <c r="Q119" s="76">
        <v>2621.7167049000004</v>
      </c>
      <c r="R119" s="76">
        <v>2621.7167049000004</v>
      </c>
      <c r="S119" s="76">
        <v>2621.7167049000004</v>
      </c>
      <c r="T119" s="76">
        <v>2621.7167049000004</v>
      </c>
      <c r="U119" s="76">
        <v>2621.7167049000004</v>
      </c>
      <c r="V119" s="76">
        <v>2621.7167049000004</v>
      </c>
      <c r="W119" s="76">
        <v>2621.7167049000004</v>
      </c>
      <c r="X119" s="76">
        <v>2621.7167049000004</v>
      </c>
      <c r="Y119" s="76">
        <v>2621.7167049000004</v>
      </c>
      <c r="Z119" s="76">
        <v>2621.7167049000004</v>
      </c>
      <c r="AA119" s="76">
        <v>2621.7167049000004</v>
      </c>
      <c r="AB119" s="76">
        <v>2621.7167049000004</v>
      </c>
      <c r="AC119" s="76">
        <v>2621.7167049000004</v>
      </c>
      <c r="AD119" s="76">
        <v>2621.7167049000004</v>
      </c>
      <c r="AE119" s="76">
        <v>2621.7167049000004</v>
      </c>
      <c r="AF119" s="76">
        <v>2621.7167049000004</v>
      </c>
      <c r="AG119" s="76">
        <v>2621.7167049000004</v>
      </c>
      <c r="AH119" s="76">
        <v>2621.7167049000004</v>
      </c>
      <c r="AI119" s="76">
        <v>2621.7167049000004</v>
      </c>
      <c r="AJ119" s="76">
        <v>2621.7167049000004</v>
      </c>
      <c r="AK119" s="76">
        <v>2621.7167049000004</v>
      </c>
    </row>
    <row r="120" spans="1:37" ht="15.75" customHeight="1">
      <c r="A120" s="297" t="s">
        <v>850</v>
      </c>
      <c r="B120" s="12" t="s">
        <v>850</v>
      </c>
      <c r="C120" s="12" t="s">
        <v>851</v>
      </c>
      <c r="D120" s="12" t="s">
        <v>445</v>
      </c>
      <c r="E120" s="12" t="s">
        <v>446</v>
      </c>
      <c r="F120" s="12">
        <v>2020</v>
      </c>
      <c r="G120" s="76">
        <v>456.94408800000008</v>
      </c>
      <c r="H120" s="76">
        <v>456.94408800000008</v>
      </c>
      <c r="I120" s="76">
        <v>456.94408800000008</v>
      </c>
      <c r="J120" s="76">
        <v>456.94408800000008</v>
      </c>
      <c r="K120" s="76">
        <v>456.94408800000008</v>
      </c>
      <c r="L120" s="76">
        <v>456.94408800000008</v>
      </c>
      <c r="M120" s="76">
        <v>456.94408800000008</v>
      </c>
      <c r="N120" s="76">
        <v>456.94408800000008</v>
      </c>
      <c r="O120" s="76">
        <v>456.94408800000008</v>
      </c>
      <c r="P120" s="76">
        <v>456.94408800000008</v>
      </c>
      <c r="Q120" s="76">
        <v>456.94408800000008</v>
      </c>
      <c r="R120" s="76">
        <v>456.94408800000008</v>
      </c>
      <c r="S120" s="76">
        <v>456.94408800000008</v>
      </c>
      <c r="T120" s="76">
        <v>456.94408800000008</v>
      </c>
      <c r="U120" s="76">
        <v>456.94408800000008</v>
      </c>
      <c r="V120" s="76">
        <v>456.94408800000008</v>
      </c>
      <c r="W120" s="76">
        <v>456.94408800000008</v>
      </c>
      <c r="X120" s="76">
        <v>456.94408800000008</v>
      </c>
      <c r="Y120" s="76">
        <v>456.94408800000008</v>
      </c>
      <c r="Z120" s="76">
        <v>456.94408800000008</v>
      </c>
      <c r="AA120" s="76">
        <v>456.94408800000008</v>
      </c>
      <c r="AB120" s="76">
        <v>456.94408800000008</v>
      </c>
      <c r="AC120" s="76">
        <v>456.94408800000008</v>
      </c>
      <c r="AD120" s="76">
        <v>456.94408800000008</v>
      </c>
      <c r="AE120" s="76">
        <v>456.94408800000008</v>
      </c>
      <c r="AF120" s="76">
        <v>456.94408800000008</v>
      </c>
      <c r="AG120" s="76">
        <v>456.94408800000008</v>
      </c>
      <c r="AH120" s="76">
        <v>456.94408800000008</v>
      </c>
      <c r="AI120" s="76">
        <v>456.94408800000008</v>
      </c>
      <c r="AJ120" s="76">
        <v>456.94408800000008</v>
      </c>
      <c r="AK120" s="76">
        <v>456.94408800000008</v>
      </c>
    </row>
    <row r="121" spans="1:37" ht="15.75" customHeight="1">
      <c r="A121" s="297" t="s">
        <v>850</v>
      </c>
      <c r="B121" s="12" t="s">
        <v>409</v>
      </c>
      <c r="C121" s="12" t="s">
        <v>409</v>
      </c>
      <c r="D121" s="12" t="s">
        <v>445</v>
      </c>
      <c r="E121" s="12" t="s">
        <v>446</v>
      </c>
      <c r="F121" s="12">
        <v>2030</v>
      </c>
      <c r="G121" s="76">
        <v>440.95104492000007</v>
      </c>
      <c r="H121" s="76">
        <v>440.95104492000007</v>
      </c>
      <c r="I121" s="76">
        <v>440.95104492000007</v>
      </c>
      <c r="J121" s="76">
        <v>440.95104492000007</v>
      </c>
      <c r="K121" s="76">
        <v>440.95104492000007</v>
      </c>
      <c r="L121" s="76">
        <v>440.95104492000007</v>
      </c>
      <c r="M121" s="76">
        <v>440.95104492000007</v>
      </c>
      <c r="N121" s="76">
        <v>440.95104492000007</v>
      </c>
      <c r="O121" s="76">
        <v>440.95104492000007</v>
      </c>
      <c r="P121" s="76">
        <v>440.95104492000007</v>
      </c>
      <c r="Q121" s="76">
        <v>440.95104492000007</v>
      </c>
      <c r="R121" s="76">
        <v>440.95104492000007</v>
      </c>
      <c r="S121" s="76">
        <v>440.95104492000007</v>
      </c>
      <c r="T121" s="76">
        <v>440.95104492000007</v>
      </c>
      <c r="U121" s="76">
        <v>440.95104492000007</v>
      </c>
      <c r="V121" s="76">
        <v>440.95104492000007</v>
      </c>
      <c r="W121" s="76">
        <v>440.95104492000007</v>
      </c>
      <c r="X121" s="76">
        <v>440.95104492000007</v>
      </c>
      <c r="Y121" s="76">
        <v>440.95104492000007</v>
      </c>
      <c r="Z121" s="76">
        <v>440.95104492000007</v>
      </c>
      <c r="AA121" s="76">
        <v>440.95104492000007</v>
      </c>
      <c r="AB121" s="76">
        <v>440.95104492000007</v>
      </c>
      <c r="AC121" s="76">
        <v>440.95104492000007</v>
      </c>
      <c r="AD121" s="76">
        <v>440.95104492000007</v>
      </c>
      <c r="AE121" s="76">
        <v>440.95104492000007</v>
      </c>
      <c r="AF121" s="76">
        <v>440.95104492000007</v>
      </c>
      <c r="AG121" s="76">
        <v>440.95104492000007</v>
      </c>
      <c r="AH121" s="76">
        <v>440.95104492000007</v>
      </c>
      <c r="AI121" s="76">
        <v>440.95104492000007</v>
      </c>
      <c r="AJ121" s="76">
        <v>440.95104492000007</v>
      </c>
      <c r="AK121" s="76">
        <v>440.95104492000007</v>
      </c>
    </row>
    <row r="122" spans="1:37" ht="15.75" customHeight="1">
      <c r="A122" s="297" t="s">
        <v>850</v>
      </c>
      <c r="B122" s="12" t="s">
        <v>409</v>
      </c>
      <c r="C122" s="12" t="s">
        <v>409</v>
      </c>
      <c r="D122" s="12" t="s">
        <v>445</v>
      </c>
      <c r="E122" s="12" t="s">
        <v>446</v>
      </c>
      <c r="F122" s="12">
        <v>2040</v>
      </c>
      <c r="G122" s="76">
        <v>437.52396426000013</v>
      </c>
      <c r="H122" s="76">
        <v>437.52396426000013</v>
      </c>
      <c r="I122" s="76">
        <v>437.52396426000013</v>
      </c>
      <c r="J122" s="76">
        <v>437.52396426000013</v>
      </c>
      <c r="K122" s="76">
        <v>437.52396426000013</v>
      </c>
      <c r="L122" s="76">
        <v>437.52396426000013</v>
      </c>
      <c r="M122" s="76">
        <v>437.52396426000013</v>
      </c>
      <c r="N122" s="76">
        <v>437.52396426000013</v>
      </c>
      <c r="O122" s="76">
        <v>437.52396426000013</v>
      </c>
      <c r="P122" s="76">
        <v>437.52396426000013</v>
      </c>
      <c r="Q122" s="76">
        <v>437.52396426000013</v>
      </c>
      <c r="R122" s="76">
        <v>437.52396426000013</v>
      </c>
      <c r="S122" s="76">
        <v>437.52396426000013</v>
      </c>
      <c r="T122" s="76">
        <v>437.52396426000013</v>
      </c>
      <c r="U122" s="76">
        <v>437.52396426000013</v>
      </c>
      <c r="V122" s="76">
        <v>437.52396426000013</v>
      </c>
      <c r="W122" s="76">
        <v>437.52396426000013</v>
      </c>
      <c r="X122" s="76">
        <v>437.52396426000013</v>
      </c>
      <c r="Y122" s="76">
        <v>437.52396426000013</v>
      </c>
      <c r="Z122" s="76">
        <v>437.52396426000013</v>
      </c>
      <c r="AA122" s="76">
        <v>437.52396426000013</v>
      </c>
      <c r="AB122" s="76">
        <v>437.52396426000013</v>
      </c>
      <c r="AC122" s="76">
        <v>437.52396426000013</v>
      </c>
      <c r="AD122" s="76">
        <v>437.52396426000013</v>
      </c>
      <c r="AE122" s="76">
        <v>437.52396426000013</v>
      </c>
      <c r="AF122" s="76">
        <v>437.52396426000013</v>
      </c>
      <c r="AG122" s="76">
        <v>437.52396426000013</v>
      </c>
      <c r="AH122" s="76">
        <v>437.52396426000013</v>
      </c>
      <c r="AI122" s="76">
        <v>437.52396426000013</v>
      </c>
      <c r="AJ122" s="76">
        <v>437.52396426000013</v>
      </c>
      <c r="AK122" s="76">
        <v>437.52396426000013</v>
      </c>
    </row>
    <row r="123" spans="1:37" ht="15.75" customHeight="1">
      <c r="A123" s="297" t="s">
        <v>850</v>
      </c>
      <c r="B123" s="12" t="s">
        <v>409</v>
      </c>
      <c r="C123" s="12" t="s">
        <v>409</v>
      </c>
      <c r="D123" s="12" t="s">
        <v>445</v>
      </c>
      <c r="E123" s="12" t="s">
        <v>446</v>
      </c>
      <c r="F123" s="12">
        <v>2050</v>
      </c>
      <c r="G123" s="76">
        <v>434.09688360000013</v>
      </c>
      <c r="H123" s="76">
        <v>434.09688360000013</v>
      </c>
      <c r="I123" s="76">
        <v>434.09688360000013</v>
      </c>
      <c r="J123" s="76">
        <v>434.09688360000013</v>
      </c>
      <c r="K123" s="76">
        <v>434.09688360000013</v>
      </c>
      <c r="L123" s="76">
        <v>434.09688360000013</v>
      </c>
      <c r="M123" s="76">
        <v>434.09688360000013</v>
      </c>
      <c r="N123" s="76">
        <v>434.09688360000013</v>
      </c>
      <c r="O123" s="76">
        <v>434.09688360000013</v>
      </c>
      <c r="P123" s="76">
        <v>434.09688360000013</v>
      </c>
      <c r="Q123" s="76">
        <v>434.09688360000013</v>
      </c>
      <c r="R123" s="76">
        <v>434.09688360000013</v>
      </c>
      <c r="S123" s="76">
        <v>434.09688360000013</v>
      </c>
      <c r="T123" s="76">
        <v>434.09688360000013</v>
      </c>
      <c r="U123" s="76">
        <v>434.09688360000013</v>
      </c>
      <c r="V123" s="76">
        <v>434.09688360000013</v>
      </c>
      <c r="W123" s="76">
        <v>434.09688360000013</v>
      </c>
      <c r="X123" s="76">
        <v>434.09688360000013</v>
      </c>
      <c r="Y123" s="76">
        <v>434.09688360000013</v>
      </c>
      <c r="Z123" s="76">
        <v>434.09688360000013</v>
      </c>
      <c r="AA123" s="76">
        <v>434.09688360000013</v>
      </c>
      <c r="AB123" s="76">
        <v>434.09688360000013</v>
      </c>
      <c r="AC123" s="76">
        <v>434.09688360000013</v>
      </c>
      <c r="AD123" s="76">
        <v>434.09688360000013</v>
      </c>
      <c r="AE123" s="76">
        <v>434.09688360000013</v>
      </c>
      <c r="AF123" s="76">
        <v>434.09688360000013</v>
      </c>
      <c r="AG123" s="76">
        <v>434.09688360000013</v>
      </c>
      <c r="AH123" s="76">
        <v>434.09688360000013</v>
      </c>
      <c r="AI123" s="76">
        <v>434.09688360000013</v>
      </c>
      <c r="AJ123" s="76">
        <v>434.09688360000013</v>
      </c>
      <c r="AK123" s="76">
        <v>434.09688360000013</v>
      </c>
    </row>
    <row r="124" spans="1:37" ht="15.75" customHeight="1">
      <c r="A124" s="297" t="s">
        <v>852</v>
      </c>
      <c r="B124" s="12" t="s">
        <v>852</v>
      </c>
      <c r="C124" s="12" t="s">
        <v>853</v>
      </c>
      <c r="D124" s="12" t="s">
        <v>445</v>
      </c>
      <c r="E124" s="12" t="s">
        <v>446</v>
      </c>
      <c r="F124" s="12">
        <v>2020</v>
      </c>
      <c r="G124" s="76">
        <v>3998.2607700000008</v>
      </c>
      <c r="H124" s="76">
        <v>3998.2607700000008</v>
      </c>
      <c r="I124" s="76">
        <v>3998.2607700000008</v>
      </c>
      <c r="J124" s="76">
        <v>3998.2607700000008</v>
      </c>
      <c r="K124" s="76">
        <v>3998.2607700000008</v>
      </c>
      <c r="L124" s="76">
        <v>3998.2607700000008</v>
      </c>
      <c r="M124" s="76">
        <v>3998.2607700000008</v>
      </c>
      <c r="N124" s="76">
        <v>3998.2607700000008</v>
      </c>
      <c r="O124" s="76">
        <v>3998.2607700000008</v>
      </c>
      <c r="P124" s="76">
        <v>3998.2607700000008</v>
      </c>
      <c r="Q124" s="76">
        <v>3998.2607700000008</v>
      </c>
      <c r="R124" s="76">
        <v>3998.2607700000008</v>
      </c>
      <c r="S124" s="76">
        <v>3998.2607700000008</v>
      </c>
      <c r="T124" s="76">
        <v>3998.2607700000008</v>
      </c>
      <c r="U124" s="76">
        <v>3998.2607700000008</v>
      </c>
      <c r="V124" s="76">
        <v>3998.2607700000008</v>
      </c>
      <c r="W124" s="76">
        <v>3998.2607700000008</v>
      </c>
      <c r="X124" s="76">
        <v>3998.2607700000008</v>
      </c>
      <c r="Y124" s="76">
        <v>3998.2607700000008</v>
      </c>
      <c r="Z124" s="76">
        <v>3998.2607700000008</v>
      </c>
      <c r="AA124" s="76">
        <v>3998.2607700000008</v>
      </c>
      <c r="AB124" s="76">
        <v>3998.2607700000008</v>
      </c>
      <c r="AC124" s="76">
        <v>3998.2607700000008</v>
      </c>
      <c r="AD124" s="76">
        <v>3998.2607700000008</v>
      </c>
      <c r="AE124" s="76">
        <v>3998.2607700000008</v>
      </c>
      <c r="AF124" s="76">
        <v>3998.2607700000008</v>
      </c>
      <c r="AG124" s="76">
        <v>3998.2607700000008</v>
      </c>
      <c r="AH124" s="76">
        <v>3998.2607700000008</v>
      </c>
      <c r="AI124" s="76">
        <v>3998.2607700000008</v>
      </c>
      <c r="AJ124" s="76">
        <v>3998.2607700000008</v>
      </c>
      <c r="AK124" s="76">
        <v>3998.2607700000008</v>
      </c>
    </row>
    <row r="125" spans="1:37" ht="15.75" customHeight="1">
      <c r="A125" s="297" t="s">
        <v>852</v>
      </c>
      <c r="B125" s="12" t="s">
        <v>409</v>
      </c>
      <c r="C125" s="12" t="s">
        <v>409</v>
      </c>
      <c r="D125" s="12" t="s">
        <v>445</v>
      </c>
      <c r="E125" s="12" t="s">
        <v>446</v>
      </c>
      <c r="F125" s="12">
        <v>2030</v>
      </c>
      <c r="G125" s="76">
        <v>3815.4831348000007</v>
      </c>
      <c r="H125" s="76">
        <v>3815.4831348000007</v>
      </c>
      <c r="I125" s="76">
        <v>3815.4831348000007</v>
      </c>
      <c r="J125" s="76">
        <v>3815.4831348000007</v>
      </c>
      <c r="K125" s="76">
        <v>3815.4831348000007</v>
      </c>
      <c r="L125" s="76">
        <v>3815.4831348000007</v>
      </c>
      <c r="M125" s="76">
        <v>3815.4831348000007</v>
      </c>
      <c r="N125" s="76">
        <v>3815.4831348000007</v>
      </c>
      <c r="O125" s="76">
        <v>3815.4831348000007</v>
      </c>
      <c r="P125" s="76">
        <v>3815.4831348000007</v>
      </c>
      <c r="Q125" s="76">
        <v>3815.4831348000007</v>
      </c>
      <c r="R125" s="76">
        <v>3815.4831348000007</v>
      </c>
      <c r="S125" s="76">
        <v>3815.4831348000007</v>
      </c>
      <c r="T125" s="76">
        <v>3815.4831348000007</v>
      </c>
      <c r="U125" s="76">
        <v>3815.4831348000007</v>
      </c>
      <c r="V125" s="76">
        <v>3815.4831348000007</v>
      </c>
      <c r="W125" s="76">
        <v>3815.4831348000007</v>
      </c>
      <c r="X125" s="76">
        <v>3815.4831348000007</v>
      </c>
      <c r="Y125" s="76">
        <v>3815.4831348000007</v>
      </c>
      <c r="Z125" s="76">
        <v>3815.4831348000007</v>
      </c>
      <c r="AA125" s="76">
        <v>3815.4831348000007</v>
      </c>
      <c r="AB125" s="76">
        <v>3815.4831348000007</v>
      </c>
      <c r="AC125" s="76">
        <v>3815.4831348000007</v>
      </c>
      <c r="AD125" s="76">
        <v>3815.4831348000007</v>
      </c>
      <c r="AE125" s="76">
        <v>3815.4831348000007</v>
      </c>
      <c r="AF125" s="76">
        <v>3815.4831348000007</v>
      </c>
      <c r="AG125" s="76">
        <v>3815.4831348000007</v>
      </c>
      <c r="AH125" s="76">
        <v>3815.4831348000007</v>
      </c>
      <c r="AI125" s="76">
        <v>3815.4831348000007</v>
      </c>
      <c r="AJ125" s="76">
        <v>3815.4831348000007</v>
      </c>
      <c r="AK125" s="76">
        <v>3815.4831348000007</v>
      </c>
    </row>
    <row r="126" spans="1:37" ht="15.75" customHeight="1">
      <c r="A126" s="297" t="s">
        <v>852</v>
      </c>
      <c r="B126" s="12" t="s">
        <v>409</v>
      </c>
      <c r="C126" s="12" t="s">
        <v>409</v>
      </c>
      <c r="D126" s="12" t="s">
        <v>445</v>
      </c>
      <c r="E126" s="12" t="s">
        <v>446</v>
      </c>
      <c r="F126" s="12">
        <v>2040</v>
      </c>
      <c r="G126" s="76">
        <v>3712.6707150000007</v>
      </c>
      <c r="H126" s="76">
        <v>3712.6707150000007</v>
      </c>
      <c r="I126" s="76">
        <v>3712.6707150000007</v>
      </c>
      <c r="J126" s="76">
        <v>3712.6707150000007</v>
      </c>
      <c r="K126" s="76">
        <v>3712.6707150000007</v>
      </c>
      <c r="L126" s="76">
        <v>3712.6707150000007</v>
      </c>
      <c r="M126" s="76">
        <v>3712.6707150000007</v>
      </c>
      <c r="N126" s="76">
        <v>3712.6707150000007</v>
      </c>
      <c r="O126" s="76">
        <v>3712.6707150000007</v>
      </c>
      <c r="P126" s="76">
        <v>3712.6707150000007</v>
      </c>
      <c r="Q126" s="76">
        <v>3712.6707150000007</v>
      </c>
      <c r="R126" s="76">
        <v>3712.6707150000007</v>
      </c>
      <c r="S126" s="76">
        <v>3712.6707150000007</v>
      </c>
      <c r="T126" s="76">
        <v>3712.6707150000007</v>
      </c>
      <c r="U126" s="76">
        <v>3712.6707150000007</v>
      </c>
      <c r="V126" s="76">
        <v>3712.6707150000007</v>
      </c>
      <c r="W126" s="76">
        <v>3712.6707150000007</v>
      </c>
      <c r="X126" s="76">
        <v>3712.6707150000007</v>
      </c>
      <c r="Y126" s="76">
        <v>3712.6707150000007</v>
      </c>
      <c r="Z126" s="76">
        <v>3712.6707150000007</v>
      </c>
      <c r="AA126" s="76">
        <v>3712.6707150000007</v>
      </c>
      <c r="AB126" s="76">
        <v>3712.6707150000007</v>
      </c>
      <c r="AC126" s="76">
        <v>3712.6707150000007</v>
      </c>
      <c r="AD126" s="76">
        <v>3712.6707150000007</v>
      </c>
      <c r="AE126" s="76">
        <v>3712.6707150000007</v>
      </c>
      <c r="AF126" s="76">
        <v>3712.6707150000007</v>
      </c>
      <c r="AG126" s="76">
        <v>3712.6707150000007</v>
      </c>
      <c r="AH126" s="76">
        <v>3712.6707150000007</v>
      </c>
      <c r="AI126" s="76">
        <v>3712.6707150000007</v>
      </c>
      <c r="AJ126" s="76">
        <v>3712.6707150000007</v>
      </c>
      <c r="AK126" s="76">
        <v>3712.6707150000007</v>
      </c>
    </row>
    <row r="127" spans="1:37" ht="15.75" customHeight="1">
      <c r="A127" s="297" t="s">
        <v>852</v>
      </c>
      <c r="B127" s="12" t="s">
        <v>409</v>
      </c>
      <c r="C127" s="12" t="s">
        <v>409</v>
      </c>
      <c r="D127" s="12" t="s">
        <v>445</v>
      </c>
      <c r="E127" s="12" t="s">
        <v>446</v>
      </c>
      <c r="F127" s="12">
        <v>2050</v>
      </c>
      <c r="G127" s="76">
        <v>3598.4346930000006</v>
      </c>
      <c r="H127" s="76">
        <v>3598.4346930000006</v>
      </c>
      <c r="I127" s="76">
        <v>3598.4346930000006</v>
      </c>
      <c r="J127" s="76">
        <v>3598.4346930000006</v>
      </c>
      <c r="K127" s="76">
        <v>3598.4346930000006</v>
      </c>
      <c r="L127" s="76">
        <v>3598.4346930000006</v>
      </c>
      <c r="M127" s="76">
        <v>3598.4346930000006</v>
      </c>
      <c r="N127" s="76">
        <v>3598.4346930000006</v>
      </c>
      <c r="O127" s="76">
        <v>3598.4346930000006</v>
      </c>
      <c r="P127" s="76">
        <v>3598.4346930000006</v>
      </c>
      <c r="Q127" s="76">
        <v>3598.4346930000006</v>
      </c>
      <c r="R127" s="76">
        <v>3598.4346930000006</v>
      </c>
      <c r="S127" s="76">
        <v>3598.4346930000006</v>
      </c>
      <c r="T127" s="76">
        <v>3598.4346930000006</v>
      </c>
      <c r="U127" s="76">
        <v>3598.4346930000006</v>
      </c>
      <c r="V127" s="76">
        <v>3598.4346930000006</v>
      </c>
      <c r="W127" s="76">
        <v>3598.4346930000006</v>
      </c>
      <c r="X127" s="76">
        <v>3598.4346930000006</v>
      </c>
      <c r="Y127" s="76">
        <v>3598.4346930000006</v>
      </c>
      <c r="Z127" s="76">
        <v>3598.4346930000006</v>
      </c>
      <c r="AA127" s="76">
        <v>3598.4346930000006</v>
      </c>
      <c r="AB127" s="76">
        <v>3598.4346930000006</v>
      </c>
      <c r="AC127" s="76">
        <v>3598.4346930000006</v>
      </c>
      <c r="AD127" s="76">
        <v>3598.4346930000006</v>
      </c>
      <c r="AE127" s="76">
        <v>3598.4346930000006</v>
      </c>
      <c r="AF127" s="76">
        <v>3598.4346930000006</v>
      </c>
      <c r="AG127" s="76">
        <v>3598.4346930000006</v>
      </c>
      <c r="AH127" s="76">
        <v>3598.4346930000006</v>
      </c>
      <c r="AI127" s="76">
        <v>3598.4346930000006</v>
      </c>
      <c r="AJ127" s="76">
        <v>3598.4346930000006</v>
      </c>
      <c r="AK127" s="76">
        <v>3598.4346930000006</v>
      </c>
    </row>
    <row r="128" spans="1:37" ht="15.75" customHeight="1">
      <c r="A128" s="297" t="s">
        <v>854</v>
      </c>
      <c r="B128" s="12" t="s">
        <v>854</v>
      </c>
      <c r="C128" s="12" t="s">
        <v>855</v>
      </c>
      <c r="D128" s="12" t="s">
        <v>445</v>
      </c>
      <c r="E128" s="12" t="s">
        <v>446</v>
      </c>
      <c r="F128" s="12">
        <v>2020</v>
      </c>
      <c r="G128" s="76">
        <v>3941.1427590000008</v>
      </c>
      <c r="H128" s="76">
        <v>3941.1427590000008</v>
      </c>
      <c r="I128" s="76">
        <v>3941.1427590000008</v>
      </c>
      <c r="J128" s="76">
        <v>3941.1427590000008</v>
      </c>
      <c r="K128" s="76">
        <v>3941.1427590000008</v>
      </c>
      <c r="L128" s="76">
        <v>3941.1427590000008</v>
      </c>
      <c r="M128" s="76">
        <v>3941.1427590000008</v>
      </c>
      <c r="N128" s="76">
        <v>3941.1427590000008</v>
      </c>
      <c r="O128" s="76">
        <v>3941.1427590000008</v>
      </c>
      <c r="P128" s="76">
        <v>3941.1427590000008</v>
      </c>
      <c r="Q128" s="76">
        <v>3941.1427590000008</v>
      </c>
      <c r="R128" s="76">
        <v>3941.1427590000008</v>
      </c>
      <c r="S128" s="76">
        <v>3941.1427590000008</v>
      </c>
      <c r="T128" s="76">
        <v>3941.1427590000008</v>
      </c>
      <c r="U128" s="76">
        <v>3941.1427590000008</v>
      </c>
      <c r="V128" s="76">
        <v>3941.1427590000008</v>
      </c>
      <c r="W128" s="76">
        <v>3941.1427590000008</v>
      </c>
      <c r="X128" s="76">
        <v>3941.1427590000008</v>
      </c>
      <c r="Y128" s="76">
        <v>3941.1427590000008</v>
      </c>
      <c r="Z128" s="76">
        <v>3941.1427590000008</v>
      </c>
      <c r="AA128" s="76">
        <v>3941.1427590000008</v>
      </c>
      <c r="AB128" s="76">
        <v>3941.1427590000008</v>
      </c>
      <c r="AC128" s="76">
        <v>3941.1427590000008</v>
      </c>
      <c r="AD128" s="76">
        <v>3941.1427590000008</v>
      </c>
      <c r="AE128" s="76">
        <v>3941.1427590000008</v>
      </c>
      <c r="AF128" s="76">
        <v>3941.1427590000008</v>
      </c>
      <c r="AG128" s="76">
        <v>3941.1427590000008</v>
      </c>
      <c r="AH128" s="76">
        <v>3941.1427590000008</v>
      </c>
      <c r="AI128" s="76">
        <v>3941.1427590000008</v>
      </c>
      <c r="AJ128" s="76">
        <v>3941.1427590000008</v>
      </c>
      <c r="AK128" s="76">
        <v>3941.1427590000008</v>
      </c>
    </row>
    <row r="129" spans="1:37" ht="15.75" customHeight="1">
      <c r="A129" s="297" t="s">
        <v>854</v>
      </c>
      <c r="B129" s="12" t="s">
        <v>409</v>
      </c>
      <c r="C129" s="12" t="s">
        <v>409</v>
      </c>
      <c r="D129" s="12" t="s">
        <v>445</v>
      </c>
      <c r="E129" s="12" t="s">
        <v>446</v>
      </c>
      <c r="F129" s="12">
        <v>2030</v>
      </c>
      <c r="G129" s="76">
        <v>3735.5179194000007</v>
      </c>
      <c r="H129" s="76">
        <v>3735.5179194000007</v>
      </c>
      <c r="I129" s="76">
        <v>3735.5179194000007</v>
      </c>
      <c r="J129" s="76">
        <v>3735.5179194000007</v>
      </c>
      <c r="K129" s="76">
        <v>3735.5179194000007</v>
      </c>
      <c r="L129" s="76">
        <v>3735.5179194000007</v>
      </c>
      <c r="M129" s="76">
        <v>3735.5179194000007</v>
      </c>
      <c r="N129" s="76">
        <v>3735.5179194000007</v>
      </c>
      <c r="O129" s="76">
        <v>3735.5179194000007</v>
      </c>
      <c r="P129" s="76">
        <v>3735.5179194000007</v>
      </c>
      <c r="Q129" s="76">
        <v>3735.5179194000007</v>
      </c>
      <c r="R129" s="76">
        <v>3735.5179194000007</v>
      </c>
      <c r="S129" s="76">
        <v>3735.5179194000007</v>
      </c>
      <c r="T129" s="76">
        <v>3735.5179194000007</v>
      </c>
      <c r="U129" s="76">
        <v>3735.5179194000007</v>
      </c>
      <c r="V129" s="76">
        <v>3735.5179194000007</v>
      </c>
      <c r="W129" s="76">
        <v>3735.5179194000007</v>
      </c>
      <c r="X129" s="76">
        <v>3735.5179194000007</v>
      </c>
      <c r="Y129" s="76">
        <v>3735.5179194000007</v>
      </c>
      <c r="Z129" s="76">
        <v>3735.5179194000007</v>
      </c>
      <c r="AA129" s="76">
        <v>3735.5179194000007</v>
      </c>
      <c r="AB129" s="76">
        <v>3735.5179194000007</v>
      </c>
      <c r="AC129" s="76">
        <v>3735.5179194000007</v>
      </c>
      <c r="AD129" s="76">
        <v>3735.5179194000007</v>
      </c>
      <c r="AE129" s="76">
        <v>3735.5179194000007</v>
      </c>
      <c r="AF129" s="76">
        <v>3735.5179194000007</v>
      </c>
      <c r="AG129" s="76">
        <v>3735.5179194000007</v>
      </c>
      <c r="AH129" s="76">
        <v>3735.5179194000007</v>
      </c>
      <c r="AI129" s="76">
        <v>3735.5179194000007</v>
      </c>
      <c r="AJ129" s="76">
        <v>3735.5179194000007</v>
      </c>
      <c r="AK129" s="76">
        <v>3735.5179194000007</v>
      </c>
    </row>
    <row r="130" spans="1:37" ht="15.75" customHeight="1">
      <c r="A130" s="297" t="s">
        <v>854</v>
      </c>
      <c r="B130" s="12" t="s">
        <v>409</v>
      </c>
      <c r="C130" s="12" t="s">
        <v>409</v>
      </c>
      <c r="D130" s="12" t="s">
        <v>445</v>
      </c>
      <c r="E130" s="12" t="s">
        <v>446</v>
      </c>
      <c r="F130" s="12">
        <v>2040</v>
      </c>
      <c r="G130" s="76">
        <v>3626.9936985000008</v>
      </c>
      <c r="H130" s="76">
        <v>3626.9936985000008</v>
      </c>
      <c r="I130" s="76">
        <v>3626.9936985000008</v>
      </c>
      <c r="J130" s="76">
        <v>3626.9936985000008</v>
      </c>
      <c r="K130" s="76">
        <v>3626.9936985000008</v>
      </c>
      <c r="L130" s="76">
        <v>3626.9936985000008</v>
      </c>
      <c r="M130" s="76">
        <v>3626.9936985000008</v>
      </c>
      <c r="N130" s="76">
        <v>3626.9936985000008</v>
      </c>
      <c r="O130" s="76">
        <v>3626.9936985000008</v>
      </c>
      <c r="P130" s="76">
        <v>3626.9936985000008</v>
      </c>
      <c r="Q130" s="76">
        <v>3626.9936985000008</v>
      </c>
      <c r="R130" s="76">
        <v>3626.9936985000008</v>
      </c>
      <c r="S130" s="76">
        <v>3626.9936985000008</v>
      </c>
      <c r="T130" s="76">
        <v>3626.9936985000008</v>
      </c>
      <c r="U130" s="76">
        <v>3626.9936985000008</v>
      </c>
      <c r="V130" s="76">
        <v>3626.9936985000008</v>
      </c>
      <c r="W130" s="76">
        <v>3626.9936985000008</v>
      </c>
      <c r="X130" s="76">
        <v>3626.9936985000008</v>
      </c>
      <c r="Y130" s="76">
        <v>3626.9936985000008</v>
      </c>
      <c r="Z130" s="76">
        <v>3626.9936985000008</v>
      </c>
      <c r="AA130" s="76">
        <v>3626.9936985000008</v>
      </c>
      <c r="AB130" s="76">
        <v>3626.9936985000008</v>
      </c>
      <c r="AC130" s="76">
        <v>3626.9936985000008</v>
      </c>
      <c r="AD130" s="76">
        <v>3626.9936985000008</v>
      </c>
      <c r="AE130" s="76">
        <v>3626.9936985000008</v>
      </c>
      <c r="AF130" s="76">
        <v>3626.9936985000008</v>
      </c>
      <c r="AG130" s="76">
        <v>3626.9936985000008</v>
      </c>
      <c r="AH130" s="76">
        <v>3626.9936985000008</v>
      </c>
      <c r="AI130" s="76">
        <v>3626.9936985000008</v>
      </c>
      <c r="AJ130" s="76">
        <v>3626.9936985000008</v>
      </c>
      <c r="AK130" s="76">
        <v>3626.9936985000008</v>
      </c>
    </row>
    <row r="131" spans="1:37" ht="15.75" customHeight="1">
      <c r="A131" s="297" t="s">
        <v>854</v>
      </c>
      <c r="B131" s="12" t="s">
        <v>409</v>
      </c>
      <c r="C131" s="12" t="s">
        <v>409</v>
      </c>
      <c r="D131" s="12" t="s">
        <v>445</v>
      </c>
      <c r="E131" s="12" t="s">
        <v>446</v>
      </c>
      <c r="F131" s="12">
        <v>2050</v>
      </c>
      <c r="G131" s="76">
        <v>3512.7576765000008</v>
      </c>
      <c r="H131" s="76">
        <v>3512.7576765000008</v>
      </c>
      <c r="I131" s="76">
        <v>3512.7576765000008</v>
      </c>
      <c r="J131" s="76">
        <v>3512.7576765000008</v>
      </c>
      <c r="K131" s="76">
        <v>3512.7576765000008</v>
      </c>
      <c r="L131" s="76">
        <v>3512.7576765000008</v>
      </c>
      <c r="M131" s="76">
        <v>3512.7576765000008</v>
      </c>
      <c r="N131" s="76">
        <v>3512.7576765000008</v>
      </c>
      <c r="O131" s="76">
        <v>3512.7576765000008</v>
      </c>
      <c r="P131" s="76">
        <v>3512.7576765000008</v>
      </c>
      <c r="Q131" s="76">
        <v>3512.7576765000008</v>
      </c>
      <c r="R131" s="76">
        <v>3512.7576765000008</v>
      </c>
      <c r="S131" s="76">
        <v>3512.7576765000008</v>
      </c>
      <c r="T131" s="76">
        <v>3512.7576765000008</v>
      </c>
      <c r="U131" s="76">
        <v>3512.7576765000008</v>
      </c>
      <c r="V131" s="76">
        <v>3512.7576765000008</v>
      </c>
      <c r="W131" s="76">
        <v>3512.7576765000008</v>
      </c>
      <c r="X131" s="76">
        <v>3512.7576765000008</v>
      </c>
      <c r="Y131" s="76">
        <v>3512.7576765000008</v>
      </c>
      <c r="Z131" s="76">
        <v>3512.7576765000008</v>
      </c>
      <c r="AA131" s="76">
        <v>3512.7576765000008</v>
      </c>
      <c r="AB131" s="76">
        <v>3512.7576765000008</v>
      </c>
      <c r="AC131" s="76">
        <v>3512.7576765000008</v>
      </c>
      <c r="AD131" s="76">
        <v>3512.7576765000008</v>
      </c>
      <c r="AE131" s="76">
        <v>3512.7576765000008</v>
      </c>
      <c r="AF131" s="76">
        <v>3512.7576765000008</v>
      </c>
      <c r="AG131" s="76">
        <v>3512.7576765000008</v>
      </c>
      <c r="AH131" s="76">
        <v>3512.7576765000008</v>
      </c>
      <c r="AI131" s="76">
        <v>3512.7576765000008</v>
      </c>
      <c r="AJ131" s="76">
        <v>3512.7576765000008</v>
      </c>
      <c r="AK131" s="76">
        <v>3512.7576765000008</v>
      </c>
    </row>
    <row r="132" spans="1:37" ht="15.75" customHeight="1">
      <c r="A132" s="297" t="s">
        <v>856</v>
      </c>
      <c r="B132" s="12" t="s">
        <v>856</v>
      </c>
      <c r="C132" s="12" t="s">
        <v>857</v>
      </c>
      <c r="D132" s="12" t="s">
        <v>445</v>
      </c>
      <c r="E132" s="12" t="s">
        <v>446</v>
      </c>
      <c r="F132" s="12">
        <v>2020</v>
      </c>
      <c r="G132" s="76">
        <v>4112.4967920000008</v>
      </c>
      <c r="H132" s="76">
        <v>4112.4967920000008</v>
      </c>
      <c r="I132" s="76">
        <v>4112.4967920000008</v>
      </c>
      <c r="J132" s="76">
        <v>4112.4967920000008</v>
      </c>
      <c r="K132" s="76">
        <v>4112.4967920000008</v>
      </c>
      <c r="L132" s="76">
        <v>4112.4967920000008</v>
      </c>
      <c r="M132" s="76">
        <v>4112.4967920000008</v>
      </c>
      <c r="N132" s="76">
        <v>4112.4967920000008</v>
      </c>
      <c r="O132" s="76">
        <v>4112.4967920000008</v>
      </c>
      <c r="P132" s="76">
        <v>4112.4967920000008</v>
      </c>
      <c r="Q132" s="76">
        <v>4112.4967920000008</v>
      </c>
      <c r="R132" s="76">
        <v>4112.4967920000008</v>
      </c>
      <c r="S132" s="76">
        <v>4112.4967920000008</v>
      </c>
      <c r="T132" s="76">
        <v>4112.4967920000008</v>
      </c>
      <c r="U132" s="76">
        <v>4112.4967920000008</v>
      </c>
      <c r="V132" s="76">
        <v>4112.4967920000008</v>
      </c>
      <c r="W132" s="76">
        <v>4112.4967920000008</v>
      </c>
      <c r="X132" s="76">
        <v>4112.4967920000008</v>
      </c>
      <c r="Y132" s="76">
        <v>4112.4967920000008</v>
      </c>
      <c r="Z132" s="76">
        <v>4112.4967920000008</v>
      </c>
      <c r="AA132" s="76">
        <v>4112.4967920000008</v>
      </c>
      <c r="AB132" s="76">
        <v>4112.4967920000008</v>
      </c>
      <c r="AC132" s="76">
        <v>4112.4967920000008</v>
      </c>
      <c r="AD132" s="76">
        <v>4112.4967920000008</v>
      </c>
      <c r="AE132" s="76">
        <v>4112.4967920000008</v>
      </c>
      <c r="AF132" s="76">
        <v>4112.4967920000008</v>
      </c>
      <c r="AG132" s="76">
        <v>4112.4967920000008</v>
      </c>
      <c r="AH132" s="76">
        <v>4112.4967920000008</v>
      </c>
      <c r="AI132" s="76">
        <v>4112.4967920000008</v>
      </c>
      <c r="AJ132" s="76">
        <v>4112.4967920000008</v>
      </c>
      <c r="AK132" s="76">
        <v>4112.4967920000008</v>
      </c>
    </row>
    <row r="133" spans="1:37" ht="15.75" customHeight="1">
      <c r="A133" s="297" t="s">
        <v>856</v>
      </c>
      <c r="B133" s="12" t="s">
        <v>409</v>
      </c>
      <c r="C133" s="12" t="s">
        <v>409</v>
      </c>
      <c r="D133" s="12" t="s">
        <v>445</v>
      </c>
      <c r="E133" s="12" t="s">
        <v>446</v>
      </c>
      <c r="F133" s="12">
        <v>2030</v>
      </c>
      <c r="G133" s="76">
        <v>3935.430957900001</v>
      </c>
      <c r="H133" s="76">
        <v>3935.430957900001</v>
      </c>
      <c r="I133" s="76">
        <v>3935.430957900001</v>
      </c>
      <c r="J133" s="76">
        <v>3935.430957900001</v>
      </c>
      <c r="K133" s="76">
        <v>3935.430957900001</v>
      </c>
      <c r="L133" s="76">
        <v>3935.430957900001</v>
      </c>
      <c r="M133" s="76">
        <v>3935.430957900001</v>
      </c>
      <c r="N133" s="76">
        <v>3935.430957900001</v>
      </c>
      <c r="O133" s="76">
        <v>3935.430957900001</v>
      </c>
      <c r="P133" s="76">
        <v>3935.430957900001</v>
      </c>
      <c r="Q133" s="76">
        <v>3935.430957900001</v>
      </c>
      <c r="R133" s="76">
        <v>3935.430957900001</v>
      </c>
      <c r="S133" s="76">
        <v>3935.430957900001</v>
      </c>
      <c r="T133" s="76">
        <v>3935.430957900001</v>
      </c>
      <c r="U133" s="76">
        <v>3935.430957900001</v>
      </c>
      <c r="V133" s="76">
        <v>3935.430957900001</v>
      </c>
      <c r="W133" s="76">
        <v>3935.430957900001</v>
      </c>
      <c r="X133" s="76">
        <v>3935.430957900001</v>
      </c>
      <c r="Y133" s="76">
        <v>3935.430957900001</v>
      </c>
      <c r="Z133" s="76">
        <v>3935.430957900001</v>
      </c>
      <c r="AA133" s="76">
        <v>3935.430957900001</v>
      </c>
      <c r="AB133" s="76">
        <v>3935.430957900001</v>
      </c>
      <c r="AC133" s="76">
        <v>3935.430957900001</v>
      </c>
      <c r="AD133" s="76">
        <v>3935.430957900001</v>
      </c>
      <c r="AE133" s="76">
        <v>3935.430957900001</v>
      </c>
      <c r="AF133" s="76">
        <v>3935.430957900001</v>
      </c>
      <c r="AG133" s="76">
        <v>3935.430957900001</v>
      </c>
      <c r="AH133" s="76">
        <v>3935.430957900001</v>
      </c>
      <c r="AI133" s="76">
        <v>3935.430957900001</v>
      </c>
      <c r="AJ133" s="76">
        <v>3935.430957900001</v>
      </c>
      <c r="AK133" s="76">
        <v>3935.430957900001</v>
      </c>
    </row>
    <row r="134" spans="1:37" ht="15.75" customHeight="1">
      <c r="A134" s="297" t="s">
        <v>856</v>
      </c>
      <c r="B134" s="12" t="s">
        <v>409</v>
      </c>
      <c r="C134" s="12" t="s">
        <v>409</v>
      </c>
      <c r="D134" s="12" t="s">
        <v>445</v>
      </c>
      <c r="E134" s="12" t="s">
        <v>446</v>
      </c>
      <c r="F134" s="12">
        <v>2040</v>
      </c>
      <c r="G134" s="76">
        <v>3838.3303392000007</v>
      </c>
      <c r="H134" s="76">
        <v>3838.3303392000007</v>
      </c>
      <c r="I134" s="76">
        <v>3838.3303392000007</v>
      </c>
      <c r="J134" s="76">
        <v>3838.3303392000007</v>
      </c>
      <c r="K134" s="76">
        <v>3838.3303392000007</v>
      </c>
      <c r="L134" s="76">
        <v>3838.3303392000007</v>
      </c>
      <c r="M134" s="76">
        <v>3838.3303392000007</v>
      </c>
      <c r="N134" s="76">
        <v>3838.3303392000007</v>
      </c>
      <c r="O134" s="76">
        <v>3838.3303392000007</v>
      </c>
      <c r="P134" s="76">
        <v>3838.3303392000007</v>
      </c>
      <c r="Q134" s="76">
        <v>3838.3303392000007</v>
      </c>
      <c r="R134" s="76">
        <v>3838.3303392000007</v>
      </c>
      <c r="S134" s="76">
        <v>3838.3303392000007</v>
      </c>
      <c r="T134" s="76">
        <v>3838.3303392000007</v>
      </c>
      <c r="U134" s="76">
        <v>3838.3303392000007</v>
      </c>
      <c r="V134" s="76">
        <v>3838.3303392000007</v>
      </c>
      <c r="W134" s="76">
        <v>3838.3303392000007</v>
      </c>
      <c r="X134" s="76">
        <v>3838.3303392000007</v>
      </c>
      <c r="Y134" s="76">
        <v>3838.3303392000007</v>
      </c>
      <c r="Z134" s="76">
        <v>3838.3303392000007</v>
      </c>
      <c r="AA134" s="76">
        <v>3838.3303392000007</v>
      </c>
      <c r="AB134" s="76">
        <v>3838.3303392000007</v>
      </c>
      <c r="AC134" s="76">
        <v>3838.3303392000007</v>
      </c>
      <c r="AD134" s="76">
        <v>3838.3303392000007</v>
      </c>
      <c r="AE134" s="76">
        <v>3838.3303392000007</v>
      </c>
      <c r="AF134" s="76">
        <v>3838.3303392000007</v>
      </c>
      <c r="AG134" s="76">
        <v>3838.3303392000007</v>
      </c>
      <c r="AH134" s="76">
        <v>3838.3303392000007</v>
      </c>
      <c r="AI134" s="76">
        <v>3838.3303392000007</v>
      </c>
      <c r="AJ134" s="76">
        <v>3838.3303392000007</v>
      </c>
      <c r="AK134" s="76">
        <v>3838.3303392000007</v>
      </c>
    </row>
    <row r="135" spans="1:37" ht="15.75" customHeight="1">
      <c r="A135" s="297" t="s">
        <v>856</v>
      </c>
      <c r="B135" s="12" t="s">
        <v>409</v>
      </c>
      <c r="C135" s="12" t="s">
        <v>409</v>
      </c>
      <c r="D135" s="12" t="s">
        <v>445</v>
      </c>
      <c r="E135" s="12" t="s">
        <v>446</v>
      </c>
      <c r="F135" s="12">
        <v>2050</v>
      </c>
      <c r="G135" s="76">
        <v>3735.5179194000007</v>
      </c>
      <c r="H135" s="76">
        <v>3735.5179194000007</v>
      </c>
      <c r="I135" s="76">
        <v>3735.5179194000007</v>
      </c>
      <c r="J135" s="76">
        <v>3735.5179194000007</v>
      </c>
      <c r="K135" s="76">
        <v>3735.5179194000007</v>
      </c>
      <c r="L135" s="76">
        <v>3735.5179194000007</v>
      </c>
      <c r="M135" s="76">
        <v>3735.5179194000007</v>
      </c>
      <c r="N135" s="76">
        <v>3735.5179194000007</v>
      </c>
      <c r="O135" s="76">
        <v>3735.5179194000007</v>
      </c>
      <c r="P135" s="76">
        <v>3735.5179194000007</v>
      </c>
      <c r="Q135" s="76">
        <v>3735.5179194000007</v>
      </c>
      <c r="R135" s="76">
        <v>3735.5179194000007</v>
      </c>
      <c r="S135" s="76">
        <v>3735.5179194000007</v>
      </c>
      <c r="T135" s="76">
        <v>3735.5179194000007</v>
      </c>
      <c r="U135" s="76">
        <v>3735.5179194000007</v>
      </c>
      <c r="V135" s="76">
        <v>3735.5179194000007</v>
      </c>
      <c r="W135" s="76">
        <v>3735.5179194000007</v>
      </c>
      <c r="X135" s="76">
        <v>3735.5179194000007</v>
      </c>
      <c r="Y135" s="76">
        <v>3735.5179194000007</v>
      </c>
      <c r="Z135" s="76">
        <v>3735.5179194000007</v>
      </c>
      <c r="AA135" s="76">
        <v>3735.5179194000007</v>
      </c>
      <c r="AB135" s="76">
        <v>3735.5179194000007</v>
      </c>
      <c r="AC135" s="76">
        <v>3735.5179194000007</v>
      </c>
      <c r="AD135" s="76">
        <v>3735.5179194000007</v>
      </c>
      <c r="AE135" s="76">
        <v>3735.5179194000007</v>
      </c>
      <c r="AF135" s="76">
        <v>3735.5179194000007</v>
      </c>
      <c r="AG135" s="76">
        <v>3735.5179194000007</v>
      </c>
      <c r="AH135" s="76">
        <v>3735.5179194000007</v>
      </c>
      <c r="AI135" s="76">
        <v>3735.5179194000007</v>
      </c>
      <c r="AJ135" s="76">
        <v>3735.5179194000007</v>
      </c>
      <c r="AK135" s="76">
        <v>3735.5179194000007</v>
      </c>
    </row>
    <row r="136" spans="1:37" ht="15.75" customHeight="1">
      <c r="A136" s="297" t="s">
        <v>858</v>
      </c>
      <c r="B136" s="12" t="s">
        <v>858</v>
      </c>
      <c r="C136" s="12" t="s">
        <v>859</v>
      </c>
      <c r="D136" s="12" t="s">
        <v>445</v>
      </c>
      <c r="E136" s="12" t="s">
        <v>446</v>
      </c>
      <c r="F136" s="12">
        <v>2020</v>
      </c>
      <c r="G136" s="76">
        <v>3884.0247480000007</v>
      </c>
      <c r="H136" s="76">
        <v>3884.0247480000007</v>
      </c>
      <c r="I136" s="76">
        <v>3884.0247480000007</v>
      </c>
      <c r="J136" s="76">
        <v>3884.0247480000007</v>
      </c>
      <c r="K136" s="76">
        <v>3884.0247480000007</v>
      </c>
      <c r="L136" s="76">
        <v>3884.0247480000007</v>
      </c>
      <c r="M136" s="76">
        <v>3884.0247480000007</v>
      </c>
      <c r="N136" s="76">
        <v>3884.0247480000007</v>
      </c>
      <c r="O136" s="76">
        <v>3884.0247480000007</v>
      </c>
      <c r="P136" s="76">
        <v>3884.0247480000007</v>
      </c>
      <c r="Q136" s="76">
        <v>3884.0247480000007</v>
      </c>
      <c r="R136" s="76">
        <v>3884.0247480000007</v>
      </c>
      <c r="S136" s="76">
        <v>3884.0247480000007</v>
      </c>
      <c r="T136" s="76">
        <v>3884.0247480000007</v>
      </c>
      <c r="U136" s="76">
        <v>3884.0247480000007</v>
      </c>
      <c r="V136" s="76">
        <v>3884.0247480000007</v>
      </c>
      <c r="W136" s="76">
        <v>3884.0247480000007</v>
      </c>
      <c r="X136" s="76">
        <v>3884.0247480000007</v>
      </c>
      <c r="Y136" s="76">
        <v>3884.0247480000007</v>
      </c>
      <c r="Z136" s="76">
        <v>3884.0247480000007</v>
      </c>
      <c r="AA136" s="76">
        <v>3884.0247480000007</v>
      </c>
      <c r="AB136" s="76">
        <v>3884.0247480000007</v>
      </c>
      <c r="AC136" s="76">
        <v>3884.0247480000007</v>
      </c>
      <c r="AD136" s="76">
        <v>3884.0247480000007</v>
      </c>
      <c r="AE136" s="76">
        <v>3884.0247480000007</v>
      </c>
      <c r="AF136" s="76">
        <v>3884.0247480000007</v>
      </c>
      <c r="AG136" s="76">
        <v>3884.0247480000007</v>
      </c>
      <c r="AH136" s="76">
        <v>3884.0247480000007</v>
      </c>
      <c r="AI136" s="76">
        <v>3884.0247480000007</v>
      </c>
      <c r="AJ136" s="76">
        <v>3884.0247480000007</v>
      </c>
      <c r="AK136" s="76">
        <v>3884.0247480000007</v>
      </c>
    </row>
    <row r="137" spans="1:37" ht="15.75" customHeight="1">
      <c r="A137" s="297" t="s">
        <v>858</v>
      </c>
      <c r="B137" s="12" t="s">
        <v>409</v>
      </c>
      <c r="C137" s="12" t="s">
        <v>409</v>
      </c>
      <c r="D137" s="12" t="s">
        <v>445</v>
      </c>
      <c r="E137" s="12" t="s">
        <v>446</v>
      </c>
      <c r="F137" s="12">
        <v>2030</v>
      </c>
      <c r="G137" s="76">
        <v>3598.4346930000006</v>
      </c>
      <c r="H137" s="76">
        <v>3598.4346930000006</v>
      </c>
      <c r="I137" s="76">
        <v>3598.4346930000006</v>
      </c>
      <c r="J137" s="76">
        <v>3598.4346930000006</v>
      </c>
      <c r="K137" s="76">
        <v>3598.4346930000006</v>
      </c>
      <c r="L137" s="76">
        <v>3598.4346930000006</v>
      </c>
      <c r="M137" s="76">
        <v>3598.4346930000006</v>
      </c>
      <c r="N137" s="76">
        <v>3598.4346930000006</v>
      </c>
      <c r="O137" s="76">
        <v>3598.4346930000006</v>
      </c>
      <c r="P137" s="76">
        <v>3598.4346930000006</v>
      </c>
      <c r="Q137" s="76">
        <v>3598.4346930000006</v>
      </c>
      <c r="R137" s="76">
        <v>3598.4346930000006</v>
      </c>
      <c r="S137" s="76">
        <v>3598.4346930000006</v>
      </c>
      <c r="T137" s="76">
        <v>3598.4346930000006</v>
      </c>
      <c r="U137" s="76">
        <v>3598.4346930000006</v>
      </c>
      <c r="V137" s="76">
        <v>3598.4346930000006</v>
      </c>
      <c r="W137" s="76">
        <v>3598.4346930000006</v>
      </c>
      <c r="X137" s="76">
        <v>3598.4346930000006</v>
      </c>
      <c r="Y137" s="76">
        <v>3598.4346930000006</v>
      </c>
      <c r="Z137" s="76">
        <v>3598.4346930000006</v>
      </c>
      <c r="AA137" s="76">
        <v>3598.4346930000006</v>
      </c>
      <c r="AB137" s="76">
        <v>3598.4346930000006</v>
      </c>
      <c r="AC137" s="76">
        <v>3598.4346930000006</v>
      </c>
      <c r="AD137" s="76">
        <v>3598.4346930000006</v>
      </c>
      <c r="AE137" s="76">
        <v>3598.4346930000006</v>
      </c>
      <c r="AF137" s="76">
        <v>3598.4346930000006</v>
      </c>
      <c r="AG137" s="76">
        <v>3598.4346930000006</v>
      </c>
      <c r="AH137" s="76">
        <v>3598.4346930000006</v>
      </c>
      <c r="AI137" s="76">
        <v>3598.4346930000006</v>
      </c>
      <c r="AJ137" s="76">
        <v>3598.4346930000006</v>
      </c>
      <c r="AK137" s="76">
        <v>3598.4346930000006</v>
      </c>
    </row>
    <row r="138" spans="1:37" ht="15.75" customHeight="1">
      <c r="A138" s="297" t="s">
        <v>858</v>
      </c>
      <c r="B138" s="12" t="s">
        <v>409</v>
      </c>
      <c r="C138" s="12" t="s">
        <v>409</v>
      </c>
      <c r="D138" s="12" t="s">
        <v>445</v>
      </c>
      <c r="E138" s="12" t="s">
        <v>446</v>
      </c>
      <c r="F138" s="12">
        <v>2040</v>
      </c>
      <c r="G138" s="76">
        <v>3301.4210358000009</v>
      </c>
      <c r="H138" s="76">
        <v>3301.4210358000009</v>
      </c>
      <c r="I138" s="76">
        <v>3301.4210358000009</v>
      </c>
      <c r="J138" s="76">
        <v>3301.4210358000009</v>
      </c>
      <c r="K138" s="76">
        <v>3301.4210358000009</v>
      </c>
      <c r="L138" s="76">
        <v>3301.4210358000009</v>
      </c>
      <c r="M138" s="76">
        <v>3301.4210358000009</v>
      </c>
      <c r="N138" s="76">
        <v>3301.4210358000009</v>
      </c>
      <c r="O138" s="76">
        <v>3301.4210358000009</v>
      </c>
      <c r="P138" s="76">
        <v>3301.4210358000009</v>
      </c>
      <c r="Q138" s="76">
        <v>3301.4210358000009</v>
      </c>
      <c r="R138" s="76">
        <v>3301.4210358000009</v>
      </c>
      <c r="S138" s="76">
        <v>3301.4210358000009</v>
      </c>
      <c r="T138" s="76">
        <v>3301.4210358000009</v>
      </c>
      <c r="U138" s="76">
        <v>3301.4210358000009</v>
      </c>
      <c r="V138" s="76">
        <v>3301.4210358000009</v>
      </c>
      <c r="W138" s="76">
        <v>3301.4210358000009</v>
      </c>
      <c r="X138" s="76">
        <v>3301.4210358000009</v>
      </c>
      <c r="Y138" s="76">
        <v>3301.4210358000009</v>
      </c>
      <c r="Z138" s="76">
        <v>3301.4210358000009</v>
      </c>
      <c r="AA138" s="76">
        <v>3301.4210358000009</v>
      </c>
      <c r="AB138" s="76">
        <v>3301.4210358000009</v>
      </c>
      <c r="AC138" s="76">
        <v>3301.4210358000009</v>
      </c>
      <c r="AD138" s="76">
        <v>3301.4210358000009</v>
      </c>
      <c r="AE138" s="76">
        <v>3301.4210358000009</v>
      </c>
      <c r="AF138" s="76">
        <v>3301.4210358000009</v>
      </c>
      <c r="AG138" s="76">
        <v>3301.4210358000009</v>
      </c>
      <c r="AH138" s="76">
        <v>3301.4210358000009</v>
      </c>
      <c r="AI138" s="76">
        <v>3301.4210358000009</v>
      </c>
      <c r="AJ138" s="76">
        <v>3301.4210358000009</v>
      </c>
      <c r="AK138" s="76">
        <v>3301.4210358000009</v>
      </c>
    </row>
    <row r="139" spans="1:37" ht="15.75" customHeight="1">
      <c r="A139" s="297" t="s">
        <v>858</v>
      </c>
      <c r="B139" s="12" t="s">
        <v>409</v>
      </c>
      <c r="C139" s="12" t="s">
        <v>409</v>
      </c>
      <c r="D139" s="12" t="s">
        <v>445</v>
      </c>
      <c r="E139" s="12" t="s">
        <v>446</v>
      </c>
      <c r="F139" s="12">
        <v>2050</v>
      </c>
      <c r="G139" s="76">
        <v>3255.7266270000009</v>
      </c>
      <c r="H139" s="76">
        <v>3255.7266270000009</v>
      </c>
      <c r="I139" s="76">
        <v>3255.7266270000009</v>
      </c>
      <c r="J139" s="76">
        <v>3255.7266270000009</v>
      </c>
      <c r="K139" s="76">
        <v>3255.7266270000009</v>
      </c>
      <c r="L139" s="76">
        <v>3255.7266270000009</v>
      </c>
      <c r="M139" s="76">
        <v>3255.7266270000009</v>
      </c>
      <c r="N139" s="76">
        <v>3255.7266270000009</v>
      </c>
      <c r="O139" s="76">
        <v>3255.7266270000009</v>
      </c>
      <c r="P139" s="76">
        <v>3255.7266270000009</v>
      </c>
      <c r="Q139" s="76">
        <v>3255.7266270000009</v>
      </c>
      <c r="R139" s="76">
        <v>3255.7266270000009</v>
      </c>
      <c r="S139" s="76">
        <v>3255.7266270000009</v>
      </c>
      <c r="T139" s="76">
        <v>3255.7266270000009</v>
      </c>
      <c r="U139" s="76">
        <v>3255.7266270000009</v>
      </c>
      <c r="V139" s="76">
        <v>3255.7266270000009</v>
      </c>
      <c r="W139" s="76">
        <v>3255.7266270000009</v>
      </c>
      <c r="X139" s="76">
        <v>3255.7266270000009</v>
      </c>
      <c r="Y139" s="76">
        <v>3255.7266270000009</v>
      </c>
      <c r="Z139" s="76">
        <v>3255.7266270000009</v>
      </c>
      <c r="AA139" s="76">
        <v>3255.7266270000009</v>
      </c>
      <c r="AB139" s="76">
        <v>3255.7266270000009</v>
      </c>
      <c r="AC139" s="76">
        <v>3255.7266270000009</v>
      </c>
      <c r="AD139" s="76">
        <v>3255.7266270000009</v>
      </c>
      <c r="AE139" s="76">
        <v>3255.7266270000009</v>
      </c>
      <c r="AF139" s="76">
        <v>3255.7266270000009</v>
      </c>
      <c r="AG139" s="76">
        <v>3255.7266270000009</v>
      </c>
      <c r="AH139" s="76">
        <v>3255.7266270000009</v>
      </c>
      <c r="AI139" s="76">
        <v>3255.7266270000009</v>
      </c>
      <c r="AJ139" s="76">
        <v>3255.7266270000009</v>
      </c>
      <c r="AK139" s="76">
        <v>3255.7266270000009</v>
      </c>
    </row>
    <row r="140" spans="1:37" ht="15.75" customHeight="1">
      <c r="A140" s="297" t="s">
        <v>860</v>
      </c>
      <c r="B140" s="12" t="s">
        <v>860</v>
      </c>
      <c r="C140" s="12" t="s">
        <v>861</v>
      </c>
      <c r="D140" s="12" t="s">
        <v>445</v>
      </c>
      <c r="E140" s="12" t="s">
        <v>446</v>
      </c>
      <c r="F140" s="12">
        <v>2020</v>
      </c>
      <c r="G140" s="76">
        <v>4340.9688360000009</v>
      </c>
      <c r="H140" s="76">
        <v>4340.9688360000009</v>
      </c>
      <c r="I140" s="76">
        <v>4340.9688360000009</v>
      </c>
      <c r="J140" s="76">
        <v>4340.9688360000009</v>
      </c>
      <c r="K140" s="76">
        <v>4340.9688360000009</v>
      </c>
      <c r="L140" s="76">
        <v>4340.9688360000009</v>
      </c>
      <c r="M140" s="76">
        <v>4340.9688360000009</v>
      </c>
      <c r="N140" s="76">
        <v>4340.9688360000009</v>
      </c>
      <c r="O140" s="76">
        <v>4340.9688360000009</v>
      </c>
      <c r="P140" s="76">
        <v>4340.9688360000009</v>
      </c>
      <c r="Q140" s="76">
        <v>4340.9688360000009</v>
      </c>
      <c r="R140" s="76">
        <v>4340.9688360000009</v>
      </c>
      <c r="S140" s="76">
        <v>4340.9688360000009</v>
      </c>
      <c r="T140" s="76">
        <v>4340.9688360000009</v>
      </c>
      <c r="U140" s="76">
        <v>4340.9688360000009</v>
      </c>
      <c r="V140" s="76">
        <v>4340.9688360000009</v>
      </c>
      <c r="W140" s="76">
        <v>4340.9688360000009</v>
      </c>
      <c r="X140" s="76">
        <v>4340.9688360000009</v>
      </c>
      <c r="Y140" s="76">
        <v>4340.9688360000009</v>
      </c>
      <c r="Z140" s="76">
        <v>4340.9688360000009</v>
      </c>
      <c r="AA140" s="76">
        <v>4340.9688360000009</v>
      </c>
      <c r="AB140" s="76">
        <v>4340.9688360000009</v>
      </c>
      <c r="AC140" s="76">
        <v>4340.9688360000009</v>
      </c>
      <c r="AD140" s="76">
        <v>4340.9688360000009</v>
      </c>
      <c r="AE140" s="76">
        <v>4340.9688360000009</v>
      </c>
      <c r="AF140" s="76">
        <v>4340.9688360000009</v>
      </c>
      <c r="AG140" s="76">
        <v>4340.9688360000009</v>
      </c>
      <c r="AH140" s="76">
        <v>4340.9688360000009</v>
      </c>
      <c r="AI140" s="76">
        <v>4340.9688360000009</v>
      </c>
      <c r="AJ140" s="76">
        <v>4340.9688360000009</v>
      </c>
      <c r="AK140" s="76">
        <v>4340.9688360000009</v>
      </c>
    </row>
    <row r="141" spans="1:37" ht="15.75" customHeight="1">
      <c r="A141" s="297" t="s">
        <v>860</v>
      </c>
      <c r="B141" s="12" t="s">
        <v>409</v>
      </c>
      <c r="C141" s="12" t="s">
        <v>409</v>
      </c>
      <c r="D141" s="12" t="s">
        <v>445</v>
      </c>
      <c r="E141" s="12" t="s">
        <v>446</v>
      </c>
      <c r="F141" s="12">
        <v>2030</v>
      </c>
      <c r="G141" s="76">
        <v>4055.3787810000008</v>
      </c>
      <c r="H141" s="76">
        <v>4055.3787810000008</v>
      </c>
      <c r="I141" s="76">
        <v>4055.3787810000008</v>
      </c>
      <c r="J141" s="76">
        <v>4055.3787810000008</v>
      </c>
      <c r="K141" s="76">
        <v>4055.3787810000008</v>
      </c>
      <c r="L141" s="76">
        <v>4055.3787810000008</v>
      </c>
      <c r="M141" s="76">
        <v>4055.3787810000008</v>
      </c>
      <c r="N141" s="76">
        <v>4055.3787810000008</v>
      </c>
      <c r="O141" s="76">
        <v>4055.3787810000008</v>
      </c>
      <c r="P141" s="76">
        <v>4055.3787810000008</v>
      </c>
      <c r="Q141" s="76">
        <v>4055.3787810000008</v>
      </c>
      <c r="R141" s="76">
        <v>4055.3787810000008</v>
      </c>
      <c r="S141" s="76">
        <v>4055.3787810000008</v>
      </c>
      <c r="T141" s="76">
        <v>4055.3787810000008</v>
      </c>
      <c r="U141" s="76">
        <v>4055.3787810000008</v>
      </c>
      <c r="V141" s="76">
        <v>4055.3787810000008</v>
      </c>
      <c r="W141" s="76">
        <v>4055.3787810000008</v>
      </c>
      <c r="X141" s="76">
        <v>4055.3787810000008</v>
      </c>
      <c r="Y141" s="76">
        <v>4055.3787810000008</v>
      </c>
      <c r="Z141" s="76">
        <v>4055.3787810000008</v>
      </c>
      <c r="AA141" s="76">
        <v>4055.3787810000008</v>
      </c>
      <c r="AB141" s="76">
        <v>4055.3787810000008</v>
      </c>
      <c r="AC141" s="76">
        <v>4055.3787810000008</v>
      </c>
      <c r="AD141" s="76">
        <v>4055.3787810000008</v>
      </c>
      <c r="AE141" s="76">
        <v>4055.3787810000008</v>
      </c>
      <c r="AF141" s="76">
        <v>4055.3787810000008</v>
      </c>
      <c r="AG141" s="76">
        <v>4055.3787810000008</v>
      </c>
      <c r="AH141" s="76">
        <v>4055.3787810000008</v>
      </c>
      <c r="AI141" s="76">
        <v>4055.3787810000008</v>
      </c>
      <c r="AJ141" s="76">
        <v>4055.3787810000008</v>
      </c>
      <c r="AK141" s="76">
        <v>4055.3787810000008</v>
      </c>
    </row>
    <row r="142" spans="1:37" ht="15.75" customHeight="1">
      <c r="A142" s="297" t="s">
        <v>860</v>
      </c>
      <c r="B142" s="12" t="s">
        <v>409</v>
      </c>
      <c r="C142" s="12" t="s">
        <v>409</v>
      </c>
      <c r="D142" s="12" t="s">
        <v>445</v>
      </c>
      <c r="E142" s="12" t="s">
        <v>446</v>
      </c>
      <c r="F142" s="12">
        <v>2040</v>
      </c>
      <c r="G142" s="76">
        <v>3941.1427590000008</v>
      </c>
      <c r="H142" s="76">
        <v>3941.1427590000008</v>
      </c>
      <c r="I142" s="76">
        <v>3941.1427590000008</v>
      </c>
      <c r="J142" s="76">
        <v>3941.1427590000008</v>
      </c>
      <c r="K142" s="76">
        <v>3941.1427590000008</v>
      </c>
      <c r="L142" s="76">
        <v>3941.1427590000008</v>
      </c>
      <c r="M142" s="76">
        <v>3941.1427590000008</v>
      </c>
      <c r="N142" s="76">
        <v>3941.1427590000008</v>
      </c>
      <c r="O142" s="76">
        <v>3941.1427590000008</v>
      </c>
      <c r="P142" s="76">
        <v>3941.1427590000008</v>
      </c>
      <c r="Q142" s="76">
        <v>3941.1427590000008</v>
      </c>
      <c r="R142" s="76">
        <v>3941.1427590000008</v>
      </c>
      <c r="S142" s="76">
        <v>3941.1427590000008</v>
      </c>
      <c r="T142" s="76">
        <v>3941.1427590000008</v>
      </c>
      <c r="U142" s="76">
        <v>3941.1427590000008</v>
      </c>
      <c r="V142" s="76">
        <v>3941.1427590000008</v>
      </c>
      <c r="W142" s="76">
        <v>3941.1427590000008</v>
      </c>
      <c r="X142" s="76">
        <v>3941.1427590000008</v>
      </c>
      <c r="Y142" s="76">
        <v>3941.1427590000008</v>
      </c>
      <c r="Z142" s="76">
        <v>3941.1427590000008</v>
      </c>
      <c r="AA142" s="76">
        <v>3941.1427590000008</v>
      </c>
      <c r="AB142" s="76">
        <v>3941.1427590000008</v>
      </c>
      <c r="AC142" s="76">
        <v>3941.1427590000008</v>
      </c>
      <c r="AD142" s="76">
        <v>3941.1427590000008</v>
      </c>
      <c r="AE142" s="76">
        <v>3941.1427590000008</v>
      </c>
      <c r="AF142" s="76">
        <v>3941.1427590000008</v>
      </c>
      <c r="AG142" s="76">
        <v>3941.1427590000008</v>
      </c>
      <c r="AH142" s="76">
        <v>3941.1427590000008</v>
      </c>
      <c r="AI142" s="76">
        <v>3941.1427590000008</v>
      </c>
      <c r="AJ142" s="76">
        <v>3941.1427590000008</v>
      </c>
      <c r="AK142" s="76">
        <v>3941.1427590000008</v>
      </c>
    </row>
    <row r="143" spans="1:37" ht="15.75" customHeight="1">
      <c r="A143" s="297" t="s">
        <v>860</v>
      </c>
      <c r="B143" s="12" t="s">
        <v>409</v>
      </c>
      <c r="C143" s="12" t="s">
        <v>409</v>
      </c>
      <c r="D143" s="12" t="s">
        <v>445</v>
      </c>
      <c r="E143" s="12" t="s">
        <v>446</v>
      </c>
      <c r="F143" s="12">
        <v>2050</v>
      </c>
      <c r="G143" s="76">
        <v>3826.9067370000007</v>
      </c>
      <c r="H143" s="76">
        <v>3826.9067370000007</v>
      </c>
      <c r="I143" s="76">
        <v>3826.9067370000007</v>
      </c>
      <c r="J143" s="76">
        <v>3826.9067370000007</v>
      </c>
      <c r="K143" s="76">
        <v>3826.9067370000007</v>
      </c>
      <c r="L143" s="76">
        <v>3826.9067370000007</v>
      </c>
      <c r="M143" s="76">
        <v>3826.9067370000007</v>
      </c>
      <c r="N143" s="76">
        <v>3826.9067370000007</v>
      </c>
      <c r="O143" s="76">
        <v>3826.9067370000007</v>
      </c>
      <c r="P143" s="76">
        <v>3826.9067370000007</v>
      </c>
      <c r="Q143" s="76">
        <v>3826.9067370000007</v>
      </c>
      <c r="R143" s="76">
        <v>3826.9067370000007</v>
      </c>
      <c r="S143" s="76">
        <v>3826.9067370000007</v>
      </c>
      <c r="T143" s="76">
        <v>3826.9067370000007</v>
      </c>
      <c r="U143" s="76">
        <v>3826.9067370000007</v>
      </c>
      <c r="V143" s="76">
        <v>3826.9067370000007</v>
      </c>
      <c r="W143" s="76">
        <v>3826.9067370000007</v>
      </c>
      <c r="X143" s="76">
        <v>3826.9067370000007</v>
      </c>
      <c r="Y143" s="76">
        <v>3826.9067370000007</v>
      </c>
      <c r="Z143" s="76">
        <v>3826.9067370000007</v>
      </c>
      <c r="AA143" s="76">
        <v>3826.9067370000007</v>
      </c>
      <c r="AB143" s="76">
        <v>3826.9067370000007</v>
      </c>
      <c r="AC143" s="76">
        <v>3826.9067370000007</v>
      </c>
      <c r="AD143" s="76">
        <v>3826.9067370000007</v>
      </c>
      <c r="AE143" s="76">
        <v>3826.9067370000007</v>
      </c>
      <c r="AF143" s="76">
        <v>3826.9067370000007</v>
      </c>
      <c r="AG143" s="76">
        <v>3826.9067370000007</v>
      </c>
      <c r="AH143" s="76">
        <v>3826.9067370000007</v>
      </c>
      <c r="AI143" s="76">
        <v>3826.9067370000007</v>
      </c>
      <c r="AJ143" s="76">
        <v>3826.9067370000007</v>
      </c>
      <c r="AK143" s="76">
        <v>3826.9067370000007</v>
      </c>
    </row>
    <row r="144" spans="1:37">
      <c r="A144" s="297" t="s">
        <v>862</v>
      </c>
      <c r="B144" s="12" t="s">
        <v>862</v>
      </c>
      <c r="C144" s="12" t="s">
        <v>863</v>
      </c>
      <c r="D144" s="12" t="s">
        <v>445</v>
      </c>
      <c r="E144" s="12" t="s">
        <v>446</v>
      </c>
      <c r="F144" s="12">
        <v>2020</v>
      </c>
      <c r="G144" s="76">
        <v>1999.1303850000004</v>
      </c>
      <c r="H144" s="76">
        <v>1999.1303850000004</v>
      </c>
      <c r="I144" s="76">
        <v>1999.1303850000004</v>
      </c>
      <c r="J144" s="76">
        <v>1999.1303850000004</v>
      </c>
      <c r="K144" s="76">
        <v>1999.1303850000004</v>
      </c>
      <c r="L144" s="76">
        <v>1999.1303850000004</v>
      </c>
      <c r="M144" s="76">
        <v>1999.1303850000004</v>
      </c>
      <c r="N144" s="76">
        <v>1999.1303850000004</v>
      </c>
      <c r="O144" s="76">
        <v>1999.1303850000004</v>
      </c>
      <c r="P144" s="76">
        <v>1999.1303850000004</v>
      </c>
      <c r="Q144" s="76">
        <v>1999.1303850000004</v>
      </c>
      <c r="R144" s="76">
        <v>1999.1303850000004</v>
      </c>
      <c r="S144" s="76">
        <v>1999.1303850000004</v>
      </c>
      <c r="T144" s="76">
        <v>1999.1303850000004</v>
      </c>
      <c r="U144" s="76">
        <v>1999.1303850000004</v>
      </c>
      <c r="V144" s="76">
        <v>1999.1303850000004</v>
      </c>
      <c r="W144" s="76">
        <v>1999.1303850000004</v>
      </c>
      <c r="X144" s="76">
        <v>1999.1303850000004</v>
      </c>
      <c r="Y144" s="76">
        <v>1999.1303850000004</v>
      </c>
      <c r="Z144" s="76">
        <v>1999.1303850000004</v>
      </c>
      <c r="AA144" s="76">
        <v>1999.1303850000004</v>
      </c>
      <c r="AB144" s="76">
        <v>1999.1303850000004</v>
      </c>
      <c r="AC144" s="76">
        <v>1999.1303850000004</v>
      </c>
      <c r="AD144" s="76">
        <v>1999.1303850000004</v>
      </c>
      <c r="AE144" s="76">
        <v>1999.1303850000004</v>
      </c>
      <c r="AF144" s="76">
        <v>1999.1303850000004</v>
      </c>
      <c r="AG144" s="76">
        <v>1999.1303850000004</v>
      </c>
      <c r="AH144" s="76">
        <v>1999.1303850000004</v>
      </c>
      <c r="AI144" s="76">
        <v>1999.1303850000004</v>
      </c>
      <c r="AJ144" s="76">
        <v>1999.1303850000004</v>
      </c>
      <c r="AK144" s="76">
        <v>1999.1303850000004</v>
      </c>
    </row>
    <row r="145" spans="1:37">
      <c r="A145" s="297" t="s">
        <v>862</v>
      </c>
      <c r="B145" s="12" t="s">
        <v>409</v>
      </c>
      <c r="C145" s="12" t="s">
        <v>409</v>
      </c>
      <c r="D145" s="12" t="s">
        <v>445</v>
      </c>
      <c r="E145" s="12" t="s">
        <v>446</v>
      </c>
      <c r="F145" s="12">
        <v>2030</v>
      </c>
      <c r="G145" s="76">
        <v>1856.3353575000003</v>
      </c>
      <c r="H145" s="76">
        <v>1856.3353575000003</v>
      </c>
      <c r="I145" s="76">
        <v>1856.3353575000003</v>
      </c>
      <c r="J145" s="76">
        <v>1856.3353575000003</v>
      </c>
      <c r="K145" s="76">
        <v>1856.3353575000003</v>
      </c>
      <c r="L145" s="76">
        <v>1856.3353575000003</v>
      </c>
      <c r="M145" s="76">
        <v>1856.3353575000003</v>
      </c>
      <c r="N145" s="76">
        <v>1856.3353575000003</v>
      </c>
      <c r="O145" s="76">
        <v>1856.3353575000003</v>
      </c>
      <c r="P145" s="76">
        <v>1856.3353575000003</v>
      </c>
      <c r="Q145" s="76">
        <v>1856.3353575000003</v>
      </c>
      <c r="R145" s="76">
        <v>1856.3353575000003</v>
      </c>
      <c r="S145" s="76">
        <v>1856.3353575000003</v>
      </c>
      <c r="T145" s="76">
        <v>1856.3353575000003</v>
      </c>
      <c r="U145" s="76">
        <v>1856.3353575000003</v>
      </c>
      <c r="V145" s="76">
        <v>1856.3353575000003</v>
      </c>
      <c r="W145" s="76">
        <v>1856.3353575000003</v>
      </c>
      <c r="X145" s="76">
        <v>1856.3353575000003</v>
      </c>
      <c r="Y145" s="76">
        <v>1856.3353575000003</v>
      </c>
      <c r="Z145" s="76">
        <v>1856.3353575000003</v>
      </c>
      <c r="AA145" s="76">
        <v>1856.3353575000003</v>
      </c>
      <c r="AB145" s="76">
        <v>1856.3353575000003</v>
      </c>
      <c r="AC145" s="76">
        <v>1856.3353575000003</v>
      </c>
      <c r="AD145" s="76">
        <v>1856.3353575000003</v>
      </c>
      <c r="AE145" s="76">
        <v>1856.3353575000003</v>
      </c>
      <c r="AF145" s="76">
        <v>1856.3353575000003</v>
      </c>
      <c r="AG145" s="76">
        <v>1856.3353575000003</v>
      </c>
      <c r="AH145" s="76">
        <v>1856.3353575000003</v>
      </c>
      <c r="AI145" s="76">
        <v>1856.3353575000003</v>
      </c>
      <c r="AJ145" s="76">
        <v>1856.3353575000003</v>
      </c>
      <c r="AK145" s="76">
        <v>1856.3353575000003</v>
      </c>
    </row>
    <row r="146" spans="1:37">
      <c r="A146" s="297" t="s">
        <v>862</v>
      </c>
      <c r="B146" s="12" t="s">
        <v>409</v>
      </c>
      <c r="C146" s="12" t="s">
        <v>409</v>
      </c>
      <c r="D146" s="12" t="s">
        <v>445</v>
      </c>
      <c r="E146" s="12" t="s">
        <v>446</v>
      </c>
      <c r="F146" s="12">
        <v>2040</v>
      </c>
      <c r="G146" s="76">
        <v>1713.5403300000005</v>
      </c>
      <c r="H146" s="76">
        <v>1713.5403300000005</v>
      </c>
      <c r="I146" s="76">
        <v>1713.5403300000005</v>
      </c>
      <c r="J146" s="76">
        <v>1713.5403300000005</v>
      </c>
      <c r="K146" s="76">
        <v>1713.5403300000005</v>
      </c>
      <c r="L146" s="76">
        <v>1713.5403300000005</v>
      </c>
      <c r="M146" s="76">
        <v>1713.5403300000005</v>
      </c>
      <c r="N146" s="76">
        <v>1713.5403300000005</v>
      </c>
      <c r="O146" s="76">
        <v>1713.5403300000005</v>
      </c>
      <c r="P146" s="76">
        <v>1713.5403300000005</v>
      </c>
      <c r="Q146" s="76">
        <v>1713.5403300000005</v>
      </c>
      <c r="R146" s="76">
        <v>1713.5403300000005</v>
      </c>
      <c r="S146" s="76">
        <v>1713.5403300000005</v>
      </c>
      <c r="T146" s="76">
        <v>1713.5403300000005</v>
      </c>
      <c r="U146" s="76">
        <v>1713.5403300000005</v>
      </c>
      <c r="V146" s="76">
        <v>1713.5403300000005</v>
      </c>
      <c r="W146" s="76">
        <v>1713.5403300000005</v>
      </c>
      <c r="X146" s="76">
        <v>1713.5403300000005</v>
      </c>
      <c r="Y146" s="76">
        <v>1713.5403300000005</v>
      </c>
      <c r="Z146" s="76">
        <v>1713.5403300000005</v>
      </c>
      <c r="AA146" s="76">
        <v>1713.5403300000005</v>
      </c>
      <c r="AB146" s="76">
        <v>1713.5403300000005</v>
      </c>
      <c r="AC146" s="76">
        <v>1713.5403300000005</v>
      </c>
      <c r="AD146" s="76">
        <v>1713.5403300000005</v>
      </c>
      <c r="AE146" s="76">
        <v>1713.5403300000005</v>
      </c>
      <c r="AF146" s="76">
        <v>1713.5403300000005</v>
      </c>
      <c r="AG146" s="76">
        <v>1713.5403300000005</v>
      </c>
      <c r="AH146" s="76">
        <v>1713.5403300000005</v>
      </c>
      <c r="AI146" s="76">
        <v>1713.5403300000005</v>
      </c>
      <c r="AJ146" s="76">
        <v>1713.5403300000005</v>
      </c>
      <c r="AK146" s="76">
        <v>1713.5403300000005</v>
      </c>
    </row>
    <row r="147" spans="1:37">
      <c r="A147" s="297" t="s">
        <v>862</v>
      </c>
      <c r="B147" s="12" t="s">
        <v>409</v>
      </c>
      <c r="C147" s="12" t="s">
        <v>409</v>
      </c>
      <c r="D147" s="12" t="s">
        <v>445</v>
      </c>
      <c r="E147" s="12" t="s">
        <v>446</v>
      </c>
      <c r="F147" s="12">
        <v>2050</v>
      </c>
      <c r="G147" s="76">
        <v>1713.5403300000005</v>
      </c>
      <c r="H147" s="76">
        <v>1713.5403300000005</v>
      </c>
      <c r="I147" s="76">
        <v>1713.5403300000005</v>
      </c>
      <c r="J147" s="76">
        <v>1713.5403300000005</v>
      </c>
      <c r="K147" s="76">
        <v>1713.5403300000005</v>
      </c>
      <c r="L147" s="76">
        <v>1713.5403300000005</v>
      </c>
      <c r="M147" s="76">
        <v>1713.5403300000005</v>
      </c>
      <c r="N147" s="76">
        <v>1713.5403300000005</v>
      </c>
      <c r="O147" s="76">
        <v>1713.5403300000005</v>
      </c>
      <c r="P147" s="76">
        <v>1713.5403300000005</v>
      </c>
      <c r="Q147" s="76">
        <v>1713.5403300000005</v>
      </c>
      <c r="R147" s="76">
        <v>1713.5403300000005</v>
      </c>
      <c r="S147" s="76">
        <v>1713.5403300000005</v>
      </c>
      <c r="T147" s="76">
        <v>1713.5403300000005</v>
      </c>
      <c r="U147" s="76">
        <v>1713.5403300000005</v>
      </c>
      <c r="V147" s="76">
        <v>1713.5403300000005</v>
      </c>
      <c r="W147" s="76">
        <v>1713.5403300000005</v>
      </c>
      <c r="X147" s="76">
        <v>1713.5403300000005</v>
      </c>
      <c r="Y147" s="76">
        <v>1713.5403300000005</v>
      </c>
      <c r="Z147" s="76">
        <v>1713.5403300000005</v>
      </c>
      <c r="AA147" s="76">
        <v>1713.5403300000005</v>
      </c>
      <c r="AB147" s="76">
        <v>1713.5403300000005</v>
      </c>
      <c r="AC147" s="76">
        <v>1713.5403300000005</v>
      </c>
      <c r="AD147" s="76">
        <v>1713.5403300000005</v>
      </c>
      <c r="AE147" s="76">
        <v>1713.5403300000005</v>
      </c>
      <c r="AF147" s="76">
        <v>1713.5403300000005</v>
      </c>
      <c r="AG147" s="76">
        <v>1713.5403300000005</v>
      </c>
      <c r="AH147" s="76">
        <v>1713.5403300000005</v>
      </c>
      <c r="AI147" s="76">
        <v>1713.5403300000005</v>
      </c>
      <c r="AJ147" s="76">
        <v>1713.5403300000005</v>
      </c>
      <c r="AK147" s="76">
        <v>1713.5403300000005</v>
      </c>
    </row>
    <row r="148" spans="1:37">
      <c r="A148" s="297" t="s">
        <v>864</v>
      </c>
      <c r="B148" s="12" t="s">
        <v>864</v>
      </c>
      <c r="C148" s="12" t="s">
        <v>865</v>
      </c>
      <c r="D148" s="12" t="s">
        <v>445</v>
      </c>
      <c r="E148" s="12" t="s">
        <v>446</v>
      </c>
      <c r="F148" s="12">
        <v>2020</v>
      </c>
      <c r="G148" s="76">
        <v>2298.9999427500002</v>
      </c>
      <c r="H148" s="76">
        <v>2298.9999427500002</v>
      </c>
      <c r="I148" s="76">
        <v>2298.9999427500002</v>
      </c>
      <c r="J148" s="76">
        <v>2298.9999427500002</v>
      </c>
      <c r="K148" s="76">
        <v>2298.9999427500002</v>
      </c>
      <c r="L148" s="76">
        <v>2298.9999427500002</v>
      </c>
      <c r="M148" s="76">
        <v>2298.9999427500002</v>
      </c>
      <c r="N148" s="76">
        <v>2298.9999427500002</v>
      </c>
      <c r="O148" s="76">
        <v>2298.9999427500002</v>
      </c>
      <c r="P148" s="76">
        <v>2298.9999427500002</v>
      </c>
      <c r="Q148" s="76">
        <v>2298.9999427500002</v>
      </c>
      <c r="R148" s="76">
        <v>2298.9999427500002</v>
      </c>
      <c r="S148" s="76">
        <v>2298.9999427500002</v>
      </c>
      <c r="T148" s="76">
        <v>2298.9999427500002</v>
      </c>
      <c r="U148" s="76">
        <v>2298.9999427500002</v>
      </c>
      <c r="V148" s="76">
        <v>2298.9999427500002</v>
      </c>
      <c r="W148" s="76">
        <v>2298.9999427500002</v>
      </c>
      <c r="X148" s="76">
        <v>2298.9999427500002</v>
      </c>
      <c r="Y148" s="76">
        <v>2298.9999427500002</v>
      </c>
      <c r="Z148" s="76">
        <v>2298.9999427500002</v>
      </c>
      <c r="AA148" s="76">
        <v>2298.9999427500002</v>
      </c>
      <c r="AB148" s="76">
        <v>2298.9999427500002</v>
      </c>
      <c r="AC148" s="76">
        <v>2298.9999427500002</v>
      </c>
      <c r="AD148" s="76">
        <v>2298.9999427500002</v>
      </c>
      <c r="AE148" s="76">
        <v>2298.9999427500002</v>
      </c>
      <c r="AF148" s="76">
        <v>2298.9999427500002</v>
      </c>
      <c r="AG148" s="76">
        <v>2298.9999427500002</v>
      </c>
      <c r="AH148" s="76">
        <v>2298.9999427500002</v>
      </c>
      <c r="AI148" s="76">
        <v>2298.9999427500002</v>
      </c>
      <c r="AJ148" s="76">
        <v>2298.9999427500002</v>
      </c>
      <c r="AK148" s="76">
        <v>2298.9999427500002</v>
      </c>
    </row>
    <row r="149" spans="1:37">
      <c r="A149" s="297" t="s">
        <v>864</v>
      </c>
      <c r="B149" s="12" t="s">
        <v>409</v>
      </c>
      <c r="C149" s="12" t="s">
        <v>409</v>
      </c>
      <c r="D149" s="12" t="s">
        <v>445</v>
      </c>
      <c r="E149" s="12" t="s">
        <v>446</v>
      </c>
      <c r="F149" s="12">
        <v>2030</v>
      </c>
      <c r="G149" s="76">
        <v>2079.0956004000009</v>
      </c>
      <c r="H149" s="76">
        <v>2079.0956004000009</v>
      </c>
      <c r="I149" s="76">
        <v>2079.0956004000009</v>
      </c>
      <c r="J149" s="76">
        <v>2079.0956004000009</v>
      </c>
      <c r="K149" s="76">
        <v>2079.0956004000009</v>
      </c>
      <c r="L149" s="76">
        <v>2079.0956004000009</v>
      </c>
      <c r="M149" s="76">
        <v>2079.0956004000009</v>
      </c>
      <c r="N149" s="76">
        <v>2079.0956004000009</v>
      </c>
      <c r="O149" s="76">
        <v>2079.0956004000009</v>
      </c>
      <c r="P149" s="76">
        <v>2079.0956004000009</v>
      </c>
      <c r="Q149" s="76">
        <v>2079.0956004000009</v>
      </c>
      <c r="R149" s="76">
        <v>2079.0956004000009</v>
      </c>
      <c r="S149" s="76">
        <v>2079.0956004000009</v>
      </c>
      <c r="T149" s="76">
        <v>2079.0956004000009</v>
      </c>
      <c r="U149" s="76">
        <v>2079.0956004000009</v>
      </c>
      <c r="V149" s="76">
        <v>2079.0956004000009</v>
      </c>
      <c r="W149" s="76">
        <v>2079.0956004000009</v>
      </c>
      <c r="X149" s="76">
        <v>2079.0956004000009</v>
      </c>
      <c r="Y149" s="76">
        <v>2079.0956004000009</v>
      </c>
      <c r="Z149" s="76">
        <v>2079.0956004000009</v>
      </c>
      <c r="AA149" s="76">
        <v>2079.0956004000009</v>
      </c>
      <c r="AB149" s="76">
        <v>2079.0956004000009</v>
      </c>
      <c r="AC149" s="76">
        <v>2079.0956004000009</v>
      </c>
      <c r="AD149" s="76">
        <v>2079.0956004000009</v>
      </c>
      <c r="AE149" s="76">
        <v>2079.0956004000009</v>
      </c>
      <c r="AF149" s="76">
        <v>2079.0956004000009</v>
      </c>
      <c r="AG149" s="76">
        <v>2079.0956004000009</v>
      </c>
      <c r="AH149" s="76">
        <v>2079.0956004000009</v>
      </c>
      <c r="AI149" s="76">
        <v>2079.0956004000009</v>
      </c>
      <c r="AJ149" s="76">
        <v>2079.0956004000009</v>
      </c>
      <c r="AK149" s="76">
        <v>2079.0956004000009</v>
      </c>
    </row>
    <row r="150" spans="1:37">
      <c r="A150" s="297" t="s">
        <v>864</v>
      </c>
      <c r="B150" s="12" t="s">
        <v>409</v>
      </c>
      <c r="C150" s="12" t="s">
        <v>409</v>
      </c>
      <c r="D150" s="12" t="s">
        <v>445</v>
      </c>
      <c r="E150" s="12" t="s">
        <v>446</v>
      </c>
      <c r="F150" s="12">
        <v>2040</v>
      </c>
      <c r="G150" s="76">
        <v>1884.8943630000008</v>
      </c>
      <c r="H150" s="76">
        <v>1884.8943630000008</v>
      </c>
      <c r="I150" s="76">
        <v>1884.8943630000008</v>
      </c>
      <c r="J150" s="76">
        <v>1884.8943630000008</v>
      </c>
      <c r="K150" s="76">
        <v>1884.8943630000008</v>
      </c>
      <c r="L150" s="76">
        <v>1884.8943630000008</v>
      </c>
      <c r="M150" s="76">
        <v>1884.8943630000008</v>
      </c>
      <c r="N150" s="76">
        <v>1884.8943630000008</v>
      </c>
      <c r="O150" s="76">
        <v>1884.8943630000008</v>
      </c>
      <c r="P150" s="76">
        <v>1884.8943630000008</v>
      </c>
      <c r="Q150" s="76">
        <v>1884.8943630000008</v>
      </c>
      <c r="R150" s="76">
        <v>1884.8943630000008</v>
      </c>
      <c r="S150" s="76">
        <v>1884.8943630000008</v>
      </c>
      <c r="T150" s="76">
        <v>1884.8943630000008</v>
      </c>
      <c r="U150" s="76">
        <v>1884.8943630000008</v>
      </c>
      <c r="V150" s="76">
        <v>1884.8943630000008</v>
      </c>
      <c r="W150" s="76">
        <v>1884.8943630000008</v>
      </c>
      <c r="X150" s="76">
        <v>1884.8943630000008</v>
      </c>
      <c r="Y150" s="76">
        <v>1884.8943630000008</v>
      </c>
      <c r="Z150" s="76">
        <v>1884.8943630000008</v>
      </c>
      <c r="AA150" s="76">
        <v>1884.8943630000008</v>
      </c>
      <c r="AB150" s="76">
        <v>1884.8943630000008</v>
      </c>
      <c r="AC150" s="76">
        <v>1884.8943630000008</v>
      </c>
      <c r="AD150" s="76">
        <v>1884.8943630000008</v>
      </c>
      <c r="AE150" s="76">
        <v>1884.8943630000008</v>
      </c>
      <c r="AF150" s="76">
        <v>1884.8943630000008</v>
      </c>
      <c r="AG150" s="76">
        <v>1884.8943630000008</v>
      </c>
      <c r="AH150" s="76">
        <v>1884.8943630000008</v>
      </c>
      <c r="AI150" s="76">
        <v>1884.8943630000008</v>
      </c>
      <c r="AJ150" s="76">
        <v>1884.8943630000008</v>
      </c>
      <c r="AK150" s="76">
        <v>1884.8943630000008</v>
      </c>
    </row>
    <row r="151" spans="1:37">
      <c r="A151" s="297" t="s">
        <v>864</v>
      </c>
      <c r="B151" s="12" t="s">
        <v>409</v>
      </c>
      <c r="C151" s="12" t="s">
        <v>409</v>
      </c>
      <c r="D151" s="12" t="s">
        <v>445</v>
      </c>
      <c r="E151" s="12" t="s">
        <v>446</v>
      </c>
      <c r="F151" s="12">
        <v>2050</v>
      </c>
      <c r="G151" s="76">
        <v>1859.1912580500004</v>
      </c>
      <c r="H151" s="76">
        <v>1859.1912580500004</v>
      </c>
      <c r="I151" s="76">
        <v>1859.1912580500004</v>
      </c>
      <c r="J151" s="76">
        <v>1859.1912580500004</v>
      </c>
      <c r="K151" s="76">
        <v>1859.1912580500004</v>
      </c>
      <c r="L151" s="76">
        <v>1859.1912580500004</v>
      </c>
      <c r="M151" s="76">
        <v>1859.1912580500004</v>
      </c>
      <c r="N151" s="76">
        <v>1859.1912580500004</v>
      </c>
      <c r="O151" s="76">
        <v>1859.1912580500004</v>
      </c>
      <c r="P151" s="76">
        <v>1859.1912580500004</v>
      </c>
      <c r="Q151" s="76">
        <v>1859.1912580500004</v>
      </c>
      <c r="R151" s="76">
        <v>1859.1912580500004</v>
      </c>
      <c r="S151" s="76">
        <v>1859.1912580500004</v>
      </c>
      <c r="T151" s="76">
        <v>1859.1912580500004</v>
      </c>
      <c r="U151" s="76">
        <v>1859.1912580500004</v>
      </c>
      <c r="V151" s="76">
        <v>1859.1912580500004</v>
      </c>
      <c r="W151" s="76">
        <v>1859.1912580500004</v>
      </c>
      <c r="X151" s="76">
        <v>1859.1912580500004</v>
      </c>
      <c r="Y151" s="76">
        <v>1859.1912580500004</v>
      </c>
      <c r="Z151" s="76">
        <v>1859.1912580500004</v>
      </c>
      <c r="AA151" s="76">
        <v>1859.1912580500004</v>
      </c>
      <c r="AB151" s="76">
        <v>1859.1912580500004</v>
      </c>
      <c r="AC151" s="76">
        <v>1859.1912580500004</v>
      </c>
      <c r="AD151" s="76">
        <v>1859.1912580500004</v>
      </c>
      <c r="AE151" s="76">
        <v>1859.1912580500004</v>
      </c>
      <c r="AF151" s="76">
        <v>1859.1912580500004</v>
      </c>
      <c r="AG151" s="76">
        <v>1859.1912580500004</v>
      </c>
      <c r="AH151" s="76">
        <v>1859.1912580500004</v>
      </c>
      <c r="AI151" s="76">
        <v>1859.1912580500004</v>
      </c>
      <c r="AJ151" s="76">
        <v>1859.1912580500004</v>
      </c>
      <c r="AK151" s="76">
        <v>1859.1912580500004</v>
      </c>
    </row>
    <row r="152" spans="1:37">
      <c r="A152" s="297" t="s">
        <v>866</v>
      </c>
      <c r="B152" s="12" t="s">
        <v>866</v>
      </c>
      <c r="C152" s="12" t="s">
        <v>867</v>
      </c>
      <c r="D152" s="12" t="s">
        <v>445</v>
      </c>
      <c r="E152" s="12" t="s">
        <v>446</v>
      </c>
      <c r="F152" s="12">
        <v>2020</v>
      </c>
      <c r="G152" s="76">
        <v>4626.5588910000015</v>
      </c>
      <c r="H152" s="76">
        <v>4626.5588910000015</v>
      </c>
      <c r="I152" s="76">
        <v>4626.5588910000015</v>
      </c>
      <c r="J152" s="76">
        <v>4626.5588910000015</v>
      </c>
      <c r="K152" s="76">
        <v>4626.5588910000015</v>
      </c>
      <c r="L152" s="76">
        <v>4626.5588910000015</v>
      </c>
      <c r="M152" s="76">
        <v>4626.5588910000015</v>
      </c>
      <c r="N152" s="76">
        <v>4626.5588910000015</v>
      </c>
      <c r="O152" s="76">
        <v>4626.5588910000015</v>
      </c>
      <c r="P152" s="76">
        <v>4626.5588910000015</v>
      </c>
      <c r="Q152" s="76">
        <v>4626.5588910000015</v>
      </c>
      <c r="R152" s="76">
        <v>4626.5588910000015</v>
      </c>
      <c r="S152" s="76">
        <v>4626.5588910000015</v>
      </c>
      <c r="T152" s="76">
        <v>4626.5588910000015</v>
      </c>
      <c r="U152" s="76">
        <v>4626.5588910000015</v>
      </c>
      <c r="V152" s="76">
        <v>4626.5588910000015</v>
      </c>
      <c r="W152" s="76">
        <v>4626.5588910000015</v>
      </c>
      <c r="X152" s="76">
        <v>4626.5588910000015</v>
      </c>
      <c r="Y152" s="76">
        <v>4626.5588910000015</v>
      </c>
      <c r="Z152" s="76">
        <v>4626.5588910000015</v>
      </c>
      <c r="AA152" s="76">
        <v>4626.5588910000015</v>
      </c>
      <c r="AB152" s="76">
        <v>4626.5588910000015</v>
      </c>
      <c r="AC152" s="76">
        <v>4626.5588910000015</v>
      </c>
      <c r="AD152" s="76">
        <v>4626.5588910000015</v>
      </c>
      <c r="AE152" s="76">
        <v>4626.5588910000015</v>
      </c>
      <c r="AF152" s="76">
        <v>4626.5588910000015</v>
      </c>
      <c r="AG152" s="76">
        <v>4626.5588910000015</v>
      </c>
      <c r="AH152" s="76">
        <v>4626.5588910000015</v>
      </c>
      <c r="AI152" s="76">
        <v>4626.5588910000015</v>
      </c>
      <c r="AJ152" s="76">
        <v>4626.5588910000015</v>
      </c>
      <c r="AK152" s="76">
        <v>4626.5588910000015</v>
      </c>
    </row>
    <row r="153" spans="1:37">
      <c r="A153" s="297" t="s">
        <v>866</v>
      </c>
      <c r="B153" s="12" t="s">
        <v>409</v>
      </c>
      <c r="C153" s="12" t="s">
        <v>409</v>
      </c>
      <c r="D153" s="12" t="s">
        <v>445</v>
      </c>
      <c r="E153" s="12" t="s">
        <v>446</v>
      </c>
      <c r="F153" s="12">
        <v>2030</v>
      </c>
      <c r="G153" s="76">
        <v>4198.1738085000006</v>
      </c>
      <c r="H153" s="76">
        <v>4198.1738085000006</v>
      </c>
      <c r="I153" s="76">
        <v>4198.1738085000006</v>
      </c>
      <c r="J153" s="76">
        <v>4198.1738085000006</v>
      </c>
      <c r="K153" s="76">
        <v>4198.1738085000006</v>
      </c>
      <c r="L153" s="76">
        <v>4198.1738085000006</v>
      </c>
      <c r="M153" s="76">
        <v>4198.1738085000006</v>
      </c>
      <c r="N153" s="76">
        <v>4198.1738085000006</v>
      </c>
      <c r="O153" s="76">
        <v>4198.1738085000006</v>
      </c>
      <c r="P153" s="76">
        <v>4198.1738085000006</v>
      </c>
      <c r="Q153" s="76">
        <v>4198.1738085000006</v>
      </c>
      <c r="R153" s="76">
        <v>4198.1738085000006</v>
      </c>
      <c r="S153" s="76">
        <v>4198.1738085000006</v>
      </c>
      <c r="T153" s="76">
        <v>4198.1738085000006</v>
      </c>
      <c r="U153" s="76">
        <v>4198.1738085000006</v>
      </c>
      <c r="V153" s="76">
        <v>4198.1738085000006</v>
      </c>
      <c r="W153" s="76">
        <v>4198.1738085000006</v>
      </c>
      <c r="X153" s="76">
        <v>4198.1738085000006</v>
      </c>
      <c r="Y153" s="76">
        <v>4198.1738085000006</v>
      </c>
      <c r="Z153" s="76">
        <v>4198.1738085000006</v>
      </c>
      <c r="AA153" s="76">
        <v>4198.1738085000006</v>
      </c>
      <c r="AB153" s="76">
        <v>4198.1738085000006</v>
      </c>
      <c r="AC153" s="76">
        <v>4198.1738085000006</v>
      </c>
      <c r="AD153" s="76">
        <v>4198.1738085000006</v>
      </c>
      <c r="AE153" s="76">
        <v>4198.1738085000006</v>
      </c>
      <c r="AF153" s="76">
        <v>4198.1738085000006</v>
      </c>
      <c r="AG153" s="76">
        <v>4198.1738085000006</v>
      </c>
      <c r="AH153" s="76">
        <v>4198.1738085000006</v>
      </c>
      <c r="AI153" s="76">
        <v>4198.1738085000006</v>
      </c>
      <c r="AJ153" s="76">
        <v>4198.1738085000006</v>
      </c>
      <c r="AK153" s="76">
        <v>4198.1738085000006</v>
      </c>
    </row>
    <row r="154" spans="1:37">
      <c r="A154" s="297" t="s">
        <v>866</v>
      </c>
      <c r="B154" s="12" t="s">
        <v>409</v>
      </c>
      <c r="C154" s="12" t="s">
        <v>409</v>
      </c>
      <c r="D154" s="12" t="s">
        <v>445</v>
      </c>
      <c r="E154" s="12" t="s">
        <v>446</v>
      </c>
      <c r="F154" s="12">
        <v>2040</v>
      </c>
      <c r="G154" s="76">
        <v>3775.5005271000009</v>
      </c>
      <c r="H154" s="76">
        <v>3775.5005271000009</v>
      </c>
      <c r="I154" s="76">
        <v>3775.5005271000009</v>
      </c>
      <c r="J154" s="76">
        <v>3775.5005271000009</v>
      </c>
      <c r="K154" s="76">
        <v>3775.5005271000009</v>
      </c>
      <c r="L154" s="76">
        <v>3775.5005271000009</v>
      </c>
      <c r="M154" s="76">
        <v>3775.5005271000009</v>
      </c>
      <c r="N154" s="76">
        <v>3775.5005271000009</v>
      </c>
      <c r="O154" s="76">
        <v>3775.5005271000009</v>
      </c>
      <c r="P154" s="76">
        <v>3775.5005271000009</v>
      </c>
      <c r="Q154" s="76">
        <v>3775.5005271000009</v>
      </c>
      <c r="R154" s="76">
        <v>3775.5005271000009</v>
      </c>
      <c r="S154" s="76">
        <v>3775.5005271000009</v>
      </c>
      <c r="T154" s="76">
        <v>3775.5005271000009</v>
      </c>
      <c r="U154" s="76">
        <v>3775.5005271000009</v>
      </c>
      <c r="V154" s="76">
        <v>3775.5005271000009</v>
      </c>
      <c r="W154" s="76">
        <v>3775.5005271000009</v>
      </c>
      <c r="X154" s="76">
        <v>3775.5005271000009</v>
      </c>
      <c r="Y154" s="76">
        <v>3775.5005271000009</v>
      </c>
      <c r="Z154" s="76">
        <v>3775.5005271000009</v>
      </c>
      <c r="AA154" s="76">
        <v>3775.5005271000009</v>
      </c>
      <c r="AB154" s="76">
        <v>3775.5005271000009</v>
      </c>
      <c r="AC154" s="76">
        <v>3775.5005271000009</v>
      </c>
      <c r="AD154" s="76">
        <v>3775.5005271000009</v>
      </c>
      <c r="AE154" s="76">
        <v>3775.5005271000009</v>
      </c>
      <c r="AF154" s="76">
        <v>3775.5005271000009</v>
      </c>
      <c r="AG154" s="76">
        <v>3775.5005271000009</v>
      </c>
      <c r="AH154" s="76">
        <v>3775.5005271000009</v>
      </c>
      <c r="AI154" s="76">
        <v>3775.5005271000009</v>
      </c>
      <c r="AJ154" s="76">
        <v>3775.5005271000009</v>
      </c>
      <c r="AK154" s="76">
        <v>3775.5005271000009</v>
      </c>
    </row>
    <row r="155" spans="1:37">
      <c r="A155" s="297" t="s">
        <v>866</v>
      </c>
      <c r="B155" s="12" t="s">
        <v>409</v>
      </c>
      <c r="C155" s="12" t="s">
        <v>409</v>
      </c>
      <c r="D155" s="12" t="s">
        <v>445</v>
      </c>
      <c r="E155" s="12" t="s">
        <v>446</v>
      </c>
      <c r="F155" s="12">
        <v>2050</v>
      </c>
      <c r="G155" s="76">
        <v>3661.2645051000009</v>
      </c>
      <c r="H155" s="76">
        <v>3661.2645051000009</v>
      </c>
      <c r="I155" s="76">
        <v>3661.2645051000009</v>
      </c>
      <c r="J155" s="76">
        <v>3661.2645051000009</v>
      </c>
      <c r="K155" s="76">
        <v>3661.2645051000009</v>
      </c>
      <c r="L155" s="76">
        <v>3661.2645051000009</v>
      </c>
      <c r="M155" s="76">
        <v>3661.2645051000009</v>
      </c>
      <c r="N155" s="76">
        <v>3661.2645051000009</v>
      </c>
      <c r="O155" s="76">
        <v>3661.2645051000009</v>
      </c>
      <c r="P155" s="76">
        <v>3661.2645051000009</v>
      </c>
      <c r="Q155" s="76">
        <v>3661.2645051000009</v>
      </c>
      <c r="R155" s="76">
        <v>3661.2645051000009</v>
      </c>
      <c r="S155" s="76">
        <v>3661.2645051000009</v>
      </c>
      <c r="T155" s="76">
        <v>3661.2645051000009</v>
      </c>
      <c r="U155" s="76">
        <v>3661.2645051000009</v>
      </c>
      <c r="V155" s="76">
        <v>3661.2645051000009</v>
      </c>
      <c r="W155" s="76">
        <v>3661.2645051000009</v>
      </c>
      <c r="X155" s="76">
        <v>3661.2645051000009</v>
      </c>
      <c r="Y155" s="76">
        <v>3661.2645051000009</v>
      </c>
      <c r="Z155" s="76">
        <v>3661.2645051000009</v>
      </c>
      <c r="AA155" s="76">
        <v>3661.2645051000009</v>
      </c>
      <c r="AB155" s="76">
        <v>3661.2645051000009</v>
      </c>
      <c r="AC155" s="76">
        <v>3661.2645051000009</v>
      </c>
      <c r="AD155" s="76">
        <v>3661.2645051000009</v>
      </c>
      <c r="AE155" s="76">
        <v>3661.2645051000009</v>
      </c>
      <c r="AF155" s="76">
        <v>3661.2645051000009</v>
      </c>
      <c r="AG155" s="76">
        <v>3661.2645051000009</v>
      </c>
      <c r="AH155" s="76">
        <v>3661.2645051000009</v>
      </c>
      <c r="AI155" s="76">
        <v>3661.2645051000009</v>
      </c>
      <c r="AJ155" s="76">
        <v>3661.2645051000009</v>
      </c>
      <c r="AK155" s="76">
        <v>3661.2645051000009</v>
      </c>
    </row>
    <row r="156" spans="1:37">
      <c r="A156" s="297" t="s">
        <v>868</v>
      </c>
      <c r="B156" s="12" t="s">
        <v>868</v>
      </c>
      <c r="C156" s="12" t="s">
        <v>869</v>
      </c>
      <c r="D156" s="12" t="s">
        <v>445</v>
      </c>
      <c r="E156" s="12" t="s">
        <v>446</v>
      </c>
      <c r="F156" s="12">
        <v>2020</v>
      </c>
      <c r="G156" s="76">
        <v>822.49935840000023</v>
      </c>
      <c r="H156" s="76">
        <v>822.49935840000023</v>
      </c>
      <c r="I156" s="76">
        <v>822.49935840000023</v>
      </c>
      <c r="J156" s="76">
        <v>822.49935840000023</v>
      </c>
      <c r="K156" s="76">
        <v>822.49935840000023</v>
      </c>
      <c r="L156" s="76">
        <v>822.49935840000023</v>
      </c>
      <c r="M156" s="76">
        <v>822.49935840000023</v>
      </c>
      <c r="N156" s="76">
        <v>822.49935840000023</v>
      </c>
      <c r="O156" s="76">
        <v>822.49935840000023</v>
      </c>
      <c r="P156" s="76">
        <v>822.49935840000023</v>
      </c>
      <c r="Q156" s="76">
        <v>822.49935840000023</v>
      </c>
      <c r="R156" s="76">
        <v>822.49935840000023</v>
      </c>
      <c r="S156" s="76">
        <v>822.49935840000023</v>
      </c>
      <c r="T156" s="76">
        <v>822.49935840000023</v>
      </c>
      <c r="U156" s="76">
        <v>822.49935840000023</v>
      </c>
      <c r="V156" s="76">
        <v>822.49935840000023</v>
      </c>
      <c r="W156" s="76">
        <v>822.49935840000023</v>
      </c>
      <c r="X156" s="76">
        <v>822.49935840000023</v>
      </c>
      <c r="Y156" s="76">
        <v>822.49935840000023</v>
      </c>
      <c r="Z156" s="76">
        <v>822.49935840000023</v>
      </c>
      <c r="AA156" s="76">
        <v>822.49935840000023</v>
      </c>
      <c r="AB156" s="76">
        <v>822.49935840000023</v>
      </c>
      <c r="AC156" s="76">
        <v>822.49935840000023</v>
      </c>
      <c r="AD156" s="76">
        <v>822.49935840000023</v>
      </c>
      <c r="AE156" s="76">
        <v>822.49935840000023</v>
      </c>
      <c r="AF156" s="76">
        <v>822.49935840000023</v>
      </c>
      <c r="AG156" s="76">
        <v>822.49935840000023</v>
      </c>
      <c r="AH156" s="76">
        <v>822.49935840000023</v>
      </c>
      <c r="AI156" s="76">
        <v>822.49935840000023</v>
      </c>
      <c r="AJ156" s="76">
        <v>822.49935840000023</v>
      </c>
      <c r="AK156" s="76">
        <v>822.49935840000023</v>
      </c>
    </row>
    <row r="157" spans="1:37">
      <c r="A157" s="297" t="s">
        <v>868</v>
      </c>
      <c r="B157" s="12" t="s">
        <v>409</v>
      </c>
      <c r="C157" s="12" t="s">
        <v>409</v>
      </c>
      <c r="D157" s="12" t="s">
        <v>445</v>
      </c>
      <c r="E157" s="12" t="s">
        <v>446</v>
      </c>
      <c r="F157" s="12">
        <v>2030</v>
      </c>
      <c r="G157" s="76">
        <v>793.71188085600011</v>
      </c>
      <c r="H157" s="76">
        <v>793.71188085600011</v>
      </c>
      <c r="I157" s="76">
        <v>793.71188085600011</v>
      </c>
      <c r="J157" s="76">
        <v>793.71188085600011</v>
      </c>
      <c r="K157" s="76">
        <v>793.71188085600011</v>
      </c>
      <c r="L157" s="76">
        <v>793.71188085600011</v>
      </c>
      <c r="M157" s="76">
        <v>793.71188085600011</v>
      </c>
      <c r="N157" s="76">
        <v>793.71188085600011</v>
      </c>
      <c r="O157" s="76">
        <v>793.71188085600011</v>
      </c>
      <c r="P157" s="76">
        <v>793.71188085600011</v>
      </c>
      <c r="Q157" s="76">
        <v>793.71188085600011</v>
      </c>
      <c r="R157" s="76">
        <v>793.71188085600011</v>
      </c>
      <c r="S157" s="76">
        <v>793.71188085600011</v>
      </c>
      <c r="T157" s="76">
        <v>793.71188085600011</v>
      </c>
      <c r="U157" s="76">
        <v>793.71188085600011</v>
      </c>
      <c r="V157" s="76">
        <v>793.71188085600011</v>
      </c>
      <c r="W157" s="76">
        <v>793.71188085600011</v>
      </c>
      <c r="X157" s="76">
        <v>793.71188085600011</v>
      </c>
      <c r="Y157" s="76">
        <v>793.71188085600011</v>
      </c>
      <c r="Z157" s="76">
        <v>793.71188085600011</v>
      </c>
      <c r="AA157" s="76">
        <v>793.71188085600011</v>
      </c>
      <c r="AB157" s="76">
        <v>793.71188085600011</v>
      </c>
      <c r="AC157" s="76">
        <v>793.71188085600011</v>
      </c>
      <c r="AD157" s="76">
        <v>793.71188085600011</v>
      </c>
      <c r="AE157" s="76">
        <v>793.71188085600011</v>
      </c>
      <c r="AF157" s="76">
        <v>793.71188085600011</v>
      </c>
      <c r="AG157" s="76">
        <v>793.71188085600011</v>
      </c>
      <c r="AH157" s="76">
        <v>793.71188085600011</v>
      </c>
      <c r="AI157" s="76">
        <v>793.71188085600011</v>
      </c>
      <c r="AJ157" s="76">
        <v>793.71188085600011</v>
      </c>
      <c r="AK157" s="76">
        <v>793.71188085600011</v>
      </c>
    </row>
    <row r="158" spans="1:37">
      <c r="A158" s="297" t="s">
        <v>868</v>
      </c>
      <c r="B158" s="12" t="s">
        <v>409</v>
      </c>
      <c r="C158" s="12" t="s">
        <v>409</v>
      </c>
      <c r="D158" s="12" t="s">
        <v>445</v>
      </c>
      <c r="E158" s="12" t="s">
        <v>446</v>
      </c>
      <c r="F158" s="12">
        <v>2040</v>
      </c>
      <c r="G158" s="76">
        <v>787.5431356680001</v>
      </c>
      <c r="H158" s="76">
        <v>787.5431356680001</v>
      </c>
      <c r="I158" s="76">
        <v>787.5431356680001</v>
      </c>
      <c r="J158" s="76">
        <v>787.5431356680001</v>
      </c>
      <c r="K158" s="76">
        <v>787.5431356680001</v>
      </c>
      <c r="L158" s="76">
        <v>787.5431356680001</v>
      </c>
      <c r="M158" s="76">
        <v>787.5431356680001</v>
      </c>
      <c r="N158" s="76">
        <v>787.5431356680001</v>
      </c>
      <c r="O158" s="76">
        <v>787.5431356680001</v>
      </c>
      <c r="P158" s="76">
        <v>787.5431356680001</v>
      </c>
      <c r="Q158" s="76">
        <v>787.5431356680001</v>
      </c>
      <c r="R158" s="76">
        <v>787.5431356680001</v>
      </c>
      <c r="S158" s="76">
        <v>787.5431356680001</v>
      </c>
      <c r="T158" s="76">
        <v>787.5431356680001</v>
      </c>
      <c r="U158" s="76">
        <v>787.5431356680001</v>
      </c>
      <c r="V158" s="76">
        <v>787.5431356680001</v>
      </c>
      <c r="W158" s="76">
        <v>787.5431356680001</v>
      </c>
      <c r="X158" s="76">
        <v>787.5431356680001</v>
      </c>
      <c r="Y158" s="76">
        <v>787.5431356680001</v>
      </c>
      <c r="Z158" s="76">
        <v>787.5431356680001</v>
      </c>
      <c r="AA158" s="76">
        <v>787.5431356680001</v>
      </c>
      <c r="AB158" s="76">
        <v>787.5431356680001</v>
      </c>
      <c r="AC158" s="76">
        <v>787.5431356680001</v>
      </c>
      <c r="AD158" s="76">
        <v>787.5431356680001</v>
      </c>
      <c r="AE158" s="76">
        <v>787.5431356680001</v>
      </c>
      <c r="AF158" s="76">
        <v>787.5431356680001</v>
      </c>
      <c r="AG158" s="76">
        <v>787.5431356680001</v>
      </c>
      <c r="AH158" s="76">
        <v>787.5431356680001</v>
      </c>
      <c r="AI158" s="76">
        <v>787.5431356680001</v>
      </c>
      <c r="AJ158" s="76">
        <v>787.5431356680001</v>
      </c>
      <c r="AK158" s="76">
        <v>787.5431356680001</v>
      </c>
    </row>
    <row r="159" spans="1:37">
      <c r="A159" s="297" t="s">
        <v>868</v>
      </c>
      <c r="B159" s="12" t="s">
        <v>409</v>
      </c>
      <c r="C159" s="12" t="s">
        <v>409</v>
      </c>
      <c r="D159" s="12" t="s">
        <v>445</v>
      </c>
      <c r="E159" s="12" t="s">
        <v>446</v>
      </c>
      <c r="F159" s="12">
        <v>2050</v>
      </c>
      <c r="G159" s="76">
        <v>781.37439048000022</v>
      </c>
      <c r="H159" s="76">
        <v>781.37439048000022</v>
      </c>
      <c r="I159" s="76">
        <v>781.37439048000022</v>
      </c>
      <c r="J159" s="76">
        <v>781.37439048000022</v>
      </c>
      <c r="K159" s="76">
        <v>781.37439048000022</v>
      </c>
      <c r="L159" s="76">
        <v>781.37439048000022</v>
      </c>
      <c r="M159" s="76">
        <v>781.37439048000022</v>
      </c>
      <c r="N159" s="76">
        <v>781.37439048000022</v>
      </c>
      <c r="O159" s="76">
        <v>781.37439048000022</v>
      </c>
      <c r="P159" s="76">
        <v>781.37439048000022</v>
      </c>
      <c r="Q159" s="76">
        <v>781.37439048000022</v>
      </c>
      <c r="R159" s="76">
        <v>781.37439048000022</v>
      </c>
      <c r="S159" s="76">
        <v>781.37439048000022</v>
      </c>
      <c r="T159" s="76">
        <v>781.37439048000022</v>
      </c>
      <c r="U159" s="76">
        <v>781.37439048000022</v>
      </c>
      <c r="V159" s="76">
        <v>781.37439048000022</v>
      </c>
      <c r="W159" s="76">
        <v>781.37439048000022</v>
      </c>
      <c r="X159" s="76">
        <v>781.37439048000022</v>
      </c>
      <c r="Y159" s="76">
        <v>781.37439048000022</v>
      </c>
      <c r="Z159" s="76">
        <v>781.37439048000022</v>
      </c>
      <c r="AA159" s="76">
        <v>781.37439048000022</v>
      </c>
      <c r="AB159" s="76">
        <v>781.37439048000022</v>
      </c>
      <c r="AC159" s="76">
        <v>781.37439048000022</v>
      </c>
      <c r="AD159" s="76">
        <v>781.37439048000022</v>
      </c>
      <c r="AE159" s="76">
        <v>781.37439048000022</v>
      </c>
      <c r="AF159" s="76">
        <v>781.37439048000022</v>
      </c>
      <c r="AG159" s="76">
        <v>781.37439048000022</v>
      </c>
      <c r="AH159" s="76">
        <v>781.37439048000022</v>
      </c>
      <c r="AI159" s="76">
        <v>781.37439048000022</v>
      </c>
      <c r="AJ159" s="76">
        <v>781.37439048000022</v>
      </c>
      <c r="AK159" s="76">
        <v>781.37439048000022</v>
      </c>
    </row>
    <row r="160" spans="1:37">
      <c r="A160" s="297" t="s">
        <v>870</v>
      </c>
      <c r="B160" s="12" t="s">
        <v>870</v>
      </c>
      <c r="C160" s="12" t="s">
        <v>871</v>
      </c>
      <c r="D160" s="12" t="s">
        <v>445</v>
      </c>
      <c r="E160" s="12" t="s">
        <v>446</v>
      </c>
      <c r="F160" s="12">
        <v>2020</v>
      </c>
      <c r="G160" s="76">
        <v>2741.6645280000007</v>
      </c>
      <c r="H160" s="76">
        <v>2741.6645280000007</v>
      </c>
      <c r="I160" s="76">
        <v>2741.6645280000007</v>
      </c>
      <c r="J160" s="76">
        <v>2741.6645280000007</v>
      </c>
      <c r="K160" s="76">
        <v>2741.6645280000007</v>
      </c>
      <c r="L160" s="76">
        <v>2741.6645280000007</v>
      </c>
      <c r="M160" s="76">
        <v>2741.6645280000007</v>
      </c>
      <c r="N160" s="76">
        <v>2741.6645280000007</v>
      </c>
      <c r="O160" s="76">
        <v>2741.6645280000007</v>
      </c>
      <c r="P160" s="76">
        <v>2741.6645280000007</v>
      </c>
      <c r="Q160" s="76">
        <v>2741.6645280000007</v>
      </c>
      <c r="R160" s="76">
        <v>2741.6645280000007</v>
      </c>
      <c r="S160" s="76">
        <v>2741.6645280000007</v>
      </c>
      <c r="T160" s="76">
        <v>2741.6645280000007</v>
      </c>
      <c r="U160" s="76">
        <v>2741.6645280000007</v>
      </c>
      <c r="V160" s="76">
        <v>2741.6645280000007</v>
      </c>
      <c r="W160" s="76">
        <v>2741.6645280000007</v>
      </c>
      <c r="X160" s="76">
        <v>2741.6645280000007</v>
      </c>
      <c r="Y160" s="76">
        <v>2741.6645280000007</v>
      </c>
      <c r="Z160" s="76">
        <v>2741.6645280000007</v>
      </c>
      <c r="AA160" s="76">
        <v>2741.6645280000007</v>
      </c>
      <c r="AB160" s="76">
        <v>2741.6645280000007</v>
      </c>
      <c r="AC160" s="76">
        <v>2741.6645280000007</v>
      </c>
      <c r="AD160" s="76">
        <v>2741.6645280000007</v>
      </c>
      <c r="AE160" s="76">
        <v>2741.6645280000007</v>
      </c>
      <c r="AF160" s="76">
        <v>2741.6645280000007</v>
      </c>
      <c r="AG160" s="76">
        <v>2741.6645280000007</v>
      </c>
      <c r="AH160" s="76">
        <v>2741.6645280000007</v>
      </c>
      <c r="AI160" s="76">
        <v>2741.6645280000007</v>
      </c>
      <c r="AJ160" s="76">
        <v>2741.6645280000007</v>
      </c>
      <c r="AK160" s="76">
        <v>2741.6645280000007</v>
      </c>
    </row>
    <row r="161" spans="1:37">
      <c r="A161" s="297" t="s">
        <v>870</v>
      </c>
      <c r="B161" s="12" t="s">
        <v>409</v>
      </c>
      <c r="C161" s="12" t="s">
        <v>409</v>
      </c>
      <c r="D161" s="12" t="s">
        <v>445</v>
      </c>
      <c r="E161" s="12" t="s">
        <v>446</v>
      </c>
      <c r="F161" s="12">
        <v>2030</v>
      </c>
      <c r="G161" s="76">
        <v>2467.4980752000006</v>
      </c>
      <c r="H161" s="76">
        <v>2467.4980752000006</v>
      </c>
      <c r="I161" s="76">
        <v>2467.4980752000006</v>
      </c>
      <c r="J161" s="76">
        <v>2467.4980752000006</v>
      </c>
      <c r="K161" s="76">
        <v>2467.4980752000006</v>
      </c>
      <c r="L161" s="76">
        <v>2467.4980752000006</v>
      </c>
      <c r="M161" s="76">
        <v>2467.4980752000006</v>
      </c>
      <c r="N161" s="76">
        <v>2467.4980752000006</v>
      </c>
      <c r="O161" s="76">
        <v>2467.4980752000006</v>
      </c>
      <c r="P161" s="76">
        <v>2467.4980752000006</v>
      </c>
      <c r="Q161" s="76">
        <v>2467.4980752000006</v>
      </c>
      <c r="R161" s="76">
        <v>2467.4980752000006</v>
      </c>
      <c r="S161" s="76">
        <v>2467.4980752000006</v>
      </c>
      <c r="T161" s="76">
        <v>2467.4980752000006</v>
      </c>
      <c r="U161" s="76">
        <v>2467.4980752000006</v>
      </c>
      <c r="V161" s="76">
        <v>2467.4980752000006</v>
      </c>
      <c r="W161" s="76">
        <v>2467.4980752000006</v>
      </c>
      <c r="X161" s="76">
        <v>2467.4980752000006</v>
      </c>
      <c r="Y161" s="76">
        <v>2467.4980752000006</v>
      </c>
      <c r="Z161" s="76">
        <v>2467.4980752000006</v>
      </c>
      <c r="AA161" s="76">
        <v>2467.4980752000006</v>
      </c>
      <c r="AB161" s="76">
        <v>2467.4980752000006</v>
      </c>
      <c r="AC161" s="76">
        <v>2467.4980752000006</v>
      </c>
      <c r="AD161" s="76">
        <v>2467.4980752000006</v>
      </c>
      <c r="AE161" s="76">
        <v>2467.4980752000006</v>
      </c>
      <c r="AF161" s="76">
        <v>2467.4980752000006</v>
      </c>
      <c r="AG161" s="76">
        <v>2467.4980752000006</v>
      </c>
      <c r="AH161" s="76">
        <v>2467.4980752000006</v>
      </c>
      <c r="AI161" s="76">
        <v>2467.4980752000006</v>
      </c>
      <c r="AJ161" s="76">
        <v>2467.4980752000006</v>
      </c>
      <c r="AK161" s="76">
        <v>2467.4980752000006</v>
      </c>
    </row>
    <row r="162" spans="1:37">
      <c r="A162" s="297" t="s">
        <v>870</v>
      </c>
      <c r="B162" s="12" t="s">
        <v>409</v>
      </c>
      <c r="C162" s="12" t="s">
        <v>409</v>
      </c>
      <c r="D162" s="12" t="s">
        <v>445</v>
      </c>
      <c r="E162" s="12" t="s">
        <v>446</v>
      </c>
      <c r="F162" s="12">
        <v>2040</v>
      </c>
      <c r="G162" s="76">
        <v>2330.4148488000005</v>
      </c>
      <c r="H162" s="76">
        <v>2330.4148488000005</v>
      </c>
      <c r="I162" s="76">
        <v>2330.4148488000005</v>
      </c>
      <c r="J162" s="76">
        <v>2330.4148488000005</v>
      </c>
      <c r="K162" s="76">
        <v>2330.4148488000005</v>
      </c>
      <c r="L162" s="76">
        <v>2330.4148488000005</v>
      </c>
      <c r="M162" s="76">
        <v>2330.4148488000005</v>
      </c>
      <c r="N162" s="76">
        <v>2330.4148488000005</v>
      </c>
      <c r="O162" s="76">
        <v>2330.4148488000005</v>
      </c>
      <c r="P162" s="76">
        <v>2330.4148488000005</v>
      </c>
      <c r="Q162" s="76">
        <v>2330.4148488000005</v>
      </c>
      <c r="R162" s="76">
        <v>2330.4148488000005</v>
      </c>
      <c r="S162" s="76">
        <v>2330.4148488000005</v>
      </c>
      <c r="T162" s="76">
        <v>2330.4148488000005</v>
      </c>
      <c r="U162" s="76">
        <v>2330.4148488000005</v>
      </c>
      <c r="V162" s="76">
        <v>2330.4148488000005</v>
      </c>
      <c r="W162" s="76">
        <v>2330.4148488000005</v>
      </c>
      <c r="X162" s="76">
        <v>2330.4148488000005</v>
      </c>
      <c r="Y162" s="76">
        <v>2330.4148488000005</v>
      </c>
      <c r="Z162" s="76">
        <v>2330.4148488000005</v>
      </c>
      <c r="AA162" s="76">
        <v>2330.4148488000005</v>
      </c>
      <c r="AB162" s="76">
        <v>2330.4148488000005</v>
      </c>
      <c r="AC162" s="76">
        <v>2330.4148488000005</v>
      </c>
      <c r="AD162" s="76">
        <v>2330.4148488000005</v>
      </c>
      <c r="AE162" s="76">
        <v>2330.4148488000005</v>
      </c>
      <c r="AF162" s="76">
        <v>2330.4148488000005</v>
      </c>
      <c r="AG162" s="76">
        <v>2330.4148488000005</v>
      </c>
      <c r="AH162" s="76">
        <v>2330.4148488000005</v>
      </c>
      <c r="AI162" s="76">
        <v>2330.4148488000005</v>
      </c>
      <c r="AJ162" s="76">
        <v>2330.4148488000005</v>
      </c>
      <c r="AK162" s="76">
        <v>2330.4148488000005</v>
      </c>
    </row>
    <row r="163" spans="1:37">
      <c r="A163" s="297" t="s">
        <v>870</v>
      </c>
      <c r="B163" s="12" t="s">
        <v>409</v>
      </c>
      <c r="C163" s="12" t="s">
        <v>409</v>
      </c>
      <c r="D163" s="12" t="s">
        <v>445</v>
      </c>
      <c r="E163" s="12" t="s">
        <v>446</v>
      </c>
      <c r="F163" s="12">
        <v>2050</v>
      </c>
      <c r="G163" s="76">
        <v>2330.4148488000005</v>
      </c>
      <c r="H163" s="76">
        <v>2330.4148488000005</v>
      </c>
      <c r="I163" s="76">
        <v>2330.4148488000005</v>
      </c>
      <c r="J163" s="76">
        <v>2330.4148488000005</v>
      </c>
      <c r="K163" s="76">
        <v>2330.4148488000005</v>
      </c>
      <c r="L163" s="76">
        <v>2330.4148488000005</v>
      </c>
      <c r="M163" s="76">
        <v>2330.4148488000005</v>
      </c>
      <c r="N163" s="76">
        <v>2330.4148488000005</v>
      </c>
      <c r="O163" s="76">
        <v>2330.4148488000005</v>
      </c>
      <c r="P163" s="76">
        <v>2330.4148488000005</v>
      </c>
      <c r="Q163" s="76">
        <v>2330.4148488000005</v>
      </c>
      <c r="R163" s="76">
        <v>2330.4148488000005</v>
      </c>
      <c r="S163" s="76">
        <v>2330.4148488000005</v>
      </c>
      <c r="T163" s="76">
        <v>2330.4148488000005</v>
      </c>
      <c r="U163" s="76">
        <v>2330.4148488000005</v>
      </c>
      <c r="V163" s="76">
        <v>2330.4148488000005</v>
      </c>
      <c r="W163" s="76">
        <v>2330.4148488000005</v>
      </c>
      <c r="X163" s="76">
        <v>2330.4148488000005</v>
      </c>
      <c r="Y163" s="76">
        <v>2330.4148488000005</v>
      </c>
      <c r="Z163" s="76">
        <v>2330.4148488000005</v>
      </c>
      <c r="AA163" s="76">
        <v>2330.4148488000005</v>
      </c>
      <c r="AB163" s="76">
        <v>2330.4148488000005</v>
      </c>
      <c r="AC163" s="76">
        <v>2330.4148488000005</v>
      </c>
      <c r="AD163" s="76">
        <v>2330.4148488000005</v>
      </c>
      <c r="AE163" s="76">
        <v>2330.4148488000005</v>
      </c>
      <c r="AF163" s="76">
        <v>2330.4148488000005</v>
      </c>
      <c r="AG163" s="76">
        <v>2330.4148488000005</v>
      </c>
      <c r="AH163" s="76">
        <v>2330.4148488000005</v>
      </c>
      <c r="AI163" s="76">
        <v>2330.4148488000005</v>
      </c>
      <c r="AJ163" s="76">
        <v>2330.4148488000005</v>
      </c>
      <c r="AK163" s="76">
        <v>2330.4148488000005</v>
      </c>
    </row>
    <row r="164" spans="1:37">
      <c r="A164" s="297" t="s">
        <v>872</v>
      </c>
      <c r="B164" s="12" t="s">
        <v>872</v>
      </c>
      <c r="C164" s="12" t="s">
        <v>873</v>
      </c>
      <c r="D164" s="12" t="s">
        <v>445</v>
      </c>
      <c r="E164" s="12" t="s">
        <v>446</v>
      </c>
      <c r="F164" s="12">
        <v>2020</v>
      </c>
      <c r="G164" s="76">
        <v>456.94408800000008</v>
      </c>
      <c r="H164" s="76">
        <v>456.94408800000008</v>
      </c>
      <c r="I164" s="76">
        <v>456.94408800000008</v>
      </c>
      <c r="J164" s="76">
        <v>456.94408800000008</v>
      </c>
      <c r="K164" s="76">
        <v>456.94408800000008</v>
      </c>
      <c r="L164" s="76">
        <v>456.94408800000008</v>
      </c>
      <c r="M164" s="76">
        <v>456.94408800000008</v>
      </c>
      <c r="N164" s="76">
        <v>456.94408800000008</v>
      </c>
      <c r="O164" s="76">
        <v>456.94408800000008</v>
      </c>
      <c r="P164" s="76">
        <v>456.94408800000008</v>
      </c>
      <c r="Q164" s="76">
        <v>456.94408800000008</v>
      </c>
      <c r="R164" s="76">
        <v>456.94408800000008</v>
      </c>
      <c r="S164" s="76">
        <v>456.94408800000008</v>
      </c>
      <c r="T164" s="76">
        <v>456.94408800000008</v>
      </c>
      <c r="U164" s="76">
        <v>456.94408800000008</v>
      </c>
      <c r="V164" s="76">
        <v>456.94408800000008</v>
      </c>
      <c r="W164" s="76">
        <v>456.94408800000008</v>
      </c>
      <c r="X164" s="76">
        <v>456.94408800000008</v>
      </c>
      <c r="Y164" s="76">
        <v>456.94408800000008</v>
      </c>
      <c r="Z164" s="76">
        <v>456.94408800000008</v>
      </c>
      <c r="AA164" s="76">
        <v>456.94408800000008</v>
      </c>
      <c r="AB164" s="76">
        <v>456.94408800000008</v>
      </c>
      <c r="AC164" s="76">
        <v>456.94408800000008</v>
      </c>
      <c r="AD164" s="76">
        <v>456.94408800000008</v>
      </c>
      <c r="AE164" s="76">
        <v>456.94408800000008</v>
      </c>
      <c r="AF164" s="76">
        <v>456.94408800000008</v>
      </c>
      <c r="AG164" s="76">
        <v>456.94408800000008</v>
      </c>
      <c r="AH164" s="76">
        <v>456.94408800000008</v>
      </c>
      <c r="AI164" s="76">
        <v>456.94408800000008</v>
      </c>
      <c r="AJ164" s="76">
        <v>456.94408800000008</v>
      </c>
      <c r="AK164" s="76">
        <v>456.94408800000008</v>
      </c>
    </row>
    <row r="165" spans="1:37">
      <c r="A165" s="297" t="s">
        <v>872</v>
      </c>
      <c r="B165" s="12" t="s">
        <v>409</v>
      </c>
      <c r="C165" s="12" t="s">
        <v>409</v>
      </c>
      <c r="D165" s="12" t="s">
        <v>445</v>
      </c>
      <c r="E165" s="12" t="s">
        <v>446</v>
      </c>
      <c r="F165" s="12">
        <v>2030</v>
      </c>
      <c r="G165" s="76">
        <v>440.95104492000007</v>
      </c>
      <c r="H165" s="76">
        <v>440.95104492000007</v>
      </c>
      <c r="I165" s="76">
        <v>440.95104492000007</v>
      </c>
      <c r="J165" s="76">
        <v>440.95104492000007</v>
      </c>
      <c r="K165" s="76">
        <v>440.95104492000007</v>
      </c>
      <c r="L165" s="76">
        <v>440.95104492000007</v>
      </c>
      <c r="M165" s="76">
        <v>440.95104492000007</v>
      </c>
      <c r="N165" s="76">
        <v>440.95104492000007</v>
      </c>
      <c r="O165" s="76">
        <v>440.95104492000007</v>
      </c>
      <c r="P165" s="76">
        <v>440.95104492000007</v>
      </c>
      <c r="Q165" s="76">
        <v>440.95104492000007</v>
      </c>
      <c r="R165" s="76">
        <v>440.95104492000007</v>
      </c>
      <c r="S165" s="76">
        <v>440.95104492000007</v>
      </c>
      <c r="T165" s="76">
        <v>440.95104492000007</v>
      </c>
      <c r="U165" s="76">
        <v>440.95104492000007</v>
      </c>
      <c r="V165" s="76">
        <v>440.95104492000007</v>
      </c>
      <c r="W165" s="76">
        <v>440.95104492000007</v>
      </c>
      <c r="X165" s="76">
        <v>440.95104492000007</v>
      </c>
      <c r="Y165" s="76">
        <v>440.95104492000007</v>
      </c>
      <c r="Z165" s="76">
        <v>440.95104492000007</v>
      </c>
      <c r="AA165" s="76">
        <v>440.95104492000007</v>
      </c>
      <c r="AB165" s="76">
        <v>440.95104492000007</v>
      </c>
      <c r="AC165" s="76">
        <v>440.95104492000007</v>
      </c>
      <c r="AD165" s="76">
        <v>440.95104492000007</v>
      </c>
      <c r="AE165" s="76">
        <v>440.95104492000007</v>
      </c>
      <c r="AF165" s="76">
        <v>440.95104492000007</v>
      </c>
      <c r="AG165" s="76">
        <v>440.95104492000007</v>
      </c>
      <c r="AH165" s="76">
        <v>440.95104492000007</v>
      </c>
      <c r="AI165" s="76">
        <v>440.95104492000007</v>
      </c>
      <c r="AJ165" s="76">
        <v>440.95104492000007</v>
      </c>
      <c r="AK165" s="76">
        <v>440.95104492000007</v>
      </c>
    </row>
    <row r="166" spans="1:37">
      <c r="A166" s="297" t="s">
        <v>872</v>
      </c>
      <c r="B166" s="12" t="s">
        <v>409</v>
      </c>
      <c r="C166" s="12" t="s">
        <v>409</v>
      </c>
      <c r="D166" s="12" t="s">
        <v>445</v>
      </c>
      <c r="E166" s="12" t="s">
        <v>446</v>
      </c>
      <c r="F166" s="12">
        <v>2040</v>
      </c>
      <c r="G166" s="76">
        <v>437.52396426000013</v>
      </c>
      <c r="H166" s="76">
        <v>437.52396426000013</v>
      </c>
      <c r="I166" s="76">
        <v>437.52396426000013</v>
      </c>
      <c r="J166" s="76">
        <v>437.52396426000013</v>
      </c>
      <c r="K166" s="76">
        <v>437.52396426000013</v>
      </c>
      <c r="L166" s="76">
        <v>437.52396426000013</v>
      </c>
      <c r="M166" s="76">
        <v>437.52396426000013</v>
      </c>
      <c r="N166" s="76">
        <v>437.52396426000013</v>
      </c>
      <c r="O166" s="76">
        <v>437.52396426000013</v>
      </c>
      <c r="P166" s="76">
        <v>437.52396426000013</v>
      </c>
      <c r="Q166" s="76">
        <v>437.52396426000013</v>
      </c>
      <c r="R166" s="76">
        <v>437.52396426000013</v>
      </c>
      <c r="S166" s="76">
        <v>437.52396426000013</v>
      </c>
      <c r="T166" s="76">
        <v>437.52396426000013</v>
      </c>
      <c r="U166" s="76">
        <v>437.52396426000013</v>
      </c>
      <c r="V166" s="76">
        <v>437.52396426000013</v>
      </c>
      <c r="W166" s="76">
        <v>437.52396426000013</v>
      </c>
      <c r="X166" s="76">
        <v>437.52396426000013</v>
      </c>
      <c r="Y166" s="76">
        <v>437.52396426000013</v>
      </c>
      <c r="Z166" s="76">
        <v>437.52396426000013</v>
      </c>
      <c r="AA166" s="76">
        <v>437.52396426000013</v>
      </c>
      <c r="AB166" s="76">
        <v>437.52396426000013</v>
      </c>
      <c r="AC166" s="76">
        <v>437.52396426000013</v>
      </c>
      <c r="AD166" s="76">
        <v>437.52396426000013</v>
      </c>
      <c r="AE166" s="76">
        <v>437.52396426000013</v>
      </c>
      <c r="AF166" s="76">
        <v>437.52396426000013</v>
      </c>
      <c r="AG166" s="76">
        <v>437.52396426000013</v>
      </c>
      <c r="AH166" s="76">
        <v>437.52396426000013</v>
      </c>
      <c r="AI166" s="76">
        <v>437.52396426000013</v>
      </c>
      <c r="AJ166" s="76">
        <v>437.52396426000013</v>
      </c>
      <c r="AK166" s="76">
        <v>437.52396426000013</v>
      </c>
    </row>
    <row r="167" spans="1:37">
      <c r="A167" s="297" t="s">
        <v>872</v>
      </c>
      <c r="B167" s="12" t="s">
        <v>409</v>
      </c>
      <c r="C167" s="12" t="s">
        <v>409</v>
      </c>
      <c r="D167" s="12" t="s">
        <v>445</v>
      </c>
      <c r="E167" s="12" t="s">
        <v>446</v>
      </c>
      <c r="F167" s="12">
        <v>2050</v>
      </c>
      <c r="G167" s="76">
        <v>434.09688360000013</v>
      </c>
      <c r="H167" s="76">
        <v>434.09688360000013</v>
      </c>
      <c r="I167" s="76">
        <v>434.09688360000013</v>
      </c>
      <c r="J167" s="76">
        <v>434.09688360000013</v>
      </c>
      <c r="K167" s="76">
        <v>434.09688360000013</v>
      </c>
      <c r="L167" s="76">
        <v>434.09688360000013</v>
      </c>
      <c r="M167" s="76">
        <v>434.09688360000013</v>
      </c>
      <c r="N167" s="76">
        <v>434.09688360000013</v>
      </c>
      <c r="O167" s="76">
        <v>434.09688360000013</v>
      </c>
      <c r="P167" s="76">
        <v>434.09688360000013</v>
      </c>
      <c r="Q167" s="76">
        <v>434.09688360000013</v>
      </c>
      <c r="R167" s="76">
        <v>434.09688360000013</v>
      </c>
      <c r="S167" s="76">
        <v>434.09688360000013</v>
      </c>
      <c r="T167" s="76">
        <v>434.09688360000013</v>
      </c>
      <c r="U167" s="76">
        <v>434.09688360000013</v>
      </c>
      <c r="V167" s="76">
        <v>434.09688360000013</v>
      </c>
      <c r="W167" s="76">
        <v>434.09688360000013</v>
      </c>
      <c r="X167" s="76">
        <v>434.09688360000013</v>
      </c>
      <c r="Y167" s="76">
        <v>434.09688360000013</v>
      </c>
      <c r="Z167" s="76">
        <v>434.09688360000013</v>
      </c>
      <c r="AA167" s="76">
        <v>434.09688360000013</v>
      </c>
      <c r="AB167" s="76">
        <v>434.09688360000013</v>
      </c>
      <c r="AC167" s="76">
        <v>434.09688360000013</v>
      </c>
      <c r="AD167" s="76">
        <v>434.09688360000013</v>
      </c>
      <c r="AE167" s="76">
        <v>434.09688360000013</v>
      </c>
      <c r="AF167" s="76">
        <v>434.09688360000013</v>
      </c>
      <c r="AG167" s="76">
        <v>434.09688360000013</v>
      </c>
      <c r="AH167" s="76">
        <v>434.09688360000013</v>
      </c>
      <c r="AI167" s="76">
        <v>434.09688360000013</v>
      </c>
      <c r="AJ167" s="76">
        <v>434.09688360000013</v>
      </c>
      <c r="AK167" s="76">
        <v>434.09688360000013</v>
      </c>
    </row>
    <row r="168" spans="1:37">
      <c r="A168" s="297" t="s">
        <v>874</v>
      </c>
      <c r="B168" s="12" t="s">
        <v>874</v>
      </c>
      <c r="C168" s="12" t="s">
        <v>875</v>
      </c>
      <c r="D168" s="12" t="s">
        <v>445</v>
      </c>
      <c r="E168" s="12" t="s">
        <v>446</v>
      </c>
      <c r="F168" s="12">
        <v>2020</v>
      </c>
      <c r="G168" s="76">
        <v>571.18011000000013</v>
      </c>
      <c r="H168" s="76">
        <v>571.18011000000013</v>
      </c>
      <c r="I168" s="76">
        <v>571.18011000000013</v>
      </c>
      <c r="J168" s="76">
        <v>571.18011000000013</v>
      </c>
      <c r="K168" s="76">
        <v>571.18011000000013</v>
      </c>
      <c r="L168" s="76">
        <v>571.18011000000013</v>
      </c>
      <c r="M168" s="76">
        <v>571.18011000000013</v>
      </c>
      <c r="N168" s="76">
        <v>571.18011000000013</v>
      </c>
      <c r="O168" s="76">
        <v>571.18011000000013</v>
      </c>
      <c r="P168" s="76">
        <v>571.18011000000013</v>
      </c>
      <c r="Q168" s="76">
        <v>571.18011000000013</v>
      </c>
      <c r="R168" s="76">
        <v>571.18011000000013</v>
      </c>
      <c r="S168" s="76">
        <v>571.18011000000013</v>
      </c>
      <c r="T168" s="76">
        <v>571.18011000000013</v>
      </c>
      <c r="U168" s="76">
        <v>571.18011000000013</v>
      </c>
      <c r="V168" s="76">
        <v>571.18011000000013</v>
      </c>
      <c r="W168" s="76">
        <v>571.18011000000013</v>
      </c>
      <c r="X168" s="76">
        <v>571.18011000000013</v>
      </c>
      <c r="Y168" s="76">
        <v>571.18011000000013</v>
      </c>
      <c r="Z168" s="76">
        <v>571.18011000000013</v>
      </c>
      <c r="AA168" s="76">
        <v>571.18011000000013</v>
      </c>
      <c r="AB168" s="76">
        <v>571.18011000000013</v>
      </c>
      <c r="AC168" s="76">
        <v>571.18011000000013</v>
      </c>
      <c r="AD168" s="76">
        <v>571.18011000000013</v>
      </c>
      <c r="AE168" s="76">
        <v>571.18011000000013</v>
      </c>
      <c r="AF168" s="76">
        <v>571.18011000000013</v>
      </c>
      <c r="AG168" s="76">
        <v>571.18011000000013</v>
      </c>
      <c r="AH168" s="76">
        <v>571.18011000000013</v>
      </c>
      <c r="AI168" s="76">
        <v>571.18011000000013</v>
      </c>
      <c r="AJ168" s="76">
        <v>571.18011000000013</v>
      </c>
      <c r="AK168" s="76">
        <v>571.18011000000013</v>
      </c>
    </row>
    <row r="169" spans="1:37">
      <c r="A169" s="297" t="s">
        <v>874</v>
      </c>
      <c r="B169" s="12" t="s">
        <v>409</v>
      </c>
      <c r="C169" s="12" t="s">
        <v>409</v>
      </c>
      <c r="D169" s="12" t="s">
        <v>445</v>
      </c>
      <c r="E169" s="12" t="s">
        <v>446</v>
      </c>
      <c r="F169" s="12">
        <v>2030</v>
      </c>
      <c r="G169" s="76">
        <v>531.19750230000011</v>
      </c>
      <c r="H169" s="76">
        <v>531.19750230000011</v>
      </c>
      <c r="I169" s="76">
        <v>531.19750230000011</v>
      </c>
      <c r="J169" s="76">
        <v>531.19750230000011</v>
      </c>
      <c r="K169" s="76">
        <v>531.19750230000011</v>
      </c>
      <c r="L169" s="76">
        <v>531.19750230000011</v>
      </c>
      <c r="M169" s="76">
        <v>531.19750230000011</v>
      </c>
      <c r="N169" s="76">
        <v>531.19750230000011</v>
      </c>
      <c r="O169" s="76">
        <v>531.19750230000011</v>
      </c>
      <c r="P169" s="76">
        <v>531.19750230000011</v>
      </c>
      <c r="Q169" s="76">
        <v>531.19750230000011</v>
      </c>
      <c r="R169" s="76">
        <v>531.19750230000011</v>
      </c>
      <c r="S169" s="76">
        <v>531.19750230000011</v>
      </c>
      <c r="T169" s="76">
        <v>531.19750230000011</v>
      </c>
      <c r="U169" s="76">
        <v>531.19750230000011</v>
      </c>
      <c r="V169" s="76">
        <v>531.19750230000011</v>
      </c>
      <c r="W169" s="76">
        <v>531.19750230000011</v>
      </c>
      <c r="X169" s="76">
        <v>531.19750230000011</v>
      </c>
      <c r="Y169" s="76">
        <v>531.19750230000011</v>
      </c>
      <c r="Z169" s="76">
        <v>531.19750230000011</v>
      </c>
      <c r="AA169" s="76">
        <v>531.19750230000011</v>
      </c>
      <c r="AB169" s="76">
        <v>531.19750230000011</v>
      </c>
      <c r="AC169" s="76">
        <v>531.19750230000011</v>
      </c>
      <c r="AD169" s="76">
        <v>531.19750230000011</v>
      </c>
      <c r="AE169" s="76">
        <v>531.19750230000011</v>
      </c>
      <c r="AF169" s="76">
        <v>531.19750230000011</v>
      </c>
      <c r="AG169" s="76">
        <v>531.19750230000011</v>
      </c>
      <c r="AH169" s="76">
        <v>531.19750230000011</v>
      </c>
      <c r="AI169" s="76">
        <v>531.19750230000011</v>
      </c>
      <c r="AJ169" s="76">
        <v>531.19750230000011</v>
      </c>
      <c r="AK169" s="76">
        <v>531.19750230000011</v>
      </c>
    </row>
    <row r="170" spans="1:37">
      <c r="A170" s="297" t="s">
        <v>874</v>
      </c>
      <c r="B170" s="12" t="s">
        <v>409</v>
      </c>
      <c r="C170" s="12" t="s">
        <v>409</v>
      </c>
      <c r="D170" s="12" t="s">
        <v>445</v>
      </c>
      <c r="E170" s="12" t="s">
        <v>446</v>
      </c>
      <c r="F170" s="12">
        <v>2040</v>
      </c>
      <c r="G170" s="76">
        <v>522.62980065000011</v>
      </c>
      <c r="H170" s="76">
        <v>522.62980065000011</v>
      </c>
      <c r="I170" s="76">
        <v>522.62980065000011</v>
      </c>
      <c r="J170" s="76">
        <v>522.62980065000011</v>
      </c>
      <c r="K170" s="76">
        <v>522.62980065000011</v>
      </c>
      <c r="L170" s="76">
        <v>522.62980065000011</v>
      </c>
      <c r="M170" s="76">
        <v>522.62980065000011</v>
      </c>
      <c r="N170" s="76">
        <v>522.62980065000011</v>
      </c>
      <c r="O170" s="76">
        <v>522.62980065000011</v>
      </c>
      <c r="P170" s="76">
        <v>522.62980065000011</v>
      </c>
      <c r="Q170" s="76">
        <v>522.62980065000011</v>
      </c>
      <c r="R170" s="76">
        <v>522.62980065000011</v>
      </c>
      <c r="S170" s="76">
        <v>522.62980065000011</v>
      </c>
      <c r="T170" s="76">
        <v>522.62980065000011</v>
      </c>
      <c r="U170" s="76">
        <v>522.62980065000011</v>
      </c>
      <c r="V170" s="76">
        <v>522.62980065000011</v>
      </c>
      <c r="W170" s="76">
        <v>522.62980065000011</v>
      </c>
      <c r="X170" s="76">
        <v>522.62980065000011</v>
      </c>
      <c r="Y170" s="76">
        <v>522.62980065000011</v>
      </c>
      <c r="Z170" s="76">
        <v>522.62980065000011</v>
      </c>
      <c r="AA170" s="76">
        <v>522.62980065000011</v>
      </c>
      <c r="AB170" s="76">
        <v>522.62980065000011</v>
      </c>
      <c r="AC170" s="76">
        <v>522.62980065000011</v>
      </c>
      <c r="AD170" s="76">
        <v>522.62980065000011</v>
      </c>
      <c r="AE170" s="76">
        <v>522.62980065000011</v>
      </c>
      <c r="AF170" s="76">
        <v>522.62980065000011</v>
      </c>
      <c r="AG170" s="76">
        <v>522.62980065000011</v>
      </c>
      <c r="AH170" s="76">
        <v>522.62980065000011</v>
      </c>
      <c r="AI170" s="76">
        <v>522.62980065000011</v>
      </c>
      <c r="AJ170" s="76">
        <v>522.62980065000011</v>
      </c>
      <c r="AK170" s="76">
        <v>522.62980065000011</v>
      </c>
    </row>
    <row r="171" spans="1:37">
      <c r="A171" s="297" t="s">
        <v>874</v>
      </c>
      <c r="B171" s="12" t="s">
        <v>409</v>
      </c>
      <c r="C171" s="12" t="s">
        <v>409</v>
      </c>
      <c r="D171" s="12" t="s">
        <v>445</v>
      </c>
      <c r="E171" s="12" t="s">
        <v>446</v>
      </c>
      <c r="F171" s="12">
        <v>2050</v>
      </c>
      <c r="G171" s="76">
        <v>514.0620990000001</v>
      </c>
      <c r="H171" s="76">
        <v>514.0620990000001</v>
      </c>
      <c r="I171" s="76">
        <v>514.0620990000001</v>
      </c>
      <c r="J171" s="76">
        <v>514.0620990000001</v>
      </c>
      <c r="K171" s="76">
        <v>514.0620990000001</v>
      </c>
      <c r="L171" s="76">
        <v>514.0620990000001</v>
      </c>
      <c r="M171" s="76">
        <v>514.0620990000001</v>
      </c>
      <c r="N171" s="76">
        <v>514.0620990000001</v>
      </c>
      <c r="O171" s="76">
        <v>514.0620990000001</v>
      </c>
      <c r="P171" s="76">
        <v>514.0620990000001</v>
      </c>
      <c r="Q171" s="76">
        <v>514.0620990000001</v>
      </c>
      <c r="R171" s="76">
        <v>514.0620990000001</v>
      </c>
      <c r="S171" s="76">
        <v>514.0620990000001</v>
      </c>
      <c r="T171" s="76">
        <v>514.0620990000001</v>
      </c>
      <c r="U171" s="76">
        <v>514.0620990000001</v>
      </c>
      <c r="V171" s="76">
        <v>514.0620990000001</v>
      </c>
      <c r="W171" s="76">
        <v>514.0620990000001</v>
      </c>
      <c r="X171" s="76">
        <v>514.0620990000001</v>
      </c>
      <c r="Y171" s="76">
        <v>514.0620990000001</v>
      </c>
      <c r="Z171" s="76">
        <v>514.0620990000001</v>
      </c>
      <c r="AA171" s="76">
        <v>514.0620990000001</v>
      </c>
      <c r="AB171" s="76">
        <v>514.0620990000001</v>
      </c>
      <c r="AC171" s="76">
        <v>514.0620990000001</v>
      </c>
      <c r="AD171" s="76">
        <v>514.0620990000001</v>
      </c>
      <c r="AE171" s="76">
        <v>514.0620990000001</v>
      </c>
      <c r="AF171" s="76">
        <v>514.0620990000001</v>
      </c>
      <c r="AG171" s="76">
        <v>514.0620990000001</v>
      </c>
      <c r="AH171" s="76">
        <v>514.0620990000001</v>
      </c>
      <c r="AI171" s="76">
        <v>514.0620990000001</v>
      </c>
      <c r="AJ171" s="76">
        <v>514.0620990000001</v>
      </c>
      <c r="AK171" s="76">
        <v>514.0620990000001</v>
      </c>
    </row>
    <row r="172" spans="1:37">
      <c r="A172" s="297" t="s">
        <v>876</v>
      </c>
      <c r="B172" s="12" t="s">
        <v>876</v>
      </c>
      <c r="C172" s="12" t="s">
        <v>877</v>
      </c>
      <c r="D172" s="12" t="s">
        <v>445</v>
      </c>
      <c r="E172" s="12" t="s">
        <v>446</v>
      </c>
      <c r="F172" s="12">
        <v>2020</v>
      </c>
      <c r="G172" s="76">
        <v>4283.8508250000014</v>
      </c>
      <c r="H172" s="76">
        <v>4283.8508250000014</v>
      </c>
      <c r="I172" s="76">
        <v>4283.8508250000014</v>
      </c>
      <c r="J172" s="76">
        <v>4283.8508250000014</v>
      </c>
      <c r="K172" s="76">
        <v>4283.8508250000014</v>
      </c>
      <c r="L172" s="76">
        <v>4283.8508250000014</v>
      </c>
      <c r="M172" s="76">
        <v>4283.8508250000014</v>
      </c>
      <c r="N172" s="76">
        <v>4283.8508250000014</v>
      </c>
      <c r="O172" s="76">
        <v>4283.8508250000014</v>
      </c>
      <c r="P172" s="76">
        <v>4283.8508250000014</v>
      </c>
      <c r="Q172" s="76">
        <v>4283.8508250000014</v>
      </c>
      <c r="R172" s="76">
        <v>4283.8508250000014</v>
      </c>
      <c r="S172" s="76">
        <v>4283.8508250000014</v>
      </c>
      <c r="T172" s="76">
        <v>4283.8508250000014</v>
      </c>
      <c r="U172" s="76">
        <v>4283.8508250000014</v>
      </c>
      <c r="V172" s="76">
        <v>4283.8508250000014</v>
      </c>
      <c r="W172" s="76">
        <v>4283.8508250000014</v>
      </c>
      <c r="X172" s="76">
        <v>4283.8508250000014</v>
      </c>
      <c r="Y172" s="76">
        <v>4283.8508250000014</v>
      </c>
      <c r="Z172" s="76">
        <v>4283.8508250000014</v>
      </c>
      <c r="AA172" s="76">
        <v>4283.8508250000014</v>
      </c>
      <c r="AB172" s="76">
        <v>4283.8508250000014</v>
      </c>
      <c r="AC172" s="76">
        <v>4283.8508250000014</v>
      </c>
      <c r="AD172" s="76">
        <v>4283.8508250000014</v>
      </c>
      <c r="AE172" s="76">
        <v>4283.8508250000014</v>
      </c>
      <c r="AF172" s="76">
        <v>4283.8508250000014</v>
      </c>
      <c r="AG172" s="76">
        <v>4283.8508250000014</v>
      </c>
      <c r="AH172" s="76">
        <v>4283.8508250000014</v>
      </c>
      <c r="AI172" s="76">
        <v>4283.8508250000014</v>
      </c>
      <c r="AJ172" s="76">
        <v>4283.8508250000014</v>
      </c>
      <c r="AK172" s="76">
        <v>4283.8508250000014</v>
      </c>
    </row>
    <row r="173" spans="1:37">
      <c r="A173" s="297" t="s">
        <v>876</v>
      </c>
      <c r="B173" s="12" t="s">
        <v>409</v>
      </c>
      <c r="C173" s="12" t="s">
        <v>409</v>
      </c>
      <c r="D173" s="12" t="s">
        <v>445</v>
      </c>
      <c r="E173" s="12" t="s">
        <v>446</v>
      </c>
      <c r="F173" s="12">
        <v>2030</v>
      </c>
      <c r="G173" s="76">
        <v>3684.1117095000009</v>
      </c>
      <c r="H173" s="76">
        <v>3684.1117095000009</v>
      </c>
      <c r="I173" s="76">
        <v>3684.1117095000009</v>
      </c>
      <c r="J173" s="76">
        <v>3684.1117095000009</v>
      </c>
      <c r="K173" s="76">
        <v>3684.1117095000009</v>
      </c>
      <c r="L173" s="76">
        <v>3684.1117095000009</v>
      </c>
      <c r="M173" s="76">
        <v>3684.1117095000009</v>
      </c>
      <c r="N173" s="76">
        <v>3684.1117095000009</v>
      </c>
      <c r="O173" s="76">
        <v>3684.1117095000009</v>
      </c>
      <c r="P173" s="76">
        <v>3684.1117095000009</v>
      </c>
      <c r="Q173" s="76">
        <v>3684.1117095000009</v>
      </c>
      <c r="R173" s="76">
        <v>3684.1117095000009</v>
      </c>
      <c r="S173" s="76">
        <v>3684.1117095000009</v>
      </c>
      <c r="T173" s="76">
        <v>3684.1117095000009</v>
      </c>
      <c r="U173" s="76">
        <v>3684.1117095000009</v>
      </c>
      <c r="V173" s="76">
        <v>3684.1117095000009</v>
      </c>
      <c r="W173" s="76">
        <v>3684.1117095000009</v>
      </c>
      <c r="X173" s="76">
        <v>3684.1117095000009</v>
      </c>
      <c r="Y173" s="76">
        <v>3684.1117095000009</v>
      </c>
      <c r="Z173" s="76">
        <v>3684.1117095000009</v>
      </c>
      <c r="AA173" s="76">
        <v>3684.1117095000009</v>
      </c>
      <c r="AB173" s="76">
        <v>3684.1117095000009</v>
      </c>
      <c r="AC173" s="76">
        <v>3684.1117095000009</v>
      </c>
      <c r="AD173" s="76">
        <v>3684.1117095000009</v>
      </c>
      <c r="AE173" s="76">
        <v>3684.1117095000009</v>
      </c>
      <c r="AF173" s="76">
        <v>3684.1117095000009</v>
      </c>
      <c r="AG173" s="76">
        <v>3684.1117095000009</v>
      </c>
      <c r="AH173" s="76">
        <v>3684.1117095000009</v>
      </c>
      <c r="AI173" s="76">
        <v>3684.1117095000009</v>
      </c>
      <c r="AJ173" s="76">
        <v>3684.1117095000009</v>
      </c>
      <c r="AK173" s="76">
        <v>3684.1117095000009</v>
      </c>
    </row>
    <row r="174" spans="1:37">
      <c r="A174" s="297" t="s">
        <v>876</v>
      </c>
      <c r="B174" s="12" t="s">
        <v>409</v>
      </c>
      <c r="C174" s="12" t="s">
        <v>409</v>
      </c>
      <c r="D174" s="12" t="s">
        <v>445</v>
      </c>
      <c r="E174" s="12" t="s">
        <v>446</v>
      </c>
      <c r="F174" s="12">
        <v>2040</v>
      </c>
      <c r="G174" s="76">
        <v>3555.5961847500007</v>
      </c>
      <c r="H174" s="76">
        <v>3555.5961847500007</v>
      </c>
      <c r="I174" s="76">
        <v>3555.5961847500007</v>
      </c>
      <c r="J174" s="76">
        <v>3555.5961847500007</v>
      </c>
      <c r="K174" s="76">
        <v>3555.5961847500007</v>
      </c>
      <c r="L174" s="76">
        <v>3555.5961847500007</v>
      </c>
      <c r="M174" s="76">
        <v>3555.5961847500007</v>
      </c>
      <c r="N174" s="76">
        <v>3555.5961847500007</v>
      </c>
      <c r="O174" s="76">
        <v>3555.5961847500007</v>
      </c>
      <c r="P174" s="76">
        <v>3555.5961847500007</v>
      </c>
      <c r="Q174" s="76">
        <v>3555.5961847500007</v>
      </c>
      <c r="R174" s="76">
        <v>3555.5961847500007</v>
      </c>
      <c r="S174" s="76">
        <v>3555.5961847500007</v>
      </c>
      <c r="T174" s="76">
        <v>3555.5961847500007</v>
      </c>
      <c r="U174" s="76">
        <v>3555.5961847500007</v>
      </c>
      <c r="V174" s="76">
        <v>3555.5961847500007</v>
      </c>
      <c r="W174" s="76">
        <v>3555.5961847500007</v>
      </c>
      <c r="X174" s="76">
        <v>3555.5961847500007</v>
      </c>
      <c r="Y174" s="76">
        <v>3555.5961847500007</v>
      </c>
      <c r="Z174" s="76">
        <v>3555.5961847500007</v>
      </c>
      <c r="AA174" s="76">
        <v>3555.5961847500007</v>
      </c>
      <c r="AB174" s="76">
        <v>3555.5961847500007</v>
      </c>
      <c r="AC174" s="76">
        <v>3555.5961847500007</v>
      </c>
      <c r="AD174" s="76">
        <v>3555.5961847500007</v>
      </c>
      <c r="AE174" s="76">
        <v>3555.5961847500007</v>
      </c>
      <c r="AF174" s="76">
        <v>3555.5961847500007</v>
      </c>
      <c r="AG174" s="76">
        <v>3555.5961847500007</v>
      </c>
      <c r="AH174" s="76">
        <v>3555.5961847500007</v>
      </c>
      <c r="AI174" s="76">
        <v>3555.5961847500007</v>
      </c>
      <c r="AJ174" s="76">
        <v>3555.5961847500007</v>
      </c>
      <c r="AK174" s="76">
        <v>3555.5961847500007</v>
      </c>
    </row>
    <row r="175" spans="1:37">
      <c r="A175" s="297" t="s">
        <v>876</v>
      </c>
      <c r="B175" s="12" t="s">
        <v>409</v>
      </c>
      <c r="C175" s="12" t="s">
        <v>409</v>
      </c>
      <c r="D175" s="12" t="s">
        <v>445</v>
      </c>
      <c r="E175" s="12" t="s">
        <v>446</v>
      </c>
      <c r="F175" s="12">
        <v>2050</v>
      </c>
      <c r="G175" s="76">
        <v>3427.080660000001</v>
      </c>
      <c r="H175" s="76">
        <v>3427.080660000001</v>
      </c>
      <c r="I175" s="76">
        <v>3427.080660000001</v>
      </c>
      <c r="J175" s="76">
        <v>3427.080660000001</v>
      </c>
      <c r="K175" s="76">
        <v>3427.080660000001</v>
      </c>
      <c r="L175" s="76">
        <v>3427.080660000001</v>
      </c>
      <c r="M175" s="76">
        <v>3427.080660000001</v>
      </c>
      <c r="N175" s="76">
        <v>3427.080660000001</v>
      </c>
      <c r="O175" s="76">
        <v>3427.080660000001</v>
      </c>
      <c r="P175" s="76">
        <v>3427.080660000001</v>
      </c>
      <c r="Q175" s="76">
        <v>3427.080660000001</v>
      </c>
      <c r="R175" s="76">
        <v>3427.080660000001</v>
      </c>
      <c r="S175" s="76">
        <v>3427.080660000001</v>
      </c>
      <c r="T175" s="76">
        <v>3427.080660000001</v>
      </c>
      <c r="U175" s="76">
        <v>3427.080660000001</v>
      </c>
      <c r="V175" s="76">
        <v>3427.080660000001</v>
      </c>
      <c r="W175" s="76">
        <v>3427.080660000001</v>
      </c>
      <c r="X175" s="76">
        <v>3427.080660000001</v>
      </c>
      <c r="Y175" s="76">
        <v>3427.080660000001</v>
      </c>
      <c r="Z175" s="76">
        <v>3427.080660000001</v>
      </c>
      <c r="AA175" s="76">
        <v>3427.080660000001</v>
      </c>
      <c r="AB175" s="76">
        <v>3427.080660000001</v>
      </c>
      <c r="AC175" s="76">
        <v>3427.080660000001</v>
      </c>
      <c r="AD175" s="76">
        <v>3427.080660000001</v>
      </c>
      <c r="AE175" s="76">
        <v>3427.080660000001</v>
      </c>
      <c r="AF175" s="76">
        <v>3427.080660000001</v>
      </c>
      <c r="AG175" s="76">
        <v>3427.080660000001</v>
      </c>
      <c r="AH175" s="76">
        <v>3427.080660000001</v>
      </c>
      <c r="AI175" s="76">
        <v>3427.080660000001</v>
      </c>
      <c r="AJ175" s="76">
        <v>3427.080660000001</v>
      </c>
      <c r="AK175" s="76">
        <v>3427.080660000001</v>
      </c>
    </row>
    <row r="176" spans="1:37">
      <c r="A176" s="297" t="s">
        <v>878</v>
      </c>
      <c r="B176" s="12" t="s">
        <v>878</v>
      </c>
      <c r="C176" s="12" t="s">
        <v>879</v>
      </c>
      <c r="D176" s="12" t="s">
        <v>445</v>
      </c>
      <c r="E176" s="12" t="s">
        <v>446</v>
      </c>
      <c r="F176" s="12">
        <v>2020</v>
      </c>
      <c r="G176" s="76">
        <v>1713.5403300000005</v>
      </c>
      <c r="H176" s="76">
        <v>1713.5403300000005</v>
      </c>
      <c r="I176" s="76">
        <v>1713.5403300000005</v>
      </c>
      <c r="J176" s="76">
        <v>1713.5403300000005</v>
      </c>
      <c r="K176" s="76">
        <v>1713.5403300000005</v>
      </c>
      <c r="L176" s="76">
        <v>1713.5403300000005</v>
      </c>
      <c r="M176" s="76">
        <v>1713.5403300000005</v>
      </c>
      <c r="N176" s="76">
        <v>1713.5403300000005</v>
      </c>
      <c r="O176" s="76">
        <v>1713.5403300000005</v>
      </c>
      <c r="P176" s="76">
        <v>1713.5403300000005</v>
      </c>
      <c r="Q176" s="76">
        <v>1713.5403300000005</v>
      </c>
      <c r="R176" s="76">
        <v>1713.5403300000005</v>
      </c>
      <c r="S176" s="76">
        <v>1713.5403300000005</v>
      </c>
      <c r="T176" s="76">
        <v>1713.5403300000005</v>
      </c>
      <c r="U176" s="76">
        <v>1713.5403300000005</v>
      </c>
      <c r="V176" s="76">
        <v>1713.5403300000005</v>
      </c>
      <c r="W176" s="76">
        <v>1713.5403300000005</v>
      </c>
      <c r="X176" s="76">
        <v>1713.5403300000005</v>
      </c>
      <c r="Y176" s="76">
        <v>1713.5403300000005</v>
      </c>
      <c r="Z176" s="76">
        <v>1713.5403300000005</v>
      </c>
      <c r="AA176" s="76">
        <v>1713.5403300000005</v>
      </c>
      <c r="AB176" s="76">
        <v>1713.5403300000005</v>
      </c>
      <c r="AC176" s="76">
        <v>1713.5403300000005</v>
      </c>
      <c r="AD176" s="76">
        <v>1713.5403300000005</v>
      </c>
      <c r="AE176" s="76">
        <v>1713.5403300000005</v>
      </c>
      <c r="AF176" s="76">
        <v>1713.5403300000005</v>
      </c>
      <c r="AG176" s="76">
        <v>1713.5403300000005</v>
      </c>
      <c r="AH176" s="76">
        <v>1713.5403300000005</v>
      </c>
      <c r="AI176" s="76">
        <v>1713.5403300000005</v>
      </c>
      <c r="AJ176" s="76">
        <v>1713.5403300000005</v>
      </c>
      <c r="AK176" s="76">
        <v>1713.5403300000005</v>
      </c>
    </row>
    <row r="177" spans="1:37">
      <c r="A177" s="297" t="s">
        <v>878</v>
      </c>
      <c r="B177" s="12" t="s">
        <v>409</v>
      </c>
      <c r="C177" s="12" t="s">
        <v>409</v>
      </c>
      <c r="D177" s="12" t="s">
        <v>445</v>
      </c>
      <c r="E177" s="12" t="s">
        <v>446</v>
      </c>
      <c r="F177" s="12">
        <v>2030</v>
      </c>
      <c r="G177" s="76">
        <v>1428.8715332419358</v>
      </c>
      <c r="H177" s="76">
        <v>1428.8715332419358</v>
      </c>
      <c r="I177" s="76">
        <v>1428.8715332419358</v>
      </c>
      <c r="J177" s="76">
        <v>1428.8715332419358</v>
      </c>
      <c r="K177" s="76">
        <v>1428.8715332419358</v>
      </c>
      <c r="L177" s="76">
        <v>1428.8715332419358</v>
      </c>
      <c r="M177" s="76">
        <v>1428.8715332419358</v>
      </c>
      <c r="N177" s="76">
        <v>1428.8715332419358</v>
      </c>
      <c r="O177" s="76">
        <v>1428.8715332419358</v>
      </c>
      <c r="P177" s="76">
        <v>1428.8715332419358</v>
      </c>
      <c r="Q177" s="76">
        <v>1428.8715332419358</v>
      </c>
      <c r="R177" s="76">
        <v>1428.8715332419358</v>
      </c>
      <c r="S177" s="76">
        <v>1428.8715332419358</v>
      </c>
      <c r="T177" s="76">
        <v>1428.8715332419358</v>
      </c>
      <c r="U177" s="76">
        <v>1428.8715332419358</v>
      </c>
      <c r="V177" s="76">
        <v>1428.8715332419358</v>
      </c>
      <c r="W177" s="76">
        <v>1428.8715332419358</v>
      </c>
      <c r="X177" s="76">
        <v>1428.8715332419358</v>
      </c>
      <c r="Y177" s="76">
        <v>1428.8715332419358</v>
      </c>
      <c r="Z177" s="76">
        <v>1428.8715332419358</v>
      </c>
      <c r="AA177" s="76">
        <v>1428.8715332419358</v>
      </c>
      <c r="AB177" s="76">
        <v>1428.8715332419358</v>
      </c>
      <c r="AC177" s="76">
        <v>1428.8715332419358</v>
      </c>
      <c r="AD177" s="76">
        <v>1428.8715332419358</v>
      </c>
      <c r="AE177" s="76">
        <v>1428.8715332419358</v>
      </c>
      <c r="AF177" s="76">
        <v>1428.8715332419358</v>
      </c>
      <c r="AG177" s="76">
        <v>1428.8715332419358</v>
      </c>
      <c r="AH177" s="76">
        <v>1428.8715332419358</v>
      </c>
      <c r="AI177" s="76">
        <v>1428.8715332419358</v>
      </c>
      <c r="AJ177" s="76">
        <v>1428.8715332419358</v>
      </c>
      <c r="AK177" s="76">
        <v>1428.8715332419358</v>
      </c>
    </row>
    <row r="178" spans="1:37">
      <c r="A178" s="297" t="s">
        <v>878</v>
      </c>
      <c r="B178" s="12" t="s">
        <v>409</v>
      </c>
      <c r="C178" s="12" t="s">
        <v>409</v>
      </c>
      <c r="D178" s="12" t="s">
        <v>445</v>
      </c>
      <c r="E178" s="12" t="s">
        <v>446</v>
      </c>
      <c r="F178" s="12">
        <v>2040</v>
      </c>
      <c r="G178" s="76">
        <v>1428.8715332419358</v>
      </c>
      <c r="H178" s="76">
        <v>1428.8715332419358</v>
      </c>
      <c r="I178" s="76">
        <v>1428.8715332419358</v>
      </c>
      <c r="J178" s="76">
        <v>1428.8715332419358</v>
      </c>
      <c r="K178" s="76">
        <v>1428.8715332419358</v>
      </c>
      <c r="L178" s="76">
        <v>1428.8715332419358</v>
      </c>
      <c r="M178" s="76">
        <v>1428.8715332419358</v>
      </c>
      <c r="N178" s="76">
        <v>1428.8715332419358</v>
      </c>
      <c r="O178" s="76">
        <v>1428.8715332419358</v>
      </c>
      <c r="P178" s="76">
        <v>1428.8715332419358</v>
      </c>
      <c r="Q178" s="76">
        <v>1428.8715332419358</v>
      </c>
      <c r="R178" s="76">
        <v>1428.8715332419358</v>
      </c>
      <c r="S178" s="76">
        <v>1428.8715332419358</v>
      </c>
      <c r="T178" s="76">
        <v>1428.8715332419358</v>
      </c>
      <c r="U178" s="76">
        <v>1428.8715332419358</v>
      </c>
      <c r="V178" s="76">
        <v>1428.8715332419358</v>
      </c>
      <c r="W178" s="76">
        <v>1428.8715332419358</v>
      </c>
      <c r="X178" s="76">
        <v>1428.8715332419358</v>
      </c>
      <c r="Y178" s="76">
        <v>1428.8715332419358</v>
      </c>
      <c r="Z178" s="76">
        <v>1428.8715332419358</v>
      </c>
      <c r="AA178" s="76">
        <v>1428.8715332419358</v>
      </c>
      <c r="AB178" s="76">
        <v>1428.8715332419358</v>
      </c>
      <c r="AC178" s="76">
        <v>1428.8715332419358</v>
      </c>
      <c r="AD178" s="76">
        <v>1428.8715332419358</v>
      </c>
      <c r="AE178" s="76">
        <v>1428.8715332419358</v>
      </c>
      <c r="AF178" s="76">
        <v>1428.8715332419358</v>
      </c>
      <c r="AG178" s="76">
        <v>1428.8715332419358</v>
      </c>
      <c r="AH178" s="76">
        <v>1428.8715332419358</v>
      </c>
      <c r="AI178" s="76">
        <v>1428.8715332419358</v>
      </c>
      <c r="AJ178" s="76">
        <v>1428.8715332419358</v>
      </c>
      <c r="AK178" s="76">
        <v>1428.8715332419358</v>
      </c>
    </row>
    <row r="179" spans="1:37">
      <c r="A179" s="297" t="s">
        <v>878</v>
      </c>
      <c r="B179" s="12" t="s">
        <v>409</v>
      </c>
      <c r="C179" s="12" t="s">
        <v>409</v>
      </c>
      <c r="D179" s="12" t="s">
        <v>445</v>
      </c>
      <c r="E179" s="12" t="s">
        <v>446</v>
      </c>
      <c r="F179" s="12">
        <v>2050</v>
      </c>
      <c r="G179" s="76">
        <v>1428.8715332419358</v>
      </c>
      <c r="H179" s="76">
        <v>1428.8715332419358</v>
      </c>
      <c r="I179" s="76">
        <v>1428.8715332419358</v>
      </c>
      <c r="J179" s="76">
        <v>1428.8715332419358</v>
      </c>
      <c r="K179" s="76">
        <v>1428.8715332419358</v>
      </c>
      <c r="L179" s="76">
        <v>1428.8715332419358</v>
      </c>
      <c r="M179" s="76">
        <v>1428.8715332419358</v>
      </c>
      <c r="N179" s="76">
        <v>1428.8715332419358</v>
      </c>
      <c r="O179" s="76">
        <v>1428.8715332419358</v>
      </c>
      <c r="P179" s="76">
        <v>1428.8715332419358</v>
      </c>
      <c r="Q179" s="76">
        <v>1428.8715332419358</v>
      </c>
      <c r="R179" s="76">
        <v>1428.8715332419358</v>
      </c>
      <c r="S179" s="76">
        <v>1428.8715332419358</v>
      </c>
      <c r="T179" s="76">
        <v>1428.8715332419358</v>
      </c>
      <c r="U179" s="76">
        <v>1428.8715332419358</v>
      </c>
      <c r="V179" s="76">
        <v>1428.8715332419358</v>
      </c>
      <c r="W179" s="76">
        <v>1428.8715332419358</v>
      </c>
      <c r="X179" s="76">
        <v>1428.8715332419358</v>
      </c>
      <c r="Y179" s="76">
        <v>1428.8715332419358</v>
      </c>
      <c r="Z179" s="76">
        <v>1428.8715332419358</v>
      </c>
      <c r="AA179" s="76">
        <v>1428.8715332419358</v>
      </c>
      <c r="AB179" s="76">
        <v>1428.8715332419358</v>
      </c>
      <c r="AC179" s="76">
        <v>1428.8715332419358</v>
      </c>
      <c r="AD179" s="76">
        <v>1428.8715332419358</v>
      </c>
      <c r="AE179" s="76">
        <v>1428.8715332419358</v>
      </c>
      <c r="AF179" s="76">
        <v>1428.8715332419358</v>
      </c>
      <c r="AG179" s="76">
        <v>1428.8715332419358</v>
      </c>
      <c r="AH179" s="76">
        <v>1428.8715332419358</v>
      </c>
      <c r="AI179" s="76">
        <v>1428.8715332419358</v>
      </c>
      <c r="AJ179" s="76">
        <v>1428.8715332419358</v>
      </c>
      <c r="AK179" s="76">
        <v>1428.8715332419358</v>
      </c>
    </row>
    <row r="180" spans="1:37">
      <c r="A180" s="297" t="s">
        <v>880</v>
      </c>
      <c r="B180" s="12" t="s">
        <v>880</v>
      </c>
      <c r="C180" s="12" t="s">
        <v>881</v>
      </c>
      <c r="D180" s="12" t="s">
        <v>445</v>
      </c>
      <c r="E180" s="12" t="s">
        <v>446</v>
      </c>
      <c r="F180" s="12">
        <v>2020</v>
      </c>
      <c r="G180" s="76">
        <v>2450.3626719000004</v>
      </c>
      <c r="H180" s="76">
        <v>2450.3626719000004</v>
      </c>
      <c r="I180" s="76">
        <v>2450.3626719000004</v>
      </c>
      <c r="J180" s="76">
        <v>2450.3626719000004</v>
      </c>
      <c r="K180" s="76">
        <v>2450.3626719000004</v>
      </c>
      <c r="L180" s="76">
        <v>2450.3626719000004</v>
      </c>
      <c r="M180" s="76">
        <v>2450.3626719000004</v>
      </c>
      <c r="N180" s="76">
        <v>2450.3626719000004</v>
      </c>
      <c r="O180" s="76">
        <v>2450.3626719000004</v>
      </c>
      <c r="P180" s="76">
        <v>2450.3626719000004</v>
      </c>
      <c r="Q180" s="76">
        <v>2450.3626719000004</v>
      </c>
      <c r="R180" s="76">
        <v>2450.3626719000004</v>
      </c>
      <c r="S180" s="76">
        <v>2450.3626719000004</v>
      </c>
      <c r="T180" s="76">
        <v>2450.3626719000004</v>
      </c>
      <c r="U180" s="76">
        <v>2450.3626719000004</v>
      </c>
      <c r="V180" s="76">
        <v>2450.3626719000004</v>
      </c>
      <c r="W180" s="76">
        <v>2450.3626719000004</v>
      </c>
      <c r="X180" s="76">
        <v>2450.3626719000004</v>
      </c>
      <c r="Y180" s="76">
        <v>2450.3626719000004</v>
      </c>
      <c r="Z180" s="76">
        <v>2450.3626719000004</v>
      </c>
      <c r="AA180" s="76">
        <v>2450.3626719000004</v>
      </c>
      <c r="AB180" s="76">
        <v>2450.3626719000004</v>
      </c>
      <c r="AC180" s="76">
        <v>2450.3626719000004</v>
      </c>
      <c r="AD180" s="76">
        <v>2450.3626719000004</v>
      </c>
      <c r="AE180" s="76">
        <v>2450.3626719000004</v>
      </c>
      <c r="AF180" s="76">
        <v>2450.3626719000004</v>
      </c>
      <c r="AG180" s="76">
        <v>2450.3626719000004</v>
      </c>
      <c r="AH180" s="76">
        <v>2450.3626719000004</v>
      </c>
      <c r="AI180" s="76">
        <v>2450.3626719000004</v>
      </c>
      <c r="AJ180" s="76">
        <v>2450.3626719000004</v>
      </c>
      <c r="AK180" s="76">
        <v>2450.3626719000004</v>
      </c>
    </row>
    <row r="181" spans="1:37">
      <c r="A181" s="297" t="s">
        <v>880</v>
      </c>
      <c r="B181" s="12" t="s">
        <v>409</v>
      </c>
      <c r="C181" s="12" t="s">
        <v>409</v>
      </c>
      <c r="D181" s="12" t="s">
        <v>445</v>
      </c>
      <c r="E181" s="12" t="s">
        <v>446</v>
      </c>
      <c r="F181" s="12">
        <v>2030</v>
      </c>
      <c r="G181" s="76">
        <v>2450.3626719000004</v>
      </c>
      <c r="H181" s="76">
        <v>2450.3626719000004</v>
      </c>
      <c r="I181" s="76">
        <v>2450.3626719000004</v>
      </c>
      <c r="J181" s="76">
        <v>2450.3626719000004</v>
      </c>
      <c r="K181" s="76">
        <v>2450.3626719000004</v>
      </c>
      <c r="L181" s="76">
        <v>2450.3626719000004</v>
      </c>
      <c r="M181" s="76">
        <v>2450.3626719000004</v>
      </c>
      <c r="N181" s="76">
        <v>2450.3626719000004</v>
      </c>
      <c r="O181" s="76">
        <v>2450.3626719000004</v>
      </c>
      <c r="P181" s="76">
        <v>2450.3626719000004</v>
      </c>
      <c r="Q181" s="76">
        <v>2450.3626719000004</v>
      </c>
      <c r="R181" s="76">
        <v>2450.3626719000004</v>
      </c>
      <c r="S181" s="76">
        <v>2450.3626719000004</v>
      </c>
      <c r="T181" s="76">
        <v>2450.3626719000004</v>
      </c>
      <c r="U181" s="76">
        <v>2450.3626719000004</v>
      </c>
      <c r="V181" s="76">
        <v>2450.3626719000004</v>
      </c>
      <c r="W181" s="76">
        <v>2450.3626719000004</v>
      </c>
      <c r="X181" s="76">
        <v>2450.3626719000004</v>
      </c>
      <c r="Y181" s="76">
        <v>2450.3626719000004</v>
      </c>
      <c r="Z181" s="76">
        <v>2450.3626719000004</v>
      </c>
      <c r="AA181" s="76">
        <v>2450.3626719000004</v>
      </c>
      <c r="AB181" s="76">
        <v>2450.3626719000004</v>
      </c>
      <c r="AC181" s="76">
        <v>2450.3626719000004</v>
      </c>
      <c r="AD181" s="76">
        <v>2450.3626719000004</v>
      </c>
      <c r="AE181" s="76">
        <v>2450.3626719000004</v>
      </c>
      <c r="AF181" s="76">
        <v>2450.3626719000004</v>
      </c>
      <c r="AG181" s="76">
        <v>2450.3626719000004</v>
      </c>
      <c r="AH181" s="76">
        <v>2450.3626719000004</v>
      </c>
      <c r="AI181" s="76">
        <v>2450.3626719000004</v>
      </c>
      <c r="AJ181" s="76">
        <v>2450.3626719000004</v>
      </c>
      <c r="AK181" s="76">
        <v>2450.3626719000004</v>
      </c>
    </row>
    <row r="182" spans="1:37">
      <c r="A182" s="297" t="s">
        <v>880</v>
      </c>
      <c r="B182" s="12" t="s">
        <v>409</v>
      </c>
      <c r="C182" s="12" t="s">
        <v>409</v>
      </c>
      <c r="D182" s="12" t="s">
        <v>445</v>
      </c>
      <c r="E182" s="12" t="s">
        <v>446</v>
      </c>
      <c r="F182" s="12">
        <v>2040</v>
      </c>
      <c r="G182" s="76">
        <v>2450.3626719000004</v>
      </c>
      <c r="H182" s="76">
        <v>2450.3626719000004</v>
      </c>
      <c r="I182" s="76">
        <v>2450.3626719000004</v>
      </c>
      <c r="J182" s="76">
        <v>2450.3626719000004</v>
      </c>
      <c r="K182" s="76">
        <v>2450.3626719000004</v>
      </c>
      <c r="L182" s="76">
        <v>2450.3626719000004</v>
      </c>
      <c r="M182" s="76">
        <v>2450.3626719000004</v>
      </c>
      <c r="N182" s="76">
        <v>2450.3626719000004</v>
      </c>
      <c r="O182" s="76">
        <v>2450.3626719000004</v>
      </c>
      <c r="P182" s="76">
        <v>2450.3626719000004</v>
      </c>
      <c r="Q182" s="76">
        <v>2450.3626719000004</v>
      </c>
      <c r="R182" s="76">
        <v>2450.3626719000004</v>
      </c>
      <c r="S182" s="76">
        <v>2450.3626719000004</v>
      </c>
      <c r="T182" s="76">
        <v>2450.3626719000004</v>
      </c>
      <c r="U182" s="76">
        <v>2450.3626719000004</v>
      </c>
      <c r="V182" s="76">
        <v>2450.3626719000004</v>
      </c>
      <c r="W182" s="76">
        <v>2450.3626719000004</v>
      </c>
      <c r="X182" s="76">
        <v>2450.3626719000004</v>
      </c>
      <c r="Y182" s="76">
        <v>2450.3626719000004</v>
      </c>
      <c r="Z182" s="76">
        <v>2450.3626719000004</v>
      </c>
      <c r="AA182" s="76">
        <v>2450.3626719000004</v>
      </c>
      <c r="AB182" s="76">
        <v>2450.3626719000004</v>
      </c>
      <c r="AC182" s="76">
        <v>2450.3626719000004</v>
      </c>
      <c r="AD182" s="76">
        <v>2450.3626719000004</v>
      </c>
      <c r="AE182" s="76">
        <v>2450.3626719000004</v>
      </c>
      <c r="AF182" s="76">
        <v>2450.3626719000004</v>
      </c>
      <c r="AG182" s="76">
        <v>2450.3626719000004</v>
      </c>
      <c r="AH182" s="76">
        <v>2450.3626719000004</v>
      </c>
      <c r="AI182" s="76">
        <v>2450.3626719000004</v>
      </c>
      <c r="AJ182" s="76">
        <v>2450.3626719000004</v>
      </c>
      <c r="AK182" s="76">
        <v>2450.3626719000004</v>
      </c>
    </row>
    <row r="183" spans="1:37">
      <c r="A183" s="297" t="s">
        <v>880</v>
      </c>
      <c r="B183" s="12" t="s">
        <v>409</v>
      </c>
      <c r="C183" s="12" t="s">
        <v>409</v>
      </c>
      <c r="D183" s="12" t="s">
        <v>445</v>
      </c>
      <c r="E183" s="12" t="s">
        <v>446</v>
      </c>
      <c r="F183" s="12">
        <v>2050</v>
      </c>
      <c r="G183" s="76">
        <v>2450.3626719000004</v>
      </c>
      <c r="H183" s="76">
        <v>2450.3626719000004</v>
      </c>
      <c r="I183" s="76">
        <v>2450.3626719000004</v>
      </c>
      <c r="J183" s="76">
        <v>2450.3626719000004</v>
      </c>
      <c r="K183" s="76">
        <v>2450.3626719000004</v>
      </c>
      <c r="L183" s="76">
        <v>2450.3626719000004</v>
      </c>
      <c r="M183" s="76">
        <v>2450.3626719000004</v>
      </c>
      <c r="N183" s="76">
        <v>2450.3626719000004</v>
      </c>
      <c r="O183" s="76">
        <v>2450.3626719000004</v>
      </c>
      <c r="P183" s="76">
        <v>2450.3626719000004</v>
      </c>
      <c r="Q183" s="76">
        <v>2450.3626719000004</v>
      </c>
      <c r="R183" s="76">
        <v>2450.3626719000004</v>
      </c>
      <c r="S183" s="76">
        <v>2450.3626719000004</v>
      </c>
      <c r="T183" s="76">
        <v>2450.3626719000004</v>
      </c>
      <c r="U183" s="76">
        <v>2450.3626719000004</v>
      </c>
      <c r="V183" s="76">
        <v>2450.3626719000004</v>
      </c>
      <c r="W183" s="76">
        <v>2450.3626719000004</v>
      </c>
      <c r="X183" s="76">
        <v>2450.3626719000004</v>
      </c>
      <c r="Y183" s="76">
        <v>2450.3626719000004</v>
      </c>
      <c r="Z183" s="76">
        <v>2450.3626719000004</v>
      </c>
      <c r="AA183" s="76">
        <v>2450.3626719000004</v>
      </c>
      <c r="AB183" s="76">
        <v>2450.3626719000004</v>
      </c>
      <c r="AC183" s="76">
        <v>2450.3626719000004</v>
      </c>
      <c r="AD183" s="76">
        <v>2450.3626719000004</v>
      </c>
      <c r="AE183" s="76">
        <v>2450.3626719000004</v>
      </c>
      <c r="AF183" s="76">
        <v>2450.3626719000004</v>
      </c>
      <c r="AG183" s="76">
        <v>2450.3626719000004</v>
      </c>
      <c r="AH183" s="76">
        <v>2450.3626719000004</v>
      </c>
      <c r="AI183" s="76">
        <v>2450.3626719000004</v>
      </c>
      <c r="AJ183" s="76">
        <v>2450.3626719000004</v>
      </c>
      <c r="AK183" s="76">
        <v>2450.3626719000004</v>
      </c>
    </row>
    <row r="184" spans="1:37">
      <c r="A184" s="297" t="s">
        <v>882</v>
      </c>
      <c r="B184" s="12" t="s">
        <v>882</v>
      </c>
      <c r="C184" s="12" t="s">
        <v>883</v>
      </c>
      <c r="D184" s="12" t="s">
        <v>445</v>
      </c>
      <c r="E184" s="12" t="s">
        <v>446</v>
      </c>
      <c r="F184" s="12">
        <v>2020</v>
      </c>
      <c r="G184" s="76">
        <v>3901.7947958666678</v>
      </c>
      <c r="H184" s="76">
        <v>3901.7947958666678</v>
      </c>
      <c r="I184" s="76">
        <v>3901.7947958666678</v>
      </c>
      <c r="J184" s="76">
        <v>3901.7947958666678</v>
      </c>
      <c r="K184" s="76">
        <v>3901.7947958666678</v>
      </c>
      <c r="L184" s="76">
        <v>3901.7947958666678</v>
      </c>
      <c r="M184" s="76">
        <v>3901.7947958666678</v>
      </c>
      <c r="N184" s="76">
        <v>3901.7947958666678</v>
      </c>
      <c r="O184" s="76">
        <v>3901.7947958666678</v>
      </c>
      <c r="P184" s="76">
        <v>3901.7947958666678</v>
      </c>
      <c r="Q184" s="76">
        <v>3901.7947958666678</v>
      </c>
      <c r="R184" s="76">
        <v>3901.7947958666678</v>
      </c>
      <c r="S184" s="76">
        <v>3901.7947958666678</v>
      </c>
      <c r="T184" s="76">
        <v>3901.7947958666678</v>
      </c>
      <c r="U184" s="76">
        <v>3901.7947958666678</v>
      </c>
      <c r="V184" s="76">
        <v>3901.7947958666678</v>
      </c>
      <c r="W184" s="76">
        <v>3901.7947958666678</v>
      </c>
      <c r="X184" s="76">
        <v>3901.7947958666678</v>
      </c>
      <c r="Y184" s="76">
        <v>3901.7947958666678</v>
      </c>
      <c r="Z184" s="76">
        <v>3901.7947958666678</v>
      </c>
      <c r="AA184" s="76">
        <v>3901.7947958666678</v>
      </c>
      <c r="AB184" s="76">
        <v>3901.7947958666678</v>
      </c>
      <c r="AC184" s="76">
        <v>3901.7947958666678</v>
      </c>
      <c r="AD184" s="76">
        <v>3901.7947958666678</v>
      </c>
      <c r="AE184" s="76">
        <v>3901.7947958666678</v>
      </c>
      <c r="AF184" s="76">
        <v>3901.7947958666678</v>
      </c>
      <c r="AG184" s="76">
        <v>3901.7947958666678</v>
      </c>
      <c r="AH184" s="76">
        <v>3901.7947958666678</v>
      </c>
      <c r="AI184" s="76">
        <v>3901.7947958666678</v>
      </c>
      <c r="AJ184" s="76">
        <v>3901.7947958666678</v>
      </c>
      <c r="AK184" s="76">
        <v>3901.7947958666678</v>
      </c>
    </row>
    <row r="185" spans="1:37">
      <c r="A185" s="297" t="s">
        <v>882</v>
      </c>
      <c r="B185" s="12" t="s">
        <v>409</v>
      </c>
      <c r="C185" s="12" t="s">
        <v>409</v>
      </c>
      <c r="D185" s="12" t="s">
        <v>445</v>
      </c>
      <c r="E185" s="12" t="s">
        <v>446</v>
      </c>
      <c r="F185" s="12">
        <v>2030</v>
      </c>
      <c r="G185" s="76">
        <v>3251.4956632222229</v>
      </c>
      <c r="H185" s="76">
        <v>3251.4956632222229</v>
      </c>
      <c r="I185" s="76">
        <v>3251.4956632222229</v>
      </c>
      <c r="J185" s="76">
        <v>3251.4956632222229</v>
      </c>
      <c r="K185" s="76">
        <v>3251.4956632222229</v>
      </c>
      <c r="L185" s="76">
        <v>3251.4956632222229</v>
      </c>
      <c r="M185" s="76">
        <v>3251.4956632222229</v>
      </c>
      <c r="N185" s="76">
        <v>3251.4956632222229</v>
      </c>
      <c r="O185" s="76">
        <v>3251.4956632222229</v>
      </c>
      <c r="P185" s="76">
        <v>3251.4956632222229</v>
      </c>
      <c r="Q185" s="76">
        <v>3251.4956632222229</v>
      </c>
      <c r="R185" s="76">
        <v>3251.4956632222229</v>
      </c>
      <c r="S185" s="76">
        <v>3251.4956632222229</v>
      </c>
      <c r="T185" s="76">
        <v>3251.4956632222229</v>
      </c>
      <c r="U185" s="76">
        <v>3251.4956632222229</v>
      </c>
      <c r="V185" s="76">
        <v>3251.4956632222229</v>
      </c>
      <c r="W185" s="76">
        <v>3251.4956632222229</v>
      </c>
      <c r="X185" s="76">
        <v>3251.4956632222229</v>
      </c>
      <c r="Y185" s="76">
        <v>3251.4956632222229</v>
      </c>
      <c r="Z185" s="76">
        <v>3251.4956632222229</v>
      </c>
      <c r="AA185" s="76">
        <v>3251.4956632222229</v>
      </c>
      <c r="AB185" s="76">
        <v>3251.4956632222229</v>
      </c>
      <c r="AC185" s="76">
        <v>3251.4956632222229</v>
      </c>
      <c r="AD185" s="76">
        <v>3251.4956632222229</v>
      </c>
      <c r="AE185" s="76">
        <v>3251.4956632222229</v>
      </c>
      <c r="AF185" s="76">
        <v>3251.4956632222229</v>
      </c>
      <c r="AG185" s="76">
        <v>3251.4956632222229</v>
      </c>
      <c r="AH185" s="76">
        <v>3251.4956632222229</v>
      </c>
      <c r="AI185" s="76">
        <v>3251.4956632222229</v>
      </c>
      <c r="AJ185" s="76">
        <v>3251.4956632222229</v>
      </c>
      <c r="AK185" s="76">
        <v>3251.4956632222229</v>
      </c>
    </row>
    <row r="186" spans="1:37">
      <c r="A186" s="297" t="s">
        <v>882</v>
      </c>
      <c r="B186" s="12" t="s">
        <v>409</v>
      </c>
      <c r="C186" s="12" t="s">
        <v>409</v>
      </c>
      <c r="D186" s="12" t="s">
        <v>445</v>
      </c>
      <c r="E186" s="12" t="s">
        <v>446</v>
      </c>
      <c r="F186" s="12">
        <v>2040</v>
      </c>
      <c r="G186" s="76">
        <v>3251.4956632222229</v>
      </c>
      <c r="H186" s="76">
        <v>3251.4956632222229</v>
      </c>
      <c r="I186" s="76">
        <v>3251.4956632222229</v>
      </c>
      <c r="J186" s="76">
        <v>3251.4956632222229</v>
      </c>
      <c r="K186" s="76">
        <v>3251.4956632222229</v>
      </c>
      <c r="L186" s="76">
        <v>3251.4956632222229</v>
      </c>
      <c r="M186" s="76">
        <v>3251.4956632222229</v>
      </c>
      <c r="N186" s="76">
        <v>3251.4956632222229</v>
      </c>
      <c r="O186" s="76">
        <v>3251.4956632222229</v>
      </c>
      <c r="P186" s="76">
        <v>3251.4956632222229</v>
      </c>
      <c r="Q186" s="76">
        <v>3251.4956632222229</v>
      </c>
      <c r="R186" s="76">
        <v>3251.4956632222229</v>
      </c>
      <c r="S186" s="76">
        <v>3251.4956632222229</v>
      </c>
      <c r="T186" s="76">
        <v>3251.4956632222229</v>
      </c>
      <c r="U186" s="76">
        <v>3251.4956632222229</v>
      </c>
      <c r="V186" s="76">
        <v>3251.4956632222229</v>
      </c>
      <c r="W186" s="76">
        <v>3251.4956632222229</v>
      </c>
      <c r="X186" s="76">
        <v>3251.4956632222229</v>
      </c>
      <c r="Y186" s="76">
        <v>3251.4956632222229</v>
      </c>
      <c r="Z186" s="76">
        <v>3251.4956632222229</v>
      </c>
      <c r="AA186" s="76">
        <v>3251.4956632222229</v>
      </c>
      <c r="AB186" s="76">
        <v>3251.4956632222229</v>
      </c>
      <c r="AC186" s="76">
        <v>3251.4956632222229</v>
      </c>
      <c r="AD186" s="76">
        <v>3251.4956632222229</v>
      </c>
      <c r="AE186" s="76">
        <v>3251.4956632222229</v>
      </c>
      <c r="AF186" s="76">
        <v>3251.4956632222229</v>
      </c>
      <c r="AG186" s="76">
        <v>3251.4956632222229</v>
      </c>
      <c r="AH186" s="76">
        <v>3251.4956632222229</v>
      </c>
      <c r="AI186" s="76">
        <v>3251.4956632222229</v>
      </c>
      <c r="AJ186" s="76">
        <v>3251.4956632222229</v>
      </c>
      <c r="AK186" s="76">
        <v>3251.4956632222229</v>
      </c>
    </row>
    <row r="187" spans="1:37">
      <c r="A187" s="297" t="s">
        <v>882</v>
      </c>
      <c r="B187" s="18" t="s">
        <v>409</v>
      </c>
      <c r="C187" s="18" t="s">
        <v>409</v>
      </c>
      <c r="D187" s="18" t="s">
        <v>445</v>
      </c>
      <c r="E187" s="18" t="s">
        <v>446</v>
      </c>
      <c r="F187" s="18">
        <v>2050</v>
      </c>
      <c r="G187" s="80">
        <v>3251.4956632222229</v>
      </c>
      <c r="H187" s="80">
        <v>3251.4956632222229</v>
      </c>
      <c r="I187" s="80">
        <v>3251.4956632222229</v>
      </c>
      <c r="J187" s="80">
        <v>3251.4956632222229</v>
      </c>
      <c r="K187" s="80">
        <v>3251.4956632222229</v>
      </c>
      <c r="L187" s="80">
        <v>3251.4956632222229</v>
      </c>
      <c r="M187" s="80">
        <v>3251.4956632222229</v>
      </c>
      <c r="N187" s="80">
        <v>3251.4956632222229</v>
      </c>
      <c r="O187" s="80">
        <v>3251.4956632222229</v>
      </c>
      <c r="P187" s="80">
        <v>3251.4956632222229</v>
      </c>
      <c r="Q187" s="80">
        <v>3251.4956632222229</v>
      </c>
      <c r="R187" s="80">
        <v>3251.4956632222229</v>
      </c>
      <c r="S187" s="80">
        <v>3251.4956632222229</v>
      </c>
      <c r="T187" s="80">
        <v>3251.4956632222229</v>
      </c>
      <c r="U187" s="80">
        <v>3251.4956632222229</v>
      </c>
      <c r="V187" s="80">
        <v>3251.4956632222229</v>
      </c>
      <c r="W187" s="80">
        <v>3251.4956632222229</v>
      </c>
      <c r="X187" s="80">
        <v>3251.4956632222229</v>
      </c>
      <c r="Y187" s="80">
        <v>3251.4956632222229</v>
      </c>
      <c r="Z187" s="80">
        <v>3251.4956632222229</v>
      </c>
      <c r="AA187" s="80">
        <v>3251.4956632222229</v>
      </c>
      <c r="AB187" s="80">
        <v>3251.4956632222229</v>
      </c>
      <c r="AC187" s="80">
        <v>3251.4956632222229</v>
      </c>
      <c r="AD187" s="80">
        <v>3251.4956632222229</v>
      </c>
      <c r="AE187" s="80">
        <v>3251.4956632222229</v>
      </c>
      <c r="AF187" s="80">
        <v>3251.4956632222229</v>
      </c>
      <c r="AG187" s="80">
        <v>3251.4956632222229</v>
      </c>
      <c r="AH187" s="80">
        <v>3251.4956632222229</v>
      </c>
      <c r="AI187" s="80">
        <v>3251.4956632222229</v>
      </c>
      <c r="AJ187" s="80">
        <v>3251.4956632222229</v>
      </c>
      <c r="AK187" s="80">
        <v>3251.4956632222229</v>
      </c>
    </row>
    <row r="188" spans="1:37" ht="15.75" customHeight="1">
      <c r="A188" s="297" t="s">
        <v>814</v>
      </c>
      <c r="B188" s="12" t="s">
        <v>814</v>
      </c>
      <c r="C188" s="12" t="s">
        <v>815</v>
      </c>
      <c r="D188" s="12" t="s">
        <v>447</v>
      </c>
      <c r="E188" s="12" t="s">
        <v>448</v>
      </c>
      <c r="F188" s="12">
        <v>2020</v>
      </c>
      <c r="G188" s="276">
        <v>29.244421632000009</v>
      </c>
      <c r="H188" s="276">
        <v>29.244421632000009</v>
      </c>
      <c r="I188" s="276">
        <v>29.244421632000009</v>
      </c>
      <c r="J188" s="276">
        <v>29.244421632000009</v>
      </c>
      <c r="K188" s="276">
        <v>29.244421632000009</v>
      </c>
      <c r="L188" s="276">
        <v>29.244421632000009</v>
      </c>
      <c r="M188" s="276">
        <v>29.244421632000009</v>
      </c>
      <c r="N188" s="276">
        <v>29.244421632000009</v>
      </c>
      <c r="O188" s="276">
        <v>29.244421632000009</v>
      </c>
      <c r="P188" s="276">
        <v>29.244421632000009</v>
      </c>
      <c r="Q188" s="276">
        <v>29.244421632000009</v>
      </c>
      <c r="R188" s="276">
        <v>29.244421632000009</v>
      </c>
      <c r="S188" s="276">
        <v>29.244421632000009</v>
      </c>
      <c r="T188" s="276">
        <v>29.244421632000009</v>
      </c>
      <c r="U188" s="276">
        <v>29.244421632000009</v>
      </c>
      <c r="V188" s="276">
        <v>29.244421632000009</v>
      </c>
      <c r="W188" s="276">
        <v>29.244421632000009</v>
      </c>
      <c r="X188" s="276">
        <v>29.244421632000009</v>
      </c>
      <c r="Y188" s="276">
        <v>29.244421632000009</v>
      </c>
      <c r="Z188" s="276">
        <v>29.244421632000009</v>
      </c>
      <c r="AA188" s="276">
        <v>29.244421632000009</v>
      </c>
      <c r="AB188" s="276">
        <v>29.244421632000009</v>
      </c>
      <c r="AC188" s="276">
        <v>29.244421632000009</v>
      </c>
      <c r="AD188" s="276">
        <v>29.244421632000009</v>
      </c>
      <c r="AE188" s="276">
        <v>29.244421632000009</v>
      </c>
      <c r="AF188" s="276">
        <v>29.244421632000009</v>
      </c>
      <c r="AG188" s="276">
        <v>29.244421632000009</v>
      </c>
      <c r="AH188" s="276">
        <v>29.244421632000009</v>
      </c>
      <c r="AI188" s="276">
        <v>29.244421632000009</v>
      </c>
      <c r="AJ188" s="276">
        <v>29.244421632000009</v>
      </c>
      <c r="AK188" s="276">
        <v>29.244421632000009</v>
      </c>
    </row>
    <row r="189" spans="1:37" ht="15.75" customHeight="1">
      <c r="A189" s="297" t="s">
        <v>814</v>
      </c>
      <c r="B189" s="12" t="s">
        <v>409</v>
      </c>
      <c r="C189" s="12" t="s">
        <v>409</v>
      </c>
      <c r="D189" s="12" t="s">
        <v>447</v>
      </c>
      <c r="E189" s="12" t="s">
        <v>448</v>
      </c>
      <c r="F189" s="12">
        <v>2030</v>
      </c>
      <c r="G189" s="76">
        <v>29.244421632000009</v>
      </c>
      <c r="H189" s="76">
        <v>29.244421632000009</v>
      </c>
      <c r="I189" s="76">
        <v>29.244421632000009</v>
      </c>
      <c r="J189" s="76">
        <v>29.244421632000009</v>
      </c>
      <c r="K189" s="76">
        <v>29.244421632000009</v>
      </c>
      <c r="L189" s="76">
        <v>29.244421632000009</v>
      </c>
      <c r="M189" s="76">
        <v>29.244421632000009</v>
      </c>
      <c r="N189" s="76">
        <v>29.244421632000009</v>
      </c>
      <c r="O189" s="76">
        <v>29.244421632000009</v>
      </c>
      <c r="P189" s="76">
        <v>29.244421632000009</v>
      </c>
      <c r="Q189" s="76">
        <v>29.244421632000009</v>
      </c>
      <c r="R189" s="76">
        <v>29.244421632000009</v>
      </c>
      <c r="S189" s="76">
        <v>29.244421632000009</v>
      </c>
      <c r="T189" s="76">
        <v>29.244421632000009</v>
      </c>
      <c r="U189" s="76">
        <v>29.244421632000009</v>
      </c>
      <c r="V189" s="76">
        <v>29.244421632000009</v>
      </c>
      <c r="W189" s="76">
        <v>29.244421632000009</v>
      </c>
      <c r="X189" s="76">
        <v>29.244421632000009</v>
      </c>
      <c r="Y189" s="76">
        <v>29.244421632000009</v>
      </c>
      <c r="Z189" s="76">
        <v>29.244421632000009</v>
      </c>
      <c r="AA189" s="76">
        <v>29.244421632000009</v>
      </c>
      <c r="AB189" s="76">
        <v>29.244421632000009</v>
      </c>
      <c r="AC189" s="76">
        <v>29.244421632000009</v>
      </c>
      <c r="AD189" s="76">
        <v>29.244421632000009</v>
      </c>
      <c r="AE189" s="76">
        <v>29.244421632000009</v>
      </c>
      <c r="AF189" s="76">
        <v>29.244421632000009</v>
      </c>
      <c r="AG189" s="76">
        <v>29.244421632000009</v>
      </c>
      <c r="AH189" s="76">
        <v>29.244421632000009</v>
      </c>
      <c r="AI189" s="76">
        <v>29.244421632000009</v>
      </c>
      <c r="AJ189" s="76">
        <v>29.244421632000009</v>
      </c>
      <c r="AK189" s="76">
        <v>29.244421632000009</v>
      </c>
    </row>
    <row r="190" spans="1:37" ht="15.75" customHeight="1">
      <c r="A190" s="297" t="s">
        <v>814</v>
      </c>
      <c r="B190" s="12" t="s">
        <v>409</v>
      </c>
      <c r="C190" s="12" t="s">
        <v>409</v>
      </c>
      <c r="D190" s="12" t="s">
        <v>447</v>
      </c>
      <c r="E190" s="12" t="s">
        <v>448</v>
      </c>
      <c r="F190" s="12">
        <v>2040</v>
      </c>
      <c r="G190" s="76">
        <v>29.244421632000009</v>
      </c>
      <c r="H190" s="76">
        <v>29.244421632000009</v>
      </c>
      <c r="I190" s="76">
        <v>29.244421632000009</v>
      </c>
      <c r="J190" s="76">
        <v>29.244421632000009</v>
      </c>
      <c r="K190" s="76">
        <v>29.244421632000009</v>
      </c>
      <c r="L190" s="76">
        <v>29.244421632000009</v>
      </c>
      <c r="M190" s="76">
        <v>29.244421632000009</v>
      </c>
      <c r="N190" s="76">
        <v>29.244421632000009</v>
      </c>
      <c r="O190" s="76">
        <v>29.244421632000009</v>
      </c>
      <c r="P190" s="76">
        <v>29.244421632000009</v>
      </c>
      <c r="Q190" s="76">
        <v>29.244421632000009</v>
      </c>
      <c r="R190" s="76">
        <v>29.244421632000009</v>
      </c>
      <c r="S190" s="76">
        <v>29.244421632000009</v>
      </c>
      <c r="T190" s="76">
        <v>29.244421632000009</v>
      </c>
      <c r="U190" s="76">
        <v>29.244421632000009</v>
      </c>
      <c r="V190" s="76">
        <v>29.244421632000009</v>
      </c>
      <c r="W190" s="76">
        <v>29.244421632000009</v>
      </c>
      <c r="X190" s="76">
        <v>29.244421632000009</v>
      </c>
      <c r="Y190" s="76">
        <v>29.244421632000009</v>
      </c>
      <c r="Z190" s="76">
        <v>29.244421632000009</v>
      </c>
      <c r="AA190" s="76">
        <v>29.244421632000009</v>
      </c>
      <c r="AB190" s="76">
        <v>29.244421632000009</v>
      </c>
      <c r="AC190" s="76">
        <v>29.244421632000009</v>
      </c>
      <c r="AD190" s="76">
        <v>29.244421632000009</v>
      </c>
      <c r="AE190" s="76">
        <v>29.244421632000009</v>
      </c>
      <c r="AF190" s="76">
        <v>29.244421632000009</v>
      </c>
      <c r="AG190" s="76">
        <v>29.244421632000009</v>
      </c>
      <c r="AH190" s="76">
        <v>29.244421632000009</v>
      </c>
      <c r="AI190" s="76">
        <v>29.244421632000009</v>
      </c>
      <c r="AJ190" s="76">
        <v>29.244421632000009</v>
      </c>
      <c r="AK190" s="76">
        <v>29.244421632000009</v>
      </c>
    </row>
    <row r="191" spans="1:37" ht="15.75" customHeight="1">
      <c r="A191" s="297" t="s">
        <v>814</v>
      </c>
      <c r="B191" s="12" t="s">
        <v>409</v>
      </c>
      <c r="C191" s="12" t="s">
        <v>409</v>
      </c>
      <c r="D191" s="12" t="s">
        <v>447</v>
      </c>
      <c r="E191" s="12" t="s">
        <v>448</v>
      </c>
      <c r="F191" s="12">
        <v>2050</v>
      </c>
      <c r="G191" s="76">
        <v>29.244421632000009</v>
      </c>
      <c r="H191" s="76">
        <v>29.244421632000009</v>
      </c>
      <c r="I191" s="76">
        <v>29.244421632000009</v>
      </c>
      <c r="J191" s="76">
        <v>29.244421632000009</v>
      </c>
      <c r="K191" s="76">
        <v>29.244421632000009</v>
      </c>
      <c r="L191" s="76">
        <v>29.244421632000009</v>
      </c>
      <c r="M191" s="76">
        <v>29.244421632000009</v>
      </c>
      <c r="N191" s="76">
        <v>29.244421632000009</v>
      </c>
      <c r="O191" s="76">
        <v>29.244421632000009</v>
      </c>
      <c r="P191" s="76">
        <v>29.244421632000009</v>
      </c>
      <c r="Q191" s="76">
        <v>29.244421632000009</v>
      </c>
      <c r="R191" s="76">
        <v>29.244421632000009</v>
      </c>
      <c r="S191" s="76">
        <v>29.244421632000009</v>
      </c>
      <c r="T191" s="76">
        <v>29.244421632000009</v>
      </c>
      <c r="U191" s="76">
        <v>29.244421632000009</v>
      </c>
      <c r="V191" s="76">
        <v>29.244421632000009</v>
      </c>
      <c r="W191" s="76">
        <v>29.244421632000009</v>
      </c>
      <c r="X191" s="76">
        <v>29.244421632000009</v>
      </c>
      <c r="Y191" s="76">
        <v>29.244421632000009</v>
      </c>
      <c r="Z191" s="76">
        <v>29.244421632000009</v>
      </c>
      <c r="AA191" s="76">
        <v>29.244421632000009</v>
      </c>
      <c r="AB191" s="76">
        <v>29.244421632000009</v>
      </c>
      <c r="AC191" s="76">
        <v>29.244421632000009</v>
      </c>
      <c r="AD191" s="76">
        <v>29.244421632000009</v>
      </c>
      <c r="AE191" s="76">
        <v>29.244421632000009</v>
      </c>
      <c r="AF191" s="76">
        <v>29.244421632000009</v>
      </c>
      <c r="AG191" s="76">
        <v>29.244421632000009</v>
      </c>
      <c r="AH191" s="76">
        <v>29.244421632000009</v>
      </c>
      <c r="AI191" s="76">
        <v>29.244421632000009</v>
      </c>
      <c r="AJ191" s="76">
        <v>29.244421632000009</v>
      </c>
      <c r="AK191" s="76">
        <v>29.244421632000009</v>
      </c>
    </row>
    <row r="192" spans="1:37" ht="15.75" customHeight="1">
      <c r="A192" s="297" t="s">
        <v>817</v>
      </c>
      <c r="B192" s="12" t="s">
        <v>817</v>
      </c>
      <c r="C192" s="12" t="s">
        <v>818</v>
      </c>
      <c r="D192" s="12" t="s">
        <v>447</v>
      </c>
      <c r="E192" s="12" t="s">
        <v>448</v>
      </c>
      <c r="F192" s="12">
        <v>2020</v>
      </c>
      <c r="G192" s="76">
        <v>37.126707150000009</v>
      </c>
      <c r="H192" s="76">
        <v>37.126707150000009</v>
      </c>
      <c r="I192" s="76">
        <v>37.126707150000009</v>
      </c>
      <c r="J192" s="76">
        <v>37.126707150000009</v>
      </c>
      <c r="K192" s="76">
        <v>37.126707150000009</v>
      </c>
      <c r="L192" s="76">
        <v>37.126707150000009</v>
      </c>
      <c r="M192" s="76">
        <v>37.126707150000009</v>
      </c>
      <c r="N192" s="76">
        <v>37.126707150000009</v>
      </c>
      <c r="O192" s="76">
        <v>37.126707150000009</v>
      </c>
      <c r="P192" s="76">
        <v>37.126707150000009</v>
      </c>
      <c r="Q192" s="76">
        <v>37.126707150000009</v>
      </c>
      <c r="R192" s="76">
        <v>37.126707150000009</v>
      </c>
      <c r="S192" s="76">
        <v>37.126707150000009</v>
      </c>
      <c r="T192" s="76">
        <v>37.126707150000009</v>
      </c>
      <c r="U192" s="76">
        <v>37.126707150000009</v>
      </c>
      <c r="V192" s="76">
        <v>37.126707150000009</v>
      </c>
      <c r="W192" s="76">
        <v>37.126707150000009</v>
      </c>
      <c r="X192" s="76">
        <v>37.126707150000009</v>
      </c>
      <c r="Y192" s="76">
        <v>37.126707150000009</v>
      </c>
      <c r="Z192" s="76">
        <v>37.126707150000009</v>
      </c>
      <c r="AA192" s="76">
        <v>37.126707150000009</v>
      </c>
      <c r="AB192" s="76">
        <v>37.126707150000009</v>
      </c>
      <c r="AC192" s="76">
        <v>37.126707150000009</v>
      </c>
      <c r="AD192" s="76">
        <v>37.126707150000009</v>
      </c>
      <c r="AE192" s="76">
        <v>37.126707150000009</v>
      </c>
      <c r="AF192" s="76">
        <v>37.126707150000009</v>
      </c>
      <c r="AG192" s="76">
        <v>37.126707150000009</v>
      </c>
      <c r="AH192" s="76">
        <v>37.126707150000009</v>
      </c>
      <c r="AI192" s="76">
        <v>37.126707150000009</v>
      </c>
      <c r="AJ192" s="76">
        <v>37.126707150000009</v>
      </c>
      <c r="AK192" s="76">
        <v>37.126707150000009</v>
      </c>
    </row>
    <row r="193" spans="1:37" ht="15.75" customHeight="1">
      <c r="A193" s="297" t="s">
        <v>817</v>
      </c>
      <c r="B193" s="12" t="s">
        <v>409</v>
      </c>
      <c r="C193" s="12" t="s">
        <v>409</v>
      </c>
      <c r="D193" s="12" t="s">
        <v>447</v>
      </c>
      <c r="E193" s="12" t="s">
        <v>448</v>
      </c>
      <c r="F193" s="12">
        <v>2030</v>
      </c>
      <c r="G193" s="76">
        <v>37.126707150000009</v>
      </c>
      <c r="H193" s="76">
        <v>37.126707150000009</v>
      </c>
      <c r="I193" s="76">
        <v>37.126707150000009</v>
      </c>
      <c r="J193" s="76">
        <v>37.126707150000009</v>
      </c>
      <c r="K193" s="76">
        <v>37.126707150000009</v>
      </c>
      <c r="L193" s="76">
        <v>37.126707150000009</v>
      </c>
      <c r="M193" s="76">
        <v>37.126707150000009</v>
      </c>
      <c r="N193" s="76">
        <v>37.126707150000009</v>
      </c>
      <c r="O193" s="76">
        <v>37.126707150000009</v>
      </c>
      <c r="P193" s="76">
        <v>37.126707150000009</v>
      </c>
      <c r="Q193" s="76">
        <v>37.126707150000009</v>
      </c>
      <c r="R193" s="76">
        <v>37.126707150000009</v>
      </c>
      <c r="S193" s="76">
        <v>37.126707150000009</v>
      </c>
      <c r="T193" s="76">
        <v>37.126707150000009</v>
      </c>
      <c r="U193" s="76">
        <v>37.126707150000009</v>
      </c>
      <c r="V193" s="76">
        <v>37.126707150000009</v>
      </c>
      <c r="W193" s="76">
        <v>37.126707150000009</v>
      </c>
      <c r="X193" s="76">
        <v>37.126707150000009</v>
      </c>
      <c r="Y193" s="76">
        <v>37.126707150000009</v>
      </c>
      <c r="Z193" s="76">
        <v>37.126707150000009</v>
      </c>
      <c r="AA193" s="76">
        <v>37.126707150000009</v>
      </c>
      <c r="AB193" s="76">
        <v>37.126707150000009</v>
      </c>
      <c r="AC193" s="76">
        <v>37.126707150000009</v>
      </c>
      <c r="AD193" s="76">
        <v>37.126707150000009</v>
      </c>
      <c r="AE193" s="76">
        <v>37.126707150000009</v>
      </c>
      <c r="AF193" s="76">
        <v>37.126707150000009</v>
      </c>
      <c r="AG193" s="76">
        <v>37.126707150000009</v>
      </c>
      <c r="AH193" s="76">
        <v>37.126707150000009</v>
      </c>
      <c r="AI193" s="76">
        <v>37.126707150000009</v>
      </c>
      <c r="AJ193" s="76">
        <v>37.126707150000009</v>
      </c>
      <c r="AK193" s="76">
        <v>37.126707150000009</v>
      </c>
    </row>
    <row r="194" spans="1:37" ht="15.75" customHeight="1">
      <c r="A194" s="297" t="s">
        <v>817</v>
      </c>
      <c r="B194" s="12" t="s">
        <v>409</v>
      </c>
      <c r="C194" s="12" t="s">
        <v>409</v>
      </c>
      <c r="D194" s="12" t="s">
        <v>447</v>
      </c>
      <c r="E194" s="12" t="s">
        <v>448</v>
      </c>
      <c r="F194" s="12">
        <v>2040</v>
      </c>
      <c r="G194" s="76">
        <v>37.126707150000009</v>
      </c>
      <c r="H194" s="76">
        <v>37.126707150000009</v>
      </c>
      <c r="I194" s="76">
        <v>37.126707150000009</v>
      </c>
      <c r="J194" s="76">
        <v>37.126707150000009</v>
      </c>
      <c r="K194" s="76">
        <v>37.126707150000009</v>
      </c>
      <c r="L194" s="76">
        <v>37.126707150000009</v>
      </c>
      <c r="M194" s="76">
        <v>37.126707150000009</v>
      </c>
      <c r="N194" s="76">
        <v>37.126707150000009</v>
      </c>
      <c r="O194" s="76">
        <v>37.126707150000009</v>
      </c>
      <c r="P194" s="76">
        <v>37.126707150000009</v>
      </c>
      <c r="Q194" s="76">
        <v>37.126707150000009</v>
      </c>
      <c r="R194" s="76">
        <v>37.126707150000009</v>
      </c>
      <c r="S194" s="76">
        <v>37.126707150000009</v>
      </c>
      <c r="T194" s="76">
        <v>37.126707150000009</v>
      </c>
      <c r="U194" s="76">
        <v>37.126707150000009</v>
      </c>
      <c r="V194" s="76">
        <v>37.126707150000009</v>
      </c>
      <c r="W194" s="76">
        <v>37.126707150000009</v>
      </c>
      <c r="X194" s="76">
        <v>37.126707150000009</v>
      </c>
      <c r="Y194" s="76">
        <v>37.126707150000009</v>
      </c>
      <c r="Z194" s="76">
        <v>37.126707150000009</v>
      </c>
      <c r="AA194" s="76">
        <v>37.126707150000009</v>
      </c>
      <c r="AB194" s="76">
        <v>37.126707150000009</v>
      </c>
      <c r="AC194" s="76">
        <v>37.126707150000009</v>
      </c>
      <c r="AD194" s="76">
        <v>37.126707150000009</v>
      </c>
      <c r="AE194" s="76">
        <v>37.126707150000009</v>
      </c>
      <c r="AF194" s="76">
        <v>37.126707150000009</v>
      </c>
      <c r="AG194" s="76">
        <v>37.126707150000009</v>
      </c>
      <c r="AH194" s="76">
        <v>37.126707150000009</v>
      </c>
      <c r="AI194" s="76">
        <v>37.126707150000009</v>
      </c>
      <c r="AJ194" s="76">
        <v>37.126707150000009</v>
      </c>
      <c r="AK194" s="76">
        <v>37.126707150000009</v>
      </c>
    </row>
    <row r="195" spans="1:37" ht="15.75" customHeight="1">
      <c r="A195" s="297" t="s">
        <v>817</v>
      </c>
      <c r="B195" s="12" t="s">
        <v>409</v>
      </c>
      <c r="C195" s="12" t="s">
        <v>409</v>
      </c>
      <c r="D195" s="12" t="s">
        <v>447</v>
      </c>
      <c r="E195" s="12" t="s">
        <v>448</v>
      </c>
      <c r="F195" s="12">
        <v>2050</v>
      </c>
      <c r="G195" s="76">
        <v>37.126707150000009</v>
      </c>
      <c r="H195" s="76">
        <v>37.126707150000009</v>
      </c>
      <c r="I195" s="76">
        <v>37.126707150000009</v>
      </c>
      <c r="J195" s="76">
        <v>37.126707150000009</v>
      </c>
      <c r="K195" s="76">
        <v>37.126707150000009</v>
      </c>
      <c r="L195" s="76">
        <v>37.126707150000009</v>
      </c>
      <c r="M195" s="76">
        <v>37.126707150000009</v>
      </c>
      <c r="N195" s="76">
        <v>37.126707150000009</v>
      </c>
      <c r="O195" s="76">
        <v>37.126707150000009</v>
      </c>
      <c r="P195" s="76">
        <v>37.126707150000009</v>
      </c>
      <c r="Q195" s="76">
        <v>37.126707150000009</v>
      </c>
      <c r="R195" s="76">
        <v>37.126707150000009</v>
      </c>
      <c r="S195" s="76">
        <v>37.126707150000009</v>
      </c>
      <c r="T195" s="76">
        <v>37.126707150000009</v>
      </c>
      <c r="U195" s="76">
        <v>37.126707150000009</v>
      </c>
      <c r="V195" s="76">
        <v>37.126707150000009</v>
      </c>
      <c r="W195" s="76">
        <v>37.126707150000009</v>
      </c>
      <c r="X195" s="76">
        <v>37.126707150000009</v>
      </c>
      <c r="Y195" s="76">
        <v>37.126707150000009</v>
      </c>
      <c r="Z195" s="76">
        <v>37.126707150000009</v>
      </c>
      <c r="AA195" s="76">
        <v>37.126707150000009</v>
      </c>
      <c r="AB195" s="76">
        <v>37.126707150000009</v>
      </c>
      <c r="AC195" s="76">
        <v>37.126707150000009</v>
      </c>
      <c r="AD195" s="76">
        <v>37.126707150000009</v>
      </c>
      <c r="AE195" s="76">
        <v>37.126707150000009</v>
      </c>
      <c r="AF195" s="76">
        <v>37.126707150000009</v>
      </c>
      <c r="AG195" s="76">
        <v>37.126707150000009</v>
      </c>
      <c r="AH195" s="76">
        <v>37.126707150000009</v>
      </c>
      <c r="AI195" s="76">
        <v>37.126707150000009</v>
      </c>
      <c r="AJ195" s="76">
        <v>37.126707150000009</v>
      </c>
      <c r="AK195" s="76">
        <v>37.126707150000009</v>
      </c>
    </row>
    <row r="196" spans="1:37" ht="15.75" customHeight="1">
      <c r="A196" s="297" t="s">
        <v>820</v>
      </c>
      <c r="B196" s="12" t="s">
        <v>820</v>
      </c>
      <c r="C196" s="12" t="s">
        <v>821</v>
      </c>
      <c r="D196" s="12" t="s">
        <v>447</v>
      </c>
      <c r="E196" s="12" t="s">
        <v>448</v>
      </c>
      <c r="F196" s="12">
        <v>2020</v>
      </c>
      <c r="G196" s="76">
        <v>47.388306246017109</v>
      </c>
      <c r="H196" s="76">
        <v>47.388306246017109</v>
      </c>
      <c r="I196" s="76">
        <v>47.388306246017109</v>
      </c>
      <c r="J196" s="76">
        <v>47.388306246017109</v>
      </c>
      <c r="K196" s="76">
        <v>47.388306246017109</v>
      </c>
      <c r="L196" s="76">
        <v>47.388306246017109</v>
      </c>
      <c r="M196" s="76">
        <v>47.388306246017109</v>
      </c>
      <c r="N196" s="76">
        <v>47.388306246017109</v>
      </c>
      <c r="O196" s="76">
        <v>47.388306246017109</v>
      </c>
      <c r="P196" s="76">
        <v>47.388306246017109</v>
      </c>
      <c r="Q196" s="76">
        <v>47.388306246017109</v>
      </c>
      <c r="R196" s="76">
        <v>47.388306246017109</v>
      </c>
      <c r="S196" s="76">
        <v>47.388306246017109</v>
      </c>
      <c r="T196" s="76">
        <v>47.388306246017109</v>
      </c>
      <c r="U196" s="76">
        <v>47.388306246017109</v>
      </c>
      <c r="V196" s="76">
        <v>47.388306246017109</v>
      </c>
      <c r="W196" s="76">
        <v>47.388306246017109</v>
      </c>
      <c r="X196" s="76">
        <v>47.388306246017109</v>
      </c>
      <c r="Y196" s="76">
        <v>47.388306246017109</v>
      </c>
      <c r="Z196" s="76">
        <v>47.388306246017109</v>
      </c>
      <c r="AA196" s="76">
        <v>47.388306246017109</v>
      </c>
      <c r="AB196" s="76">
        <v>47.388306246017109</v>
      </c>
      <c r="AC196" s="76">
        <v>47.388306246017109</v>
      </c>
      <c r="AD196" s="76">
        <v>47.388306246017109</v>
      </c>
      <c r="AE196" s="76">
        <v>47.388306246017109</v>
      </c>
      <c r="AF196" s="76">
        <v>47.388306246017109</v>
      </c>
      <c r="AG196" s="76">
        <v>47.388306246017109</v>
      </c>
      <c r="AH196" s="76">
        <v>47.388306246017109</v>
      </c>
      <c r="AI196" s="76">
        <v>47.388306246017109</v>
      </c>
      <c r="AJ196" s="76">
        <v>47.388306246017109</v>
      </c>
      <c r="AK196" s="76">
        <v>47.388306246017109</v>
      </c>
    </row>
    <row r="197" spans="1:37" ht="15.75" customHeight="1">
      <c r="A197" s="297" t="s">
        <v>820</v>
      </c>
      <c r="B197" s="12" t="s">
        <v>409</v>
      </c>
      <c r="C197" s="12" t="s">
        <v>409</v>
      </c>
      <c r="D197" s="12" t="s">
        <v>447</v>
      </c>
      <c r="E197" s="12" t="s">
        <v>448</v>
      </c>
      <c r="F197" s="12">
        <v>2030</v>
      </c>
      <c r="G197" s="76">
        <v>40.743516707138703</v>
      </c>
      <c r="H197" s="76">
        <v>40.743516707138703</v>
      </c>
      <c r="I197" s="76">
        <v>40.743516707138703</v>
      </c>
      <c r="J197" s="76">
        <v>40.743516707138703</v>
      </c>
      <c r="K197" s="76">
        <v>40.743516707138703</v>
      </c>
      <c r="L197" s="76">
        <v>40.743516707138703</v>
      </c>
      <c r="M197" s="76">
        <v>40.743516707138703</v>
      </c>
      <c r="N197" s="76">
        <v>40.743516707138703</v>
      </c>
      <c r="O197" s="76">
        <v>40.743516707138703</v>
      </c>
      <c r="P197" s="76">
        <v>40.743516707138703</v>
      </c>
      <c r="Q197" s="76">
        <v>40.743516707138703</v>
      </c>
      <c r="R197" s="76">
        <v>40.743516707138703</v>
      </c>
      <c r="S197" s="76">
        <v>40.743516707138703</v>
      </c>
      <c r="T197" s="76">
        <v>40.743516707138703</v>
      </c>
      <c r="U197" s="76">
        <v>40.743516707138703</v>
      </c>
      <c r="V197" s="76">
        <v>40.743516707138703</v>
      </c>
      <c r="W197" s="76">
        <v>40.743516707138703</v>
      </c>
      <c r="X197" s="76">
        <v>40.743516707138703</v>
      </c>
      <c r="Y197" s="76">
        <v>40.743516707138703</v>
      </c>
      <c r="Z197" s="76">
        <v>40.743516707138703</v>
      </c>
      <c r="AA197" s="76">
        <v>40.743516707138703</v>
      </c>
      <c r="AB197" s="76">
        <v>40.743516707138703</v>
      </c>
      <c r="AC197" s="76">
        <v>40.743516707138703</v>
      </c>
      <c r="AD197" s="76">
        <v>40.743516707138703</v>
      </c>
      <c r="AE197" s="76">
        <v>40.743516707138703</v>
      </c>
      <c r="AF197" s="76">
        <v>40.743516707138703</v>
      </c>
      <c r="AG197" s="76">
        <v>40.743516707138703</v>
      </c>
      <c r="AH197" s="76">
        <v>40.743516707138703</v>
      </c>
      <c r="AI197" s="76">
        <v>40.743516707138703</v>
      </c>
      <c r="AJ197" s="76">
        <v>40.743516707138703</v>
      </c>
      <c r="AK197" s="76">
        <v>40.743516707138703</v>
      </c>
    </row>
    <row r="198" spans="1:37" ht="15.75" customHeight="1">
      <c r="A198" s="297" t="s">
        <v>820</v>
      </c>
      <c r="B198" s="12" t="s">
        <v>409</v>
      </c>
      <c r="C198" s="12" t="s">
        <v>409</v>
      </c>
      <c r="D198" s="12" t="s">
        <v>447</v>
      </c>
      <c r="E198" s="12" t="s">
        <v>448</v>
      </c>
      <c r="F198" s="12">
        <v>2040</v>
      </c>
      <c r="G198" s="76">
        <v>36.216753833777794</v>
      </c>
      <c r="H198" s="76">
        <v>36.216753833777794</v>
      </c>
      <c r="I198" s="76">
        <v>36.216753833777794</v>
      </c>
      <c r="J198" s="76">
        <v>36.216753833777794</v>
      </c>
      <c r="K198" s="76">
        <v>36.216753833777794</v>
      </c>
      <c r="L198" s="76">
        <v>36.216753833777794</v>
      </c>
      <c r="M198" s="76">
        <v>36.216753833777794</v>
      </c>
      <c r="N198" s="76">
        <v>36.216753833777794</v>
      </c>
      <c r="O198" s="76">
        <v>36.216753833777794</v>
      </c>
      <c r="P198" s="76">
        <v>36.216753833777794</v>
      </c>
      <c r="Q198" s="76">
        <v>36.216753833777794</v>
      </c>
      <c r="R198" s="76">
        <v>36.216753833777794</v>
      </c>
      <c r="S198" s="76">
        <v>36.216753833777794</v>
      </c>
      <c r="T198" s="76">
        <v>36.216753833777794</v>
      </c>
      <c r="U198" s="76">
        <v>36.216753833777794</v>
      </c>
      <c r="V198" s="76">
        <v>36.216753833777794</v>
      </c>
      <c r="W198" s="76">
        <v>36.216753833777794</v>
      </c>
      <c r="X198" s="76">
        <v>36.216753833777794</v>
      </c>
      <c r="Y198" s="76">
        <v>36.216753833777794</v>
      </c>
      <c r="Z198" s="76">
        <v>36.216753833777794</v>
      </c>
      <c r="AA198" s="76">
        <v>36.216753833777794</v>
      </c>
      <c r="AB198" s="76">
        <v>36.216753833777794</v>
      </c>
      <c r="AC198" s="76">
        <v>36.216753833777794</v>
      </c>
      <c r="AD198" s="76">
        <v>36.216753833777794</v>
      </c>
      <c r="AE198" s="76">
        <v>36.216753833777794</v>
      </c>
      <c r="AF198" s="76">
        <v>36.216753833777794</v>
      </c>
      <c r="AG198" s="76">
        <v>36.216753833777794</v>
      </c>
      <c r="AH198" s="76">
        <v>36.216753833777794</v>
      </c>
      <c r="AI198" s="76">
        <v>36.216753833777794</v>
      </c>
      <c r="AJ198" s="76">
        <v>36.216753833777794</v>
      </c>
      <c r="AK198" s="76">
        <v>36.216753833777794</v>
      </c>
    </row>
    <row r="199" spans="1:37" ht="15.75" customHeight="1">
      <c r="A199" s="297" t="s">
        <v>820</v>
      </c>
      <c r="B199" s="12" t="s">
        <v>409</v>
      </c>
      <c r="C199" s="12" t="s">
        <v>409</v>
      </c>
      <c r="D199" s="12" t="s">
        <v>447</v>
      </c>
      <c r="E199" s="12" t="s">
        <v>448</v>
      </c>
      <c r="F199" s="12">
        <v>2050</v>
      </c>
      <c r="G199" s="76">
        <v>35.344625206800004</v>
      </c>
      <c r="H199" s="76">
        <v>35.344625206800004</v>
      </c>
      <c r="I199" s="76">
        <v>35.344625206800004</v>
      </c>
      <c r="J199" s="76">
        <v>35.344625206800004</v>
      </c>
      <c r="K199" s="76">
        <v>35.344625206800004</v>
      </c>
      <c r="L199" s="76">
        <v>35.344625206800004</v>
      </c>
      <c r="M199" s="76">
        <v>35.344625206800004</v>
      </c>
      <c r="N199" s="76">
        <v>35.344625206800004</v>
      </c>
      <c r="O199" s="76">
        <v>35.344625206800004</v>
      </c>
      <c r="P199" s="76">
        <v>35.344625206800004</v>
      </c>
      <c r="Q199" s="76">
        <v>35.344625206800004</v>
      </c>
      <c r="R199" s="76">
        <v>35.344625206800004</v>
      </c>
      <c r="S199" s="76">
        <v>35.344625206800004</v>
      </c>
      <c r="T199" s="76">
        <v>35.344625206800004</v>
      </c>
      <c r="U199" s="76">
        <v>35.344625206800004</v>
      </c>
      <c r="V199" s="76">
        <v>35.344625206800004</v>
      </c>
      <c r="W199" s="76">
        <v>35.344625206800004</v>
      </c>
      <c r="X199" s="76">
        <v>35.344625206800004</v>
      </c>
      <c r="Y199" s="76">
        <v>35.344625206800004</v>
      </c>
      <c r="Z199" s="76">
        <v>35.344625206800004</v>
      </c>
      <c r="AA199" s="76">
        <v>35.344625206800004</v>
      </c>
      <c r="AB199" s="76">
        <v>35.344625206800004</v>
      </c>
      <c r="AC199" s="76">
        <v>35.344625206800004</v>
      </c>
      <c r="AD199" s="76">
        <v>35.344625206800004</v>
      </c>
      <c r="AE199" s="76">
        <v>35.344625206800004</v>
      </c>
      <c r="AF199" s="76">
        <v>35.344625206800004</v>
      </c>
      <c r="AG199" s="76">
        <v>35.344625206800004</v>
      </c>
      <c r="AH199" s="76">
        <v>35.344625206800004</v>
      </c>
      <c r="AI199" s="76">
        <v>35.344625206800004</v>
      </c>
      <c r="AJ199" s="76">
        <v>35.344625206800004</v>
      </c>
      <c r="AK199" s="76">
        <v>35.344625206800004</v>
      </c>
    </row>
    <row r="200" spans="1:37" ht="15.75" customHeight="1">
      <c r="A200" s="297" t="s">
        <v>822</v>
      </c>
      <c r="B200" s="12" t="s">
        <v>822</v>
      </c>
      <c r="C200" s="12" t="s">
        <v>823</v>
      </c>
      <c r="D200" s="12" t="s">
        <v>447</v>
      </c>
      <c r="E200" s="12" t="s">
        <v>448</v>
      </c>
      <c r="F200" s="12">
        <v>2020</v>
      </c>
      <c r="G200" s="76">
        <v>53.427805192840573</v>
      </c>
      <c r="H200" s="76">
        <v>53.427805192840573</v>
      </c>
      <c r="I200" s="76">
        <v>53.427805192840573</v>
      </c>
      <c r="J200" s="76">
        <v>53.427805192840573</v>
      </c>
      <c r="K200" s="76">
        <v>53.427805192840573</v>
      </c>
      <c r="L200" s="76">
        <v>53.427805192840573</v>
      </c>
      <c r="M200" s="76">
        <v>53.427805192840573</v>
      </c>
      <c r="N200" s="76">
        <v>53.427805192840573</v>
      </c>
      <c r="O200" s="76">
        <v>53.427805192840573</v>
      </c>
      <c r="P200" s="76">
        <v>53.427805192840573</v>
      </c>
      <c r="Q200" s="76">
        <v>53.427805192840573</v>
      </c>
      <c r="R200" s="76">
        <v>53.427805192840573</v>
      </c>
      <c r="S200" s="76">
        <v>53.427805192840573</v>
      </c>
      <c r="T200" s="76">
        <v>53.427805192840573</v>
      </c>
      <c r="U200" s="76">
        <v>53.427805192840573</v>
      </c>
      <c r="V200" s="76">
        <v>53.427805192840573</v>
      </c>
      <c r="W200" s="76">
        <v>53.427805192840573</v>
      </c>
      <c r="X200" s="76">
        <v>53.427805192840573</v>
      </c>
      <c r="Y200" s="76">
        <v>53.427805192840573</v>
      </c>
      <c r="Z200" s="76">
        <v>53.427805192840573</v>
      </c>
      <c r="AA200" s="76">
        <v>53.427805192840573</v>
      </c>
      <c r="AB200" s="76">
        <v>53.427805192840573</v>
      </c>
      <c r="AC200" s="76">
        <v>53.427805192840573</v>
      </c>
      <c r="AD200" s="76">
        <v>53.427805192840573</v>
      </c>
      <c r="AE200" s="76">
        <v>53.427805192840573</v>
      </c>
      <c r="AF200" s="76">
        <v>53.427805192840573</v>
      </c>
      <c r="AG200" s="76">
        <v>53.427805192840573</v>
      </c>
      <c r="AH200" s="76">
        <v>53.427805192840573</v>
      </c>
      <c r="AI200" s="76">
        <v>53.427805192840573</v>
      </c>
      <c r="AJ200" s="76">
        <v>53.427805192840573</v>
      </c>
      <c r="AK200" s="76">
        <v>53.427805192840573</v>
      </c>
    </row>
    <row r="201" spans="1:37" ht="15.75" customHeight="1">
      <c r="A201" s="297" t="s">
        <v>822</v>
      </c>
      <c r="B201" s="12" t="s">
        <v>409</v>
      </c>
      <c r="C201" s="12" t="s">
        <v>409</v>
      </c>
      <c r="D201" s="12" t="s">
        <v>447</v>
      </c>
      <c r="E201" s="12" t="s">
        <v>448</v>
      </c>
      <c r="F201" s="12">
        <v>2030</v>
      </c>
      <c r="G201" s="76">
        <v>48.408848216546296</v>
      </c>
      <c r="H201" s="76">
        <v>48.408848216546296</v>
      </c>
      <c r="I201" s="76">
        <v>48.408848216546296</v>
      </c>
      <c r="J201" s="76">
        <v>48.408848216546296</v>
      </c>
      <c r="K201" s="76">
        <v>48.408848216546296</v>
      </c>
      <c r="L201" s="76">
        <v>48.408848216546296</v>
      </c>
      <c r="M201" s="76">
        <v>48.408848216546296</v>
      </c>
      <c r="N201" s="76">
        <v>48.408848216546296</v>
      </c>
      <c r="O201" s="76">
        <v>48.408848216546296</v>
      </c>
      <c r="P201" s="76">
        <v>48.408848216546296</v>
      </c>
      <c r="Q201" s="76">
        <v>48.408848216546296</v>
      </c>
      <c r="R201" s="76">
        <v>48.408848216546296</v>
      </c>
      <c r="S201" s="76">
        <v>48.408848216546296</v>
      </c>
      <c r="T201" s="76">
        <v>48.408848216546296</v>
      </c>
      <c r="U201" s="76">
        <v>48.408848216546296</v>
      </c>
      <c r="V201" s="76">
        <v>48.408848216546296</v>
      </c>
      <c r="W201" s="76">
        <v>48.408848216546296</v>
      </c>
      <c r="X201" s="76">
        <v>48.408848216546296</v>
      </c>
      <c r="Y201" s="76">
        <v>48.408848216546296</v>
      </c>
      <c r="Z201" s="76">
        <v>48.408848216546296</v>
      </c>
      <c r="AA201" s="76">
        <v>48.408848216546296</v>
      </c>
      <c r="AB201" s="76">
        <v>48.408848216546296</v>
      </c>
      <c r="AC201" s="76">
        <v>48.408848216546296</v>
      </c>
      <c r="AD201" s="76">
        <v>48.408848216546296</v>
      </c>
      <c r="AE201" s="76">
        <v>48.408848216546296</v>
      </c>
      <c r="AF201" s="76">
        <v>48.408848216546296</v>
      </c>
      <c r="AG201" s="76">
        <v>48.408848216546296</v>
      </c>
      <c r="AH201" s="76">
        <v>48.408848216546296</v>
      </c>
      <c r="AI201" s="76">
        <v>48.408848216546296</v>
      </c>
      <c r="AJ201" s="76">
        <v>48.408848216546296</v>
      </c>
      <c r="AK201" s="76">
        <v>48.408848216546296</v>
      </c>
    </row>
    <row r="202" spans="1:37" ht="15.75" customHeight="1">
      <c r="A202" s="297" t="s">
        <v>822</v>
      </c>
      <c r="B202" s="12" t="s">
        <v>409</v>
      </c>
      <c r="C202" s="12" t="s">
        <v>409</v>
      </c>
      <c r="D202" s="12" t="s">
        <v>447</v>
      </c>
      <c r="E202" s="12" t="s">
        <v>448</v>
      </c>
      <c r="F202" s="12">
        <v>2040</v>
      </c>
      <c r="G202" s="76">
        <v>44.989683776445801</v>
      </c>
      <c r="H202" s="76">
        <v>44.989683776445801</v>
      </c>
      <c r="I202" s="76">
        <v>44.989683776445801</v>
      </c>
      <c r="J202" s="76">
        <v>44.989683776445801</v>
      </c>
      <c r="K202" s="76">
        <v>44.989683776445801</v>
      </c>
      <c r="L202" s="76">
        <v>44.989683776445801</v>
      </c>
      <c r="M202" s="76">
        <v>44.989683776445801</v>
      </c>
      <c r="N202" s="76">
        <v>44.989683776445801</v>
      </c>
      <c r="O202" s="76">
        <v>44.989683776445801</v>
      </c>
      <c r="P202" s="76">
        <v>44.989683776445801</v>
      </c>
      <c r="Q202" s="76">
        <v>44.989683776445801</v>
      </c>
      <c r="R202" s="76">
        <v>44.989683776445801</v>
      </c>
      <c r="S202" s="76">
        <v>44.989683776445801</v>
      </c>
      <c r="T202" s="76">
        <v>44.989683776445801</v>
      </c>
      <c r="U202" s="76">
        <v>44.989683776445801</v>
      </c>
      <c r="V202" s="76">
        <v>44.989683776445801</v>
      </c>
      <c r="W202" s="76">
        <v>44.989683776445801</v>
      </c>
      <c r="X202" s="76">
        <v>44.989683776445801</v>
      </c>
      <c r="Y202" s="76">
        <v>44.989683776445801</v>
      </c>
      <c r="Z202" s="76">
        <v>44.989683776445801</v>
      </c>
      <c r="AA202" s="76">
        <v>44.989683776445801</v>
      </c>
      <c r="AB202" s="76">
        <v>44.989683776445801</v>
      </c>
      <c r="AC202" s="76">
        <v>44.989683776445801</v>
      </c>
      <c r="AD202" s="76">
        <v>44.989683776445801</v>
      </c>
      <c r="AE202" s="76">
        <v>44.989683776445801</v>
      </c>
      <c r="AF202" s="76">
        <v>44.989683776445801</v>
      </c>
      <c r="AG202" s="76">
        <v>44.989683776445801</v>
      </c>
      <c r="AH202" s="76">
        <v>44.989683776445801</v>
      </c>
      <c r="AI202" s="76">
        <v>44.989683776445801</v>
      </c>
      <c r="AJ202" s="76">
        <v>44.989683776445801</v>
      </c>
      <c r="AK202" s="76">
        <v>44.989683776445801</v>
      </c>
    </row>
    <row r="203" spans="1:37" ht="15.75" customHeight="1">
      <c r="A203" s="297" t="s">
        <v>822</v>
      </c>
      <c r="B203" s="12" t="s">
        <v>409</v>
      </c>
      <c r="C203" s="12" t="s">
        <v>409</v>
      </c>
      <c r="D203" s="12" t="s">
        <v>447</v>
      </c>
      <c r="E203" s="12" t="s">
        <v>448</v>
      </c>
      <c r="F203" s="12">
        <v>2050</v>
      </c>
      <c r="G203" s="76">
        <v>44.330945673307177</v>
      </c>
      <c r="H203" s="76">
        <v>44.330945673307177</v>
      </c>
      <c r="I203" s="76">
        <v>44.330945673307177</v>
      </c>
      <c r="J203" s="76">
        <v>44.330945673307177</v>
      </c>
      <c r="K203" s="76">
        <v>44.330945673307177</v>
      </c>
      <c r="L203" s="76">
        <v>44.330945673307177</v>
      </c>
      <c r="M203" s="76">
        <v>44.330945673307177</v>
      </c>
      <c r="N203" s="76">
        <v>44.330945673307177</v>
      </c>
      <c r="O203" s="76">
        <v>44.330945673307177</v>
      </c>
      <c r="P203" s="76">
        <v>44.330945673307177</v>
      </c>
      <c r="Q203" s="76">
        <v>44.330945673307177</v>
      </c>
      <c r="R203" s="76">
        <v>44.330945673307177</v>
      </c>
      <c r="S203" s="76">
        <v>44.330945673307177</v>
      </c>
      <c r="T203" s="76">
        <v>44.330945673307177</v>
      </c>
      <c r="U203" s="76">
        <v>44.330945673307177</v>
      </c>
      <c r="V203" s="76">
        <v>44.330945673307177</v>
      </c>
      <c r="W203" s="76">
        <v>44.330945673307177</v>
      </c>
      <c r="X203" s="76">
        <v>44.330945673307177</v>
      </c>
      <c r="Y203" s="76">
        <v>44.330945673307177</v>
      </c>
      <c r="Z203" s="76">
        <v>44.330945673307177</v>
      </c>
      <c r="AA203" s="76">
        <v>44.330945673307177</v>
      </c>
      <c r="AB203" s="76">
        <v>44.330945673307177</v>
      </c>
      <c r="AC203" s="76">
        <v>44.330945673307177</v>
      </c>
      <c r="AD203" s="76">
        <v>44.330945673307177</v>
      </c>
      <c r="AE203" s="76">
        <v>44.330945673307177</v>
      </c>
      <c r="AF203" s="76">
        <v>44.330945673307177</v>
      </c>
      <c r="AG203" s="76">
        <v>44.330945673307177</v>
      </c>
      <c r="AH203" s="76">
        <v>44.330945673307177</v>
      </c>
      <c r="AI203" s="76">
        <v>44.330945673307177</v>
      </c>
      <c r="AJ203" s="76">
        <v>44.330945673307177</v>
      </c>
      <c r="AK203" s="76">
        <v>44.330945673307177</v>
      </c>
    </row>
    <row r="204" spans="1:37" ht="15.75" customHeight="1">
      <c r="A204" s="297" t="s">
        <v>824</v>
      </c>
      <c r="B204" s="12" t="s">
        <v>824</v>
      </c>
      <c r="C204" s="12" t="s">
        <v>825</v>
      </c>
      <c r="D204" s="12" t="s">
        <v>447</v>
      </c>
      <c r="E204" s="12" t="s">
        <v>448</v>
      </c>
      <c r="F204" s="12">
        <v>2020</v>
      </c>
      <c r="G204" s="76">
        <v>40.153961733000017</v>
      </c>
      <c r="H204" s="76">
        <v>40.153961733000017</v>
      </c>
      <c r="I204" s="76">
        <v>40.153961733000017</v>
      </c>
      <c r="J204" s="76">
        <v>40.153961733000017</v>
      </c>
      <c r="K204" s="76">
        <v>40.153961733000017</v>
      </c>
      <c r="L204" s="76">
        <v>40.153961733000017</v>
      </c>
      <c r="M204" s="76">
        <v>40.153961733000017</v>
      </c>
      <c r="N204" s="76">
        <v>40.153961733000017</v>
      </c>
      <c r="O204" s="76">
        <v>40.153961733000017</v>
      </c>
      <c r="P204" s="76">
        <v>40.153961733000017</v>
      </c>
      <c r="Q204" s="76">
        <v>40.153961733000017</v>
      </c>
      <c r="R204" s="76">
        <v>40.153961733000017</v>
      </c>
      <c r="S204" s="76">
        <v>40.153961733000017</v>
      </c>
      <c r="T204" s="76">
        <v>40.153961733000017</v>
      </c>
      <c r="U204" s="76">
        <v>40.153961733000017</v>
      </c>
      <c r="V204" s="76">
        <v>40.153961733000017</v>
      </c>
      <c r="W204" s="76">
        <v>40.153961733000017</v>
      </c>
      <c r="X204" s="76">
        <v>40.153961733000017</v>
      </c>
      <c r="Y204" s="76">
        <v>40.153961733000017</v>
      </c>
      <c r="Z204" s="76">
        <v>40.153961733000017</v>
      </c>
      <c r="AA204" s="76">
        <v>40.153961733000017</v>
      </c>
      <c r="AB204" s="76">
        <v>40.153961733000017</v>
      </c>
      <c r="AC204" s="76">
        <v>40.153961733000017</v>
      </c>
      <c r="AD204" s="76">
        <v>40.153961733000017</v>
      </c>
      <c r="AE204" s="76">
        <v>40.153961733000017</v>
      </c>
      <c r="AF204" s="76">
        <v>40.153961733000017</v>
      </c>
      <c r="AG204" s="76">
        <v>40.153961733000017</v>
      </c>
      <c r="AH204" s="76">
        <v>40.153961733000017</v>
      </c>
      <c r="AI204" s="76">
        <v>40.153961733000017</v>
      </c>
      <c r="AJ204" s="76">
        <v>40.153961733000017</v>
      </c>
      <c r="AK204" s="76">
        <v>40.153961733000017</v>
      </c>
    </row>
    <row r="205" spans="1:37" ht="15.75" customHeight="1">
      <c r="A205" s="297" t="s">
        <v>824</v>
      </c>
      <c r="B205" s="12" t="s">
        <v>409</v>
      </c>
      <c r="C205" s="12" t="s">
        <v>409</v>
      </c>
      <c r="D205" s="12" t="s">
        <v>447</v>
      </c>
      <c r="E205" s="12" t="s">
        <v>448</v>
      </c>
      <c r="F205" s="12">
        <v>2030</v>
      </c>
      <c r="G205" s="76">
        <v>40.153961733000017</v>
      </c>
      <c r="H205" s="76">
        <v>40.153961733000017</v>
      </c>
      <c r="I205" s="76">
        <v>40.153961733000017</v>
      </c>
      <c r="J205" s="76">
        <v>40.153961733000017</v>
      </c>
      <c r="K205" s="76">
        <v>40.153961733000017</v>
      </c>
      <c r="L205" s="76">
        <v>40.153961733000017</v>
      </c>
      <c r="M205" s="76">
        <v>40.153961733000017</v>
      </c>
      <c r="N205" s="76">
        <v>40.153961733000017</v>
      </c>
      <c r="O205" s="76">
        <v>40.153961733000017</v>
      </c>
      <c r="P205" s="76">
        <v>40.153961733000017</v>
      </c>
      <c r="Q205" s="76">
        <v>40.153961733000017</v>
      </c>
      <c r="R205" s="76">
        <v>40.153961733000017</v>
      </c>
      <c r="S205" s="76">
        <v>40.153961733000017</v>
      </c>
      <c r="T205" s="76">
        <v>40.153961733000017</v>
      </c>
      <c r="U205" s="76">
        <v>40.153961733000017</v>
      </c>
      <c r="V205" s="76">
        <v>40.153961733000017</v>
      </c>
      <c r="W205" s="76">
        <v>40.153961733000017</v>
      </c>
      <c r="X205" s="76">
        <v>40.153961733000017</v>
      </c>
      <c r="Y205" s="76">
        <v>40.153961733000017</v>
      </c>
      <c r="Z205" s="76">
        <v>40.153961733000017</v>
      </c>
      <c r="AA205" s="76">
        <v>40.153961733000017</v>
      </c>
      <c r="AB205" s="76">
        <v>40.153961733000017</v>
      </c>
      <c r="AC205" s="76">
        <v>40.153961733000017</v>
      </c>
      <c r="AD205" s="76">
        <v>40.153961733000017</v>
      </c>
      <c r="AE205" s="76">
        <v>40.153961733000017</v>
      </c>
      <c r="AF205" s="76">
        <v>40.153961733000017</v>
      </c>
      <c r="AG205" s="76">
        <v>40.153961733000017</v>
      </c>
      <c r="AH205" s="76">
        <v>40.153961733000017</v>
      </c>
      <c r="AI205" s="76">
        <v>40.153961733000017</v>
      </c>
      <c r="AJ205" s="76">
        <v>40.153961733000017</v>
      </c>
      <c r="AK205" s="76">
        <v>40.153961733000017</v>
      </c>
    </row>
    <row r="206" spans="1:37" ht="15.75" customHeight="1">
      <c r="A206" s="297" t="s">
        <v>824</v>
      </c>
      <c r="B206" s="12" t="s">
        <v>409</v>
      </c>
      <c r="C206" s="12" t="s">
        <v>409</v>
      </c>
      <c r="D206" s="12" t="s">
        <v>447</v>
      </c>
      <c r="E206" s="12" t="s">
        <v>448</v>
      </c>
      <c r="F206" s="12">
        <v>2040</v>
      </c>
      <c r="G206" s="76">
        <v>40.153961733000017</v>
      </c>
      <c r="H206" s="76">
        <v>40.153961733000017</v>
      </c>
      <c r="I206" s="76">
        <v>40.153961733000017</v>
      </c>
      <c r="J206" s="76">
        <v>40.153961733000017</v>
      </c>
      <c r="K206" s="76">
        <v>40.153961733000017</v>
      </c>
      <c r="L206" s="76">
        <v>40.153961733000017</v>
      </c>
      <c r="M206" s="76">
        <v>40.153961733000017</v>
      </c>
      <c r="N206" s="76">
        <v>40.153961733000017</v>
      </c>
      <c r="O206" s="76">
        <v>40.153961733000017</v>
      </c>
      <c r="P206" s="76">
        <v>40.153961733000017</v>
      </c>
      <c r="Q206" s="76">
        <v>40.153961733000017</v>
      </c>
      <c r="R206" s="76">
        <v>40.153961733000017</v>
      </c>
      <c r="S206" s="76">
        <v>40.153961733000017</v>
      </c>
      <c r="T206" s="76">
        <v>40.153961733000017</v>
      </c>
      <c r="U206" s="76">
        <v>40.153961733000017</v>
      </c>
      <c r="V206" s="76">
        <v>40.153961733000017</v>
      </c>
      <c r="W206" s="76">
        <v>40.153961733000017</v>
      </c>
      <c r="X206" s="76">
        <v>40.153961733000017</v>
      </c>
      <c r="Y206" s="76">
        <v>40.153961733000017</v>
      </c>
      <c r="Z206" s="76">
        <v>40.153961733000017</v>
      </c>
      <c r="AA206" s="76">
        <v>40.153961733000017</v>
      </c>
      <c r="AB206" s="76">
        <v>40.153961733000017</v>
      </c>
      <c r="AC206" s="76">
        <v>40.153961733000017</v>
      </c>
      <c r="AD206" s="76">
        <v>40.153961733000017</v>
      </c>
      <c r="AE206" s="76">
        <v>40.153961733000017</v>
      </c>
      <c r="AF206" s="76">
        <v>40.153961733000017</v>
      </c>
      <c r="AG206" s="76">
        <v>40.153961733000017</v>
      </c>
      <c r="AH206" s="76">
        <v>40.153961733000017</v>
      </c>
      <c r="AI206" s="76">
        <v>40.153961733000017</v>
      </c>
      <c r="AJ206" s="76">
        <v>40.153961733000017</v>
      </c>
      <c r="AK206" s="76">
        <v>40.153961733000017</v>
      </c>
    </row>
    <row r="207" spans="1:37" ht="15.75" customHeight="1">
      <c r="A207" s="297" t="s">
        <v>824</v>
      </c>
      <c r="B207" s="12" t="s">
        <v>409</v>
      </c>
      <c r="C207" s="12" t="s">
        <v>409</v>
      </c>
      <c r="D207" s="12" t="s">
        <v>447</v>
      </c>
      <c r="E207" s="12" t="s">
        <v>448</v>
      </c>
      <c r="F207" s="12">
        <v>2050</v>
      </c>
      <c r="G207" s="76">
        <v>40.153961733000017</v>
      </c>
      <c r="H207" s="76">
        <v>40.153961733000017</v>
      </c>
      <c r="I207" s="76">
        <v>40.153961733000017</v>
      </c>
      <c r="J207" s="76">
        <v>40.153961733000017</v>
      </c>
      <c r="K207" s="76">
        <v>40.153961733000017</v>
      </c>
      <c r="L207" s="76">
        <v>40.153961733000017</v>
      </c>
      <c r="M207" s="76">
        <v>40.153961733000017</v>
      </c>
      <c r="N207" s="76">
        <v>40.153961733000017</v>
      </c>
      <c r="O207" s="76">
        <v>40.153961733000017</v>
      </c>
      <c r="P207" s="76">
        <v>40.153961733000017</v>
      </c>
      <c r="Q207" s="76">
        <v>40.153961733000017</v>
      </c>
      <c r="R207" s="76">
        <v>40.153961733000017</v>
      </c>
      <c r="S207" s="76">
        <v>40.153961733000017</v>
      </c>
      <c r="T207" s="76">
        <v>40.153961733000017</v>
      </c>
      <c r="U207" s="76">
        <v>40.153961733000017</v>
      </c>
      <c r="V207" s="76">
        <v>40.153961733000017</v>
      </c>
      <c r="W207" s="76">
        <v>40.153961733000017</v>
      </c>
      <c r="X207" s="76">
        <v>40.153961733000017</v>
      </c>
      <c r="Y207" s="76">
        <v>40.153961733000017</v>
      </c>
      <c r="Z207" s="76">
        <v>40.153961733000017</v>
      </c>
      <c r="AA207" s="76">
        <v>40.153961733000017</v>
      </c>
      <c r="AB207" s="76">
        <v>40.153961733000017</v>
      </c>
      <c r="AC207" s="76">
        <v>40.153961733000017</v>
      </c>
      <c r="AD207" s="76">
        <v>40.153961733000017</v>
      </c>
      <c r="AE207" s="76">
        <v>40.153961733000017</v>
      </c>
      <c r="AF207" s="76">
        <v>40.153961733000017</v>
      </c>
      <c r="AG207" s="76">
        <v>40.153961733000017</v>
      </c>
      <c r="AH207" s="76">
        <v>40.153961733000017</v>
      </c>
      <c r="AI207" s="76">
        <v>40.153961733000017</v>
      </c>
      <c r="AJ207" s="76">
        <v>40.153961733000017</v>
      </c>
      <c r="AK207" s="76">
        <v>40.153961733000017</v>
      </c>
    </row>
    <row r="208" spans="1:37" ht="15.75" customHeight="1">
      <c r="A208" s="297" t="s">
        <v>826</v>
      </c>
      <c r="B208" s="12" t="s">
        <v>826</v>
      </c>
      <c r="C208" s="12" t="s">
        <v>827</v>
      </c>
      <c r="D208" s="12" t="s">
        <v>447</v>
      </c>
      <c r="E208" s="12" t="s">
        <v>448</v>
      </c>
      <c r="F208" s="12">
        <v>2020</v>
      </c>
      <c r="G208" s="76">
        <v>48.184754079600019</v>
      </c>
      <c r="H208" s="76">
        <v>48.184754079600019</v>
      </c>
      <c r="I208" s="76">
        <v>48.184754079600019</v>
      </c>
      <c r="J208" s="76">
        <v>48.184754079600019</v>
      </c>
      <c r="K208" s="76">
        <v>48.184754079600019</v>
      </c>
      <c r="L208" s="76">
        <v>48.184754079600019</v>
      </c>
      <c r="M208" s="76">
        <v>48.184754079600019</v>
      </c>
      <c r="N208" s="76">
        <v>48.184754079600019</v>
      </c>
      <c r="O208" s="76">
        <v>48.184754079600019</v>
      </c>
      <c r="P208" s="76">
        <v>48.184754079600019</v>
      </c>
      <c r="Q208" s="76">
        <v>48.184754079600019</v>
      </c>
      <c r="R208" s="76">
        <v>48.184754079600019</v>
      </c>
      <c r="S208" s="76">
        <v>48.184754079600019</v>
      </c>
      <c r="T208" s="76">
        <v>48.184754079600019</v>
      </c>
      <c r="U208" s="76">
        <v>48.184754079600019</v>
      </c>
      <c r="V208" s="76">
        <v>48.184754079600019</v>
      </c>
      <c r="W208" s="76">
        <v>48.184754079600019</v>
      </c>
      <c r="X208" s="76">
        <v>48.184754079600019</v>
      </c>
      <c r="Y208" s="76">
        <v>48.184754079600019</v>
      </c>
      <c r="Z208" s="76">
        <v>48.184754079600019</v>
      </c>
      <c r="AA208" s="76">
        <v>48.184754079600019</v>
      </c>
      <c r="AB208" s="76">
        <v>48.184754079600019</v>
      </c>
      <c r="AC208" s="76">
        <v>48.184754079600019</v>
      </c>
      <c r="AD208" s="76">
        <v>48.184754079600019</v>
      </c>
      <c r="AE208" s="76">
        <v>48.184754079600019</v>
      </c>
      <c r="AF208" s="76">
        <v>48.184754079600019</v>
      </c>
      <c r="AG208" s="76">
        <v>48.184754079600019</v>
      </c>
      <c r="AH208" s="76">
        <v>48.184754079600019</v>
      </c>
      <c r="AI208" s="76">
        <v>48.184754079600019</v>
      </c>
      <c r="AJ208" s="76">
        <v>48.184754079600019</v>
      </c>
      <c r="AK208" s="76">
        <v>48.184754079600019</v>
      </c>
    </row>
    <row r="209" spans="1:37" ht="15.75" customHeight="1">
      <c r="A209" s="297" t="s">
        <v>826</v>
      </c>
      <c r="B209" s="12" t="s">
        <v>409</v>
      </c>
      <c r="C209" s="12" t="s">
        <v>409</v>
      </c>
      <c r="D209" s="12" t="s">
        <v>447</v>
      </c>
      <c r="E209" s="12" t="s">
        <v>448</v>
      </c>
      <c r="F209" s="12">
        <v>2030</v>
      </c>
      <c r="G209" s="76">
        <v>48.184754079600019</v>
      </c>
      <c r="H209" s="76">
        <v>48.184754079600019</v>
      </c>
      <c r="I209" s="76">
        <v>48.184754079600019</v>
      </c>
      <c r="J209" s="76">
        <v>48.184754079600019</v>
      </c>
      <c r="K209" s="76">
        <v>48.184754079600019</v>
      </c>
      <c r="L209" s="76">
        <v>48.184754079600019</v>
      </c>
      <c r="M209" s="76">
        <v>48.184754079600019</v>
      </c>
      <c r="N209" s="76">
        <v>48.184754079600019</v>
      </c>
      <c r="O209" s="76">
        <v>48.184754079600019</v>
      </c>
      <c r="P209" s="76">
        <v>48.184754079600019</v>
      </c>
      <c r="Q209" s="76">
        <v>48.184754079600019</v>
      </c>
      <c r="R209" s="76">
        <v>48.184754079600019</v>
      </c>
      <c r="S209" s="76">
        <v>48.184754079600019</v>
      </c>
      <c r="T209" s="76">
        <v>48.184754079600019</v>
      </c>
      <c r="U209" s="76">
        <v>48.184754079600019</v>
      </c>
      <c r="V209" s="76">
        <v>48.184754079600019</v>
      </c>
      <c r="W209" s="76">
        <v>48.184754079600019</v>
      </c>
      <c r="X209" s="76">
        <v>48.184754079600019</v>
      </c>
      <c r="Y209" s="76">
        <v>48.184754079600019</v>
      </c>
      <c r="Z209" s="76">
        <v>48.184754079600019</v>
      </c>
      <c r="AA209" s="76">
        <v>48.184754079600019</v>
      </c>
      <c r="AB209" s="76">
        <v>48.184754079600019</v>
      </c>
      <c r="AC209" s="76">
        <v>48.184754079600019</v>
      </c>
      <c r="AD209" s="76">
        <v>48.184754079600019</v>
      </c>
      <c r="AE209" s="76">
        <v>48.184754079600019</v>
      </c>
      <c r="AF209" s="76">
        <v>48.184754079600019</v>
      </c>
      <c r="AG209" s="76">
        <v>48.184754079600019</v>
      </c>
      <c r="AH209" s="76">
        <v>48.184754079600019</v>
      </c>
      <c r="AI209" s="76">
        <v>48.184754079600019</v>
      </c>
      <c r="AJ209" s="76">
        <v>48.184754079600019</v>
      </c>
      <c r="AK209" s="76">
        <v>48.184754079600019</v>
      </c>
    </row>
    <row r="210" spans="1:37" ht="15.75" customHeight="1">
      <c r="A210" s="297" t="s">
        <v>826</v>
      </c>
      <c r="B210" s="12" t="s">
        <v>409</v>
      </c>
      <c r="C210" s="12" t="s">
        <v>409</v>
      </c>
      <c r="D210" s="12" t="s">
        <v>447</v>
      </c>
      <c r="E210" s="12" t="s">
        <v>448</v>
      </c>
      <c r="F210" s="12">
        <v>2040</v>
      </c>
      <c r="G210" s="76">
        <v>48.184754079600019</v>
      </c>
      <c r="H210" s="76">
        <v>48.184754079600019</v>
      </c>
      <c r="I210" s="76">
        <v>48.184754079600019</v>
      </c>
      <c r="J210" s="76">
        <v>48.184754079600019</v>
      </c>
      <c r="K210" s="76">
        <v>48.184754079600019</v>
      </c>
      <c r="L210" s="76">
        <v>48.184754079600019</v>
      </c>
      <c r="M210" s="76">
        <v>48.184754079600019</v>
      </c>
      <c r="N210" s="76">
        <v>48.184754079600019</v>
      </c>
      <c r="O210" s="76">
        <v>48.184754079600019</v>
      </c>
      <c r="P210" s="76">
        <v>48.184754079600019</v>
      </c>
      <c r="Q210" s="76">
        <v>48.184754079600019</v>
      </c>
      <c r="R210" s="76">
        <v>48.184754079600019</v>
      </c>
      <c r="S210" s="76">
        <v>48.184754079600019</v>
      </c>
      <c r="T210" s="76">
        <v>48.184754079600019</v>
      </c>
      <c r="U210" s="76">
        <v>48.184754079600019</v>
      </c>
      <c r="V210" s="76">
        <v>48.184754079600019</v>
      </c>
      <c r="W210" s="76">
        <v>48.184754079600019</v>
      </c>
      <c r="X210" s="76">
        <v>48.184754079600019</v>
      </c>
      <c r="Y210" s="76">
        <v>48.184754079600019</v>
      </c>
      <c r="Z210" s="76">
        <v>48.184754079600019</v>
      </c>
      <c r="AA210" s="76">
        <v>48.184754079600019</v>
      </c>
      <c r="AB210" s="76">
        <v>48.184754079600019</v>
      </c>
      <c r="AC210" s="76">
        <v>48.184754079600019</v>
      </c>
      <c r="AD210" s="76">
        <v>48.184754079600019</v>
      </c>
      <c r="AE210" s="76">
        <v>48.184754079600019</v>
      </c>
      <c r="AF210" s="76">
        <v>48.184754079600019</v>
      </c>
      <c r="AG210" s="76">
        <v>48.184754079600019</v>
      </c>
      <c r="AH210" s="76">
        <v>48.184754079600019</v>
      </c>
      <c r="AI210" s="76">
        <v>48.184754079600019</v>
      </c>
      <c r="AJ210" s="76">
        <v>48.184754079600019</v>
      </c>
      <c r="AK210" s="76">
        <v>48.184754079600019</v>
      </c>
    </row>
    <row r="211" spans="1:37" ht="15.75" customHeight="1">
      <c r="A211" s="297" t="s">
        <v>826</v>
      </c>
      <c r="B211" s="12" t="s">
        <v>409</v>
      </c>
      <c r="C211" s="12" t="s">
        <v>409</v>
      </c>
      <c r="D211" s="12" t="s">
        <v>447</v>
      </c>
      <c r="E211" s="12" t="s">
        <v>448</v>
      </c>
      <c r="F211" s="12">
        <v>2050</v>
      </c>
      <c r="G211" s="76">
        <v>48.184754079600019</v>
      </c>
      <c r="H211" s="76">
        <v>48.184754079600019</v>
      </c>
      <c r="I211" s="76">
        <v>48.184754079600019</v>
      </c>
      <c r="J211" s="76">
        <v>48.184754079600019</v>
      </c>
      <c r="K211" s="76">
        <v>48.184754079600019</v>
      </c>
      <c r="L211" s="76">
        <v>48.184754079600019</v>
      </c>
      <c r="M211" s="76">
        <v>48.184754079600019</v>
      </c>
      <c r="N211" s="76">
        <v>48.184754079600019</v>
      </c>
      <c r="O211" s="76">
        <v>48.184754079600019</v>
      </c>
      <c r="P211" s="76">
        <v>48.184754079600019</v>
      </c>
      <c r="Q211" s="76">
        <v>48.184754079600019</v>
      </c>
      <c r="R211" s="76">
        <v>48.184754079600019</v>
      </c>
      <c r="S211" s="76">
        <v>48.184754079600019</v>
      </c>
      <c r="T211" s="76">
        <v>48.184754079600019</v>
      </c>
      <c r="U211" s="76">
        <v>48.184754079600019</v>
      </c>
      <c r="V211" s="76">
        <v>48.184754079600019</v>
      </c>
      <c r="W211" s="76">
        <v>48.184754079600019</v>
      </c>
      <c r="X211" s="76">
        <v>48.184754079600019</v>
      </c>
      <c r="Y211" s="76">
        <v>48.184754079600019</v>
      </c>
      <c r="Z211" s="76">
        <v>48.184754079600019</v>
      </c>
      <c r="AA211" s="76">
        <v>48.184754079600019</v>
      </c>
      <c r="AB211" s="76">
        <v>48.184754079600019</v>
      </c>
      <c r="AC211" s="76">
        <v>48.184754079600019</v>
      </c>
      <c r="AD211" s="76">
        <v>48.184754079600019</v>
      </c>
      <c r="AE211" s="76">
        <v>48.184754079600019</v>
      </c>
      <c r="AF211" s="76">
        <v>48.184754079600019</v>
      </c>
      <c r="AG211" s="76">
        <v>48.184754079600019</v>
      </c>
      <c r="AH211" s="76">
        <v>48.184754079600019</v>
      </c>
      <c r="AI211" s="76">
        <v>48.184754079600019</v>
      </c>
      <c r="AJ211" s="76">
        <v>48.184754079600019</v>
      </c>
      <c r="AK211" s="76">
        <v>48.184754079600019</v>
      </c>
    </row>
    <row r="212" spans="1:37" ht="15.75" customHeight="1">
      <c r="A212" s="297" t="s">
        <v>828</v>
      </c>
      <c r="B212" s="12" t="s">
        <v>828</v>
      </c>
      <c r="C212" s="12" t="s">
        <v>829</v>
      </c>
      <c r="D212" s="12" t="s">
        <v>447</v>
      </c>
      <c r="E212" s="12" t="s">
        <v>448</v>
      </c>
      <c r="F212" s="12">
        <v>2020</v>
      </c>
      <c r="G212" s="76">
        <v>53.462458296000008</v>
      </c>
      <c r="H212" s="76">
        <v>53.462458296000008</v>
      </c>
      <c r="I212" s="76">
        <v>53.462458296000008</v>
      </c>
      <c r="J212" s="76">
        <v>53.462458296000008</v>
      </c>
      <c r="K212" s="76">
        <v>53.462458296000008</v>
      </c>
      <c r="L212" s="76">
        <v>53.462458296000008</v>
      </c>
      <c r="M212" s="76">
        <v>53.462458296000008</v>
      </c>
      <c r="N212" s="76">
        <v>53.462458296000008</v>
      </c>
      <c r="O212" s="76">
        <v>53.462458296000008</v>
      </c>
      <c r="P212" s="76">
        <v>53.462458296000008</v>
      </c>
      <c r="Q212" s="76">
        <v>53.462458296000008</v>
      </c>
      <c r="R212" s="76">
        <v>53.462458296000008</v>
      </c>
      <c r="S212" s="76">
        <v>53.462458296000008</v>
      </c>
      <c r="T212" s="76">
        <v>53.462458296000008</v>
      </c>
      <c r="U212" s="76">
        <v>53.462458296000008</v>
      </c>
      <c r="V212" s="76">
        <v>53.462458296000008</v>
      </c>
      <c r="W212" s="76">
        <v>53.462458296000008</v>
      </c>
      <c r="X212" s="76">
        <v>53.462458296000008</v>
      </c>
      <c r="Y212" s="76">
        <v>53.462458296000008</v>
      </c>
      <c r="Z212" s="76">
        <v>53.462458296000008</v>
      </c>
      <c r="AA212" s="76">
        <v>53.462458296000008</v>
      </c>
      <c r="AB212" s="76">
        <v>53.462458296000008</v>
      </c>
      <c r="AC212" s="76">
        <v>53.462458296000008</v>
      </c>
      <c r="AD212" s="76">
        <v>53.462458296000008</v>
      </c>
      <c r="AE212" s="76">
        <v>53.462458296000008</v>
      </c>
      <c r="AF212" s="76">
        <v>53.462458296000008</v>
      </c>
      <c r="AG212" s="76">
        <v>53.462458296000008</v>
      </c>
      <c r="AH212" s="76">
        <v>53.462458296000008</v>
      </c>
      <c r="AI212" s="76">
        <v>53.462458296000008</v>
      </c>
      <c r="AJ212" s="76">
        <v>53.462458296000008</v>
      </c>
      <c r="AK212" s="76">
        <v>53.462458296000008</v>
      </c>
    </row>
    <row r="213" spans="1:37" ht="15.75" customHeight="1">
      <c r="A213" s="297" t="s">
        <v>828</v>
      </c>
      <c r="B213" s="12" t="s">
        <v>409</v>
      </c>
      <c r="C213" s="12" t="s">
        <v>409</v>
      </c>
      <c r="D213" s="12" t="s">
        <v>447</v>
      </c>
      <c r="E213" s="12" t="s">
        <v>448</v>
      </c>
      <c r="F213" s="12">
        <v>2030</v>
      </c>
      <c r="G213" s="76">
        <v>51.234855867000014</v>
      </c>
      <c r="H213" s="76">
        <v>51.234855867000014</v>
      </c>
      <c r="I213" s="76">
        <v>51.234855867000014</v>
      </c>
      <c r="J213" s="76">
        <v>51.234855867000014</v>
      </c>
      <c r="K213" s="76">
        <v>51.234855867000014</v>
      </c>
      <c r="L213" s="76">
        <v>51.234855867000014</v>
      </c>
      <c r="M213" s="76">
        <v>51.234855867000014</v>
      </c>
      <c r="N213" s="76">
        <v>51.234855867000014</v>
      </c>
      <c r="O213" s="76">
        <v>51.234855867000014</v>
      </c>
      <c r="P213" s="76">
        <v>51.234855867000014</v>
      </c>
      <c r="Q213" s="76">
        <v>51.234855867000014</v>
      </c>
      <c r="R213" s="76">
        <v>51.234855867000014</v>
      </c>
      <c r="S213" s="76">
        <v>51.234855867000014</v>
      </c>
      <c r="T213" s="76">
        <v>51.234855867000014</v>
      </c>
      <c r="U213" s="76">
        <v>51.234855867000014</v>
      </c>
      <c r="V213" s="76">
        <v>51.234855867000014</v>
      </c>
      <c r="W213" s="76">
        <v>51.234855867000014</v>
      </c>
      <c r="X213" s="76">
        <v>51.234855867000014</v>
      </c>
      <c r="Y213" s="76">
        <v>51.234855867000014</v>
      </c>
      <c r="Z213" s="76">
        <v>51.234855867000014</v>
      </c>
      <c r="AA213" s="76">
        <v>51.234855867000014</v>
      </c>
      <c r="AB213" s="76">
        <v>51.234855867000014</v>
      </c>
      <c r="AC213" s="76">
        <v>51.234855867000014</v>
      </c>
      <c r="AD213" s="76">
        <v>51.234855867000014</v>
      </c>
      <c r="AE213" s="76">
        <v>51.234855867000014</v>
      </c>
      <c r="AF213" s="76">
        <v>51.234855867000014</v>
      </c>
      <c r="AG213" s="76">
        <v>51.234855867000014</v>
      </c>
      <c r="AH213" s="76">
        <v>51.234855867000014</v>
      </c>
      <c r="AI213" s="76">
        <v>51.234855867000014</v>
      </c>
      <c r="AJ213" s="76">
        <v>51.234855867000014</v>
      </c>
      <c r="AK213" s="76">
        <v>51.234855867000014</v>
      </c>
    </row>
    <row r="214" spans="1:37" ht="15.75" customHeight="1">
      <c r="A214" s="297" t="s">
        <v>828</v>
      </c>
      <c r="B214" s="12" t="s">
        <v>409</v>
      </c>
      <c r="C214" s="12" t="s">
        <v>409</v>
      </c>
      <c r="D214" s="12" t="s">
        <v>447</v>
      </c>
      <c r="E214" s="12" t="s">
        <v>448</v>
      </c>
      <c r="F214" s="12">
        <v>2040</v>
      </c>
      <c r="G214" s="76">
        <v>50.121054652500014</v>
      </c>
      <c r="H214" s="76">
        <v>50.121054652500014</v>
      </c>
      <c r="I214" s="76">
        <v>50.121054652500014</v>
      </c>
      <c r="J214" s="76">
        <v>50.121054652500014</v>
      </c>
      <c r="K214" s="76">
        <v>50.121054652500014</v>
      </c>
      <c r="L214" s="76">
        <v>50.121054652500014</v>
      </c>
      <c r="M214" s="76">
        <v>50.121054652500014</v>
      </c>
      <c r="N214" s="76">
        <v>50.121054652500014</v>
      </c>
      <c r="O214" s="76">
        <v>50.121054652500014</v>
      </c>
      <c r="P214" s="76">
        <v>50.121054652500014</v>
      </c>
      <c r="Q214" s="76">
        <v>50.121054652500014</v>
      </c>
      <c r="R214" s="76">
        <v>50.121054652500014</v>
      </c>
      <c r="S214" s="76">
        <v>50.121054652500014</v>
      </c>
      <c r="T214" s="76">
        <v>50.121054652500014</v>
      </c>
      <c r="U214" s="76">
        <v>50.121054652500014</v>
      </c>
      <c r="V214" s="76">
        <v>50.121054652500014</v>
      </c>
      <c r="W214" s="76">
        <v>50.121054652500014</v>
      </c>
      <c r="X214" s="76">
        <v>50.121054652500014</v>
      </c>
      <c r="Y214" s="76">
        <v>50.121054652500014</v>
      </c>
      <c r="Z214" s="76">
        <v>50.121054652500014</v>
      </c>
      <c r="AA214" s="76">
        <v>50.121054652500014</v>
      </c>
      <c r="AB214" s="76">
        <v>50.121054652500014</v>
      </c>
      <c r="AC214" s="76">
        <v>50.121054652500014</v>
      </c>
      <c r="AD214" s="76">
        <v>50.121054652500014</v>
      </c>
      <c r="AE214" s="76">
        <v>50.121054652500014</v>
      </c>
      <c r="AF214" s="76">
        <v>50.121054652500014</v>
      </c>
      <c r="AG214" s="76">
        <v>50.121054652500014</v>
      </c>
      <c r="AH214" s="76">
        <v>50.121054652500014</v>
      </c>
      <c r="AI214" s="76">
        <v>50.121054652500014</v>
      </c>
      <c r="AJ214" s="76">
        <v>50.121054652500014</v>
      </c>
      <c r="AK214" s="76">
        <v>50.121054652500014</v>
      </c>
    </row>
    <row r="215" spans="1:37" ht="15.75" customHeight="1">
      <c r="A215" s="297" t="s">
        <v>828</v>
      </c>
      <c r="B215" s="12" t="s">
        <v>409</v>
      </c>
      <c r="C215" s="12" t="s">
        <v>409</v>
      </c>
      <c r="D215" s="12" t="s">
        <v>447</v>
      </c>
      <c r="E215" s="12" t="s">
        <v>448</v>
      </c>
      <c r="F215" s="12">
        <v>2050</v>
      </c>
      <c r="G215" s="76">
        <v>47.893452223500006</v>
      </c>
      <c r="H215" s="76">
        <v>47.893452223500006</v>
      </c>
      <c r="I215" s="76">
        <v>47.893452223500006</v>
      </c>
      <c r="J215" s="76">
        <v>47.893452223500006</v>
      </c>
      <c r="K215" s="76">
        <v>47.893452223500006</v>
      </c>
      <c r="L215" s="76">
        <v>47.893452223500006</v>
      </c>
      <c r="M215" s="76">
        <v>47.893452223500006</v>
      </c>
      <c r="N215" s="76">
        <v>47.893452223500006</v>
      </c>
      <c r="O215" s="76">
        <v>47.893452223500006</v>
      </c>
      <c r="P215" s="76">
        <v>47.893452223500006</v>
      </c>
      <c r="Q215" s="76">
        <v>47.893452223500006</v>
      </c>
      <c r="R215" s="76">
        <v>47.893452223500006</v>
      </c>
      <c r="S215" s="76">
        <v>47.893452223500006</v>
      </c>
      <c r="T215" s="76">
        <v>47.893452223500006</v>
      </c>
      <c r="U215" s="76">
        <v>47.893452223500006</v>
      </c>
      <c r="V215" s="76">
        <v>47.893452223500006</v>
      </c>
      <c r="W215" s="76">
        <v>47.893452223500006</v>
      </c>
      <c r="X215" s="76">
        <v>47.893452223500006</v>
      </c>
      <c r="Y215" s="76">
        <v>47.893452223500006</v>
      </c>
      <c r="Z215" s="76">
        <v>47.893452223500006</v>
      </c>
      <c r="AA215" s="76">
        <v>47.893452223500006</v>
      </c>
      <c r="AB215" s="76">
        <v>47.893452223500006</v>
      </c>
      <c r="AC215" s="76">
        <v>47.893452223500006</v>
      </c>
      <c r="AD215" s="76">
        <v>47.893452223500006</v>
      </c>
      <c r="AE215" s="76">
        <v>47.893452223500006</v>
      </c>
      <c r="AF215" s="76">
        <v>47.893452223500006</v>
      </c>
      <c r="AG215" s="76">
        <v>47.893452223500006</v>
      </c>
      <c r="AH215" s="76">
        <v>47.893452223500006</v>
      </c>
      <c r="AI215" s="76">
        <v>47.893452223500006</v>
      </c>
      <c r="AJ215" s="76">
        <v>47.893452223500006</v>
      </c>
      <c r="AK215" s="76">
        <v>47.893452223500006</v>
      </c>
    </row>
    <row r="216" spans="1:37" ht="15.75" customHeight="1">
      <c r="A216" s="297" t="s">
        <v>830</v>
      </c>
      <c r="B216" s="12" t="s">
        <v>830</v>
      </c>
      <c r="C216" s="12" t="s">
        <v>831</v>
      </c>
      <c r="D216" s="12" t="s">
        <v>447</v>
      </c>
      <c r="E216" s="12" t="s">
        <v>448</v>
      </c>
      <c r="F216" s="12">
        <v>2020</v>
      </c>
      <c r="G216" s="76">
        <v>22.807221792300009</v>
      </c>
      <c r="H216" s="76">
        <v>22.807221792300009</v>
      </c>
      <c r="I216" s="76">
        <v>22.807221792300009</v>
      </c>
      <c r="J216" s="76">
        <v>22.807221792300009</v>
      </c>
      <c r="K216" s="76">
        <v>22.807221792300009</v>
      </c>
      <c r="L216" s="76">
        <v>22.807221792300009</v>
      </c>
      <c r="M216" s="76">
        <v>22.807221792300009</v>
      </c>
      <c r="N216" s="76">
        <v>22.807221792300009</v>
      </c>
      <c r="O216" s="76">
        <v>22.807221792300009</v>
      </c>
      <c r="P216" s="76">
        <v>22.807221792300009</v>
      </c>
      <c r="Q216" s="76">
        <v>22.807221792300009</v>
      </c>
      <c r="R216" s="76">
        <v>22.807221792300009</v>
      </c>
      <c r="S216" s="76">
        <v>22.807221792300009</v>
      </c>
      <c r="T216" s="76">
        <v>22.807221792300009</v>
      </c>
      <c r="U216" s="76">
        <v>22.807221792300009</v>
      </c>
      <c r="V216" s="76">
        <v>22.807221792300009</v>
      </c>
      <c r="W216" s="76">
        <v>22.807221792300009</v>
      </c>
      <c r="X216" s="76">
        <v>22.807221792300009</v>
      </c>
      <c r="Y216" s="76">
        <v>22.807221792300009</v>
      </c>
      <c r="Z216" s="76">
        <v>22.807221792300009</v>
      </c>
      <c r="AA216" s="76">
        <v>22.807221792300009</v>
      </c>
      <c r="AB216" s="76">
        <v>22.807221792300009</v>
      </c>
      <c r="AC216" s="76">
        <v>22.807221792300009</v>
      </c>
      <c r="AD216" s="76">
        <v>22.807221792300009</v>
      </c>
      <c r="AE216" s="76">
        <v>22.807221792300009</v>
      </c>
      <c r="AF216" s="76">
        <v>22.807221792300009</v>
      </c>
      <c r="AG216" s="76">
        <v>22.807221792300009</v>
      </c>
      <c r="AH216" s="76">
        <v>22.807221792300009</v>
      </c>
      <c r="AI216" s="76">
        <v>22.807221792300009</v>
      </c>
      <c r="AJ216" s="76">
        <v>22.807221792300009</v>
      </c>
      <c r="AK216" s="76">
        <v>22.807221792300009</v>
      </c>
    </row>
    <row r="217" spans="1:37" ht="15.75" customHeight="1">
      <c r="A217" s="297" t="s">
        <v>830</v>
      </c>
      <c r="B217" s="12" t="s">
        <v>409</v>
      </c>
      <c r="C217" s="12" t="s">
        <v>409</v>
      </c>
      <c r="D217" s="12" t="s">
        <v>447</v>
      </c>
      <c r="E217" s="12" t="s">
        <v>448</v>
      </c>
      <c r="F217" s="12">
        <v>2030</v>
      </c>
      <c r="G217" s="76">
        <v>22.807221792300009</v>
      </c>
      <c r="H217" s="76">
        <v>22.807221792300009</v>
      </c>
      <c r="I217" s="76">
        <v>22.807221792300009</v>
      </c>
      <c r="J217" s="76">
        <v>22.807221792300009</v>
      </c>
      <c r="K217" s="76">
        <v>22.807221792300009</v>
      </c>
      <c r="L217" s="76">
        <v>22.807221792300009</v>
      </c>
      <c r="M217" s="76">
        <v>22.807221792300009</v>
      </c>
      <c r="N217" s="76">
        <v>22.807221792300009</v>
      </c>
      <c r="O217" s="76">
        <v>22.807221792300009</v>
      </c>
      <c r="P217" s="76">
        <v>22.807221792300009</v>
      </c>
      <c r="Q217" s="76">
        <v>22.807221792300009</v>
      </c>
      <c r="R217" s="76">
        <v>22.807221792300009</v>
      </c>
      <c r="S217" s="76">
        <v>22.807221792300009</v>
      </c>
      <c r="T217" s="76">
        <v>22.807221792300009</v>
      </c>
      <c r="U217" s="76">
        <v>22.807221792300009</v>
      </c>
      <c r="V217" s="76">
        <v>22.807221792300009</v>
      </c>
      <c r="W217" s="76">
        <v>22.807221792300009</v>
      </c>
      <c r="X217" s="76">
        <v>22.807221792300009</v>
      </c>
      <c r="Y217" s="76">
        <v>22.807221792300009</v>
      </c>
      <c r="Z217" s="76">
        <v>22.807221792300009</v>
      </c>
      <c r="AA217" s="76">
        <v>22.807221792300009</v>
      </c>
      <c r="AB217" s="76">
        <v>22.807221792300009</v>
      </c>
      <c r="AC217" s="76">
        <v>22.807221792300009</v>
      </c>
      <c r="AD217" s="76">
        <v>22.807221792300009</v>
      </c>
      <c r="AE217" s="76">
        <v>22.807221792300009</v>
      </c>
      <c r="AF217" s="76">
        <v>22.807221792300009</v>
      </c>
      <c r="AG217" s="76">
        <v>22.807221792300009</v>
      </c>
      <c r="AH217" s="76">
        <v>22.807221792300009</v>
      </c>
      <c r="AI217" s="76">
        <v>22.807221792300009</v>
      </c>
      <c r="AJ217" s="76">
        <v>22.807221792300009</v>
      </c>
      <c r="AK217" s="76">
        <v>22.807221792300009</v>
      </c>
    </row>
    <row r="218" spans="1:37" ht="15.75" customHeight="1">
      <c r="A218" s="297" t="s">
        <v>830</v>
      </c>
      <c r="B218" s="12" t="s">
        <v>409</v>
      </c>
      <c r="C218" s="12" t="s">
        <v>409</v>
      </c>
      <c r="D218" s="12" t="s">
        <v>447</v>
      </c>
      <c r="E218" s="12" t="s">
        <v>448</v>
      </c>
      <c r="F218" s="12">
        <v>2040</v>
      </c>
      <c r="G218" s="76">
        <v>22.807221792300009</v>
      </c>
      <c r="H218" s="76">
        <v>22.807221792300009</v>
      </c>
      <c r="I218" s="76">
        <v>22.807221792300009</v>
      </c>
      <c r="J218" s="76">
        <v>22.807221792300009</v>
      </c>
      <c r="K218" s="76">
        <v>22.807221792300009</v>
      </c>
      <c r="L218" s="76">
        <v>22.807221792300009</v>
      </c>
      <c r="M218" s="76">
        <v>22.807221792300009</v>
      </c>
      <c r="N218" s="76">
        <v>22.807221792300009</v>
      </c>
      <c r="O218" s="76">
        <v>22.807221792300009</v>
      </c>
      <c r="P218" s="76">
        <v>22.807221792300009</v>
      </c>
      <c r="Q218" s="76">
        <v>22.807221792300009</v>
      </c>
      <c r="R218" s="76">
        <v>22.807221792300009</v>
      </c>
      <c r="S218" s="76">
        <v>22.807221792300009</v>
      </c>
      <c r="T218" s="76">
        <v>22.807221792300009</v>
      </c>
      <c r="U218" s="76">
        <v>22.807221792300009</v>
      </c>
      <c r="V218" s="76">
        <v>22.807221792300009</v>
      </c>
      <c r="W218" s="76">
        <v>22.807221792300009</v>
      </c>
      <c r="X218" s="76">
        <v>22.807221792300009</v>
      </c>
      <c r="Y218" s="76">
        <v>22.807221792300009</v>
      </c>
      <c r="Z218" s="76">
        <v>22.807221792300009</v>
      </c>
      <c r="AA218" s="76">
        <v>22.807221792300009</v>
      </c>
      <c r="AB218" s="76">
        <v>22.807221792300009</v>
      </c>
      <c r="AC218" s="76">
        <v>22.807221792300009</v>
      </c>
      <c r="AD218" s="76">
        <v>22.807221792300009</v>
      </c>
      <c r="AE218" s="76">
        <v>22.807221792300009</v>
      </c>
      <c r="AF218" s="76">
        <v>22.807221792300009</v>
      </c>
      <c r="AG218" s="76">
        <v>22.807221792300009</v>
      </c>
      <c r="AH218" s="76">
        <v>22.807221792300009</v>
      </c>
      <c r="AI218" s="76">
        <v>22.807221792300009</v>
      </c>
      <c r="AJ218" s="76">
        <v>22.807221792300009</v>
      </c>
      <c r="AK218" s="76">
        <v>22.807221792300009</v>
      </c>
    </row>
    <row r="219" spans="1:37" ht="15.75" customHeight="1">
      <c r="A219" s="297" t="s">
        <v>830</v>
      </c>
      <c r="B219" s="12" t="s">
        <v>409</v>
      </c>
      <c r="C219" s="12" t="s">
        <v>409</v>
      </c>
      <c r="D219" s="12" t="s">
        <v>447</v>
      </c>
      <c r="E219" s="12" t="s">
        <v>448</v>
      </c>
      <c r="F219" s="12">
        <v>2050</v>
      </c>
      <c r="G219" s="76">
        <v>22.807221792300009</v>
      </c>
      <c r="H219" s="76">
        <v>22.807221792300009</v>
      </c>
      <c r="I219" s="76">
        <v>22.807221792300009</v>
      </c>
      <c r="J219" s="76">
        <v>22.807221792300009</v>
      </c>
      <c r="K219" s="76">
        <v>22.807221792300009</v>
      </c>
      <c r="L219" s="76">
        <v>22.807221792300009</v>
      </c>
      <c r="M219" s="76">
        <v>22.807221792300009</v>
      </c>
      <c r="N219" s="76">
        <v>22.807221792300009</v>
      </c>
      <c r="O219" s="76">
        <v>22.807221792300009</v>
      </c>
      <c r="P219" s="76">
        <v>22.807221792300009</v>
      </c>
      <c r="Q219" s="76">
        <v>22.807221792300009</v>
      </c>
      <c r="R219" s="76">
        <v>22.807221792300009</v>
      </c>
      <c r="S219" s="76">
        <v>22.807221792300009</v>
      </c>
      <c r="T219" s="76">
        <v>22.807221792300009</v>
      </c>
      <c r="U219" s="76">
        <v>22.807221792300009</v>
      </c>
      <c r="V219" s="76">
        <v>22.807221792300009</v>
      </c>
      <c r="W219" s="76">
        <v>22.807221792300009</v>
      </c>
      <c r="X219" s="76">
        <v>22.807221792300009</v>
      </c>
      <c r="Y219" s="76">
        <v>22.807221792300009</v>
      </c>
      <c r="Z219" s="76">
        <v>22.807221792300009</v>
      </c>
      <c r="AA219" s="76">
        <v>22.807221792300009</v>
      </c>
      <c r="AB219" s="76">
        <v>22.807221792300009</v>
      </c>
      <c r="AC219" s="76">
        <v>22.807221792300009</v>
      </c>
      <c r="AD219" s="76">
        <v>22.807221792300009</v>
      </c>
      <c r="AE219" s="76">
        <v>22.807221792300009</v>
      </c>
      <c r="AF219" s="76">
        <v>22.807221792300009</v>
      </c>
      <c r="AG219" s="76">
        <v>22.807221792300009</v>
      </c>
      <c r="AH219" s="76">
        <v>22.807221792300009</v>
      </c>
      <c r="AI219" s="76">
        <v>22.807221792300009</v>
      </c>
      <c r="AJ219" s="76">
        <v>22.807221792300009</v>
      </c>
      <c r="AK219" s="76">
        <v>22.807221792300009</v>
      </c>
    </row>
    <row r="220" spans="1:37" ht="15.75" customHeight="1">
      <c r="A220" s="297" t="s">
        <v>833</v>
      </c>
      <c r="B220" s="12" t="s">
        <v>833</v>
      </c>
      <c r="C220" s="12" t="s">
        <v>834</v>
      </c>
      <c r="D220" s="12" t="s">
        <v>447</v>
      </c>
      <c r="E220" s="12" t="s">
        <v>448</v>
      </c>
      <c r="F220" s="12">
        <v>2020</v>
      </c>
      <c r="G220" s="76">
        <v>25.131924840000007</v>
      </c>
      <c r="H220" s="76">
        <v>25.131924840000007</v>
      </c>
      <c r="I220" s="76">
        <v>25.131924840000007</v>
      </c>
      <c r="J220" s="76">
        <v>25.131924840000007</v>
      </c>
      <c r="K220" s="76">
        <v>25.131924840000007</v>
      </c>
      <c r="L220" s="76">
        <v>25.131924840000007</v>
      </c>
      <c r="M220" s="76">
        <v>25.131924840000007</v>
      </c>
      <c r="N220" s="76">
        <v>25.131924840000007</v>
      </c>
      <c r="O220" s="76">
        <v>25.131924840000007</v>
      </c>
      <c r="P220" s="76">
        <v>25.131924840000007</v>
      </c>
      <c r="Q220" s="76">
        <v>25.131924840000007</v>
      </c>
      <c r="R220" s="76">
        <v>25.131924840000007</v>
      </c>
      <c r="S220" s="76">
        <v>25.131924840000007</v>
      </c>
      <c r="T220" s="76">
        <v>25.131924840000007</v>
      </c>
      <c r="U220" s="76">
        <v>25.131924840000007</v>
      </c>
      <c r="V220" s="76">
        <v>25.131924840000007</v>
      </c>
      <c r="W220" s="76">
        <v>25.131924840000007</v>
      </c>
      <c r="X220" s="76">
        <v>25.131924840000007</v>
      </c>
      <c r="Y220" s="76">
        <v>25.131924840000007</v>
      </c>
      <c r="Z220" s="76">
        <v>25.131924840000007</v>
      </c>
      <c r="AA220" s="76">
        <v>25.131924840000007</v>
      </c>
      <c r="AB220" s="76">
        <v>25.131924840000007</v>
      </c>
      <c r="AC220" s="76">
        <v>25.131924840000007</v>
      </c>
      <c r="AD220" s="76">
        <v>25.131924840000007</v>
      </c>
      <c r="AE220" s="76">
        <v>25.131924840000007</v>
      </c>
      <c r="AF220" s="76">
        <v>25.131924840000007</v>
      </c>
      <c r="AG220" s="76">
        <v>25.131924840000007</v>
      </c>
      <c r="AH220" s="76">
        <v>25.131924840000007</v>
      </c>
      <c r="AI220" s="76">
        <v>25.131924840000007</v>
      </c>
      <c r="AJ220" s="76">
        <v>25.131924840000007</v>
      </c>
      <c r="AK220" s="76">
        <v>25.131924840000007</v>
      </c>
    </row>
    <row r="221" spans="1:37" ht="15.75" customHeight="1">
      <c r="A221" s="297" t="s">
        <v>833</v>
      </c>
      <c r="B221" s="12" t="s">
        <v>409</v>
      </c>
      <c r="C221" s="12" t="s">
        <v>409</v>
      </c>
      <c r="D221" s="12" t="s">
        <v>447</v>
      </c>
      <c r="E221" s="12" t="s">
        <v>448</v>
      </c>
      <c r="F221" s="12">
        <v>2030</v>
      </c>
      <c r="G221" s="76">
        <v>23.989564620000007</v>
      </c>
      <c r="H221" s="76">
        <v>23.989564620000007</v>
      </c>
      <c r="I221" s="76">
        <v>23.989564620000007</v>
      </c>
      <c r="J221" s="76">
        <v>23.989564620000007</v>
      </c>
      <c r="K221" s="76">
        <v>23.989564620000007</v>
      </c>
      <c r="L221" s="76">
        <v>23.989564620000007</v>
      </c>
      <c r="M221" s="76">
        <v>23.989564620000007</v>
      </c>
      <c r="N221" s="76">
        <v>23.989564620000007</v>
      </c>
      <c r="O221" s="76">
        <v>23.989564620000007</v>
      </c>
      <c r="P221" s="76">
        <v>23.989564620000007</v>
      </c>
      <c r="Q221" s="76">
        <v>23.989564620000007</v>
      </c>
      <c r="R221" s="76">
        <v>23.989564620000007</v>
      </c>
      <c r="S221" s="76">
        <v>23.989564620000007</v>
      </c>
      <c r="T221" s="76">
        <v>23.989564620000007</v>
      </c>
      <c r="U221" s="76">
        <v>23.989564620000007</v>
      </c>
      <c r="V221" s="76">
        <v>23.989564620000007</v>
      </c>
      <c r="W221" s="76">
        <v>23.989564620000007</v>
      </c>
      <c r="X221" s="76">
        <v>23.989564620000007</v>
      </c>
      <c r="Y221" s="76">
        <v>23.989564620000007</v>
      </c>
      <c r="Z221" s="76">
        <v>23.989564620000007</v>
      </c>
      <c r="AA221" s="76">
        <v>23.989564620000007</v>
      </c>
      <c r="AB221" s="76">
        <v>23.989564620000007</v>
      </c>
      <c r="AC221" s="76">
        <v>23.989564620000007</v>
      </c>
      <c r="AD221" s="76">
        <v>23.989564620000007</v>
      </c>
      <c r="AE221" s="76">
        <v>23.989564620000007</v>
      </c>
      <c r="AF221" s="76">
        <v>23.989564620000007</v>
      </c>
      <c r="AG221" s="76">
        <v>23.989564620000007</v>
      </c>
      <c r="AH221" s="76">
        <v>23.989564620000007</v>
      </c>
      <c r="AI221" s="76">
        <v>23.989564620000007</v>
      </c>
      <c r="AJ221" s="76">
        <v>23.989564620000007</v>
      </c>
      <c r="AK221" s="76">
        <v>23.989564620000007</v>
      </c>
    </row>
    <row r="222" spans="1:37" ht="15.75" customHeight="1">
      <c r="A222" s="297" t="s">
        <v>833</v>
      </c>
      <c r="B222" s="12" t="s">
        <v>409</v>
      </c>
      <c r="C222" s="12" t="s">
        <v>409</v>
      </c>
      <c r="D222" s="12" t="s">
        <v>447</v>
      </c>
      <c r="E222" s="12" t="s">
        <v>448</v>
      </c>
      <c r="F222" s="12">
        <v>2040</v>
      </c>
      <c r="G222" s="76">
        <v>22.847204400000006</v>
      </c>
      <c r="H222" s="76">
        <v>22.847204400000006</v>
      </c>
      <c r="I222" s="76">
        <v>22.847204400000006</v>
      </c>
      <c r="J222" s="76">
        <v>22.847204400000006</v>
      </c>
      <c r="K222" s="76">
        <v>22.847204400000006</v>
      </c>
      <c r="L222" s="76">
        <v>22.847204400000006</v>
      </c>
      <c r="M222" s="76">
        <v>22.847204400000006</v>
      </c>
      <c r="N222" s="76">
        <v>22.847204400000006</v>
      </c>
      <c r="O222" s="76">
        <v>22.847204400000006</v>
      </c>
      <c r="P222" s="76">
        <v>22.847204400000006</v>
      </c>
      <c r="Q222" s="76">
        <v>22.847204400000006</v>
      </c>
      <c r="R222" s="76">
        <v>22.847204400000006</v>
      </c>
      <c r="S222" s="76">
        <v>22.847204400000006</v>
      </c>
      <c r="T222" s="76">
        <v>22.847204400000006</v>
      </c>
      <c r="U222" s="76">
        <v>22.847204400000006</v>
      </c>
      <c r="V222" s="76">
        <v>22.847204400000006</v>
      </c>
      <c r="W222" s="76">
        <v>22.847204400000006</v>
      </c>
      <c r="X222" s="76">
        <v>22.847204400000006</v>
      </c>
      <c r="Y222" s="76">
        <v>22.847204400000006</v>
      </c>
      <c r="Z222" s="76">
        <v>22.847204400000006</v>
      </c>
      <c r="AA222" s="76">
        <v>22.847204400000006</v>
      </c>
      <c r="AB222" s="76">
        <v>22.847204400000006</v>
      </c>
      <c r="AC222" s="76">
        <v>22.847204400000006</v>
      </c>
      <c r="AD222" s="76">
        <v>22.847204400000006</v>
      </c>
      <c r="AE222" s="76">
        <v>22.847204400000006</v>
      </c>
      <c r="AF222" s="76">
        <v>22.847204400000006</v>
      </c>
      <c r="AG222" s="76">
        <v>22.847204400000006</v>
      </c>
      <c r="AH222" s="76">
        <v>22.847204400000006</v>
      </c>
      <c r="AI222" s="76">
        <v>22.847204400000006</v>
      </c>
      <c r="AJ222" s="76">
        <v>22.847204400000006</v>
      </c>
      <c r="AK222" s="76">
        <v>22.847204400000006</v>
      </c>
    </row>
    <row r="223" spans="1:37" ht="15.75" customHeight="1">
      <c r="A223" s="297" t="s">
        <v>833</v>
      </c>
      <c r="B223" s="12" t="s">
        <v>409</v>
      </c>
      <c r="C223" s="12" t="s">
        <v>409</v>
      </c>
      <c r="D223" s="12" t="s">
        <v>447</v>
      </c>
      <c r="E223" s="12" t="s">
        <v>448</v>
      </c>
      <c r="F223" s="12">
        <v>2050</v>
      </c>
      <c r="G223" s="76">
        <v>22.035934749561811</v>
      </c>
      <c r="H223" s="76">
        <v>22.035934749561811</v>
      </c>
      <c r="I223" s="76">
        <v>22.035934749561811</v>
      </c>
      <c r="J223" s="76">
        <v>22.035934749561811</v>
      </c>
      <c r="K223" s="76">
        <v>22.035934749561811</v>
      </c>
      <c r="L223" s="76">
        <v>22.035934749561811</v>
      </c>
      <c r="M223" s="76">
        <v>22.035934749561811</v>
      </c>
      <c r="N223" s="76">
        <v>22.035934749561811</v>
      </c>
      <c r="O223" s="76">
        <v>22.035934749561811</v>
      </c>
      <c r="P223" s="76">
        <v>22.035934749561811</v>
      </c>
      <c r="Q223" s="76">
        <v>22.035934749561811</v>
      </c>
      <c r="R223" s="76">
        <v>22.035934749561811</v>
      </c>
      <c r="S223" s="76">
        <v>22.035934749561811</v>
      </c>
      <c r="T223" s="76">
        <v>22.035934749561811</v>
      </c>
      <c r="U223" s="76">
        <v>22.035934749561811</v>
      </c>
      <c r="V223" s="76">
        <v>22.035934749561811</v>
      </c>
      <c r="W223" s="76">
        <v>22.035934749561811</v>
      </c>
      <c r="X223" s="76">
        <v>22.035934749561811</v>
      </c>
      <c r="Y223" s="76">
        <v>22.035934749561811</v>
      </c>
      <c r="Z223" s="76">
        <v>22.035934749561811</v>
      </c>
      <c r="AA223" s="76">
        <v>22.035934749561811</v>
      </c>
      <c r="AB223" s="76">
        <v>22.035934749561811</v>
      </c>
      <c r="AC223" s="76">
        <v>22.035934749561811</v>
      </c>
      <c r="AD223" s="76">
        <v>22.035934749561811</v>
      </c>
      <c r="AE223" s="76">
        <v>22.035934749561811</v>
      </c>
      <c r="AF223" s="76">
        <v>22.035934749561811</v>
      </c>
      <c r="AG223" s="76">
        <v>22.035934749561811</v>
      </c>
      <c r="AH223" s="76">
        <v>22.035934749561811</v>
      </c>
      <c r="AI223" s="76">
        <v>22.035934749561811</v>
      </c>
      <c r="AJ223" s="76">
        <v>22.035934749561811</v>
      </c>
      <c r="AK223" s="76">
        <v>22.035934749561811</v>
      </c>
    </row>
    <row r="224" spans="1:37" ht="15.75" customHeight="1">
      <c r="A224" s="297" t="s">
        <v>835</v>
      </c>
      <c r="B224" s="12" t="s">
        <v>835</v>
      </c>
      <c r="C224" s="12" t="s">
        <v>836</v>
      </c>
      <c r="D224" s="12" t="s">
        <v>447</v>
      </c>
      <c r="E224" s="12" t="s">
        <v>448</v>
      </c>
      <c r="F224" s="12">
        <v>2020</v>
      </c>
      <c r="G224" s="76">
        <v>26.832732333512894</v>
      </c>
      <c r="H224" s="76">
        <v>26.832732333512894</v>
      </c>
      <c r="I224" s="76">
        <v>26.832732333512894</v>
      </c>
      <c r="J224" s="76">
        <v>26.832732333512894</v>
      </c>
      <c r="K224" s="76">
        <v>26.832732333512894</v>
      </c>
      <c r="L224" s="76">
        <v>26.832732333512894</v>
      </c>
      <c r="M224" s="76">
        <v>26.832732333512894</v>
      </c>
      <c r="N224" s="76">
        <v>26.832732333512894</v>
      </c>
      <c r="O224" s="76">
        <v>26.832732333512894</v>
      </c>
      <c r="P224" s="76">
        <v>26.832732333512894</v>
      </c>
      <c r="Q224" s="76">
        <v>26.832732333512894</v>
      </c>
      <c r="R224" s="76">
        <v>26.832732333512894</v>
      </c>
      <c r="S224" s="76">
        <v>26.832732333512894</v>
      </c>
      <c r="T224" s="76">
        <v>26.832732333512894</v>
      </c>
      <c r="U224" s="76">
        <v>26.832732333512894</v>
      </c>
      <c r="V224" s="76">
        <v>26.832732333512894</v>
      </c>
      <c r="W224" s="76">
        <v>26.832732333512894</v>
      </c>
      <c r="X224" s="76">
        <v>26.832732333512894</v>
      </c>
      <c r="Y224" s="76">
        <v>26.832732333512894</v>
      </c>
      <c r="Z224" s="76">
        <v>26.832732333512894</v>
      </c>
      <c r="AA224" s="76">
        <v>26.832732333512894</v>
      </c>
      <c r="AB224" s="76">
        <v>26.832732333512894</v>
      </c>
      <c r="AC224" s="76">
        <v>26.832732333512894</v>
      </c>
      <c r="AD224" s="76">
        <v>26.832732333512894</v>
      </c>
      <c r="AE224" s="76">
        <v>26.832732333512894</v>
      </c>
      <c r="AF224" s="76">
        <v>26.832732333512894</v>
      </c>
      <c r="AG224" s="76">
        <v>26.832732333512894</v>
      </c>
      <c r="AH224" s="76">
        <v>26.832732333512894</v>
      </c>
      <c r="AI224" s="76">
        <v>26.832732333512894</v>
      </c>
      <c r="AJ224" s="76">
        <v>26.832732333512894</v>
      </c>
      <c r="AK224" s="76">
        <v>26.832732333512894</v>
      </c>
    </row>
    <row r="225" spans="1:37" ht="15.75" customHeight="1">
      <c r="A225" s="297" t="s">
        <v>835</v>
      </c>
      <c r="B225" s="12" t="s">
        <v>409</v>
      </c>
      <c r="C225" s="12" t="s">
        <v>409</v>
      </c>
      <c r="D225" s="12" t="s">
        <v>447</v>
      </c>
      <c r="E225" s="12" t="s">
        <v>448</v>
      </c>
      <c r="F225" s="12">
        <v>2030</v>
      </c>
      <c r="G225" s="76">
        <v>22.80782248348596</v>
      </c>
      <c r="H225" s="76">
        <v>22.80782248348596</v>
      </c>
      <c r="I225" s="76">
        <v>22.80782248348596</v>
      </c>
      <c r="J225" s="76">
        <v>22.80782248348596</v>
      </c>
      <c r="K225" s="76">
        <v>22.80782248348596</v>
      </c>
      <c r="L225" s="76">
        <v>22.80782248348596</v>
      </c>
      <c r="M225" s="76">
        <v>22.80782248348596</v>
      </c>
      <c r="N225" s="76">
        <v>22.80782248348596</v>
      </c>
      <c r="O225" s="76">
        <v>22.80782248348596</v>
      </c>
      <c r="P225" s="76">
        <v>22.80782248348596</v>
      </c>
      <c r="Q225" s="76">
        <v>22.80782248348596</v>
      </c>
      <c r="R225" s="76">
        <v>22.80782248348596</v>
      </c>
      <c r="S225" s="76">
        <v>22.80782248348596</v>
      </c>
      <c r="T225" s="76">
        <v>22.80782248348596</v>
      </c>
      <c r="U225" s="76">
        <v>22.80782248348596</v>
      </c>
      <c r="V225" s="76">
        <v>22.80782248348596</v>
      </c>
      <c r="W225" s="76">
        <v>22.80782248348596</v>
      </c>
      <c r="X225" s="76">
        <v>22.80782248348596</v>
      </c>
      <c r="Y225" s="76">
        <v>22.80782248348596</v>
      </c>
      <c r="Z225" s="76">
        <v>22.80782248348596</v>
      </c>
      <c r="AA225" s="76">
        <v>22.80782248348596</v>
      </c>
      <c r="AB225" s="76">
        <v>22.80782248348596</v>
      </c>
      <c r="AC225" s="76">
        <v>22.80782248348596</v>
      </c>
      <c r="AD225" s="76">
        <v>22.80782248348596</v>
      </c>
      <c r="AE225" s="76">
        <v>22.80782248348596</v>
      </c>
      <c r="AF225" s="76">
        <v>22.80782248348596</v>
      </c>
      <c r="AG225" s="76">
        <v>22.80782248348596</v>
      </c>
      <c r="AH225" s="76">
        <v>22.80782248348596</v>
      </c>
      <c r="AI225" s="76">
        <v>22.80782248348596</v>
      </c>
      <c r="AJ225" s="76">
        <v>22.80782248348596</v>
      </c>
      <c r="AK225" s="76">
        <v>22.80782248348596</v>
      </c>
    </row>
    <row r="226" spans="1:37" ht="15.75" customHeight="1">
      <c r="A226" s="297" t="s">
        <v>835</v>
      </c>
      <c r="B226" s="12" t="s">
        <v>409</v>
      </c>
      <c r="C226" s="12" t="s">
        <v>409</v>
      </c>
      <c r="D226" s="12" t="s">
        <v>447</v>
      </c>
      <c r="E226" s="12" t="s">
        <v>448</v>
      </c>
      <c r="F226" s="12">
        <v>2040</v>
      </c>
      <c r="G226" s="76">
        <v>21.424218698875389</v>
      </c>
      <c r="H226" s="76">
        <v>21.424218698875389</v>
      </c>
      <c r="I226" s="76">
        <v>21.424218698875389</v>
      </c>
      <c r="J226" s="76">
        <v>21.424218698875389</v>
      </c>
      <c r="K226" s="76">
        <v>21.424218698875389</v>
      </c>
      <c r="L226" s="76">
        <v>21.424218698875389</v>
      </c>
      <c r="M226" s="76">
        <v>21.424218698875389</v>
      </c>
      <c r="N226" s="76">
        <v>21.424218698875389</v>
      </c>
      <c r="O226" s="76">
        <v>21.424218698875389</v>
      </c>
      <c r="P226" s="76">
        <v>21.424218698875389</v>
      </c>
      <c r="Q226" s="76">
        <v>21.424218698875389</v>
      </c>
      <c r="R226" s="76">
        <v>21.424218698875389</v>
      </c>
      <c r="S226" s="76">
        <v>21.424218698875389</v>
      </c>
      <c r="T226" s="76">
        <v>21.424218698875389</v>
      </c>
      <c r="U226" s="76">
        <v>21.424218698875389</v>
      </c>
      <c r="V226" s="76">
        <v>21.424218698875389</v>
      </c>
      <c r="W226" s="76">
        <v>21.424218698875389</v>
      </c>
      <c r="X226" s="76">
        <v>21.424218698875389</v>
      </c>
      <c r="Y226" s="76">
        <v>21.424218698875389</v>
      </c>
      <c r="Z226" s="76">
        <v>21.424218698875389</v>
      </c>
      <c r="AA226" s="76">
        <v>21.424218698875389</v>
      </c>
      <c r="AB226" s="76">
        <v>21.424218698875389</v>
      </c>
      <c r="AC226" s="76">
        <v>21.424218698875389</v>
      </c>
      <c r="AD226" s="76">
        <v>21.424218698875389</v>
      </c>
      <c r="AE226" s="76">
        <v>21.424218698875389</v>
      </c>
      <c r="AF226" s="76">
        <v>21.424218698875389</v>
      </c>
      <c r="AG226" s="76">
        <v>21.424218698875389</v>
      </c>
      <c r="AH226" s="76">
        <v>21.424218698875389</v>
      </c>
      <c r="AI226" s="76">
        <v>21.424218698875389</v>
      </c>
      <c r="AJ226" s="76">
        <v>21.424218698875389</v>
      </c>
      <c r="AK226" s="76">
        <v>21.424218698875389</v>
      </c>
    </row>
    <row r="227" spans="1:37" ht="15.75" customHeight="1">
      <c r="A227" s="297" t="s">
        <v>835</v>
      </c>
      <c r="B227" s="12" t="s">
        <v>409</v>
      </c>
      <c r="C227" s="12" t="s">
        <v>409</v>
      </c>
      <c r="D227" s="12" t="s">
        <v>447</v>
      </c>
      <c r="E227" s="12" t="s">
        <v>448</v>
      </c>
      <c r="F227" s="12">
        <v>2050</v>
      </c>
      <c r="G227" s="76">
        <v>20.124549250134677</v>
      </c>
      <c r="H227" s="76">
        <v>20.124549250134677</v>
      </c>
      <c r="I227" s="76">
        <v>20.124549250134677</v>
      </c>
      <c r="J227" s="76">
        <v>20.124549250134677</v>
      </c>
      <c r="K227" s="76">
        <v>20.124549250134677</v>
      </c>
      <c r="L227" s="76">
        <v>20.124549250134677</v>
      </c>
      <c r="M227" s="76">
        <v>20.124549250134677</v>
      </c>
      <c r="N227" s="76">
        <v>20.124549250134677</v>
      </c>
      <c r="O227" s="76">
        <v>20.124549250134677</v>
      </c>
      <c r="P227" s="76">
        <v>20.124549250134677</v>
      </c>
      <c r="Q227" s="76">
        <v>20.124549250134677</v>
      </c>
      <c r="R227" s="76">
        <v>20.124549250134677</v>
      </c>
      <c r="S227" s="76">
        <v>20.124549250134677</v>
      </c>
      <c r="T227" s="76">
        <v>20.124549250134677</v>
      </c>
      <c r="U227" s="76">
        <v>20.124549250134677</v>
      </c>
      <c r="V227" s="76">
        <v>20.124549250134677</v>
      </c>
      <c r="W227" s="76">
        <v>20.124549250134677</v>
      </c>
      <c r="X227" s="76">
        <v>20.124549250134677</v>
      </c>
      <c r="Y227" s="76">
        <v>20.124549250134677</v>
      </c>
      <c r="Z227" s="76">
        <v>20.124549250134677</v>
      </c>
      <c r="AA227" s="76">
        <v>20.124549250134677</v>
      </c>
      <c r="AB227" s="76">
        <v>20.124549250134677</v>
      </c>
      <c r="AC227" s="76">
        <v>20.124549250134677</v>
      </c>
      <c r="AD227" s="76">
        <v>20.124549250134677</v>
      </c>
      <c r="AE227" s="76">
        <v>20.124549250134677</v>
      </c>
      <c r="AF227" s="76">
        <v>20.124549250134677</v>
      </c>
      <c r="AG227" s="76">
        <v>20.124549250134677</v>
      </c>
      <c r="AH227" s="76">
        <v>20.124549250134677</v>
      </c>
      <c r="AI227" s="76">
        <v>20.124549250134677</v>
      </c>
      <c r="AJ227" s="76">
        <v>20.124549250134677</v>
      </c>
      <c r="AK227" s="76">
        <v>20.124549250134677</v>
      </c>
    </row>
    <row r="228" spans="1:37" ht="15.75" customHeight="1">
      <c r="A228" s="297" t="s">
        <v>837</v>
      </c>
      <c r="B228" s="12" t="s">
        <v>837</v>
      </c>
      <c r="C228" s="12" t="s">
        <v>838</v>
      </c>
      <c r="D228" s="12" t="s">
        <v>447</v>
      </c>
      <c r="E228" s="12" t="s">
        <v>448</v>
      </c>
      <c r="F228" s="12">
        <v>2020</v>
      </c>
      <c r="G228" s="76">
        <v>26.832732333512894</v>
      </c>
      <c r="H228" s="76">
        <v>26.832732333512894</v>
      </c>
      <c r="I228" s="76">
        <v>26.832732333512894</v>
      </c>
      <c r="J228" s="76">
        <v>26.832732333512894</v>
      </c>
      <c r="K228" s="76">
        <v>26.832732333512894</v>
      </c>
      <c r="L228" s="76">
        <v>26.832732333512894</v>
      </c>
      <c r="M228" s="76">
        <v>26.832732333512894</v>
      </c>
      <c r="N228" s="76">
        <v>26.832732333512894</v>
      </c>
      <c r="O228" s="76">
        <v>26.832732333512894</v>
      </c>
      <c r="P228" s="76">
        <v>26.832732333512894</v>
      </c>
      <c r="Q228" s="76">
        <v>26.832732333512894</v>
      </c>
      <c r="R228" s="76">
        <v>26.832732333512894</v>
      </c>
      <c r="S228" s="76">
        <v>26.832732333512894</v>
      </c>
      <c r="T228" s="76">
        <v>26.832732333512894</v>
      </c>
      <c r="U228" s="76">
        <v>26.832732333512894</v>
      </c>
      <c r="V228" s="76">
        <v>26.832732333512894</v>
      </c>
      <c r="W228" s="76">
        <v>26.832732333512894</v>
      </c>
      <c r="X228" s="76">
        <v>26.832732333512894</v>
      </c>
      <c r="Y228" s="76">
        <v>26.832732333512894</v>
      </c>
      <c r="Z228" s="76">
        <v>26.832732333512894</v>
      </c>
      <c r="AA228" s="76">
        <v>26.832732333512894</v>
      </c>
      <c r="AB228" s="76">
        <v>26.832732333512894</v>
      </c>
      <c r="AC228" s="76">
        <v>26.832732333512894</v>
      </c>
      <c r="AD228" s="76">
        <v>26.832732333512894</v>
      </c>
      <c r="AE228" s="76">
        <v>26.832732333512894</v>
      </c>
      <c r="AF228" s="76">
        <v>26.832732333512894</v>
      </c>
      <c r="AG228" s="76">
        <v>26.832732333512894</v>
      </c>
      <c r="AH228" s="76">
        <v>26.832732333512894</v>
      </c>
      <c r="AI228" s="76">
        <v>26.832732333512894</v>
      </c>
      <c r="AJ228" s="76">
        <v>26.832732333512894</v>
      </c>
      <c r="AK228" s="76">
        <v>26.832732333512894</v>
      </c>
    </row>
    <row r="229" spans="1:37" ht="15.75" customHeight="1">
      <c r="A229" s="297" t="s">
        <v>837</v>
      </c>
      <c r="B229" s="12" t="s">
        <v>409</v>
      </c>
      <c r="C229" s="12" t="s">
        <v>409</v>
      </c>
      <c r="D229" s="12" t="s">
        <v>447</v>
      </c>
      <c r="E229" s="12" t="s">
        <v>448</v>
      </c>
      <c r="F229" s="12">
        <v>2030</v>
      </c>
      <c r="G229" s="76">
        <v>22.80782248348596</v>
      </c>
      <c r="H229" s="76">
        <v>22.80782248348596</v>
      </c>
      <c r="I229" s="76">
        <v>22.80782248348596</v>
      </c>
      <c r="J229" s="76">
        <v>22.80782248348596</v>
      </c>
      <c r="K229" s="76">
        <v>22.80782248348596</v>
      </c>
      <c r="L229" s="76">
        <v>22.80782248348596</v>
      </c>
      <c r="M229" s="76">
        <v>22.80782248348596</v>
      </c>
      <c r="N229" s="76">
        <v>22.80782248348596</v>
      </c>
      <c r="O229" s="76">
        <v>22.80782248348596</v>
      </c>
      <c r="P229" s="76">
        <v>22.80782248348596</v>
      </c>
      <c r="Q229" s="76">
        <v>22.80782248348596</v>
      </c>
      <c r="R229" s="76">
        <v>22.80782248348596</v>
      </c>
      <c r="S229" s="76">
        <v>22.80782248348596</v>
      </c>
      <c r="T229" s="76">
        <v>22.80782248348596</v>
      </c>
      <c r="U229" s="76">
        <v>22.80782248348596</v>
      </c>
      <c r="V229" s="76">
        <v>22.80782248348596</v>
      </c>
      <c r="W229" s="76">
        <v>22.80782248348596</v>
      </c>
      <c r="X229" s="76">
        <v>22.80782248348596</v>
      </c>
      <c r="Y229" s="76">
        <v>22.80782248348596</v>
      </c>
      <c r="Z229" s="76">
        <v>22.80782248348596</v>
      </c>
      <c r="AA229" s="76">
        <v>22.80782248348596</v>
      </c>
      <c r="AB229" s="76">
        <v>22.80782248348596</v>
      </c>
      <c r="AC229" s="76">
        <v>22.80782248348596</v>
      </c>
      <c r="AD229" s="76">
        <v>22.80782248348596</v>
      </c>
      <c r="AE229" s="76">
        <v>22.80782248348596</v>
      </c>
      <c r="AF229" s="76">
        <v>22.80782248348596</v>
      </c>
      <c r="AG229" s="76">
        <v>22.80782248348596</v>
      </c>
      <c r="AH229" s="76">
        <v>22.80782248348596</v>
      </c>
      <c r="AI229" s="76">
        <v>22.80782248348596</v>
      </c>
      <c r="AJ229" s="76">
        <v>22.80782248348596</v>
      </c>
      <c r="AK229" s="76">
        <v>22.80782248348596</v>
      </c>
    </row>
    <row r="230" spans="1:37" ht="15.75" customHeight="1">
      <c r="A230" s="297" t="s">
        <v>837</v>
      </c>
      <c r="B230" s="12" t="s">
        <v>409</v>
      </c>
      <c r="C230" s="12" t="s">
        <v>409</v>
      </c>
      <c r="D230" s="12" t="s">
        <v>447</v>
      </c>
      <c r="E230" s="12" t="s">
        <v>448</v>
      </c>
      <c r="F230" s="12">
        <v>2040</v>
      </c>
      <c r="G230" s="76">
        <v>21.424218698875389</v>
      </c>
      <c r="H230" s="76">
        <v>21.424218698875389</v>
      </c>
      <c r="I230" s="76">
        <v>21.424218698875389</v>
      </c>
      <c r="J230" s="76">
        <v>21.424218698875389</v>
      </c>
      <c r="K230" s="76">
        <v>21.424218698875389</v>
      </c>
      <c r="L230" s="76">
        <v>21.424218698875389</v>
      </c>
      <c r="M230" s="76">
        <v>21.424218698875389</v>
      </c>
      <c r="N230" s="76">
        <v>21.424218698875389</v>
      </c>
      <c r="O230" s="76">
        <v>21.424218698875389</v>
      </c>
      <c r="P230" s="76">
        <v>21.424218698875389</v>
      </c>
      <c r="Q230" s="76">
        <v>21.424218698875389</v>
      </c>
      <c r="R230" s="76">
        <v>21.424218698875389</v>
      </c>
      <c r="S230" s="76">
        <v>21.424218698875389</v>
      </c>
      <c r="T230" s="76">
        <v>21.424218698875389</v>
      </c>
      <c r="U230" s="76">
        <v>21.424218698875389</v>
      </c>
      <c r="V230" s="76">
        <v>21.424218698875389</v>
      </c>
      <c r="W230" s="76">
        <v>21.424218698875389</v>
      </c>
      <c r="X230" s="76">
        <v>21.424218698875389</v>
      </c>
      <c r="Y230" s="76">
        <v>21.424218698875389</v>
      </c>
      <c r="Z230" s="76">
        <v>21.424218698875389</v>
      </c>
      <c r="AA230" s="76">
        <v>21.424218698875389</v>
      </c>
      <c r="AB230" s="76">
        <v>21.424218698875389</v>
      </c>
      <c r="AC230" s="76">
        <v>21.424218698875389</v>
      </c>
      <c r="AD230" s="76">
        <v>21.424218698875389</v>
      </c>
      <c r="AE230" s="76">
        <v>21.424218698875389</v>
      </c>
      <c r="AF230" s="76">
        <v>21.424218698875389</v>
      </c>
      <c r="AG230" s="76">
        <v>21.424218698875389</v>
      </c>
      <c r="AH230" s="76">
        <v>21.424218698875389</v>
      </c>
      <c r="AI230" s="76">
        <v>21.424218698875389</v>
      </c>
      <c r="AJ230" s="76">
        <v>21.424218698875389</v>
      </c>
      <c r="AK230" s="76">
        <v>21.424218698875389</v>
      </c>
    </row>
    <row r="231" spans="1:37" ht="15.75" customHeight="1">
      <c r="A231" s="297" t="s">
        <v>837</v>
      </c>
      <c r="B231" s="12" t="s">
        <v>409</v>
      </c>
      <c r="C231" s="12" t="s">
        <v>409</v>
      </c>
      <c r="D231" s="12" t="s">
        <v>447</v>
      </c>
      <c r="E231" s="12" t="s">
        <v>448</v>
      </c>
      <c r="F231" s="12">
        <v>2050</v>
      </c>
      <c r="G231" s="76">
        <v>20.124549250134677</v>
      </c>
      <c r="H231" s="76">
        <v>20.124549250134677</v>
      </c>
      <c r="I231" s="76">
        <v>20.124549250134677</v>
      </c>
      <c r="J231" s="76">
        <v>20.124549250134677</v>
      </c>
      <c r="K231" s="76">
        <v>20.124549250134677</v>
      </c>
      <c r="L231" s="76">
        <v>20.124549250134677</v>
      </c>
      <c r="M231" s="76">
        <v>20.124549250134677</v>
      </c>
      <c r="N231" s="76">
        <v>20.124549250134677</v>
      </c>
      <c r="O231" s="76">
        <v>20.124549250134677</v>
      </c>
      <c r="P231" s="76">
        <v>20.124549250134677</v>
      </c>
      <c r="Q231" s="76">
        <v>20.124549250134677</v>
      </c>
      <c r="R231" s="76">
        <v>20.124549250134677</v>
      </c>
      <c r="S231" s="76">
        <v>20.124549250134677</v>
      </c>
      <c r="T231" s="76">
        <v>20.124549250134677</v>
      </c>
      <c r="U231" s="76">
        <v>20.124549250134677</v>
      </c>
      <c r="V231" s="76">
        <v>20.124549250134677</v>
      </c>
      <c r="W231" s="76">
        <v>20.124549250134677</v>
      </c>
      <c r="X231" s="76">
        <v>20.124549250134677</v>
      </c>
      <c r="Y231" s="76">
        <v>20.124549250134677</v>
      </c>
      <c r="Z231" s="76">
        <v>20.124549250134677</v>
      </c>
      <c r="AA231" s="76">
        <v>20.124549250134677</v>
      </c>
      <c r="AB231" s="76">
        <v>20.124549250134677</v>
      </c>
      <c r="AC231" s="76">
        <v>20.124549250134677</v>
      </c>
      <c r="AD231" s="76">
        <v>20.124549250134677</v>
      </c>
      <c r="AE231" s="76">
        <v>20.124549250134677</v>
      </c>
      <c r="AF231" s="76">
        <v>20.124549250134677</v>
      </c>
      <c r="AG231" s="76">
        <v>20.124549250134677</v>
      </c>
      <c r="AH231" s="76">
        <v>20.124549250134677</v>
      </c>
      <c r="AI231" s="76">
        <v>20.124549250134677</v>
      </c>
      <c r="AJ231" s="76">
        <v>20.124549250134677</v>
      </c>
      <c r="AK231" s="76">
        <v>20.124549250134677</v>
      </c>
    </row>
    <row r="232" spans="1:37" ht="15.75" customHeight="1">
      <c r="A232" s="297" t="s">
        <v>839</v>
      </c>
      <c r="B232" s="12" t="s">
        <v>839</v>
      </c>
      <c r="C232" s="12" t="s">
        <v>840</v>
      </c>
      <c r="D232" s="12" t="s">
        <v>447</v>
      </c>
      <c r="E232" s="12" t="s">
        <v>448</v>
      </c>
      <c r="F232" s="12">
        <v>2020</v>
      </c>
      <c r="G232" s="76">
        <v>54.224743583749039</v>
      </c>
      <c r="H232" s="76">
        <v>54.224743583749039</v>
      </c>
      <c r="I232" s="76">
        <v>54.224743583749039</v>
      </c>
      <c r="J232" s="76">
        <v>54.224743583749039</v>
      </c>
      <c r="K232" s="76">
        <v>54.224743583749039</v>
      </c>
      <c r="L232" s="76">
        <v>54.224743583749039</v>
      </c>
      <c r="M232" s="76">
        <v>54.224743583749039</v>
      </c>
      <c r="N232" s="76">
        <v>54.224743583749039</v>
      </c>
      <c r="O232" s="76">
        <v>54.224743583749039</v>
      </c>
      <c r="P232" s="76">
        <v>54.224743583749039</v>
      </c>
      <c r="Q232" s="76">
        <v>54.224743583749039</v>
      </c>
      <c r="R232" s="76">
        <v>54.224743583749039</v>
      </c>
      <c r="S232" s="76">
        <v>54.224743583749039</v>
      </c>
      <c r="T232" s="76">
        <v>54.224743583749039</v>
      </c>
      <c r="U232" s="76">
        <v>54.224743583749039</v>
      </c>
      <c r="V232" s="76">
        <v>54.224743583749039</v>
      </c>
      <c r="W232" s="76">
        <v>54.224743583749039</v>
      </c>
      <c r="X232" s="76">
        <v>54.224743583749039</v>
      </c>
      <c r="Y232" s="76">
        <v>54.224743583749039</v>
      </c>
      <c r="Z232" s="76">
        <v>54.224743583749039</v>
      </c>
      <c r="AA232" s="76">
        <v>54.224743583749039</v>
      </c>
      <c r="AB232" s="76">
        <v>54.224743583749039</v>
      </c>
      <c r="AC232" s="76">
        <v>54.224743583749039</v>
      </c>
      <c r="AD232" s="76">
        <v>54.224743583749039</v>
      </c>
      <c r="AE232" s="76">
        <v>54.224743583749039</v>
      </c>
      <c r="AF232" s="76">
        <v>54.224743583749039</v>
      </c>
      <c r="AG232" s="76">
        <v>54.224743583749039</v>
      </c>
      <c r="AH232" s="76">
        <v>54.224743583749039</v>
      </c>
      <c r="AI232" s="76">
        <v>54.224743583749039</v>
      </c>
      <c r="AJ232" s="76">
        <v>54.224743583749039</v>
      </c>
      <c r="AK232" s="76">
        <v>54.224743583749039</v>
      </c>
    </row>
    <row r="233" spans="1:37" ht="15.75" customHeight="1">
      <c r="A233" s="297" t="s">
        <v>839</v>
      </c>
      <c r="B233" s="12" t="s">
        <v>409</v>
      </c>
      <c r="C233" s="12" t="s">
        <v>409</v>
      </c>
      <c r="D233" s="12" t="s">
        <v>447</v>
      </c>
      <c r="E233" s="12" t="s">
        <v>448</v>
      </c>
      <c r="F233" s="12">
        <v>2030</v>
      </c>
      <c r="G233" s="76">
        <v>45.780125799107701</v>
      </c>
      <c r="H233" s="76">
        <v>45.780125799107701</v>
      </c>
      <c r="I233" s="76">
        <v>45.780125799107701</v>
      </c>
      <c r="J233" s="76">
        <v>45.780125799107701</v>
      </c>
      <c r="K233" s="76">
        <v>45.780125799107701</v>
      </c>
      <c r="L233" s="76">
        <v>45.780125799107701</v>
      </c>
      <c r="M233" s="76">
        <v>45.780125799107701</v>
      </c>
      <c r="N233" s="76">
        <v>45.780125799107701</v>
      </c>
      <c r="O233" s="76">
        <v>45.780125799107701</v>
      </c>
      <c r="P233" s="76">
        <v>45.780125799107701</v>
      </c>
      <c r="Q233" s="76">
        <v>45.780125799107701</v>
      </c>
      <c r="R233" s="76">
        <v>45.780125799107701</v>
      </c>
      <c r="S233" s="76">
        <v>45.780125799107701</v>
      </c>
      <c r="T233" s="76">
        <v>45.780125799107701</v>
      </c>
      <c r="U233" s="76">
        <v>45.780125799107701</v>
      </c>
      <c r="V233" s="76">
        <v>45.780125799107701</v>
      </c>
      <c r="W233" s="76">
        <v>45.780125799107701</v>
      </c>
      <c r="X233" s="76">
        <v>45.780125799107701</v>
      </c>
      <c r="Y233" s="76">
        <v>45.780125799107701</v>
      </c>
      <c r="Z233" s="76">
        <v>45.780125799107701</v>
      </c>
      <c r="AA233" s="76">
        <v>45.780125799107701</v>
      </c>
      <c r="AB233" s="76">
        <v>45.780125799107701</v>
      </c>
      <c r="AC233" s="76">
        <v>45.780125799107701</v>
      </c>
      <c r="AD233" s="76">
        <v>45.780125799107701</v>
      </c>
      <c r="AE233" s="76">
        <v>45.780125799107701</v>
      </c>
      <c r="AF233" s="76">
        <v>45.780125799107701</v>
      </c>
      <c r="AG233" s="76">
        <v>45.780125799107701</v>
      </c>
      <c r="AH233" s="76">
        <v>45.780125799107701</v>
      </c>
      <c r="AI233" s="76">
        <v>45.780125799107701</v>
      </c>
      <c r="AJ233" s="76">
        <v>45.780125799107701</v>
      </c>
      <c r="AK233" s="76">
        <v>45.780125799107701</v>
      </c>
    </row>
    <row r="234" spans="1:37" ht="15.75" customHeight="1">
      <c r="A234" s="297" t="s">
        <v>839</v>
      </c>
      <c r="B234" s="12" t="s">
        <v>409</v>
      </c>
      <c r="C234" s="12" t="s">
        <v>409</v>
      </c>
      <c r="D234" s="12" t="s">
        <v>447</v>
      </c>
      <c r="E234" s="12" t="s">
        <v>448</v>
      </c>
      <c r="F234" s="12">
        <v>2040</v>
      </c>
      <c r="G234" s="76">
        <v>44.798508299893342</v>
      </c>
      <c r="H234" s="76">
        <v>44.798508299893342</v>
      </c>
      <c r="I234" s="76">
        <v>44.798508299893342</v>
      </c>
      <c r="J234" s="76">
        <v>44.798508299893342</v>
      </c>
      <c r="K234" s="76">
        <v>44.798508299893342</v>
      </c>
      <c r="L234" s="76">
        <v>44.798508299893342</v>
      </c>
      <c r="M234" s="76">
        <v>44.798508299893342</v>
      </c>
      <c r="N234" s="76">
        <v>44.798508299893342</v>
      </c>
      <c r="O234" s="76">
        <v>44.798508299893342</v>
      </c>
      <c r="P234" s="76">
        <v>44.798508299893342</v>
      </c>
      <c r="Q234" s="76">
        <v>44.798508299893342</v>
      </c>
      <c r="R234" s="76">
        <v>44.798508299893342</v>
      </c>
      <c r="S234" s="76">
        <v>44.798508299893342</v>
      </c>
      <c r="T234" s="76">
        <v>44.798508299893342</v>
      </c>
      <c r="U234" s="76">
        <v>44.798508299893342</v>
      </c>
      <c r="V234" s="76">
        <v>44.798508299893342</v>
      </c>
      <c r="W234" s="76">
        <v>44.798508299893342</v>
      </c>
      <c r="X234" s="76">
        <v>44.798508299893342</v>
      </c>
      <c r="Y234" s="76">
        <v>44.798508299893342</v>
      </c>
      <c r="Z234" s="76">
        <v>44.798508299893342</v>
      </c>
      <c r="AA234" s="76">
        <v>44.798508299893342</v>
      </c>
      <c r="AB234" s="76">
        <v>44.798508299893342</v>
      </c>
      <c r="AC234" s="76">
        <v>44.798508299893342</v>
      </c>
      <c r="AD234" s="76">
        <v>44.798508299893342</v>
      </c>
      <c r="AE234" s="76">
        <v>44.798508299893342</v>
      </c>
      <c r="AF234" s="76">
        <v>44.798508299893342</v>
      </c>
      <c r="AG234" s="76">
        <v>44.798508299893342</v>
      </c>
      <c r="AH234" s="76">
        <v>44.798508299893342</v>
      </c>
      <c r="AI234" s="76">
        <v>44.798508299893342</v>
      </c>
      <c r="AJ234" s="76">
        <v>44.798508299893342</v>
      </c>
      <c r="AK234" s="76">
        <v>44.798508299893342</v>
      </c>
    </row>
    <row r="235" spans="1:37" ht="15.75" customHeight="1">
      <c r="A235" s="297" t="s">
        <v>839</v>
      </c>
      <c r="B235" s="12" t="s">
        <v>409</v>
      </c>
      <c r="C235" s="12" t="s">
        <v>409</v>
      </c>
      <c r="D235" s="12" t="s">
        <v>447</v>
      </c>
      <c r="E235" s="12" t="s">
        <v>448</v>
      </c>
      <c r="F235" s="12">
        <v>2050</v>
      </c>
      <c r="G235" s="76">
        <v>43.83793864399405</v>
      </c>
      <c r="H235" s="76">
        <v>43.83793864399405</v>
      </c>
      <c r="I235" s="76">
        <v>43.83793864399405</v>
      </c>
      <c r="J235" s="76">
        <v>43.83793864399405</v>
      </c>
      <c r="K235" s="76">
        <v>43.83793864399405</v>
      </c>
      <c r="L235" s="76">
        <v>43.83793864399405</v>
      </c>
      <c r="M235" s="76">
        <v>43.83793864399405</v>
      </c>
      <c r="N235" s="76">
        <v>43.83793864399405</v>
      </c>
      <c r="O235" s="76">
        <v>43.83793864399405</v>
      </c>
      <c r="P235" s="76">
        <v>43.83793864399405</v>
      </c>
      <c r="Q235" s="76">
        <v>43.83793864399405</v>
      </c>
      <c r="R235" s="76">
        <v>43.83793864399405</v>
      </c>
      <c r="S235" s="76">
        <v>43.83793864399405</v>
      </c>
      <c r="T235" s="76">
        <v>43.83793864399405</v>
      </c>
      <c r="U235" s="76">
        <v>43.83793864399405</v>
      </c>
      <c r="V235" s="76">
        <v>43.83793864399405</v>
      </c>
      <c r="W235" s="76">
        <v>43.83793864399405</v>
      </c>
      <c r="X235" s="76">
        <v>43.83793864399405</v>
      </c>
      <c r="Y235" s="76">
        <v>43.83793864399405</v>
      </c>
      <c r="Z235" s="76">
        <v>43.83793864399405</v>
      </c>
      <c r="AA235" s="76">
        <v>43.83793864399405</v>
      </c>
      <c r="AB235" s="76">
        <v>43.83793864399405</v>
      </c>
      <c r="AC235" s="76">
        <v>43.83793864399405</v>
      </c>
      <c r="AD235" s="76">
        <v>43.83793864399405</v>
      </c>
      <c r="AE235" s="76">
        <v>43.83793864399405</v>
      </c>
      <c r="AF235" s="76">
        <v>43.83793864399405</v>
      </c>
      <c r="AG235" s="76">
        <v>43.83793864399405</v>
      </c>
      <c r="AH235" s="76">
        <v>43.83793864399405</v>
      </c>
      <c r="AI235" s="76">
        <v>43.83793864399405</v>
      </c>
      <c r="AJ235" s="76">
        <v>43.83793864399405</v>
      </c>
      <c r="AK235" s="76">
        <v>43.83793864399405</v>
      </c>
    </row>
    <row r="236" spans="1:37" ht="15.75" customHeight="1">
      <c r="A236" s="297" t="s">
        <v>841</v>
      </c>
      <c r="B236" s="12" t="s">
        <v>841</v>
      </c>
      <c r="C236" s="12" t="s">
        <v>842</v>
      </c>
      <c r="D236" s="12" t="s">
        <v>447</v>
      </c>
      <c r="E236" s="12" t="s">
        <v>448</v>
      </c>
      <c r="F236" s="12">
        <v>2020</v>
      </c>
      <c r="G236" s="76">
        <v>59.752028675614909</v>
      </c>
      <c r="H236" s="76">
        <v>59.752028675614909</v>
      </c>
      <c r="I236" s="76">
        <v>59.752028675614909</v>
      </c>
      <c r="J236" s="76">
        <v>59.752028675614909</v>
      </c>
      <c r="K236" s="76">
        <v>59.752028675614909</v>
      </c>
      <c r="L236" s="76">
        <v>59.752028675614909</v>
      </c>
      <c r="M236" s="76">
        <v>59.752028675614909</v>
      </c>
      <c r="N236" s="76">
        <v>59.752028675614909</v>
      </c>
      <c r="O236" s="76">
        <v>59.752028675614909</v>
      </c>
      <c r="P236" s="76">
        <v>59.752028675614909</v>
      </c>
      <c r="Q236" s="76">
        <v>59.752028675614909</v>
      </c>
      <c r="R236" s="76">
        <v>59.752028675614909</v>
      </c>
      <c r="S236" s="76">
        <v>59.752028675614909</v>
      </c>
      <c r="T236" s="76">
        <v>59.752028675614909</v>
      </c>
      <c r="U236" s="76">
        <v>59.752028675614909</v>
      </c>
      <c r="V236" s="76">
        <v>59.752028675614909</v>
      </c>
      <c r="W236" s="76">
        <v>59.752028675614909</v>
      </c>
      <c r="X236" s="76">
        <v>59.752028675614909</v>
      </c>
      <c r="Y236" s="76">
        <v>59.752028675614909</v>
      </c>
      <c r="Z236" s="76">
        <v>59.752028675614909</v>
      </c>
      <c r="AA236" s="76">
        <v>59.752028675614909</v>
      </c>
      <c r="AB236" s="76">
        <v>59.752028675614909</v>
      </c>
      <c r="AC236" s="76">
        <v>59.752028675614909</v>
      </c>
      <c r="AD236" s="76">
        <v>59.752028675614909</v>
      </c>
      <c r="AE236" s="76">
        <v>59.752028675614909</v>
      </c>
      <c r="AF236" s="76">
        <v>59.752028675614909</v>
      </c>
      <c r="AG236" s="76">
        <v>59.752028675614909</v>
      </c>
      <c r="AH236" s="76">
        <v>59.752028675614909</v>
      </c>
      <c r="AI236" s="76">
        <v>59.752028675614909</v>
      </c>
      <c r="AJ236" s="76">
        <v>59.752028675614909</v>
      </c>
      <c r="AK236" s="76">
        <v>59.752028675614909</v>
      </c>
    </row>
    <row r="237" spans="1:37" ht="15.75" customHeight="1">
      <c r="A237" s="297" t="s">
        <v>841</v>
      </c>
      <c r="B237" s="12" t="s">
        <v>409</v>
      </c>
      <c r="C237" s="12" t="s">
        <v>409</v>
      </c>
      <c r="D237" s="12" t="s">
        <v>447</v>
      </c>
      <c r="E237" s="12" t="s">
        <v>448</v>
      </c>
      <c r="F237" s="12">
        <v>2030</v>
      </c>
      <c r="G237" s="76">
        <v>50.789224374272663</v>
      </c>
      <c r="H237" s="76">
        <v>50.789224374272663</v>
      </c>
      <c r="I237" s="76">
        <v>50.789224374272663</v>
      </c>
      <c r="J237" s="76">
        <v>50.789224374272663</v>
      </c>
      <c r="K237" s="76">
        <v>50.789224374272663</v>
      </c>
      <c r="L237" s="76">
        <v>50.789224374272663</v>
      </c>
      <c r="M237" s="76">
        <v>50.789224374272663</v>
      </c>
      <c r="N237" s="76">
        <v>50.789224374272663</v>
      </c>
      <c r="O237" s="76">
        <v>50.789224374272663</v>
      </c>
      <c r="P237" s="76">
        <v>50.789224374272663</v>
      </c>
      <c r="Q237" s="76">
        <v>50.789224374272663</v>
      </c>
      <c r="R237" s="76">
        <v>50.789224374272663</v>
      </c>
      <c r="S237" s="76">
        <v>50.789224374272663</v>
      </c>
      <c r="T237" s="76">
        <v>50.789224374272663</v>
      </c>
      <c r="U237" s="76">
        <v>50.789224374272663</v>
      </c>
      <c r="V237" s="76">
        <v>50.789224374272663</v>
      </c>
      <c r="W237" s="76">
        <v>50.789224374272663</v>
      </c>
      <c r="X237" s="76">
        <v>50.789224374272663</v>
      </c>
      <c r="Y237" s="76">
        <v>50.789224374272663</v>
      </c>
      <c r="Z237" s="76">
        <v>50.789224374272663</v>
      </c>
      <c r="AA237" s="76">
        <v>50.789224374272663</v>
      </c>
      <c r="AB237" s="76">
        <v>50.789224374272663</v>
      </c>
      <c r="AC237" s="76">
        <v>50.789224374272663</v>
      </c>
      <c r="AD237" s="76">
        <v>50.789224374272663</v>
      </c>
      <c r="AE237" s="76">
        <v>50.789224374272663</v>
      </c>
      <c r="AF237" s="76">
        <v>50.789224374272663</v>
      </c>
      <c r="AG237" s="76">
        <v>50.789224374272663</v>
      </c>
      <c r="AH237" s="76">
        <v>50.789224374272663</v>
      </c>
      <c r="AI237" s="76">
        <v>50.789224374272663</v>
      </c>
      <c r="AJ237" s="76">
        <v>50.789224374272663</v>
      </c>
      <c r="AK237" s="76">
        <v>50.789224374272663</v>
      </c>
    </row>
    <row r="238" spans="1:37" ht="15.75" customHeight="1">
      <c r="A238" s="297" t="s">
        <v>841</v>
      </c>
      <c r="B238" s="12" t="s">
        <v>409</v>
      </c>
      <c r="C238" s="12" t="s">
        <v>409</v>
      </c>
      <c r="D238" s="12" t="s">
        <v>447</v>
      </c>
      <c r="E238" s="12" t="s">
        <v>448</v>
      </c>
      <c r="F238" s="12">
        <v>2040</v>
      </c>
      <c r="G238" s="76">
        <v>47.708169042815243</v>
      </c>
      <c r="H238" s="76">
        <v>47.708169042815243</v>
      </c>
      <c r="I238" s="76">
        <v>47.708169042815243</v>
      </c>
      <c r="J238" s="76">
        <v>47.708169042815243</v>
      </c>
      <c r="K238" s="76">
        <v>47.708169042815243</v>
      </c>
      <c r="L238" s="76">
        <v>47.708169042815243</v>
      </c>
      <c r="M238" s="76">
        <v>47.708169042815243</v>
      </c>
      <c r="N238" s="76">
        <v>47.708169042815243</v>
      </c>
      <c r="O238" s="76">
        <v>47.708169042815243</v>
      </c>
      <c r="P238" s="76">
        <v>47.708169042815243</v>
      </c>
      <c r="Q238" s="76">
        <v>47.708169042815243</v>
      </c>
      <c r="R238" s="76">
        <v>47.708169042815243</v>
      </c>
      <c r="S238" s="76">
        <v>47.708169042815243</v>
      </c>
      <c r="T238" s="76">
        <v>47.708169042815243</v>
      </c>
      <c r="U238" s="76">
        <v>47.708169042815243</v>
      </c>
      <c r="V238" s="76">
        <v>47.708169042815243</v>
      </c>
      <c r="W238" s="76">
        <v>47.708169042815243</v>
      </c>
      <c r="X238" s="76">
        <v>47.708169042815243</v>
      </c>
      <c r="Y238" s="76">
        <v>47.708169042815243</v>
      </c>
      <c r="Z238" s="76">
        <v>47.708169042815243</v>
      </c>
      <c r="AA238" s="76">
        <v>47.708169042815243</v>
      </c>
      <c r="AB238" s="76">
        <v>47.708169042815243</v>
      </c>
      <c r="AC238" s="76">
        <v>47.708169042815243</v>
      </c>
      <c r="AD238" s="76">
        <v>47.708169042815243</v>
      </c>
      <c r="AE238" s="76">
        <v>47.708169042815243</v>
      </c>
      <c r="AF238" s="76">
        <v>47.708169042815243</v>
      </c>
      <c r="AG238" s="76">
        <v>47.708169042815243</v>
      </c>
      <c r="AH238" s="76">
        <v>47.708169042815243</v>
      </c>
      <c r="AI238" s="76">
        <v>47.708169042815243</v>
      </c>
      <c r="AJ238" s="76">
        <v>47.708169042815243</v>
      </c>
      <c r="AK238" s="76">
        <v>47.708169042815243</v>
      </c>
    </row>
    <row r="239" spans="1:37" ht="15.75" customHeight="1">
      <c r="A239" s="297" t="s">
        <v>841</v>
      </c>
      <c r="B239" s="12" t="s">
        <v>409</v>
      </c>
      <c r="C239" s="12" t="s">
        <v>409</v>
      </c>
      <c r="D239" s="12" t="s">
        <v>447</v>
      </c>
      <c r="E239" s="12" t="s">
        <v>448</v>
      </c>
      <c r="F239" s="12">
        <v>2050</v>
      </c>
      <c r="G239" s="76">
        <v>44.814021506711171</v>
      </c>
      <c r="H239" s="76">
        <v>44.814021506711171</v>
      </c>
      <c r="I239" s="76">
        <v>44.814021506711171</v>
      </c>
      <c r="J239" s="76">
        <v>44.814021506711171</v>
      </c>
      <c r="K239" s="76">
        <v>44.814021506711171</v>
      </c>
      <c r="L239" s="76">
        <v>44.814021506711171</v>
      </c>
      <c r="M239" s="76">
        <v>44.814021506711171</v>
      </c>
      <c r="N239" s="76">
        <v>44.814021506711171</v>
      </c>
      <c r="O239" s="76">
        <v>44.814021506711171</v>
      </c>
      <c r="P239" s="76">
        <v>44.814021506711171</v>
      </c>
      <c r="Q239" s="76">
        <v>44.814021506711171</v>
      </c>
      <c r="R239" s="76">
        <v>44.814021506711171</v>
      </c>
      <c r="S239" s="76">
        <v>44.814021506711171</v>
      </c>
      <c r="T239" s="76">
        <v>44.814021506711171</v>
      </c>
      <c r="U239" s="76">
        <v>44.814021506711171</v>
      </c>
      <c r="V239" s="76">
        <v>44.814021506711171</v>
      </c>
      <c r="W239" s="76">
        <v>44.814021506711171</v>
      </c>
      <c r="X239" s="76">
        <v>44.814021506711171</v>
      </c>
      <c r="Y239" s="76">
        <v>44.814021506711171</v>
      </c>
      <c r="Z239" s="76">
        <v>44.814021506711171</v>
      </c>
      <c r="AA239" s="76">
        <v>44.814021506711171</v>
      </c>
      <c r="AB239" s="76">
        <v>44.814021506711171</v>
      </c>
      <c r="AC239" s="76">
        <v>44.814021506711171</v>
      </c>
      <c r="AD239" s="76">
        <v>44.814021506711171</v>
      </c>
      <c r="AE239" s="76">
        <v>44.814021506711171</v>
      </c>
      <c r="AF239" s="76">
        <v>44.814021506711171</v>
      </c>
      <c r="AG239" s="76">
        <v>44.814021506711171</v>
      </c>
      <c r="AH239" s="76">
        <v>44.814021506711171</v>
      </c>
      <c r="AI239" s="76">
        <v>44.814021506711171</v>
      </c>
      <c r="AJ239" s="76">
        <v>44.814021506711171</v>
      </c>
      <c r="AK239" s="76">
        <v>44.814021506711171</v>
      </c>
    </row>
    <row r="240" spans="1:37" ht="15.75" customHeight="1">
      <c r="A240" s="297" t="s">
        <v>843</v>
      </c>
      <c r="B240" s="12" t="s">
        <v>843</v>
      </c>
      <c r="C240" s="12" t="s">
        <v>844</v>
      </c>
      <c r="D240" s="12" t="s">
        <v>447</v>
      </c>
      <c r="E240" s="12" t="s">
        <v>448</v>
      </c>
      <c r="F240" s="12">
        <v>2020</v>
      </c>
      <c r="G240" s="76">
        <v>30.958430720312407</v>
      </c>
      <c r="H240" s="76">
        <v>30.958430720312407</v>
      </c>
      <c r="I240" s="76">
        <v>30.958430720312407</v>
      </c>
      <c r="J240" s="76">
        <v>30.958430720312407</v>
      </c>
      <c r="K240" s="76">
        <v>30.958430720312407</v>
      </c>
      <c r="L240" s="76">
        <v>30.958430720312407</v>
      </c>
      <c r="M240" s="76">
        <v>30.958430720312407</v>
      </c>
      <c r="N240" s="76">
        <v>30.958430720312407</v>
      </c>
      <c r="O240" s="76">
        <v>30.958430720312407</v>
      </c>
      <c r="P240" s="76">
        <v>30.958430720312407</v>
      </c>
      <c r="Q240" s="76">
        <v>30.958430720312407</v>
      </c>
      <c r="R240" s="76">
        <v>30.958430720312407</v>
      </c>
      <c r="S240" s="76">
        <v>30.958430720312407</v>
      </c>
      <c r="T240" s="76">
        <v>30.958430720312407</v>
      </c>
      <c r="U240" s="76">
        <v>30.958430720312407</v>
      </c>
      <c r="V240" s="76">
        <v>30.958430720312407</v>
      </c>
      <c r="W240" s="76">
        <v>30.958430720312407</v>
      </c>
      <c r="X240" s="76">
        <v>30.958430720312407</v>
      </c>
      <c r="Y240" s="76">
        <v>30.958430720312407</v>
      </c>
      <c r="Z240" s="76">
        <v>30.958430720312407</v>
      </c>
      <c r="AA240" s="76">
        <v>30.958430720312407</v>
      </c>
      <c r="AB240" s="76">
        <v>30.958430720312407</v>
      </c>
      <c r="AC240" s="76">
        <v>30.958430720312407</v>
      </c>
      <c r="AD240" s="76">
        <v>30.958430720312407</v>
      </c>
      <c r="AE240" s="76">
        <v>30.958430720312407</v>
      </c>
      <c r="AF240" s="76">
        <v>30.958430720312407</v>
      </c>
      <c r="AG240" s="76">
        <v>30.958430720312407</v>
      </c>
      <c r="AH240" s="76">
        <v>30.958430720312407</v>
      </c>
      <c r="AI240" s="76">
        <v>30.958430720312407</v>
      </c>
      <c r="AJ240" s="76">
        <v>30.958430720312407</v>
      </c>
      <c r="AK240" s="76">
        <v>30.958430720312407</v>
      </c>
    </row>
    <row r="241" spans="1:37" ht="15.75" customHeight="1">
      <c r="A241" s="297" t="s">
        <v>843</v>
      </c>
      <c r="B241" s="12" t="s">
        <v>409</v>
      </c>
      <c r="C241" s="12" t="s">
        <v>409</v>
      </c>
      <c r="D241" s="12" t="s">
        <v>447</v>
      </c>
      <c r="E241" s="12" t="s">
        <v>448</v>
      </c>
      <c r="F241" s="12">
        <v>2030</v>
      </c>
      <c r="G241" s="76">
        <v>26.137160994222143</v>
      </c>
      <c r="H241" s="76">
        <v>26.137160994222143</v>
      </c>
      <c r="I241" s="76">
        <v>26.137160994222143</v>
      </c>
      <c r="J241" s="76">
        <v>26.137160994222143</v>
      </c>
      <c r="K241" s="76">
        <v>26.137160994222143</v>
      </c>
      <c r="L241" s="76">
        <v>26.137160994222143</v>
      </c>
      <c r="M241" s="76">
        <v>26.137160994222143</v>
      </c>
      <c r="N241" s="76">
        <v>26.137160994222143</v>
      </c>
      <c r="O241" s="76">
        <v>26.137160994222143</v>
      </c>
      <c r="P241" s="76">
        <v>26.137160994222143</v>
      </c>
      <c r="Q241" s="76">
        <v>26.137160994222143</v>
      </c>
      <c r="R241" s="76">
        <v>26.137160994222143</v>
      </c>
      <c r="S241" s="76">
        <v>26.137160994222143</v>
      </c>
      <c r="T241" s="76">
        <v>26.137160994222143</v>
      </c>
      <c r="U241" s="76">
        <v>26.137160994222143</v>
      </c>
      <c r="V241" s="76">
        <v>26.137160994222143</v>
      </c>
      <c r="W241" s="76">
        <v>26.137160994222143</v>
      </c>
      <c r="X241" s="76">
        <v>26.137160994222143</v>
      </c>
      <c r="Y241" s="76">
        <v>26.137160994222143</v>
      </c>
      <c r="Z241" s="76">
        <v>26.137160994222143</v>
      </c>
      <c r="AA241" s="76">
        <v>26.137160994222143</v>
      </c>
      <c r="AB241" s="76">
        <v>26.137160994222143</v>
      </c>
      <c r="AC241" s="76">
        <v>26.137160994222143</v>
      </c>
      <c r="AD241" s="76">
        <v>26.137160994222143</v>
      </c>
      <c r="AE241" s="76">
        <v>26.137160994222143</v>
      </c>
      <c r="AF241" s="76">
        <v>26.137160994222143</v>
      </c>
      <c r="AG241" s="76">
        <v>26.137160994222143</v>
      </c>
      <c r="AH241" s="76">
        <v>26.137160994222143</v>
      </c>
      <c r="AI241" s="76">
        <v>26.137160994222143</v>
      </c>
      <c r="AJ241" s="76">
        <v>26.137160994222143</v>
      </c>
      <c r="AK241" s="76">
        <v>26.137160994222143</v>
      </c>
    </row>
    <row r="242" spans="1:37" ht="15.75" customHeight="1">
      <c r="A242" s="297" t="s">
        <v>843</v>
      </c>
      <c r="B242" s="12" t="s">
        <v>409</v>
      </c>
      <c r="C242" s="12" t="s">
        <v>409</v>
      </c>
      <c r="D242" s="12" t="s">
        <v>447</v>
      </c>
      <c r="E242" s="12" t="s">
        <v>448</v>
      </c>
      <c r="F242" s="12">
        <v>2040</v>
      </c>
      <c r="G242" s="76">
        <v>25.576727964302162</v>
      </c>
      <c r="H242" s="76">
        <v>25.576727964302162</v>
      </c>
      <c r="I242" s="76">
        <v>25.576727964302162</v>
      </c>
      <c r="J242" s="76">
        <v>25.576727964302162</v>
      </c>
      <c r="K242" s="76">
        <v>25.576727964302162</v>
      </c>
      <c r="L242" s="76">
        <v>25.576727964302162</v>
      </c>
      <c r="M242" s="76">
        <v>25.576727964302162</v>
      </c>
      <c r="N242" s="76">
        <v>25.576727964302162</v>
      </c>
      <c r="O242" s="76">
        <v>25.576727964302162</v>
      </c>
      <c r="P242" s="76">
        <v>25.576727964302162</v>
      </c>
      <c r="Q242" s="76">
        <v>25.576727964302162</v>
      </c>
      <c r="R242" s="76">
        <v>25.576727964302162</v>
      </c>
      <c r="S242" s="76">
        <v>25.576727964302162</v>
      </c>
      <c r="T242" s="76">
        <v>25.576727964302162</v>
      </c>
      <c r="U242" s="76">
        <v>25.576727964302162</v>
      </c>
      <c r="V242" s="76">
        <v>25.576727964302162</v>
      </c>
      <c r="W242" s="76">
        <v>25.576727964302162</v>
      </c>
      <c r="X242" s="76">
        <v>25.576727964302162</v>
      </c>
      <c r="Y242" s="76">
        <v>25.576727964302162</v>
      </c>
      <c r="Z242" s="76">
        <v>25.576727964302162</v>
      </c>
      <c r="AA242" s="76">
        <v>25.576727964302162</v>
      </c>
      <c r="AB242" s="76">
        <v>25.576727964302162</v>
      </c>
      <c r="AC242" s="76">
        <v>25.576727964302162</v>
      </c>
      <c r="AD242" s="76">
        <v>25.576727964302162</v>
      </c>
      <c r="AE242" s="76">
        <v>25.576727964302162</v>
      </c>
      <c r="AF242" s="76">
        <v>25.576727964302162</v>
      </c>
      <c r="AG242" s="76">
        <v>25.576727964302162</v>
      </c>
      <c r="AH242" s="76">
        <v>25.576727964302162</v>
      </c>
      <c r="AI242" s="76">
        <v>25.576727964302162</v>
      </c>
      <c r="AJ242" s="76">
        <v>25.576727964302162</v>
      </c>
      <c r="AK242" s="76">
        <v>25.576727964302162</v>
      </c>
    </row>
    <row r="243" spans="1:37" ht="15.75" customHeight="1">
      <c r="A243" s="297" t="s">
        <v>843</v>
      </c>
      <c r="B243" s="12" t="s">
        <v>409</v>
      </c>
      <c r="C243" s="12" t="s">
        <v>409</v>
      </c>
      <c r="D243" s="12" t="s">
        <v>447</v>
      </c>
      <c r="E243" s="12" t="s">
        <v>448</v>
      </c>
      <c r="F243" s="12">
        <v>2050</v>
      </c>
      <c r="G243" s="76">
        <v>25.028311739921804</v>
      </c>
      <c r="H243" s="76">
        <v>25.028311739921804</v>
      </c>
      <c r="I243" s="76">
        <v>25.028311739921804</v>
      </c>
      <c r="J243" s="76">
        <v>25.028311739921804</v>
      </c>
      <c r="K243" s="76">
        <v>25.028311739921804</v>
      </c>
      <c r="L243" s="76">
        <v>25.028311739921804</v>
      </c>
      <c r="M243" s="76">
        <v>25.028311739921804</v>
      </c>
      <c r="N243" s="76">
        <v>25.028311739921804</v>
      </c>
      <c r="O243" s="76">
        <v>25.028311739921804</v>
      </c>
      <c r="P243" s="76">
        <v>25.028311739921804</v>
      </c>
      <c r="Q243" s="76">
        <v>25.028311739921804</v>
      </c>
      <c r="R243" s="76">
        <v>25.028311739921804</v>
      </c>
      <c r="S243" s="76">
        <v>25.028311739921804</v>
      </c>
      <c r="T243" s="76">
        <v>25.028311739921804</v>
      </c>
      <c r="U243" s="76">
        <v>25.028311739921804</v>
      </c>
      <c r="V243" s="76">
        <v>25.028311739921804</v>
      </c>
      <c r="W243" s="76">
        <v>25.028311739921804</v>
      </c>
      <c r="X243" s="76">
        <v>25.028311739921804</v>
      </c>
      <c r="Y243" s="76">
        <v>25.028311739921804</v>
      </c>
      <c r="Z243" s="76">
        <v>25.028311739921804</v>
      </c>
      <c r="AA243" s="76">
        <v>25.028311739921804</v>
      </c>
      <c r="AB243" s="76">
        <v>25.028311739921804</v>
      </c>
      <c r="AC243" s="76">
        <v>25.028311739921804</v>
      </c>
      <c r="AD243" s="76">
        <v>25.028311739921804</v>
      </c>
      <c r="AE243" s="76">
        <v>25.028311739921804</v>
      </c>
      <c r="AF243" s="76">
        <v>25.028311739921804</v>
      </c>
      <c r="AG243" s="76">
        <v>25.028311739921804</v>
      </c>
      <c r="AH243" s="76">
        <v>25.028311739921804</v>
      </c>
      <c r="AI243" s="76">
        <v>25.028311739921804</v>
      </c>
      <c r="AJ243" s="76">
        <v>25.028311739921804</v>
      </c>
      <c r="AK243" s="76">
        <v>25.028311739921804</v>
      </c>
    </row>
    <row r="244" spans="1:37" ht="15.75" customHeight="1">
      <c r="A244" s="297" t="s">
        <v>845</v>
      </c>
      <c r="B244" s="12" t="s">
        <v>845</v>
      </c>
      <c r="C244" s="12" t="s">
        <v>846</v>
      </c>
      <c r="D244" s="12" t="s">
        <v>447</v>
      </c>
      <c r="E244" s="12" t="s">
        <v>448</v>
      </c>
      <c r="F244" s="12">
        <v>2020</v>
      </c>
      <c r="G244" s="76">
        <v>137.08322640000003</v>
      </c>
      <c r="H244" s="76">
        <v>137.08322640000003</v>
      </c>
      <c r="I244" s="76">
        <v>137.08322640000003</v>
      </c>
      <c r="J244" s="76">
        <v>137.08322640000003</v>
      </c>
      <c r="K244" s="76">
        <v>137.08322640000003</v>
      </c>
      <c r="L244" s="76">
        <v>137.08322640000003</v>
      </c>
      <c r="M244" s="76">
        <v>137.08322640000003</v>
      </c>
      <c r="N244" s="76">
        <v>137.08322640000003</v>
      </c>
      <c r="O244" s="76">
        <v>137.08322640000003</v>
      </c>
      <c r="P244" s="76">
        <v>137.08322640000003</v>
      </c>
      <c r="Q244" s="76">
        <v>137.08322640000003</v>
      </c>
      <c r="R244" s="76">
        <v>137.08322640000003</v>
      </c>
      <c r="S244" s="76">
        <v>137.08322640000003</v>
      </c>
      <c r="T244" s="76">
        <v>137.08322640000003</v>
      </c>
      <c r="U244" s="76">
        <v>137.08322640000003</v>
      </c>
      <c r="V244" s="76">
        <v>137.08322640000003</v>
      </c>
      <c r="W244" s="76">
        <v>137.08322640000003</v>
      </c>
      <c r="X244" s="76">
        <v>137.08322640000003</v>
      </c>
      <c r="Y244" s="76">
        <v>137.08322640000003</v>
      </c>
      <c r="Z244" s="76">
        <v>137.08322640000003</v>
      </c>
      <c r="AA244" s="76">
        <v>137.08322640000003</v>
      </c>
      <c r="AB244" s="76">
        <v>137.08322640000003</v>
      </c>
      <c r="AC244" s="76">
        <v>137.08322640000003</v>
      </c>
      <c r="AD244" s="76">
        <v>137.08322640000003</v>
      </c>
      <c r="AE244" s="76">
        <v>137.08322640000003</v>
      </c>
      <c r="AF244" s="76">
        <v>137.08322640000003</v>
      </c>
      <c r="AG244" s="76">
        <v>137.08322640000003</v>
      </c>
      <c r="AH244" s="76">
        <v>137.08322640000003</v>
      </c>
      <c r="AI244" s="76">
        <v>137.08322640000003</v>
      </c>
      <c r="AJ244" s="76">
        <v>137.08322640000003</v>
      </c>
      <c r="AK244" s="76">
        <v>137.08322640000003</v>
      </c>
    </row>
    <row r="245" spans="1:37" ht="15.75" customHeight="1">
      <c r="A245" s="297" t="s">
        <v>845</v>
      </c>
      <c r="B245" s="12" t="s">
        <v>409</v>
      </c>
      <c r="C245" s="12" t="s">
        <v>409</v>
      </c>
      <c r="D245" s="12" t="s">
        <v>447</v>
      </c>
      <c r="E245" s="12" t="s">
        <v>448</v>
      </c>
      <c r="F245" s="12">
        <v>2030</v>
      </c>
      <c r="G245" s="76">
        <v>131.37142530000003</v>
      </c>
      <c r="H245" s="76">
        <v>131.37142530000003</v>
      </c>
      <c r="I245" s="76">
        <v>131.37142530000003</v>
      </c>
      <c r="J245" s="76">
        <v>131.37142530000003</v>
      </c>
      <c r="K245" s="76">
        <v>131.37142530000003</v>
      </c>
      <c r="L245" s="76">
        <v>131.37142530000003</v>
      </c>
      <c r="M245" s="76">
        <v>131.37142530000003</v>
      </c>
      <c r="N245" s="76">
        <v>131.37142530000003</v>
      </c>
      <c r="O245" s="76">
        <v>131.37142530000003</v>
      </c>
      <c r="P245" s="76">
        <v>131.37142530000003</v>
      </c>
      <c r="Q245" s="76">
        <v>131.37142530000003</v>
      </c>
      <c r="R245" s="76">
        <v>131.37142530000003</v>
      </c>
      <c r="S245" s="76">
        <v>131.37142530000003</v>
      </c>
      <c r="T245" s="76">
        <v>131.37142530000003</v>
      </c>
      <c r="U245" s="76">
        <v>131.37142530000003</v>
      </c>
      <c r="V245" s="76">
        <v>131.37142530000003</v>
      </c>
      <c r="W245" s="76">
        <v>131.37142530000003</v>
      </c>
      <c r="X245" s="76">
        <v>131.37142530000003</v>
      </c>
      <c r="Y245" s="76">
        <v>131.37142530000003</v>
      </c>
      <c r="Z245" s="76">
        <v>131.37142530000003</v>
      </c>
      <c r="AA245" s="76">
        <v>131.37142530000003</v>
      </c>
      <c r="AB245" s="76">
        <v>131.37142530000003</v>
      </c>
      <c r="AC245" s="76">
        <v>131.37142530000003</v>
      </c>
      <c r="AD245" s="76">
        <v>131.37142530000003</v>
      </c>
      <c r="AE245" s="76">
        <v>131.37142530000003</v>
      </c>
      <c r="AF245" s="76">
        <v>131.37142530000003</v>
      </c>
      <c r="AG245" s="76">
        <v>131.37142530000003</v>
      </c>
      <c r="AH245" s="76">
        <v>131.37142530000003</v>
      </c>
      <c r="AI245" s="76">
        <v>131.37142530000003</v>
      </c>
      <c r="AJ245" s="76">
        <v>131.37142530000003</v>
      </c>
      <c r="AK245" s="76">
        <v>131.37142530000003</v>
      </c>
    </row>
    <row r="246" spans="1:37" ht="15.75" customHeight="1">
      <c r="A246" s="297" t="s">
        <v>845</v>
      </c>
      <c r="B246" s="12" t="s">
        <v>409</v>
      </c>
      <c r="C246" s="12" t="s">
        <v>409</v>
      </c>
      <c r="D246" s="12" t="s">
        <v>447</v>
      </c>
      <c r="E246" s="12" t="s">
        <v>448</v>
      </c>
      <c r="F246" s="12">
        <v>2040</v>
      </c>
      <c r="G246" s="76">
        <v>123.37490376000002</v>
      </c>
      <c r="H246" s="76">
        <v>123.37490376000002</v>
      </c>
      <c r="I246" s="76">
        <v>123.37490376000002</v>
      </c>
      <c r="J246" s="76">
        <v>123.37490376000002</v>
      </c>
      <c r="K246" s="76">
        <v>123.37490376000002</v>
      </c>
      <c r="L246" s="76">
        <v>123.37490376000002</v>
      </c>
      <c r="M246" s="76">
        <v>123.37490376000002</v>
      </c>
      <c r="N246" s="76">
        <v>123.37490376000002</v>
      </c>
      <c r="O246" s="76">
        <v>123.37490376000002</v>
      </c>
      <c r="P246" s="76">
        <v>123.37490376000002</v>
      </c>
      <c r="Q246" s="76">
        <v>123.37490376000002</v>
      </c>
      <c r="R246" s="76">
        <v>123.37490376000002</v>
      </c>
      <c r="S246" s="76">
        <v>123.37490376000002</v>
      </c>
      <c r="T246" s="76">
        <v>123.37490376000002</v>
      </c>
      <c r="U246" s="76">
        <v>123.37490376000002</v>
      </c>
      <c r="V246" s="76">
        <v>123.37490376000002</v>
      </c>
      <c r="W246" s="76">
        <v>123.37490376000002</v>
      </c>
      <c r="X246" s="76">
        <v>123.37490376000002</v>
      </c>
      <c r="Y246" s="76">
        <v>123.37490376000002</v>
      </c>
      <c r="Z246" s="76">
        <v>123.37490376000002</v>
      </c>
      <c r="AA246" s="76">
        <v>123.37490376000002</v>
      </c>
      <c r="AB246" s="76">
        <v>123.37490376000002</v>
      </c>
      <c r="AC246" s="76">
        <v>123.37490376000002</v>
      </c>
      <c r="AD246" s="76">
        <v>123.37490376000002</v>
      </c>
      <c r="AE246" s="76">
        <v>123.37490376000002</v>
      </c>
      <c r="AF246" s="76">
        <v>123.37490376000002</v>
      </c>
      <c r="AG246" s="76">
        <v>123.37490376000002</v>
      </c>
      <c r="AH246" s="76">
        <v>123.37490376000002</v>
      </c>
      <c r="AI246" s="76">
        <v>123.37490376000002</v>
      </c>
      <c r="AJ246" s="76">
        <v>123.37490376000002</v>
      </c>
      <c r="AK246" s="76">
        <v>123.37490376000002</v>
      </c>
    </row>
    <row r="247" spans="1:37" ht="15.75" customHeight="1">
      <c r="A247" s="297" t="s">
        <v>845</v>
      </c>
      <c r="B247" s="12" t="s">
        <v>409</v>
      </c>
      <c r="C247" s="12" t="s">
        <v>409</v>
      </c>
      <c r="D247" s="12" t="s">
        <v>447</v>
      </c>
      <c r="E247" s="12" t="s">
        <v>448</v>
      </c>
      <c r="F247" s="12">
        <v>2050</v>
      </c>
      <c r="G247" s="76">
        <v>119.94782310000002</v>
      </c>
      <c r="H247" s="76">
        <v>119.94782310000002</v>
      </c>
      <c r="I247" s="76">
        <v>119.94782310000002</v>
      </c>
      <c r="J247" s="76">
        <v>119.94782310000002</v>
      </c>
      <c r="K247" s="76">
        <v>119.94782310000002</v>
      </c>
      <c r="L247" s="76">
        <v>119.94782310000002</v>
      </c>
      <c r="M247" s="76">
        <v>119.94782310000002</v>
      </c>
      <c r="N247" s="76">
        <v>119.94782310000002</v>
      </c>
      <c r="O247" s="76">
        <v>119.94782310000002</v>
      </c>
      <c r="P247" s="76">
        <v>119.94782310000002</v>
      </c>
      <c r="Q247" s="76">
        <v>119.94782310000002</v>
      </c>
      <c r="R247" s="76">
        <v>119.94782310000002</v>
      </c>
      <c r="S247" s="76">
        <v>119.94782310000002</v>
      </c>
      <c r="T247" s="76">
        <v>119.94782310000002</v>
      </c>
      <c r="U247" s="76">
        <v>119.94782310000002</v>
      </c>
      <c r="V247" s="76">
        <v>119.94782310000002</v>
      </c>
      <c r="W247" s="76">
        <v>119.94782310000002</v>
      </c>
      <c r="X247" s="76">
        <v>119.94782310000002</v>
      </c>
      <c r="Y247" s="76">
        <v>119.94782310000002</v>
      </c>
      <c r="Z247" s="76">
        <v>119.94782310000002</v>
      </c>
      <c r="AA247" s="76">
        <v>119.94782310000002</v>
      </c>
      <c r="AB247" s="76">
        <v>119.94782310000002</v>
      </c>
      <c r="AC247" s="76">
        <v>119.94782310000002</v>
      </c>
      <c r="AD247" s="76">
        <v>119.94782310000002</v>
      </c>
      <c r="AE247" s="76">
        <v>119.94782310000002</v>
      </c>
      <c r="AF247" s="76">
        <v>119.94782310000002</v>
      </c>
      <c r="AG247" s="76">
        <v>119.94782310000002</v>
      </c>
      <c r="AH247" s="76">
        <v>119.94782310000002</v>
      </c>
      <c r="AI247" s="76">
        <v>119.94782310000002</v>
      </c>
      <c r="AJ247" s="76">
        <v>119.94782310000002</v>
      </c>
      <c r="AK247" s="76">
        <v>119.94782310000002</v>
      </c>
    </row>
    <row r="248" spans="1:37" ht="15.75" customHeight="1">
      <c r="A248" s="297" t="s">
        <v>847</v>
      </c>
      <c r="B248" s="12" t="s">
        <v>847</v>
      </c>
      <c r="C248" s="12" t="s">
        <v>846</v>
      </c>
      <c r="D248" s="12" t="s">
        <v>447</v>
      </c>
      <c r="E248" s="12" t="s">
        <v>448</v>
      </c>
      <c r="F248" s="12">
        <v>2020</v>
      </c>
      <c r="G248" s="76">
        <v>137.08322640000003</v>
      </c>
      <c r="H248" s="76">
        <v>137.08322640000003</v>
      </c>
      <c r="I248" s="76">
        <v>137.08322640000003</v>
      </c>
      <c r="J248" s="76">
        <v>137.08322640000003</v>
      </c>
      <c r="K248" s="76">
        <v>137.08322640000003</v>
      </c>
      <c r="L248" s="76">
        <v>137.08322640000003</v>
      </c>
      <c r="M248" s="76">
        <v>137.08322640000003</v>
      </c>
      <c r="N248" s="76">
        <v>137.08322640000003</v>
      </c>
      <c r="O248" s="76">
        <v>137.08322640000003</v>
      </c>
      <c r="P248" s="76">
        <v>137.08322640000003</v>
      </c>
      <c r="Q248" s="76">
        <v>137.08322640000003</v>
      </c>
      <c r="R248" s="76">
        <v>137.08322640000003</v>
      </c>
      <c r="S248" s="76">
        <v>137.08322640000003</v>
      </c>
      <c r="T248" s="76">
        <v>137.08322640000003</v>
      </c>
      <c r="U248" s="76">
        <v>137.08322640000003</v>
      </c>
      <c r="V248" s="76">
        <v>137.08322640000003</v>
      </c>
      <c r="W248" s="76">
        <v>137.08322640000003</v>
      </c>
      <c r="X248" s="76">
        <v>137.08322640000003</v>
      </c>
      <c r="Y248" s="76">
        <v>137.08322640000003</v>
      </c>
      <c r="Z248" s="76">
        <v>137.08322640000003</v>
      </c>
      <c r="AA248" s="76">
        <v>137.08322640000003</v>
      </c>
      <c r="AB248" s="76">
        <v>137.08322640000003</v>
      </c>
      <c r="AC248" s="76">
        <v>137.08322640000003</v>
      </c>
      <c r="AD248" s="76">
        <v>137.08322640000003</v>
      </c>
      <c r="AE248" s="76">
        <v>137.08322640000003</v>
      </c>
      <c r="AF248" s="76">
        <v>137.08322640000003</v>
      </c>
      <c r="AG248" s="76">
        <v>137.08322640000003</v>
      </c>
      <c r="AH248" s="76">
        <v>137.08322640000003</v>
      </c>
      <c r="AI248" s="76">
        <v>137.08322640000003</v>
      </c>
      <c r="AJ248" s="76">
        <v>137.08322640000003</v>
      </c>
      <c r="AK248" s="76">
        <v>137.08322640000003</v>
      </c>
    </row>
    <row r="249" spans="1:37" ht="15.75" customHeight="1">
      <c r="A249" s="297" t="s">
        <v>847</v>
      </c>
      <c r="B249" s="12" t="s">
        <v>409</v>
      </c>
      <c r="C249" s="12" t="s">
        <v>409</v>
      </c>
      <c r="D249" s="12" t="s">
        <v>447</v>
      </c>
      <c r="E249" s="12" t="s">
        <v>448</v>
      </c>
      <c r="F249" s="12">
        <v>2030</v>
      </c>
      <c r="G249" s="76">
        <v>131.37142530000003</v>
      </c>
      <c r="H249" s="76">
        <v>131.37142530000003</v>
      </c>
      <c r="I249" s="76">
        <v>131.37142530000003</v>
      </c>
      <c r="J249" s="76">
        <v>131.37142530000003</v>
      </c>
      <c r="K249" s="76">
        <v>131.37142530000003</v>
      </c>
      <c r="L249" s="76">
        <v>131.37142530000003</v>
      </c>
      <c r="M249" s="76">
        <v>131.37142530000003</v>
      </c>
      <c r="N249" s="76">
        <v>131.37142530000003</v>
      </c>
      <c r="O249" s="76">
        <v>131.37142530000003</v>
      </c>
      <c r="P249" s="76">
        <v>131.37142530000003</v>
      </c>
      <c r="Q249" s="76">
        <v>131.37142530000003</v>
      </c>
      <c r="R249" s="76">
        <v>131.37142530000003</v>
      </c>
      <c r="S249" s="76">
        <v>131.37142530000003</v>
      </c>
      <c r="T249" s="76">
        <v>131.37142530000003</v>
      </c>
      <c r="U249" s="76">
        <v>131.37142530000003</v>
      </c>
      <c r="V249" s="76">
        <v>131.37142530000003</v>
      </c>
      <c r="W249" s="76">
        <v>131.37142530000003</v>
      </c>
      <c r="X249" s="76">
        <v>131.37142530000003</v>
      </c>
      <c r="Y249" s="76">
        <v>131.37142530000003</v>
      </c>
      <c r="Z249" s="76">
        <v>131.37142530000003</v>
      </c>
      <c r="AA249" s="76">
        <v>131.37142530000003</v>
      </c>
      <c r="AB249" s="76">
        <v>131.37142530000003</v>
      </c>
      <c r="AC249" s="76">
        <v>131.37142530000003</v>
      </c>
      <c r="AD249" s="76">
        <v>131.37142530000003</v>
      </c>
      <c r="AE249" s="76">
        <v>131.37142530000003</v>
      </c>
      <c r="AF249" s="76">
        <v>131.37142530000003</v>
      </c>
      <c r="AG249" s="76">
        <v>131.37142530000003</v>
      </c>
      <c r="AH249" s="76">
        <v>131.37142530000003</v>
      </c>
      <c r="AI249" s="76">
        <v>131.37142530000003</v>
      </c>
      <c r="AJ249" s="76">
        <v>131.37142530000003</v>
      </c>
      <c r="AK249" s="76">
        <v>131.37142530000003</v>
      </c>
    </row>
    <row r="250" spans="1:37" ht="15.75" customHeight="1">
      <c r="A250" s="297" t="s">
        <v>847</v>
      </c>
      <c r="B250" s="12" t="s">
        <v>409</v>
      </c>
      <c r="C250" s="12" t="s">
        <v>409</v>
      </c>
      <c r="D250" s="12" t="s">
        <v>447</v>
      </c>
      <c r="E250" s="12" t="s">
        <v>448</v>
      </c>
      <c r="F250" s="12">
        <v>2040</v>
      </c>
      <c r="G250" s="76">
        <v>123.37490376000002</v>
      </c>
      <c r="H250" s="76">
        <v>123.37490376000002</v>
      </c>
      <c r="I250" s="76">
        <v>123.37490376000002</v>
      </c>
      <c r="J250" s="76">
        <v>123.37490376000002</v>
      </c>
      <c r="K250" s="76">
        <v>123.37490376000002</v>
      </c>
      <c r="L250" s="76">
        <v>123.37490376000002</v>
      </c>
      <c r="M250" s="76">
        <v>123.37490376000002</v>
      </c>
      <c r="N250" s="76">
        <v>123.37490376000002</v>
      </c>
      <c r="O250" s="76">
        <v>123.37490376000002</v>
      </c>
      <c r="P250" s="76">
        <v>123.37490376000002</v>
      </c>
      <c r="Q250" s="76">
        <v>123.37490376000002</v>
      </c>
      <c r="R250" s="76">
        <v>123.37490376000002</v>
      </c>
      <c r="S250" s="76">
        <v>123.37490376000002</v>
      </c>
      <c r="T250" s="76">
        <v>123.37490376000002</v>
      </c>
      <c r="U250" s="76">
        <v>123.37490376000002</v>
      </c>
      <c r="V250" s="76">
        <v>123.37490376000002</v>
      </c>
      <c r="W250" s="76">
        <v>123.37490376000002</v>
      </c>
      <c r="X250" s="76">
        <v>123.37490376000002</v>
      </c>
      <c r="Y250" s="76">
        <v>123.37490376000002</v>
      </c>
      <c r="Z250" s="76">
        <v>123.37490376000002</v>
      </c>
      <c r="AA250" s="76">
        <v>123.37490376000002</v>
      </c>
      <c r="AB250" s="76">
        <v>123.37490376000002</v>
      </c>
      <c r="AC250" s="76">
        <v>123.37490376000002</v>
      </c>
      <c r="AD250" s="76">
        <v>123.37490376000002</v>
      </c>
      <c r="AE250" s="76">
        <v>123.37490376000002</v>
      </c>
      <c r="AF250" s="76">
        <v>123.37490376000002</v>
      </c>
      <c r="AG250" s="76">
        <v>123.37490376000002</v>
      </c>
      <c r="AH250" s="76">
        <v>123.37490376000002</v>
      </c>
      <c r="AI250" s="76">
        <v>123.37490376000002</v>
      </c>
      <c r="AJ250" s="76">
        <v>123.37490376000002</v>
      </c>
      <c r="AK250" s="76">
        <v>123.37490376000002</v>
      </c>
    </row>
    <row r="251" spans="1:37" ht="15.75" customHeight="1">
      <c r="A251" s="297" t="s">
        <v>847</v>
      </c>
      <c r="B251" s="12" t="s">
        <v>409</v>
      </c>
      <c r="C251" s="12" t="s">
        <v>409</v>
      </c>
      <c r="D251" s="12" t="s">
        <v>447</v>
      </c>
      <c r="E251" s="12" t="s">
        <v>448</v>
      </c>
      <c r="F251" s="12">
        <v>2050</v>
      </c>
      <c r="G251" s="76">
        <v>119.94782310000002</v>
      </c>
      <c r="H251" s="76">
        <v>119.94782310000002</v>
      </c>
      <c r="I251" s="76">
        <v>119.94782310000002</v>
      </c>
      <c r="J251" s="76">
        <v>119.94782310000002</v>
      </c>
      <c r="K251" s="76">
        <v>119.94782310000002</v>
      </c>
      <c r="L251" s="76">
        <v>119.94782310000002</v>
      </c>
      <c r="M251" s="76">
        <v>119.94782310000002</v>
      </c>
      <c r="N251" s="76">
        <v>119.94782310000002</v>
      </c>
      <c r="O251" s="76">
        <v>119.94782310000002</v>
      </c>
      <c r="P251" s="76">
        <v>119.94782310000002</v>
      </c>
      <c r="Q251" s="76">
        <v>119.94782310000002</v>
      </c>
      <c r="R251" s="76">
        <v>119.94782310000002</v>
      </c>
      <c r="S251" s="76">
        <v>119.94782310000002</v>
      </c>
      <c r="T251" s="76">
        <v>119.94782310000002</v>
      </c>
      <c r="U251" s="76">
        <v>119.94782310000002</v>
      </c>
      <c r="V251" s="76">
        <v>119.94782310000002</v>
      </c>
      <c r="W251" s="76">
        <v>119.94782310000002</v>
      </c>
      <c r="X251" s="76">
        <v>119.94782310000002</v>
      </c>
      <c r="Y251" s="76">
        <v>119.94782310000002</v>
      </c>
      <c r="Z251" s="76">
        <v>119.94782310000002</v>
      </c>
      <c r="AA251" s="76">
        <v>119.94782310000002</v>
      </c>
      <c r="AB251" s="76">
        <v>119.94782310000002</v>
      </c>
      <c r="AC251" s="76">
        <v>119.94782310000002</v>
      </c>
      <c r="AD251" s="76">
        <v>119.94782310000002</v>
      </c>
      <c r="AE251" s="76">
        <v>119.94782310000002</v>
      </c>
      <c r="AF251" s="76">
        <v>119.94782310000002</v>
      </c>
      <c r="AG251" s="76">
        <v>119.94782310000002</v>
      </c>
      <c r="AH251" s="76">
        <v>119.94782310000002</v>
      </c>
      <c r="AI251" s="76">
        <v>119.94782310000002</v>
      </c>
      <c r="AJ251" s="76">
        <v>119.94782310000002</v>
      </c>
      <c r="AK251" s="76">
        <v>119.94782310000002</v>
      </c>
    </row>
    <row r="252" spans="1:37" ht="15.75" customHeight="1">
      <c r="A252" s="297" t="s">
        <v>848</v>
      </c>
      <c r="B252" s="12" t="s">
        <v>848</v>
      </c>
      <c r="C252" s="12" t="s">
        <v>849</v>
      </c>
      <c r="D252" s="12" t="s">
        <v>447</v>
      </c>
      <c r="E252" s="12" t="s">
        <v>448</v>
      </c>
      <c r="F252" s="12">
        <v>2020</v>
      </c>
      <c r="G252" s="76">
        <v>73.203403838061206</v>
      </c>
      <c r="H252" s="76">
        <v>73.203403838061206</v>
      </c>
      <c r="I252" s="76">
        <v>73.203403838061206</v>
      </c>
      <c r="J252" s="76">
        <v>73.203403838061206</v>
      </c>
      <c r="K252" s="76">
        <v>73.203403838061206</v>
      </c>
      <c r="L252" s="76">
        <v>73.203403838061206</v>
      </c>
      <c r="M252" s="76">
        <v>73.203403838061206</v>
      </c>
      <c r="N252" s="76">
        <v>73.203403838061206</v>
      </c>
      <c r="O252" s="76">
        <v>73.203403838061206</v>
      </c>
      <c r="P252" s="76">
        <v>73.203403838061206</v>
      </c>
      <c r="Q252" s="76">
        <v>73.203403838061206</v>
      </c>
      <c r="R252" s="76">
        <v>73.203403838061206</v>
      </c>
      <c r="S252" s="76">
        <v>73.203403838061206</v>
      </c>
      <c r="T252" s="76">
        <v>73.203403838061206</v>
      </c>
      <c r="U252" s="76">
        <v>73.203403838061206</v>
      </c>
      <c r="V252" s="76">
        <v>73.203403838061206</v>
      </c>
      <c r="W252" s="76">
        <v>73.203403838061206</v>
      </c>
      <c r="X252" s="76">
        <v>73.203403838061206</v>
      </c>
      <c r="Y252" s="76">
        <v>73.203403838061206</v>
      </c>
      <c r="Z252" s="76">
        <v>73.203403838061206</v>
      </c>
      <c r="AA252" s="76">
        <v>73.203403838061206</v>
      </c>
      <c r="AB252" s="76">
        <v>73.203403838061206</v>
      </c>
      <c r="AC252" s="76">
        <v>73.203403838061206</v>
      </c>
      <c r="AD252" s="76">
        <v>73.203403838061206</v>
      </c>
      <c r="AE252" s="76">
        <v>73.203403838061206</v>
      </c>
      <c r="AF252" s="76">
        <v>73.203403838061206</v>
      </c>
      <c r="AG252" s="76">
        <v>73.203403838061206</v>
      </c>
      <c r="AH252" s="76">
        <v>73.203403838061206</v>
      </c>
      <c r="AI252" s="76">
        <v>73.203403838061206</v>
      </c>
      <c r="AJ252" s="76">
        <v>73.203403838061206</v>
      </c>
      <c r="AK252" s="76">
        <v>73.203403838061206</v>
      </c>
    </row>
    <row r="253" spans="1:37" ht="15.75" customHeight="1">
      <c r="A253" s="297" t="s">
        <v>848</v>
      </c>
      <c r="B253" s="12" t="s">
        <v>409</v>
      </c>
      <c r="C253" s="12" t="s">
        <v>409</v>
      </c>
      <c r="D253" s="12" t="s">
        <v>447</v>
      </c>
      <c r="E253" s="12" t="s">
        <v>448</v>
      </c>
      <c r="F253" s="12">
        <v>2030</v>
      </c>
      <c r="G253" s="76">
        <v>61.803169828795404</v>
      </c>
      <c r="H253" s="76">
        <v>61.803169828795404</v>
      </c>
      <c r="I253" s="76">
        <v>61.803169828795404</v>
      </c>
      <c r="J253" s="76">
        <v>61.803169828795404</v>
      </c>
      <c r="K253" s="76">
        <v>61.803169828795404</v>
      </c>
      <c r="L253" s="76">
        <v>61.803169828795404</v>
      </c>
      <c r="M253" s="76">
        <v>61.803169828795404</v>
      </c>
      <c r="N253" s="76">
        <v>61.803169828795404</v>
      </c>
      <c r="O253" s="76">
        <v>61.803169828795404</v>
      </c>
      <c r="P253" s="76">
        <v>61.803169828795404</v>
      </c>
      <c r="Q253" s="76">
        <v>61.803169828795404</v>
      </c>
      <c r="R253" s="76">
        <v>61.803169828795404</v>
      </c>
      <c r="S253" s="76">
        <v>61.803169828795404</v>
      </c>
      <c r="T253" s="76">
        <v>61.803169828795404</v>
      </c>
      <c r="U253" s="76">
        <v>61.803169828795404</v>
      </c>
      <c r="V253" s="76">
        <v>61.803169828795404</v>
      </c>
      <c r="W253" s="76">
        <v>61.803169828795404</v>
      </c>
      <c r="X253" s="76">
        <v>61.803169828795404</v>
      </c>
      <c r="Y253" s="76">
        <v>61.803169828795404</v>
      </c>
      <c r="Z253" s="76">
        <v>61.803169828795404</v>
      </c>
      <c r="AA253" s="76">
        <v>61.803169828795404</v>
      </c>
      <c r="AB253" s="76">
        <v>61.803169828795404</v>
      </c>
      <c r="AC253" s="76">
        <v>61.803169828795404</v>
      </c>
      <c r="AD253" s="76">
        <v>61.803169828795404</v>
      </c>
      <c r="AE253" s="76">
        <v>61.803169828795404</v>
      </c>
      <c r="AF253" s="76">
        <v>61.803169828795404</v>
      </c>
      <c r="AG253" s="76">
        <v>61.803169828795404</v>
      </c>
      <c r="AH253" s="76">
        <v>61.803169828795404</v>
      </c>
      <c r="AI253" s="76">
        <v>61.803169828795404</v>
      </c>
      <c r="AJ253" s="76">
        <v>61.803169828795404</v>
      </c>
      <c r="AK253" s="76">
        <v>61.803169828795404</v>
      </c>
    </row>
    <row r="254" spans="1:37" ht="15.75" customHeight="1">
      <c r="A254" s="297" t="s">
        <v>848</v>
      </c>
      <c r="B254" s="12" t="s">
        <v>409</v>
      </c>
      <c r="C254" s="12" t="s">
        <v>409</v>
      </c>
      <c r="D254" s="12" t="s">
        <v>447</v>
      </c>
      <c r="E254" s="12" t="s">
        <v>448</v>
      </c>
      <c r="F254" s="12">
        <v>2040</v>
      </c>
      <c r="G254" s="76">
        <v>60.477986204856016</v>
      </c>
      <c r="H254" s="76">
        <v>60.477986204856016</v>
      </c>
      <c r="I254" s="76">
        <v>60.477986204856016</v>
      </c>
      <c r="J254" s="76">
        <v>60.477986204856016</v>
      </c>
      <c r="K254" s="76">
        <v>60.477986204856016</v>
      </c>
      <c r="L254" s="76">
        <v>60.477986204856016</v>
      </c>
      <c r="M254" s="76">
        <v>60.477986204856016</v>
      </c>
      <c r="N254" s="76">
        <v>60.477986204856016</v>
      </c>
      <c r="O254" s="76">
        <v>60.477986204856016</v>
      </c>
      <c r="P254" s="76">
        <v>60.477986204856016</v>
      </c>
      <c r="Q254" s="76">
        <v>60.477986204856016</v>
      </c>
      <c r="R254" s="76">
        <v>60.477986204856016</v>
      </c>
      <c r="S254" s="76">
        <v>60.477986204856016</v>
      </c>
      <c r="T254" s="76">
        <v>60.477986204856016</v>
      </c>
      <c r="U254" s="76">
        <v>60.477986204856016</v>
      </c>
      <c r="V254" s="76">
        <v>60.477986204856016</v>
      </c>
      <c r="W254" s="76">
        <v>60.477986204856016</v>
      </c>
      <c r="X254" s="76">
        <v>60.477986204856016</v>
      </c>
      <c r="Y254" s="76">
        <v>60.477986204856016</v>
      </c>
      <c r="Z254" s="76">
        <v>60.477986204856016</v>
      </c>
      <c r="AA254" s="76">
        <v>60.477986204856016</v>
      </c>
      <c r="AB254" s="76">
        <v>60.477986204856016</v>
      </c>
      <c r="AC254" s="76">
        <v>60.477986204856016</v>
      </c>
      <c r="AD254" s="76">
        <v>60.477986204856016</v>
      </c>
      <c r="AE254" s="76">
        <v>60.477986204856016</v>
      </c>
      <c r="AF254" s="76">
        <v>60.477986204856016</v>
      </c>
      <c r="AG254" s="76">
        <v>60.477986204856016</v>
      </c>
      <c r="AH254" s="76">
        <v>60.477986204856016</v>
      </c>
      <c r="AI254" s="76">
        <v>60.477986204856016</v>
      </c>
      <c r="AJ254" s="76">
        <v>60.477986204856016</v>
      </c>
      <c r="AK254" s="76">
        <v>60.477986204856016</v>
      </c>
    </row>
    <row r="255" spans="1:37" ht="15.75" customHeight="1">
      <c r="A255" s="297" t="s">
        <v>848</v>
      </c>
      <c r="B255" s="12" t="s">
        <v>409</v>
      </c>
      <c r="C255" s="12" t="s">
        <v>409</v>
      </c>
      <c r="D255" s="12" t="s">
        <v>447</v>
      </c>
      <c r="E255" s="12" t="s">
        <v>448</v>
      </c>
      <c r="F255" s="12">
        <v>2050</v>
      </c>
      <c r="G255" s="76">
        <v>59.181217169391971</v>
      </c>
      <c r="H255" s="76">
        <v>59.181217169391971</v>
      </c>
      <c r="I255" s="76">
        <v>59.181217169391971</v>
      </c>
      <c r="J255" s="76">
        <v>59.181217169391971</v>
      </c>
      <c r="K255" s="76">
        <v>59.181217169391971</v>
      </c>
      <c r="L255" s="76">
        <v>59.181217169391971</v>
      </c>
      <c r="M255" s="76">
        <v>59.181217169391971</v>
      </c>
      <c r="N255" s="76">
        <v>59.181217169391971</v>
      </c>
      <c r="O255" s="76">
        <v>59.181217169391971</v>
      </c>
      <c r="P255" s="76">
        <v>59.181217169391971</v>
      </c>
      <c r="Q255" s="76">
        <v>59.181217169391971</v>
      </c>
      <c r="R255" s="76">
        <v>59.181217169391971</v>
      </c>
      <c r="S255" s="76">
        <v>59.181217169391971</v>
      </c>
      <c r="T255" s="76">
        <v>59.181217169391971</v>
      </c>
      <c r="U255" s="76">
        <v>59.181217169391971</v>
      </c>
      <c r="V255" s="76">
        <v>59.181217169391971</v>
      </c>
      <c r="W255" s="76">
        <v>59.181217169391971</v>
      </c>
      <c r="X255" s="76">
        <v>59.181217169391971</v>
      </c>
      <c r="Y255" s="76">
        <v>59.181217169391971</v>
      </c>
      <c r="Z255" s="76">
        <v>59.181217169391971</v>
      </c>
      <c r="AA255" s="76">
        <v>59.181217169391971</v>
      </c>
      <c r="AB255" s="76">
        <v>59.181217169391971</v>
      </c>
      <c r="AC255" s="76">
        <v>59.181217169391971</v>
      </c>
      <c r="AD255" s="76">
        <v>59.181217169391971</v>
      </c>
      <c r="AE255" s="76">
        <v>59.181217169391971</v>
      </c>
      <c r="AF255" s="76">
        <v>59.181217169391971</v>
      </c>
      <c r="AG255" s="76">
        <v>59.181217169391971</v>
      </c>
      <c r="AH255" s="76">
        <v>59.181217169391971</v>
      </c>
      <c r="AI255" s="76">
        <v>59.181217169391971</v>
      </c>
      <c r="AJ255" s="76">
        <v>59.181217169391971</v>
      </c>
      <c r="AK255" s="76">
        <v>59.181217169391971</v>
      </c>
    </row>
    <row r="256" spans="1:37" ht="15.75" customHeight="1">
      <c r="A256" s="297" t="s">
        <v>850</v>
      </c>
      <c r="B256" s="12" t="s">
        <v>850</v>
      </c>
      <c r="C256" s="12" t="s">
        <v>851</v>
      </c>
      <c r="D256" s="12" t="s">
        <v>447</v>
      </c>
      <c r="E256" s="12" t="s">
        <v>448</v>
      </c>
      <c r="F256" s="12">
        <v>2020</v>
      </c>
      <c r="G256" s="76">
        <v>13.610008534334662</v>
      </c>
      <c r="H256" s="76">
        <v>13.610008534334662</v>
      </c>
      <c r="I256" s="76">
        <v>13.610008534334662</v>
      </c>
      <c r="J256" s="76">
        <v>13.610008534334662</v>
      </c>
      <c r="K256" s="76">
        <v>13.610008534334662</v>
      </c>
      <c r="L256" s="76">
        <v>13.610008534334662</v>
      </c>
      <c r="M256" s="76">
        <v>13.610008534334662</v>
      </c>
      <c r="N256" s="76">
        <v>13.610008534334662</v>
      </c>
      <c r="O256" s="76">
        <v>13.610008534334662</v>
      </c>
      <c r="P256" s="76">
        <v>13.610008534334662</v>
      </c>
      <c r="Q256" s="76">
        <v>13.610008534334662</v>
      </c>
      <c r="R256" s="76">
        <v>13.610008534334662</v>
      </c>
      <c r="S256" s="76">
        <v>13.610008534334662</v>
      </c>
      <c r="T256" s="76">
        <v>13.610008534334662</v>
      </c>
      <c r="U256" s="76">
        <v>13.610008534334662</v>
      </c>
      <c r="V256" s="76">
        <v>13.610008534334662</v>
      </c>
      <c r="W256" s="76">
        <v>13.610008534334662</v>
      </c>
      <c r="X256" s="76">
        <v>13.610008534334662</v>
      </c>
      <c r="Y256" s="76">
        <v>13.610008534334662</v>
      </c>
      <c r="Z256" s="76">
        <v>13.610008534334662</v>
      </c>
      <c r="AA256" s="76">
        <v>13.610008534334662</v>
      </c>
      <c r="AB256" s="76">
        <v>13.610008534334662</v>
      </c>
      <c r="AC256" s="76">
        <v>13.610008534334662</v>
      </c>
      <c r="AD256" s="76">
        <v>13.610008534334662</v>
      </c>
      <c r="AE256" s="76">
        <v>13.610008534334662</v>
      </c>
      <c r="AF256" s="76">
        <v>13.610008534334662</v>
      </c>
      <c r="AG256" s="76">
        <v>13.610008534334662</v>
      </c>
      <c r="AH256" s="76">
        <v>13.610008534334662</v>
      </c>
      <c r="AI256" s="76">
        <v>13.610008534334662</v>
      </c>
      <c r="AJ256" s="76">
        <v>13.610008534334662</v>
      </c>
      <c r="AK256" s="76">
        <v>13.610008534334662</v>
      </c>
    </row>
    <row r="257" spans="1:37" ht="15.75" customHeight="1">
      <c r="A257" s="297" t="s">
        <v>850</v>
      </c>
      <c r="B257" s="12" t="s">
        <v>409</v>
      </c>
      <c r="C257" s="12" t="s">
        <v>409</v>
      </c>
      <c r="D257" s="12" t="s">
        <v>447</v>
      </c>
      <c r="E257" s="12" t="s">
        <v>448</v>
      </c>
      <c r="F257" s="12">
        <v>2030</v>
      </c>
      <c r="G257" s="76">
        <v>13.346168072196383</v>
      </c>
      <c r="H257" s="76">
        <v>13.346168072196383</v>
      </c>
      <c r="I257" s="76">
        <v>13.346168072196383</v>
      </c>
      <c r="J257" s="76">
        <v>13.346168072196383</v>
      </c>
      <c r="K257" s="76">
        <v>13.346168072196383</v>
      </c>
      <c r="L257" s="76">
        <v>13.346168072196383</v>
      </c>
      <c r="M257" s="76">
        <v>13.346168072196383</v>
      </c>
      <c r="N257" s="76">
        <v>13.346168072196383</v>
      </c>
      <c r="O257" s="76">
        <v>13.346168072196383</v>
      </c>
      <c r="P257" s="76">
        <v>13.346168072196383</v>
      </c>
      <c r="Q257" s="76">
        <v>13.346168072196383</v>
      </c>
      <c r="R257" s="76">
        <v>13.346168072196383</v>
      </c>
      <c r="S257" s="76">
        <v>13.346168072196383</v>
      </c>
      <c r="T257" s="76">
        <v>13.346168072196383</v>
      </c>
      <c r="U257" s="76">
        <v>13.346168072196383</v>
      </c>
      <c r="V257" s="76">
        <v>13.346168072196383</v>
      </c>
      <c r="W257" s="76">
        <v>13.346168072196383</v>
      </c>
      <c r="X257" s="76">
        <v>13.346168072196383</v>
      </c>
      <c r="Y257" s="76">
        <v>13.346168072196383</v>
      </c>
      <c r="Z257" s="76">
        <v>13.346168072196383</v>
      </c>
      <c r="AA257" s="76">
        <v>13.346168072196383</v>
      </c>
      <c r="AB257" s="76">
        <v>13.346168072196383</v>
      </c>
      <c r="AC257" s="76">
        <v>13.346168072196383</v>
      </c>
      <c r="AD257" s="76">
        <v>13.346168072196383</v>
      </c>
      <c r="AE257" s="76">
        <v>13.346168072196383</v>
      </c>
      <c r="AF257" s="76">
        <v>13.346168072196383</v>
      </c>
      <c r="AG257" s="76">
        <v>13.346168072196383</v>
      </c>
      <c r="AH257" s="76">
        <v>13.346168072196383</v>
      </c>
      <c r="AI257" s="76">
        <v>13.346168072196383</v>
      </c>
      <c r="AJ257" s="76">
        <v>13.346168072196383</v>
      </c>
      <c r="AK257" s="76">
        <v>13.346168072196383</v>
      </c>
    </row>
    <row r="258" spans="1:37" ht="15.75" customHeight="1">
      <c r="A258" s="297" t="s">
        <v>850</v>
      </c>
      <c r="B258" s="12" t="s">
        <v>409</v>
      </c>
      <c r="C258" s="12" t="s">
        <v>409</v>
      </c>
      <c r="D258" s="12" t="s">
        <v>447</v>
      </c>
      <c r="E258" s="12" t="s">
        <v>448</v>
      </c>
      <c r="F258" s="12">
        <v>2040</v>
      </c>
      <c r="G258" s="76">
        <v>13.291470431908783</v>
      </c>
      <c r="H258" s="76">
        <v>13.291470431908783</v>
      </c>
      <c r="I258" s="76">
        <v>13.291470431908783</v>
      </c>
      <c r="J258" s="76">
        <v>13.291470431908783</v>
      </c>
      <c r="K258" s="76">
        <v>13.291470431908783</v>
      </c>
      <c r="L258" s="76">
        <v>13.291470431908783</v>
      </c>
      <c r="M258" s="76">
        <v>13.291470431908783</v>
      </c>
      <c r="N258" s="76">
        <v>13.291470431908783</v>
      </c>
      <c r="O258" s="76">
        <v>13.291470431908783</v>
      </c>
      <c r="P258" s="76">
        <v>13.291470431908783</v>
      </c>
      <c r="Q258" s="76">
        <v>13.291470431908783</v>
      </c>
      <c r="R258" s="76">
        <v>13.291470431908783</v>
      </c>
      <c r="S258" s="76">
        <v>13.291470431908783</v>
      </c>
      <c r="T258" s="76">
        <v>13.291470431908783</v>
      </c>
      <c r="U258" s="76">
        <v>13.291470431908783</v>
      </c>
      <c r="V258" s="76">
        <v>13.291470431908783</v>
      </c>
      <c r="W258" s="76">
        <v>13.291470431908783</v>
      </c>
      <c r="X258" s="76">
        <v>13.291470431908783</v>
      </c>
      <c r="Y258" s="76">
        <v>13.291470431908783</v>
      </c>
      <c r="Z258" s="76">
        <v>13.291470431908783</v>
      </c>
      <c r="AA258" s="76">
        <v>13.291470431908783</v>
      </c>
      <c r="AB258" s="76">
        <v>13.291470431908783</v>
      </c>
      <c r="AC258" s="76">
        <v>13.291470431908783</v>
      </c>
      <c r="AD258" s="76">
        <v>13.291470431908783</v>
      </c>
      <c r="AE258" s="76">
        <v>13.291470431908783</v>
      </c>
      <c r="AF258" s="76">
        <v>13.291470431908783</v>
      </c>
      <c r="AG258" s="76">
        <v>13.291470431908783</v>
      </c>
      <c r="AH258" s="76">
        <v>13.291470431908783</v>
      </c>
      <c r="AI258" s="76">
        <v>13.291470431908783</v>
      </c>
      <c r="AJ258" s="76">
        <v>13.291470431908783</v>
      </c>
      <c r="AK258" s="76">
        <v>13.291470431908783</v>
      </c>
    </row>
    <row r="259" spans="1:37" ht="15.75" customHeight="1">
      <c r="A259" s="297" t="s">
        <v>850</v>
      </c>
      <c r="B259" s="12" t="s">
        <v>409</v>
      </c>
      <c r="C259" s="12" t="s">
        <v>409</v>
      </c>
      <c r="D259" s="12" t="s">
        <v>447</v>
      </c>
      <c r="E259" s="12" t="s">
        <v>448</v>
      </c>
      <c r="F259" s="12">
        <v>2050</v>
      </c>
      <c r="G259" s="76">
        <v>13.236996963221362</v>
      </c>
      <c r="H259" s="76">
        <v>13.236996963221362</v>
      </c>
      <c r="I259" s="76">
        <v>13.236996963221362</v>
      </c>
      <c r="J259" s="76">
        <v>13.236996963221362</v>
      </c>
      <c r="K259" s="76">
        <v>13.236996963221362</v>
      </c>
      <c r="L259" s="76">
        <v>13.236996963221362</v>
      </c>
      <c r="M259" s="76">
        <v>13.236996963221362</v>
      </c>
      <c r="N259" s="76">
        <v>13.236996963221362</v>
      </c>
      <c r="O259" s="76">
        <v>13.236996963221362</v>
      </c>
      <c r="P259" s="76">
        <v>13.236996963221362</v>
      </c>
      <c r="Q259" s="76">
        <v>13.236996963221362</v>
      </c>
      <c r="R259" s="76">
        <v>13.236996963221362</v>
      </c>
      <c r="S259" s="76">
        <v>13.236996963221362</v>
      </c>
      <c r="T259" s="76">
        <v>13.236996963221362</v>
      </c>
      <c r="U259" s="76">
        <v>13.236996963221362</v>
      </c>
      <c r="V259" s="76">
        <v>13.236996963221362</v>
      </c>
      <c r="W259" s="76">
        <v>13.236996963221362</v>
      </c>
      <c r="X259" s="76">
        <v>13.236996963221362</v>
      </c>
      <c r="Y259" s="76">
        <v>13.236996963221362</v>
      </c>
      <c r="Z259" s="76">
        <v>13.236996963221362</v>
      </c>
      <c r="AA259" s="76">
        <v>13.236996963221362</v>
      </c>
      <c r="AB259" s="76">
        <v>13.236996963221362</v>
      </c>
      <c r="AC259" s="76">
        <v>13.236996963221362</v>
      </c>
      <c r="AD259" s="76">
        <v>13.236996963221362</v>
      </c>
      <c r="AE259" s="76">
        <v>13.236996963221362</v>
      </c>
      <c r="AF259" s="76">
        <v>13.236996963221362</v>
      </c>
      <c r="AG259" s="76">
        <v>13.236996963221362</v>
      </c>
      <c r="AH259" s="76">
        <v>13.236996963221362</v>
      </c>
      <c r="AI259" s="76">
        <v>13.236996963221362</v>
      </c>
      <c r="AJ259" s="76">
        <v>13.236996963221362</v>
      </c>
      <c r="AK259" s="76">
        <v>13.236996963221362</v>
      </c>
    </row>
    <row r="260" spans="1:37" ht="15.75" customHeight="1">
      <c r="A260" s="297" t="s">
        <v>852</v>
      </c>
      <c r="B260" s="12" t="s">
        <v>852</v>
      </c>
      <c r="C260" s="12" t="s">
        <v>853</v>
      </c>
      <c r="D260" s="12" t="s">
        <v>447</v>
      </c>
      <c r="E260" s="12" t="s">
        <v>448</v>
      </c>
      <c r="F260" s="12">
        <v>2020</v>
      </c>
      <c r="G260" s="76">
        <v>78.343063887600039</v>
      </c>
      <c r="H260" s="76">
        <v>78.343063887600039</v>
      </c>
      <c r="I260" s="76">
        <v>78.343063887600039</v>
      </c>
      <c r="J260" s="76">
        <v>78.343063887600039</v>
      </c>
      <c r="K260" s="76">
        <v>78.343063887600039</v>
      </c>
      <c r="L260" s="76">
        <v>78.343063887600039</v>
      </c>
      <c r="M260" s="76">
        <v>78.343063887600039</v>
      </c>
      <c r="N260" s="76">
        <v>78.343063887600039</v>
      </c>
      <c r="O260" s="76">
        <v>78.343063887600039</v>
      </c>
      <c r="P260" s="76">
        <v>78.343063887600039</v>
      </c>
      <c r="Q260" s="76">
        <v>78.343063887600039</v>
      </c>
      <c r="R260" s="76">
        <v>78.343063887600039</v>
      </c>
      <c r="S260" s="76">
        <v>78.343063887600039</v>
      </c>
      <c r="T260" s="76">
        <v>78.343063887600039</v>
      </c>
      <c r="U260" s="76">
        <v>78.343063887600039</v>
      </c>
      <c r="V260" s="76">
        <v>78.343063887600039</v>
      </c>
      <c r="W260" s="76">
        <v>78.343063887600039</v>
      </c>
      <c r="X260" s="76">
        <v>78.343063887600039</v>
      </c>
      <c r="Y260" s="76">
        <v>78.343063887600039</v>
      </c>
      <c r="Z260" s="76">
        <v>78.343063887600039</v>
      </c>
      <c r="AA260" s="76">
        <v>78.343063887600039</v>
      </c>
      <c r="AB260" s="76">
        <v>78.343063887600039</v>
      </c>
      <c r="AC260" s="76">
        <v>78.343063887600039</v>
      </c>
      <c r="AD260" s="76">
        <v>78.343063887600039</v>
      </c>
      <c r="AE260" s="76">
        <v>78.343063887600039</v>
      </c>
      <c r="AF260" s="76">
        <v>78.343063887600039</v>
      </c>
      <c r="AG260" s="76">
        <v>78.343063887600039</v>
      </c>
      <c r="AH260" s="76">
        <v>78.343063887600039</v>
      </c>
      <c r="AI260" s="76">
        <v>78.343063887600039</v>
      </c>
      <c r="AJ260" s="76">
        <v>78.343063887600039</v>
      </c>
      <c r="AK260" s="76">
        <v>78.343063887600039</v>
      </c>
    </row>
    <row r="261" spans="1:37" ht="15.75" customHeight="1">
      <c r="A261" s="297" t="s">
        <v>852</v>
      </c>
      <c r="B261" s="12" t="s">
        <v>409</v>
      </c>
      <c r="C261" s="12" t="s">
        <v>409</v>
      </c>
      <c r="D261" s="12" t="s">
        <v>447</v>
      </c>
      <c r="E261" s="12" t="s">
        <v>448</v>
      </c>
      <c r="F261" s="12">
        <v>2030</v>
      </c>
      <c r="G261" s="76">
        <v>74.230567095600023</v>
      </c>
      <c r="H261" s="76">
        <v>74.230567095600023</v>
      </c>
      <c r="I261" s="76">
        <v>74.230567095600023</v>
      </c>
      <c r="J261" s="76">
        <v>74.230567095600023</v>
      </c>
      <c r="K261" s="76">
        <v>74.230567095600023</v>
      </c>
      <c r="L261" s="76">
        <v>74.230567095600023</v>
      </c>
      <c r="M261" s="76">
        <v>74.230567095600023</v>
      </c>
      <c r="N261" s="76">
        <v>74.230567095600023</v>
      </c>
      <c r="O261" s="76">
        <v>74.230567095600023</v>
      </c>
      <c r="P261" s="76">
        <v>74.230567095600023</v>
      </c>
      <c r="Q261" s="76">
        <v>74.230567095600023</v>
      </c>
      <c r="R261" s="76">
        <v>74.230567095600023</v>
      </c>
      <c r="S261" s="76">
        <v>74.230567095600023</v>
      </c>
      <c r="T261" s="76">
        <v>74.230567095600023</v>
      </c>
      <c r="U261" s="76">
        <v>74.230567095600023</v>
      </c>
      <c r="V261" s="76">
        <v>74.230567095600023</v>
      </c>
      <c r="W261" s="76">
        <v>74.230567095600023</v>
      </c>
      <c r="X261" s="76">
        <v>74.230567095600023</v>
      </c>
      <c r="Y261" s="76">
        <v>74.230567095600023</v>
      </c>
      <c r="Z261" s="76">
        <v>74.230567095600023</v>
      </c>
      <c r="AA261" s="76">
        <v>74.230567095600023</v>
      </c>
      <c r="AB261" s="76">
        <v>74.230567095600023</v>
      </c>
      <c r="AC261" s="76">
        <v>74.230567095600023</v>
      </c>
      <c r="AD261" s="76">
        <v>74.230567095600023</v>
      </c>
      <c r="AE261" s="76">
        <v>74.230567095600023</v>
      </c>
      <c r="AF261" s="76">
        <v>74.230567095600023</v>
      </c>
      <c r="AG261" s="76">
        <v>74.230567095600023</v>
      </c>
      <c r="AH261" s="76">
        <v>74.230567095600023</v>
      </c>
      <c r="AI261" s="76">
        <v>74.230567095600023</v>
      </c>
      <c r="AJ261" s="76">
        <v>74.230567095600023</v>
      </c>
      <c r="AK261" s="76">
        <v>74.230567095600023</v>
      </c>
    </row>
    <row r="262" spans="1:37" ht="15.75" customHeight="1">
      <c r="A262" s="297" t="s">
        <v>852</v>
      </c>
      <c r="B262" s="12" t="s">
        <v>409</v>
      </c>
      <c r="C262" s="12" t="s">
        <v>409</v>
      </c>
      <c r="D262" s="12" t="s">
        <v>447</v>
      </c>
      <c r="E262" s="12" t="s">
        <v>448</v>
      </c>
      <c r="F262" s="12">
        <v>2040</v>
      </c>
      <c r="G262" s="76">
        <v>70.346542347600035</v>
      </c>
      <c r="H262" s="76">
        <v>70.346542347600035</v>
      </c>
      <c r="I262" s="76">
        <v>70.346542347600035</v>
      </c>
      <c r="J262" s="76">
        <v>70.346542347600035</v>
      </c>
      <c r="K262" s="76">
        <v>70.346542347600035</v>
      </c>
      <c r="L262" s="76">
        <v>70.346542347600035</v>
      </c>
      <c r="M262" s="76">
        <v>70.346542347600035</v>
      </c>
      <c r="N262" s="76">
        <v>70.346542347600035</v>
      </c>
      <c r="O262" s="76">
        <v>70.346542347600035</v>
      </c>
      <c r="P262" s="76">
        <v>70.346542347600035</v>
      </c>
      <c r="Q262" s="76">
        <v>70.346542347600035</v>
      </c>
      <c r="R262" s="76">
        <v>70.346542347600035</v>
      </c>
      <c r="S262" s="76">
        <v>70.346542347600035</v>
      </c>
      <c r="T262" s="76">
        <v>70.346542347600035</v>
      </c>
      <c r="U262" s="76">
        <v>70.346542347600035</v>
      </c>
      <c r="V262" s="76">
        <v>70.346542347600035</v>
      </c>
      <c r="W262" s="76">
        <v>70.346542347600035</v>
      </c>
      <c r="X262" s="76">
        <v>70.346542347600035</v>
      </c>
      <c r="Y262" s="76">
        <v>70.346542347600035</v>
      </c>
      <c r="Z262" s="76">
        <v>70.346542347600035</v>
      </c>
      <c r="AA262" s="76">
        <v>70.346542347600035</v>
      </c>
      <c r="AB262" s="76">
        <v>70.346542347600035</v>
      </c>
      <c r="AC262" s="76">
        <v>70.346542347600035</v>
      </c>
      <c r="AD262" s="76">
        <v>70.346542347600035</v>
      </c>
      <c r="AE262" s="76">
        <v>70.346542347600035</v>
      </c>
      <c r="AF262" s="76">
        <v>70.346542347600035</v>
      </c>
      <c r="AG262" s="76">
        <v>70.346542347600035</v>
      </c>
      <c r="AH262" s="76">
        <v>70.346542347600035</v>
      </c>
      <c r="AI262" s="76">
        <v>70.346542347600035</v>
      </c>
      <c r="AJ262" s="76">
        <v>70.346542347600035</v>
      </c>
      <c r="AK262" s="76">
        <v>70.346542347600035</v>
      </c>
    </row>
    <row r="263" spans="1:37" ht="15.75" customHeight="1">
      <c r="A263" s="297" t="s">
        <v>852</v>
      </c>
      <c r="B263" s="12" t="s">
        <v>409</v>
      </c>
      <c r="C263" s="12" t="s">
        <v>409</v>
      </c>
      <c r="D263" s="12" t="s">
        <v>447</v>
      </c>
      <c r="E263" s="12" t="s">
        <v>448</v>
      </c>
      <c r="F263" s="12">
        <v>2050</v>
      </c>
      <c r="G263" s="76">
        <v>69.204182127600035</v>
      </c>
      <c r="H263" s="76">
        <v>69.204182127600035</v>
      </c>
      <c r="I263" s="76">
        <v>69.204182127600035</v>
      </c>
      <c r="J263" s="76">
        <v>69.204182127600035</v>
      </c>
      <c r="K263" s="76">
        <v>69.204182127600035</v>
      </c>
      <c r="L263" s="76">
        <v>69.204182127600035</v>
      </c>
      <c r="M263" s="76">
        <v>69.204182127600035</v>
      </c>
      <c r="N263" s="76">
        <v>69.204182127600035</v>
      </c>
      <c r="O263" s="76">
        <v>69.204182127600035</v>
      </c>
      <c r="P263" s="76">
        <v>69.204182127600035</v>
      </c>
      <c r="Q263" s="76">
        <v>69.204182127600035</v>
      </c>
      <c r="R263" s="76">
        <v>69.204182127600035</v>
      </c>
      <c r="S263" s="76">
        <v>69.204182127600035</v>
      </c>
      <c r="T263" s="76">
        <v>69.204182127600035</v>
      </c>
      <c r="U263" s="76">
        <v>69.204182127600035</v>
      </c>
      <c r="V263" s="76">
        <v>69.204182127600035</v>
      </c>
      <c r="W263" s="76">
        <v>69.204182127600035</v>
      </c>
      <c r="X263" s="76">
        <v>69.204182127600035</v>
      </c>
      <c r="Y263" s="76">
        <v>69.204182127600035</v>
      </c>
      <c r="Z263" s="76">
        <v>69.204182127600035</v>
      </c>
      <c r="AA263" s="76">
        <v>69.204182127600035</v>
      </c>
      <c r="AB263" s="76">
        <v>69.204182127600035</v>
      </c>
      <c r="AC263" s="76">
        <v>69.204182127600035</v>
      </c>
      <c r="AD263" s="76">
        <v>69.204182127600035</v>
      </c>
      <c r="AE263" s="76">
        <v>69.204182127600035</v>
      </c>
      <c r="AF263" s="76">
        <v>69.204182127600035</v>
      </c>
      <c r="AG263" s="76">
        <v>69.204182127600035</v>
      </c>
      <c r="AH263" s="76">
        <v>69.204182127600035</v>
      </c>
      <c r="AI263" s="76">
        <v>69.204182127600035</v>
      </c>
      <c r="AJ263" s="76">
        <v>69.204182127600035</v>
      </c>
      <c r="AK263" s="76">
        <v>69.204182127600035</v>
      </c>
    </row>
    <row r="264" spans="1:37" ht="15.75" customHeight="1">
      <c r="A264" s="297" t="s">
        <v>854</v>
      </c>
      <c r="B264" s="12" t="s">
        <v>854</v>
      </c>
      <c r="C264" s="12" t="s">
        <v>855</v>
      </c>
      <c r="D264" s="12" t="s">
        <v>447</v>
      </c>
      <c r="E264" s="12" t="s">
        <v>448</v>
      </c>
      <c r="F264" s="12">
        <v>2020</v>
      </c>
      <c r="G264" s="76">
        <v>79.736743356000019</v>
      </c>
      <c r="H264" s="76">
        <v>79.736743356000019</v>
      </c>
      <c r="I264" s="76">
        <v>79.736743356000019</v>
      </c>
      <c r="J264" s="76">
        <v>79.736743356000019</v>
      </c>
      <c r="K264" s="76">
        <v>79.736743356000019</v>
      </c>
      <c r="L264" s="76">
        <v>79.736743356000019</v>
      </c>
      <c r="M264" s="76">
        <v>79.736743356000019</v>
      </c>
      <c r="N264" s="76">
        <v>79.736743356000019</v>
      </c>
      <c r="O264" s="76">
        <v>79.736743356000019</v>
      </c>
      <c r="P264" s="76">
        <v>79.736743356000019</v>
      </c>
      <c r="Q264" s="76">
        <v>79.736743356000019</v>
      </c>
      <c r="R264" s="76">
        <v>79.736743356000019</v>
      </c>
      <c r="S264" s="76">
        <v>79.736743356000019</v>
      </c>
      <c r="T264" s="76">
        <v>79.736743356000019</v>
      </c>
      <c r="U264" s="76">
        <v>79.736743356000019</v>
      </c>
      <c r="V264" s="76">
        <v>79.736743356000019</v>
      </c>
      <c r="W264" s="76">
        <v>79.736743356000019</v>
      </c>
      <c r="X264" s="76">
        <v>79.736743356000019</v>
      </c>
      <c r="Y264" s="76">
        <v>79.736743356000019</v>
      </c>
      <c r="Z264" s="76">
        <v>79.736743356000019</v>
      </c>
      <c r="AA264" s="76">
        <v>79.736743356000019</v>
      </c>
      <c r="AB264" s="76">
        <v>79.736743356000019</v>
      </c>
      <c r="AC264" s="76">
        <v>79.736743356000019</v>
      </c>
      <c r="AD264" s="76">
        <v>79.736743356000019</v>
      </c>
      <c r="AE264" s="76">
        <v>79.736743356000019</v>
      </c>
      <c r="AF264" s="76">
        <v>79.736743356000019</v>
      </c>
      <c r="AG264" s="76">
        <v>79.736743356000019</v>
      </c>
      <c r="AH264" s="76">
        <v>79.736743356000019</v>
      </c>
      <c r="AI264" s="76">
        <v>79.736743356000019</v>
      </c>
      <c r="AJ264" s="76">
        <v>79.736743356000019</v>
      </c>
      <c r="AK264" s="76">
        <v>79.736743356000019</v>
      </c>
    </row>
    <row r="265" spans="1:37" ht="15.75" customHeight="1">
      <c r="A265" s="297" t="s">
        <v>854</v>
      </c>
      <c r="B265" s="12" t="s">
        <v>409</v>
      </c>
      <c r="C265" s="12" t="s">
        <v>409</v>
      </c>
      <c r="D265" s="12" t="s">
        <v>447</v>
      </c>
      <c r="E265" s="12" t="s">
        <v>448</v>
      </c>
      <c r="F265" s="12">
        <v>2030</v>
      </c>
      <c r="G265" s="76">
        <v>75.224420487000017</v>
      </c>
      <c r="H265" s="76">
        <v>75.224420487000017</v>
      </c>
      <c r="I265" s="76">
        <v>75.224420487000017</v>
      </c>
      <c r="J265" s="76">
        <v>75.224420487000017</v>
      </c>
      <c r="K265" s="76">
        <v>75.224420487000017</v>
      </c>
      <c r="L265" s="76">
        <v>75.224420487000017</v>
      </c>
      <c r="M265" s="76">
        <v>75.224420487000017</v>
      </c>
      <c r="N265" s="76">
        <v>75.224420487000017</v>
      </c>
      <c r="O265" s="76">
        <v>75.224420487000017</v>
      </c>
      <c r="P265" s="76">
        <v>75.224420487000017</v>
      </c>
      <c r="Q265" s="76">
        <v>75.224420487000017</v>
      </c>
      <c r="R265" s="76">
        <v>75.224420487000017</v>
      </c>
      <c r="S265" s="76">
        <v>75.224420487000017</v>
      </c>
      <c r="T265" s="76">
        <v>75.224420487000017</v>
      </c>
      <c r="U265" s="76">
        <v>75.224420487000017</v>
      </c>
      <c r="V265" s="76">
        <v>75.224420487000017</v>
      </c>
      <c r="W265" s="76">
        <v>75.224420487000017</v>
      </c>
      <c r="X265" s="76">
        <v>75.224420487000017</v>
      </c>
      <c r="Y265" s="76">
        <v>75.224420487000017</v>
      </c>
      <c r="Z265" s="76">
        <v>75.224420487000017</v>
      </c>
      <c r="AA265" s="76">
        <v>75.224420487000017</v>
      </c>
      <c r="AB265" s="76">
        <v>75.224420487000017</v>
      </c>
      <c r="AC265" s="76">
        <v>75.224420487000017</v>
      </c>
      <c r="AD265" s="76">
        <v>75.224420487000017</v>
      </c>
      <c r="AE265" s="76">
        <v>75.224420487000017</v>
      </c>
      <c r="AF265" s="76">
        <v>75.224420487000017</v>
      </c>
      <c r="AG265" s="76">
        <v>75.224420487000017</v>
      </c>
      <c r="AH265" s="76">
        <v>75.224420487000017</v>
      </c>
      <c r="AI265" s="76">
        <v>75.224420487000017</v>
      </c>
      <c r="AJ265" s="76">
        <v>75.224420487000017</v>
      </c>
      <c r="AK265" s="76">
        <v>75.224420487000017</v>
      </c>
    </row>
    <row r="266" spans="1:37" ht="15.75" customHeight="1">
      <c r="A266" s="297" t="s">
        <v>854</v>
      </c>
      <c r="B266" s="12" t="s">
        <v>409</v>
      </c>
      <c r="C266" s="12" t="s">
        <v>409</v>
      </c>
      <c r="D266" s="12" t="s">
        <v>447</v>
      </c>
      <c r="E266" s="12" t="s">
        <v>448</v>
      </c>
      <c r="F266" s="12">
        <v>2040</v>
      </c>
      <c r="G266" s="76">
        <v>72.968259052500017</v>
      </c>
      <c r="H266" s="76">
        <v>72.968259052500017</v>
      </c>
      <c r="I266" s="76">
        <v>72.968259052500017</v>
      </c>
      <c r="J266" s="76">
        <v>72.968259052500017</v>
      </c>
      <c r="K266" s="76">
        <v>72.968259052500017</v>
      </c>
      <c r="L266" s="76">
        <v>72.968259052500017</v>
      </c>
      <c r="M266" s="76">
        <v>72.968259052500017</v>
      </c>
      <c r="N266" s="76">
        <v>72.968259052500017</v>
      </c>
      <c r="O266" s="76">
        <v>72.968259052500017</v>
      </c>
      <c r="P266" s="76">
        <v>72.968259052500017</v>
      </c>
      <c r="Q266" s="76">
        <v>72.968259052500017</v>
      </c>
      <c r="R266" s="76">
        <v>72.968259052500017</v>
      </c>
      <c r="S266" s="76">
        <v>72.968259052500017</v>
      </c>
      <c r="T266" s="76">
        <v>72.968259052500017</v>
      </c>
      <c r="U266" s="76">
        <v>72.968259052500017</v>
      </c>
      <c r="V266" s="76">
        <v>72.968259052500017</v>
      </c>
      <c r="W266" s="76">
        <v>72.968259052500017</v>
      </c>
      <c r="X266" s="76">
        <v>72.968259052500017</v>
      </c>
      <c r="Y266" s="76">
        <v>72.968259052500017</v>
      </c>
      <c r="Z266" s="76">
        <v>72.968259052500017</v>
      </c>
      <c r="AA266" s="76">
        <v>72.968259052500017</v>
      </c>
      <c r="AB266" s="76">
        <v>72.968259052500017</v>
      </c>
      <c r="AC266" s="76">
        <v>72.968259052500017</v>
      </c>
      <c r="AD266" s="76">
        <v>72.968259052500017</v>
      </c>
      <c r="AE266" s="76">
        <v>72.968259052500017</v>
      </c>
      <c r="AF266" s="76">
        <v>72.968259052500017</v>
      </c>
      <c r="AG266" s="76">
        <v>72.968259052500017</v>
      </c>
      <c r="AH266" s="76">
        <v>72.968259052500017</v>
      </c>
      <c r="AI266" s="76">
        <v>72.968259052500017</v>
      </c>
      <c r="AJ266" s="76">
        <v>72.968259052500017</v>
      </c>
      <c r="AK266" s="76">
        <v>72.968259052500017</v>
      </c>
    </row>
    <row r="267" spans="1:37" ht="15.75" customHeight="1">
      <c r="A267" s="297" t="s">
        <v>854</v>
      </c>
      <c r="B267" s="12" t="s">
        <v>409</v>
      </c>
      <c r="C267" s="12" t="s">
        <v>409</v>
      </c>
      <c r="D267" s="12" t="s">
        <v>447</v>
      </c>
      <c r="E267" s="12" t="s">
        <v>448</v>
      </c>
      <c r="F267" s="12">
        <v>2050</v>
      </c>
      <c r="G267" s="76">
        <v>70.740656623500016</v>
      </c>
      <c r="H267" s="76">
        <v>70.740656623500016</v>
      </c>
      <c r="I267" s="76">
        <v>70.740656623500016</v>
      </c>
      <c r="J267" s="76">
        <v>70.740656623500016</v>
      </c>
      <c r="K267" s="76">
        <v>70.740656623500016</v>
      </c>
      <c r="L267" s="76">
        <v>70.740656623500016</v>
      </c>
      <c r="M267" s="76">
        <v>70.740656623500016</v>
      </c>
      <c r="N267" s="76">
        <v>70.740656623500016</v>
      </c>
      <c r="O267" s="76">
        <v>70.740656623500016</v>
      </c>
      <c r="P267" s="76">
        <v>70.740656623500016</v>
      </c>
      <c r="Q267" s="76">
        <v>70.740656623500016</v>
      </c>
      <c r="R267" s="76">
        <v>70.740656623500016</v>
      </c>
      <c r="S267" s="76">
        <v>70.740656623500016</v>
      </c>
      <c r="T267" s="76">
        <v>70.740656623500016</v>
      </c>
      <c r="U267" s="76">
        <v>70.740656623500016</v>
      </c>
      <c r="V267" s="76">
        <v>70.740656623500016</v>
      </c>
      <c r="W267" s="76">
        <v>70.740656623500016</v>
      </c>
      <c r="X267" s="76">
        <v>70.740656623500016</v>
      </c>
      <c r="Y267" s="76">
        <v>70.740656623500016</v>
      </c>
      <c r="Z267" s="76">
        <v>70.740656623500016</v>
      </c>
      <c r="AA267" s="76">
        <v>70.740656623500016</v>
      </c>
      <c r="AB267" s="76">
        <v>70.740656623500016</v>
      </c>
      <c r="AC267" s="76">
        <v>70.740656623500016</v>
      </c>
      <c r="AD267" s="76">
        <v>70.740656623500016</v>
      </c>
      <c r="AE267" s="76">
        <v>70.740656623500016</v>
      </c>
      <c r="AF267" s="76">
        <v>70.740656623500016</v>
      </c>
      <c r="AG267" s="76">
        <v>70.740656623500016</v>
      </c>
      <c r="AH267" s="76">
        <v>70.740656623500016</v>
      </c>
      <c r="AI267" s="76">
        <v>70.740656623500016</v>
      </c>
      <c r="AJ267" s="76">
        <v>70.740656623500016</v>
      </c>
      <c r="AK267" s="76">
        <v>70.740656623500016</v>
      </c>
    </row>
    <row r="268" spans="1:37" ht="15.75" customHeight="1">
      <c r="A268" s="297" t="s">
        <v>856</v>
      </c>
      <c r="B268" s="12" t="s">
        <v>856</v>
      </c>
      <c r="C268" s="12" t="s">
        <v>857</v>
      </c>
      <c r="D268" s="12" t="s">
        <v>447</v>
      </c>
      <c r="E268" s="12" t="s">
        <v>448</v>
      </c>
      <c r="F268" s="12">
        <v>2020</v>
      </c>
      <c r="G268" s="76">
        <v>88.618594066500023</v>
      </c>
      <c r="H268" s="76">
        <v>88.618594066500023</v>
      </c>
      <c r="I268" s="76">
        <v>88.618594066500023</v>
      </c>
      <c r="J268" s="76">
        <v>88.618594066500023</v>
      </c>
      <c r="K268" s="76">
        <v>88.618594066500023</v>
      </c>
      <c r="L268" s="76">
        <v>88.618594066500023</v>
      </c>
      <c r="M268" s="76">
        <v>88.618594066500023</v>
      </c>
      <c r="N268" s="76">
        <v>88.618594066500023</v>
      </c>
      <c r="O268" s="76">
        <v>88.618594066500023</v>
      </c>
      <c r="P268" s="76">
        <v>88.618594066500023</v>
      </c>
      <c r="Q268" s="76">
        <v>88.618594066500023</v>
      </c>
      <c r="R268" s="76">
        <v>88.618594066500023</v>
      </c>
      <c r="S268" s="76">
        <v>88.618594066500023</v>
      </c>
      <c r="T268" s="76">
        <v>88.618594066500023</v>
      </c>
      <c r="U268" s="76">
        <v>88.618594066500023</v>
      </c>
      <c r="V268" s="76">
        <v>88.618594066500023</v>
      </c>
      <c r="W268" s="76">
        <v>88.618594066500023</v>
      </c>
      <c r="X268" s="76">
        <v>88.618594066500023</v>
      </c>
      <c r="Y268" s="76">
        <v>88.618594066500023</v>
      </c>
      <c r="Z268" s="76">
        <v>88.618594066500023</v>
      </c>
      <c r="AA268" s="76">
        <v>88.618594066500023</v>
      </c>
      <c r="AB268" s="76">
        <v>88.618594066500023</v>
      </c>
      <c r="AC268" s="76">
        <v>88.618594066500023</v>
      </c>
      <c r="AD268" s="76">
        <v>88.618594066500023</v>
      </c>
      <c r="AE268" s="76">
        <v>88.618594066500023</v>
      </c>
      <c r="AF268" s="76">
        <v>88.618594066500023</v>
      </c>
      <c r="AG268" s="76">
        <v>88.618594066500023</v>
      </c>
      <c r="AH268" s="76">
        <v>88.618594066500023</v>
      </c>
      <c r="AI268" s="76">
        <v>88.618594066500023</v>
      </c>
      <c r="AJ268" s="76">
        <v>88.618594066500023</v>
      </c>
      <c r="AK268" s="76">
        <v>88.618594066500023</v>
      </c>
    </row>
    <row r="269" spans="1:37" ht="15.75" customHeight="1">
      <c r="A269" s="297" t="s">
        <v>856</v>
      </c>
      <c r="B269" s="12" t="s">
        <v>409</v>
      </c>
      <c r="C269" s="12" t="s">
        <v>409</v>
      </c>
      <c r="D269" s="12" t="s">
        <v>447</v>
      </c>
      <c r="E269" s="12" t="s">
        <v>448</v>
      </c>
      <c r="F269" s="12">
        <v>2030</v>
      </c>
      <c r="G269" s="76">
        <v>84.049153186500021</v>
      </c>
      <c r="H269" s="76">
        <v>84.049153186500021</v>
      </c>
      <c r="I269" s="76">
        <v>84.049153186500021</v>
      </c>
      <c r="J269" s="76">
        <v>84.049153186500021</v>
      </c>
      <c r="K269" s="76">
        <v>84.049153186500021</v>
      </c>
      <c r="L269" s="76">
        <v>84.049153186500021</v>
      </c>
      <c r="M269" s="76">
        <v>84.049153186500021</v>
      </c>
      <c r="N269" s="76">
        <v>84.049153186500021</v>
      </c>
      <c r="O269" s="76">
        <v>84.049153186500021</v>
      </c>
      <c r="P269" s="76">
        <v>84.049153186500021</v>
      </c>
      <c r="Q269" s="76">
        <v>84.049153186500021</v>
      </c>
      <c r="R269" s="76">
        <v>84.049153186500021</v>
      </c>
      <c r="S269" s="76">
        <v>84.049153186500021</v>
      </c>
      <c r="T269" s="76">
        <v>84.049153186500021</v>
      </c>
      <c r="U269" s="76">
        <v>84.049153186500021</v>
      </c>
      <c r="V269" s="76">
        <v>84.049153186500021</v>
      </c>
      <c r="W269" s="76">
        <v>84.049153186500021</v>
      </c>
      <c r="X269" s="76">
        <v>84.049153186500021</v>
      </c>
      <c r="Y269" s="76">
        <v>84.049153186500021</v>
      </c>
      <c r="Z269" s="76">
        <v>84.049153186500021</v>
      </c>
      <c r="AA269" s="76">
        <v>84.049153186500021</v>
      </c>
      <c r="AB269" s="76">
        <v>84.049153186500021</v>
      </c>
      <c r="AC269" s="76">
        <v>84.049153186500021</v>
      </c>
      <c r="AD269" s="76">
        <v>84.049153186500021</v>
      </c>
      <c r="AE269" s="76">
        <v>84.049153186500021</v>
      </c>
      <c r="AF269" s="76">
        <v>84.049153186500021</v>
      </c>
      <c r="AG269" s="76">
        <v>84.049153186500021</v>
      </c>
      <c r="AH269" s="76">
        <v>84.049153186500021</v>
      </c>
      <c r="AI269" s="76">
        <v>84.049153186500021</v>
      </c>
      <c r="AJ269" s="76">
        <v>84.049153186500021</v>
      </c>
      <c r="AK269" s="76">
        <v>84.049153186500021</v>
      </c>
    </row>
    <row r="270" spans="1:37" ht="15.75" customHeight="1">
      <c r="A270" s="297" t="s">
        <v>856</v>
      </c>
      <c r="B270" s="12" t="s">
        <v>409</v>
      </c>
      <c r="C270" s="12" t="s">
        <v>409</v>
      </c>
      <c r="D270" s="12" t="s">
        <v>447</v>
      </c>
      <c r="E270" s="12" t="s">
        <v>448</v>
      </c>
      <c r="F270" s="12">
        <v>2040</v>
      </c>
      <c r="G270" s="76">
        <v>81.792991752000006</v>
      </c>
      <c r="H270" s="76">
        <v>81.792991752000006</v>
      </c>
      <c r="I270" s="76">
        <v>81.792991752000006</v>
      </c>
      <c r="J270" s="76">
        <v>81.792991752000006</v>
      </c>
      <c r="K270" s="76">
        <v>81.792991752000006</v>
      </c>
      <c r="L270" s="76">
        <v>81.792991752000006</v>
      </c>
      <c r="M270" s="76">
        <v>81.792991752000006</v>
      </c>
      <c r="N270" s="76">
        <v>81.792991752000006</v>
      </c>
      <c r="O270" s="76">
        <v>81.792991752000006</v>
      </c>
      <c r="P270" s="76">
        <v>81.792991752000006</v>
      </c>
      <c r="Q270" s="76">
        <v>81.792991752000006</v>
      </c>
      <c r="R270" s="76">
        <v>81.792991752000006</v>
      </c>
      <c r="S270" s="76">
        <v>81.792991752000006</v>
      </c>
      <c r="T270" s="76">
        <v>81.792991752000006</v>
      </c>
      <c r="U270" s="76">
        <v>81.792991752000006</v>
      </c>
      <c r="V270" s="76">
        <v>81.792991752000006</v>
      </c>
      <c r="W270" s="76">
        <v>81.792991752000006</v>
      </c>
      <c r="X270" s="76">
        <v>81.792991752000006</v>
      </c>
      <c r="Y270" s="76">
        <v>81.792991752000006</v>
      </c>
      <c r="Z270" s="76">
        <v>81.792991752000006</v>
      </c>
      <c r="AA270" s="76">
        <v>81.792991752000006</v>
      </c>
      <c r="AB270" s="76">
        <v>81.792991752000006</v>
      </c>
      <c r="AC270" s="76">
        <v>81.792991752000006</v>
      </c>
      <c r="AD270" s="76">
        <v>81.792991752000006</v>
      </c>
      <c r="AE270" s="76">
        <v>81.792991752000006</v>
      </c>
      <c r="AF270" s="76">
        <v>81.792991752000006</v>
      </c>
      <c r="AG270" s="76">
        <v>81.792991752000006</v>
      </c>
      <c r="AH270" s="76">
        <v>81.792991752000006</v>
      </c>
      <c r="AI270" s="76">
        <v>81.792991752000006</v>
      </c>
      <c r="AJ270" s="76">
        <v>81.792991752000006</v>
      </c>
      <c r="AK270" s="76">
        <v>81.792991752000006</v>
      </c>
    </row>
    <row r="271" spans="1:37" ht="15.75" customHeight="1">
      <c r="A271" s="297" t="s">
        <v>856</v>
      </c>
      <c r="B271" s="12" t="s">
        <v>409</v>
      </c>
      <c r="C271" s="12" t="s">
        <v>409</v>
      </c>
      <c r="D271" s="12" t="s">
        <v>447</v>
      </c>
      <c r="E271" s="12" t="s">
        <v>448</v>
      </c>
      <c r="F271" s="12">
        <v>2050</v>
      </c>
      <c r="G271" s="76">
        <v>79.536830317500019</v>
      </c>
      <c r="H271" s="76">
        <v>79.536830317500019</v>
      </c>
      <c r="I271" s="76">
        <v>79.536830317500019</v>
      </c>
      <c r="J271" s="76">
        <v>79.536830317500019</v>
      </c>
      <c r="K271" s="76">
        <v>79.536830317500019</v>
      </c>
      <c r="L271" s="76">
        <v>79.536830317500019</v>
      </c>
      <c r="M271" s="76">
        <v>79.536830317500019</v>
      </c>
      <c r="N271" s="76">
        <v>79.536830317500019</v>
      </c>
      <c r="O271" s="76">
        <v>79.536830317500019</v>
      </c>
      <c r="P271" s="76">
        <v>79.536830317500019</v>
      </c>
      <c r="Q271" s="76">
        <v>79.536830317500019</v>
      </c>
      <c r="R271" s="76">
        <v>79.536830317500019</v>
      </c>
      <c r="S271" s="76">
        <v>79.536830317500019</v>
      </c>
      <c r="T271" s="76">
        <v>79.536830317500019</v>
      </c>
      <c r="U271" s="76">
        <v>79.536830317500019</v>
      </c>
      <c r="V271" s="76">
        <v>79.536830317500019</v>
      </c>
      <c r="W271" s="76">
        <v>79.536830317500019</v>
      </c>
      <c r="X271" s="76">
        <v>79.536830317500019</v>
      </c>
      <c r="Y271" s="76">
        <v>79.536830317500019</v>
      </c>
      <c r="Z271" s="76">
        <v>79.536830317500019</v>
      </c>
      <c r="AA271" s="76">
        <v>79.536830317500019</v>
      </c>
      <c r="AB271" s="76">
        <v>79.536830317500019</v>
      </c>
      <c r="AC271" s="76">
        <v>79.536830317500019</v>
      </c>
      <c r="AD271" s="76">
        <v>79.536830317500019</v>
      </c>
      <c r="AE271" s="76">
        <v>79.536830317500019</v>
      </c>
      <c r="AF271" s="76">
        <v>79.536830317500019</v>
      </c>
      <c r="AG271" s="76">
        <v>79.536830317500019</v>
      </c>
      <c r="AH271" s="76">
        <v>79.536830317500019</v>
      </c>
      <c r="AI271" s="76">
        <v>79.536830317500019</v>
      </c>
      <c r="AJ271" s="76">
        <v>79.536830317500019</v>
      </c>
      <c r="AK271" s="76">
        <v>79.536830317500019</v>
      </c>
    </row>
    <row r="272" spans="1:37" ht="15.75" customHeight="1">
      <c r="A272" s="297" t="s">
        <v>858</v>
      </c>
      <c r="B272" s="12" t="s">
        <v>858</v>
      </c>
      <c r="C272" s="12" t="s">
        <v>859</v>
      </c>
      <c r="D272" s="12" t="s">
        <v>447</v>
      </c>
      <c r="E272" s="12" t="s">
        <v>448</v>
      </c>
      <c r="F272" s="12">
        <v>2020</v>
      </c>
      <c r="G272" s="76">
        <v>86.228553726017125</v>
      </c>
      <c r="H272" s="76">
        <v>86.228553726017125</v>
      </c>
      <c r="I272" s="76">
        <v>86.228553726017125</v>
      </c>
      <c r="J272" s="76">
        <v>86.228553726017125</v>
      </c>
      <c r="K272" s="76">
        <v>86.228553726017125</v>
      </c>
      <c r="L272" s="76">
        <v>86.228553726017125</v>
      </c>
      <c r="M272" s="76">
        <v>86.228553726017125</v>
      </c>
      <c r="N272" s="76">
        <v>86.228553726017125</v>
      </c>
      <c r="O272" s="76">
        <v>86.228553726017125</v>
      </c>
      <c r="P272" s="76">
        <v>86.228553726017125</v>
      </c>
      <c r="Q272" s="76">
        <v>86.228553726017125</v>
      </c>
      <c r="R272" s="76">
        <v>86.228553726017125</v>
      </c>
      <c r="S272" s="76">
        <v>86.228553726017125</v>
      </c>
      <c r="T272" s="76">
        <v>86.228553726017125</v>
      </c>
      <c r="U272" s="76">
        <v>86.228553726017125</v>
      </c>
      <c r="V272" s="76">
        <v>86.228553726017125</v>
      </c>
      <c r="W272" s="76">
        <v>86.228553726017125</v>
      </c>
      <c r="X272" s="76">
        <v>86.228553726017125</v>
      </c>
      <c r="Y272" s="76">
        <v>86.228553726017125</v>
      </c>
      <c r="Z272" s="76">
        <v>86.228553726017125</v>
      </c>
      <c r="AA272" s="76">
        <v>86.228553726017125</v>
      </c>
      <c r="AB272" s="76">
        <v>86.228553726017125</v>
      </c>
      <c r="AC272" s="76">
        <v>86.228553726017125</v>
      </c>
      <c r="AD272" s="76">
        <v>86.228553726017125</v>
      </c>
      <c r="AE272" s="76">
        <v>86.228553726017125</v>
      </c>
      <c r="AF272" s="76">
        <v>86.228553726017125</v>
      </c>
      <c r="AG272" s="76">
        <v>86.228553726017125</v>
      </c>
      <c r="AH272" s="76">
        <v>86.228553726017125</v>
      </c>
      <c r="AI272" s="76">
        <v>86.228553726017125</v>
      </c>
      <c r="AJ272" s="76">
        <v>86.228553726017125</v>
      </c>
      <c r="AK272" s="76">
        <v>86.228553726017125</v>
      </c>
    </row>
    <row r="273" spans="1:37" ht="15.75" customHeight="1">
      <c r="A273" s="297" t="s">
        <v>858</v>
      </c>
      <c r="B273" s="12" t="s">
        <v>409</v>
      </c>
      <c r="C273" s="12" t="s">
        <v>409</v>
      </c>
      <c r="D273" s="12" t="s">
        <v>447</v>
      </c>
      <c r="E273" s="12" t="s">
        <v>448</v>
      </c>
      <c r="F273" s="12">
        <v>2030</v>
      </c>
      <c r="G273" s="76">
        <v>73.87196308713871</v>
      </c>
      <c r="H273" s="76">
        <v>73.87196308713871</v>
      </c>
      <c r="I273" s="76">
        <v>73.87196308713871</v>
      </c>
      <c r="J273" s="76">
        <v>73.87196308713871</v>
      </c>
      <c r="K273" s="76">
        <v>73.87196308713871</v>
      </c>
      <c r="L273" s="76">
        <v>73.87196308713871</v>
      </c>
      <c r="M273" s="76">
        <v>73.87196308713871</v>
      </c>
      <c r="N273" s="76">
        <v>73.87196308713871</v>
      </c>
      <c r="O273" s="76">
        <v>73.87196308713871</v>
      </c>
      <c r="P273" s="76">
        <v>73.87196308713871</v>
      </c>
      <c r="Q273" s="76">
        <v>73.87196308713871</v>
      </c>
      <c r="R273" s="76">
        <v>73.87196308713871</v>
      </c>
      <c r="S273" s="76">
        <v>73.87196308713871</v>
      </c>
      <c r="T273" s="76">
        <v>73.87196308713871</v>
      </c>
      <c r="U273" s="76">
        <v>73.87196308713871</v>
      </c>
      <c r="V273" s="76">
        <v>73.87196308713871</v>
      </c>
      <c r="W273" s="76">
        <v>73.87196308713871</v>
      </c>
      <c r="X273" s="76">
        <v>73.87196308713871</v>
      </c>
      <c r="Y273" s="76">
        <v>73.87196308713871</v>
      </c>
      <c r="Z273" s="76">
        <v>73.87196308713871</v>
      </c>
      <c r="AA273" s="76">
        <v>73.87196308713871</v>
      </c>
      <c r="AB273" s="76">
        <v>73.87196308713871</v>
      </c>
      <c r="AC273" s="76">
        <v>73.87196308713871</v>
      </c>
      <c r="AD273" s="76">
        <v>73.87196308713871</v>
      </c>
      <c r="AE273" s="76">
        <v>73.87196308713871</v>
      </c>
      <c r="AF273" s="76">
        <v>73.87196308713871</v>
      </c>
      <c r="AG273" s="76">
        <v>73.87196308713871</v>
      </c>
      <c r="AH273" s="76">
        <v>73.87196308713871</v>
      </c>
      <c r="AI273" s="76">
        <v>73.87196308713871</v>
      </c>
      <c r="AJ273" s="76">
        <v>73.87196308713871</v>
      </c>
      <c r="AK273" s="76">
        <v>73.87196308713871</v>
      </c>
    </row>
    <row r="274" spans="1:37" ht="15.75" customHeight="1">
      <c r="A274" s="297" t="s">
        <v>858</v>
      </c>
      <c r="B274" s="12" t="s">
        <v>409</v>
      </c>
      <c r="C274" s="12" t="s">
        <v>409</v>
      </c>
      <c r="D274" s="12" t="s">
        <v>447</v>
      </c>
      <c r="E274" s="12" t="s">
        <v>448</v>
      </c>
      <c r="F274" s="12">
        <v>2040</v>
      </c>
      <c r="G274" s="76">
        <v>63.404927069777806</v>
      </c>
      <c r="H274" s="76">
        <v>63.404927069777806</v>
      </c>
      <c r="I274" s="76">
        <v>63.404927069777806</v>
      </c>
      <c r="J274" s="76">
        <v>63.404927069777806</v>
      </c>
      <c r="K274" s="76">
        <v>63.404927069777806</v>
      </c>
      <c r="L274" s="76">
        <v>63.404927069777806</v>
      </c>
      <c r="M274" s="76">
        <v>63.404927069777806</v>
      </c>
      <c r="N274" s="76">
        <v>63.404927069777806</v>
      </c>
      <c r="O274" s="76">
        <v>63.404927069777806</v>
      </c>
      <c r="P274" s="76">
        <v>63.404927069777806</v>
      </c>
      <c r="Q274" s="76">
        <v>63.404927069777806</v>
      </c>
      <c r="R274" s="76">
        <v>63.404927069777806</v>
      </c>
      <c r="S274" s="76">
        <v>63.404927069777806</v>
      </c>
      <c r="T274" s="76">
        <v>63.404927069777806</v>
      </c>
      <c r="U274" s="76">
        <v>63.404927069777806</v>
      </c>
      <c r="V274" s="76">
        <v>63.404927069777806</v>
      </c>
      <c r="W274" s="76">
        <v>63.404927069777806</v>
      </c>
      <c r="X274" s="76">
        <v>63.404927069777806</v>
      </c>
      <c r="Y274" s="76">
        <v>63.404927069777806</v>
      </c>
      <c r="Z274" s="76">
        <v>63.404927069777806</v>
      </c>
      <c r="AA274" s="76">
        <v>63.404927069777806</v>
      </c>
      <c r="AB274" s="76">
        <v>63.404927069777806</v>
      </c>
      <c r="AC274" s="76">
        <v>63.404927069777806</v>
      </c>
      <c r="AD274" s="76">
        <v>63.404927069777806</v>
      </c>
      <c r="AE274" s="76">
        <v>63.404927069777806</v>
      </c>
      <c r="AF274" s="76">
        <v>63.404927069777806</v>
      </c>
      <c r="AG274" s="76">
        <v>63.404927069777806</v>
      </c>
      <c r="AH274" s="76">
        <v>63.404927069777806</v>
      </c>
      <c r="AI274" s="76">
        <v>63.404927069777806</v>
      </c>
      <c r="AJ274" s="76">
        <v>63.404927069777806</v>
      </c>
      <c r="AK274" s="76">
        <v>63.404927069777806</v>
      </c>
    </row>
    <row r="275" spans="1:37" ht="15.75" customHeight="1">
      <c r="A275" s="297" t="s">
        <v>858</v>
      </c>
      <c r="B275" s="12" t="s">
        <v>409</v>
      </c>
      <c r="C275" s="12" t="s">
        <v>409</v>
      </c>
      <c r="D275" s="12" t="s">
        <v>447</v>
      </c>
      <c r="E275" s="12" t="s">
        <v>448</v>
      </c>
      <c r="F275" s="12">
        <v>2050</v>
      </c>
      <c r="G275" s="76">
        <v>61.618910266800015</v>
      </c>
      <c r="H275" s="76">
        <v>61.618910266800015</v>
      </c>
      <c r="I275" s="76">
        <v>61.618910266800015</v>
      </c>
      <c r="J275" s="76">
        <v>61.618910266800015</v>
      </c>
      <c r="K275" s="76">
        <v>61.618910266800015</v>
      </c>
      <c r="L275" s="76">
        <v>61.618910266800015</v>
      </c>
      <c r="M275" s="76">
        <v>61.618910266800015</v>
      </c>
      <c r="N275" s="76">
        <v>61.618910266800015</v>
      </c>
      <c r="O275" s="76">
        <v>61.618910266800015</v>
      </c>
      <c r="P275" s="76">
        <v>61.618910266800015</v>
      </c>
      <c r="Q275" s="76">
        <v>61.618910266800015</v>
      </c>
      <c r="R275" s="76">
        <v>61.618910266800015</v>
      </c>
      <c r="S275" s="76">
        <v>61.618910266800015</v>
      </c>
      <c r="T275" s="76">
        <v>61.618910266800015</v>
      </c>
      <c r="U275" s="76">
        <v>61.618910266800015</v>
      </c>
      <c r="V275" s="76">
        <v>61.618910266800015</v>
      </c>
      <c r="W275" s="76">
        <v>61.618910266800015</v>
      </c>
      <c r="X275" s="76">
        <v>61.618910266800015</v>
      </c>
      <c r="Y275" s="76">
        <v>61.618910266800015</v>
      </c>
      <c r="Z275" s="76">
        <v>61.618910266800015</v>
      </c>
      <c r="AA275" s="76">
        <v>61.618910266800015</v>
      </c>
      <c r="AB275" s="76">
        <v>61.618910266800015</v>
      </c>
      <c r="AC275" s="76">
        <v>61.618910266800015</v>
      </c>
      <c r="AD275" s="76">
        <v>61.618910266800015</v>
      </c>
      <c r="AE275" s="76">
        <v>61.618910266800015</v>
      </c>
      <c r="AF275" s="76">
        <v>61.618910266800015</v>
      </c>
      <c r="AG275" s="76">
        <v>61.618910266800015</v>
      </c>
      <c r="AH275" s="76">
        <v>61.618910266800015</v>
      </c>
      <c r="AI275" s="76">
        <v>61.618910266800015</v>
      </c>
      <c r="AJ275" s="76">
        <v>61.618910266800015</v>
      </c>
      <c r="AK275" s="76">
        <v>61.618910266800015</v>
      </c>
    </row>
    <row r="276" spans="1:37" ht="15.75" customHeight="1">
      <c r="A276" s="297" t="s">
        <v>860</v>
      </c>
      <c r="B276" s="12" t="s">
        <v>860</v>
      </c>
      <c r="C276" s="12" t="s">
        <v>861</v>
      </c>
      <c r="D276" s="12" t="s">
        <v>447</v>
      </c>
      <c r="E276" s="12" t="s">
        <v>448</v>
      </c>
      <c r="F276" s="12">
        <v>2020</v>
      </c>
      <c r="G276" s="76">
        <v>82.912504767600026</v>
      </c>
      <c r="H276" s="76">
        <v>82.912504767600026</v>
      </c>
      <c r="I276" s="76">
        <v>82.912504767600026</v>
      </c>
      <c r="J276" s="76">
        <v>82.912504767600026</v>
      </c>
      <c r="K276" s="76">
        <v>82.912504767600026</v>
      </c>
      <c r="L276" s="76">
        <v>82.912504767600026</v>
      </c>
      <c r="M276" s="76">
        <v>82.912504767600026</v>
      </c>
      <c r="N276" s="76">
        <v>82.912504767600026</v>
      </c>
      <c r="O276" s="76">
        <v>82.912504767600026</v>
      </c>
      <c r="P276" s="76">
        <v>82.912504767600026</v>
      </c>
      <c r="Q276" s="76">
        <v>82.912504767600026</v>
      </c>
      <c r="R276" s="76">
        <v>82.912504767600026</v>
      </c>
      <c r="S276" s="76">
        <v>82.912504767600026</v>
      </c>
      <c r="T276" s="76">
        <v>82.912504767600026</v>
      </c>
      <c r="U276" s="76">
        <v>82.912504767600026</v>
      </c>
      <c r="V276" s="76">
        <v>82.912504767600026</v>
      </c>
      <c r="W276" s="76">
        <v>82.912504767600026</v>
      </c>
      <c r="X276" s="76">
        <v>82.912504767600026</v>
      </c>
      <c r="Y276" s="76">
        <v>82.912504767600026</v>
      </c>
      <c r="Z276" s="76">
        <v>82.912504767600026</v>
      </c>
      <c r="AA276" s="76">
        <v>82.912504767600026</v>
      </c>
      <c r="AB276" s="76">
        <v>82.912504767600026</v>
      </c>
      <c r="AC276" s="76">
        <v>82.912504767600026</v>
      </c>
      <c r="AD276" s="76">
        <v>82.912504767600026</v>
      </c>
      <c r="AE276" s="76">
        <v>82.912504767600026</v>
      </c>
      <c r="AF276" s="76">
        <v>82.912504767600026</v>
      </c>
      <c r="AG276" s="76">
        <v>82.912504767600026</v>
      </c>
      <c r="AH276" s="76">
        <v>82.912504767600026</v>
      </c>
      <c r="AI276" s="76">
        <v>82.912504767600026</v>
      </c>
      <c r="AJ276" s="76">
        <v>82.912504767600026</v>
      </c>
      <c r="AK276" s="76">
        <v>82.912504767600026</v>
      </c>
    </row>
    <row r="277" spans="1:37" ht="15.75" customHeight="1">
      <c r="A277" s="297" t="s">
        <v>860</v>
      </c>
      <c r="B277" s="12" t="s">
        <v>409</v>
      </c>
      <c r="C277" s="12" t="s">
        <v>409</v>
      </c>
      <c r="D277" s="12" t="s">
        <v>447</v>
      </c>
      <c r="E277" s="12" t="s">
        <v>448</v>
      </c>
      <c r="F277" s="12">
        <v>2030</v>
      </c>
      <c r="G277" s="76">
        <v>77.200703667600038</v>
      </c>
      <c r="H277" s="76">
        <v>77.200703667600038</v>
      </c>
      <c r="I277" s="76">
        <v>77.200703667600038</v>
      </c>
      <c r="J277" s="76">
        <v>77.200703667600038</v>
      </c>
      <c r="K277" s="76">
        <v>77.200703667600038</v>
      </c>
      <c r="L277" s="76">
        <v>77.200703667600038</v>
      </c>
      <c r="M277" s="76">
        <v>77.200703667600038</v>
      </c>
      <c r="N277" s="76">
        <v>77.200703667600038</v>
      </c>
      <c r="O277" s="76">
        <v>77.200703667600038</v>
      </c>
      <c r="P277" s="76">
        <v>77.200703667600038</v>
      </c>
      <c r="Q277" s="76">
        <v>77.200703667600038</v>
      </c>
      <c r="R277" s="76">
        <v>77.200703667600038</v>
      </c>
      <c r="S277" s="76">
        <v>77.200703667600038</v>
      </c>
      <c r="T277" s="76">
        <v>77.200703667600038</v>
      </c>
      <c r="U277" s="76">
        <v>77.200703667600038</v>
      </c>
      <c r="V277" s="76">
        <v>77.200703667600038</v>
      </c>
      <c r="W277" s="76">
        <v>77.200703667600038</v>
      </c>
      <c r="X277" s="76">
        <v>77.200703667600038</v>
      </c>
      <c r="Y277" s="76">
        <v>77.200703667600038</v>
      </c>
      <c r="Z277" s="76">
        <v>77.200703667600038</v>
      </c>
      <c r="AA277" s="76">
        <v>77.200703667600038</v>
      </c>
      <c r="AB277" s="76">
        <v>77.200703667600038</v>
      </c>
      <c r="AC277" s="76">
        <v>77.200703667600038</v>
      </c>
      <c r="AD277" s="76">
        <v>77.200703667600038</v>
      </c>
      <c r="AE277" s="76">
        <v>77.200703667600038</v>
      </c>
      <c r="AF277" s="76">
        <v>77.200703667600038</v>
      </c>
      <c r="AG277" s="76">
        <v>77.200703667600038</v>
      </c>
      <c r="AH277" s="76">
        <v>77.200703667600038</v>
      </c>
      <c r="AI277" s="76">
        <v>77.200703667600038</v>
      </c>
      <c r="AJ277" s="76">
        <v>77.200703667600038</v>
      </c>
      <c r="AK277" s="76">
        <v>77.200703667600038</v>
      </c>
    </row>
    <row r="278" spans="1:37" ht="15.75" customHeight="1">
      <c r="A278" s="297" t="s">
        <v>860</v>
      </c>
      <c r="B278" s="12" t="s">
        <v>409</v>
      </c>
      <c r="C278" s="12" t="s">
        <v>409</v>
      </c>
      <c r="D278" s="12" t="s">
        <v>447</v>
      </c>
      <c r="E278" s="12" t="s">
        <v>448</v>
      </c>
      <c r="F278" s="12">
        <v>2040</v>
      </c>
      <c r="G278" s="76">
        <v>72.631262787600036</v>
      </c>
      <c r="H278" s="76">
        <v>72.631262787600036</v>
      </c>
      <c r="I278" s="76">
        <v>72.631262787600036</v>
      </c>
      <c r="J278" s="76">
        <v>72.631262787600036</v>
      </c>
      <c r="K278" s="76">
        <v>72.631262787600036</v>
      </c>
      <c r="L278" s="76">
        <v>72.631262787600036</v>
      </c>
      <c r="M278" s="76">
        <v>72.631262787600036</v>
      </c>
      <c r="N278" s="76">
        <v>72.631262787600036</v>
      </c>
      <c r="O278" s="76">
        <v>72.631262787600036</v>
      </c>
      <c r="P278" s="76">
        <v>72.631262787600036</v>
      </c>
      <c r="Q278" s="76">
        <v>72.631262787600036</v>
      </c>
      <c r="R278" s="76">
        <v>72.631262787600036</v>
      </c>
      <c r="S278" s="76">
        <v>72.631262787600036</v>
      </c>
      <c r="T278" s="76">
        <v>72.631262787600036</v>
      </c>
      <c r="U278" s="76">
        <v>72.631262787600036</v>
      </c>
      <c r="V278" s="76">
        <v>72.631262787600036</v>
      </c>
      <c r="W278" s="76">
        <v>72.631262787600036</v>
      </c>
      <c r="X278" s="76">
        <v>72.631262787600036</v>
      </c>
      <c r="Y278" s="76">
        <v>72.631262787600036</v>
      </c>
      <c r="Z278" s="76">
        <v>72.631262787600036</v>
      </c>
      <c r="AA278" s="76">
        <v>72.631262787600036</v>
      </c>
      <c r="AB278" s="76">
        <v>72.631262787600036</v>
      </c>
      <c r="AC278" s="76">
        <v>72.631262787600036</v>
      </c>
      <c r="AD278" s="76">
        <v>72.631262787600036</v>
      </c>
      <c r="AE278" s="76">
        <v>72.631262787600036</v>
      </c>
      <c r="AF278" s="76">
        <v>72.631262787600036</v>
      </c>
      <c r="AG278" s="76">
        <v>72.631262787600036</v>
      </c>
      <c r="AH278" s="76">
        <v>72.631262787600036</v>
      </c>
      <c r="AI278" s="76">
        <v>72.631262787600036</v>
      </c>
      <c r="AJ278" s="76">
        <v>72.631262787600036</v>
      </c>
      <c r="AK278" s="76">
        <v>72.631262787600036</v>
      </c>
    </row>
    <row r="279" spans="1:37" ht="15.75" customHeight="1">
      <c r="A279" s="297" t="s">
        <v>860</v>
      </c>
      <c r="B279" s="12" t="s">
        <v>409</v>
      </c>
      <c r="C279" s="12" t="s">
        <v>409</v>
      </c>
      <c r="D279" s="12" t="s">
        <v>447</v>
      </c>
      <c r="E279" s="12" t="s">
        <v>448</v>
      </c>
      <c r="F279" s="12">
        <v>2050</v>
      </c>
      <c r="G279" s="76">
        <v>71.488902567600036</v>
      </c>
      <c r="H279" s="76">
        <v>71.488902567600036</v>
      </c>
      <c r="I279" s="76">
        <v>71.488902567600036</v>
      </c>
      <c r="J279" s="76">
        <v>71.488902567600036</v>
      </c>
      <c r="K279" s="76">
        <v>71.488902567600036</v>
      </c>
      <c r="L279" s="76">
        <v>71.488902567600036</v>
      </c>
      <c r="M279" s="76">
        <v>71.488902567600036</v>
      </c>
      <c r="N279" s="76">
        <v>71.488902567600036</v>
      </c>
      <c r="O279" s="76">
        <v>71.488902567600036</v>
      </c>
      <c r="P279" s="76">
        <v>71.488902567600036</v>
      </c>
      <c r="Q279" s="76">
        <v>71.488902567600036</v>
      </c>
      <c r="R279" s="76">
        <v>71.488902567600036</v>
      </c>
      <c r="S279" s="76">
        <v>71.488902567600036</v>
      </c>
      <c r="T279" s="76">
        <v>71.488902567600036</v>
      </c>
      <c r="U279" s="76">
        <v>71.488902567600036</v>
      </c>
      <c r="V279" s="76">
        <v>71.488902567600036</v>
      </c>
      <c r="W279" s="76">
        <v>71.488902567600036</v>
      </c>
      <c r="X279" s="76">
        <v>71.488902567600036</v>
      </c>
      <c r="Y279" s="76">
        <v>71.488902567600036</v>
      </c>
      <c r="Z279" s="76">
        <v>71.488902567600036</v>
      </c>
      <c r="AA279" s="76">
        <v>71.488902567600036</v>
      </c>
      <c r="AB279" s="76">
        <v>71.488902567600036</v>
      </c>
      <c r="AC279" s="76">
        <v>71.488902567600036</v>
      </c>
      <c r="AD279" s="76">
        <v>71.488902567600036</v>
      </c>
      <c r="AE279" s="76">
        <v>71.488902567600036</v>
      </c>
      <c r="AF279" s="76">
        <v>71.488902567600036</v>
      </c>
      <c r="AG279" s="76">
        <v>71.488902567600036</v>
      </c>
      <c r="AH279" s="76">
        <v>71.488902567600036</v>
      </c>
      <c r="AI279" s="76">
        <v>71.488902567600036</v>
      </c>
      <c r="AJ279" s="76">
        <v>71.488902567600036</v>
      </c>
      <c r="AK279" s="76">
        <v>71.488902567600036</v>
      </c>
    </row>
    <row r="280" spans="1:37" ht="15.75" customHeight="1">
      <c r="A280" s="297" t="s">
        <v>862</v>
      </c>
      <c r="B280" s="12" t="s">
        <v>862</v>
      </c>
      <c r="C280" s="12" t="s">
        <v>863</v>
      </c>
      <c r="D280" s="12" t="s">
        <v>447</v>
      </c>
      <c r="E280" s="12" t="s">
        <v>448</v>
      </c>
      <c r="F280" s="12">
        <v>2020</v>
      </c>
      <c r="G280" s="76">
        <v>46.836769020000013</v>
      </c>
      <c r="H280" s="76">
        <v>46.836769020000013</v>
      </c>
      <c r="I280" s="76">
        <v>46.836769020000013</v>
      </c>
      <c r="J280" s="76">
        <v>46.836769020000013</v>
      </c>
      <c r="K280" s="76">
        <v>46.836769020000013</v>
      </c>
      <c r="L280" s="76">
        <v>46.836769020000013</v>
      </c>
      <c r="M280" s="76">
        <v>46.836769020000013</v>
      </c>
      <c r="N280" s="76">
        <v>46.836769020000013</v>
      </c>
      <c r="O280" s="76">
        <v>46.836769020000013</v>
      </c>
      <c r="P280" s="76">
        <v>46.836769020000013</v>
      </c>
      <c r="Q280" s="76">
        <v>46.836769020000013</v>
      </c>
      <c r="R280" s="76">
        <v>46.836769020000013</v>
      </c>
      <c r="S280" s="76">
        <v>46.836769020000013</v>
      </c>
      <c r="T280" s="76">
        <v>46.836769020000013</v>
      </c>
      <c r="U280" s="76">
        <v>46.836769020000013</v>
      </c>
      <c r="V280" s="76">
        <v>46.836769020000013</v>
      </c>
      <c r="W280" s="76">
        <v>46.836769020000013</v>
      </c>
      <c r="X280" s="76">
        <v>46.836769020000013</v>
      </c>
      <c r="Y280" s="76">
        <v>46.836769020000013</v>
      </c>
      <c r="Z280" s="76">
        <v>46.836769020000013</v>
      </c>
      <c r="AA280" s="76">
        <v>46.836769020000013</v>
      </c>
      <c r="AB280" s="76">
        <v>46.836769020000013</v>
      </c>
      <c r="AC280" s="76">
        <v>46.836769020000013</v>
      </c>
      <c r="AD280" s="76">
        <v>46.836769020000013</v>
      </c>
      <c r="AE280" s="76">
        <v>46.836769020000013</v>
      </c>
      <c r="AF280" s="76">
        <v>46.836769020000013</v>
      </c>
      <c r="AG280" s="76">
        <v>46.836769020000013</v>
      </c>
      <c r="AH280" s="76">
        <v>46.836769020000013</v>
      </c>
      <c r="AI280" s="76">
        <v>46.836769020000013</v>
      </c>
      <c r="AJ280" s="76">
        <v>46.836769020000013</v>
      </c>
      <c r="AK280" s="76">
        <v>46.836769020000013</v>
      </c>
    </row>
    <row r="281" spans="1:37" ht="15.75" customHeight="1">
      <c r="A281" s="297" t="s">
        <v>862</v>
      </c>
      <c r="B281" s="12" t="s">
        <v>409</v>
      </c>
      <c r="C281" s="12" t="s">
        <v>409</v>
      </c>
      <c r="D281" s="12" t="s">
        <v>447</v>
      </c>
      <c r="E281" s="12" t="s">
        <v>448</v>
      </c>
      <c r="F281" s="12">
        <v>2030</v>
      </c>
      <c r="G281" s="76">
        <v>43.638160404000011</v>
      </c>
      <c r="H281" s="76">
        <v>43.638160404000011</v>
      </c>
      <c r="I281" s="76">
        <v>43.638160404000011</v>
      </c>
      <c r="J281" s="76">
        <v>43.638160404000011</v>
      </c>
      <c r="K281" s="76">
        <v>43.638160404000011</v>
      </c>
      <c r="L281" s="76">
        <v>43.638160404000011</v>
      </c>
      <c r="M281" s="76">
        <v>43.638160404000011</v>
      </c>
      <c r="N281" s="76">
        <v>43.638160404000011</v>
      </c>
      <c r="O281" s="76">
        <v>43.638160404000011</v>
      </c>
      <c r="P281" s="76">
        <v>43.638160404000011</v>
      </c>
      <c r="Q281" s="76">
        <v>43.638160404000011</v>
      </c>
      <c r="R281" s="76">
        <v>43.638160404000011</v>
      </c>
      <c r="S281" s="76">
        <v>43.638160404000011</v>
      </c>
      <c r="T281" s="76">
        <v>43.638160404000011</v>
      </c>
      <c r="U281" s="76">
        <v>43.638160404000011</v>
      </c>
      <c r="V281" s="76">
        <v>43.638160404000011</v>
      </c>
      <c r="W281" s="76">
        <v>43.638160404000011</v>
      </c>
      <c r="X281" s="76">
        <v>43.638160404000011</v>
      </c>
      <c r="Y281" s="76">
        <v>43.638160404000011</v>
      </c>
      <c r="Z281" s="76">
        <v>43.638160404000011</v>
      </c>
      <c r="AA281" s="76">
        <v>43.638160404000011</v>
      </c>
      <c r="AB281" s="76">
        <v>43.638160404000011</v>
      </c>
      <c r="AC281" s="76">
        <v>43.638160404000011</v>
      </c>
      <c r="AD281" s="76">
        <v>43.638160404000011</v>
      </c>
      <c r="AE281" s="76">
        <v>43.638160404000011</v>
      </c>
      <c r="AF281" s="76">
        <v>43.638160404000011</v>
      </c>
      <c r="AG281" s="76">
        <v>43.638160404000011</v>
      </c>
      <c r="AH281" s="76">
        <v>43.638160404000011</v>
      </c>
      <c r="AI281" s="76">
        <v>43.638160404000011</v>
      </c>
      <c r="AJ281" s="76">
        <v>43.638160404000011</v>
      </c>
      <c r="AK281" s="76">
        <v>43.638160404000011</v>
      </c>
    </row>
    <row r="282" spans="1:37" ht="15.75" customHeight="1">
      <c r="A282" s="297" t="s">
        <v>862</v>
      </c>
      <c r="B282" s="12" t="s">
        <v>409</v>
      </c>
      <c r="C282" s="12" t="s">
        <v>409</v>
      </c>
      <c r="D282" s="12" t="s">
        <v>447</v>
      </c>
      <c r="E282" s="12" t="s">
        <v>448</v>
      </c>
      <c r="F282" s="12">
        <v>2040</v>
      </c>
      <c r="G282" s="76">
        <v>39.98260770000001</v>
      </c>
      <c r="H282" s="76">
        <v>39.98260770000001</v>
      </c>
      <c r="I282" s="76">
        <v>39.98260770000001</v>
      </c>
      <c r="J282" s="76">
        <v>39.98260770000001</v>
      </c>
      <c r="K282" s="76">
        <v>39.98260770000001</v>
      </c>
      <c r="L282" s="76">
        <v>39.98260770000001</v>
      </c>
      <c r="M282" s="76">
        <v>39.98260770000001</v>
      </c>
      <c r="N282" s="76">
        <v>39.98260770000001</v>
      </c>
      <c r="O282" s="76">
        <v>39.98260770000001</v>
      </c>
      <c r="P282" s="76">
        <v>39.98260770000001</v>
      </c>
      <c r="Q282" s="76">
        <v>39.98260770000001</v>
      </c>
      <c r="R282" s="76">
        <v>39.98260770000001</v>
      </c>
      <c r="S282" s="76">
        <v>39.98260770000001</v>
      </c>
      <c r="T282" s="76">
        <v>39.98260770000001</v>
      </c>
      <c r="U282" s="76">
        <v>39.98260770000001</v>
      </c>
      <c r="V282" s="76">
        <v>39.98260770000001</v>
      </c>
      <c r="W282" s="76">
        <v>39.98260770000001</v>
      </c>
      <c r="X282" s="76">
        <v>39.98260770000001</v>
      </c>
      <c r="Y282" s="76">
        <v>39.98260770000001</v>
      </c>
      <c r="Z282" s="76">
        <v>39.98260770000001</v>
      </c>
      <c r="AA282" s="76">
        <v>39.98260770000001</v>
      </c>
      <c r="AB282" s="76">
        <v>39.98260770000001</v>
      </c>
      <c r="AC282" s="76">
        <v>39.98260770000001</v>
      </c>
      <c r="AD282" s="76">
        <v>39.98260770000001</v>
      </c>
      <c r="AE282" s="76">
        <v>39.98260770000001</v>
      </c>
      <c r="AF282" s="76">
        <v>39.98260770000001</v>
      </c>
      <c r="AG282" s="76">
        <v>39.98260770000001</v>
      </c>
      <c r="AH282" s="76">
        <v>39.98260770000001</v>
      </c>
      <c r="AI282" s="76">
        <v>39.98260770000001</v>
      </c>
      <c r="AJ282" s="76">
        <v>39.98260770000001</v>
      </c>
      <c r="AK282" s="76">
        <v>39.98260770000001</v>
      </c>
    </row>
    <row r="283" spans="1:37" ht="15.75" customHeight="1">
      <c r="A283" s="297" t="s">
        <v>862</v>
      </c>
      <c r="B283" s="12" t="s">
        <v>409</v>
      </c>
      <c r="C283" s="12" t="s">
        <v>409</v>
      </c>
      <c r="D283" s="12" t="s">
        <v>447</v>
      </c>
      <c r="E283" s="12" t="s">
        <v>448</v>
      </c>
      <c r="F283" s="12">
        <v>2050</v>
      </c>
      <c r="G283" s="76">
        <v>39.171338049561818</v>
      </c>
      <c r="H283" s="76">
        <v>39.171338049561818</v>
      </c>
      <c r="I283" s="76">
        <v>39.171338049561818</v>
      </c>
      <c r="J283" s="76">
        <v>39.171338049561818</v>
      </c>
      <c r="K283" s="76">
        <v>39.171338049561818</v>
      </c>
      <c r="L283" s="76">
        <v>39.171338049561818</v>
      </c>
      <c r="M283" s="76">
        <v>39.171338049561818</v>
      </c>
      <c r="N283" s="76">
        <v>39.171338049561818</v>
      </c>
      <c r="O283" s="76">
        <v>39.171338049561818</v>
      </c>
      <c r="P283" s="76">
        <v>39.171338049561818</v>
      </c>
      <c r="Q283" s="76">
        <v>39.171338049561818</v>
      </c>
      <c r="R283" s="76">
        <v>39.171338049561818</v>
      </c>
      <c r="S283" s="76">
        <v>39.171338049561818</v>
      </c>
      <c r="T283" s="76">
        <v>39.171338049561818</v>
      </c>
      <c r="U283" s="76">
        <v>39.171338049561818</v>
      </c>
      <c r="V283" s="76">
        <v>39.171338049561818</v>
      </c>
      <c r="W283" s="76">
        <v>39.171338049561818</v>
      </c>
      <c r="X283" s="76">
        <v>39.171338049561818</v>
      </c>
      <c r="Y283" s="76">
        <v>39.171338049561818</v>
      </c>
      <c r="Z283" s="76">
        <v>39.171338049561818</v>
      </c>
      <c r="AA283" s="76">
        <v>39.171338049561818</v>
      </c>
      <c r="AB283" s="76">
        <v>39.171338049561818</v>
      </c>
      <c r="AC283" s="76">
        <v>39.171338049561818</v>
      </c>
      <c r="AD283" s="76">
        <v>39.171338049561818</v>
      </c>
      <c r="AE283" s="76">
        <v>39.171338049561818</v>
      </c>
      <c r="AF283" s="76">
        <v>39.171338049561818</v>
      </c>
      <c r="AG283" s="76">
        <v>39.171338049561818</v>
      </c>
      <c r="AH283" s="76">
        <v>39.171338049561818</v>
      </c>
      <c r="AI283" s="76">
        <v>39.171338049561818</v>
      </c>
      <c r="AJ283" s="76">
        <v>39.171338049561818</v>
      </c>
      <c r="AK283" s="76">
        <v>39.171338049561818</v>
      </c>
    </row>
    <row r="284" spans="1:37">
      <c r="A284" s="297" t="s">
        <v>864</v>
      </c>
      <c r="B284" s="12" t="s">
        <v>864</v>
      </c>
      <c r="C284" s="12" t="s">
        <v>865</v>
      </c>
      <c r="D284" s="12" t="s">
        <v>447</v>
      </c>
      <c r="E284" s="12" t="s">
        <v>448</v>
      </c>
      <c r="F284" s="12">
        <v>2020</v>
      </c>
      <c r="G284" s="76">
        <v>52.834160175000015</v>
      </c>
      <c r="H284" s="76">
        <v>52.834160175000015</v>
      </c>
      <c r="I284" s="76">
        <v>52.834160175000015</v>
      </c>
      <c r="J284" s="76">
        <v>52.834160175000015</v>
      </c>
      <c r="K284" s="76">
        <v>52.834160175000015</v>
      </c>
      <c r="L284" s="76">
        <v>52.834160175000015</v>
      </c>
      <c r="M284" s="76">
        <v>52.834160175000015</v>
      </c>
      <c r="N284" s="76">
        <v>52.834160175000015</v>
      </c>
      <c r="O284" s="76">
        <v>52.834160175000015</v>
      </c>
      <c r="P284" s="76">
        <v>52.834160175000015</v>
      </c>
      <c r="Q284" s="76">
        <v>52.834160175000015</v>
      </c>
      <c r="R284" s="76">
        <v>52.834160175000015</v>
      </c>
      <c r="S284" s="76">
        <v>52.834160175000015</v>
      </c>
      <c r="T284" s="76">
        <v>52.834160175000015</v>
      </c>
      <c r="U284" s="76">
        <v>52.834160175000015</v>
      </c>
      <c r="V284" s="76">
        <v>52.834160175000015</v>
      </c>
      <c r="W284" s="76">
        <v>52.834160175000015</v>
      </c>
      <c r="X284" s="76">
        <v>52.834160175000015</v>
      </c>
      <c r="Y284" s="76">
        <v>52.834160175000015</v>
      </c>
      <c r="Z284" s="76">
        <v>52.834160175000015</v>
      </c>
      <c r="AA284" s="76">
        <v>52.834160175000015</v>
      </c>
      <c r="AB284" s="76">
        <v>52.834160175000015</v>
      </c>
      <c r="AC284" s="76">
        <v>52.834160175000015</v>
      </c>
      <c r="AD284" s="76">
        <v>52.834160175000015</v>
      </c>
      <c r="AE284" s="76">
        <v>52.834160175000015</v>
      </c>
      <c r="AF284" s="76">
        <v>52.834160175000015</v>
      </c>
      <c r="AG284" s="76">
        <v>52.834160175000015</v>
      </c>
      <c r="AH284" s="76">
        <v>52.834160175000015</v>
      </c>
      <c r="AI284" s="76">
        <v>52.834160175000015</v>
      </c>
      <c r="AJ284" s="76">
        <v>52.834160175000015</v>
      </c>
      <c r="AK284" s="76">
        <v>52.834160175000015</v>
      </c>
    </row>
    <row r="285" spans="1:37">
      <c r="A285" s="297" t="s">
        <v>864</v>
      </c>
      <c r="B285" s="12" t="s">
        <v>409</v>
      </c>
      <c r="C285" s="12" t="s">
        <v>409</v>
      </c>
      <c r="D285" s="12" t="s">
        <v>447</v>
      </c>
      <c r="E285" s="12" t="s">
        <v>448</v>
      </c>
      <c r="F285" s="12">
        <v>2030</v>
      </c>
      <c r="G285" s="76">
        <v>48.09336526200002</v>
      </c>
      <c r="H285" s="76">
        <v>48.09336526200002</v>
      </c>
      <c r="I285" s="76">
        <v>48.09336526200002</v>
      </c>
      <c r="J285" s="76">
        <v>48.09336526200002</v>
      </c>
      <c r="K285" s="76">
        <v>48.09336526200002</v>
      </c>
      <c r="L285" s="76">
        <v>48.09336526200002</v>
      </c>
      <c r="M285" s="76">
        <v>48.09336526200002</v>
      </c>
      <c r="N285" s="76">
        <v>48.09336526200002</v>
      </c>
      <c r="O285" s="76">
        <v>48.09336526200002</v>
      </c>
      <c r="P285" s="76">
        <v>48.09336526200002</v>
      </c>
      <c r="Q285" s="76">
        <v>48.09336526200002</v>
      </c>
      <c r="R285" s="76">
        <v>48.09336526200002</v>
      </c>
      <c r="S285" s="76">
        <v>48.09336526200002</v>
      </c>
      <c r="T285" s="76">
        <v>48.09336526200002</v>
      </c>
      <c r="U285" s="76">
        <v>48.09336526200002</v>
      </c>
      <c r="V285" s="76">
        <v>48.09336526200002</v>
      </c>
      <c r="W285" s="76">
        <v>48.09336526200002</v>
      </c>
      <c r="X285" s="76">
        <v>48.09336526200002</v>
      </c>
      <c r="Y285" s="76">
        <v>48.09336526200002</v>
      </c>
      <c r="Z285" s="76">
        <v>48.09336526200002</v>
      </c>
      <c r="AA285" s="76">
        <v>48.09336526200002</v>
      </c>
      <c r="AB285" s="76">
        <v>48.09336526200002</v>
      </c>
      <c r="AC285" s="76">
        <v>48.09336526200002</v>
      </c>
      <c r="AD285" s="76">
        <v>48.09336526200002</v>
      </c>
      <c r="AE285" s="76">
        <v>48.09336526200002</v>
      </c>
      <c r="AF285" s="76">
        <v>48.09336526200002</v>
      </c>
      <c r="AG285" s="76">
        <v>48.09336526200002</v>
      </c>
      <c r="AH285" s="76">
        <v>48.09336526200002</v>
      </c>
      <c r="AI285" s="76">
        <v>48.09336526200002</v>
      </c>
      <c r="AJ285" s="76">
        <v>48.09336526200002</v>
      </c>
      <c r="AK285" s="76">
        <v>48.09336526200002</v>
      </c>
    </row>
    <row r="286" spans="1:37">
      <c r="A286" s="297" t="s">
        <v>864</v>
      </c>
      <c r="B286" s="12" t="s">
        <v>409</v>
      </c>
      <c r="C286" s="12" t="s">
        <v>409</v>
      </c>
      <c r="D286" s="12" t="s">
        <v>447</v>
      </c>
      <c r="E286" s="12" t="s">
        <v>448</v>
      </c>
      <c r="F286" s="12">
        <v>2040</v>
      </c>
      <c r="G286" s="76">
        <v>43.409688360000011</v>
      </c>
      <c r="H286" s="76">
        <v>43.409688360000011</v>
      </c>
      <c r="I286" s="76">
        <v>43.409688360000011</v>
      </c>
      <c r="J286" s="76">
        <v>43.409688360000011</v>
      </c>
      <c r="K286" s="76">
        <v>43.409688360000011</v>
      </c>
      <c r="L286" s="76">
        <v>43.409688360000011</v>
      </c>
      <c r="M286" s="76">
        <v>43.409688360000011</v>
      </c>
      <c r="N286" s="76">
        <v>43.409688360000011</v>
      </c>
      <c r="O286" s="76">
        <v>43.409688360000011</v>
      </c>
      <c r="P286" s="76">
        <v>43.409688360000011</v>
      </c>
      <c r="Q286" s="76">
        <v>43.409688360000011</v>
      </c>
      <c r="R286" s="76">
        <v>43.409688360000011</v>
      </c>
      <c r="S286" s="76">
        <v>43.409688360000011</v>
      </c>
      <c r="T286" s="76">
        <v>43.409688360000011</v>
      </c>
      <c r="U286" s="76">
        <v>43.409688360000011</v>
      </c>
      <c r="V286" s="76">
        <v>43.409688360000011</v>
      </c>
      <c r="W286" s="76">
        <v>43.409688360000011</v>
      </c>
      <c r="X286" s="76">
        <v>43.409688360000011</v>
      </c>
      <c r="Y286" s="76">
        <v>43.409688360000011</v>
      </c>
      <c r="Z286" s="76">
        <v>43.409688360000011</v>
      </c>
      <c r="AA286" s="76">
        <v>43.409688360000011</v>
      </c>
      <c r="AB286" s="76">
        <v>43.409688360000011</v>
      </c>
      <c r="AC286" s="76">
        <v>43.409688360000011</v>
      </c>
      <c r="AD286" s="76">
        <v>43.409688360000011</v>
      </c>
      <c r="AE286" s="76">
        <v>43.409688360000011</v>
      </c>
      <c r="AF286" s="76">
        <v>43.409688360000011</v>
      </c>
      <c r="AG286" s="76">
        <v>43.409688360000011</v>
      </c>
      <c r="AH286" s="76">
        <v>43.409688360000011</v>
      </c>
      <c r="AI286" s="76">
        <v>43.409688360000011</v>
      </c>
      <c r="AJ286" s="76">
        <v>43.409688360000011</v>
      </c>
      <c r="AK286" s="76">
        <v>43.409688360000011</v>
      </c>
    </row>
    <row r="287" spans="1:37">
      <c r="A287" s="297" t="s">
        <v>864</v>
      </c>
      <c r="B287" s="12" t="s">
        <v>409</v>
      </c>
      <c r="C287" s="12" t="s">
        <v>409</v>
      </c>
      <c r="D287" s="12" t="s">
        <v>447</v>
      </c>
      <c r="E287" s="12" t="s">
        <v>448</v>
      </c>
      <c r="F287" s="12">
        <v>2050</v>
      </c>
      <c r="G287" s="76">
        <v>42.084356610561812</v>
      </c>
      <c r="H287" s="76">
        <v>42.084356610561812</v>
      </c>
      <c r="I287" s="76">
        <v>42.084356610561812</v>
      </c>
      <c r="J287" s="76">
        <v>42.084356610561812</v>
      </c>
      <c r="K287" s="76">
        <v>42.084356610561812</v>
      </c>
      <c r="L287" s="76">
        <v>42.084356610561812</v>
      </c>
      <c r="M287" s="76">
        <v>42.084356610561812</v>
      </c>
      <c r="N287" s="76">
        <v>42.084356610561812</v>
      </c>
      <c r="O287" s="76">
        <v>42.084356610561812</v>
      </c>
      <c r="P287" s="76">
        <v>42.084356610561812</v>
      </c>
      <c r="Q287" s="76">
        <v>42.084356610561812</v>
      </c>
      <c r="R287" s="76">
        <v>42.084356610561812</v>
      </c>
      <c r="S287" s="76">
        <v>42.084356610561812</v>
      </c>
      <c r="T287" s="76">
        <v>42.084356610561812</v>
      </c>
      <c r="U287" s="76">
        <v>42.084356610561812</v>
      </c>
      <c r="V287" s="76">
        <v>42.084356610561812</v>
      </c>
      <c r="W287" s="76">
        <v>42.084356610561812</v>
      </c>
      <c r="X287" s="76">
        <v>42.084356610561812</v>
      </c>
      <c r="Y287" s="76">
        <v>42.084356610561812</v>
      </c>
      <c r="Z287" s="76">
        <v>42.084356610561812</v>
      </c>
      <c r="AA287" s="76">
        <v>42.084356610561812</v>
      </c>
      <c r="AB287" s="76">
        <v>42.084356610561812</v>
      </c>
      <c r="AC287" s="76">
        <v>42.084356610561812</v>
      </c>
      <c r="AD287" s="76">
        <v>42.084356610561812</v>
      </c>
      <c r="AE287" s="76">
        <v>42.084356610561812</v>
      </c>
      <c r="AF287" s="76">
        <v>42.084356610561812</v>
      </c>
      <c r="AG287" s="76">
        <v>42.084356610561812</v>
      </c>
      <c r="AH287" s="76">
        <v>42.084356610561812</v>
      </c>
      <c r="AI287" s="76">
        <v>42.084356610561812</v>
      </c>
      <c r="AJ287" s="76">
        <v>42.084356610561812</v>
      </c>
      <c r="AK287" s="76">
        <v>42.084356610561812</v>
      </c>
    </row>
    <row r="288" spans="1:37">
      <c r="A288" s="297" t="s">
        <v>866</v>
      </c>
      <c r="B288" s="12" t="s">
        <v>866</v>
      </c>
      <c r="C288" s="12" t="s">
        <v>867</v>
      </c>
      <c r="D288" s="12" t="s">
        <v>447</v>
      </c>
      <c r="E288" s="12" t="s">
        <v>448</v>
      </c>
      <c r="F288" s="12">
        <v>2020</v>
      </c>
      <c r="G288" s="76">
        <v>93.064991063749048</v>
      </c>
      <c r="H288" s="76">
        <v>93.064991063749048</v>
      </c>
      <c r="I288" s="76">
        <v>93.064991063749048</v>
      </c>
      <c r="J288" s="76">
        <v>93.064991063749048</v>
      </c>
      <c r="K288" s="76">
        <v>93.064991063749048</v>
      </c>
      <c r="L288" s="76">
        <v>93.064991063749048</v>
      </c>
      <c r="M288" s="76">
        <v>93.064991063749048</v>
      </c>
      <c r="N288" s="76">
        <v>93.064991063749048</v>
      </c>
      <c r="O288" s="76">
        <v>93.064991063749048</v>
      </c>
      <c r="P288" s="76">
        <v>93.064991063749048</v>
      </c>
      <c r="Q288" s="76">
        <v>93.064991063749048</v>
      </c>
      <c r="R288" s="76">
        <v>93.064991063749048</v>
      </c>
      <c r="S288" s="76">
        <v>93.064991063749048</v>
      </c>
      <c r="T288" s="76">
        <v>93.064991063749048</v>
      </c>
      <c r="U288" s="76">
        <v>93.064991063749048</v>
      </c>
      <c r="V288" s="76">
        <v>93.064991063749048</v>
      </c>
      <c r="W288" s="76">
        <v>93.064991063749048</v>
      </c>
      <c r="X288" s="76">
        <v>93.064991063749048</v>
      </c>
      <c r="Y288" s="76">
        <v>93.064991063749048</v>
      </c>
      <c r="Z288" s="76">
        <v>93.064991063749048</v>
      </c>
      <c r="AA288" s="76">
        <v>93.064991063749048</v>
      </c>
      <c r="AB288" s="76">
        <v>93.064991063749048</v>
      </c>
      <c r="AC288" s="76">
        <v>93.064991063749048</v>
      </c>
      <c r="AD288" s="76">
        <v>93.064991063749048</v>
      </c>
      <c r="AE288" s="76">
        <v>93.064991063749048</v>
      </c>
      <c r="AF288" s="76">
        <v>93.064991063749048</v>
      </c>
      <c r="AG288" s="76">
        <v>93.064991063749048</v>
      </c>
      <c r="AH288" s="76">
        <v>93.064991063749048</v>
      </c>
      <c r="AI288" s="76">
        <v>93.064991063749048</v>
      </c>
      <c r="AJ288" s="76">
        <v>93.064991063749048</v>
      </c>
      <c r="AK288" s="76">
        <v>93.064991063749048</v>
      </c>
    </row>
    <row r="289" spans="1:37">
      <c r="A289" s="297" t="s">
        <v>866</v>
      </c>
      <c r="B289" s="12" t="s">
        <v>409</v>
      </c>
      <c r="C289" s="12" t="s">
        <v>409</v>
      </c>
      <c r="D289" s="12" t="s">
        <v>447</v>
      </c>
      <c r="E289" s="12" t="s">
        <v>448</v>
      </c>
      <c r="F289" s="12">
        <v>2030</v>
      </c>
      <c r="G289" s="76">
        <v>78.908572179107722</v>
      </c>
      <c r="H289" s="76">
        <v>78.908572179107722</v>
      </c>
      <c r="I289" s="76">
        <v>78.908572179107722</v>
      </c>
      <c r="J289" s="76">
        <v>78.908572179107722</v>
      </c>
      <c r="K289" s="76">
        <v>78.908572179107722</v>
      </c>
      <c r="L289" s="76">
        <v>78.908572179107722</v>
      </c>
      <c r="M289" s="76">
        <v>78.908572179107722</v>
      </c>
      <c r="N289" s="76">
        <v>78.908572179107722</v>
      </c>
      <c r="O289" s="76">
        <v>78.908572179107722</v>
      </c>
      <c r="P289" s="76">
        <v>78.908572179107722</v>
      </c>
      <c r="Q289" s="76">
        <v>78.908572179107722</v>
      </c>
      <c r="R289" s="76">
        <v>78.908572179107722</v>
      </c>
      <c r="S289" s="76">
        <v>78.908572179107722</v>
      </c>
      <c r="T289" s="76">
        <v>78.908572179107722</v>
      </c>
      <c r="U289" s="76">
        <v>78.908572179107722</v>
      </c>
      <c r="V289" s="76">
        <v>78.908572179107722</v>
      </c>
      <c r="W289" s="76">
        <v>78.908572179107722</v>
      </c>
      <c r="X289" s="76">
        <v>78.908572179107722</v>
      </c>
      <c r="Y289" s="76">
        <v>78.908572179107722</v>
      </c>
      <c r="Z289" s="76">
        <v>78.908572179107722</v>
      </c>
      <c r="AA289" s="76">
        <v>78.908572179107722</v>
      </c>
      <c r="AB289" s="76">
        <v>78.908572179107722</v>
      </c>
      <c r="AC289" s="76">
        <v>78.908572179107722</v>
      </c>
      <c r="AD289" s="76">
        <v>78.908572179107722</v>
      </c>
      <c r="AE289" s="76">
        <v>78.908572179107722</v>
      </c>
      <c r="AF289" s="76">
        <v>78.908572179107722</v>
      </c>
      <c r="AG289" s="76">
        <v>78.908572179107722</v>
      </c>
      <c r="AH289" s="76">
        <v>78.908572179107722</v>
      </c>
      <c r="AI289" s="76">
        <v>78.908572179107722</v>
      </c>
      <c r="AJ289" s="76">
        <v>78.908572179107722</v>
      </c>
      <c r="AK289" s="76">
        <v>78.908572179107722</v>
      </c>
    </row>
    <row r="290" spans="1:37">
      <c r="A290" s="297" t="s">
        <v>866</v>
      </c>
      <c r="B290" s="12" t="s">
        <v>409</v>
      </c>
      <c r="C290" s="12" t="s">
        <v>409</v>
      </c>
      <c r="D290" s="12" t="s">
        <v>447</v>
      </c>
      <c r="E290" s="12" t="s">
        <v>448</v>
      </c>
      <c r="F290" s="12">
        <v>2040</v>
      </c>
      <c r="G290" s="76">
        <v>71.986681535893354</v>
      </c>
      <c r="H290" s="76">
        <v>71.986681535893354</v>
      </c>
      <c r="I290" s="76">
        <v>71.986681535893354</v>
      </c>
      <c r="J290" s="76">
        <v>71.986681535893354</v>
      </c>
      <c r="K290" s="76">
        <v>71.986681535893354</v>
      </c>
      <c r="L290" s="76">
        <v>71.986681535893354</v>
      </c>
      <c r="M290" s="76">
        <v>71.986681535893354</v>
      </c>
      <c r="N290" s="76">
        <v>71.986681535893354</v>
      </c>
      <c r="O290" s="76">
        <v>71.986681535893354</v>
      </c>
      <c r="P290" s="76">
        <v>71.986681535893354</v>
      </c>
      <c r="Q290" s="76">
        <v>71.986681535893354</v>
      </c>
      <c r="R290" s="76">
        <v>71.986681535893354</v>
      </c>
      <c r="S290" s="76">
        <v>71.986681535893354</v>
      </c>
      <c r="T290" s="76">
        <v>71.986681535893354</v>
      </c>
      <c r="U290" s="76">
        <v>71.986681535893354</v>
      </c>
      <c r="V290" s="76">
        <v>71.986681535893354</v>
      </c>
      <c r="W290" s="76">
        <v>71.986681535893354</v>
      </c>
      <c r="X290" s="76">
        <v>71.986681535893354</v>
      </c>
      <c r="Y290" s="76">
        <v>71.986681535893354</v>
      </c>
      <c r="Z290" s="76">
        <v>71.986681535893354</v>
      </c>
      <c r="AA290" s="76">
        <v>71.986681535893354</v>
      </c>
      <c r="AB290" s="76">
        <v>71.986681535893354</v>
      </c>
      <c r="AC290" s="76">
        <v>71.986681535893354</v>
      </c>
      <c r="AD290" s="76">
        <v>71.986681535893354</v>
      </c>
      <c r="AE290" s="76">
        <v>71.986681535893354</v>
      </c>
      <c r="AF290" s="76">
        <v>71.986681535893354</v>
      </c>
      <c r="AG290" s="76">
        <v>71.986681535893354</v>
      </c>
      <c r="AH290" s="76">
        <v>71.986681535893354</v>
      </c>
      <c r="AI290" s="76">
        <v>71.986681535893354</v>
      </c>
      <c r="AJ290" s="76">
        <v>71.986681535893354</v>
      </c>
      <c r="AK290" s="76">
        <v>71.986681535893354</v>
      </c>
    </row>
    <row r="291" spans="1:37">
      <c r="A291" s="297" t="s">
        <v>866</v>
      </c>
      <c r="B291" s="12" t="s">
        <v>409</v>
      </c>
      <c r="C291" s="12" t="s">
        <v>409</v>
      </c>
      <c r="D291" s="12" t="s">
        <v>447</v>
      </c>
      <c r="E291" s="12" t="s">
        <v>448</v>
      </c>
      <c r="F291" s="12">
        <v>2050</v>
      </c>
      <c r="G291" s="76">
        <v>70.112223703994061</v>
      </c>
      <c r="H291" s="76">
        <v>70.112223703994061</v>
      </c>
      <c r="I291" s="76">
        <v>70.112223703994061</v>
      </c>
      <c r="J291" s="76">
        <v>70.112223703994061</v>
      </c>
      <c r="K291" s="76">
        <v>70.112223703994061</v>
      </c>
      <c r="L291" s="76">
        <v>70.112223703994061</v>
      </c>
      <c r="M291" s="76">
        <v>70.112223703994061</v>
      </c>
      <c r="N291" s="76">
        <v>70.112223703994061</v>
      </c>
      <c r="O291" s="76">
        <v>70.112223703994061</v>
      </c>
      <c r="P291" s="76">
        <v>70.112223703994061</v>
      </c>
      <c r="Q291" s="76">
        <v>70.112223703994061</v>
      </c>
      <c r="R291" s="76">
        <v>70.112223703994061</v>
      </c>
      <c r="S291" s="76">
        <v>70.112223703994061</v>
      </c>
      <c r="T291" s="76">
        <v>70.112223703994061</v>
      </c>
      <c r="U291" s="76">
        <v>70.112223703994061</v>
      </c>
      <c r="V291" s="76">
        <v>70.112223703994061</v>
      </c>
      <c r="W291" s="76">
        <v>70.112223703994061</v>
      </c>
      <c r="X291" s="76">
        <v>70.112223703994061</v>
      </c>
      <c r="Y291" s="76">
        <v>70.112223703994061</v>
      </c>
      <c r="Z291" s="76">
        <v>70.112223703994061</v>
      </c>
      <c r="AA291" s="76">
        <v>70.112223703994061</v>
      </c>
      <c r="AB291" s="76">
        <v>70.112223703994061</v>
      </c>
      <c r="AC291" s="76">
        <v>70.112223703994061</v>
      </c>
      <c r="AD291" s="76">
        <v>70.112223703994061</v>
      </c>
      <c r="AE291" s="76">
        <v>70.112223703994061</v>
      </c>
      <c r="AF291" s="76">
        <v>70.112223703994061</v>
      </c>
      <c r="AG291" s="76">
        <v>70.112223703994061</v>
      </c>
      <c r="AH291" s="76">
        <v>70.112223703994061</v>
      </c>
      <c r="AI291" s="76">
        <v>70.112223703994061</v>
      </c>
      <c r="AJ291" s="76">
        <v>70.112223703994061</v>
      </c>
      <c r="AK291" s="76">
        <v>70.112223703994061</v>
      </c>
    </row>
    <row r="292" spans="1:37">
      <c r="A292" s="297" t="s">
        <v>868</v>
      </c>
      <c r="B292" s="12" t="s">
        <v>868</v>
      </c>
      <c r="C292" s="12" t="s">
        <v>869</v>
      </c>
      <c r="D292" s="12" t="s">
        <v>447</v>
      </c>
      <c r="E292" s="12" t="s">
        <v>448</v>
      </c>
      <c r="F292" s="12">
        <v>2020</v>
      </c>
      <c r="G292" s="76">
        <v>30.158309808000006</v>
      </c>
      <c r="H292" s="76">
        <v>30.158309808000006</v>
      </c>
      <c r="I292" s="76">
        <v>30.158309808000006</v>
      </c>
      <c r="J292" s="76">
        <v>30.158309808000006</v>
      </c>
      <c r="K292" s="76">
        <v>30.158309808000006</v>
      </c>
      <c r="L292" s="76">
        <v>30.158309808000006</v>
      </c>
      <c r="M292" s="76">
        <v>30.158309808000006</v>
      </c>
      <c r="N292" s="76">
        <v>30.158309808000006</v>
      </c>
      <c r="O292" s="76">
        <v>30.158309808000006</v>
      </c>
      <c r="P292" s="76">
        <v>30.158309808000006</v>
      </c>
      <c r="Q292" s="76">
        <v>30.158309808000006</v>
      </c>
      <c r="R292" s="76">
        <v>30.158309808000006</v>
      </c>
      <c r="S292" s="76">
        <v>30.158309808000006</v>
      </c>
      <c r="T292" s="76">
        <v>30.158309808000006</v>
      </c>
      <c r="U292" s="76">
        <v>30.158309808000006</v>
      </c>
      <c r="V292" s="76">
        <v>30.158309808000006</v>
      </c>
      <c r="W292" s="76">
        <v>30.158309808000006</v>
      </c>
      <c r="X292" s="76">
        <v>30.158309808000006</v>
      </c>
      <c r="Y292" s="76">
        <v>30.158309808000006</v>
      </c>
      <c r="Z292" s="76">
        <v>30.158309808000006</v>
      </c>
      <c r="AA292" s="76">
        <v>30.158309808000006</v>
      </c>
      <c r="AB292" s="76">
        <v>30.158309808000006</v>
      </c>
      <c r="AC292" s="76">
        <v>30.158309808000006</v>
      </c>
      <c r="AD292" s="76">
        <v>30.158309808000006</v>
      </c>
      <c r="AE292" s="76">
        <v>30.158309808000006</v>
      </c>
      <c r="AF292" s="76">
        <v>30.158309808000006</v>
      </c>
      <c r="AG292" s="76">
        <v>30.158309808000006</v>
      </c>
      <c r="AH292" s="76">
        <v>30.158309808000006</v>
      </c>
      <c r="AI292" s="76">
        <v>30.158309808000006</v>
      </c>
      <c r="AJ292" s="76">
        <v>30.158309808000006</v>
      </c>
      <c r="AK292" s="76">
        <v>30.158309808000006</v>
      </c>
    </row>
    <row r="293" spans="1:37">
      <c r="A293" s="297" t="s">
        <v>868</v>
      </c>
      <c r="B293" s="12" t="s">
        <v>409</v>
      </c>
      <c r="C293" s="12" t="s">
        <v>409</v>
      </c>
      <c r="D293" s="12" t="s">
        <v>447</v>
      </c>
      <c r="E293" s="12" t="s">
        <v>448</v>
      </c>
      <c r="F293" s="12">
        <v>2030</v>
      </c>
      <c r="G293" s="76">
        <v>28.787477544000005</v>
      </c>
      <c r="H293" s="76">
        <v>28.787477544000005</v>
      </c>
      <c r="I293" s="76">
        <v>28.787477544000005</v>
      </c>
      <c r="J293" s="76">
        <v>28.787477544000005</v>
      </c>
      <c r="K293" s="76">
        <v>28.787477544000005</v>
      </c>
      <c r="L293" s="76">
        <v>28.787477544000005</v>
      </c>
      <c r="M293" s="76">
        <v>28.787477544000005</v>
      </c>
      <c r="N293" s="76">
        <v>28.787477544000005</v>
      </c>
      <c r="O293" s="76">
        <v>28.787477544000005</v>
      </c>
      <c r="P293" s="76">
        <v>28.787477544000005</v>
      </c>
      <c r="Q293" s="76">
        <v>28.787477544000005</v>
      </c>
      <c r="R293" s="76">
        <v>28.787477544000005</v>
      </c>
      <c r="S293" s="76">
        <v>28.787477544000005</v>
      </c>
      <c r="T293" s="76">
        <v>28.787477544000005</v>
      </c>
      <c r="U293" s="76">
        <v>28.787477544000005</v>
      </c>
      <c r="V293" s="76">
        <v>28.787477544000005</v>
      </c>
      <c r="W293" s="76">
        <v>28.787477544000005</v>
      </c>
      <c r="X293" s="76">
        <v>28.787477544000005</v>
      </c>
      <c r="Y293" s="76">
        <v>28.787477544000005</v>
      </c>
      <c r="Z293" s="76">
        <v>28.787477544000005</v>
      </c>
      <c r="AA293" s="76">
        <v>28.787477544000005</v>
      </c>
      <c r="AB293" s="76">
        <v>28.787477544000005</v>
      </c>
      <c r="AC293" s="76">
        <v>28.787477544000005</v>
      </c>
      <c r="AD293" s="76">
        <v>28.787477544000005</v>
      </c>
      <c r="AE293" s="76">
        <v>28.787477544000005</v>
      </c>
      <c r="AF293" s="76">
        <v>28.787477544000005</v>
      </c>
      <c r="AG293" s="76">
        <v>28.787477544000005</v>
      </c>
      <c r="AH293" s="76">
        <v>28.787477544000005</v>
      </c>
      <c r="AI293" s="76">
        <v>28.787477544000005</v>
      </c>
      <c r="AJ293" s="76">
        <v>28.787477544000005</v>
      </c>
      <c r="AK293" s="76">
        <v>28.787477544000005</v>
      </c>
    </row>
    <row r="294" spans="1:37">
      <c r="A294" s="297" t="s">
        <v>868</v>
      </c>
      <c r="B294" s="12" t="s">
        <v>409</v>
      </c>
      <c r="C294" s="12" t="s">
        <v>409</v>
      </c>
      <c r="D294" s="12" t="s">
        <v>447</v>
      </c>
      <c r="E294" s="12" t="s">
        <v>448</v>
      </c>
      <c r="F294" s="12">
        <v>2040</v>
      </c>
      <c r="G294" s="76">
        <v>27.416645280000004</v>
      </c>
      <c r="H294" s="76">
        <v>27.416645280000004</v>
      </c>
      <c r="I294" s="76">
        <v>27.416645280000004</v>
      </c>
      <c r="J294" s="76">
        <v>27.416645280000004</v>
      </c>
      <c r="K294" s="76">
        <v>27.416645280000004</v>
      </c>
      <c r="L294" s="76">
        <v>27.416645280000004</v>
      </c>
      <c r="M294" s="76">
        <v>27.416645280000004</v>
      </c>
      <c r="N294" s="76">
        <v>27.416645280000004</v>
      </c>
      <c r="O294" s="76">
        <v>27.416645280000004</v>
      </c>
      <c r="P294" s="76">
        <v>27.416645280000004</v>
      </c>
      <c r="Q294" s="76">
        <v>27.416645280000004</v>
      </c>
      <c r="R294" s="76">
        <v>27.416645280000004</v>
      </c>
      <c r="S294" s="76">
        <v>27.416645280000004</v>
      </c>
      <c r="T294" s="76">
        <v>27.416645280000004</v>
      </c>
      <c r="U294" s="76">
        <v>27.416645280000004</v>
      </c>
      <c r="V294" s="76">
        <v>27.416645280000004</v>
      </c>
      <c r="W294" s="76">
        <v>27.416645280000004</v>
      </c>
      <c r="X294" s="76">
        <v>27.416645280000004</v>
      </c>
      <c r="Y294" s="76">
        <v>27.416645280000004</v>
      </c>
      <c r="Z294" s="76">
        <v>27.416645280000004</v>
      </c>
      <c r="AA294" s="76">
        <v>27.416645280000004</v>
      </c>
      <c r="AB294" s="76">
        <v>27.416645280000004</v>
      </c>
      <c r="AC294" s="76">
        <v>27.416645280000004</v>
      </c>
      <c r="AD294" s="76">
        <v>27.416645280000004</v>
      </c>
      <c r="AE294" s="76">
        <v>27.416645280000004</v>
      </c>
      <c r="AF294" s="76">
        <v>27.416645280000004</v>
      </c>
      <c r="AG294" s="76">
        <v>27.416645280000004</v>
      </c>
      <c r="AH294" s="76">
        <v>27.416645280000004</v>
      </c>
      <c r="AI294" s="76">
        <v>27.416645280000004</v>
      </c>
      <c r="AJ294" s="76">
        <v>27.416645280000004</v>
      </c>
      <c r="AK294" s="76">
        <v>27.416645280000004</v>
      </c>
    </row>
    <row r="295" spans="1:37">
      <c r="A295" s="297" t="s">
        <v>868</v>
      </c>
      <c r="B295" s="12" t="s">
        <v>409</v>
      </c>
      <c r="C295" s="12" t="s">
        <v>409</v>
      </c>
      <c r="D295" s="12" t="s">
        <v>447</v>
      </c>
      <c r="E295" s="12" t="s">
        <v>448</v>
      </c>
      <c r="F295" s="12">
        <v>2050</v>
      </c>
      <c r="G295" s="76">
        <v>26.443121699474172</v>
      </c>
      <c r="H295" s="76">
        <v>26.443121699474172</v>
      </c>
      <c r="I295" s="76">
        <v>26.443121699474172</v>
      </c>
      <c r="J295" s="76">
        <v>26.443121699474172</v>
      </c>
      <c r="K295" s="76">
        <v>26.443121699474172</v>
      </c>
      <c r="L295" s="76">
        <v>26.443121699474172</v>
      </c>
      <c r="M295" s="76">
        <v>26.443121699474172</v>
      </c>
      <c r="N295" s="76">
        <v>26.443121699474172</v>
      </c>
      <c r="O295" s="76">
        <v>26.443121699474172</v>
      </c>
      <c r="P295" s="76">
        <v>26.443121699474172</v>
      </c>
      <c r="Q295" s="76">
        <v>26.443121699474172</v>
      </c>
      <c r="R295" s="76">
        <v>26.443121699474172</v>
      </c>
      <c r="S295" s="76">
        <v>26.443121699474172</v>
      </c>
      <c r="T295" s="76">
        <v>26.443121699474172</v>
      </c>
      <c r="U295" s="76">
        <v>26.443121699474172</v>
      </c>
      <c r="V295" s="76">
        <v>26.443121699474172</v>
      </c>
      <c r="W295" s="76">
        <v>26.443121699474172</v>
      </c>
      <c r="X295" s="76">
        <v>26.443121699474172</v>
      </c>
      <c r="Y295" s="76">
        <v>26.443121699474172</v>
      </c>
      <c r="Z295" s="76">
        <v>26.443121699474172</v>
      </c>
      <c r="AA295" s="76">
        <v>26.443121699474172</v>
      </c>
      <c r="AB295" s="76">
        <v>26.443121699474172</v>
      </c>
      <c r="AC295" s="76">
        <v>26.443121699474172</v>
      </c>
      <c r="AD295" s="76">
        <v>26.443121699474172</v>
      </c>
      <c r="AE295" s="76">
        <v>26.443121699474172</v>
      </c>
      <c r="AF295" s="76">
        <v>26.443121699474172</v>
      </c>
      <c r="AG295" s="76">
        <v>26.443121699474172</v>
      </c>
      <c r="AH295" s="76">
        <v>26.443121699474172</v>
      </c>
      <c r="AI295" s="76">
        <v>26.443121699474172</v>
      </c>
      <c r="AJ295" s="76">
        <v>26.443121699474172</v>
      </c>
      <c r="AK295" s="76">
        <v>26.443121699474172</v>
      </c>
    </row>
    <row r="296" spans="1:37">
      <c r="A296" s="297" t="s">
        <v>870</v>
      </c>
      <c r="B296" s="12" t="s">
        <v>870</v>
      </c>
      <c r="C296" s="12" t="s">
        <v>871</v>
      </c>
      <c r="D296" s="12" t="s">
        <v>447</v>
      </c>
      <c r="E296" s="12" t="s">
        <v>448</v>
      </c>
      <c r="F296" s="12">
        <v>2020</v>
      </c>
      <c r="G296" s="76">
        <v>65.069692300498843</v>
      </c>
      <c r="H296" s="76">
        <v>65.069692300498843</v>
      </c>
      <c r="I296" s="76">
        <v>65.069692300498843</v>
      </c>
      <c r="J296" s="76">
        <v>65.069692300498843</v>
      </c>
      <c r="K296" s="76">
        <v>65.069692300498843</v>
      </c>
      <c r="L296" s="76">
        <v>65.069692300498843</v>
      </c>
      <c r="M296" s="76">
        <v>65.069692300498843</v>
      </c>
      <c r="N296" s="76">
        <v>65.069692300498843</v>
      </c>
      <c r="O296" s="76">
        <v>65.069692300498843</v>
      </c>
      <c r="P296" s="76">
        <v>65.069692300498843</v>
      </c>
      <c r="Q296" s="76">
        <v>65.069692300498843</v>
      </c>
      <c r="R296" s="76">
        <v>65.069692300498843</v>
      </c>
      <c r="S296" s="76">
        <v>65.069692300498843</v>
      </c>
      <c r="T296" s="76">
        <v>65.069692300498843</v>
      </c>
      <c r="U296" s="76">
        <v>65.069692300498843</v>
      </c>
      <c r="V296" s="76">
        <v>65.069692300498843</v>
      </c>
      <c r="W296" s="76">
        <v>65.069692300498843</v>
      </c>
      <c r="X296" s="76">
        <v>65.069692300498843</v>
      </c>
      <c r="Y296" s="76">
        <v>65.069692300498843</v>
      </c>
      <c r="Z296" s="76">
        <v>65.069692300498843</v>
      </c>
      <c r="AA296" s="76">
        <v>65.069692300498843</v>
      </c>
      <c r="AB296" s="76">
        <v>65.069692300498843</v>
      </c>
      <c r="AC296" s="76">
        <v>65.069692300498843</v>
      </c>
      <c r="AD296" s="76">
        <v>65.069692300498843</v>
      </c>
      <c r="AE296" s="76">
        <v>65.069692300498843</v>
      </c>
      <c r="AF296" s="76">
        <v>65.069692300498843</v>
      </c>
      <c r="AG296" s="76">
        <v>65.069692300498843</v>
      </c>
      <c r="AH296" s="76">
        <v>65.069692300498843</v>
      </c>
      <c r="AI296" s="76">
        <v>65.069692300498843</v>
      </c>
      <c r="AJ296" s="76">
        <v>65.069692300498843</v>
      </c>
      <c r="AK296" s="76">
        <v>65.069692300498843</v>
      </c>
    </row>
    <row r="297" spans="1:37">
      <c r="A297" s="297" t="s">
        <v>870</v>
      </c>
      <c r="B297" s="12" t="s">
        <v>409</v>
      </c>
      <c r="C297" s="12" t="s">
        <v>409</v>
      </c>
      <c r="D297" s="12" t="s">
        <v>447</v>
      </c>
      <c r="E297" s="12" t="s">
        <v>448</v>
      </c>
      <c r="F297" s="12">
        <v>2030</v>
      </c>
      <c r="G297" s="76">
        <v>54.93615095892924</v>
      </c>
      <c r="H297" s="76">
        <v>54.93615095892924</v>
      </c>
      <c r="I297" s="76">
        <v>54.93615095892924</v>
      </c>
      <c r="J297" s="76">
        <v>54.93615095892924</v>
      </c>
      <c r="K297" s="76">
        <v>54.93615095892924</v>
      </c>
      <c r="L297" s="76">
        <v>54.93615095892924</v>
      </c>
      <c r="M297" s="76">
        <v>54.93615095892924</v>
      </c>
      <c r="N297" s="76">
        <v>54.93615095892924</v>
      </c>
      <c r="O297" s="76">
        <v>54.93615095892924</v>
      </c>
      <c r="P297" s="76">
        <v>54.93615095892924</v>
      </c>
      <c r="Q297" s="76">
        <v>54.93615095892924</v>
      </c>
      <c r="R297" s="76">
        <v>54.93615095892924</v>
      </c>
      <c r="S297" s="76">
        <v>54.93615095892924</v>
      </c>
      <c r="T297" s="76">
        <v>54.93615095892924</v>
      </c>
      <c r="U297" s="76">
        <v>54.93615095892924</v>
      </c>
      <c r="V297" s="76">
        <v>54.93615095892924</v>
      </c>
      <c r="W297" s="76">
        <v>54.93615095892924</v>
      </c>
      <c r="X297" s="76">
        <v>54.93615095892924</v>
      </c>
      <c r="Y297" s="76">
        <v>54.93615095892924</v>
      </c>
      <c r="Z297" s="76">
        <v>54.93615095892924</v>
      </c>
      <c r="AA297" s="76">
        <v>54.93615095892924</v>
      </c>
      <c r="AB297" s="76">
        <v>54.93615095892924</v>
      </c>
      <c r="AC297" s="76">
        <v>54.93615095892924</v>
      </c>
      <c r="AD297" s="76">
        <v>54.93615095892924</v>
      </c>
      <c r="AE297" s="76">
        <v>54.93615095892924</v>
      </c>
      <c r="AF297" s="76">
        <v>54.93615095892924</v>
      </c>
      <c r="AG297" s="76">
        <v>54.93615095892924</v>
      </c>
      <c r="AH297" s="76">
        <v>54.93615095892924</v>
      </c>
      <c r="AI297" s="76">
        <v>54.93615095892924</v>
      </c>
      <c r="AJ297" s="76">
        <v>54.93615095892924</v>
      </c>
      <c r="AK297" s="76">
        <v>54.93615095892924</v>
      </c>
    </row>
    <row r="298" spans="1:37">
      <c r="A298" s="297" t="s">
        <v>870</v>
      </c>
      <c r="B298" s="12" t="s">
        <v>409</v>
      </c>
      <c r="C298" s="12" t="s">
        <v>409</v>
      </c>
      <c r="D298" s="12" t="s">
        <v>447</v>
      </c>
      <c r="E298" s="12" t="s">
        <v>448</v>
      </c>
      <c r="F298" s="12">
        <v>2040</v>
      </c>
      <c r="G298" s="76">
        <v>53.758209959872005</v>
      </c>
      <c r="H298" s="76">
        <v>53.758209959872005</v>
      </c>
      <c r="I298" s="76">
        <v>53.758209959872005</v>
      </c>
      <c r="J298" s="76">
        <v>53.758209959872005</v>
      </c>
      <c r="K298" s="76">
        <v>53.758209959872005</v>
      </c>
      <c r="L298" s="76">
        <v>53.758209959872005</v>
      </c>
      <c r="M298" s="76">
        <v>53.758209959872005</v>
      </c>
      <c r="N298" s="76">
        <v>53.758209959872005</v>
      </c>
      <c r="O298" s="76">
        <v>53.758209959872005</v>
      </c>
      <c r="P298" s="76">
        <v>53.758209959872005</v>
      </c>
      <c r="Q298" s="76">
        <v>53.758209959872005</v>
      </c>
      <c r="R298" s="76">
        <v>53.758209959872005</v>
      </c>
      <c r="S298" s="76">
        <v>53.758209959872005</v>
      </c>
      <c r="T298" s="76">
        <v>53.758209959872005</v>
      </c>
      <c r="U298" s="76">
        <v>53.758209959872005</v>
      </c>
      <c r="V298" s="76">
        <v>53.758209959872005</v>
      </c>
      <c r="W298" s="76">
        <v>53.758209959872005</v>
      </c>
      <c r="X298" s="76">
        <v>53.758209959872005</v>
      </c>
      <c r="Y298" s="76">
        <v>53.758209959872005</v>
      </c>
      <c r="Z298" s="76">
        <v>53.758209959872005</v>
      </c>
      <c r="AA298" s="76">
        <v>53.758209959872005</v>
      </c>
      <c r="AB298" s="76">
        <v>53.758209959872005</v>
      </c>
      <c r="AC298" s="76">
        <v>53.758209959872005</v>
      </c>
      <c r="AD298" s="76">
        <v>53.758209959872005</v>
      </c>
      <c r="AE298" s="76">
        <v>53.758209959872005</v>
      </c>
      <c r="AF298" s="76">
        <v>53.758209959872005</v>
      </c>
      <c r="AG298" s="76">
        <v>53.758209959872005</v>
      </c>
      <c r="AH298" s="76">
        <v>53.758209959872005</v>
      </c>
      <c r="AI298" s="76">
        <v>53.758209959872005</v>
      </c>
      <c r="AJ298" s="76">
        <v>53.758209959872005</v>
      </c>
      <c r="AK298" s="76">
        <v>53.758209959872005</v>
      </c>
    </row>
    <row r="299" spans="1:37">
      <c r="A299" s="297" t="s">
        <v>870</v>
      </c>
      <c r="B299" s="12" t="s">
        <v>409</v>
      </c>
      <c r="C299" s="12" t="s">
        <v>409</v>
      </c>
      <c r="D299" s="12" t="s">
        <v>447</v>
      </c>
      <c r="E299" s="12" t="s">
        <v>448</v>
      </c>
      <c r="F299" s="12">
        <v>2050</v>
      </c>
      <c r="G299" s="76">
        <v>52.605526372792859</v>
      </c>
      <c r="H299" s="76">
        <v>52.605526372792859</v>
      </c>
      <c r="I299" s="76">
        <v>52.605526372792859</v>
      </c>
      <c r="J299" s="76">
        <v>52.605526372792859</v>
      </c>
      <c r="K299" s="76">
        <v>52.605526372792859</v>
      </c>
      <c r="L299" s="76">
        <v>52.605526372792859</v>
      </c>
      <c r="M299" s="76">
        <v>52.605526372792859</v>
      </c>
      <c r="N299" s="76">
        <v>52.605526372792859</v>
      </c>
      <c r="O299" s="76">
        <v>52.605526372792859</v>
      </c>
      <c r="P299" s="76">
        <v>52.605526372792859</v>
      </c>
      <c r="Q299" s="76">
        <v>52.605526372792859</v>
      </c>
      <c r="R299" s="76">
        <v>52.605526372792859</v>
      </c>
      <c r="S299" s="76">
        <v>52.605526372792859</v>
      </c>
      <c r="T299" s="76">
        <v>52.605526372792859</v>
      </c>
      <c r="U299" s="76">
        <v>52.605526372792859</v>
      </c>
      <c r="V299" s="76">
        <v>52.605526372792859</v>
      </c>
      <c r="W299" s="76">
        <v>52.605526372792859</v>
      </c>
      <c r="X299" s="76">
        <v>52.605526372792859</v>
      </c>
      <c r="Y299" s="76">
        <v>52.605526372792859</v>
      </c>
      <c r="Z299" s="76">
        <v>52.605526372792859</v>
      </c>
      <c r="AA299" s="76">
        <v>52.605526372792859</v>
      </c>
      <c r="AB299" s="76">
        <v>52.605526372792859</v>
      </c>
      <c r="AC299" s="76">
        <v>52.605526372792859</v>
      </c>
      <c r="AD299" s="76">
        <v>52.605526372792859</v>
      </c>
      <c r="AE299" s="76">
        <v>52.605526372792859</v>
      </c>
      <c r="AF299" s="76">
        <v>52.605526372792859</v>
      </c>
      <c r="AG299" s="76">
        <v>52.605526372792859</v>
      </c>
      <c r="AH299" s="76">
        <v>52.605526372792859</v>
      </c>
      <c r="AI299" s="76">
        <v>52.605526372792859</v>
      </c>
      <c r="AJ299" s="76">
        <v>52.605526372792859</v>
      </c>
      <c r="AK299" s="76">
        <v>52.605526372792859</v>
      </c>
    </row>
    <row r="300" spans="1:37">
      <c r="A300" s="297" t="s">
        <v>872</v>
      </c>
      <c r="B300" s="12" t="s">
        <v>872</v>
      </c>
      <c r="C300" s="12" t="s">
        <v>873</v>
      </c>
      <c r="D300" s="12" t="s">
        <v>447</v>
      </c>
      <c r="E300" s="12" t="s">
        <v>448</v>
      </c>
      <c r="F300" s="12">
        <v>2020</v>
      </c>
      <c r="G300" s="76">
        <v>13.610008534334662</v>
      </c>
      <c r="H300" s="76">
        <v>13.610008534334662</v>
      </c>
      <c r="I300" s="76">
        <v>13.610008534334662</v>
      </c>
      <c r="J300" s="76">
        <v>13.610008534334662</v>
      </c>
      <c r="K300" s="76">
        <v>13.610008534334662</v>
      </c>
      <c r="L300" s="76">
        <v>13.610008534334662</v>
      </c>
      <c r="M300" s="76">
        <v>13.610008534334662</v>
      </c>
      <c r="N300" s="76">
        <v>13.610008534334662</v>
      </c>
      <c r="O300" s="76">
        <v>13.610008534334662</v>
      </c>
      <c r="P300" s="76">
        <v>13.610008534334662</v>
      </c>
      <c r="Q300" s="76">
        <v>13.610008534334662</v>
      </c>
      <c r="R300" s="76">
        <v>13.610008534334662</v>
      </c>
      <c r="S300" s="76">
        <v>13.610008534334662</v>
      </c>
      <c r="T300" s="76">
        <v>13.610008534334662</v>
      </c>
      <c r="U300" s="76">
        <v>13.610008534334662</v>
      </c>
      <c r="V300" s="76">
        <v>13.610008534334662</v>
      </c>
      <c r="W300" s="76">
        <v>13.610008534334662</v>
      </c>
      <c r="X300" s="76">
        <v>13.610008534334662</v>
      </c>
      <c r="Y300" s="76">
        <v>13.610008534334662</v>
      </c>
      <c r="Z300" s="76">
        <v>13.610008534334662</v>
      </c>
      <c r="AA300" s="76">
        <v>13.610008534334662</v>
      </c>
      <c r="AB300" s="76">
        <v>13.610008534334662</v>
      </c>
      <c r="AC300" s="76">
        <v>13.610008534334662</v>
      </c>
      <c r="AD300" s="76">
        <v>13.610008534334662</v>
      </c>
      <c r="AE300" s="76">
        <v>13.610008534334662</v>
      </c>
      <c r="AF300" s="76">
        <v>13.610008534334662</v>
      </c>
      <c r="AG300" s="76">
        <v>13.610008534334662</v>
      </c>
      <c r="AH300" s="76">
        <v>13.610008534334662</v>
      </c>
      <c r="AI300" s="76">
        <v>13.610008534334662</v>
      </c>
      <c r="AJ300" s="76">
        <v>13.610008534334662</v>
      </c>
      <c r="AK300" s="76">
        <v>13.610008534334662</v>
      </c>
    </row>
    <row r="301" spans="1:37">
      <c r="A301" s="297" t="s">
        <v>872</v>
      </c>
      <c r="B301" s="12" t="s">
        <v>409</v>
      </c>
      <c r="C301" s="12" t="s">
        <v>409</v>
      </c>
      <c r="D301" s="12" t="s">
        <v>447</v>
      </c>
      <c r="E301" s="12" t="s">
        <v>448</v>
      </c>
      <c r="F301" s="12">
        <v>2030</v>
      </c>
      <c r="G301" s="76">
        <v>13.346168072196383</v>
      </c>
      <c r="H301" s="76">
        <v>13.346168072196383</v>
      </c>
      <c r="I301" s="76">
        <v>13.346168072196383</v>
      </c>
      <c r="J301" s="76">
        <v>13.346168072196383</v>
      </c>
      <c r="K301" s="76">
        <v>13.346168072196383</v>
      </c>
      <c r="L301" s="76">
        <v>13.346168072196383</v>
      </c>
      <c r="M301" s="76">
        <v>13.346168072196383</v>
      </c>
      <c r="N301" s="76">
        <v>13.346168072196383</v>
      </c>
      <c r="O301" s="76">
        <v>13.346168072196383</v>
      </c>
      <c r="P301" s="76">
        <v>13.346168072196383</v>
      </c>
      <c r="Q301" s="76">
        <v>13.346168072196383</v>
      </c>
      <c r="R301" s="76">
        <v>13.346168072196383</v>
      </c>
      <c r="S301" s="76">
        <v>13.346168072196383</v>
      </c>
      <c r="T301" s="76">
        <v>13.346168072196383</v>
      </c>
      <c r="U301" s="76">
        <v>13.346168072196383</v>
      </c>
      <c r="V301" s="76">
        <v>13.346168072196383</v>
      </c>
      <c r="W301" s="76">
        <v>13.346168072196383</v>
      </c>
      <c r="X301" s="76">
        <v>13.346168072196383</v>
      </c>
      <c r="Y301" s="76">
        <v>13.346168072196383</v>
      </c>
      <c r="Z301" s="76">
        <v>13.346168072196383</v>
      </c>
      <c r="AA301" s="76">
        <v>13.346168072196383</v>
      </c>
      <c r="AB301" s="76">
        <v>13.346168072196383</v>
      </c>
      <c r="AC301" s="76">
        <v>13.346168072196383</v>
      </c>
      <c r="AD301" s="76">
        <v>13.346168072196383</v>
      </c>
      <c r="AE301" s="76">
        <v>13.346168072196383</v>
      </c>
      <c r="AF301" s="76">
        <v>13.346168072196383</v>
      </c>
      <c r="AG301" s="76">
        <v>13.346168072196383</v>
      </c>
      <c r="AH301" s="76">
        <v>13.346168072196383</v>
      </c>
      <c r="AI301" s="76">
        <v>13.346168072196383</v>
      </c>
      <c r="AJ301" s="76">
        <v>13.346168072196383</v>
      </c>
      <c r="AK301" s="76">
        <v>13.346168072196383</v>
      </c>
    </row>
    <row r="302" spans="1:37">
      <c r="A302" s="297" t="s">
        <v>872</v>
      </c>
      <c r="B302" s="12" t="s">
        <v>409</v>
      </c>
      <c r="C302" s="12" t="s">
        <v>409</v>
      </c>
      <c r="D302" s="12" t="s">
        <v>447</v>
      </c>
      <c r="E302" s="12" t="s">
        <v>448</v>
      </c>
      <c r="F302" s="12">
        <v>2040</v>
      </c>
      <c r="G302" s="76">
        <v>13.291470431908783</v>
      </c>
      <c r="H302" s="76">
        <v>13.291470431908783</v>
      </c>
      <c r="I302" s="76">
        <v>13.291470431908783</v>
      </c>
      <c r="J302" s="76">
        <v>13.291470431908783</v>
      </c>
      <c r="K302" s="76">
        <v>13.291470431908783</v>
      </c>
      <c r="L302" s="76">
        <v>13.291470431908783</v>
      </c>
      <c r="M302" s="76">
        <v>13.291470431908783</v>
      </c>
      <c r="N302" s="76">
        <v>13.291470431908783</v>
      </c>
      <c r="O302" s="76">
        <v>13.291470431908783</v>
      </c>
      <c r="P302" s="76">
        <v>13.291470431908783</v>
      </c>
      <c r="Q302" s="76">
        <v>13.291470431908783</v>
      </c>
      <c r="R302" s="76">
        <v>13.291470431908783</v>
      </c>
      <c r="S302" s="76">
        <v>13.291470431908783</v>
      </c>
      <c r="T302" s="76">
        <v>13.291470431908783</v>
      </c>
      <c r="U302" s="76">
        <v>13.291470431908783</v>
      </c>
      <c r="V302" s="76">
        <v>13.291470431908783</v>
      </c>
      <c r="W302" s="76">
        <v>13.291470431908783</v>
      </c>
      <c r="X302" s="76">
        <v>13.291470431908783</v>
      </c>
      <c r="Y302" s="76">
        <v>13.291470431908783</v>
      </c>
      <c r="Z302" s="76">
        <v>13.291470431908783</v>
      </c>
      <c r="AA302" s="76">
        <v>13.291470431908783</v>
      </c>
      <c r="AB302" s="76">
        <v>13.291470431908783</v>
      </c>
      <c r="AC302" s="76">
        <v>13.291470431908783</v>
      </c>
      <c r="AD302" s="76">
        <v>13.291470431908783</v>
      </c>
      <c r="AE302" s="76">
        <v>13.291470431908783</v>
      </c>
      <c r="AF302" s="76">
        <v>13.291470431908783</v>
      </c>
      <c r="AG302" s="76">
        <v>13.291470431908783</v>
      </c>
      <c r="AH302" s="76">
        <v>13.291470431908783</v>
      </c>
      <c r="AI302" s="76">
        <v>13.291470431908783</v>
      </c>
      <c r="AJ302" s="76">
        <v>13.291470431908783</v>
      </c>
      <c r="AK302" s="76">
        <v>13.291470431908783</v>
      </c>
    </row>
    <row r="303" spans="1:37">
      <c r="A303" s="297" t="s">
        <v>872</v>
      </c>
      <c r="B303" s="12" t="s">
        <v>409</v>
      </c>
      <c r="C303" s="12" t="s">
        <v>409</v>
      </c>
      <c r="D303" s="12" t="s">
        <v>447</v>
      </c>
      <c r="E303" s="12" t="s">
        <v>448</v>
      </c>
      <c r="F303" s="12">
        <v>2050</v>
      </c>
      <c r="G303" s="76">
        <v>13.236996963221362</v>
      </c>
      <c r="H303" s="76">
        <v>13.236996963221362</v>
      </c>
      <c r="I303" s="76">
        <v>13.236996963221362</v>
      </c>
      <c r="J303" s="76">
        <v>13.236996963221362</v>
      </c>
      <c r="K303" s="76">
        <v>13.236996963221362</v>
      </c>
      <c r="L303" s="76">
        <v>13.236996963221362</v>
      </c>
      <c r="M303" s="76">
        <v>13.236996963221362</v>
      </c>
      <c r="N303" s="76">
        <v>13.236996963221362</v>
      </c>
      <c r="O303" s="76">
        <v>13.236996963221362</v>
      </c>
      <c r="P303" s="76">
        <v>13.236996963221362</v>
      </c>
      <c r="Q303" s="76">
        <v>13.236996963221362</v>
      </c>
      <c r="R303" s="76">
        <v>13.236996963221362</v>
      </c>
      <c r="S303" s="76">
        <v>13.236996963221362</v>
      </c>
      <c r="T303" s="76">
        <v>13.236996963221362</v>
      </c>
      <c r="U303" s="76">
        <v>13.236996963221362</v>
      </c>
      <c r="V303" s="76">
        <v>13.236996963221362</v>
      </c>
      <c r="W303" s="76">
        <v>13.236996963221362</v>
      </c>
      <c r="X303" s="76">
        <v>13.236996963221362</v>
      </c>
      <c r="Y303" s="76">
        <v>13.236996963221362</v>
      </c>
      <c r="Z303" s="76">
        <v>13.236996963221362</v>
      </c>
      <c r="AA303" s="76">
        <v>13.236996963221362</v>
      </c>
      <c r="AB303" s="76">
        <v>13.236996963221362</v>
      </c>
      <c r="AC303" s="76">
        <v>13.236996963221362</v>
      </c>
      <c r="AD303" s="76">
        <v>13.236996963221362</v>
      </c>
      <c r="AE303" s="76">
        <v>13.236996963221362</v>
      </c>
      <c r="AF303" s="76">
        <v>13.236996963221362</v>
      </c>
      <c r="AG303" s="76">
        <v>13.236996963221362</v>
      </c>
      <c r="AH303" s="76">
        <v>13.236996963221362</v>
      </c>
      <c r="AI303" s="76">
        <v>13.236996963221362</v>
      </c>
      <c r="AJ303" s="76">
        <v>13.236996963221362</v>
      </c>
      <c r="AK303" s="76">
        <v>13.236996963221362</v>
      </c>
    </row>
    <row r="304" spans="1:37">
      <c r="A304" s="297" t="s">
        <v>874</v>
      </c>
      <c r="B304" s="12" t="s">
        <v>874</v>
      </c>
      <c r="C304" s="12" t="s">
        <v>875</v>
      </c>
      <c r="D304" s="12" t="s">
        <v>447</v>
      </c>
      <c r="E304" s="12" t="s">
        <v>448</v>
      </c>
      <c r="F304" s="12">
        <v>2020</v>
      </c>
      <c r="G304" s="76">
        <v>32.934500766289794</v>
      </c>
      <c r="H304" s="76">
        <v>32.934500766289794</v>
      </c>
      <c r="I304" s="76">
        <v>32.934500766289794</v>
      </c>
      <c r="J304" s="76">
        <v>32.934500766289794</v>
      </c>
      <c r="K304" s="76">
        <v>32.934500766289794</v>
      </c>
      <c r="L304" s="76">
        <v>32.934500766289794</v>
      </c>
      <c r="M304" s="76">
        <v>32.934500766289794</v>
      </c>
      <c r="N304" s="76">
        <v>32.934500766289794</v>
      </c>
      <c r="O304" s="76">
        <v>32.934500766289794</v>
      </c>
      <c r="P304" s="76">
        <v>32.934500766289794</v>
      </c>
      <c r="Q304" s="76">
        <v>32.934500766289794</v>
      </c>
      <c r="R304" s="76">
        <v>32.934500766289794</v>
      </c>
      <c r="S304" s="76">
        <v>32.934500766289794</v>
      </c>
      <c r="T304" s="76">
        <v>32.934500766289794</v>
      </c>
      <c r="U304" s="76">
        <v>32.934500766289794</v>
      </c>
      <c r="V304" s="76">
        <v>32.934500766289794</v>
      </c>
      <c r="W304" s="76">
        <v>32.934500766289794</v>
      </c>
      <c r="X304" s="76">
        <v>32.934500766289794</v>
      </c>
      <c r="Y304" s="76">
        <v>32.934500766289794</v>
      </c>
      <c r="Z304" s="76">
        <v>32.934500766289794</v>
      </c>
      <c r="AA304" s="76">
        <v>32.934500766289794</v>
      </c>
      <c r="AB304" s="76">
        <v>32.934500766289794</v>
      </c>
      <c r="AC304" s="76">
        <v>32.934500766289794</v>
      </c>
      <c r="AD304" s="76">
        <v>32.934500766289794</v>
      </c>
      <c r="AE304" s="76">
        <v>32.934500766289794</v>
      </c>
      <c r="AF304" s="76">
        <v>32.934500766289794</v>
      </c>
      <c r="AG304" s="76">
        <v>32.934500766289794</v>
      </c>
      <c r="AH304" s="76">
        <v>32.934500766289794</v>
      </c>
      <c r="AI304" s="76">
        <v>32.934500766289794</v>
      </c>
      <c r="AJ304" s="76">
        <v>32.934500766289794</v>
      </c>
      <c r="AK304" s="76">
        <v>32.934500766289794</v>
      </c>
    </row>
    <row r="305" spans="1:37">
      <c r="A305" s="297" t="s">
        <v>874</v>
      </c>
      <c r="B305" s="12" t="s">
        <v>409</v>
      </c>
      <c r="C305" s="12" t="s">
        <v>409</v>
      </c>
      <c r="D305" s="12" t="s">
        <v>447</v>
      </c>
      <c r="E305" s="12" t="s">
        <v>448</v>
      </c>
      <c r="F305" s="12">
        <v>2030</v>
      </c>
      <c r="G305" s="76">
        <v>27.805490419385254</v>
      </c>
      <c r="H305" s="76">
        <v>27.805490419385254</v>
      </c>
      <c r="I305" s="76">
        <v>27.805490419385254</v>
      </c>
      <c r="J305" s="76">
        <v>27.805490419385254</v>
      </c>
      <c r="K305" s="76">
        <v>27.805490419385254</v>
      </c>
      <c r="L305" s="76">
        <v>27.805490419385254</v>
      </c>
      <c r="M305" s="76">
        <v>27.805490419385254</v>
      </c>
      <c r="N305" s="76">
        <v>27.805490419385254</v>
      </c>
      <c r="O305" s="76">
        <v>27.805490419385254</v>
      </c>
      <c r="P305" s="76">
        <v>27.805490419385254</v>
      </c>
      <c r="Q305" s="76">
        <v>27.805490419385254</v>
      </c>
      <c r="R305" s="76">
        <v>27.805490419385254</v>
      </c>
      <c r="S305" s="76">
        <v>27.805490419385254</v>
      </c>
      <c r="T305" s="76">
        <v>27.805490419385254</v>
      </c>
      <c r="U305" s="76">
        <v>27.805490419385254</v>
      </c>
      <c r="V305" s="76">
        <v>27.805490419385254</v>
      </c>
      <c r="W305" s="76">
        <v>27.805490419385254</v>
      </c>
      <c r="X305" s="76">
        <v>27.805490419385254</v>
      </c>
      <c r="Y305" s="76">
        <v>27.805490419385254</v>
      </c>
      <c r="Z305" s="76">
        <v>27.805490419385254</v>
      </c>
      <c r="AA305" s="76">
        <v>27.805490419385254</v>
      </c>
      <c r="AB305" s="76">
        <v>27.805490419385254</v>
      </c>
      <c r="AC305" s="76">
        <v>27.805490419385254</v>
      </c>
      <c r="AD305" s="76">
        <v>27.805490419385254</v>
      </c>
      <c r="AE305" s="76">
        <v>27.805490419385254</v>
      </c>
      <c r="AF305" s="76">
        <v>27.805490419385254</v>
      </c>
      <c r="AG305" s="76">
        <v>27.805490419385254</v>
      </c>
      <c r="AH305" s="76">
        <v>27.805490419385254</v>
      </c>
      <c r="AI305" s="76">
        <v>27.805490419385254</v>
      </c>
      <c r="AJ305" s="76">
        <v>27.805490419385254</v>
      </c>
      <c r="AK305" s="76">
        <v>27.805490419385254</v>
      </c>
    </row>
    <row r="306" spans="1:37">
      <c r="A306" s="297" t="s">
        <v>874</v>
      </c>
      <c r="B306" s="12" t="s">
        <v>409</v>
      </c>
      <c r="C306" s="12" t="s">
        <v>409</v>
      </c>
      <c r="D306" s="12" t="s">
        <v>447</v>
      </c>
      <c r="E306" s="12" t="s">
        <v>448</v>
      </c>
      <c r="F306" s="12">
        <v>2040</v>
      </c>
      <c r="G306" s="76">
        <v>27.209285068406558</v>
      </c>
      <c r="H306" s="76">
        <v>27.209285068406558</v>
      </c>
      <c r="I306" s="76">
        <v>27.209285068406558</v>
      </c>
      <c r="J306" s="76">
        <v>27.209285068406558</v>
      </c>
      <c r="K306" s="76">
        <v>27.209285068406558</v>
      </c>
      <c r="L306" s="76">
        <v>27.209285068406558</v>
      </c>
      <c r="M306" s="76">
        <v>27.209285068406558</v>
      </c>
      <c r="N306" s="76">
        <v>27.209285068406558</v>
      </c>
      <c r="O306" s="76">
        <v>27.209285068406558</v>
      </c>
      <c r="P306" s="76">
        <v>27.209285068406558</v>
      </c>
      <c r="Q306" s="76">
        <v>27.209285068406558</v>
      </c>
      <c r="R306" s="76">
        <v>27.209285068406558</v>
      </c>
      <c r="S306" s="76">
        <v>27.209285068406558</v>
      </c>
      <c r="T306" s="76">
        <v>27.209285068406558</v>
      </c>
      <c r="U306" s="76">
        <v>27.209285068406558</v>
      </c>
      <c r="V306" s="76">
        <v>27.209285068406558</v>
      </c>
      <c r="W306" s="76">
        <v>27.209285068406558</v>
      </c>
      <c r="X306" s="76">
        <v>27.209285068406558</v>
      </c>
      <c r="Y306" s="76">
        <v>27.209285068406558</v>
      </c>
      <c r="Z306" s="76">
        <v>27.209285068406558</v>
      </c>
      <c r="AA306" s="76">
        <v>27.209285068406558</v>
      </c>
      <c r="AB306" s="76">
        <v>27.209285068406558</v>
      </c>
      <c r="AC306" s="76">
        <v>27.209285068406558</v>
      </c>
      <c r="AD306" s="76">
        <v>27.209285068406558</v>
      </c>
      <c r="AE306" s="76">
        <v>27.209285068406558</v>
      </c>
      <c r="AF306" s="76">
        <v>27.209285068406558</v>
      </c>
      <c r="AG306" s="76">
        <v>27.209285068406558</v>
      </c>
      <c r="AH306" s="76">
        <v>27.209285068406558</v>
      </c>
      <c r="AI306" s="76">
        <v>27.209285068406558</v>
      </c>
      <c r="AJ306" s="76">
        <v>27.209285068406558</v>
      </c>
      <c r="AK306" s="76">
        <v>27.209285068406558</v>
      </c>
    </row>
    <row r="307" spans="1:37">
      <c r="A307" s="297" t="s">
        <v>874</v>
      </c>
      <c r="B307" s="12" t="s">
        <v>409</v>
      </c>
      <c r="C307" s="12" t="s">
        <v>409</v>
      </c>
      <c r="D307" s="12" t="s">
        <v>447</v>
      </c>
      <c r="E307" s="12" t="s">
        <v>448</v>
      </c>
      <c r="F307" s="12">
        <v>2050</v>
      </c>
      <c r="G307" s="76">
        <v>26.62586355310831</v>
      </c>
      <c r="H307" s="76">
        <v>26.62586355310831</v>
      </c>
      <c r="I307" s="76">
        <v>26.62586355310831</v>
      </c>
      <c r="J307" s="76">
        <v>26.62586355310831</v>
      </c>
      <c r="K307" s="76">
        <v>26.62586355310831</v>
      </c>
      <c r="L307" s="76">
        <v>26.62586355310831</v>
      </c>
      <c r="M307" s="76">
        <v>26.62586355310831</v>
      </c>
      <c r="N307" s="76">
        <v>26.62586355310831</v>
      </c>
      <c r="O307" s="76">
        <v>26.62586355310831</v>
      </c>
      <c r="P307" s="76">
        <v>26.62586355310831</v>
      </c>
      <c r="Q307" s="76">
        <v>26.62586355310831</v>
      </c>
      <c r="R307" s="76">
        <v>26.62586355310831</v>
      </c>
      <c r="S307" s="76">
        <v>26.62586355310831</v>
      </c>
      <c r="T307" s="76">
        <v>26.62586355310831</v>
      </c>
      <c r="U307" s="76">
        <v>26.62586355310831</v>
      </c>
      <c r="V307" s="76">
        <v>26.62586355310831</v>
      </c>
      <c r="W307" s="76">
        <v>26.62586355310831</v>
      </c>
      <c r="X307" s="76">
        <v>26.62586355310831</v>
      </c>
      <c r="Y307" s="76">
        <v>26.62586355310831</v>
      </c>
      <c r="Z307" s="76">
        <v>26.62586355310831</v>
      </c>
      <c r="AA307" s="76">
        <v>26.62586355310831</v>
      </c>
      <c r="AB307" s="76">
        <v>26.62586355310831</v>
      </c>
      <c r="AC307" s="76">
        <v>26.62586355310831</v>
      </c>
      <c r="AD307" s="76">
        <v>26.62586355310831</v>
      </c>
      <c r="AE307" s="76">
        <v>26.62586355310831</v>
      </c>
      <c r="AF307" s="76">
        <v>26.62586355310831</v>
      </c>
      <c r="AG307" s="76">
        <v>26.62586355310831</v>
      </c>
      <c r="AH307" s="76">
        <v>26.62586355310831</v>
      </c>
      <c r="AI307" s="76">
        <v>26.62586355310831</v>
      </c>
      <c r="AJ307" s="76">
        <v>26.62586355310831</v>
      </c>
      <c r="AK307" s="76">
        <v>26.62586355310831</v>
      </c>
    </row>
    <row r="308" spans="1:37">
      <c r="A308" s="297" t="s">
        <v>876</v>
      </c>
      <c r="B308" s="12" t="s">
        <v>876</v>
      </c>
      <c r="C308" s="12" t="s">
        <v>877</v>
      </c>
      <c r="D308" s="12" t="s">
        <v>447</v>
      </c>
      <c r="E308" s="12" t="s">
        <v>448</v>
      </c>
      <c r="F308" s="12">
        <v>2020</v>
      </c>
      <c r="G308" s="76">
        <v>46.262806168618582</v>
      </c>
      <c r="H308" s="76">
        <v>46.262806168618582</v>
      </c>
      <c r="I308" s="76">
        <v>46.262806168618582</v>
      </c>
      <c r="J308" s="76">
        <v>46.262806168618582</v>
      </c>
      <c r="K308" s="76">
        <v>46.262806168618582</v>
      </c>
      <c r="L308" s="76">
        <v>46.262806168618582</v>
      </c>
      <c r="M308" s="76">
        <v>46.262806168618582</v>
      </c>
      <c r="N308" s="76">
        <v>46.262806168618582</v>
      </c>
      <c r="O308" s="76">
        <v>46.262806168618582</v>
      </c>
      <c r="P308" s="76">
        <v>46.262806168618582</v>
      </c>
      <c r="Q308" s="76">
        <v>46.262806168618582</v>
      </c>
      <c r="R308" s="76">
        <v>46.262806168618582</v>
      </c>
      <c r="S308" s="76">
        <v>46.262806168618582</v>
      </c>
      <c r="T308" s="76">
        <v>46.262806168618582</v>
      </c>
      <c r="U308" s="76">
        <v>46.262806168618582</v>
      </c>
      <c r="V308" s="76">
        <v>46.262806168618582</v>
      </c>
      <c r="W308" s="76">
        <v>46.262806168618582</v>
      </c>
      <c r="X308" s="76">
        <v>46.262806168618582</v>
      </c>
      <c r="Y308" s="76">
        <v>46.262806168618582</v>
      </c>
      <c r="Z308" s="76">
        <v>46.262806168618582</v>
      </c>
      <c r="AA308" s="76">
        <v>46.262806168618582</v>
      </c>
      <c r="AB308" s="76">
        <v>46.262806168618582</v>
      </c>
      <c r="AC308" s="76">
        <v>46.262806168618582</v>
      </c>
      <c r="AD308" s="76">
        <v>46.262806168618582</v>
      </c>
      <c r="AE308" s="76">
        <v>46.262806168618582</v>
      </c>
      <c r="AF308" s="76">
        <v>46.262806168618582</v>
      </c>
      <c r="AG308" s="76">
        <v>46.262806168618582</v>
      </c>
      <c r="AH308" s="76">
        <v>46.262806168618582</v>
      </c>
      <c r="AI308" s="76">
        <v>46.262806168618582</v>
      </c>
      <c r="AJ308" s="76">
        <v>46.262806168618582</v>
      </c>
      <c r="AK308" s="76">
        <v>46.262806168618582</v>
      </c>
    </row>
    <row r="309" spans="1:37">
      <c r="A309" s="297" t="s">
        <v>876</v>
      </c>
      <c r="B309" s="12" t="s">
        <v>409</v>
      </c>
      <c r="C309" s="12" t="s">
        <v>409</v>
      </c>
      <c r="D309" s="12" t="s">
        <v>447</v>
      </c>
      <c r="E309" s="12" t="s">
        <v>448</v>
      </c>
      <c r="F309" s="12">
        <v>2030</v>
      </c>
      <c r="G309" s="76">
        <v>36.799959452310233</v>
      </c>
      <c r="H309" s="76">
        <v>36.799959452310233</v>
      </c>
      <c r="I309" s="76">
        <v>36.799959452310233</v>
      </c>
      <c r="J309" s="76">
        <v>36.799959452310233</v>
      </c>
      <c r="K309" s="76">
        <v>36.799959452310233</v>
      </c>
      <c r="L309" s="76">
        <v>36.799959452310233</v>
      </c>
      <c r="M309" s="76">
        <v>36.799959452310233</v>
      </c>
      <c r="N309" s="76">
        <v>36.799959452310233</v>
      </c>
      <c r="O309" s="76">
        <v>36.799959452310233</v>
      </c>
      <c r="P309" s="76">
        <v>36.799959452310233</v>
      </c>
      <c r="Q309" s="76">
        <v>36.799959452310233</v>
      </c>
      <c r="R309" s="76">
        <v>36.799959452310233</v>
      </c>
      <c r="S309" s="76">
        <v>36.799959452310233</v>
      </c>
      <c r="T309" s="76">
        <v>36.799959452310233</v>
      </c>
      <c r="U309" s="76">
        <v>36.799959452310233</v>
      </c>
      <c r="V309" s="76">
        <v>36.799959452310233</v>
      </c>
      <c r="W309" s="76">
        <v>36.799959452310233</v>
      </c>
      <c r="X309" s="76">
        <v>36.799959452310233</v>
      </c>
      <c r="Y309" s="76">
        <v>36.799959452310233</v>
      </c>
      <c r="Z309" s="76">
        <v>36.799959452310233</v>
      </c>
      <c r="AA309" s="76">
        <v>36.799959452310233</v>
      </c>
      <c r="AB309" s="76">
        <v>36.799959452310233</v>
      </c>
      <c r="AC309" s="76">
        <v>36.799959452310233</v>
      </c>
      <c r="AD309" s="76">
        <v>36.799959452310233</v>
      </c>
      <c r="AE309" s="76">
        <v>36.799959452310233</v>
      </c>
      <c r="AF309" s="76">
        <v>36.799959452310233</v>
      </c>
      <c r="AG309" s="76">
        <v>36.799959452310233</v>
      </c>
      <c r="AH309" s="76">
        <v>36.799959452310233</v>
      </c>
      <c r="AI309" s="76">
        <v>36.799959452310233</v>
      </c>
      <c r="AJ309" s="76">
        <v>36.799959452310233</v>
      </c>
      <c r="AK309" s="76">
        <v>36.799959452310233</v>
      </c>
    </row>
    <row r="310" spans="1:37">
      <c r="A310" s="297" t="s">
        <v>876</v>
      </c>
      <c r="B310" s="12" t="s">
        <v>409</v>
      </c>
      <c r="C310" s="12" t="s">
        <v>409</v>
      </c>
      <c r="D310" s="12" t="s">
        <v>447</v>
      </c>
      <c r="E310" s="12" t="s">
        <v>448</v>
      </c>
      <c r="F310" s="12">
        <v>2040</v>
      </c>
      <c r="G310" s="76">
        <v>32.278821576740697</v>
      </c>
      <c r="H310" s="76">
        <v>32.278821576740697</v>
      </c>
      <c r="I310" s="76">
        <v>32.278821576740697</v>
      </c>
      <c r="J310" s="76">
        <v>32.278821576740697</v>
      </c>
      <c r="K310" s="76">
        <v>32.278821576740697</v>
      </c>
      <c r="L310" s="76">
        <v>32.278821576740697</v>
      </c>
      <c r="M310" s="76">
        <v>32.278821576740697</v>
      </c>
      <c r="N310" s="76">
        <v>32.278821576740697</v>
      </c>
      <c r="O310" s="76">
        <v>32.278821576740697</v>
      </c>
      <c r="P310" s="76">
        <v>32.278821576740697</v>
      </c>
      <c r="Q310" s="76">
        <v>32.278821576740697</v>
      </c>
      <c r="R310" s="76">
        <v>32.278821576740697</v>
      </c>
      <c r="S310" s="76">
        <v>32.278821576740697</v>
      </c>
      <c r="T310" s="76">
        <v>32.278821576740697</v>
      </c>
      <c r="U310" s="76">
        <v>32.278821576740697</v>
      </c>
      <c r="V310" s="76">
        <v>32.278821576740697</v>
      </c>
      <c r="W310" s="76">
        <v>32.278821576740697</v>
      </c>
      <c r="X310" s="76">
        <v>32.278821576740697</v>
      </c>
      <c r="Y310" s="76">
        <v>32.278821576740697</v>
      </c>
      <c r="Z310" s="76">
        <v>32.278821576740697</v>
      </c>
      <c r="AA310" s="76">
        <v>32.278821576740697</v>
      </c>
      <c r="AB310" s="76">
        <v>32.278821576740697</v>
      </c>
      <c r="AC310" s="76">
        <v>32.278821576740697</v>
      </c>
      <c r="AD310" s="76">
        <v>32.278821576740697</v>
      </c>
      <c r="AE310" s="76">
        <v>32.278821576740697</v>
      </c>
      <c r="AF310" s="76">
        <v>32.278821576740697</v>
      </c>
      <c r="AG310" s="76">
        <v>32.278821576740697</v>
      </c>
      <c r="AH310" s="76">
        <v>32.278821576740697</v>
      </c>
      <c r="AI310" s="76">
        <v>32.278821576740697</v>
      </c>
      <c r="AJ310" s="76">
        <v>32.278821576740697</v>
      </c>
      <c r="AK310" s="76">
        <v>32.278821576740697</v>
      </c>
    </row>
    <row r="311" spans="1:37">
      <c r="A311" s="297" t="s">
        <v>876</v>
      </c>
      <c r="B311" s="12" t="s">
        <v>409</v>
      </c>
      <c r="C311" s="12" t="s">
        <v>409</v>
      </c>
      <c r="D311" s="12" t="s">
        <v>447</v>
      </c>
      <c r="E311" s="12" t="s">
        <v>448</v>
      </c>
      <c r="F311" s="12">
        <v>2050</v>
      </c>
      <c r="G311" s="76">
        <v>31.542822387694489</v>
      </c>
      <c r="H311" s="76">
        <v>31.542822387694489</v>
      </c>
      <c r="I311" s="76">
        <v>31.542822387694489</v>
      </c>
      <c r="J311" s="76">
        <v>31.542822387694489</v>
      </c>
      <c r="K311" s="76">
        <v>31.542822387694489</v>
      </c>
      <c r="L311" s="76">
        <v>31.542822387694489</v>
      </c>
      <c r="M311" s="76">
        <v>31.542822387694489</v>
      </c>
      <c r="N311" s="76">
        <v>31.542822387694489</v>
      </c>
      <c r="O311" s="76">
        <v>31.542822387694489</v>
      </c>
      <c r="P311" s="76">
        <v>31.542822387694489</v>
      </c>
      <c r="Q311" s="76">
        <v>31.542822387694489</v>
      </c>
      <c r="R311" s="76">
        <v>31.542822387694489</v>
      </c>
      <c r="S311" s="76">
        <v>31.542822387694489</v>
      </c>
      <c r="T311" s="76">
        <v>31.542822387694489</v>
      </c>
      <c r="U311" s="76">
        <v>31.542822387694489</v>
      </c>
      <c r="V311" s="76">
        <v>31.542822387694489</v>
      </c>
      <c r="W311" s="76">
        <v>31.542822387694489</v>
      </c>
      <c r="X311" s="76">
        <v>31.542822387694489</v>
      </c>
      <c r="Y311" s="76">
        <v>31.542822387694489</v>
      </c>
      <c r="Z311" s="76">
        <v>31.542822387694489</v>
      </c>
      <c r="AA311" s="76">
        <v>31.542822387694489</v>
      </c>
      <c r="AB311" s="76">
        <v>31.542822387694489</v>
      </c>
      <c r="AC311" s="76">
        <v>31.542822387694489</v>
      </c>
      <c r="AD311" s="76">
        <v>31.542822387694489</v>
      </c>
      <c r="AE311" s="76">
        <v>31.542822387694489</v>
      </c>
      <c r="AF311" s="76">
        <v>31.542822387694489</v>
      </c>
      <c r="AG311" s="76">
        <v>31.542822387694489</v>
      </c>
      <c r="AH311" s="76">
        <v>31.542822387694489</v>
      </c>
      <c r="AI311" s="76">
        <v>31.542822387694489</v>
      </c>
      <c r="AJ311" s="76">
        <v>31.542822387694489</v>
      </c>
      <c r="AK311" s="76">
        <v>31.542822387694489</v>
      </c>
    </row>
    <row r="312" spans="1:37">
      <c r="A312" s="297" t="s">
        <v>878</v>
      </c>
      <c r="B312" s="12" t="s">
        <v>878</v>
      </c>
      <c r="C312" s="12" t="s">
        <v>879</v>
      </c>
      <c r="D312" s="12" t="s">
        <v>447</v>
      </c>
      <c r="E312" s="12" t="s">
        <v>448</v>
      </c>
      <c r="F312" s="12">
        <v>2020</v>
      </c>
      <c r="G312" s="76">
        <v>26.832732333512894</v>
      </c>
      <c r="H312" s="76">
        <v>26.832732333512894</v>
      </c>
      <c r="I312" s="76">
        <v>26.832732333512894</v>
      </c>
      <c r="J312" s="76">
        <v>26.832732333512894</v>
      </c>
      <c r="K312" s="76">
        <v>26.832732333512894</v>
      </c>
      <c r="L312" s="76">
        <v>26.832732333512894</v>
      </c>
      <c r="M312" s="76">
        <v>26.832732333512894</v>
      </c>
      <c r="N312" s="76">
        <v>26.832732333512894</v>
      </c>
      <c r="O312" s="76">
        <v>26.832732333512894</v>
      </c>
      <c r="P312" s="76">
        <v>26.832732333512894</v>
      </c>
      <c r="Q312" s="76">
        <v>26.832732333512894</v>
      </c>
      <c r="R312" s="76">
        <v>26.832732333512894</v>
      </c>
      <c r="S312" s="76">
        <v>26.832732333512894</v>
      </c>
      <c r="T312" s="76">
        <v>26.832732333512894</v>
      </c>
      <c r="U312" s="76">
        <v>26.832732333512894</v>
      </c>
      <c r="V312" s="76">
        <v>26.832732333512894</v>
      </c>
      <c r="W312" s="76">
        <v>26.832732333512894</v>
      </c>
      <c r="X312" s="76">
        <v>26.832732333512894</v>
      </c>
      <c r="Y312" s="76">
        <v>26.832732333512894</v>
      </c>
      <c r="Z312" s="76">
        <v>26.832732333512894</v>
      </c>
      <c r="AA312" s="76">
        <v>26.832732333512894</v>
      </c>
      <c r="AB312" s="76">
        <v>26.832732333512894</v>
      </c>
      <c r="AC312" s="76">
        <v>26.832732333512894</v>
      </c>
      <c r="AD312" s="76">
        <v>26.832732333512894</v>
      </c>
      <c r="AE312" s="76">
        <v>26.832732333512894</v>
      </c>
      <c r="AF312" s="76">
        <v>26.832732333512894</v>
      </c>
      <c r="AG312" s="76">
        <v>26.832732333512894</v>
      </c>
      <c r="AH312" s="76">
        <v>26.832732333512894</v>
      </c>
      <c r="AI312" s="76">
        <v>26.832732333512894</v>
      </c>
      <c r="AJ312" s="76">
        <v>26.832732333512894</v>
      </c>
      <c r="AK312" s="76">
        <v>26.832732333512894</v>
      </c>
    </row>
    <row r="313" spans="1:37">
      <c r="A313" s="297" t="s">
        <v>878</v>
      </c>
      <c r="B313" s="12" t="s">
        <v>409</v>
      </c>
      <c r="C313" s="12" t="s">
        <v>409</v>
      </c>
      <c r="D313" s="12" t="s">
        <v>447</v>
      </c>
      <c r="E313" s="12" t="s">
        <v>448</v>
      </c>
      <c r="F313" s="12">
        <v>2030</v>
      </c>
      <c r="G313" s="76">
        <v>26.832732333512894</v>
      </c>
      <c r="H313" s="76">
        <v>26.832732333512894</v>
      </c>
      <c r="I313" s="76">
        <v>26.832732333512894</v>
      </c>
      <c r="J313" s="76">
        <v>26.832732333512894</v>
      </c>
      <c r="K313" s="76">
        <v>26.832732333512894</v>
      </c>
      <c r="L313" s="76">
        <v>26.832732333512894</v>
      </c>
      <c r="M313" s="76">
        <v>26.832732333512894</v>
      </c>
      <c r="N313" s="76">
        <v>26.832732333512894</v>
      </c>
      <c r="O313" s="76">
        <v>26.832732333512894</v>
      </c>
      <c r="P313" s="76">
        <v>26.832732333512894</v>
      </c>
      <c r="Q313" s="76">
        <v>26.832732333512894</v>
      </c>
      <c r="R313" s="76">
        <v>26.832732333512894</v>
      </c>
      <c r="S313" s="76">
        <v>26.832732333512894</v>
      </c>
      <c r="T313" s="76">
        <v>26.832732333512894</v>
      </c>
      <c r="U313" s="76">
        <v>26.832732333512894</v>
      </c>
      <c r="V313" s="76">
        <v>26.832732333512894</v>
      </c>
      <c r="W313" s="76">
        <v>26.832732333512894</v>
      </c>
      <c r="X313" s="76">
        <v>26.832732333512894</v>
      </c>
      <c r="Y313" s="76">
        <v>26.832732333512894</v>
      </c>
      <c r="Z313" s="76">
        <v>26.832732333512894</v>
      </c>
      <c r="AA313" s="76">
        <v>26.832732333512894</v>
      </c>
      <c r="AB313" s="76">
        <v>26.832732333512894</v>
      </c>
      <c r="AC313" s="76">
        <v>26.832732333512894</v>
      </c>
      <c r="AD313" s="76">
        <v>26.832732333512894</v>
      </c>
      <c r="AE313" s="76">
        <v>26.832732333512894</v>
      </c>
      <c r="AF313" s="76">
        <v>26.832732333512894</v>
      </c>
      <c r="AG313" s="76">
        <v>26.832732333512894</v>
      </c>
      <c r="AH313" s="76">
        <v>26.832732333512894</v>
      </c>
      <c r="AI313" s="76">
        <v>26.832732333512894</v>
      </c>
      <c r="AJ313" s="76">
        <v>26.832732333512894</v>
      </c>
      <c r="AK313" s="76">
        <v>26.832732333512894</v>
      </c>
    </row>
    <row r="314" spans="1:37">
      <c r="A314" s="297" t="s">
        <v>878</v>
      </c>
      <c r="B314" s="12" t="s">
        <v>409</v>
      </c>
      <c r="C314" s="12" t="s">
        <v>409</v>
      </c>
      <c r="D314" s="12" t="s">
        <v>447</v>
      </c>
      <c r="E314" s="12" t="s">
        <v>448</v>
      </c>
      <c r="F314" s="12">
        <v>2040</v>
      </c>
      <c r="G314" s="76">
        <v>26.832732333512894</v>
      </c>
      <c r="H314" s="76">
        <v>26.832732333512894</v>
      </c>
      <c r="I314" s="76">
        <v>26.832732333512894</v>
      </c>
      <c r="J314" s="76">
        <v>26.832732333512894</v>
      </c>
      <c r="K314" s="76">
        <v>26.832732333512894</v>
      </c>
      <c r="L314" s="76">
        <v>26.832732333512894</v>
      </c>
      <c r="M314" s="76">
        <v>26.832732333512894</v>
      </c>
      <c r="N314" s="76">
        <v>26.832732333512894</v>
      </c>
      <c r="O314" s="76">
        <v>26.832732333512894</v>
      </c>
      <c r="P314" s="76">
        <v>26.832732333512894</v>
      </c>
      <c r="Q314" s="76">
        <v>26.832732333512894</v>
      </c>
      <c r="R314" s="76">
        <v>26.832732333512894</v>
      </c>
      <c r="S314" s="76">
        <v>26.832732333512894</v>
      </c>
      <c r="T314" s="76">
        <v>26.832732333512894</v>
      </c>
      <c r="U314" s="76">
        <v>26.832732333512894</v>
      </c>
      <c r="V314" s="76">
        <v>26.832732333512894</v>
      </c>
      <c r="W314" s="76">
        <v>26.832732333512894</v>
      </c>
      <c r="X314" s="76">
        <v>26.832732333512894</v>
      </c>
      <c r="Y314" s="76">
        <v>26.832732333512894</v>
      </c>
      <c r="Z314" s="76">
        <v>26.832732333512894</v>
      </c>
      <c r="AA314" s="76">
        <v>26.832732333512894</v>
      </c>
      <c r="AB314" s="76">
        <v>26.832732333512894</v>
      </c>
      <c r="AC314" s="76">
        <v>26.832732333512894</v>
      </c>
      <c r="AD314" s="76">
        <v>26.832732333512894</v>
      </c>
      <c r="AE314" s="76">
        <v>26.832732333512894</v>
      </c>
      <c r="AF314" s="76">
        <v>26.832732333512894</v>
      </c>
      <c r="AG314" s="76">
        <v>26.832732333512894</v>
      </c>
      <c r="AH314" s="76">
        <v>26.832732333512894</v>
      </c>
      <c r="AI314" s="76">
        <v>26.832732333512894</v>
      </c>
      <c r="AJ314" s="76">
        <v>26.832732333512894</v>
      </c>
      <c r="AK314" s="76">
        <v>26.832732333512894</v>
      </c>
    </row>
    <row r="315" spans="1:37">
      <c r="A315" s="297" t="s">
        <v>878</v>
      </c>
      <c r="B315" s="12" t="s">
        <v>409</v>
      </c>
      <c r="C315" s="12" t="s">
        <v>409</v>
      </c>
      <c r="D315" s="12" t="s">
        <v>447</v>
      </c>
      <c r="E315" s="12" t="s">
        <v>448</v>
      </c>
      <c r="F315" s="12">
        <v>2050</v>
      </c>
      <c r="G315" s="76">
        <v>26.832732333512894</v>
      </c>
      <c r="H315" s="76">
        <v>26.832732333512894</v>
      </c>
      <c r="I315" s="76">
        <v>26.832732333512894</v>
      </c>
      <c r="J315" s="76">
        <v>26.832732333512894</v>
      </c>
      <c r="K315" s="76">
        <v>26.832732333512894</v>
      </c>
      <c r="L315" s="76">
        <v>26.832732333512894</v>
      </c>
      <c r="M315" s="76">
        <v>26.832732333512894</v>
      </c>
      <c r="N315" s="76">
        <v>26.832732333512894</v>
      </c>
      <c r="O315" s="76">
        <v>26.832732333512894</v>
      </c>
      <c r="P315" s="76">
        <v>26.832732333512894</v>
      </c>
      <c r="Q315" s="76">
        <v>26.832732333512894</v>
      </c>
      <c r="R315" s="76">
        <v>26.832732333512894</v>
      </c>
      <c r="S315" s="76">
        <v>26.832732333512894</v>
      </c>
      <c r="T315" s="76">
        <v>26.832732333512894</v>
      </c>
      <c r="U315" s="76">
        <v>26.832732333512894</v>
      </c>
      <c r="V315" s="76">
        <v>26.832732333512894</v>
      </c>
      <c r="W315" s="76">
        <v>26.832732333512894</v>
      </c>
      <c r="X315" s="76">
        <v>26.832732333512894</v>
      </c>
      <c r="Y315" s="76">
        <v>26.832732333512894</v>
      </c>
      <c r="Z315" s="76">
        <v>26.832732333512894</v>
      </c>
      <c r="AA315" s="76">
        <v>26.832732333512894</v>
      </c>
      <c r="AB315" s="76">
        <v>26.832732333512894</v>
      </c>
      <c r="AC315" s="76">
        <v>26.832732333512894</v>
      </c>
      <c r="AD315" s="76">
        <v>26.832732333512894</v>
      </c>
      <c r="AE315" s="76">
        <v>26.832732333512894</v>
      </c>
      <c r="AF315" s="76">
        <v>26.832732333512894</v>
      </c>
      <c r="AG315" s="76">
        <v>26.832732333512894</v>
      </c>
      <c r="AH315" s="76">
        <v>26.832732333512894</v>
      </c>
      <c r="AI315" s="76">
        <v>26.832732333512894</v>
      </c>
      <c r="AJ315" s="76">
        <v>26.832732333512894</v>
      </c>
      <c r="AK315" s="76">
        <v>26.832732333512894</v>
      </c>
    </row>
    <row r="316" spans="1:37">
      <c r="A316" s="297" t="s">
        <v>880</v>
      </c>
      <c r="B316" s="12" t="s">
        <v>880</v>
      </c>
      <c r="C316" s="12" t="s">
        <v>881</v>
      </c>
      <c r="D316" s="12" t="s">
        <v>447</v>
      </c>
      <c r="E316" s="12" t="s">
        <v>448</v>
      </c>
      <c r="F316" s="12">
        <v>2020</v>
      </c>
      <c r="G316" s="76">
        <v>26.832732333512894</v>
      </c>
      <c r="H316" s="76">
        <v>26.832732333512894</v>
      </c>
      <c r="I316" s="76">
        <v>26.832732333512894</v>
      </c>
      <c r="J316" s="76">
        <v>26.832732333512894</v>
      </c>
      <c r="K316" s="76">
        <v>26.832732333512894</v>
      </c>
      <c r="L316" s="76">
        <v>26.832732333512894</v>
      </c>
      <c r="M316" s="76">
        <v>26.832732333512894</v>
      </c>
      <c r="N316" s="76">
        <v>26.832732333512894</v>
      </c>
      <c r="O316" s="76">
        <v>26.832732333512894</v>
      </c>
      <c r="P316" s="76">
        <v>26.832732333512894</v>
      </c>
      <c r="Q316" s="76">
        <v>26.832732333512894</v>
      </c>
      <c r="R316" s="76">
        <v>26.832732333512894</v>
      </c>
      <c r="S316" s="76">
        <v>26.832732333512894</v>
      </c>
      <c r="T316" s="76">
        <v>26.832732333512894</v>
      </c>
      <c r="U316" s="76">
        <v>26.832732333512894</v>
      </c>
      <c r="V316" s="76">
        <v>26.832732333512894</v>
      </c>
      <c r="W316" s="76">
        <v>26.832732333512894</v>
      </c>
      <c r="X316" s="76">
        <v>26.832732333512894</v>
      </c>
      <c r="Y316" s="76">
        <v>26.832732333512894</v>
      </c>
      <c r="Z316" s="76">
        <v>26.832732333512894</v>
      </c>
      <c r="AA316" s="76">
        <v>26.832732333512894</v>
      </c>
      <c r="AB316" s="76">
        <v>26.832732333512894</v>
      </c>
      <c r="AC316" s="76">
        <v>26.832732333512894</v>
      </c>
      <c r="AD316" s="76">
        <v>26.832732333512894</v>
      </c>
      <c r="AE316" s="76">
        <v>26.832732333512894</v>
      </c>
      <c r="AF316" s="76">
        <v>26.832732333512894</v>
      </c>
      <c r="AG316" s="76">
        <v>26.832732333512894</v>
      </c>
      <c r="AH316" s="76">
        <v>26.832732333512894</v>
      </c>
      <c r="AI316" s="76">
        <v>26.832732333512894</v>
      </c>
      <c r="AJ316" s="76">
        <v>26.832732333512894</v>
      </c>
      <c r="AK316" s="76">
        <v>26.832732333512894</v>
      </c>
    </row>
    <row r="317" spans="1:37">
      <c r="A317" s="297" t="s">
        <v>880</v>
      </c>
      <c r="B317" s="12" t="s">
        <v>409</v>
      </c>
      <c r="C317" s="12" t="s">
        <v>409</v>
      </c>
      <c r="D317" s="12" t="s">
        <v>447</v>
      </c>
      <c r="E317" s="12" t="s">
        <v>448</v>
      </c>
      <c r="F317" s="12">
        <v>2030</v>
      </c>
      <c r="G317" s="76">
        <v>26.832732333512894</v>
      </c>
      <c r="H317" s="76">
        <v>26.832732333512894</v>
      </c>
      <c r="I317" s="76">
        <v>26.832732333512894</v>
      </c>
      <c r="J317" s="76">
        <v>26.832732333512894</v>
      </c>
      <c r="K317" s="76">
        <v>26.832732333512894</v>
      </c>
      <c r="L317" s="76">
        <v>26.832732333512894</v>
      </c>
      <c r="M317" s="76">
        <v>26.832732333512894</v>
      </c>
      <c r="N317" s="76">
        <v>26.832732333512894</v>
      </c>
      <c r="O317" s="76">
        <v>26.832732333512894</v>
      </c>
      <c r="P317" s="76">
        <v>26.832732333512894</v>
      </c>
      <c r="Q317" s="76">
        <v>26.832732333512894</v>
      </c>
      <c r="R317" s="76">
        <v>26.832732333512894</v>
      </c>
      <c r="S317" s="76">
        <v>26.832732333512894</v>
      </c>
      <c r="T317" s="76">
        <v>26.832732333512894</v>
      </c>
      <c r="U317" s="76">
        <v>26.832732333512894</v>
      </c>
      <c r="V317" s="76">
        <v>26.832732333512894</v>
      </c>
      <c r="W317" s="76">
        <v>26.832732333512894</v>
      </c>
      <c r="X317" s="76">
        <v>26.832732333512894</v>
      </c>
      <c r="Y317" s="76">
        <v>26.832732333512894</v>
      </c>
      <c r="Z317" s="76">
        <v>26.832732333512894</v>
      </c>
      <c r="AA317" s="76">
        <v>26.832732333512894</v>
      </c>
      <c r="AB317" s="76">
        <v>26.832732333512894</v>
      </c>
      <c r="AC317" s="76">
        <v>26.832732333512894</v>
      </c>
      <c r="AD317" s="76">
        <v>26.832732333512894</v>
      </c>
      <c r="AE317" s="76">
        <v>26.832732333512894</v>
      </c>
      <c r="AF317" s="76">
        <v>26.832732333512894</v>
      </c>
      <c r="AG317" s="76">
        <v>26.832732333512894</v>
      </c>
      <c r="AH317" s="76">
        <v>26.832732333512894</v>
      </c>
      <c r="AI317" s="76">
        <v>26.832732333512894</v>
      </c>
      <c r="AJ317" s="76">
        <v>26.832732333512894</v>
      </c>
      <c r="AK317" s="76">
        <v>26.832732333512894</v>
      </c>
    </row>
    <row r="318" spans="1:37">
      <c r="A318" s="297" t="s">
        <v>880</v>
      </c>
      <c r="B318" s="12" t="s">
        <v>409</v>
      </c>
      <c r="C318" s="12" t="s">
        <v>409</v>
      </c>
      <c r="D318" s="12" t="s">
        <v>447</v>
      </c>
      <c r="E318" s="12" t="s">
        <v>448</v>
      </c>
      <c r="F318" s="12">
        <v>2040</v>
      </c>
      <c r="G318" s="76">
        <v>26.832732333512894</v>
      </c>
      <c r="H318" s="76">
        <v>26.832732333512894</v>
      </c>
      <c r="I318" s="76">
        <v>26.832732333512894</v>
      </c>
      <c r="J318" s="76">
        <v>26.832732333512894</v>
      </c>
      <c r="K318" s="76">
        <v>26.832732333512894</v>
      </c>
      <c r="L318" s="76">
        <v>26.832732333512894</v>
      </c>
      <c r="M318" s="76">
        <v>26.832732333512894</v>
      </c>
      <c r="N318" s="76">
        <v>26.832732333512894</v>
      </c>
      <c r="O318" s="76">
        <v>26.832732333512894</v>
      </c>
      <c r="P318" s="76">
        <v>26.832732333512894</v>
      </c>
      <c r="Q318" s="76">
        <v>26.832732333512894</v>
      </c>
      <c r="R318" s="76">
        <v>26.832732333512894</v>
      </c>
      <c r="S318" s="76">
        <v>26.832732333512894</v>
      </c>
      <c r="T318" s="76">
        <v>26.832732333512894</v>
      </c>
      <c r="U318" s="76">
        <v>26.832732333512894</v>
      </c>
      <c r="V318" s="76">
        <v>26.832732333512894</v>
      </c>
      <c r="W318" s="76">
        <v>26.832732333512894</v>
      </c>
      <c r="X318" s="76">
        <v>26.832732333512894</v>
      </c>
      <c r="Y318" s="76">
        <v>26.832732333512894</v>
      </c>
      <c r="Z318" s="76">
        <v>26.832732333512894</v>
      </c>
      <c r="AA318" s="76">
        <v>26.832732333512894</v>
      </c>
      <c r="AB318" s="76">
        <v>26.832732333512894</v>
      </c>
      <c r="AC318" s="76">
        <v>26.832732333512894</v>
      </c>
      <c r="AD318" s="76">
        <v>26.832732333512894</v>
      </c>
      <c r="AE318" s="76">
        <v>26.832732333512894</v>
      </c>
      <c r="AF318" s="76">
        <v>26.832732333512894</v>
      </c>
      <c r="AG318" s="76">
        <v>26.832732333512894</v>
      </c>
      <c r="AH318" s="76">
        <v>26.832732333512894</v>
      </c>
      <c r="AI318" s="76">
        <v>26.832732333512894</v>
      </c>
      <c r="AJ318" s="76">
        <v>26.832732333512894</v>
      </c>
      <c r="AK318" s="76">
        <v>26.832732333512894</v>
      </c>
    </row>
    <row r="319" spans="1:37">
      <c r="A319" s="297" t="s">
        <v>880</v>
      </c>
      <c r="B319" s="12" t="s">
        <v>409</v>
      </c>
      <c r="C319" s="12" t="s">
        <v>409</v>
      </c>
      <c r="D319" s="12" t="s">
        <v>447</v>
      </c>
      <c r="E319" s="12" t="s">
        <v>448</v>
      </c>
      <c r="F319" s="12">
        <v>2050</v>
      </c>
      <c r="G319" s="76">
        <v>26.832732333512894</v>
      </c>
      <c r="H319" s="76">
        <v>26.832732333512894</v>
      </c>
      <c r="I319" s="76">
        <v>26.832732333512894</v>
      </c>
      <c r="J319" s="76">
        <v>26.832732333512894</v>
      </c>
      <c r="K319" s="76">
        <v>26.832732333512894</v>
      </c>
      <c r="L319" s="76">
        <v>26.832732333512894</v>
      </c>
      <c r="M319" s="76">
        <v>26.832732333512894</v>
      </c>
      <c r="N319" s="76">
        <v>26.832732333512894</v>
      </c>
      <c r="O319" s="76">
        <v>26.832732333512894</v>
      </c>
      <c r="P319" s="76">
        <v>26.832732333512894</v>
      </c>
      <c r="Q319" s="76">
        <v>26.832732333512894</v>
      </c>
      <c r="R319" s="76">
        <v>26.832732333512894</v>
      </c>
      <c r="S319" s="76">
        <v>26.832732333512894</v>
      </c>
      <c r="T319" s="76">
        <v>26.832732333512894</v>
      </c>
      <c r="U319" s="76">
        <v>26.832732333512894</v>
      </c>
      <c r="V319" s="76">
        <v>26.832732333512894</v>
      </c>
      <c r="W319" s="76">
        <v>26.832732333512894</v>
      </c>
      <c r="X319" s="76">
        <v>26.832732333512894</v>
      </c>
      <c r="Y319" s="76">
        <v>26.832732333512894</v>
      </c>
      <c r="Z319" s="76">
        <v>26.832732333512894</v>
      </c>
      <c r="AA319" s="76">
        <v>26.832732333512894</v>
      </c>
      <c r="AB319" s="76">
        <v>26.832732333512894</v>
      </c>
      <c r="AC319" s="76">
        <v>26.832732333512894</v>
      </c>
      <c r="AD319" s="76">
        <v>26.832732333512894</v>
      </c>
      <c r="AE319" s="76">
        <v>26.832732333512894</v>
      </c>
      <c r="AF319" s="76">
        <v>26.832732333512894</v>
      </c>
      <c r="AG319" s="76">
        <v>26.832732333512894</v>
      </c>
      <c r="AH319" s="76">
        <v>26.832732333512894</v>
      </c>
      <c r="AI319" s="76">
        <v>26.832732333512894</v>
      </c>
      <c r="AJ319" s="76">
        <v>26.832732333512894</v>
      </c>
      <c r="AK319" s="76">
        <v>26.832732333512894</v>
      </c>
    </row>
    <row r="320" spans="1:37">
      <c r="A320" s="297" t="s">
        <v>882</v>
      </c>
      <c r="B320" s="12" t="s">
        <v>882</v>
      </c>
      <c r="C320" s="12" t="s">
        <v>883</v>
      </c>
      <c r="D320" s="12" t="s">
        <v>447</v>
      </c>
      <c r="E320" s="12" t="s">
        <v>448</v>
      </c>
      <c r="F320" s="12">
        <v>2020</v>
      </c>
      <c r="G320" s="76">
        <v>26.832732333512894</v>
      </c>
      <c r="H320" s="76">
        <v>26.832732333512894</v>
      </c>
      <c r="I320" s="76">
        <v>26.832732333512894</v>
      </c>
      <c r="J320" s="76">
        <v>26.832732333512894</v>
      </c>
      <c r="K320" s="76">
        <v>26.832732333512894</v>
      </c>
      <c r="L320" s="76">
        <v>26.832732333512894</v>
      </c>
      <c r="M320" s="76">
        <v>26.832732333512894</v>
      </c>
      <c r="N320" s="76">
        <v>26.832732333512894</v>
      </c>
      <c r="O320" s="76">
        <v>26.832732333512894</v>
      </c>
      <c r="P320" s="76">
        <v>26.832732333512894</v>
      </c>
      <c r="Q320" s="76">
        <v>26.832732333512894</v>
      </c>
      <c r="R320" s="76">
        <v>26.832732333512894</v>
      </c>
      <c r="S320" s="76">
        <v>26.832732333512894</v>
      </c>
      <c r="T320" s="76">
        <v>26.832732333512894</v>
      </c>
      <c r="U320" s="76">
        <v>26.832732333512894</v>
      </c>
      <c r="V320" s="76">
        <v>26.832732333512894</v>
      </c>
      <c r="W320" s="76">
        <v>26.832732333512894</v>
      </c>
      <c r="X320" s="76">
        <v>26.832732333512894</v>
      </c>
      <c r="Y320" s="76">
        <v>26.832732333512894</v>
      </c>
      <c r="Z320" s="76">
        <v>26.832732333512894</v>
      </c>
      <c r="AA320" s="76">
        <v>26.832732333512894</v>
      </c>
      <c r="AB320" s="76">
        <v>26.832732333512894</v>
      </c>
      <c r="AC320" s="76">
        <v>26.832732333512894</v>
      </c>
      <c r="AD320" s="76">
        <v>26.832732333512894</v>
      </c>
      <c r="AE320" s="76">
        <v>26.832732333512894</v>
      </c>
      <c r="AF320" s="76">
        <v>26.832732333512894</v>
      </c>
      <c r="AG320" s="76">
        <v>26.832732333512894</v>
      </c>
      <c r="AH320" s="76">
        <v>26.832732333512894</v>
      </c>
      <c r="AI320" s="76">
        <v>26.832732333512894</v>
      </c>
      <c r="AJ320" s="76">
        <v>26.832732333512894</v>
      </c>
      <c r="AK320" s="76">
        <v>26.832732333512894</v>
      </c>
    </row>
    <row r="321" spans="1:38">
      <c r="A321" s="297" t="s">
        <v>882</v>
      </c>
      <c r="B321" s="12" t="s">
        <v>409</v>
      </c>
      <c r="C321" s="12" t="s">
        <v>409</v>
      </c>
      <c r="D321" s="12" t="s">
        <v>447</v>
      </c>
      <c r="E321" s="12" t="s">
        <v>448</v>
      </c>
      <c r="F321" s="12">
        <v>2030</v>
      </c>
      <c r="G321" s="76">
        <v>26.832732333512894</v>
      </c>
      <c r="H321" s="76">
        <v>26.832732333512894</v>
      </c>
      <c r="I321" s="76">
        <v>26.832732333512894</v>
      </c>
      <c r="J321" s="76">
        <v>26.832732333512894</v>
      </c>
      <c r="K321" s="76">
        <v>26.832732333512894</v>
      </c>
      <c r="L321" s="76">
        <v>26.832732333512894</v>
      </c>
      <c r="M321" s="76">
        <v>26.832732333512894</v>
      </c>
      <c r="N321" s="76">
        <v>26.832732333512894</v>
      </c>
      <c r="O321" s="76">
        <v>26.832732333512894</v>
      </c>
      <c r="P321" s="76">
        <v>26.832732333512894</v>
      </c>
      <c r="Q321" s="76">
        <v>26.832732333512894</v>
      </c>
      <c r="R321" s="76">
        <v>26.832732333512894</v>
      </c>
      <c r="S321" s="76">
        <v>26.832732333512894</v>
      </c>
      <c r="T321" s="76">
        <v>26.832732333512894</v>
      </c>
      <c r="U321" s="76">
        <v>26.832732333512894</v>
      </c>
      <c r="V321" s="76">
        <v>26.832732333512894</v>
      </c>
      <c r="W321" s="76">
        <v>26.832732333512894</v>
      </c>
      <c r="X321" s="76">
        <v>26.832732333512894</v>
      </c>
      <c r="Y321" s="76">
        <v>26.832732333512894</v>
      </c>
      <c r="Z321" s="76">
        <v>26.832732333512894</v>
      </c>
      <c r="AA321" s="76">
        <v>26.832732333512894</v>
      </c>
      <c r="AB321" s="76">
        <v>26.832732333512894</v>
      </c>
      <c r="AC321" s="76">
        <v>26.832732333512894</v>
      </c>
      <c r="AD321" s="76">
        <v>26.832732333512894</v>
      </c>
      <c r="AE321" s="76">
        <v>26.832732333512894</v>
      </c>
      <c r="AF321" s="76">
        <v>26.832732333512894</v>
      </c>
      <c r="AG321" s="76">
        <v>26.832732333512894</v>
      </c>
      <c r="AH321" s="76">
        <v>26.832732333512894</v>
      </c>
      <c r="AI321" s="76">
        <v>26.832732333512894</v>
      </c>
      <c r="AJ321" s="76">
        <v>26.832732333512894</v>
      </c>
      <c r="AK321" s="76">
        <v>26.832732333512894</v>
      </c>
    </row>
    <row r="322" spans="1:38">
      <c r="A322" s="297" t="s">
        <v>882</v>
      </c>
      <c r="B322" s="12" t="s">
        <v>409</v>
      </c>
      <c r="C322" s="12" t="s">
        <v>409</v>
      </c>
      <c r="D322" s="12" t="s">
        <v>447</v>
      </c>
      <c r="E322" s="12" t="s">
        <v>448</v>
      </c>
      <c r="F322" s="12">
        <v>2040</v>
      </c>
      <c r="G322" s="76">
        <v>26.832732333512894</v>
      </c>
      <c r="H322" s="76">
        <v>26.832732333512894</v>
      </c>
      <c r="I322" s="76">
        <v>26.832732333512894</v>
      </c>
      <c r="J322" s="76">
        <v>26.832732333512894</v>
      </c>
      <c r="K322" s="76">
        <v>26.832732333512894</v>
      </c>
      <c r="L322" s="76">
        <v>26.832732333512894</v>
      </c>
      <c r="M322" s="76">
        <v>26.832732333512894</v>
      </c>
      <c r="N322" s="76">
        <v>26.832732333512894</v>
      </c>
      <c r="O322" s="76">
        <v>26.832732333512894</v>
      </c>
      <c r="P322" s="76">
        <v>26.832732333512894</v>
      </c>
      <c r="Q322" s="76">
        <v>26.832732333512894</v>
      </c>
      <c r="R322" s="76">
        <v>26.832732333512894</v>
      </c>
      <c r="S322" s="76">
        <v>26.832732333512894</v>
      </c>
      <c r="T322" s="76">
        <v>26.832732333512894</v>
      </c>
      <c r="U322" s="76">
        <v>26.832732333512894</v>
      </c>
      <c r="V322" s="76">
        <v>26.832732333512894</v>
      </c>
      <c r="W322" s="76">
        <v>26.832732333512894</v>
      </c>
      <c r="X322" s="76">
        <v>26.832732333512894</v>
      </c>
      <c r="Y322" s="76">
        <v>26.832732333512894</v>
      </c>
      <c r="Z322" s="76">
        <v>26.832732333512894</v>
      </c>
      <c r="AA322" s="76">
        <v>26.832732333512894</v>
      </c>
      <c r="AB322" s="76">
        <v>26.832732333512894</v>
      </c>
      <c r="AC322" s="76">
        <v>26.832732333512894</v>
      </c>
      <c r="AD322" s="76">
        <v>26.832732333512894</v>
      </c>
      <c r="AE322" s="76">
        <v>26.832732333512894</v>
      </c>
      <c r="AF322" s="76">
        <v>26.832732333512894</v>
      </c>
      <c r="AG322" s="76">
        <v>26.832732333512894</v>
      </c>
      <c r="AH322" s="76">
        <v>26.832732333512894</v>
      </c>
      <c r="AI322" s="76">
        <v>26.832732333512894</v>
      </c>
      <c r="AJ322" s="76">
        <v>26.832732333512894</v>
      </c>
      <c r="AK322" s="76">
        <v>26.832732333512894</v>
      </c>
    </row>
    <row r="323" spans="1:38">
      <c r="A323" s="297" t="s">
        <v>882</v>
      </c>
      <c r="B323" s="18" t="s">
        <v>409</v>
      </c>
      <c r="C323" s="18" t="s">
        <v>409</v>
      </c>
      <c r="D323" s="18" t="s">
        <v>447</v>
      </c>
      <c r="E323" s="18" t="s">
        <v>448</v>
      </c>
      <c r="F323" s="18">
        <v>2050</v>
      </c>
      <c r="G323" s="80">
        <v>26.832732333512894</v>
      </c>
      <c r="H323" s="80">
        <v>26.832732333512894</v>
      </c>
      <c r="I323" s="80">
        <v>26.832732333512894</v>
      </c>
      <c r="J323" s="80">
        <v>26.832732333512894</v>
      </c>
      <c r="K323" s="80">
        <v>26.832732333512894</v>
      </c>
      <c r="L323" s="80">
        <v>26.832732333512894</v>
      </c>
      <c r="M323" s="80">
        <v>26.832732333512894</v>
      </c>
      <c r="N323" s="80">
        <v>26.832732333512894</v>
      </c>
      <c r="O323" s="80">
        <v>26.832732333512894</v>
      </c>
      <c r="P323" s="80">
        <v>26.832732333512894</v>
      </c>
      <c r="Q323" s="80">
        <v>26.832732333512894</v>
      </c>
      <c r="R323" s="80">
        <v>26.832732333512894</v>
      </c>
      <c r="S323" s="80">
        <v>26.832732333512894</v>
      </c>
      <c r="T323" s="80">
        <v>26.832732333512894</v>
      </c>
      <c r="U323" s="80">
        <v>26.832732333512894</v>
      </c>
      <c r="V323" s="80">
        <v>26.832732333512894</v>
      </c>
      <c r="W323" s="80">
        <v>26.832732333512894</v>
      </c>
      <c r="X323" s="80">
        <v>26.832732333512894</v>
      </c>
      <c r="Y323" s="80">
        <v>26.832732333512894</v>
      </c>
      <c r="Z323" s="80">
        <v>26.832732333512894</v>
      </c>
      <c r="AA323" s="80">
        <v>26.832732333512894</v>
      </c>
      <c r="AB323" s="80">
        <v>26.832732333512894</v>
      </c>
      <c r="AC323" s="80">
        <v>26.832732333512894</v>
      </c>
      <c r="AD323" s="80">
        <v>26.832732333512894</v>
      </c>
      <c r="AE323" s="80">
        <v>26.832732333512894</v>
      </c>
      <c r="AF323" s="80">
        <v>26.832732333512894</v>
      </c>
      <c r="AG323" s="80">
        <v>26.832732333512894</v>
      </c>
      <c r="AH323" s="80">
        <v>26.832732333512894</v>
      </c>
      <c r="AI323" s="80">
        <v>26.832732333512894</v>
      </c>
      <c r="AJ323" s="80">
        <v>26.832732333512894</v>
      </c>
      <c r="AK323" s="80">
        <v>26.832732333512894</v>
      </c>
    </row>
    <row r="324" spans="1:38" ht="15.75" customHeight="1">
      <c r="A324" s="297" t="s">
        <v>814</v>
      </c>
      <c r="B324" s="12" t="s">
        <v>814</v>
      </c>
      <c r="C324" s="12" t="s">
        <v>815</v>
      </c>
      <c r="D324" s="12" t="s">
        <v>614</v>
      </c>
      <c r="E324" s="12" t="s">
        <v>450</v>
      </c>
      <c r="F324" s="12">
        <v>2020</v>
      </c>
      <c r="G324" s="87">
        <v>0.76157348000000014</v>
      </c>
      <c r="H324" s="87">
        <v>0.76157348000000014</v>
      </c>
      <c r="I324" s="87">
        <v>0.76157348000000014</v>
      </c>
      <c r="J324" s="87">
        <v>0.76157348000000014</v>
      </c>
      <c r="K324" s="87">
        <v>0.76157348000000014</v>
      </c>
      <c r="L324" s="87">
        <v>0.76157348000000014</v>
      </c>
      <c r="M324" s="87">
        <v>0.76157348000000014</v>
      </c>
      <c r="N324" s="87">
        <v>0.76157348000000014</v>
      </c>
      <c r="O324" s="87">
        <v>0.76157348000000014</v>
      </c>
      <c r="P324" s="87">
        <v>0.76157348000000014</v>
      </c>
      <c r="Q324" s="87">
        <v>0.76157348000000014</v>
      </c>
      <c r="R324" s="87">
        <v>0.76157348000000014</v>
      </c>
      <c r="S324" s="87">
        <v>0.76157348000000014</v>
      </c>
      <c r="T324" s="87">
        <v>0.76157348000000014</v>
      </c>
      <c r="U324" s="87">
        <v>0.76157348000000014</v>
      </c>
      <c r="V324" s="87">
        <v>0.76157348000000014</v>
      </c>
      <c r="W324" s="87">
        <v>0.76157348000000014</v>
      </c>
      <c r="X324" s="87">
        <v>0.76157348000000014</v>
      </c>
      <c r="Y324" s="87">
        <v>0.76157348000000014</v>
      </c>
      <c r="Z324" s="87">
        <v>0.76157348000000014</v>
      </c>
      <c r="AA324" s="87">
        <v>0.76157348000000014</v>
      </c>
      <c r="AB324" s="87">
        <v>0.76157348000000014</v>
      </c>
      <c r="AC324" s="87">
        <v>0.76157348000000014</v>
      </c>
      <c r="AD324" s="87">
        <v>0.76157348000000014</v>
      </c>
      <c r="AE324" s="87">
        <v>0.76157348000000014</v>
      </c>
      <c r="AF324" s="87">
        <v>0.76157348000000014</v>
      </c>
      <c r="AG324" s="87">
        <v>0.76157348000000014</v>
      </c>
      <c r="AH324" s="87">
        <v>0.76157348000000014</v>
      </c>
      <c r="AI324" s="87">
        <v>0.76157348000000014</v>
      </c>
      <c r="AJ324" s="87">
        <v>0.76157348000000014</v>
      </c>
      <c r="AK324" s="87">
        <v>0.76157348000000014</v>
      </c>
      <c r="AL324" s="88"/>
    </row>
    <row r="325" spans="1:38" ht="15.75" customHeight="1">
      <c r="A325" s="297" t="s">
        <v>814</v>
      </c>
      <c r="B325" s="12" t="s">
        <v>409</v>
      </c>
      <c r="C325" s="12" t="s">
        <v>409</v>
      </c>
      <c r="D325" s="12" t="s">
        <v>614</v>
      </c>
      <c r="E325" s="12" t="s">
        <v>450</v>
      </c>
      <c r="F325" s="12">
        <v>2030</v>
      </c>
      <c r="G325" s="87">
        <v>0.76157348000000014</v>
      </c>
      <c r="H325" s="87">
        <v>0.76157348000000014</v>
      </c>
      <c r="I325" s="87">
        <v>0.76157348000000014</v>
      </c>
      <c r="J325" s="87">
        <v>0.76157348000000014</v>
      </c>
      <c r="K325" s="87">
        <v>0.76157348000000014</v>
      </c>
      <c r="L325" s="87">
        <v>0.76157348000000014</v>
      </c>
      <c r="M325" s="87">
        <v>0.76157348000000014</v>
      </c>
      <c r="N325" s="87">
        <v>0.76157348000000014</v>
      </c>
      <c r="O325" s="87">
        <v>0.76157348000000014</v>
      </c>
      <c r="P325" s="87">
        <v>0.76157348000000014</v>
      </c>
      <c r="Q325" s="87">
        <v>0.76157348000000014</v>
      </c>
      <c r="R325" s="87">
        <v>0.76157348000000014</v>
      </c>
      <c r="S325" s="87">
        <v>0.76157348000000014</v>
      </c>
      <c r="T325" s="87">
        <v>0.76157348000000014</v>
      </c>
      <c r="U325" s="87">
        <v>0.76157348000000014</v>
      </c>
      <c r="V325" s="87">
        <v>0.76157348000000014</v>
      </c>
      <c r="W325" s="87">
        <v>0.76157348000000014</v>
      </c>
      <c r="X325" s="87">
        <v>0.76157348000000014</v>
      </c>
      <c r="Y325" s="87">
        <v>0.76157348000000014</v>
      </c>
      <c r="Z325" s="87">
        <v>0.76157348000000014</v>
      </c>
      <c r="AA325" s="87">
        <v>0.76157348000000014</v>
      </c>
      <c r="AB325" s="87">
        <v>0.76157348000000014</v>
      </c>
      <c r="AC325" s="87">
        <v>0.76157348000000014</v>
      </c>
      <c r="AD325" s="87">
        <v>0.76157348000000014</v>
      </c>
      <c r="AE325" s="87">
        <v>0.76157348000000014</v>
      </c>
      <c r="AF325" s="87">
        <v>0.76157348000000014</v>
      </c>
      <c r="AG325" s="87">
        <v>0.76157348000000014</v>
      </c>
      <c r="AH325" s="87">
        <v>0.76157348000000014</v>
      </c>
      <c r="AI325" s="87">
        <v>0.76157348000000014</v>
      </c>
      <c r="AJ325" s="87">
        <v>0.76157348000000014</v>
      </c>
      <c r="AK325" s="87">
        <v>0.76157348000000014</v>
      </c>
      <c r="AL325" s="88"/>
    </row>
    <row r="326" spans="1:38" ht="15.75" customHeight="1">
      <c r="A326" s="297" t="s">
        <v>814</v>
      </c>
      <c r="B326" s="12" t="s">
        <v>409</v>
      </c>
      <c r="C326" s="12" t="s">
        <v>409</v>
      </c>
      <c r="D326" s="12" t="s">
        <v>614</v>
      </c>
      <c r="E326" s="12" t="s">
        <v>450</v>
      </c>
      <c r="F326" s="12">
        <v>2040</v>
      </c>
      <c r="G326" s="87">
        <v>0.76157348000000014</v>
      </c>
      <c r="H326" s="87">
        <v>0.76157348000000014</v>
      </c>
      <c r="I326" s="87">
        <v>0.76157348000000014</v>
      </c>
      <c r="J326" s="87">
        <v>0.76157348000000014</v>
      </c>
      <c r="K326" s="87">
        <v>0.76157348000000014</v>
      </c>
      <c r="L326" s="87">
        <v>0.76157348000000014</v>
      </c>
      <c r="M326" s="87">
        <v>0.76157348000000014</v>
      </c>
      <c r="N326" s="87">
        <v>0.76157348000000014</v>
      </c>
      <c r="O326" s="87">
        <v>0.76157348000000014</v>
      </c>
      <c r="P326" s="87">
        <v>0.76157348000000014</v>
      </c>
      <c r="Q326" s="87">
        <v>0.76157348000000014</v>
      </c>
      <c r="R326" s="87">
        <v>0.76157348000000014</v>
      </c>
      <c r="S326" s="87">
        <v>0.76157348000000014</v>
      </c>
      <c r="T326" s="87">
        <v>0.76157348000000014</v>
      </c>
      <c r="U326" s="87">
        <v>0.76157348000000014</v>
      </c>
      <c r="V326" s="87">
        <v>0.76157348000000014</v>
      </c>
      <c r="W326" s="87">
        <v>0.76157348000000014</v>
      </c>
      <c r="X326" s="87">
        <v>0.76157348000000014</v>
      </c>
      <c r="Y326" s="87">
        <v>0.76157348000000014</v>
      </c>
      <c r="Z326" s="87">
        <v>0.76157348000000014</v>
      </c>
      <c r="AA326" s="87">
        <v>0.76157348000000014</v>
      </c>
      <c r="AB326" s="87">
        <v>0.76157348000000014</v>
      </c>
      <c r="AC326" s="87">
        <v>0.76157348000000014</v>
      </c>
      <c r="AD326" s="87">
        <v>0.76157348000000014</v>
      </c>
      <c r="AE326" s="87">
        <v>0.76157348000000014</v>
      </c>
      <c r="AF326" s="87">
        <v>0.76157348000000014</v>
      </c>
      <c r="AG326" s="87">
        <v>0.76157348000000014</v>
      </c>
      <c r="AH326" s="87">
        <v>0.76157348000000014</v>
      </c>
      <c r="AI326" s="87">
        <v>0.76157348000000014</v>
      </c>
      <c r="AJ326" s="87">
        <v>0.76157348000000014</v>
      </c>
      <c r="AK326" s="87">
        <v>0.76157348000000014</v>
      </c>
      <c r="AL326" s="88"/>
    </row>
    <row r="327" spans="1:38" ht="15.75" customHeight="1">
      <c r="A327" s="297" t="s">
        <v>814</v>
      </c>
      <c r="B327" s="12" t="s">
        <v>409</v>
      </c>
      <c r="C327" s="12" t="s">
        <v>409</v>
      </c>
      <c r="D327" s="12" t="s">
        <v>614</v>
      </c>
      <c r="E327" s="12" t="s">
        <v>450</v>
      </c>
      <c r="F327" s="12">
        <v>2050</v>
      </c>
      <c r="G327" s="87">
        <v>0.76157348000000014</v>
      </c>
      <c r="H327" s="87">
        <v>0.76157348000000014</v>
      </c>
      <c r="I327" s="87">
        <v>0.76157348000000014</v>
      </c>
      <c r="J327" s="87">
        <v>0.76157348000000014</v>
      </c>
      <c r="K327" s="87">
        <v>0.76157348000000014</v>
      </c>
      <c r="L327" s="87">
        <v>0.76157348000000014</v>
      </c>
      <c r="M327" s="87">
        <v>0.76157348000000014</v>
      </c>
      <c r="N327" s="87">
        <v>0.76157348000000014</v>
      </c>
      <c r="O327" s="87">
        <v>0.76157348000000014</v>
      </c>
      <c r="P327" s="87">
        <v>0.76157348000000014</v>
      </c>
      <c r="Q327" s="87">
        <v>0.76157348000000014</v>
      </c>
      <c r="R327" s="87">
        <v>0.76157348000000014</v>
      </c>
      <c r="S327" s="87">
        <v>0.76157348000000014</v>
      </c>
      <c r="T327" s="87">
        <v>0.76157348000000014</v>
      </c>
      <c r="U327" s="87">
        <v>0.76157348000000014</v>
      </c>
      <c r="V327" s="87">
        <v>0.76157348000000014</v>
      </c>
      <c r="W327" s="87">
        <v>0.76157348000000014</v>
      </c>
      <c r="X327" s="87">
        <v>0.76157348000000014</v>
      </c>
      <c r="Y327" s="87">
        <v>0.76157348000000014</v>
      </c>
      <c r="Z327" s="87">
        <v>0.76157348000000014</v>
      </c>
      <c r="AA327" s="87">
        <v>0.76157348000000014</v>
      </c>
      <c r="AB327" s="87">
        <v>0.76157348000000014</v>
      </c>
      <c r="AC327" s="87">
        <v>0.76157348000000014</v>
      </c>
      <c r="AD327" s="87">
        <v>0.76157348000000014</v>
      </c>
      <c r="AE327" s="87">
        <v>0.76157348000000014</v>
      </c>
      <c r="AF327" s="87">
        <v>0.76157348000000014</v>
      </c>
      <c r="AG327" s="87">
        <v>0.76157348000000014</v>
      </c>
      <c r="AH327" s="87">
        <v>0.76157348000000014</v>
      </c>
      <c r="AI327" s="87">
        <v>0.76157348000000014</v>
      </c>
      <c r="AJ327" s="87">
        <v>0.76157348000000014</v>
      </c>
      <c r="AK327" s="87">
        <v>0.76157348000000014</v>
      </c>
      <c r="AL327" s="88"/>
    </row>
    <row r="328" spans="1:38" ht="15.75" customHeight="1">
      <c r="A328" s="297" t="s">
        <v>817</v>
      </c>
      <c r="B328" s="12" t="s">
        <v>817</v>
      </c>
      <c r="C328" s="12" t="s">
        <v>818</v>
      </c>
      <c r="D328" s="12" t="s">
        <v>614</v>
      </c>
      <c r="E328" s="12" t="s">
        <v>450</v>
      </c>
      <c r="F328" s="12">
        <v>2020</v>
      </c>
      <c r="G328" s="87">
        <v>0.95196685000000014</v>
      </c>
      <c r="H328" s="87">
        <v>0.95196685000000014</v>
      </c>
      <c r="I328" s="87">
        <v>0.95196685000000014</v>
      </c>
      <c r="J328" s="87">
        <v>0.95196685000000014</v>
      </c>
      <c r="K328" s="87">
        <v>0.95196685000000014</v>
      </c>
      <c r="L328" s="87">
        <v>0.95196685000000014</v>
      </c>
      <c r="M328" s="87">
        <v>0.95196685000000014</v>
      </c>
      <c r="N328" s="87">
        <v>0.95196685000000014</v>
      </c>
      <c r="O328" s="87">
        <v>0.95196685000000014</v>
      </c>
      <c r="P328" s="87">
        <v>0.95196685000000014</v>
      </c>
      <c r="Q328" s="87">
        <v>0.95196685000000014</v>
      </c>
      <c r="R328" s="87">
        <v>0.95196685000000014</v>
      </c>
      <c r="S328" s="87">
        <v>0.95196685000000014</v>
      </c>
      <c r="T328" s="87">
        <v>0.95196685000000014</v>
      </c>
      <c r="U328" s="87">
        <v>0.95196685000000014</v>
      </c>
      <c r="V328" s="87">
        <v>0.95196685000000014</v>
      </c>
      <c r="W328" s="87">
        <v>0.95196685000000014</v>
      </c>
      <c r="X328" s="87">
        <v>0.95196685000000014</v>
      </c>
      <c r="Y328" s="87">
        <v>0.95196685000000014</v>
      </c>
      <c r="Z328" s="87">
        <v>0.95196685000000014</v>
      </c>
      <c r="AA328" s="87">
        <v>0.95196685000000014</v>
      </c>
      <c r="AB328" s="87">
        <v>0.95196685000000014</v>
      </c>
      <c r="AC328" s="87">
        <v>0.95196685000000014</v>
      </c>
      <c r="AD328" s="87">
        <v>0.95196685000000014</v>
      </c>
      <c r="AE328" s="87">
        <v>0.95196685000000014</v>
      </c>
      <c r="AF328" s="87">
        <v>0.95196685000000014</v>
      </c>
      <c r="AG328" s="87">
        <v>0.95196685000000014</v>
      </c>
      <c r="AH328" s="87">
        <v>0.95196685000000014</v>
      </c>
      <c r="AI328" s="87">
        <v>0.95196685000000014</v>
      </c>
      <c r="AJ328" s="87">
        <v>0.95196685000000014</v>
      </c>
      <c r="AK328" s="87">
        <v>0.95196685000000014</v>
      </c>
      <c r="AL328" s="88"/>
    </row>
    <row r="329" spans="1:38" ht="15.75" customHeight="1">
      <c r="A329" s="297" t="s">
        <v>817</v>
      </c>
      <c r="B329" s="12" t="s">
        <v>409</v>
      </c>
      <c r="C329" s="12" t="s">
        <v>409</v>
      </c>
      <c r="D329" s="12" t="s">
        <v>614</v>
      </c>
      <c r="E329" s="12" t="s">
        <v>450</v>
      </c>
      <c r="F329" s="12">
        <v>2030</v>
      </c>
      <c r="G329" s="87">
        <v>0.95196685000000014</v>
      </c>
      <c r="H329" s="87">
        <v>0.95196685000000014</v>
      </c>
      <c r="I329" s="87">
        <v>0.95196685000000014</v>
      </c>
      <c r="J329" s="87">
        <v>0.95196685000000014</v>
      </c>
      <c r="K329" s="87">
        <v>0.95196685000000014</v>
      </c>
      <c r="L329" s="87">
        <v>0.95196685000000014</v>
      </c>
      <c r="M329" s="87">
        <v>0.95196685000000014</v>
      </c>
      <c r="N329" s="87">
        <v>0.95196685000000014</v>
      </c>
      <c r="O329" s="87">
        <v>0.95196685000000014</v>
      </c>
      <c r="P329" s="87">
        <v>0.95196685000000014</v>
      </c>
      <c r="Q329" s="87">
        <v>0.95196685000000014</v>
      </c>
      <c r="R329" s="87">
        <v>0.95196685000000014</v>
      </c>
      <c r="S329" s="87">
        <v>0.95196685000000014</v>
      </c>
      <c r="T329" s="87">
        <v>0.95196685000000014</v>
      </c>
      <c r="U329" s="87">
        <v>0.95196685000000014</v>
      </c>
      <c r="V329" s="87">
        <v>0.95196685000000014</v>
      </c>
      <c r="W329" s="87">
        <v>0.95196685000000014</v>
      </c>
      <c r="X329" s="87">
        <v>0.95196685000000014</v>
      </c>
      <c r="Y329" s="87">
        <v>0.95196685000000014</v>
      </c>
      <c r="Z329" s="87">
        <v>0.95196685000000014</v>
      </c>
      <c r="AA329" s="87">
        <v>0.95196685000000014</v>
      </c>
      <c r="AB329" s="87">
        <v>0.95196685000000014</v>
      </c>
      <c r="AC329" s="87">
        <v>0.95196685000000014</v>
      </c>
      <c r="AD329" s="87">
        <v>0.95196685000000014</v>
      </c>
      <c r="AE329" s="87">
        <v>0.95196685000000014</v>
      </c>
      <c r="AF329" s="87">
        <v>0.95196685000000014</v>
      </c>
      <c r="AG329" s="87">
        <v>0.95196685000000014</v>
      </c>
      <c r="AH329" s="87">
        <v>0.95196685000000014</v>
      </c>
      <c r="AI329" s="87">
        <v>0.95196685000000014</v>
      </c>
      <c r="AJ329" s="87">
        <v>0.95196685000000014</v>
      </c>
      <c r="AK329" s="87">
        <v>0.95196685000000014</v>
      </c>
      <c r="AL329" s="88"/>
    </row>
    <row r="330" spans="1:38" ht="15.75" customHeight="1">
      <c r="A330" s="297" t="s">
        <v>817</v>
      </c>
      <c r="B330" s="12" t="s">
        <v>409</v>
      </c>
      <c r="C330" s="12" t="s">
        <v>409</v>
      </c>
      <c r="D330" s="12" t="s">
        <v>614</v>
      </c>
      <c r="E330" s="12" t="s">
        <v>450</v>
      </c>
      <c r="F330" s="12">
        <v>2040</v>
      </c>
      <c r="G330" s="87">
        <v>0.95196685000000014</v>
      </c>
      <c r="H330" s="87">
        <v>0.95196685000000014</v>
      </c>
      <c r="I330" s="87">
        <v>0.95196685000000014</v>
      </c>
      <c r="J330" s="87">
        <v>0.95196685000000014</v>
      </c>
      <c r="K330" s="87">
        <v>0.95196685000000014</v>
      </c>
      <c r="L330" s="87">
        <v>0.95196685000000014</v>
      </c>
      <c r="M330" s="87">
        <v>0.95196685000000014</v>
      </c>
      <c r="N330" s="87">
        <v>0.95196685000000014</v>
      </c>
      <c r="O330" s="87">
        <v>0.95196685000000014</v>
      </c>
      <c r="P330" s="87">
        <v>0.95196685000000014</v>
      </c>
      <c r="Q330" s="87">
        <v>0.95196685000000014</v>
      </c>
      <c r="R330" s="87">
        <v>0.95196685000000014</v>
      </c>
      <c r="S330" s="87">
        <v>0.95196685000000014</v>
      </c>
      <c r="T330" s="87">
        <v>0.95196685000000014</v>
      </c>
      <c r="U330" s="87">
        <v>0.95196685000000014</v>
      </c>
      <c r="V330" s="87">
        <v>0.95196685000000014</v>
      </c>
      <c r="W330" s="87">
        <v>0.95196685000000014</v>
      </c>
      <c r="X330" s="87">
        <v>0.95196685000000014</v>
      </c>
      <c r="Y330" s="87">
        <v>0.95196685000000014</v>
      </c>
      <c r="Z330" s="87">
        <v>0.95196685000000014</v>
      </c>
      <c r="AA330" s="87">
        <v>0.95196685000000014</v>
      </c>
      <c r="AB330" s="87">
        <v>0.95196685000000014</v>
      </c>
      <c r="AC330" s="87">
        <v>0.95196685000000014</v>
      </c>
      <c r="AD330" s="87">
        <v>0.95196685000000014</v>
      </c>
      <c r="AE330" s="87">
        <v>0.95196685000000014</v>
      </c>
      <c r="AF330" s="87">
        <v>0.95196685000000014</v>
      </c>
      <c r="AG330" s="87">
        <v>0.95196685000000014</v>
      </c>
      <c r="AH330" s="87">
        <v>0.95196685000000014</v>
      </c>
      <c r="AI330" s="87">
        <v>0.95196685000000014</v>
      </c>
      <c r="AJ330" s="87">
        <v>0.95196685000000014</v>
      </c>
      <c r="AK330" s="87">
        <v>0.95196685000000014</v>
      </c>
      <c r="AL330" s="88"/>
    </row>
    <row r="331" spans="1:38" ht="15.75" customHeight="1">
      <c r="A331" s="297" t="s">
        <v>817</v>
      </c>
      <c r="B331" s="12" t="s">
        <v>409</v>
      </c>
      <c r="C331" s="12" t="s">
        <v>409</v>
      </c>
      <c r="D331" s="12" t="s">
        <v>614</v>
      </c>
      <c r="E331" s="12" t="s">
        <v>450</v>
      </c>
      <c r="F331" s="12">
        <v>2050</v>
      </c>
      <c r="G331" s="87">
        <v>0.95196685000000014</v>
      </c>
      <c r="H331" s="87">
        <v>0.95196685000000014</v>
      </c>
      <c r="I331" s="87">
        <v>0.95196685000000014</v>
      </c>
      <c r="J331" s="87">
        <v>0.95196685000000014</v>
      </c>
      <c r="K331" s="87">
        <v>0.95196685000000014</v>
      </c>
      <c r="L331" s="87">
        <v>0.95196685000000014</v>
      </c>
      <c r="M331" s="87">
        <v>0.95196685000000014</v>
      </c>
      <c r="N331" s="87">
        <v>0.95196685000000014</v>
      </c>
      <c r="O331" s="87">
        <v>0.95196685000000014</v>
      </c>
      <c r="P331" s="87">
        <v>0.95196685000000014</v>
      </c>
      <c r="Q331" s="87">
        <v>0.95196685000000014</v>
      </c>
      <c r="R331" s="87">
        <v>0.95196685000000014</v>
      </c>
      <c r="S331" s="87">
        <v>0.95196685000000014</v>
      </c>
      <c r="T331" s="87">
        <v>0.95196685000000014</v>
      </c>
      <c r="U331" s="87">
        <v>0.95196685000000014</v>
      </c>
      <c r="V331" s="87">
        <v>0.95196685000000014</v>
      </c>
      <c r="W331" s="87">
        <v>0.95196685000000014</v>
      </c>
      <c r="X331" s="87">
        <v>0.95196685000000014</v>
      </c>
      <c r="Y331" s="87">
        <v>0.95196685000000014</v>
      </c>
      <c r="Z331" s="87">
        <v>0.95196685000000014</v>
      </c>
      <c r="AA331" s="87">
        <v>0.95196685000000014</v>
      </c>
      <c r="AB331" s="87">
        <v>0.95196685000000014</v>
      </c>
      <c r="AC331" s="87">
        <v>0.95196685000000014</v>
      </c>
      <c r="AD331" s="87">
        <v>0.95196685000000014</v>
      </c>
      <c r="AE331" s="87">
        <v>0.95196685000000014</v>
      </c>
      <c r="AF331" s="87">
        <v>0.95196685000000014</v>
      </c>
      <c r="AG331" s="87">
        <v>0.95196685000000014</v>
      </c>
      <c r="AH331" s="87">
        <v>0.95196685000000014</v>
      </c>
      <c r="AI331" s="87">
        <v>0.95196685000000014</v>
      </c>
      <c r="AJ331" s="87">
        <v>0.95196685000000014</v>
      </c>
      <c r="AK331" s="87">
        <v>0.95196685000000014</v>
      </c>
      <c r="AL331" s="88"/>
    </row>
    <row r="332" spans="1:38" ht="15.75" customHeight="1">
      <c r="A332" s="297" t="s">
        <v>820</v>
      </c>
      <c r="B332" s="12" t="s">
        <v>820</v>
      </c>
      <c r="C332" s="12" t="s">
        <v>821</v>
      </c>
      <c r="D332" s="12" t="s">
        <v>614</v>
      </c>
      <c r="E332" s="12" t="s">
        <v>450</v>
      </c>
      <c r="F332" s="12">
        <v>2020</v>
      </c>
      <c r="G332" s="87">
        <v>1.1524012990162125</v>
      </c>
      <c r="H332" s="87">
        <v>1.1524012990162125</v>
      </c>
      <c r="I332" s="87">
        <v>1.1524012990162125</v>
      </c>
      <c r="J332" s="87">
        <v>1.1524012990162125</v>
      </c>
      <c r="K332" s="87">
        <v>1.1524012990162125</v>
      </c>
      <c r="L332" s="87">
        <v>1.1524012990162125</v>
      </c>
      <c r="M332" s="87">
        <v>1.1524012990162125</v>
      </c>
      <c r="N332" s="87">
        <v>1.1524012990162125</v>
      </c>
      <c r="O332" s="87">
        <v>1.1524012990162125</v>
      </c>
      <c r="P332" s="87">
        <v>1.1524012990162125</v>
      </c>
      <c r="Q332" s="87">
        <v>1.1524012990162125</v>
      </c>
      <c r="R332" s="87">
        <v>1.1524012990162125</v>
      </c>
      <c r="S332" s="87">
        <v>1.1524012990162125</v>
      </c>
      <c r="T332" s="87">
        <v>1.1524012990162125</v>
      </c>
      <c r="U332" s="87">
        <v>1.1524012990162125</v>
      </c>
      <c r="V332" s="87">
        <v>1.1524012990162125</v>
      </c>
      <c r="W332" s="87">
        <v>1.1524012990162125</v>
      </c>
      <c r="X332" s="87">
        <v>1.1524012990162125</v>
      </c>
      <c r="Y332" s="87">
        <v>1.1524012990162125</v>
      </c>
      <c r="Z332" s="87">
        <v>1.1524012990162125</v>
      </c>
      <c r="AA332" s="87">
        <v>1.1524012990162125</v>
      </c>
      <c r="AB332" s="87">
        <v>1.1524012990162125</v>
      </c>
      <c r="AC332" s="87">
        <v>1.1524012990162125</v>
      </c>
      <c r="AD332" s="87">
        <v>1.1524012990162125</v>
      </c>
      <c r="AE332" s="87">
        <v>1.1524012990162125</v>
      </c>
      <c r="AF332" s="87">
        <v>1.1524012990162125</v>
      </c>
      <c r="AG332" s="87">
        <v>1.1524012990162125</v>
      </c>
      <c r="AH332" s="87">
        <v>1.1524012990162125</v>
      </c>
      <c r="AI332" s="87">
        <v>1.1524012990162125</v>
      </c>
      <c r="AJ332" s="87">
        <v>1.1524012990162125</v>
      </c>
      <c r="AK332" s="87">
        <v>1.1524012990162125</v>
      </c>
      <c r="AL332" s="88"/>
    </row>
    <row r="333" spans="1:38" ht="15.75" customHeight="1">
      <c r="A333" s="297" t="s">
        <v>820</v>
      </c>
      <c r="B333" s="12" t="s">
        <v>409</v>
      </c>
      <c r="C333" s="12" t="s">
        <v>409</v>
      </c>
      <c r="D333" s="12" t="s">
        <v>614</v>
      </c>
      <c r="E333" s="12" t="s">
        <v>450</v>
      </c>
      <c r="F333" s="12">
        <v>2030</v>
      </c>
      <c r="G333" s="87">
        <v>1.1143212298040077</v>
      </c>
      <c r="H333" s="87">
        <v>1.1143212298040077</v>
      </c>
      <c r="I333" s="87">
        <v>1.1143212298040077</v>
      </c>
      <c r="J333" s="87">
        <v>1.1143212298040077</v>
      </c>
      <c r="K333" s="87">
        <v>1.1143212298040077</v>
      </c>
      <c r="L333" s="87">
        <v>1.1143212298040077</v>
      </c>
      <c r="M333" s="87">
        <v>1.1143212298040077</v>
      </c>
      <c r="N333" s="87">
        <v>1.1143212298040077</v>
      </c>
      <c r="O333" s="87">
        <v>1.1143212298040077</v>
      </c>
      <c r="P333" s="87">
        <v>1.1143212298040077</v>
      </c>
      <c r="Q333" s="87">
        <v>1.1143212298040077</v>
      </c>
      <c r="R333" s="87">
        <v>1.1143212298040077</v>
      </c>
      <c r="S333" s="87">
        <v>1.1143212298040077</v>
      </c>
      <c r="T333" s="87">
        <v>1.1143212298040077</v>
      </c>
      <c r="U333" s="87">
        <v>1.1143212298040077</v>
      </c>
      <c r="V333" s="87">
        <v>1.1143212298040077</v>
      </c>
      <c r="W333" s="87">
        <v>1.1143212298040077</v>
      </c>
      <c r="X333" s="87">
        <v>1.1143212298040077</v>
      </c>
      <c r="Y333" s="87">
        <v>1.1143212298040077</v>
      </c>
      <c r="Z333" s="87">
        <v>1.1143212298040077</v>
      </c>
      <c r="AA333" s="87">
        <v>1.1143212298040077</v>
      </c>
      <c r="AB333" s="87">
        <v>1.1143212298040077</v>
      </c>
      <c r="AC333" s="87">
        <v>1.1143212298040077</v>
      </c>
      <c r="AD333" s="87">
        <v>1.1143212298040077</v>
      </c>
      <c r="AE333" s="87">
        <v>1.1143212298040077</v>
      </c>
      <c r="AF333" s="87">
        <v>1.1143212298040077</v>
      </c>
      <c r="AG333" s="87">
        <v>1.1143212298040077</v>
      </c>
      <c r="AH333" s="87">
        <v>1.1143212298040077</v>
      </c>
      <c r="AI333" s="87">
        <v>1.1143212298040077</v>
      </c>
      <c r="AJ333" s="87">
        <v>1.1143212298040077</v>
      </c>
      <c r="AK333" s="87">
        <v>1.1143212298040077</v>
      </c>
      <c r="AL333" s="88"/>
    </row>
    <row r="334" spans="1:38" ht="15.75" customHeight="1">
      <c r="A334" s="297" t="s">
        <v>820</v>
      </c>
      <c r="B334" s="12" t="s">
        <v>409</v>
      </c>
      <c r="C334" s="12" t="s">
        <v>409</v>
      </c>
      <c r="D334" s="12" t="s">
        <v>614</v>
      </c>
      <c r="E334" s="12" t="s">
        <v>450</v>
      </c>
      <c r="F334" s="12">
        <v>2040</v>
      </c>
      <c r="G334" s="87">
        <v>1.0709847406991555</v>
      </c>
      <c r="H334" s="87">
        <v>1.0709847406991555</v>
      </c>
      <c r="I334" s="87">
        <v>1.0709847406991555</v>
      </c>
      <c r="J334" s="87">
        <v>1.0709847406991555</v>
      </c>
      <c r="K334" s="87">
        <v>1.0709847406991555</v>
      </c>
      <c r="L334" s="87">
        <v>1.0709847406991555</v>
      </c>
      <c r="M334" s="87">
        <v>1.0709847406991555</v>
      </c>
      <c r="N334" s="87">
        <v>1.0709847406991555</v>
      </c>
      <c r="O334" s="87">
        <v>1.0709847406991555</v>
      </c>
      <c r="P334" s="87">
        <v>1.0709847406991555</v>
      </c>
      <c r="Q334" s="87">
        <v>1.0709847406991555</v>
      </c>
      <c r="R334" s="87">
        <v>1.0709847406991555</v>
      </c>
      <c r="S334" s="87">
        <v>1.0709847406991555</v>
      </c>
      <c r="T334" s="87">
        <v>1.0709847406991555</v>
      </c>
      <c r="U334" s="87">
        <v>1.0709847406991555</v>
      </c>
      <c r="V334" s="87">
        <v>1.0709847406991555</v>
      </c>
      <c r="W334" s="87">
        <v>1.0709847406991555</v>
      </c>
      <c r="X334" s="87">
        <v>1.0709847406991555</v>
      </c>
      <c r="Y334" s="87">
        <v>1.0709847406991555</v>
      </c>
      <c r="Z334" s="87">
        <v>1.0709847406991555</v>
      </c>
      <c r="AA334" s="87">
        <v>1.0709847406991555</v>
      </c>
      <c r="AB334" s="87">
        <v>1.0709847406991555</v>
      </c>
      <c r="AC334" s="87">
        <v>1.0709847406991555</v>
      </c>
      <c r="AD334" s="87">
        <v>1.0709847406991555</v>
      </c>
      <c r="AE334" s="87">
        <v>1.0709847406991555</v>
      </c>
      <c r="AF334" s="87">
        <v>1.0709847406991555</v>
      </c>
      <c r="AG334" s="87">
        <v>1.0709847406991555</v>
      </c>
      <c r="AH334" s="87">
        <v>1.0709847406991555</v>
      </c>
      <c r="AI334" s="87">
        <v>1.0709847406991555</v>
      </c>
      <c r="AJ334" s="87">
        <v>1.0709847406991555</v>
      </c>
      <c r="AK334" s="87">
        <v>1.0709847406991555</v>
      </c>
      <c r="AL334" s="88"/>
    </row>
    <row r="335" spans="1:38" ht="15.75" customHeight="1">
      <c r="A335" s="297" t="s">
        <v>820</v>
      </c>
      <c r="B335" s="12" t="s">
        <v>409</v>
      </c>
      <c r="C335" s="12" t="s">
        <v>409</v>
      </c>
      <c r="D335" s="12" t="s">
        <v>614</v>
      </c>
      <c r="E335" s="12" t="s">
        <v>450</v>
      </c>
      <c r="F335" s="12">
        <v>2050</v>
      </c>
      <c r="G335" s="87">
        <v>1.0617397211856361</v>
      </c>
      <c r="H335" s="87">
        <v>1.0617397211856361</v>
      </c>
      <c r="I335" s="87">
        <v>1.0617397211856361</v>
      </c>
      <c r="J335" s="87">
        <v>1.0617397211856361</v>
      </c>
      <c r="K335" s="87">
        <v>1.0617397211856361</v>
      </c>
      <c r="L335" s="87">
        <v>1.0617397211856361</v>
      </c>
      <c r="M335" s="87">
        <v>1.0617397211856361</v>
      </c>
      <c r="N335" s="87">
        <v>1.0617397211856361</v>
      </c>
      <c r="O335" s="87">
        <v>1.0617397211856361</v>
      </c>
      <c r="P335" s="87">
        <v>1.0617397211856361</v>
      </c>
      <c r="Q335" s="87">
        <v>1.0617397211856361</v>
      </c>
      <c r="R335" s="87">
        <v>1.0617397211856361</v>
      </c>
      <c r="S335" s="87">
        <v>1.0617397211856361</v>
      </c>
      <c r="T335" s="87">
        <v>1.0617397211856361</v>
      </c>
      <c r="U335" s="87">
        <v>1.0617397211856361</v>
      </c>
      <c r="V335" s="87">
        <v>1.0617397211856361</v>
      </c>
      <c r="W335" s="87">
        <v>1.0617397211856361</v>
      </c>
      <c r="X335" s="87">
        <v>1.0617397211856361</v>
      </c>
      <c r="Y335" s="87">
        <v>1.0617397211856361</v>
      </c>
      <c r="Z335" s="87">
        <v>1.0617397211856361</v>
      </c>
      <c r="AA335" s="87">
        <v>1.0617397211856361</v>
      </c>
      <c r="AB335" s="87">
        <v>1.0617397211856361</v>
      </c>
      <c r="AC335" s="87">
        <v>1.0617397211856361</v>
      </c>
      <c r="AD335" s="87">
        <v>1.0617397211856361</v>
      </c>
      <c r="AE335" s="87">
        <v>1.0617397211856361</v>
      </c>
      <c r="AF335" s="87">
        <v>1.0617397211856361</v>
      </c>
      <c r="AG335" s="87">
        <v>1.0617397211856361</v>
      </c>
      <c r="AH335" s="87">
        <v>1.0617397211856361</v>
      </c>
      <c r="AI335" s="87">
        <v>1.0617397211856361</v>
      </c>
      <c r="AJ335" s="87">
        <v>1.0617397211856361</v>
      </c>
      <c r="AK335" s="87">
        <v>1.0617397211856361</v>
      </c>
      <c r="AL335" s="88"/>
    </row>
    <row r="336" spans="1:38" ht="15.75" customHeight="1">
      <c r="A336" s="297" t="s">
        <v>822</v>
      </c>
      <c r="B336" s="12" t="s">
        <v>822</v>
      </c>
      <c r="C336" s="12" t="s">
        <v>823</v>
      </c>
      <c r="D336" s="12" t="s">
        <v>614</v>
      </c>
      <c r="E336" s="12" t="s">
        <v>450</v>
      </c>
      <c r="F336" s="12">
        <v>2020</v>
      </c>
      <c r="G336" s="87">
        <v>1.3194167213660479</v>
      </c>
      <c r="H336" s="87">
        <v>1.3194167213660479</v>
      </c>
      <c r="I336" s="87">
        <v>1.3194167213660479</v>
      </c>
      <c r="J336" s="87">
        <v>1.3194167213660479</v>
      </c>
      <c r="K336" s="87">
        <v>1.3194167213660479</v>
      </c>
      <c r="L336" s="87">
        <v>1.3194167213660479</v>
      </c>
      <c r="M336" s="87">
        <v>1.3194167213660479</v>
      </c>
      <c r="N336" s="87">
        <v>1.3194167213660479</v>
      </c>
      <c r="O336" s="87">
        <v>1.3194167213660479</v>
      </c>
      <c r="P336" s="87">
        <v>1.3194167213660479</v>
      </c>
      <c r="Q336" s="87">
        <v>1.3194167213660479</v>
      </c>
      <c r="R336" s="87">
        <v>1.3194167213660479</v>
      </c>
      <c r="S336" s="87">
        <v>1.3194167213660479</v>
      </c>
      <c r="T336" s="87">
        <v>1.3194167213660479</v>
      </c>
      <c r="U336" s="87">
        <v>1.3194167213660479</v>
      </c>
      <c r="V336" s="87">
        <v>1.3194167213660479</v>
      </c>
      <c r="W336" s="87">
        <v>1.3194167213660479</v>
      </c>
      <c r="X336" s="87">
        <v>1.3194167213660479</v>
      </c>
      <c r="Y336" s="87">
        <v>1.3194167213660479</v>
      </c>
      <c r="Z336" s="87">
        <v>1.3194167213660479</v>
      </c>
      <c r="AA336" s="87">
        <v>1.3194167213660479</v>
      </c>
      <c r="AB336" s="87">
        <v>1.3194167213660479</v>
      </c>
      <c r="AC336" s="87">
        <v>1.3194167213660479</v>
      </c>
      <c r="AD336" s="87">
        <v>1.3194167213660479</v>
      </c>
      <c r="AE336" s="87">
        <v>1.3194167213660479</v>
      </c>
      <c r="AF336" s="87">
        <v>1.3194167213660479</v>
      </c>
      <c r="AG336" s="87">
        <v>1.3194167213660479</v>
      </c>
      <c r="AH336" s="87">
        <v>1.3194167213660479</v>
      </c>
      <c r="AI336" s="87">
        <v>1.3194167213660479</v>
      </c>
      <c r="AJ336" s="87">
        <v>1.3194167213660479</v>
      </c>
      <c r="AK336" s="87">
        <v>1.3194167213660479</v>
      </c>
      <c r="AL336" s="88"/>
    </row>
    <row r="337" spans="1:38" ht="15.75" customHeight="1">
      <c r="A337" s="297" t="s">
        <v>822</v>
      </c>
      <c r="B337" s="12" t="s">
        <v>409</v>
      </c>
      <c r="C337" s="12" t="s">
        <v>409</v>
      </c>
      <c r="D337" s="12" t="s">
        <v>614</v>
      </c>
      <c r="E337" s="12" t="s">
        <v>450</v>
      </c>
      <c r="F337" s="12">
        <v>2030</v>
      </c>
      <c r="G337" s="87">
        <v>1.2740345335136958</v>
      </c>
      <c r="H337" s="87">
        <v>1.2740345335136958</v>
      </c>
      <c r="I337" s="87">
        <v>1.2740345335136958</v>
      </c>
      <c r="J337" s="87">
        <v>1.2740345335136958</v>
      </c>
      <c r="K337" s="87">
        <v>1.2740345335136958</v>
      </c>
      <c r="L337" s="87">
        <v>1.2740345335136958</v>
      </c>
      <c r="M337" s="87">
        <v>1.2740345335136958</v>
      </c>
      <c r="N337" s="87">
        <v>1.2740345335136958</v>
      </c>
      <c r="O337" s="87">
        <v>1.2740345335136958</v>
      </c>
      <c r="P337" s="87">
        <v>1.2740345335136958</v>
      </c>
      <c r="Q337" s="87">
        <v>1.2740345335136958</v>
      </c>
      <c r="R337" s="87">
        <v>1.2740345335136958</v>
      </c>
      <c r="S337" s="87">
        <v>1.2740345335136958</v>
      </c>
      <c r="T337" s="87">
        <v>1.2740345335136958</v>
      </c>
      <c r="U337" s="87">
        <v>1.2740345335136958</v>
      </c>
      <c r="V337" s="87">
        <v>1.2740345335136958</v>
      </c>
      <c r="W337" s="87">
        <v>1.2740345335136958</v>
      </c>
      <c r="X337" s="87">
        <v>1.2740345335136958</v>
      </c>
      <c r="Y337" s="87">
        <v>1.2740345335136958</v>
      </c>
      <c r="Z337" s="87">
        <v>1.2740345335136958</v>
      </c>
      <c r="AA337" s="87">
        <v>1.2740345335136958</v>
      </c>
      <c r="AB337" s="87">
        <v>1.2740345335136958</v>
      </c>
      <c r="AC337" s="87">
        <v>1.2740345335136958</v>
      </c>
      <c r="AD337" s="87">
        <v>1.2740345335136958</v>
      </c>
      <c r="AE337" s="87">
        <v>1.2740345335136958</v>
      </c>
      <c r="AF337" s="87">
        <v>1.2740345335136958</v>
      </c>
      <c r="AG337" s="87">
        <v>1.2740345335136958</v>
      </c>
      <c r="AH337" s="87">
        <v>1.2740345335136958</v>
      </c>
      <c r="AI337" s="87">
        <v>1.2740345335136958</v>
      </c>
      <c r="AJ337" s="87">
        <v>1.2740345335136958</v>
      </c>
      <c r="AK337" s="87">
        <v>1.2740345335136958</v>
      </c>
      <c r="AL337" s="88"/>
    </row>
    <row r="338" spans="1:38" ht="15.75" customHeight="1">
      <c r="A338" s="297" t="s">
        <v>822</v>
      </c>
      <c r="B338" s="12" t="s">
        <v>409</v>
      </c>
      <c r="C338" s="12" t="s">
        <v>409</v>
      </c>
      <c r="D338" s="12" t="s">
        <v>614</v>
      </c>
      <c r="E338" s="12" t="s">
        <v>450</v>
      </c>
      <c r="F338" s="12">
        <v>2040</v>
      </c>
      <c r="G338" s="87">
        <v>0.90439529789346262</v>
      </c>
      <c r="H338" s="87">
        <v>0.90439529789346262</v>
      </c>
      <c r="I338" s="87">
        <v>0.90439529789346262</v>
      </c>
      <c r="J338" s="87">
        <v>0.90439529789346262</v>
      </c>
      <c r="K338" s="87">
        <v>0.90439529789346262</v>
      </c>
      <c r="L338" s="87">
        <v>0.90439529789346262</v>
      </c>
      <c r="M338" s="87">
        <v>0.90439529789346262</v>
      </c>
      <c r="N338" s="87">
        <v>0.90439529789346262</v>
      </c>
      <c r="O338" s="87">
        <v>0.90439529789346262</v>
      </c>
      <c r="P338" s="87">
        <v>0.90439529789346262</v>
      </c>
      <c r="Q338" s="87">
        <v>0.90439529789346262</v>
      </c>
      <c r="R338" s="87">
        <v>0.90439529789346262</v>
      </c>
      <c r="S338" s="87">
        <v>0.90439529789346262</v>
      </c>
      <c r="T338" s="87">
        <v>0.90439529789346262</v>
      </c>
      <c r="U338" s="87">
        <v>0.90439529789346262</v>
      </c>
      <c r="V338" s="87">
        <v>0.90439529789346262</v>
      </c>
      <c r="W338" s="87">
        <v>0.90439529789346262</v>
      </c>
      <c r="X338" s="87">
        <v>0.90439529789346262</v>
      </c>
      <c r="Y338" s="87">
        <v>0.90439529789346262</v>
      </c>
      <c r="Z338" s="87">
        <v>0.90439529789346262</v>
      </c>
      <c r="AA338" s="87">
        <v>0.90439529789346262</v>
      </c>
      <c r="AB338" s="87">
        <v>0.90439529789346262</v>
      </c>
      <c r="AC338" s="87">
        <v>0.90439529789346262</v>
      </c>
      <c r="AD338" s="87">
        <v>0.90439529789346262</v>
      </c>
      <c r="AE338" s="87">
        <v>0.90439529789346262</v>
      </c>
      <c r="AF338" s="87">
        <v>0.90439529789346262</v>
      </c>
      <c r="AG338" s="87">
        <v>0.90439529789346262</v>
      </c>
      <c r="AH338" s="87">
        <v>0.90439529789346262</v>
      </c>
      <c r="AI338" s="87">
        <v>0.90439529789346262</v>
      </c>
      <c r="AJ338" s="87">
        <v>0.90439529789346262</v>
      </c>
      <c r="AK338" s="87">
        <v>0.90439529789346262</v>
      </c>
      <c r="AL338" s="88"/>
    </row>
    <row r="339" spans="1:38" ht="15.75" customHeight="1">
      <c r="A339" s="297" t="s">
        <v>822</v>
      </c>
      <c r="B339" s="12" t="s">
        <v>409</v>
      </c>
      <c r="C339" s="12" t="s">
        <v>409</v>
      </c>
      <c r="D339" s="12" t="s">
        <v>614</v>
      </c>
      <c r="E339" s="12" t="s">
        <v>450</v>
      </c>
      <c r="F339" s="12">
        <v>2050</v>
      </c>
      <c r="G339" s="87">
        <v>0.85522225142276331</v>
      </c>
      <c r="H339" s="87">
        <v>0.85522225142276331</v>
      </c>
      <c r="I339" s="87">
        <v>0.85522225142276331</v>
      </c>
      <c r="J339" s="87">
        <v>0.85522225142276331</v>
      </c>
      <c r="K339" s="87">
        <v>0.85522225142276331</v>
      </c>
      <c r="L339" s="87">
        <v>0.85522225142276331</v>
      </c>
      <c r="M339" s="87">
        <v>0.85522225142276331</v>
      </c>
      <c r="N339" s="87">
        <v>0.85522225142276331</v>
      </c>
      <c r="O339" s="87">
        <v>0.85522225142276331</v>
      </c>
      <c r="P339" s="87">
        <v>0.85522225142276331</v>
      </c>
      <c r="Q339" s="87">
        <v>0.85522225142276331</v>
      </c>
      <c r="R339" s="87">
        <v>0.85522225142276331</v>
      </c>
      <c r="S339" s="87">
        <v>0.85522225142276331</v>
      </c>
      <c r="T339" s="87">
        <v>0.85522225142276331</v>
      </c>
      <c r="U339" s="87">
        <v>0.85522225142276331</v>
      </c>
      <c r="V339" s="87">
        <v>0.85522225142276331</v>
      </c>
      <c r="W339" s="87">
        <v>0.85522225142276331</v>
      </c>
      <c r="X339" s="87">
        <v>0.85522225142276331</v>
      </c>
      <c r="Y339" s="87">
        <v>0.85522225142276331</v>
      </c>
      <c r="Z339" s="87">
        <v>0.85522225142276331</v>
      </c>
      <c r="AA339" s="87">
        <v>0.85522225142276331</v>
      </c>
      <c r="AB339" s="87">
        <v>0.85522225142276331</v>
      </c>
      <c r="AC339" s="87">
        <v>0.85522225142276331</v>
      </c>
      <c r="AD339" s="87">
        <v>0.85522225142276331</v>
      </c>
      <c r="AE339" s="87">
        <v>0.85522225142276331</v>
      </c>
      <c r="AF339" s="87">
        <v>0.85522225142276331</v>
      </c>
      <c r="AG339" s="87">
        <v>0.85522225142276331</v>
      </c>
      <c r="AH339" s="87">
        <v>0.85522225142276331</v>
      </c>
      <c r="AI339" s="87">
        <v>0.85522225142276331</v>
      </c>
      <c r="AJ339" s="87">
        <v>0.85522225142276331</v>
      </c>
      <c r="AK339" s="87">
        <v>0.85522225142276331</v>
      </c>
      <c r="AL339" s="88"/>
    </row>
    <row r="340" spans="1:38" ht="15.75" customHeight="1">
      <c r="A340" s="297" t="s">
        <v>824</v>
      </c>
      <c r="B340" s="12" t="s">
        <v>824</v>
      </c>
      <c r="C340" s="12" t="s">
        <v>825</v>
      </c>
      <c r="D340" s="12" t="s">
        <v>614</v>
      </c>
      <c r="E340" s="12" t="s">
        <v>450</v>
      </c>
      <c r="F340" s="12">
        <v>2020</v>
      </c>
      <c r="G340" s="87">
        <v>0.89923171176142469</v>
      </c>
      <c r="H340" s="87">
        <v>0.89923171176142469</v>
      </c>
      <c r="I340" s="87">
        <v>0.89923171176142469</v>
      </c>
      <c r="J340" s="87">
        <v>0.89923171176142469</v>
      </c>
      <c r="K340" s="87">
        <v>0.89923171176142469</v>
      </c>
      <c r="L340" s="87">
        <v>0.89923171176142469</v>
      </c>
      <c r="M340" s="87">
        <v>0.89923171176142469</v>
      </c>
      <c r="N340" s="87">
        <v>0.89923171176142469</v>
      </c>
      <c r="O340" s="87">
        <v>0.89923171176142469</v>
      </c>
      <c r="P340" s="87">
        <v>0.89923171176142469</v>
      </c>
      <c r="Q340" s="87">
        <v>0.89923171176142469</v>
      </c>
      <c r="R340" s="87">
        <v>0.89923171176142469</v>
      </c>
      <c r="S340" s="87">
        <v>0.89923171176142469</v>
      </c>
      <c r="T340" s="87">
        <v>0.89923171176142469</v>
      </c>
      <c r="U340" s="87">
        <v>0.89923171176142469</v>
      </c>
      <c r="V340" s="87">
        <v>0.89923171176142469</v>
      </c>
      <c r="W340" s="87">
        <v>0.89923171176142469</v>
      </c>
      <c r="X340" s="87">
        <v>0.89923171176142469</v>
      </c>
      <c r="Y340" s="87">
        <v>0.89923171176142469</v>
      </c>
      <c r="Z340" s="87">
        <v>0.89923171176142469</v>
      </c>
      <c r="AA340" s="87">
        <v>0.89923171176142469</v>
      </c>
      <c r="AB340" s="87">
        <v>0.89923171176142469</v>
      </c>
      <c r="AC340" s="87">
        <v>0.89923171176142469</v>
      </c>
      <c r="AD340" s="87">
        <v>0.89923171176142469</v>
      </c>
      <c r="AE340" s="87">
        <v>0.89923171176142469</v>
      </c>
      <c r="AF340" s="87">
        <v>0.89923171176142469</v>
      </c>
      <c r="AG340" s="87">
        <v>0.89923171176142469</v>
      </c>
      <c r="AH340" s="87">
        <v>0.89923171176142469</v>
      </c>
      <c r="AI340" s="87">
        <v>0.89923171176142469</v>
      </c>
      <c r="AJ340" s="87">
        <v>0.89923171176142469</v>
      </c>
      <c r="AK340" s="87">
        <v>0.89923171176142469</v>
      </c>
      <c r="AL340" s="88"/>
    </row>
    <row r="341" spans="1:38" ht="15.75" customHeight="1">
      <c r="A341" s="297" t="s">
        <v>824</v>
      </c>
      <c r="B341" s="12" t="s">
        <v>409</v>
      </c>
      <c r="C341" s="12" t="s">
        <v>409</v>
      </c>
      <c r="D341" s="12" t="s">
        <v>614</v>
      </c>
      <c r="E341" s="12" t="s">
        <v>450</v>
      </c>
      <c r="F341" s="12">
        <v>2030</v>
      </c>
      <c r="G341" s="87">
        <v>0.89923171176142469</v>
      </c>
      <c r="H341" s="87">
        <v>0.89923171176142469</v>
      </c>
      <c r="I341" s="87">
        <v>0.89923171176142469</v>
      </c>
      <c r="J341" s="87">
        <v>0.89923171176142469</v>
      </c>
      <c r="K341" s="87">
        <v>0.89923171176142469</v>
      </c>
      <c r="L341" s="87">
        <v>0.89923171176142469</v>
      </c>
      <c r="M341" s="87">
        <v>0.89923171176142469</v>
      </c>
      <c r="N341" s="87">
        <v>0.89923171176142469</v>
      </c>
      <c r="O341" s="87">
        <v>0.89923171176142469</v>
      </c>
      <c r="P341" s="87">
        <v>0.89923171176142469</v>
      </c>
      <c r="Q341" s="87">
        <v>0.89923171176142469</v>
      </c>
      <c r="R341" s="87">
        <v>0.89923171176142469</v>
      </c>
      <c r="S341" s="87">
        <v>0.89923171176142469</v>
      </c>
      <c r="T341" s="87">
        <v>0.89923171176142469</v>
      </c>
      <c r="U341" s="87">
        <v>0.89923171176142469</v>
      </c>
      <c r="V341" s="87">
        <v>0.89923171176142469</v>
      </c>
      <c r="W341" s="87">
        <v>0.89923171176142469</v>
      </c>
      <c r="X341" s="87">
        <v>0.89923171176142469</v>
      </c>
      <c r="Y341" s="87">
        <v>0.89923171176142469</v>
      </c>
      <c r="Z341" s="87">
        <v>0.89923171176142469</v>
      </c>
      <c r="AA341" s="87">
        <v>0.89923171176142469</v>
      </c>
      <c r="AB341" s="87">
        <v>0.89923171176142469</v>
      </c>
      <c r="AC341" s="87">
        <v>0.89923171176142469</v>
      </c>
      <c r="AD341" s="87">
        <v>0.89923171176142469</v>
      </c>
      <c r="AE341" s="87">
        <v>0.89923171176142469</v>
      </c>
      <c r="AF341" s="87">
        <v>0.89923171176142469</v>
      </c>
      <c r="AG341" s="87">
        <v>0.89923171176142469</v>
      </c>
      <c r="AH341" s="87">
        <v>0.89923171176142469</v>
      </c>
      <c r="AI341" s="87">
        <v>0.89923171176142469</v>
      </c>
      <c r="AJ341" s="87">
        <v>0.89923171176142469</v>
      </c>
      <c r="AK341" s="87">
        <v>0.89923171176142469</v>
      </c>
      <c r="AL341" s="88"/>
    </row>
    <row r="342" spans="1:38" ht="15.75" customHeight="1">
      <c r="A342" s="297" t="s">
        <v>824</v>
      </c>
      <c r="B342" s="12" t="s">
        <v>409</v>
      </c>
      <c r="C342" s="12" t="s">
        <v>409</v>
      </c>
      <c r="D342" s="12" t="s">
        <v>614</v>
      </c>
      <c r="E342" s="12" t="s">
        <v>450</v>
      </c>
      <c r="F342" s="12">
        <v>2040</v>
      </c>
      <c r="G342" s="87">
        <v>0.89923171176142469</v>
      </c>
      <c r="H342" s="87">
        <v>0.89923171176142469</v>
      </c>
      <c r="I342" s="87">
        <v>0.89923171176142469</v>
      </c>
      <c r="J342" s="87">
        <v>0.89923171176142469</v>
      </c>
      <c r="K342" s="87">
        <v>0.89923171176142469</v>
      </c>
      <c r="L342" s="87">
        <v>0.89923171176142469</v>
      </c>
      <c r="M342" s="87">
        <v>0.89923171176142469</v>
      </c>
      <c r="N342" s="87">
        <v>0.89923171176142469</v>
      </c>
      <c r="O342" s="87">
        <v>0.89923171176142469</v>
      </c>
      <c r="P342" s="87">
        <v>0.89923171176142469</v>
      </c>
      <c r="Q342" s="87">
        <v>0.89923171176142469</v>
      </c>
      <c r="R342" s="87">
        <v>0.89923171176142469</v>
      </c>
      <c r="S342" s="87">
        <v>0.89923171176142469</v>
      </c>
      <c r="T342" s="87">
        <v>0.89923171176142469</v>
      </c>
      <c r="U342" s="87">
        <v>0.89923171176142469</v>
      </c>
      <c r="V342" s="87">
        <v>0.89923171176142469</v>
      </c>
      <c r="W342" s="87">
        <v>0.89923171176142469</v>
      </c>
      <c r="X342" s="87">
        <v>0.89923171176142469</v>
      </c>
      <c r="Y342" s="87">
        <v>0.89923171176142469</v>
      </c>
      <c r="Z342" s="87">
        <v>0.89923171176142469</v>
      </c>
      <c r="AA342" s="87">
        <v>0.89923171176142469</v>
      </c>
      <c r="AB342" s="87">
        <v>0.89923171176142469</v>
      </c>
      <c r="AC342" s="87">
        <v>0.89923171176142469</v>
      </c>
      <c r="AD342" s="87">
        <v>0.89923171176142469</v>
      </c>
      <c r="AE342" s="87">
        <v>0.89923171176142469</v>
      </c>
      <c r="AF342" s="87">
        <v>0.89923171176142469</v>
      </c>
      <c r="AG342" s="87">
        <v>0.89923171176142469</v>
      </c>
      <c r="AH342" s="87">
        <v>0.89923171176142469</v>
      </c>
      <c r="AI342" s="87">
        <v>0.89923171176142469</v>
      </c>
      <c r="AJ342" s="87">
        <v>0.89923171176142469</v>
      </c>
      <c r="AK342" s="87">
        <v>0.89923171176142469</v>
      </c>
      <c r="AL342" s="88"/>
    </row>
    <row r="343" spans="1:38" ht="15.75" customHeight="1">
      <c r="A343" s="297" t="s">
        <v>824</v>
      </c>
      <c r="B343" s="12" t="s">
        <v>409</v>
      </c>
      <c r="C343" s="12" t="s">
        <v>409</v>
      </c>
      <c r="D343" s="12" t="s">
        <v>614</v>
      </c>
      <c r="E343" s="12" t="s">
        <v>450</v>
      </c>
      <c r="F343" s="12">
        <v>2050</v>
      </c>
      <c r="G343" s="87">
        <v>0.89923171176142469</v>
      </c>
      <c r="H343" s="87">
        <v>0.89923171176142469</v>
      </c>
      <c r="I343" s="87">
        <v>0.89923171176142469</v>
      </c>
      <c r="J343" s="87">
        <v>0.89923171176142469</v>
      </c>
      <c r="K343" s="87">
        <v>0.89923171176142469</v>
      </c>
      <c r="L343" s="87">
        <v>0.89923171176142469</v>
      </c>
      <c r="M343" s="87">
        <v>0.89923171176142469</v>
      </c>
      <c r="N343" s="87">
        <v>0.89923171176142469</v>
      </c>
      <c r="O343" s="87">
        <v>0.89923171176142469</v>
      </c>
      <c r="P343" s="87">
        <v>0.89923171176142469</v>
      </c>
      <c r="Q343" s="87">
        <v>0.89923171176142469</v>
      </c>
      <c r="R343" s="87">
        <v>0.89923171176142469</v>
      </c>
      <c r="S343" s="87">
        <v>0.89923171176142469</v>
      </c>
      <c r="T343" s="87">
        <v>0.89923171176142469</v>
      </c>
      <c r="U343" s="87">
        <v>0.89923171176142469</v>
      </c>
      <c r="V343" s="87">
        <v>0.89923171176142469</v>
      </c>
      <c r="W343" s="87">
        <v>0.89923171176142469</v>
      </c>
      <c r="X343" s="87">
        <v>0.89923171176142469</v>
      </c>
      <c r="Y343" s="87">
        <v>0.89923171176142469</v>
      </c>
      <c r="Z343" s="87">
        <v>0.89923171176142469</v>
      </c>
      <c r="AA343" s="87">
        <v>0.89923171176142469</v>
      </c>
      <c r="AB343" s="87">
        <v>0.89923171176142469</v>
      </c>
      <c r="AC343" s="87">
        <v>0.89923171176142469</v>
      </c>
      <c r="AD343" s="87">
        <v>0.89923171176142469</v>
      </c>
      <c r="AE343" s="87">
        <v>0.89923171176142469</v>
      </c>
      <c r="AF343" s="87">
        <v>0.89923171176142469</v>
      </c>
      <c r="AG343" s="87">
        <v>0.89923171176142469</v>
      </c>
      <c r="AH343" s="87">
        <v>0.89923171176142469</v>
      </c>
      <c r="AI343" s="87">
        <v>0.89923171176142469</v>
      </c>
      <c r="AJ343" s="87">
        <v>0.89923171176142469</v>
      </c>
      <c r="AK343" s="87">
        <v>0.89923171176142469</v>
      </c>
      <c r="AL343" s="88"/>
    </row>
    <row r="344" spans="1:38" ht="15.75" customHeight="1">
      <c r="A344" s="297" t="s">
        <v>826</v>
      </c>
      <c r="B344" s="12" t="s">
        <v>826</v>
      </c>
      <c r="C344" s="12" t="s">
        <v>827</v>
      </c>
      <c r="D344" s="12" t="s">
        <v>614</v>
      </c>
      <c r="E344" s="12" t="s">
        <v>450</v>
      </c>
      <c r="F344" s="12">
        <v>2020</v>
      </c>
      <c r="G344" s="87">
        <v>1.3975078814728858</v>
      </c>
      <c r="H344" s="87">
        <v>1.3975078814728858</v>
      </c>
      <c r="I344" s="87">
        <v>1.3975078814728858</v>
      </c>
      <c r="J344" s="87">
        <v>1.3975078814728858</v>
      </c>
      <c r="K344" s="87">
        <v>1.3975078814728858</v>
      </c>
      <c r="L344" s="87">
        <v>1.3975078814728858</v>
      </c>
      <c r="M344" s="87">
        <v>1.3975078814728858</v>
      </c>
      <c r="N344" s="87">
        <v>1.3975078814728858</v>
      </c>
      <c r="O344" s="87">
        <v>1.3975078814728858</v>
      </c>
      <c r="P344" s="87">
        <v>1.3975078814728858</v>
      </c>
      <c r="Q344" s="87">
        <v>1.3975078814728858</v>
      </c>
      <c r="R344" s="87">
        <v>1.3975078814728858</v>
      </c>
      <c r="S344" s="87">
        <v>1.3975078814728858</v>
      </c>
      <c r="T344" s="87">
        <v>1.3975078814728858</v>
      </c>
      <c r="U344" s="87">
        <v>1.3975078814728858</v>
      </c>
      <c r="V344" s="87">
        <v>1.3975078814728858</v>
      </c>
      <c r="W344" s="87">
        <v>1.3975078814728858</v>
      </c>
      <c r="X344" s="87">
        <v>1.3975078814728858</v>
      </c>
      <c r="Y344" s="87">
        <v>1.3975078814728858</v>
      </c>
      <c r="Z344" s="87">
        <v>1.3975078814728858</v>
      </c>
      <c r="AA344" s="87">
        <v>1.3975078814728858</v>
      </c>
      <c r="AB344" s="87">
        <v>1.3975078814728858</v>
      </c>
      <c r="AC344" s="87">
        <v>1.3975078814728858</v>
      </c>
      <c r="AD344" s="87">
        <v>1.3975078814728858</v>
      </c>
      <c r="AE344" s="87">
        <v>1.3975078814728858</v>
      </c>
      <c r="AF344" s="87">
        <v>1.3975078814728858</v>
      </c>
      <c r="AG344" s="87">
        <v>1.3975078814728858</v>
      </c>
      <c r="AH344" s="87">
        <v>1.3975078814728858</v>
      </c>
      <c r="AI344" s="87">
        <v>1.3975078814728858</v>
      </c>
      <c r="AJ344" s="87">
        <v>1.3975078814728858</v>
      </c>
      <c r="AK344" s="87">
        <v>1.3975078814728858</v>
      </c>
      <c r="AL344" s="88"/>
    </row>
    <row r="345" spans="1:38" ht="15.75" customHeight="1">
      <c r="A345" s="297" t="s">
        <v>826</v>
      </c>
      <c r="B345" s="12" t="s">
        <v>409</v>
      </c>
      <c r="C345" s="12" t="s">
        <v>409</v>
      </c>
      <c r="D345" s="12" t="s">
        <v>614</v>
      </c>
      <c r="E345" s="12" t="s">
        <v>450</v>
      </c>
      <c r="F345" s="12">
        <v>2030</v>
      </c>
      <c r="G345" s="87">
        <v>1.3975078814728858</v>
      </c>
      <c r="H345" s="87">
        <v>1.3975078814728858</v>
      </c>
      <c r="I345" s="87">
        <v>1.3975078814728858</v>
      </c>
      <c r="J345" s="87">
        <v>1.3975078814728858</v>
      </c>
      <c r="K345" s="87">
        <v>1.3975078814728858</v>
      </c>
      <c r="L345" s="87">
        <v>1.3975078814728858</v>
      </c>
      <c r="M345" s="87">
        <v>1.3975078814728858</v>
      </c>
      <c r="N345" s="87">
        <v>1.3975078814728858</v>
      </c>
      <c r="O345" s="87">
        <v>1.3975078814728858</v>
      </c>
      <c r="P345" s="87">
        <v>1.3975078814728858</v>
      </c>
      <c r="Q345" s="87">
        <v>1.3975078814728858</v>
      </c>
      <c r="R345" s="87">
        <v>1.3975078814728858</v>
      </c>
      <c r="S345" s="87">
        <v>1.3975078814728858</v>
      </c>
      <c r="T345" s="87">
        <v>1.3975078814728858</v>
      </c>
      <c r="U345" s="87">
        <v>1.3975078814728858</v>
      </c>
      <c r="V345" s="87">
        <v>1.3975078814728858</v>
      </c>
      <c r="W345" s="87">
        <v>1.3975078814728858</v>
      </c>
      <c r="X345" s="87">
        <v>1.3975078814728858</v>
      </c>
      <c r="Y345" s="87">
        <v>1.3975078814728858</v>
      </c>
      <c r="Z345" s="87">
        <v>1.3975078814728858</v>
      </c>
      <c r="AA345" s="87">
        <v>1.3975078814728858</v>
      </c>
      <c r="AB345" s="87">
        <v>1.3975078814728858</v>
      </c>
      <c r="AC345" s="87">
        <v>1.3975078814728858</v>
      </c>
      <c r="AD345" s="87">
        <v>1.3975078814728858</v>
      </c>
      <c r="AE345" s="87">
        <v>1.3975078814728858</v>
      </c>
      <c r="AF345" s="87">
        <v>1.3975078814728858</v>
      </c>
      <c r="AG345" s="87">
        <v>1.3975078814728858</v>
      </c>
      <c r="AH345" s="87">
        <v>1.3975078814728858</v>
      </c>
      <c r="AI345" s="87">
        <v>1.3975078814728858</v>
      </c>
      <c r="AJ345" s="87">
        <v>1.3975078814728858</v>
      </c>
      <c r="AK345" s="87">
        <v>1.3975078814728858</v>
      </c>
      <c r="AL345" s="88"/>
    </row>
    <row r="346" spans="1:38" ht="15.75" customHeight="1">
      <c r="A346" s="297" t="s">
        <v>826</v>
      </c>
      <c r="B346" s="12" t="s">
        <v>409</v>
      </c>
      <c r="C346" s="12" t="s">
        <v>409</v>
      </c>
      <c r="D346" s="12" t="s">
        <v>614</v>
      </c>
      <c r="E346" s="12" t="s">
        <v>450</v>
      </c>
      <c r="F346" s="12">
        <v>2040</v>
      </c>
      <c r="G346" s="87">
        <v>1.3975078814728858</v>
      </c>
      <c r="H346" s="87">
        <v>1.3975078814728858</v>
      </c>
      <c r="I346" s="87">
        <v>1.3975078814728858</v>
      </c>
      <c r="J346" s="87">
        <v>1.3975078814728858</v>
      </c>
      <c r="K346" s="87">
        <v>1.3975078814728858</v>
      </c>
      <c r="L346" s="87">
        <v>1.3975078814728858</v>
      </c>
      <c r="M346" s="87">
        <v>1.3975078814728858</v>
      </c>
      <c r="N346" s="87">
        <v>1.3975078814728858</v>
      </c>
      <c r="O346" s="87">
        <v>1.3975078814728858</v>
      </c>
      <c r="P346" s="87">
        <v>1.3975078814728858</v>
      </c>
      <c r="Q346" s="87">
        <v>1.3975078814728858</v>
      </c>
      <c r="R346" s="87">
        <v>1.3975078814728858</v>
      </c>
      <c r="S346" s="87">
        <v>1.3975078814728858</v>
      </c>
      <c r="T346" s="87">
        <v>1.3975078814728858</v>
      </c>
      <c r="U346" s="87">
        <v>1.3975078814728858</v>
      </c>
      <c r="V346" s="87">
        <v>1.3975078814728858</v>
      </c>
      <c r="W346" s="87">
        <v>1.3975078814728858</v>
      </c>
      <c r="X346" s="87">
        <v>1.3975078814728858</v>
      </c>
      <c r="Y346" s="87">
        <v>1.3975078814728858</v>
      </c>
      <c r="Z346" s="87">
        <v>1.3975078814728858</v>
      </c>
      <c r="AA346" s="87">
        <v>1.3975078814728858</v>
      </c>
      <c r="AB346" s="87">
        <v>1.3975078814728858</v>
      </c>
      <c r="AC346" s="87">
        <v>1.3975078814728858</v>
      </c>
      <c r="AD346" s="87">
        <v>1.3975078814728858</v>
      </c>
      <c r="AE346" s="87">
        <v>1.3975078814728858</v>
      </c>
      <c r="AF346" s="87">
        <v>1.3975078814728858</v>
      </c>
      <c r="AG346" s="87">
        <v>1.3975078814728858</v>
      </c>
      <c r="AH346" s="87">
        <v>1.3975078814728858</v>
      </c>
      <c r="AI346" s="87">
        <v>1.3975078814728858</v>
      </c>
      <c r="AJ346" s="87">
        <v>1.3975078814728858</v>
      </c>
      <c r="AK346" s="87">
        <v>1.3975078814728858</v>
      </c>
      <c r="AL346" s="88"/>
    </row>
    <row r="347" spans="1:38" ht="15.75" customHeight="1">
      <c r="A347" s="297" t="s">
        <v>826</v>
      </c>
      <c r="B347" s="12" t="s">
        <v>409</v>
      </c>
      <c r="C347" s="12" t="s">
        <v>409</v>
      </c>
      <c r="D347" s="12" t="s">
        <v>614</v>
      </c>
      <c r="E347" s="12" t="s">
        <v>450</v>
      </c>
      <c r="F347" s="12">
        <v>2050</v>
      </c>
      <c r="G347" s="87">
        <v>1.3975078814728858</v>
      </c>
      <c r="H347" s="87">
        <v>1.3975078814728858</v>
      </c>
      <c r="I347" s="87">
        <v>1.3975078814728858</v>
      </c>
      <c r="J347" s="87">
        <v>1.3975078814728858</v>
      </c>
      <c r="K347" s="87">
        <v>1.3975078814728858</v>
      </c>
      <c r="L347" s="87">
        <v>1.3975078814728858</v>
      </c>
      <c r="M347" s="87">
        <v>1.3975078814728858</v>
      </c>
      <c r="N347" s="87">
        <v>1.3975078814728858</v>
      </c>
      <c r="O347" s="87">
        <v>1.3975078814728858</v>
      </c>
      <c r="P347" s="87">
        <v>1.3975078814728858</v>
      </c>
      <c r="Q347" s="87">
        <v>1.3975078814728858</v>
      </c>
      <c r="R347" s="87">
        <v>1.3975078814728858</v>
      </c>
      <c r="S347" s="87">
        <v>1.3975078814728858</v>
      </c>
      <c r="T347" s="87">
        <v>1.3975078814728858</v>
      </c>
      <c r="U347" s="87">
        <v>1.3975078814728858</v>
      </c>
      <c r="V347" s="87">
        <v>1.3975078814728858</v>
      </c>
      <c r="W347" s="87">
        <v>1.3975078814728858</v>
      </c>
      <c r="X347" s="87">
        <v>1.3975078814728858</v>
      </c>
      <c r="Y347" s="87">
        <v>1.3975078814728858</v>
      </c>
      <c r="Z347" s="87">
        <v>1.3975078814728858</v>
      </c>
      <c r="AA347" s="87">
        <v>1.3975078814728858</v>
      </c>
      <c r="AB347" s="87">
        <v>1.3975078814728858</v>
      </c>
      <c r="AC347" s="87">
        <v>1.3975078814728858</v>
      </c>
      <c r="AD347" s="87">
        <v>1.3975078814728858</v>
      </c>
      <c r="AE347" s="87">
        <v>1.3975078814728858</v>
      </c>
      <c r="AF347" s="87">
        <v>1.3975078814728858</v>
      </c>
      <c r="AG347" s="87">
        <v>1.3975078814728858</v>
      </c>
      <c r="AH347" s="87">
        <v>1.3975078814728858</v>
      </c>
      <c r="AI347" s="87">
        <v>1.3975078814728858</v>
      </c>
      <c r="AJ347" s="87">
        <v>1.3975078814728858</v>
      </c>
      <c r="AK347" s="87">
        <v>1.3975078814728858</v>
      </c>
      <c r="AL347" s="88"/>
    </row>
    <row r="348" spans="1:38" ht="15.75" customHeight="1">
      <c r="A348" s="297" t="s">
        <v>828</v>
      </c>
      <c r="B348" s="12" t="s">
        <v>828</v>
      </c>
      <c r="C348" s="12" t="s">
        <v>829</v>
      </c>
      <c r="D348" s="12" t="s">
        <v>614</v>
      </c>
      <c r="E348" s="12" t="s">
        <v>450</v>
      </c>
      <c r="F348" s="12">
        <v>2020</v>
      </c>
      <c r="G348" s="87">
        <v>1.637690244970778</v>
      </c>
      <c r="H348" s="87">
        <v>1.637690244970778</v>
      </c>
      <c r="I348" s="87">
        <v>1.637690244970778</v>
      </c>
      <c r="J348" s="87">
        <v>1.637690244970778</v>
      </c>
      <c r="K348" s="87">
        <v>1.637690244970778</v>
      </c>
      <c r="L348" s="87">
        <v>1.637690244970778</v>
      </c>
      <c r="M348" s="87">
        <v>1.637690244970778</v>
      </c>
      <c r="N348" s="87">
        <v>1.637690244970778</v>
      </c>
      <c r="O348" s="87">
        <v>1.637690244970778</v>
      </c>
      <c r="P348" s="87">
        <v>1.637690244970778</v>
      </c>
      <c r="Q348" s="87">
        <v>1.637690244970778</v>
      </c>
      <c r="R348" s="87">
        <v>1.637690244970778</v>
      </c>
      <c r="S348" s="87">
        <v>1.637690244970778</v>
      </c>
      <c r="T348" s="87">
        <v>1.637690244970778</v>
      </c>
      <c r="U348" s="87">
        <v>1.637690244970778</v>
      </c>
      <c r="V348" s="87">
        <v>1.637690244970778</v>
      </c>
      <c r="W348" s="87">
        <v>1.637690244970778</v>
      </c>
      <c r="X348" s="87">
        <v>1.637690244970778</v>
      </c>
      <c r="Y348" s="87">
        <v>1.637690244970778</v>
      </c>
      <c r="Z348" s="87">
        <v>1.637690244970778</v>
      </c>
      <c r="AA348" s="87">
        <v>1.637690244970778</v>
      </c>
      <c r="AB348" s="87">
        <v>1.637690244970778</v>
      </c>
      <c r="AC348" s="87">
        <v>1.637690244970778</v>
      </c>
      <c r="AD348" s="87">
        <v>1.637690244970778</v>
      </c>
      <c r="AE348" s="87">
        <v>1.637690244970778</v>
      </c>
      <c r="AF348" s="87">
        <v>1.637690244970778</v>
      </c>
      <c r="AG348" s="87">
        <v>1.637690244970778</v>
      </c>
      <c r="AH348" s="87">
        <v>1.637690244970778</v>
      </c>
      <c r="AI348" s="87">
        <v>1.637690244970778</v>
      </c>
      <c r="AJ348" s="87">
        <v>1.637690244970778</v>
      </c>
      <c r="AK348" s="87">
        <v>1.637690244970778</v>
      </c>
      <c r="AL348" s="88"/>
    </row>
    <row r="349" spans="1:38" ht="15.75" customHeight="1">
      <c r="A349" s="297" t="s">
        <v>828</v>
      </c>
      <c r="B349" s="12" t="s">
        <v>409</v>
      </c>
      <c r="C349" s="12" t="s">
        <v>409</v>
      </c>
      <c r="D349" s="12" t="s">
        <v>614</v>
      </c>
      <c r="E349" s="12" t="s">
        <v>450</v>
      </c>
      <c r="F349" s="12">
        <v>2030</v>
      </c>
      <c r="G349" s="87">
        <v>1.573963049483172</v>
      </c>
      <c r="H349" s="87">
        <v>1.573963049483172</v>
      </c>
      <c r="I349" s="87">
        <v>1.573963049483172</v>
      </c>
      <c r="J349" s="87">
        <v>1.573963049483172</v>
      </c>
      <c r="K349" s="87">
        <v>1.573963049483172</v>
      </c>
      <c r="L349" s="87">
        <v>1.573963049483172</v>
      </c>
      <c r="M349" s="87">
        <v>1.573963049483172</v>
      </c>
      <c r="N349" s="87">
        <v>1.573963049483172</v>
      </c>
      <c r="O349" s="87">
        <v>1.573963049483172</v>
      </c>
      <c r="P349" s="87">
        <v>1.573963049483172</v>
      </c>
      <c r="Q349" s="87">
        <v>1.573963049483172</v>
      </c>
      <c r="R349" s="87">
        <v>1.573963049483172</v>
      </c>
      <c r="S349" s="87">
        <v>1.573963049483172</v>
      </c>
      <c r="T349" s="87">
        <v>1.573963049483172</v>
      </c>
      <c r="U349" s="87">
        <v>1.573963049483172</v>
      </c>
      <c r="V349" s="87">
        <v>1.573963049483172</v>
      </c>
      <c r="W349" s="87">
        <v>1.573963049483172</v>
      </c>
      <c r="X349" s="87">
        <v>1.573963049483172</v>
      </c>
      <c r="Y349" s="87">
        <v>1.573963049483172</v>
      </c>
      <c r="Z349" s="87">
        <v>1.573963049483172</v>
      </c>
      <c r="AA349" s="87">
        <v>1.573963049483172</v>
      </c>
      <c r="AB349" s="87">
        <v>1.573963049483172</v>
      </c>
      <c r="AC349" s="87">
        <v>1.573963049483172</v>
      </c>
      <c r="AD349" s="87">
        <v>1.573963049483172</v>
      </c>
      <c r="AE349" s="87">
        <v>1.573963049483172</v>
      </c>
      <c r="AF349" s="87">
        <v>1.573963049483172</v>
      </c>
      <c r="AG349" s="87">
        <v>1.573963049483172</v>
      </c>
      <c r="AH349" s="87">
        <v>1.573963049483172</v>
      </c>
      <c r="AI349" s="87">
        <v>1.573963049483172</v>
      </c>
      <c r="AJ349" s="87">
        <v>1.573963049483172</v>
      </c>
      <c r="AK349" s="87">
        <v>1.573963049483172</v>
      </c>
      <c r="AL349" s="88"/>
    </row>
    <row r="350" spans="1:38" ht="15.75" customHeight="1">
      <c r="A350" s="297" t="s">
        <v>828</v>
      </c>
      <c r="B350" s="12" t="s">
        <v>409</v>
      </c>
      <c r="C350" s="12" t="s">
        <v>409</v>
      </c>
      <c r="D350" s="12" t="s">
        <v>614</v>
      </c>
      <c r="E350" s="12" t="s">
        <v>450</v>
      </c>
      <c r="F350" s="12">
        <v>2040</v>
      </c>
      <c r="G350" s="87">
        <v>1.5164324517356087</v>
      </c>
      <c r="H350" s="87">
        <v>1.5164324517356087</v>
      </c>
      <c r="I350" s="87">
        <v>1.5164324517356087</v>
      </c>
      <c r="J350" s="87">
        <v>1.5164324517356087</v>
      </c>
      <c r="K350" s="87">
        <v>1.5164324517356087</v>
      </c>
      <c r="L350" s="87">
        <v>1.5164324517356087</v>
      </c>
      <c r="M350" s="87">
        <v>1.5164324517356087</v>
      </c>
      <c r="N350" s="87">
        <v>1.5164324517356087</v>
      </c>
      <c r="O350" s="87">
        <v>1.5164324517356087</v>
      </c>
      <c r="P350" s="87">
        <v>1.5164324517356087</v>
      </c>
      <c r="Q350" s="87">
        <v>1.5164324517356087</v>
      </c>
      <c r="R350" s="87">
        <v>1.5164324517356087</v>
      </c>
      <c r="S350" s="87">
        <v>1.5164324517356087</v>
      </c>
      <c r="T350" s="87">
        <v>1.5164324517356087</v>
      </c>
      <c r="U350" s="87">
        <v>1.5164324517356087</v>
      </c>
      <c r="V350" s="87">
        <v>1.5164324517356087</v>
      </c>
      <c r="W350" s="87">
        <v>1.5164324517356087</v>
      </c>
      <c r="X350" s="87">
        <v>1.5164324517356087</v>
      </c>
      <c r="Y350" s="87">
        <v>1.5164324517356087</v>
      </c>
      <c r="Z350" s="87">
        <v>1.5164324517356087</v>
      </c>
      <c r="AA350" s="87">
        <v>1.5164324517356087</v>
      </c>
      <c r="AB350" s="87">
        <v>1.5164324517356087</v>
      </c>
      <c r="AC350" s="87">
        <v>1.5164324517356087</v>
      </c>
      <c r="AD350" s="87">
        <v>1.5164324517356087</v>
      </c>
      <c r="AE350" s="87">
        <v>1.5164324517356087</v>
      </c>
      <c r="AF350" s="87">
        <v>1.5164324517356087</v>
      </c>
      <c r="AG350" s="87">
        <v>1.5164324517356087</v>
      </c>
      <c r="AH350" s="87">
        <v>1.5164324517356087</v>
      </c>
      <c r="AI350" s="87">
        <v>1.5164324517356087</v>
      </c>
      <c r="AJ350" s="87">
        <v>1.5164324517356087</v>
      </c>
      <c r="AK350" s="87">
        <v>1.5164324517356087</v>
      </c>
      <c r="AL350" s="88"/>
    </row>
    <row r="351" spans="1:38" ht="15.75" customHeight="1">
      <c r="A351" s="297" t="s">
        <v>828</v>
      </c>
      <c r="B351" s="12" t="s">
        <v>409</v>
      </c>
      <c r="C351" s="12" t="s">
        <v>409</v>
      </c>
      <c r="D351" s="12" t="s">
        <v>614</v>
      </c>
      <c r="E351" s="12" t="s">
        <v>450</v>
      </c>
      <c r="F351" s="12">
        <v>2050</v>
      </c>
      <c r="G351" s="87">
        <v>1.461004679513892</v>
      </c>
      <c r="H351" s="87">
        <v>1.461004679513892</v>
      </c>
      <c r="I351" s="87">
        <v>1.461004679513892</v>
      </c>
      <c r="J351" s="87">
        <v>1.461004679513892</v>
      </c>
      <c r="K351" s="87">
        <v>1.461004679513892</v>
      </c>
      <c r="L351" s="87">
        <v>1.461004679513892</v>
      </c>
      <c r="M351" s="87">
        <v>1.461004679513892</v>
      </c>
      <c r="N351" s="87">
        <v>1.461004679513892</v>
      </c>
      <c r="O351" s="87">
        <v>1.461004679513892</v>
      </c>
      <c r="P351" s="87">
        <v>1.461004679513892</v>
      </c>
      <c r="Q351" s="87">
        <v>1.461004679513892</v>
      </c>
      <c r="R351" s="87">
        <v>1.461004679513892</v>
      </c>
      <c r="S351" s="87">
        <v>1.461004679513892</v>
      </c>
      <c r="T351" s="87">
        <v>1.461004679513892</v>
      </c>
      <c r="U351" s="87">
        <v>1.461004679513892</v>
      </c>
      <c r="V351" s="87">
        <v>1.461004679513892</v>
      </c>
      <c r="W351" s="87">
        <v>1.461004679513892</v>
      </c>
      <c r="X351" s="87">
        <v>1.461004679513892</v>
      </c>
      <c r="Y351" s="87">
        <v>1.461004679513892</v>
      </c>
      <c r="Z351" s="87">
        <v>1.461004679513892</v>
      </c>
      <c r="AA351" s="87">
        <v>1.461004679513892</v>
      </c>
      <c r="AB351" s="87">
        <v>1.461004679513892</v>
      </c>
      <c r="AC351" s="87">
        <v>1.461004679513892</v>
      </c>
      <c r="AD351" s="87">
        <v>1.461004679513892</v>
      </c>
      <c r="AE351" s="87">
        <v>1.461004679513892</v>
      </c>
      <c r="AF351" s="87">
        <v>1.461004679513892</v>
      </c>
      <c r="AG351" s="87">
        <v>1.461004679513892</v>
      </c>
      <c r="AH351" s="87">
        <v>1.461004679513892</v>
      </c>
      <c r="AI351" s="87">
        <v>1.461004679513892</v>
      </c>
      <c r="AJ351" s="87">
        <v>1.461004679513892</v>
      </c>
      <c r="AK351" s="87">
        <v>1.461004679513892</v>
      </c>
      <c r="AL351" s="88"/>
    </row>
    <row r="352" spans="1:38" ht="15.75" customHeight="1">
      <c r="A352" s="297" t="s">
        <v>830</v>
      </c>
      <c r="B352" s="12" t="s">
        <v>830</v>
      </c>
      <c r="C352" s="12" t="s">
        <v>831</v>
      </c>
      <c r="D352" s="12" t="s">
        <v>614</v>
      </c>
      <c r="E352" s="12" t="s">
        <v>450</v>
      </c>
      <c r="F352" s="12">
        <v>2020</v>
      </c>
      <c r="G352" s="87">
        <v>0.73374452673722756</v>
      </c>
      <c r="H352" s="87">
        <v>0.73374452673722756</v>
      </c>
      <c r="I352" s="87">
        <v>0.73374452673722756</v>
      </c>
      <c r="J352" s="87">
        <v>0.73374452673722756</v>
      </c>
      <c r="K352" s="87">
        <v>0.73374452673722756</v>
      </c>
      <c r="L352" s="87">
        <v>0.73374452673722756</v>
      </c>
      <c r="M352" s="87">
        <v>0.73374452673722756</v>
      </c>
      <c r="N352" s="87">
        <v>0.73374452673722756</v>
      </c>
      <c r="O352" s="87">
        <v>0.73374452673722756</v>
      </c>
      <c r="P352" s="87">
        <v>0.73374452673722756</v>
      </c>
      <c r="Q352" s="87">
        <v>0.73374452673722756</v>
      </c>
      <c r="R352" s="87">
        <v>0.73374452673722756</v>
      </c>
      <c r="S352" s="87">
        <v>0.73374452673722756</v>
      </c>
      <c r="T352" s="87">
        <v>0.73374452673722756</v>
      </c>
      <c r="U352" s="87">
        <v>0.73374452673722756</v>
      </c>
      <c r="V352" s="87">
        <v>0.73374452673722756</v>
      </c>
      <c r="W352" s="87">
        <v>0.73374452673722756</v>
      </c>
      <c r="X352" s="87">
        <v>0.73374452673722756</v>
      </c>
      <c r="Y352" s="87">
        <v>0.73374452673722756</v>
      </c>
      <c r="Z352" s="87">
        <v>0.73374452673722756</v>
      </c>
      <c r="AA352" s="87">
        <v>0.73374452673722756</v>
      </c>
      <c r="AB352" s="87">
        <v>0.73374452673722756</v>
      </c>
      <c r="AC352" s="87">
        <v>0.73374452673722756</v>
      </c>
      <c r="AD352" s="87">
        <v>0.73374452673722756</v>
      </c>
      <c r="AE352" s="87">
        <v>0.73374452673722756</v>
      </c>
      <c r="AF352" s="87">
        <v>0.73374452673722756</v>
      </c>
      <c r="AG352" s="87">
        <v>0.73374452673722756</v>
      </c>
      <c r="AH352" s="87">
        <v>0.73374452673722756</v>
      </c>
      <c r="AI352" s="87">
        <v>0.73374452673722756</v>
      </c>
      <c r="AJ352" s="87">
        <v>0.73374452673722756</v>
      </c>
      <c r="AK352" s="87">
        <v>0.73374452673722756</v>
      </c>
      <c r="AL352" s="88"/>
    </row>
    <row r="353" spans="1:38" ht="15.75" customHeight="1">
      <c r="A353" s="297" t="s">
        <v>830</v>
      </c>
      <c r="B353" s="12" t="s">
        <v>409</v>
      </c>
      <c r="C353" s="12" t="s">
        <v>409</v>
      </c>
      <c r="D353" s="12" t="s">
        <v>614</v>
      </c>
      <c r="E353" s="12" t="s">
        <v>450</v>
      </c>
      <c r="F353" s="12">
        <v>2030</v>
      </c>
      <c r="G353" s="87">
        <v>0.73374452673722756</v>
      </c>
      <c r="H353" s="87">
        <v>0.73374452673722756</v>
      </c>
      <c r="I353" s="87">
        <v>0.73374452673722756</v>
      </c>
      <c r="J353" s="87">
        <v>0.73374452673722756</v>
      </c>
      <c r="K353" s="87">
        <v>0.73374452673722756</v>
      </c>
      <c r="L353" s="87">
        <v>0.73374452673722756</v>
      </c>
      <c r="M353" s="87">
        <v>0.73374452673722756</v>
      </c>
      <c r="N353" s="87">
        <v>0.73374452673722756</v>
      </c>
      <c r="O353" s="87">
        <v>0.73374452673722756</v>
      </c>
      <c r="P353" s="87">
        <v>0.73374452673722756</v>
      </c>
      <c r="Q353" s="87">
        <v>0.73374452673722756</v>
      </c>
      <c r="R353" s="87">
        <v>0.73374452673722756</v>
      </c>
      <c r="S353" s="87">
        <v>0.73374452673722756</v>
      </c>
      <c r="T353" s="87">
        <v>0.73374452673722756</v>
      </c>
      <c r="U353" s="87">
        <v>0.73374452673722756</v>
      </c>
      <c r="V353" s="87">
        <v>0.73374452673722756</v>
      </c>
      <c r="W353" s="87">
        <v>0.73374452673722756</v>
      </c>
      <c r="X353" s="87">
        <v>0.73374452673722756</v>
      </c>
      <c r="Y353" s="87">
        <v>0.73374452673722756</v>
      </c>
      <c r="Z353" s="87">
        <v>0.73374452673722756</v>
      </c>
      <c r="AA353" s="87">
        <v>0.73374452673722756</v>
      </c>
      <c r="AB353" s="87">
        <v>0.73374452673722756</v>
      </c>
      <c r="AC353" s="87">
        <v>0.73374452673722756</v>
      </c>
      <c r="AD353" s="87">
        <v>0.73374452673722756</v>
      </c>
      <c r="AE353" s="87">
        <v>0.73374452673722756</v>
      </c>
      <c r="AF353" s="87">
        <v>0.73374452673722756</v>
      </c>
      <c r="AG353" s="87">
        <v>0.73374452673722756</v>
      </c>
      <c r="AH353" s="87">
        <v>0.73374452673722756</v>
      </c>
      <c r="AI353" s="87">
        <v>0.73374452673722756</v>
      </c>
      <c r="AJ353" s="87">
        <v>0.73374452673722756</v>
      </c>
      <c r="AK353" s="87">
        <v>0.73374452673722756</v>
      </c>
      <c r="AL353" s="88"/>
    </row>
    <row r="354" spans="1:38" ht="15.75" customHeight="1">
      <c r="A354" s="297" t="s">
        <v>830</v>
      </c>
      <c r="B354" s="12" t="s">
        <v>409</v>
      </c>
      <c r="C354" s="12" t="s">
        <v>409</v>
      </c>
      <c r="D354" s="12" t="s">
        <v>614</v>
      </c>
      <c r="E354" s="12" t="s">
        <v>450</v>
      </c>
      <c r="F354" s="12">
        <v>2040</v>
      </c>
      <c r="G354" s="87">
        <v>0.73374452673722756</v>
      </c>
      <c r="H354" s="87">
        <v>0.73374452673722756</v>
      </c>
      <c r="I354" s="87">
        <v>0.73374452673722756</v>
      </c>
      <c r="J354" s="87">
        <v>0.73374452673722756</v>
      </c>
      <c r="K354" s="87">
        <v>0.73374452673722756</v>
      </c>
      <c r="L354" s="87">
        <v>0.73374452673722756</v>
      </c>
      <c r="M354" s="87">
        <v>0.73374452673722756</v>
      </c>
      <c r="N354" s="87">
        <v>0.73374452673722756</v>
      </c>
      <c r="O354" s="87">
        <v>0.73374452673722756</v>
      </c>
      <c r="P354" s="87">
        <v>0.73374452673722756</v>
      </c>
      <c r="Q354" s="87">
        <v>0.73374452673722756</v>
      </c>
      <c r="R354" s="87">
        <v>0.73374452673722756</v>
      </c>
      <c r="S354" s="87">
        <v>0.73374452673722756</v>
      </c>
      <c r="T354" s="87">
        <v>0.73374452673722756</v>
      </c>
      <c r="U354" s="87">
        <v>0.73374452673722756</v>
      </c>
      <c r="V354" s="87">
        <v>0.73374452673722756</v>
      </c>
      <c r="W354" s="87">
        <v>0.73374452673722756</v>
      </c>
      <c r="X354" s="87">
        <v>0.73374452673722756</v>
      </c>
      <c r="Y354" s="87">
        <v>0.73374452673722756</v>
      </c>
      <c r="Z354" s="87">
        <v>0.73374452673722756</v>
      </c>
      <c r="AA354" s="87">
        <v>0.73374452673722756</v>
      </c>
      <c r="AB354" s="87">
        <v>0.73374452673722756</v>
      </c>
      <c r="AC354" s="87">
        <v>0.73374452673722756</v>
      </c>
      <c r="AD354" s="87">
        <v>0.73374452673722756</v>
      </c>
      <c r="AE354" s="87">
        <v>0.73374452673722756</v>
      </c>
      <c r="AF354" s="87">
        <v>0.73374452673722756</v>
      </c>
      <c r="AG354" s="87">
        <v>0.73374452673722756</v>
      </c>
      <c r="AH354" s="87">
        <v>0.73374452673722756</v>
      </c>
      <c r="AI354" s="87">
        <v>0.73374452673722756</v>
      </c>
      <c r="AJ354" s="87">
        <v>0.73374452673722756</v>
      </c>
      <c r="AK354" s="87">
        <v>0.73374452673722756</v>
      </c>
      <c r="AL354" s="88"/>
    </row>
    <row r="355" spans="1:38" ht="15.75" customHeight="1">
      <c r="A355" s="297" t="s">
        <v>830</v>
      </c>
      <c r="B355" s="12" t="s">
        <v>409</v>
      </c>
      <c r="C355" s="12" t="s">
        <v>409</v>
      </c>
      <c r="D355" s="12" t="s">
        <v>614</v>
      </c>
      <c r="E355" s="12" t="s">
        <v>450</v>
      </c>
      <c r="F355" s="12">
        <v>2050</v>
      </c>
      <c r="G355" s="87">
        <v>0.73374452673722756</v>
      </c>
      <c r="H355" s="87">
        <v>0.73374452673722756</v>
      </c>
      <c r="I355" s="87">
        <v>0.73374452673722756</v>
      </c>
      <c r="J355" s="87">
        <v>0.73374452673722756</v>
      </c>
      <c r="K355" s="87">
        <v>0.73374452673722756</v>
      </c>
      <c r="L355" s="87">
        <v>0.73374452673722756</v>
      </c>
      <c r="M355" s="87">
        <v>0.73374452673722756</v>
      </c>
      <c r="N355" s="87">
        <v>0.73374452673722756</v>
      </c>
      <c r="O355" s="87">
        <v>0.73374452673722756</v>
      </c>
      <c r="P355" s="87">
        <v>0.73374452673722756</v>
      </c>
      <c r="Q355" s="87">
        <v>0.73374452673722756</v>
      </c>
      <c r="R355" s="87">
        <v>0.73374452673722756</v>
      </c>
      <c r="S355" s="87">
        <v>0.73374452673722756</v>
      </c>
      <c r="T355" s="87">
        <v>0.73374452673722756</v>
      </c>
      <c r="U355" s="87">
        <v>0.73374452673722756</v>
      </c>
      <c r="V355" s="87">
        <v>0.73374452673722756</v>
      </c>
      <c r="W355" s="87">
        <v>0.73374452673722756</v>
      </c>
      <c r="X355" s="87">
        <v>0.73374452673722756</v>
      </c>
      <c r="Y355" s="87">
        <v>0.73374452673722756</v>
      </c>
      <c r="Z355" s="87">
        <v>0.73374452673722756</v>
      </c>
      <c r="AA355" s="87">
        <v>0.73374452673722756</v>
      </c>
      <c r="AB355" s="87">
        <v>0.73374452673722756</v>
      </c>
      <c r="AC355" s="87">
        <v>0.73374452673722756</v>
      </c>
      <c r="AD355" s="87">
        <v>0.73374452673722756</v>
      </c>
      <c r="AE355" s="87">
        <v>0.73374452673722756</v>
      </c>
      <c r="AF355" s="87">
        <v>0.73374452673722756</v>
      </c>
      <c r="AG355" s="87">
        <v>0.73374452673722756</v>
      </c>
      <c r="AH355" s="87">
        <v>0.73374452673722756</v>
      </c>
      <c r="AI355" s="87">
        <v>0.73374452673722756</v>
      </c>
      <c r="AJ355" s="87">
        <v>0.73374452673722756</v>
      </c>
      <c r="AK355" s="87">
        <v>0.73374452673722756</v>
      </c>
      <c r="AL355" s="88"/>
    </row>
    <row r="356" spans="1:38" ht="15.75" customHeight="1">
      <c r="A356" s="297" t="s">
        <v>833</v>
      </c>
      <c r="B356" s="12" t="s">
        <v>833</v>
      </c>
      <c r="C356" s="12" t="s">
        <v>834</v>
      </c>
      <c r="D356" s="12" t="s">
        <v>614</v>
      </c>
      <c r="E356" s="12" t="s">
        <v>450</v>
      </c>
      <c r="F356" s="12">
        <v>2020</v>
      </c>
      <c r="G356" s="87">
        <v>0.63085940021252784</v>
      </c>
      <c r="H356" s="87">
        <v>0.63085940021252784</v>
      </c>
      <c r="I356" s="87">
        <v>0.63085940021252784</v>
      </c>
      <c r="J356" s="87">
        <v>0.63085940021252784</v>
      </c>
      <c r="K356" s="87">
        <v>0.63085940021252784</v>
      </c>
      <c r="L356" s="87">
        <v>0.63085940021252784</v>
      </c>
      <c r="M356" s="87">
        <v>0.63085940021252784</v>
      </c>
      <c r="N356" s="87">
        <v>0.63085940021252784</v>
      </c>
      <c r="O356" s="87">
        <v>0.63085940021252784</v>
      </c>
      <c r="P356" s="87">
        <v>0.63085940021252784</v>
      </c>
      <c r="Q356" s="87">
        <v>0.63085940021252784</v>
      </c>
      <c r="R356" s="87">
        <v>0.63085940021252784</v>
      </c>
      <c r="S356" s="87">
        <v>0.63085940021252784</v>
      </c>
      <c r="T356" s="87">
        <v>0.63085940021252784</v>
      </c>
      <c r="U356" s="87">
        <v>0.63085940021252784</v>
      </c>
      <c r="V356" s="87">
        <v>0.63085940021252784</v>
      </c>
      <c r="W356" s="87">
        <v>0.63085940021252784</v>
      </c>
      <c r="X356" s="87">
        <v>0.63085940021252784</v>
      </c>
      <c r="Y356" s="87">
        <v>0.63085940021252784</v>
      </c>
      <c r="Z356" s="87">
        <v>0.63085940021252784</v>
      </c>
      <c r="AA356" s="87">
        <v>0.63085940021252784</v>
      </c>
      <c r="AB356" s="87">
        <v>0.63085940021252784</v>
      </c>
      <c r="AC356" s="87">
        <v>0.63085940021252784</v>
      </c>
      <c r="AD356" s="87">
        <v>0.63085940021252784</v>
      </c>
      <c r="AE356" s="87">
        <v>0.63085940021252784</v>
      </c>
      <c r="AF356" s="87">
        <v>0.63085940021252784</v>
      </c>
      <c r="AG356" s="87">
        <v>0.63085940021252784</v>
      </c>
      <c r="AH356" s="87">
        <v>0.63085940021252784</v>
      </c>
      <c r="AI356" s="87">
        <v>0.63085940021252784</v>
      </c>
      <c r="AJ356" s="87">
        <v>0.63085940021252784</v>
      </c>
      <c r="AK356" s="87">
        <v>0.63085940021252784</v>
      </c>
      <c r="AL356" s="88"/>
    </row>
    <row r="357" spans="1:38" ht="15.75" customHeight="1">
      <c r="A357" s="297" t="s">
        <v>833</v>
      </c>
      <c r="B357" s="12" t="s">
        <v>409</v>
      </c>
      <c r="C357" s="12" t="s">
        <v>409</v>
      </c>
      <c r="D357" s="12" t="s">
        <v>614</v>
      </c>
      <c r="E357" s="12" t="s">
        <v>450</v>
      </c>
      <c r="F357" s="12">
        <v>2030</v>
      </c>
      <c r="G357" s="87">
        <v>0.60232548434500766</v>
      </c>
      <c r="H357" s="87">
        <v>0.60232548434500766</v>
      </c>
      <c r="I357" s="87">
        <v>0.60232548434500766</v>
      </c>
      <c r="J357" s="87">
        <v>0.60232548434500766</v>
      </c>
      <c r="K357" s="87">
        <v>0.60232548434500766</v>
      </c>
      <c r="L357" s="87">
        <v>0.60232548434500766</v>
      </c>
      <c r="M357" s="87">
        <v>0.60232548434500766</v>
      </c>
      <c r="N357" s="87">
        <v>0.60232548434500766</v>
      </c>
      <c r="O357" s="87">
        <v>0.60232548434500766</v>
      </c>
      <c r="P357" s="87">
        <v>0.60232548434500766</v>
      </c>
      <c r="Q357" s="87">
        <v>0.60232548434500766</v>
      </c>
      <c r="R357" s="87">
        <v>0.60232548434500766</v>
      </c>
      <c r="S357" s="87">
        <v>0.60232548434500766</v>
      </c>
      <c r="T357" s="87">
        <v>0.60232548434500766</v>
      </c>
      <c r="U357" s="87">
        <v>0.60232548434500766</v>
      </c>
      <c r="V357" s="87">
        <v>0.60232548434500766</v>
      </c>
      <c r="W357" s="87">
        <v>0.60232548434500766</v>
      </c>
      <c r="X357" s="87">
        <v>0.60232548434500766</v>
      </c>
      <c r="Y357" s="87">
        <v>0.60232548434500766</v>
      </c>
      <c r="Z357" s="87">
        <v>0.60232548434500766</v>
      </c>
      <c r="AA357" s="87">
        <v>0.60232548434500766</v>
      </c>
      <c r="AB357" s="87">
        <v>0.60232548434500766</v>
      </c>
      <c r="AC357" s="87">
        <v>0.60232548434500766</v>
      </c>
      <c r="AD357" s="87">
        <v>0.60232548434500766</v>
      </c>
      <c r="AE357" s="87">
        <v>0.60232548434500766</v>
      </c>
      <c r="AF357" s="87">
        <v>0.60232548434500766</v>
      </c>
      <c r="AG357" s="87">
        <v>0.60232548434500766</v>
      </c>
      <c r="AH357" s="87">
        <v>0.60232548434500766</v>
      </c>
      <c r="AI357" s="87">
        <v>0.60232548434500766</v>
      </c>
      <c r="AJ357" s="87">
        <v>0.60232548434500766</v>
      </c>
      <c r="AK357" s="87">
        <v>0.60232548434500766</v>
      </c>
      <c r="AL357" s="88"/>
    </row>
    <row r="358" spans="1:38" ht="15.75" customHeight="1">
      <c r="A358" s="297" t="s">
        <v>833</v>
      </c>
      <c r="B358" s="12" t="s">
        <v>409</v>
      </c>
      <c r="C358" s="12" t="s">
        <v>409</v>
      </c>
      <c r="D358" s="12" t="s">
        <v>614</v>
      </c>
      <c r="E358" s="12" t="s">
        <v>450</v>
      </c>
      <c r="F358" s="12">
        <v>2040</v>
      </c>
      <c r="G358" s="87">
        <v>0.57508216405941948</v>
      </c>
      <c r="H358" s="87">
        <v>0.57508216405941948</v>
      </c>
      <c r="I358" s="87">
        <v>0.57508216405941948</v>
      </c>
      <c r="J358" s="87">
        <v>0.57508216405941948</v>
      </c>
      <c r="K358" s="87">
        <v>0.57508216405941948</v>
      </c>
      <c r="L358" s="87">
        <v>0.57508216405941948</v>
      </c>
      <c r="M358" s="87">
        <v>0.57508216405941948</v>
      </c>
      <c r="N358" s="87">
        <v>0.57508216405941948</v>
      </c>
      <c r="O358" s="87">
        <v>0.57508216405941948</v>
      </c>
      <c r="P358" s="87">
        <v>0.57508216405941948</v>
      </c>
      <c r="Q358" s="87">
        <v>0.57508216405941948</v>
      </c>
      <c r="R358" s="87">
        <v>0.57508216405941948</v>
      </c>
      <c r="S358" s="87">
        <v>0.57508216405941948</v>
      </c>
      <c r="T358" s="87">
        <v>0.57508216405941948</v>
      </c>
      <c r="U358" s="87">
        <v>0.57508216405941948</v>
      </c>
      <c r="V358" s="87">
        <v>0.57508216405941948</v>
      </c>
      <c r="W358" s="87">
        <v>0.57508216405941948</v>
      </c>
      <c r="X358" s="87">
        <v>0.57508216405941948</v>
      </c>
      <c r="Y358" s="87">
        <v>0.57508216405941948</v>
      </c>
      <c r="Z358" s="87">
        <v>0.57508216405941948</v>
      </c>
      <c r="AA358" s="87">
        <v>0.57508216405941948</v>
      </c>
      <c r="AB358" s="87">
        <v>0.57508216405941948</v>
      </c>
      <c r="AC358" s="87">
        <v>0.57508216405941948</v>
      </c>
      <c r="AD358" s="87">
        <v>0.57508216405941948</v>
      </c>
      <c r="AE358" s="87">
        <v>0.57508216405941948</v>
      </c>
      <c r="AF358" s="87">
        <v>0.57508216405941948</v>
      </c>
      <c r="AG358" s="87">
        <v>0.57508216405941948</v>
      </c>
      <c r="AH358" s="87">
        <v>0.57508216405941948</v>
      </c>
      <c r="AI358" s="87">
        <v>0.57508216405941948</v>
      </c>
      <c r="AJ358" s="87">
        <v>0.57508216405941948</v>
      </c>
      <c r="AK358" s="87">
        <v>0.57508216405941948</v>
      </c>
      <c r="AL358" s="88"/>
    </row>
    <row r="359" spans="1:38" ht="15.75" customHeight="1">
      <c r="A359" s="297" t="s">
        <v>833</v>
      </c>
      <c r="B359" s="12" t="s">
        <v>409</v>
      </c>
      <c r="C359" s="12" t="s">
        <v>409</v>
      </c>
      <c r="D359" s="12" t="s">
        <v>614</v>
      </c>
      <c r="E359" s="12" t="s">
        <v>450</v>
      </c>
      <c r="F359" s="12">
        <v>2050</v>
      </c>
      <c r="G359" s="87">
        <v>0.54907106542055462</v>
      </c>
      <c r="H359" s="87">
        <v>0.54907106542055462</v>
      </c>
      <c r="I359" s="87">
        <v>0.54907106542055462</v>
      </c>
      <c r="J359" s="87">
        <v>0.54907106542055462</v>
      </c>
      <c r="K359" s="87">
        <v>0.54907106542055462</v>
      </c>
      <c r="L359" s="87">
        <v>0.54907106542055462</v>
      </c>
      <c r="M359" s="87">
        <v>0.54907106542055462</v>
      </c>
      <c r="N359" s="87">
        <v>0.54907106542055462</v>
      </c>
      <c r="O359" s="87">
        <v>0.54907106542055462</v>
      </c>
      <c r="P359" s="87">
        <v>0.54907106542055462</v>
      </c>
      <c r="Q359" s="87">
        <v>0.54907106542055462</v>
      </c>
      <c r="R359" s="87">
        <v>0.54907106542055462</v>
      </c>
      <c r="S359" s="87">
        <v>0.54907106542055462</v>
      </c>
      <c r="T359" s="87">
        <v>0.54907106542055462</v>
      </c>
      <c r="U359" s="87">
        <v>0.54907106542055462</v>
      </c>
      <c r="V359" s="87">
        <v>0.54907106542055462</v>
      </c>
      <c r="W359" s="87">
        <v>0.54907106542055462</v>
      </c>
      <c r="X359" s="87">
        <v>0.54907106542055462</v>
      </c>
      <c r="Y359" s="87">
        <v>0.54907106542055462</v>
      </c>
      <c r="Z359" s="87">
        <v>0.54907106542055462</v>
      </c>
      <c r="AA359" s="87">
        <v>0.54907106542055462</v>
      </c>
      <c r="AB359" s="87">
        <v>0.54907106542055462</v>
      </c>
      <c r="AC359" s="87">
        <v>0.54907106542055462</v>
      </c>
      <c r="AD359" s="87">
        <v>0.54907106542055462</v>
      </c>
      <c r="AE359" s="87">
        <v>0.54907106542055462</v>
      </c>
      <c r="AF359" s="87">
        <v>0.54907106542055462</v>
      </c>
      <c r="AG359" s="87">
        <v>0.54907106542055462</v>
      </c>
      <c r="AH359" s="87">
        <v>0.54907106542055462</v>
      </c>
      <c r="AI359" s="87">
        <v>0.54907106542055462</v>
      </c>
      <c r="AJ359" s="87">
        <v>0.54907106542055462</v>
      </c>
      <c r="AK359" s="87">
        <v>0.54907106542055462</v>
      </c>
      <c r="AL359" s="88"/>
    </row>
    <row r="360" spans="1:38" ht="15.75" customHeight="1">
      <c r="A360" s="297" t="s">
        <v>835</v>
      </c>
      <c r="B360" s="12" t="s">
        <v>835</v>
      </c>
      <c r="C360" s="12" t="s">
        <v>836</v>
      </c>
      <c r="D360" s="12" t="s">
        <v>614</v>
      </c>
      <c r="E360" s="12" t="s">
        <v>450</v>
      </c>
      <c r="F360" s="12">
        <v>2020</v>
      </c>
      <c r="G360" s="87">
        <v>0.22496725164162668</v>
      </c>
      <c r="H360" s="87">
        <v>0.22496725164162668</v>
      </c>
      <c r="I360" s="87">
        <v>0.22496725164162668</v>
      </c>
      <c r="J360" s="87">
        <v>0.22496725164162668</v>
      </c>
      <c r="K360" s="87">
        <v>0.22496725164162668</v>
      </c>
      <c r="L360" s="87">
        <v>0.22496725164162668</v>
      </c>
      <c r="M360" s="87">
        <v>0.22496725164162668</v>
      </c>
      <c r="N360" s="87">
        <v>0.22496725164162668</v>
      </c>
      <c r="O360" s="87">
        <v>0.22496725164162668</v>
      </c>
      <c r="P360" s="87">
        <v>0.22496725164162668</v>
      </c>
      <c r="Q360" s="87">
        <v>0.22496725164162668</v>
      </c>
      <c r="R360" s="87">
        <v>0.22496725164162668</v>
      </c>
      <c r="S360" s="87">
        <v>0.22496725164162668</v>
      </c>
      <c r="T360" s="87">
        <v>0.22496725164162668</v>
      </c>
      <c r="U360" s="87">
        <v>0.22496725164162668</v>
      </c>
      <c r="V360" s="87">
        <v>0.22496725164162668</v>
      </c>
      <c r="W360" s="87">
        <v>0.22496725164162668</v>
      </c>
      <c r="X360" s="87">
        <v>0.22496725164162668</v>
      </c>
      <c r="Y360" s="87">
        <v>0.22496725164162668</v>
      </c>
      <c r="Z360" s="87">
        <v>0.22496725164162668</v>
      </c>
      <c r="AA360" s="87">
        <v>0.22496725164162668</v>
      </c>
      <c r="AB360" s="87">
        <v>0.22496725164162668</v>
      </c>
      <c r="AC360" s="87">
        <v>0.22496725164162668</v>
      </c>
      <c r="AD360" s="87">
        <v>0.22496725164162668</v>
      </c>
      <c r="AE360" s="87">
        <v>0.22496725164162668</v>
      </c>
      <c r="AF360" s="87">
        <v>0.22496725164162668</v>
      </c>
      <c r="AG360" s="87">
        <v>0.22496725164162668</v>
      </c>
      <c r="AH360" s="87">
        <v>0.22496725164162668</v>
      </c>
      <c r="AI360" s="87">
        <v>0.22496725164162668</v>
      </c>
      <c r="AJ360" s="87">
        <v>0.22496725164162668</v>
      </c>
      <c r="AK360" s="87">
        <v>0.22496725164162668</v>
      </c>
      <c r="AL360" s="88"/>
    </row>
    <row r="361" spans="1:38" ht="15.75" customHeight="1">
      <c r="A361" s="297" t="s">
        <v>835</v>
      </c>
      <c r="B361" s="12" t="s">
        <v>409</v>
      </c>
      <c r="C361" s="12" t="s">
        <v>409</v>
      </c>
      <c r="D361" s="12" t="s">
        <v>614</v>
      </c>
      <c r="E361" s="12" t="s">
        <v>450</v>
      </c>
      <c r="F361" s="12">
        <v>2030</v>
      </c>
      <c r="G361" s="87">
        <v>0.22496725164162668</v>
      </c>
      <c r="H361" s="87">
        <v>0.22496725164162668</v>
      </c>
      <c r="I361" s="87">
        <v>0.22496725164162668</v>
      </c>
      <c r="J361" s="87">
        <v>0.22496725164162668</v>
      </c>
      <c r="K361" s="87">
        <v>0.22496725164162668</v>
      </c>
      <c r="L361" s="87">
        <v>0.22496725164162668</v>
      </c>
      <c r="M361" s="87">
        <v>0.22496725164162668</v>
      </c>
      <c r="N361" s="87">
        <v>0.22496725164162668</v>
      </c>
      <c r="O361" s="87">
        <v>0.22496725164162668</v>
      </c>
      <c r="P361" s="87">
        <v>0.22496725164162668</v>
      </c>
      <c r="Q361" s="87">
        <v>0.22496725164162668</v>
      </c>
      <c r="R361" s="87">
        <v>0.22496725164162668</v>
      </c>
      <c r="S361" s="87">
        <v>0.22496725164162668</v>
      </c>
      <c r="T361" s="87">
        <v>0.22496725164162668</v>
      </c>
      <c r="U361" s="87">
        <v>0.22496725164162668</v>
      </c>
      <c r="V361" s="87">
        <v>0.22496725164162668</v>
      </c>
      <c r="W361" s="87">
        <v>0.22496725164162668</v>
      </c>
      <c r="X361" s="87">
        <v>0.22496725164162668</v>
      </c>
      <c r="Y361" s="87">
        <v>0.22496725164162668</v>
      </c>
      <c r="Z361" s="87">
        <v>0.22496725164162668</v>
      </c>
      <c r="AA361" s="87">
        <v>0.22496725164162668</v>
      </c>
      <c r="AB361" s="87">
        <v>0.22496725164162668</v>
      </c>
      <c r="AC361" s="87">
        <v>0.22496725164162668</v>
      </c>
      <c r="AD361" s="87">
        <v>0.22496725164162668</v>
      </c>
      <c r="AE361" s="87">
        <v>0.22496725164162668</v>
      </c>
      <c r="AF361" s="87">
        <v>0.22496725164162668</v>
      </c>
      <c r="AG361" s="87">
        <v>0.22496725164162668</v>
      </c>
      <c r="AH361" s="87">
        <v>0.22496725164162668</v>
      </c>
      <c r="AI361" s="87">
        <v>0.22496725164162668</v>
      </c>
      <c r="AJ361" s="87">
        <v>0.22496725164162668</v>
      </c>
      <c r="AK361" s="87">
        <v>0.22496725164162668</v>
      </c>
      <c r="AL361" s="88"/>
    </row>
    <row r="362" spans="1:38" ht="15.75" customHeight="1">
      <c r="A362" s="297" t="s">
        <v>835</v>
      </c>
      <c r="B362" s="12" t="s">
        <v>409</v>
      </c>
      <c r="C362" s="12" t="s">
        <v>409</v>
      </c>
      <c r="D362" s="12" t="s">
        <v>614</v>
      </c>
      <c r="E362" s="12" t="s">
        <v>450</v>
      </c>
      <c r="F362" s="12">
        <v>2040</v>
      </c>
      <c r="G362" s="87">
        <v>0.22496725164162668</v>
      </c>
      <c r="H362" s="87">
        <v>0.22496725164162668</v>
      </c>
      <c r="I362" s="87">
        <v>0.22496725164162668</v>
      </c>
      <c r="J362" s="87">
        <v>0.22496725164162668</v>
      </c>
      <c r="K362" s="87">
        <v>0.22496725164162668</v>
      </c>
      <c r="L362" s="87">
        <v>0.22496725164162668</v>
      </c>
      <c r="M362" s="87">
        <v>0.22496725164162668</v>
      </c>
      <c r="N362" s="87">
        <v>0.22496725164162668</v>
      </c>
      <c r="O362" s="87">
        <v>0.22496725164162668</v>
      </c>
      <c r="P362" s="87">
        <v>0.22496725164162668</v>
      </c>
      <c r="Q362" s="87">
        <v>0.22496725164162668</v>
      </c>
      <c r="R362" s="87">
        <v>0.22496725164162668</v>
      </c>
      <c r="S362" s="87">
        <v>0.22496725164162668</v>
      </c>
      <c r="T362" s="87">
        <v>0.22496725164162668</v>
      </c>
      <c r="U362" s="87">
        <v>0.22496725164162668</v>
      </c>
      <c r="V362" s="87">
        <v>0.22496725164162668</v>
      </c>
      <c r="W362" s="87">
        <v>0.22496725164162668</v>
      </c>
      <c r="X362" s="87">
        <v>0.22496725164162668</v>
      </c>
      <c r="Y362" s="87">
        <v>0.22496725164162668</v>
      </c>
      <c r="Z362" s="87">
        <v>0.22496725164162668</v>
      </c>
      <c r="AA362" s="87">
        <v>0.22496725164162668</v>
      </c>
      <c r="AB362" s="87">
        <v>0.22496725164162668</v>
      </c>
      <c r="AC362" s="87">
        <v>0.22496725164162668</v>
      </c>
      <c r="AD362" s="87">
        <v>0.22496725164162668</v>
      </c>
      <c r="AE362" s="87">
        <v>0.22496725164162668</v>
      </c>
      <c r="AF362" s="87">
        <v>0.22496725164162668</v>
      </c>
      <c r="AG362" s="87">
        <v>0.22496725164162668</v>
      </c>
      <c r="AH362" s="87">
        <v>0.22496725164162668</v>
      </c>
      <c r="AI362" s="87">
        <v>0.22496725164162668</v>
      </c>
      <c r="AJ362" s="87">
        <v>0.22496725164162668</v>
      </c>
      <c r="AK362" s="87">
        <v>0.22496725164162668</v>
      </c>
      <c r="AL362" s="88"/>
    </row>
    <row r="363" spans="1:38" ht="15.75" customHeight="1">
      <c r="A363" s="297" t="s">
        <v>835</v>
      </c>
      <c r="B363" s="12" t="s">
        <v>409</v>
      </c>
      <c r="C363" s="12" t="s">
        <v>409</v>
      </c>
      <c r="D363" s="12" t="s">
        <v>614</v>
      </c>
      <c r="E363" s="12" t="s">
        <v>450</v>
      </c>
      <c r="F363" s="12">
        <v>2050</v>
      </c>
      <c r="G363" s="87">
        <v>0.22496725164162668</v>
      </c>
      <c r="H363" s="87">
        <v>0.22496725164162668</v>
      </c>
      <c r="I363" s="87">
        <v>0.22496725164162668</v>
      </c>
      <c r="J363" s="87">
        <v>0.22496725164162668</v>
      </c>
      <c r="K363" s="87">
        <v>0.22496725164162668</v>
      </c>
      <c r="L363" s="87">
        <v>0.22496725164162668</v>
      </c>
      <c r="M363" s="87">
        <v>0.22496725164162668</v>
      </c>
      <c r="N363" s="87">
        <v>0.22496725164162668</v>
      </c>
      <c r="O363" s="87">
        <v>0.22496725164162668</v>
      </c>
      <c r="P363" s="87">
        <v>0.22496725164162668</v>
      </c>
      <c r="Q363" s="87">
        <v>0.22496725164162668</v>
      </c>
      <c r="R363" s="87">
        <v>0.22496725164162668</v>
      </c>
      <c r="S363" s="87">
        <v>0.22496725164162668</v>
      </c>
      <c r="T363" s="87">
        <v>0.22496725164162668</v>
      </c>
      <c r="U363" s="87">
        <v>0.22496725164162668</v>
      </c>
      <c r="V363" s="87">
        <v>0.22496725164162668</v>
      </c>
      <c r="W363" s="87">
        <v>0.22496725164162668</v>
      </c>
      <c r="X363" s="87">
        <v>0.22496725164162668</v>
      </c>
      <c r="Y363" s="87">
        <v>0.22496725164162668</v>
      </c>
      <c r="Z363" s="87">
        <v>0.22496725164162668</v>
      </c>
      <c r="AA363" s="87">
        <v>0.22496725164162668</v>
      </c>
      <c r="AB363" s="87">
        <v>0.22496725164162668</v>
      </c>
      <c r="AC363" s="87">
        <v>0.22496725164162668</v>
      </c>
      <c r="AD363" s="87">
        <v>0.22496725164162668</v>
      </c>
      <c r="AE363" s="87">
        <v>0.22496725164162668</v>
      </c>
      <c r="AF363" s="87">
        <v>0.22496725164162668</v>
      </c>
      <c r="AG363" s="87">
        <v>0.22496725164162668</v>
      </c>
      <c r="AH363" s="87">
        <v>0.22496725164162668</v>
      </c>
      <c r="AI363" s="87">
        <v>0.22496725164162668</v>
      </c>
      <c r="AJ363" s="87">
        <v>0.22496725164162668</v>
      </c>
      <c r="AK363" s="87">
        <v>0.22496725164162668</v>
      </c>
      <c r="AL363" s="88"/>
    </row>
    <row r="364" spans="1:38" ht="15.75" customHeight="1">
      <c r="A364" s="297" t="s">
        <v>837</v>
      </c>
      <c r="B364" s="12" t="s">
        <v>837</v>
      </c>
      <c r="C364" s="12" t="s">
        <v>838</v>
      </c>
      <c r="D364" s="12" t="s">
        <v>614</v>
      </c>
      <c r="E364" s="12" t="s">
        <v>450</v>
      </c>
      <c r="F364" s="12">
        <v>2020</v>
      </c>
      <c r="G364" s="87">
        <v>0.22496725164162668</v>
      </c>
      <c r="H364" s="87">
        <v>0.22496725164162668</v>
      </c>
      <c r="I364" s="87">
        <v>0.22496725164162668</v>
      </c>
      <c r="J364" s="87">
        <v>0.22496725164162668</v>
      </c>
      <c r="K364" s="87">
        <v>0.22496725164162668</v>
      </c>
      <c r="L364" s="87">
        <v>0.22496725164162668</v>
      </c>
      <c r="M364" s="87">
        <v>0.22496725164162668</v>
      </c>
      <c r="N364" s="87">
        <v>0.22496725164162668</v>
      </c>
      <c r="O364" s="87">
        <v>0.22496725164162668</v>
      </c>
      <c r="P364" s="87">
        <v>0.22496725164162668</v>
      </c>
      <c r="Q364" s="87">
        <v>0.22496725164162668</v>
      </c>
      <c r="R364" s="87">
        <v>0.22496725164162668</v>
      </c>
      <c r="S364" s="87">
        <v>0.22496725164162668</v>
      </c>
      <c r="T364" s="87">
        <v>0.22496725164162668</v>
      </c>
      <c r="U364" s="87">
        <v>0.22496725164162668</v>
      </c>
      <c r="V364" s="87">
        <v>0.22496725164162668</v>
      </c>
      <c r="W364" s="87">
        <v>0.22496725164162668</v>
      </c>
      <c r="X364" s="87">
        <v>0.22496725164162668</v>
      </c>
      <c r="Y364" s="87">
        <v>0.22496725164162668</v>
      </c>
      <c r="Z364" s="87">
        <v>0.22496725164162668</v>
      </c>
      <c r="AA364" s="87">
        <v>0.22496725164162668</v>
      </c>
      <c r="AB364" s="87">
        <v>0.22496725164162668</v>
      </c>
      <c r="AC364" s="87">
        <v>0.22496725164162668</v>
      </c>
      <c r="AD364" s="87">
        <v>0.22496725164162668</v>
      </c>
      <c r="AE364" s="87">
        <v>0.22496725164162668</v>
      </c>
      <c r="AF364" s="87">
        <v>0.22496725164162668</v>
      </c>
      <c r="AG364" s="87">
        <v>0.22496725164162668</v>
      </c>
      <c r="AH364" s="87">
        <v>0.22496725164162668</v>
      </c>
      <c r="AI364" s="87">
        <v>0.22496725164162668</v>
      </c>
      <c r="AJ364" s="87">
        <v>0.22496725164162668</v>
      </c>
      <c r="AK364" s="87">
        <v>0.22496725164162668</v>
      </c>
      <c r="AL364" s="88"/>
    </row>
    <row r="365" spans="1:38" ht="15.75" customHeight="1">
      <c r="A365" s="297" t="s">
        <v>837</v>
      </c>
      <c r="B365" s="12" t="s">
        <v>409</v>
      </c>
      <c r="C365" s="12" t="s">
        <v>409</v>
      </c>
      <c r="D365" s="12" t="s">
        <v>614</v>
      </c>
      <c r="E365" s="12" t="s">
        <v>450</v>
      </c>
      <c r="F365" s="12">
        <v>2030</v>
      </c>
      <c r="G365" s="87">
        <v>0.22496725164162668</v>
      </c>
      <c r="H365" s="87">
        <v>0.22496725164162668</v>
      </c>
      <c r="I365" s="87">
        <v>0.22496725164162668</v>
      </c>
      <c r="J365" s="87">
        <v>0.22496725164162668</v>
      </c>
      <c r="K365" s="87">
        <v>0.22496725164162668</v>
      </c>
      <c r="L365" s="87">
        <v>0.22496725164162668</v>
      </c>
      <c r="M365" s="87">
        <v>0.22496725164162668</v>
      </c>
      <c r="N365" s="87">
        <v>0.22496725164162668</v>
      </c>
      <c r="O365" s="87">
        <v>0.22496725164162668</v>
      </c>
      <c r="P365" s="87">
        <v>0.22496725164162668</v>
      </c>
      <c r="Q365" s="87">
        <v>0.22496725164162668</v>
      </c>
      <c r="R365" s="87">
        <v>0.22496725164162668</v>
      </c>
      <c r="S365" s="87">
        <v>0.22496725164162668</v>
      </c>
      <c r="T365" s="87">
        <v>0.22496725164162668</v>
      </c>
      <c r="U365" s="87">
        <v>0.22496725164162668</v>
      </c>
      <c r="V365" s="87">
        <v>0.22496725164162668</v>
      </c>
      <c r="W365" s="87">
        <v>0.22496725164162668</v>
      </c>
      <c r="X365" s="87">
        <v>0.22496725164162668</v>
      </c>
      <c r="Y365" s="87">
        <v>0.22496725164162668</v>
      </c>
      <c r="Z365" s="87">
        <v>0.22496725164162668</v>
      </c>
      <c r="AA365" s="87">
        <v>0.22496725164162668</v>
      </c>
      <c r="AB365" s="87">
        <v>0.22496725164162668</v>
      </c>
      <c r="AC365" s="87">
        <v>0.22496725164162668</v>
      </c>
      <c r="AD365" s="87">
        <v>0.22496725164162668</v>
      </c>
      <c r="AE365" s="87">
        <v>0.22496725164162668</v>
      </c>
      <c r="AF365" s="87">
        <v>0.22496725164162668</v>
      </c>
      <c r="AG365" s="87">
        <v>0.22496725164162668</v>
      </c>
      <c r="AH365" s="87">
        <v>0.22496725164162668</v>
      </c>
      <c r="AI365" s="87">
        <v>0.22496725164162668</v>
      </c>
      <c r="AJ365" s="87">
        <v>0.22496725164162668</v>
      </c>
      <c r="AK365" s="87">
        <v>0.22496725164162668</v>
      </c>
      <c r="AL365" s="88"/>
    </row>
    <row r="366" spans="1:38" ht="15.75" customHeight="1">
      <c r="A366" s="297" t="s">
        <v>837</v>
      </c>
      <c r="B366" s="12" t="s">
        <v>409</v>
      </c>
      <c r="C366" s="12" t="s">
        <v>409</v>
      </c>
      <c r="D366" s="12" t="s">
        <v>614</v>
      </c>
      <c r="E366" s="12" t="s">
        <v>450</v>
      </c>
      <c r="F366" s="12">
        <v>2040</v>
      </c>
      <c r="G366" s="87">
        <v>0.22496725164162668</v>
      </c>
      <c r="H366" s="87">
        <v>0.22496725164162668</v>
      </c>
      <c r="I366" s="87">
        <v>0.22496725164162668</v>
      </c>
      <c r="J366" s="87">
        <v>0.22496725164162668</v>
      </c>
      <c r="K366" s="87">
        <v>0.22496725164162668</v>
      </c>
      <c r="L366" s="87">
        <v>0.22496725164162668</v>
      </c>
      <c r="M366" s="87">
        <v>0.22496725164162668</v>
      </c>
      <c r="N366" s="87">
        <v>0.22496725164162668</v>
      </c>
      <c r="O366" s="87">
        <v>0.22496725164162668</v>
      </c>
      <c r="P366" s="87">
        <v>0.22496725164162668</v>
      </c>
      <c r="Q366" s="87">
        <v>0.22496725164162668</v>
      </c>
      <c r="R366" s="87">
        <v>0.22496725164162668</v>
      </c>
      <c r="S366" s="87">
        <v>0.22496725164162668</v>
      </c>
      <c r="T366" s="87">
        <v>0.22496725164162668</v>
      </c>
      <c r="U366" s="87">
        <v>0.22496725164162668</v>
      </c>
      <c r="V366" s="87">
        <v>0.22496725164162668</v>
      </c>
      <c r="W366" s="87">
        <v>0.22496725164162668</v>
      </c>
      <c r="X366" s="87">
        <v>0.22496725164162668</v>
      </c>
      <c r="Y366" s="87">
        <v>0.22496725164162668</v>
      </c>
      <c r="Z366" s="87">
        <v>0.22496725164162668</v>
      </c>
      <c r="AA366" s="87">
        <v>0.22496725164162668</v>
      </c>
      <c r="AB366" s="87">
        <v>0.22496725164162668</v>
      </c>
      <c r="AC366" s="87">
        <v>0.22496725164162668</v>
      </c>
      <c r="AD366" s="87">
        <v>0.22496725164162668</v>
      </c>
      <c r="AE366" s="87">
        <v>0.22496725164162668</v>
      </c>
      <c r="AF366" s="87">
        <v>0.22496725164162668</v>
      </c>
      <c r="AG366" s="87">
        <v>0.22496725164162668</v>
      </c>
      <c r="AH366" s="87">
        <v>0.22496725164162668</v>
      </c>
      <c r="AI366" s="87">
        <v>0.22496725164162668</v>
      </c>
      <c r="AJ366" s="87">
        <v>0.22496725164162668</v>
      </c>
      <c r="AK366" s="87">
        <v>0.22496725164162668</v>
      </c>
      <c r="AL366" s="88"/>
    </row>
    <row r="367" spans="1:38" ht="15.75" customHeight="1">
      <c r="A367" s="297" t="s">
        <v>837</v>
      </c>
      <c r="B367" s="12" t="s">
        <v>409</v>
      </c>
      <c r="C367" s="12" t="s">
        <v>409</v>
      </c>
      <c r="D367" s="12" t="s">
        <v>614</v>
      </c>
      <c r="E367" s="12" t="s">
        <v>450</v>
      </c>
      <c r="F367" s="12">
        <v>2050</v>
      </c>
      <c r="G367" s="87">
        <v>0.22496725164162668</v>
      </c>
      <c r="H367" s="87">
        <v>0.22496725164162668</v>
      </c>
      <c r="I367" s="87">
        <v>0.22496725164162668</v>
      </c>
      <c r="J367" s="87">
        <v>0.22496725164162668</v>
      </c>
      <c r="K367" s="87">
        <v>0.22496725164162668</v>
      </c>
      <c r="L367" s="87">
        <v>0.22496725164162668</v>
      </c>
      <c r="M367" s="87">
        <v>0.22496725164162668</v>
      </c>
      <c r="N367" s="87">
        <v>0.22496725164162668</v>
      </c>
      <c r="O367" s="87">
        <v>0.22496725164162668</v>
      </c>
      <c r="P367" s="87">
        <v>0.22496725164162668</v>
      </c>
      <c r="Q367" s="87">
        <v>0.22496725164162668</v>
      </c>
      <c r="R367" s="87">
        <v>0.22496725164162668</v>
      </c>
      <c r="S367" s="87">
        <v>0.22496725164162668</v>
      </c>
      <c r="T367" s="87">
        <v>0.22496725164162668</v>
      </c>
      <c r="U367" s="87">
        <v>0.22496725164162668</v>
      </c>
      <c r="V367" s="87">
        <v>0.22496725164162668</v>
      </c>
      <c r="W367" s="87">
        <v>0.22496725164162668</v>
      </c>
      <c r="X367" s="87">
        <v>0.22496725164162668</v>
      </c>
      <c r="Y367" s="87">
        <v>0.22496725164162668</v>
      </c>
      <c r="Z367" s="87">
        <v>0.22496725164162668</v>
      </c>
      <c r="AA367" s="87">
        <v>0.22496725164162668</v>
      </c>
      <c r="AB367" s="87">
        <v>0.22496725164162668</v>
      </c>
      <c r="AC367" s="87">
        <v>0.22496725164162668</v>
      </c>
      <c r="AD367" s="87">
        <v>0.22496725164162668</v>
      </c>
      <c r="AE367" s="87">
        <v>0.22496725164162668</v>
      </c>
      <c r="AF367" s="87">
        <v>0.22496725164162668</v>
      </c>
      <c r="AG367" s="87">
        <v>0.22496725164162668</v>
      </c>
      <c r="AH367" s="87">
        <v>0.22496725164162668</v>
      </c>
      <c r="AI367" s="87">
        <v>0.22496725164162668</v>
      </c>
      <c r="AJ367" s="87">
        <v>0.22496725164162668</v>
      </c>
      <c r="AK367" s="87">
        <v>0.22496725164162668</v>
      </c>
      <c r="AL367" s="88"/>
    </row>
    <row r="368" spans="1:38" ht="15.75" customHeight="1">
      <c r="A368" s="297" t="s">
        <v>839</v>
      </c>
      <c r="B368" s="12" t="s">
        <v>839</v>
      </c>
      <c r="C368" s="12" t="s">
        <v>840</v>
      </c>
      <c r="D368" s="12" t="s">
        <v>614</v>
      </c>
      <c r="E368" s="12" t="s">
        <v>450</v>
      </c>
      <c r="F368" s="12">
        <v>2020</v>
      </c>
      <c r="G368" s="87">
        <v>1.1301461814952927</v>
      </c>
      <c r="H368" s="87">
        <v>1.1301461814952927</v>
      </c>
      <c r="I368" s="87">
        <v>1.1301461814952927</v>
      </c>
      <c r="J368" s="87">
        <v>1.1301461814952927</v>
      </c>
      <c r="K368" s="87">
        <v>1.1301461814952927</v>
      </c>
      <c r="L368" s="87">
        <v>1.1301461814952927</v>
      </c>
      <c r="M368" s="87">
        <v>1.1301461814952927</v>
      </c>
      <c r="N368" s="87">
        <v>1.1301461814952927</v>
      </c>
      <c r="O368" s="87">
        <v>1.1301461814952927</v>
      </c>
      <c r="P368" s="87">
        <v>1.1301461814952927</v>
      </c>
      <c r="Q368" s="87">
        <v>1.1301461814952927</v>
      </c>
      <c r="R368" s="87">
        <v>1.1301461814952927</v>
      </c>
      <c r="S368" s="87">
        <v>1.1301461814952927</v>
      </c>
      <c r="T368" s="87">
        <v>1.1301461814952927</v>
      </c>
      <c r="U368" s="87">
        <v>1.1301461814952927</v>
      </c>
      <c r="V368" s="87">
        <v>1.1301461814952927</v>
      </c>
      <c r="W368" s="87">
        <v>1.1301461814952927</v>
      </c>
      <c r="X368" s="87">
        <v>1.1301461814952927</v>
      </c>
      <c r="Y368" s="87">
        <v>1.1301461814952927</v>
      </c>
      <c r="Z368" s="87">
        <v>1.1301461814952927</v>
      </c>
      <c r="AA368" s="87">
        <v>1.1301461814952927</v>
      </c>
      <c r="AB368" s="87">
        <v>1.1301461814952927</v>
      </c>
      <c r="AC368" s="87">
        <v>1.1301461814952927</v>
      </c>
      <c r="AD368" s="87">
        <v>1.1301461814952927</v>
      </c>
      <c r="AE368" s="87">
        <v>1.1301461814952927</v>
      </c>
      <c r="AF368" s="87">
        <v>1.1301461814952927</v>
      </c>
      <c r="AG368" s="87">
        <v>1.1301461814952927</v>
      </c>
      <c r="AH368" s="87">
        <v>1.1301461814952927</v>
      </c>
      <c r="AI368" s="87">
        <v>1.1301461814952927</v>
      </c>
      <c r="AJ368" s="87">
        <v>1.1301461814952927</v>
      </c>
      <c r="AK368" s="87">
        <v>1.1301461814952927</v>
      </c>
      <c r="AL368" s="88"/>
    </row>
    <row r="369" spans="1:38" ht="15.75" customHeight="1">
      <c r="A369" s="297" t="s">
        <v>839</v>
      </c>
      <c r="B369" s="12" t="s">
        <v>409</v>
      </c>
      <c r="C369" s="12" t="s">
        <v>409</v>
      </c>
      <c r="D369" s="12" t="s">
        <v>614</v>
      </c>
      <c r="E369" s="12" t="s">
        <v>450</v>
      </c>
      <c r="F369" s="12">
        <v>2030</v>
      </c>
      <c r="G369" s="87">
        <v>1.1301461814952927</v>
      </c>
      <c r="H369" s="87">
        <v>1.1301461814952927</v>
      </c>
      <c r="I369" s="87">
        <v>1.1301461814952927</v>
      </c>
      <c r="J369" s="87">
        <v>1.1301461814952927</v>
      </c>
      <c r="K369" s="87">
        <v>1.1301461814952927</v>
      </c>
      <c r="L369" s="87">
        <v>1.1301461814952927</v>
      </c>
      <c r="M369" s="87">
        <v>1.1301461814952927</v>
      </c>
      <c r="N369" s="87">
        <v>1.1301461814952927</v>
      </c>
      <c r="O369" s="87">
        <v>1.1301461814952927</v>
      </c>
      <c r="P369" s="87">
        <v>1.1301461814952927</v>
      </c>
      <c r="Q369" s="87">
        <v>1.1301461814952927</v>
      </c>
      <c r="R369" s="87">
        <v>1.1301461814952927</v>
      </c>
      <c r="S369" s="87">
        <v>1.1301461814952927</v>
      </c>
      <c r="T369" s="87">
        <v>1.1301461814952927</v>
      </c>
      <c r="U369" s="87">
        <v>1.1301461814952927</v>
      </c>
      <c r="V369" s="87">
        <v>1.1301461814952927</v>
      </c>
      <c r="W369" s="87">
        <v>1.1301461814952927</v>
      </c>
      <c r="X369" s="87">
        <v>1.1301461814952927</v>
      </c>
      <c r="Y369" s="87">
        <v>1.1301461814952927</v>
      </c>
      <c r="Z369" s="87">
        <v>1.1301461814952927</v>
      </c>
      <c r="AA369" s="87">
        <v>1.1301461814952927</v>
      </c>
      <c r="AB369" s="87">
        <v>1.1301461814952927</v>
      </c>
      <c r="AC369" s="87">
        <v>1.1301461814952927</v>
      </c>
      <c r="AD369" s="87">
        <v>1.1301461814952927</v>
      </c>
      <c r="AE369" s="87">
        <v>1.1301461814952927</v>
      </c>
      <c r="AF369" s="87">
        <v>1.1301461814952927</v>
      </c>
      <c r="AG369" s="87">
        <v>1.1301461814952927</v>
      </c>
      <c r="AH369" s="87">
        <v>1.1301461814952927</v>
      </c>
      <c r="AI369" s="87">
        <v>1.1301461814952927</v>
      </c>
      <c r="AJ369" s="87">
        <v>1.1301461814952927</v>
      </c>
      <c r="AK369" s="87">
        <v>1.1301461814952927</v>
      </c>
      <c r="AL369" s="88"/>
    </row>
    <row r="370" spans="1:38" ht="15.75" customHeight="1">
      <c r="A370" s="297" t="s">
        <v>839</v>
      </c>
      <c r="B370" s="12" t="s">
        <v>409</v>
      </c>
      <c r="C370" s="12" t="s">
        <v>409</v>
      </c>
      <c r="D370" s="12" t="s">
        <v>614</v>
      </c>
      <c r="E370" s="12" t="s">
        <v>450</v>
      </c>
      <c r="F370" s="12">
        <v>2040</v>
      </c>
      <c r="G370" s="87">
        <v>1.1301461814952927</v>
      </c>
      <c r="H370" s="87">
        <v>1.1301461814952927</v>
      </c>
      <c r="I370" s="87">
        <v>1.1301461814952927</v>
      </c>
      <c r="J370" s="87">
        <v>1.1301461814952927</v>
      </c>
      <c r="K370" s="87">
        <v>1.1301461814952927</v>
      </c>
      <c r="L370" s="87">
        <v>1.1301461814952927</v>
      </c>
      <c r="M370" s="87">
        <v>1.1301461814952927</v>
      </c>
      <c r="N370" s="87">
        <v>1.1301461814952927</v>
      </c>
      <c r="O370" s="87">
        <v>1.1301461814952927</v>
      </c>
      <c r="P370" s="87">
        <v>1.1301461814952927</v>
      </c>
      <c r="Q370" s="87">
        <v>1.1301461814952927</v>
      </c>
      <c r="R370" s="87">
        <v>1.1301461814952927</v>
      </c>
      <c r="S370" s="87">
        <v>1.1301461814952927</v>
      </c>
      <c r="T370" s="87">
        <v>1.1301461814952927</v>
      </c>
      <c r="U370" s="87">
        <v>1.1301461814952927</v>
      </c>
      <c r="V370" s="87">
        <v>1.1301461814952927</v>
      </c>
      <c r="W370" s="87">
        <v>1.1301461814952927</v>
      </c>
      <c r="X370" s="87">
        <v>1.1301461814952927</v>
      </c>
      <c r="Y370" s="87">
        <v>1.1301461814952927</v>
      </c>
      <c r="Z370" s="87">
        <v>1.1301461814952927</v>
      </c>
      <c r="AA370" s="87">
        <v>1.1301461814952927</v>
      </c>
      <c r="AB370" s="87">
        <v>1.1301461814952927</v>
      </c>
      <c r="AC370" s="87">
        <v>1.1301461814952927</v>
      </c>
      <c r="AD370" s="87">
        <v>1.1301461814952927</v>
      </c>
      <c r="AE370" s="87">
        <v>1.1301461814952927</v>
      </c>
      <c r="AF370" s="87">
        <v>1.1301461814952927</v>
      </c>
      <c r="AG370" s="87">
        <v>1.1301461814952927</v>
      </c>
      <c r="AH370" s="87">
        <v>1.1301461814952927</v>
      </c>
      <c r="AI370" s="87">
        <v>1.1301461814952927</v>
      </c>
      <c r="AJ370" s="87">
        <v>1.1301461814952927</v>
      </c>
      <c r="AK370" s="87">
        <v>1.1301461814952927</v>
      </c>
      <c r="AL370" s="88"/>
    </row>
    <row r="371" spans="1:38" ht="15.75" customHeight="1">
      <c r="A371" s="297" t="s">
        <v>839</v>
      </c>
      <c r="B371" s="12" t="s">
        <v>409</v>
      </c>
      <c r="C371" s="12" t="s">
        <v>409</v>
      </c>
      <c r="D371" s="12" t="s">
        <v>614</v>
      </c>
      <c r="E371" s="12" t="s">
        <v>450</v>
      </c>
      <c r="F371" s="12">
        <v>2050</v>
      </c>
      <c r="G371" s="87">
        <v>1.1301461814952927</v>
      </c>
      <c r="H371" s="87">
        <v>1.1301461814952927</v>
      </c>
      <c r="I371" s="87">
        <v>1.1301461814952927</v>
      </c>
      <c r="J371" s="87">
        <v>1.1301461814952927</v>
      </c>
      <c r="K371" s="87">
        <v>1.1301461814952927</v>
      </c>
      <c r="L371" s="87">
        <v>1.1301461814952927</v>
      </c>
      <c r="M371" s="87">
        <v>1.1301461814952927</v>
      </c>
      <c r="N371" s="87">
        <v>1.1301461814952927</v>
      </c>
      <c r="O371" s="87">
        <v>1.1301461814952927</v>
      </c>
      <c r="P371" s="87">
        <v>1.1301461814952927</v>
      </c>
      <c r="Q371" s="87">
        <v>1.1301461814952927</v>
      </c>
      <c r="R371" s="87">
        <v>1.1301461814952927</v>
      </c>
      <c r="S371" s="87">
        <v>1.1301461814952927</v>
      </c>
      <c r="T371" s="87">
        <v>1.1301461814952927</v>
      </c>
      <c r="U371" s="87">
        <v>1.1301461814952927</v>
      </c>
      <c r="V371" s="87">
        <v>1.1301461814952927</v>
      </c>
      <c r="W371" s="87">
        <v>1.1301461814952927</v>
      </c>
      <c r="X371" s="87">
        <v>1.1301461814952927</v>
      </c>
      <c r="Y371" s="87">
        <v>1.1301461814952927</v>
      </c>
      <c r="Z371" s="87">
        <v>1.1301461814952927</v>
      </c>
      <c r="AA371" s="87">
        <v>1.1301461814952927</v>
      </c>
      <c r="AB371" s="87">
        <v>1.1301461814952927</v>
      </c>
      <c r="AC371" s="87">
        <v>1.1301461814952927</v>
      </c>
      <c r="AD371" s="87">
        <v>1.1301461814952927</v>
      </c>
      <c r="AE371" s="87">
        <v>1.1301461814952927</v>
      </c>
      <c r="AF371" s="87">
        <v>1.1301461814952927</v>
      </c>
      <c r="AG371" s="87">
        <v>1.1301461814952927</v>
      </c>
      <c r="AH371" s="87">
        <v>1.1301461814952927</v>
      </c>
      <c r="AI371" s="87">
        <v>1.1301461814952927</v>
      </c>
      <c r="AJ371" s="87">
        <v>1.1301461814952927</v>
      </c>
      <c r="AK371" s="87">
        <v>1.1301461814952927</v>
      </c>
      <c r="AL371" s="88"/>
    </row>
    <row r="372" spans="1:38" ht="15.75" customHeight="1">
      <c r="A372" s="297" t="s">
        <v>841</v>
      </c>
      <c r="B372" s="12" t="s">
        <v>841</v>
      </c>
      <c r="C372" s="12" t="s">
        <v>842</v>
      </c>
      <c r="D372" s="12" t="s">
        <v>614</v>
      </c>
      <c r="E372" s="12" t="s">
        <v>450</v>
      </c>
      <c r="F372" s="12">
        <v>2020</v>
      </c>
      <c r="G372" s="87">
        <v>0.25871233938787069</v>
      </c>
      <c r="H372" s="87">
        <v>0.25871233938787069</v>
      </c>
      <c r="I372" s="87">
        <v>0.25871233938787069</v>
      </c>
      <c r="J372" s="87">
        <v>0.25871233938787069</v>
      </c>
      <c r="K372" s="87">
        <v>0.25871233938787069</v>
      </c>
      <c r="L372" s="87">
        <v>0.25871233938787069</v>
      </c>
      <c r="M372" s="87">
        <v>0.25871233938787069</v>
      </c>
      <c r="N372" s="87">
        <v>0.25871233938787069</v>
      </c>
      <c r="O372" s="87">
        <v>0.25871233938787069</v>
      </c>
      <c r="P372" s="87">
        <v>0.25871233938787069</v>
      </c>
      <c r="Q372" s="87">
        <v>0.25871233938787069</v>
      </c>
      <c r="R372" s="87">
        <v>0.25871233938787069</v>
      </c>
      <c r="S372" s="87">
        <v>0.25871233938787069</v>
      </c>
      <c r="T372" s="87">
        <v>0.25871233938787069</v>
      </c>
      <c r="U372" s="87">
        <v>0.25871233938787069</v>
      </c>
      <c r="V372" s="87">
        <v>0.25871233938787069</v>
      </c>
      <c r="W372" s="87">
        <v>0.25871233938787069</v>
      </c>
      <c r="X372" s="87">
        <v>0.25871233938787069</v>
      </c>
      <c r="Y372" s="87">
        <v>0.25871233938787069</v>
      </c>
      <c r="Z372" s="87">
        <v>0.25871233938787069</v>
      </c>
      <c r="AA372" s="87">
        <v>0.25871233938787069</v>
      </c>
      <c r="AB372" s="87">
        <v>0.25871233938787069</v>
      </c>
      <c r="AC372" s="87">
        <v>0.25871233938787069</v>
      </c>
      <c r="AD372" s="87">
        <v>0.25871233938787069</v>
      </c>
      <c r="AE372" s="87">
        <v>0.25871233938787069</v>
      </c>
      <c r="AF372" s="87">
        <v>0.25871233938787069</v>
      </c>
      <c r="AG372" s="87">
        <v>0.25871233938787069</v>
      </c>
      <c r="AH372" s="87">
        <v>0.25871233938787069</v>
      </c>
      <c r="AI372" s="87">
        <v>0.25871233938787069</v>
      </c>
      <c r="AJ372" s="87">
        <v>0.25871233938787069</v>
      </c>
      <c r="AK372" s="87">
        <v>0.25871233938787069</v>
      </c>
      <c r="AL372" s="88"/>
    </row>
    <row r="373" spans="1:38" ht="15.75" customHeight="1">
      <c r="A373" s="297" t="s">
        <v>841</v>
      </c>
      <c r="B373" s="12" t="s">
        <v>409</v>
      </c>
      <c r="C373" s="12" t="s">
        <v>409</v>
      </c>
      <c r="D373" s="12" t="s">
        <v>614</v>
      </c>
      <c r="E373" s="12" t="s">
        <v>450</v>
      </c>
      <c r="F373" s="12">
        <v>2030</v>
      </c>
      <c r="G373" s="87">
        <v>0.25871233938787069</v>
      </c>
      <c r="H373" s="87">
        <v>0.25871233938787069</v>
      </c>
      <c r="I373" s="87">
        <v>0.25871233938787069</v>
      </c>
      <c r="J373" s="87">
        <v>0.25871233938787069</v>
      </c>
      <c r="K373" s="87">
        <v>0.25871233938787069</v>
      </c>
      <c r="L373" s="87">
        <v>0.25871233938787069</v>
      </c>
      <c r="M373" s="87">
        <v>0.25871233938787069</v>
      </c>
      <c r="N373" s="87">
        <v>0.25871233938787069</v>
      </c>
      <c r="O373" s="87">
        <v>0.25871233938787069</v>
      </c>
      <c r="P373" s="87">
        <v>0.25871233938787069</v>
      </c>
      <c r="Q373" s="87">
        <v>0.25871233938787069</v>
      </c>
      <c r="R373" s="87">
        <v>0.25871233938787069</v>
      </c>
      <c r="S373" s="87">
        <v>0.25871233938787069</v>
      </c>
      <c r="T373" s="87">
        <v>0.25871233938787069</v>
      </c>
      <c r="U373" s="87">
        <v>0.25871233938787069</v>
      </c>
      <c r="V373" s="87">
        <v>0.25871233938787069</v>
      </c>
      <c r="W373" s="87">
        <v>0.25871233938787069</v>
      </c>
      <c r="X373" s="87">
        <v>0.25871233938787069</v>
      </c>
      <c r="Y373" s="87">
        <v>0.25871233938787069</v>
      </c>
      <c r="Z373" s="87">
        <v>0.25871233938787069</v>
      </c>
      <c r="AA373" s="87">
        <v>0.25871233938787069</v>
      </c>
      <c r="AB373" s="87">
        <v>0.25871233938787069</v>
      </c>
      <c r="AC373" s="87">
        <v>0.25871233938787069</v>
      </c>
      <c r="AD373" s="87">
        <v>0.25871233938787069</v>
      </c>
      <c r="AE373" s="87">
        <v>0.25871233938787069</v>
      </c>
      <c r="AF373" s="87">
        <v>0.25871233938787069</v>
      </c>
      <c r="AG373" s="87">
        <v>0.25871233938787069</v>
      </c>
      <c r="AH373" s="87">
        <v>0.25871233938787069</v>
      </c>
      <c r="AI373" s="87">
        <v>0.25871233938787069</v>
      </c>
      <c r="AJ373" s="87">
        <v>0.25871233938787069</v>
      </c>
      <c r="AK373" s="87">
        <v>0.25871233938787069</v>
      </c>
      <c r="AL373" s="88"/>
    </row>
    <row r="374" spans="1:38" ht="15.75" customHeight="1">
      <c r="A374" s="297" t="s">
        <v>841</v>
      </c>
      <c r="B374" s="12" t="s">
        <v>409</v>
      </c>
      <c r="C374" s="12" t="s">
        <v>409</v>
      </c>
      <c r="D374" s="12" t="s">
        <v>614</v>
      </c>
      <c r="E374" s="12" t="s">
        <v>450</v>
      </c>
      <c r="F374" s="12">
        <v>2040</v>
      </c>
      <c r="G374" s="87">
        <v>0.25871233938787069</v>
      </c>
      <c r="H374" s="87">
        <v>0.25871233938787069</v>
      </c>
      <c r="I374" s="87">
        <v>0.25871233938787069</v>
      </c>
      <c r="J374" s="87">
        <v>0.25871233938787069</v>
      </c>
      <c r="K374" s="87">
        <v>0.25871233938787069</v>
      </c>
      <c r="L374" s="87">
        <v>0.25871233938787069</v>
      </c>
      <c r="M374" s="87">
        <v>0.25871233938787069</v>
      </c>
      <c r="N374" s="87">
        <v>0.25871233938787069</v>
      </c>
      <c r="O374" s="87">
        <v>0.25871233938787069</v>
      </c>
      <c r="P374" s="87">
        <v>0.25871233938787069</v>
      </c>
      <c r="Q374" s="87">
        <v>0.25871233938787069</v>
      </c>
      <c r="R374" s="87">
        <v>0.25871233938787069</v>
      </c>
      <c r="S374" s="87">
        <v>0.25871233938787069</v>
      </c>
      <c r="T374" s="87">
        <v>0.25871233938787069</v>
      </c>
      <c r="U374" s="87">
        <v>0.25871233938787069</v>
      </c>
      <c r="V374" s="87">
        <v>0.25871233938787069</v>
      </c>
      <c r="W374" s="87">
        <v>0.25871233938787069</v>
      </c>
      <c r="X374" s="87">
        <v>0.25871233938787069</v>
      </c>
      <c r="Y374" s="87">
        <v>0.25871233938787069</v>
      </c>
      <c r="Z374" s="87">
        <v>0.25871233938787069</v>
      </c>
      <c r="AA374" s="87">
        <v>0.25871233938787069</v>
      </c>
      <c r="AB374" s="87">
        <v>0.25871233938787069</v>
      </c>
      <c r="AC374" s="87">
        <v>0.25871233938787069</v>
      </c>
      <c r="AD374" s="87">
        <v>0.25871233938787069</v>
      </c>
      <c r="AE374" s="87">
        <v>0.25871233938787069</v>
      </c>
      <c r="AF374" s="87">
        <v>0.25871233938787069</v>
      </c>
      <c r="AG374" s="87">
        <v>0.25871233938787069</v>
      </c>
      <c r="AH374" s="87">
        <v>0.25871233938787069</v>
      </c>
      <c r="AI374" s="87">
        <v>0.25871233938787069</v>
      </c>
      <c r="AJ374" s="87">
        <v>0.25871233938787069</v>
      </c>
      <c r="AK374" s="87">
        <v>0.25871233938787069</v>
      </c>
      <c r="AL374" s="88"/>
    </row>
    <row r="375" spans="1:38" ht="15.75" customHeight="1">
      <c r="A375" s="297" t="s">
        <v>841</v>
      </c>
      <c r="B375" s="12" t="s">
        <v>409</v>
      </c>
      <c r="C375" s="12" t="s">
        <v>409</v>
      </c>
      <c r="D375" s="12" t="s">
        <v>614</v>
      </c>
      <c r="E375" s="12" t="s">
        <v>450</v>
      </c>
      <c r="F375" s="12">
        <v>2050</v>
      </c>
      <c r="G375" s="87">
        <v>0.25871233938787069</v>
      </c>
      <c r="H375" s="87">
        <v>0.25871233938787069</v>
      </c>
      <c r="I375" s="87">
        <v>0.25871233938787069</v>
      </c>
      <c r="J375" s="87">
        <v>0.25871233938787069</v>
      </c>
      <c r="K375" s="87">
        <v>0.25871233938787069</v>
      </c>
      <c r="L375" s="87">
        <v>0.25871233938787069</v>
      </c>
      <c r="M375" s="87">
        <v>0.25871233938787069</v>
      </c>
      <c r="N375" s="87">
        <v>0.25871233938787069</v>
      </c>
      <c r="O375" s="87">
        <v>0.25871233938787069</v>
      </c>
      <c r="P375" s="87">
        <v>0.25871233938787069</v>
      </c>
      <c r="Q375" s="87">
        <v>0.25871233938787069</v>
      </c>
      <c r="R375" s="87">
        <v>0.25871233938787069</v>
      </c>
      <c r="S375" s="87">
        <v>0.25871233938787069</v>
      </c>
      <c r="T375" s="87">
        <v>0.25871233938787069</v>
      </c>
      <c r="U375" s="87">
        <v>0.25871233938787069</v>
      </c>
      <c r="V375" s="87">
        <v>0.25871233938787069</v>
      </c>
      <c r="W375" s="87">
        <v>0.25871233938787069</v>
      </c>
      <c r="X375" s="87">
        <v>0.25871233938787069</v>
      </c>
      <c r="Y375" s="87">
        <v>0.25871233938787069</v>
      </c>
      <c r="Z375" s="87">
        <v>0.25871233938787069</v>
      </c>
      <c r="AA375" s="87">
        <v>0.25871233938787069</v>
      </c>
      <c r="AB375" s="87">
        <v>0.25871233938787069</v>
      </c>
      <c r="AC375" s="87">
        <v>0.25871233938787069</v>
      </c>
      <c r="AD375" s="87">
        <v>0.25871233938787069</v>
      </c>
      <c r="AE375" s="87">
        <v>0.25871233938787069</v>
      </c>
      <c r="AF375" s="87">
        <v>0.25871233938787069</v>
      </c>
      <c r="AG375" s="87">
        <v>0.25871233938787069</v>
      </c>
      <c r="AH375" s="87">
        <v>0.25871233938787069</v>
      </c>
      <c r="AI375" s="87">
        <v>0.25871233938787069</v>
      </c>
      <c r="AJ375" s="87">
        <v>0.25871233938787069</v>
      </c>
      <c r="AK375" s="87">
        <v>0.25871233938787069</v>
      </c>
      <c r="AL375" s="88"/>
    </row>
    <row r="376" spans="1:38" ht="15.75" customHeight="1">
      <c r="A376" s="297" t="s">
        <v>843</v>
      </c>
      <c r="B376" s="12" t="s">
        <v>843</v>
      </c>
      <c r="C376" s="12" t="s">
        <v>844</v>
      </c>
      <c r="D376" s="12" t="s">
        <v>614</v>
      </c>
      <c r="E376" s="12" t="s">
        <v>450</v>
      </c>
      <c r="F376" s="12">
        <v>2020</v>
      </c>
      <c r="G376" s="87">
        <v>0.8772749914513871</v>
      </c>
      <c r="H376" s="87">
        <v>0.8772749914513871</v>
      </c>
      <c r="I376" s="87">
        <v>0.8772749914513871</v>
      </c>
      <c r="J376" s="87">
        <v>0.8772749914513871</v>
      </c>
      <c r="K376" s="87">
        <v>0.8772749914513871</v>
      </c>
      <c r="L376" s="87">
        <v>0.8772749914513871</v>
      </c>
      <c r="M376" s="87">
        <v>0.8772749914513871</v>
      </c>
      <c r="N376" s="87">
        <v>0.8772749914513871</v>
      </c>
      <c r="O376" s="87">
        <v>0.8772749914513871</v>
      </c>
      <c r="P376" s="87">
        <v>0.8772749914513871</v>
      </c>
      <c r="Q376" s="87">
        <v>0.8772749914513871</v>
      </c>
      <c r="R376" s="87">
        <v>0.8772749914513871</v>
      </c>
      <c r="S376" s="87">
        <v>0.8772749914513871</v>
      </c>
      <c r="T376" s="87">
        <v>0.8772749914513871</v>
      </c>
      <c r="U376" s="87">
        <v>0.8772749914513871</v>
      </c>
      <c r="V376" s="87">
        <v>0.8772749914513871</v>
      </c>
      <c r="W376" s="87">
        <v>0.8772749914513871</v>
      </c>
      <c r="X376" s="87">
        <v>0.8772749914513871</v>
      </c>
      <c r="Y376" s="87">
        <v>0.8772749914513871</v>
      </c>
      <c r="Z376" s="87">
        <v>0.8772749914513871</v>
      </c>
      <c r="AA376" s="87">
        <v>0.8772749914513871</v>
      </c>
      <c r="AB376" s="87">
        <v>0.8772749914513871</v>
      </c>
      <c r="AC376" s="87">
        <v>0.8772749914513871</v>
      </c>
      <c r="AD376" s="87">
        <v>0.8772749914513871</v>
      </c>
      <c r="AE376" s="87">
        <v>0.8772749914513871</v>
      </c>
      <c r="AF376" s="87">
        <v>0.8772749914513871</v>
      </c>
      <c r="AG376" s="87">
        <v>0.8772749914513871</v>
      </c>
      <c r="AH376" s="87">
        <v>0.8772749914513871</v>
      </c>
      <c r="AI376" s="87">
        <v>0.8772749914513871</v>
      </c>
      <c r="AJ376" s="87">
        <v>0.8772749914513871</v>
      </c>
      <c r="AK376" s="87">
        <v>0.8772749914513871</v>
      </c>
      <c r="AL376" s="88"/>
    </row>
    <row r="377" spans="1:38" ht="15.75" customHeight="1">
      <c r="A377" s="297" t="s">
        <v>843</v>
      </c>
      <c r="B377" s="12" t="s">
        <v>409</v>
      </c>
      <c r="C377" s="12" t="s">
        <v>409</v>
      </c>
      <c r="D377" s="12" t="s">
        <v>614</v>
      </c>
      <c r="E377" s="12" t="s">
        <v>450</v>
      </c>
      <c r="F377" s="12">
        <v>2030</v>
      </c>
      <c r="G377" s="87">
        <v>0.8772749914513871</v>
      </c>
      <c r="H377" s="87">
        <v>0.8772749914513871</v>
      </c>
      <c r="I377" s="87">
        <v>0.8772749914513871</v>
      </c>
      <c r="J377" s="87">
        <v>0.8772749914513871</v>
      </c>
      <c r="K377" s="87">
        <v>0.8772749914513871</v>
      </c>
      <c r="L377" s="87">
        <v>0.8772749914513871</v>
      </c>
      <c r="M377" s="87">
        <v>0.8772749914513871</v>
      </c>
      <c r="N377" s="87">
        <v>0.8772749914513871</v>
      </c>
      <c r="O377" s="87">
        <v>0.8772749914513871</v>
      </c>
      <c r="P377" s="87">
        <v>0.8772749914513871</v>
      </c>
      <c r="Q377" s="87">
        <v>0.8772749914513871</v>
      </c>
      <c r="R377" s="87">
        <v>0.8772749914513871</v>
      </c>
      <c r="S377" s="87">
        <v>0.8772749914513871</v>
      </c>
      <c r="T377" s="87">
        <v>0.8772749914513871</v>
      </c>
      <c r="U377" s="87">
        <v>0.8772749914513871</v>
      </c>
      <c r="V377" s="87">
        <v>0.8772749914513871</v>
      </c>
      <c r="W377" s="87">
        <v>0.8772749914513871</v>
      </c>
      <c r="X377" s="87">
        <v>0.8772749914513871</v>
      </c>
      <c r="Y377" s="87">
        <v>0.8772749914513871</v>
      </c>
      <c r="Z377" s="87">
        <v>0.8772749914513871</v>
      </c>
      <c r="AA377" s="87">
        <v>0.8772749914513871</v>
      </c>
      <c r="AB377" s="87">
        <v>0.8772749914513871</v>
      </c>
      <c r="AC377" s="87">
        <v>0.8772749914513871</v>
      </c>
      <c r="AD377" s="87">
        <v>0.8772749914513871</v>
      </c>
      <c r="AE377" s="87">
        <v>0.8772749914513871</v>
      </c>
      <c r="AF377" s="87">
        <v>0.8772749914513871</v>
      </c>
      <c r="AG377" s="87">
        <v>0.8772749914513871</v>
      </c>
      <c r="AH377" s="87">
        <v>0.8772749914513871</v>
      </c>
      <c r="AI377" s="87">
        <v>0.8772749914513871</v>
      </c>
      <c r="AJ377" s="87">
        <v>0.8772749914513871</v>
      </c>
      <c r="AK377" s="87">
        <v>0.8772749914513871</v>
      </c>
      <c r="AL377" s="88"/>
    </row>
    <row r="378" spans="1:38" ht="15.75" customHeight="1">
      <c r="A378" s="297" t="s">
        <v>843</v>
      </c>
      <c r="B378" s="12" t="s">
        <v>409</v>
      </c>
      <c r="C378" s="12" t="s">
        <v>409</v>
      </c>
      <c r="D378" s="12" t="s">
        <v>614</v>
      </c>
      <c r="E378" s="12" t="s">
        <v>450</v>
      </c>
      <c r="F378" s="12">
        <v>2040</v>
      </c>
      <c r="G378" s="87">
        <v>0.8772749914513871</v>
      </c>
      <c r="H378" s="87">
        <v>0.8772749914513871</v>
      </c>
      <c r="I378" s="87">
        <v>0.8772749914513871</v>
      </c>
      <c r="J378" s="87">
        <v>0.8772749914513871</v>
      </c>
      <c r="K378" s="87">
        <v>0.8772749914513871</v>
      </c>
      <c r="L378" s="87">
        <v>0.8772749914513871</v>
      </c>
      <c r="M378" s="87">
        <v>0.8772749914513871</v>
      </c>
      <c r="N378" s="87">
        <v>0.8772749914513871</v>
      </c>
      <c r="O378" s="87">
        <v>0.8772749914513871</v>
      </c>
      <c r="P378" s="87">
        <v>0.8772749914513871</v>
      </c>
      <c r="Q378" s="87">
        <v>0.8772749914513871</v>
      </c>
      <c r="R378" s="87">
        <v>0.8772749914513871</v>
      </c>
      <c r="S378" s="87">
        <v>0.8772749914513871</v>
      </c>
      <c r="T378" s="87">
        <v>0.8772749914513871</v>
      </c>
      <c r="U378" s="87">
        <v>0.8772749914513871</v>
      </c>
      <c r="V378" s="87">
        <v>0.8772749914513871</v>
      </c>
      <c r="W378" s="87">
        <v>0.8772749914513871</v>
      </c>
      <c r="X378" s="87">
        <v>0.8772749914513871</v>
      </c>
      <c r="Y378" s="87">
        <v>0.8772749914513871</v>
      </c>
      <c r="Z378" s="87">
        <v>0.8772749914513871</v>
      </c>
      <c r="AA378" s="87">
        <v>0.8772749914513871</v>
      </c>
      <c r="AB378" s="87">
        <v>0.8772749914513871</v>
      </c>
      <c r="AC378" s="87">
        <v>0.8772749914513871</v>
      </c>
      <c r="AD378" s="87">
        <v>0.8772749914513871</v>
      </c>
      <c r="AE378" s="87">
        <v>0.8772749914513871</v>
      </c>
      <c r="AF378" s="87">
        <v>0.8772749914513871</v>
      </c>
      <c r="AG378" s="87">
        <v>0.8772749914513871</v>
      </c>
      <c r="AH378" s="87">
        <v>0.8772749914513871</v>
      </c>
      <c r="AI378" s="87">
        <v>0.8772749914513871</v>
      </c>
      <c r="AJ378" s="87">
        <v>0.8772749914513871</v>
      </c>
      <c r="AK378" s="87">
        <v>0.8772749914513871</v>
      </c>
      <c r="AL378" s="88"/>
    </row>
    <row r="379" spans="1:38" ht="15.75" customHeight="1">
      <c r="A379" s="297" t="s">
        <v>843</v>
      </c>
      <c r="B379" s="12" t="s">
        <v>409</v>
      </c>
      <c r="C379" s="12" t="s">
        <v>409</v>
      </c>
      <c r="D379" s="12" t="s">
        <v>614</v>
      </c>
      <c r="E379" s="12" t="s">
        <v>450</v>
      </c>
      <c r="F379" s="12">
        <v>2050</v>
      </c>
      <c r="G379" s="87">
        <v>0.8772749914513871</v>
      </c>
      <c r="H379" s="87">
        <v>0.8772749914513871</v>
      </c>
      <c r="I379" s="87">
        <v>0.8772749914513871</v>
      </c>
      <c r="J379" s="87">
        <v>0.8772749914513871</v>
      </c>
      <c r="K379" s="87">
        <v>0.8772749914513871</v>
      </c>
      <c r="L379" s="87">
        <v>0.8772749914513871</v>
      </c>
      <c r="M379" s="87">
        <v>0.8772749914513871</v>
      </c>
      <c r="N379" s="87">
        <v>0.8772749914513871</v>
      </c>
      <c r="O379" s="87">
        <v>0.8772749914513871</v>
      </c>
      <c r="P379" s="87">
        <v>0.8772749914513871</v>
      </c>
      <c r="Q379" s="87">
        <v>0.8772749914513871</v>
      </c>
      <c r="R379" s="87">
        <v>0.8772749914513871</v>
      </c>
      <c r="S379" s="87">
        <v>0.8772749914513871</v>
      </c>
      <c r="T379" s="87">
        <v>0.8772749914513871</v>
      </c>
      <c r="U379" s="87">
        <v>0.8772749914513871</v>
      </c>
      <c r="V379" s="87">
        <v>0.8772749914513871</v>
      </c>
      <c r="W379" s="87">
        <v>0.8772749914513871</v>
      </c>
      <c r="X379" s="87">
        <v>0.8772749914513871</v>
      </c>
      <c r="Y379" s="87">
        <v>0.8772749914513871</v>
      </c>
      <c r="Z379" s="87">
        <v>0.8772749914513871</v>
      </c>
      <c r="AA379" s="87">
        <v>0.8772749914513871</v>
      </c>
      <c r="AB379" s="87">
        <v>0.8772749914513871</v>
      </c>
      <c r="AC379" s="87">
        <v>0.8772749914513871</v>
      </c>
      <c r="AD379" s="87">
        <v>0.8772749914513871</v>
      </c>
      <c r="AE379" s="87">
        <v>0.8772749914513871</v>
      </c>
      <c r="AF379" s="87">
        <v>0.8772749914513871</v>
      </c>
      <c r="AG379" s="87">
        <v>0.8772749914513871</v>
      </c>
      <c r="AH379" s="87">
        <v>0.8772749914513871</v>
      </c>
      <c r="AI379" s="87">
        <v>0.8772749914513871</v>
      </c>
      <c r="AJ379" s="87">
        <v>0.8772749914513871</v>
      </c>
      <c r="AK379" s="87">
        <v>0.8772749914513871</v>
      </c>
      <c r="AL379" s="88"/>
    </row>
    <row r="380" spans="1:38" ht="15.75" customHeight="1">
      <c r="A380" s="297" t="s">
        <v>845</v>
      </c>
      <c r="B380" s="12" t="s">
        <v>845</v>
      </c>
      <c r="C380" s="12" t="s">
        <v>846</v>
      </c>
      <c r="D380" s="12" t="s">
        <v>614</v>
      </c>
      <c r="E380" s="12" t="s">
        <v>450</v>
      </c>
      <c r="F380" s="12">
        <v>2020</v>
      </c>
      <c r="G380" s="87">
        <v>2.0308626133333338</v>
      </c>
      <c r="H380" s="87">
        <v>2.0308626133333338</v>
      </c>
      <c r="I380" s="87">
        <v>2.0308626133333338</v>
      </c>
      <c r="J380" s="87">
        <v>2.0308626133333338</v>
      </c>
      <c r="K380" s="87">
        <v>2.0308626133333338</v>
      </c>
      <c r="L380" s="87">
        <v>2.0308626133333338</v>
      </c>
      <c r="M380" s="87">
        <v>2.0308626133333338</v>
      </c>
      <c r="N380" s="87">
        <v>2.0308626133333338</v>
      </c>
      <c r="O380" s="87">
        <v>2.0308626133333338</v>
      </c>
      <c r="P380" s="87">
        <v>2.0308626133333338</v>
      </c>
      <c r="Q380" s="87">
        <v>2.0308626133333338</v>
      </c>
      <c r="R380" s="87">
        <v>2.0308626133333338</v>
      </c>
      <c r="S380" s="87">
        <v>2.0308626133333338</v>
      </c>
      <c r="T380" s="87">
        <v>2.0308626133333338</v>
      </c>
      <c r="U380" s="87">
        <v>2.0308626133333338</v>
      </c>
      <c r="V380" s="87">
        <v>2.0308626133333338</v>
      </c>
      <c r="W380" s="87">
        <v>2.0308626133333338</v>
      </c>
      <c r="X380" s="87">
        <v>2.0308626133333338</v>
      </c>
      <c r="Y380" s="87">
        <v>2.0308626133333338</v>
      </c>
      <c r="Z380" s="87">
        <v>2.0308626133333338</v>
      </c>
      <c r="AA380" s="87">
        <v>2.0308626133333338</v>
      </c>
      <c r="AB380" s="87">
        <v>2.0308626133333338</v>
      </c>
      <c r="AC380" s="87">
        <v>2.0308626133333338</v>
      </c>
      <c r="AD380" s="87">
        <v>2.0308626133333338</v>
      </c>
      <c r="AE380" s="87">
        <v>2.0308626133333338</v>
      </c>
      <c r="AF380" s="87">
        <v>2.0308626133333338</v>
      </c>
      <c r="AG380" s="87">
        <v>2.0308626133333338</v>
      </c>
      <c r="AH380" s="87">
        <v>2.0308626133333338</v>
      </c>
      <c r="AI380" s="87">
        <v>2.0308626133333338</v>
      </c>
      <c r="AJ380" s="87">
        <v>2.0308626133333338</v>
      </c>
      <c r="AK380" s="87">
        <v>2.0308626133333338</v>
      </c>
      <c r="AL380" s="88"/>
    </row>
    <row r="381" spans="1:38" ht="15.75" customHeight="1">
      <c r="A381" s="297" t="s">
        <v>845</v>
      </c>
      <c r="B381" s="12" t="s">
        <v>409</v>
      </c>
      <c r="C381" s="12" t="s">
        <v>409</v>
      </c>
      <c r="D381" s="12" t="s">
        <v>614</v>
      </c>
      <c r="E381" s="12" t="s">
        <v>450</v>
      </c>
      <c r="F381" s="12">
        <v>2030</v>
      </c>
      <c r="G381" s="87">
        <v>2.3481848966666674</v>
      </c>
      <c r="H381" s="87">
        <v>2.3481848966666674</v>
      </c>
      <c r="I381" s="87">
        <v>2.3481848966666674</v>
      </c>
      <c r="J381" s="87">
        <v>2.3481848966666674</v>
      </c>
      <c r="K381" s="87">
        <v>2.3481848966666674</v>
      </c>
      <c r="L381" s="87">
        <v>2.3481848966666674</v>
      </c>
      <c r="M381" s="87">
        <v>2.3481848966666674</v>
      </c>
      <c r="N381" s="87">
        <v>2.3481848966666674</v>
      </c>
      <c r="O381" s="87">
        <v>2.3481848966666674</v>
      </c>
      <c r="P381" s="87">
        <v>2.3481848966666674</v>
      </c>
      <c r="Q381" s="87">
        <v>2.3481848966666674</v>
      </c>
      <c r="R381" s="87">
        <v>2.3481848966666674</v>
      </c>
      <c r="S381" s="87">
        <v>2.3481848966666674</v>
      </c>
      <c r="T381" s="87">
        <v>2.3481848966666674</v>
      </c>
      <c r="U381" s="87">
        <v>2.3481848966666674</v>
      </c>
      <c r="V381" s="87">
        <v>2.3481848966666674</v>
      </c>
      <c r="W381" s="87">
        <v>2.3481848966666674</v>
      </c>
      <c r="X381" s="87">
        <v>2.3481848966666674</v>
      </c>
      <c r="Y381" s="87">
        <v>2.3481848966666674</v>
      </c>
      <c r="Z381" s="87">
        <v>2.3481848966666674</v>
      </c>
      <c r="AA381" s="87">
        <v>2.3481848966666674</v>
      </c>
      <c r="AB381" s="87">
        <v>2.3481848966666674</v>
      </c>
      <c r="AC381" s="87">
        <v>2.3481848966666674</v>
      </c>
      <c r="AD381" s="87">
        <v>2.3481848966666674</v>
      </c>
      <c r="AE381" s="87">
        <v>2.3481848966666674</v>
      </c>
      <c r="AF381" s="87">
        <v>2.3481848966666674</v>
      </c>
      <c r="AG381" s="87">
        <v>2.3481848966666674</v>
      </c>
      <c r="AH381" s="87">
        <v>2.3481848966666674</v>
      </c>
      <c r="AI381" s="87">
        <v>2.3481848966666674</v>
      </c>
      <c r="AJ381" s="87">
        <v>2.3481848966666674</v>
      </c>
      <c r="AK381" s="87">
        <v>2.3481848966666674</v>
      </c>
      <c r="AL381" s="88"/>
    </row>
    <row r="382" spans="1:38" ht="15.75" customHeight="1">
      <c r="A382" s="297" t="s">
        <v>845</v>
      </c>
      <c r="B382" s="12" t="s">
        <v>409</v>
      </c>
      <c r="C382" s="12" t="s">
        <v>409</v>
      </c>
      <c r="D382" s="12" t="s">
        <v>614</v>
      </c>
      <c r="E382" s="12" t="s">
        <v>450</v>
      </c>
      <c r="F382" s="12">
        <v>2040</v>
      </c>
      <c r="G382" s="87">
        <v>2.4116493533333339</v>
      </c>
      <c r="H382" s="87">
        <v>2.4116493533333339</v>
      </c>
      <c r="I382" s="87">
        <v>2.4116493533333339</v>
      </c>
      <c r="J382" s="87">
        <v>2.4116493533333339</v>
      </c>
      <c r="K382" s="87">
        <v>2.4116493533333339</v>
      </c>
      <c r="L382" s="87">
        <v>2.4116493533333339</v>
      </c>
      <c r="M382" s="87">
        <v>2.4116493533333339</v>
      </c>
      <c r="N382" s="87">
        <v>2.4116493533333339</v>
      </c>
      <c r="O382" s="87">
        <v>2.4116493533333339</v>
      </c>
      <c r="P382" s="87">
        <v>2.4116493533333339</v>
      </c>
      <c r="Q382" s="87">
        <v>2.4116493533333339</v>
      </c>
      <c r="R382" s="87">
        <v>2.4116493533333339</v>
      </c>
      <c r="S382" s="87">
        <v>2.4116493533333339</v>
      </c>
      <c r="T382" s="87">
        <v>2.4116493533333339</v>
      </c>
      <c r="U382" s="87">
        <v>2.4116493533333339</v>
      </c>
      <c r="V382" s="87">
        <v>2.4116493533333339</v>
      </c>
      <c r="W382" s="87">
        <v>2.4116493533333339</v>
      </c>
      <c r="X382" s="87">
        <v>2.4116493533333339</v>
      </c>
      <c r="Y382" s="87">
        <v>2.4116493533333339</v>
      </c>
      <c r="Z382" s="87">
        <v>2.4116493533333339</v>
      </c>
      <c r="AA382" s="87">
        <v>2.4116493533333339</v>
      </c>
      <c r="AB382" s="87">
        <v>2.4116493533333339</v>
      </c>
      <c r="AC382" s="87">
        <v>2.4116493533333339</v>
      </c>
      <c r="AD382" s="87">
        <v>2.4116493533333339</v>
      </c>
      <c r="AE382" s="87">
        <v>2.4116493533333339</v>
      </c>
      <c r="AF382" s="87">
        <v>2.4116493533333339</v>
      </c>
      <c r="AG382" s="87">
        <v>2.4116493533333339</v>
      </c>
      <c r="AH382" s="87">
        <v>2.4116493533333339</v>
      </c>
      <c r="AI382" s="87">
        <v>2.4116493533333339</v>
      </c>
      <c r="AJ382" s="87">
        <v>2.4116493533333339</v>
      </c>
      <c r="AK382" s="87">
        <v>2.4116493533333339</v>
      </c>
      <c r="AL382" s="88"/>
    </row>
    <row r="383" spans="1:38" ht="15.75" customHeight="1">
      <c r="A383" s="297" t="s">
        <v>845</v>
      </c>
      <c r="B383" s="12" t="s">
        <v>409</v>
      </c>
      <c r="C383" s="12" t="s">
        <v>409</v>
      </c>
      <c r="D383" s="12" t="s">
        <v>614</v>
      </c>
      <c r="E383" s="12" t="s">
        <v>450</v>
      </c>
      <c r="F383" s="12">
        <v>2050</v>
      </c>
      <c r="G383" s="87">
        <v>2.4751138100000003</v>
      </c>
      <c r="H383" s="87">
        <v>2.4751138100000003</v>
      </c>
      <c r="I383" s="87">
        <v>2.4751138100000003</v>
      </c>
      <c r="J383" s="87">
        <v>2.4751138100000003</v>
      </c>
      <c r="K383" s="87">
        <v>2.4751138100000003</v>
      </c>
      <c r="L383" s="87">
        <v>2.4751138100000003</v>
      </c>
      <c r="M383" s="87">
        <v>2.4751138100000003</v>
      </c>
      <c r="N383" s="87">
        <v>2.4751138100000003</v>
      </c>
      <c r="O383" s="87">
        <v>2.4751138100000003</v>
      </c>
      <c r="P383" s="87">
        <v>2.4751138100000003</v>
      </c>
      <c r="Q383" s="87">
        <v>2.4751138100000003</v>
      </c>
      <c r="R383" s="87">
        <v>2.4751138100000003</v>
      </c>
      <c r="S383" s="87">
        <v>2.4751138100000003</v>
      </c>
      <c r="T383" s="87">
        <v>2.4751138100000003</v>
      </c>
      <c r="U383" s="87">
        <v>2.4751138100000003</v>
      </c>
      <c r="V383" s="87">
        <v>2.4751138100000003</v>
      </c>
      <c r="W383" s="87">
        <v>2.4751138100000003</v>
      </c>
      <c r="X383" s="87">
        <v>2.4751138100000003</v>
      </c>
      <c r="Y383" s="87">
        <v>2.4751138100000003</v>
      </c>
      <c r="Z383" s="87">
        <v>2.4751138100000003</v>
      </c>
      <c r="AA383" s="87">
        <v>2.4751138100000003</v>
      </c>
      <c r="AB383" s="87">
        <v>2.4751138100000003</v>
      </c>
      <c r="AC383" s="87">
        <v>2.4751138100000003</v>
      </c>
      <c r="AD383" s="87">
        <v>2.4751138100000003</v>
      </c>
      <c r="AE383" s="87">
        <v>2.4751138100000003</v>
      </c>
      <c r="AF383" s="87">
        <v>2.4751138100000003</v>
      </c>
      <c r="AG383" s="87">
        <v>2.4751138100000003</v>
      </c>
      <c r="AH383" s="87">
        <v>2.4751138100000003</v>
      </c>
      <c r="AI383" s="87">
        <v>2.4751138100000003</v>
      </c>
      <c r="AJ383" s="87">
        <v>2.4751138100000003</v>
      </c>
      <c r="AK383" s="87">
        <v>2.4751138100000003</v>
      </c>
      <c r="AL383" s="88"/>
    </row>
    <row r="384" spans="1:38" ht="15.75" customHeight="1">
      <c r="A384" s="297" t="s">
        <v>847</v>
      </c>
      <c r="B384" s="12" t="s">
        <v>847</v>
      </c>
      <c r="C384" s="12" t="s">
        <v>846</v>
      </c>
      <c r="D384" s="12" t="s">
        <v>614</v>
      </c>
      <c r="E384" s="12" t="s">
        <v>450</v>
      </c>
      <c r="F384" s="12">
        <v>2020</v>
      </c>
      <c r="G384" s="87">
        <v>2.0308626133333338</v>
      </c>
      <c r="H384" s="87">
        <v>2.0308626133333338</v>
      </c>
      <c r="I384" s="87">
        <v>2.0308626133333338</v>
      </c>
      <c r="J384" s="87">
        <v>2.0308626133333338</v>
      </c>
      <c r="K384" s="87">
        <v>2.0308626133333338</v>
      </c>
      <c r="L384" s="87">
        <v>2.0308626133333338</v>
      </c>
      <c r="M384" s="87">
        <v>2.0308626133333338</v>
      </c>
      <c r="N384" s="87">
        <v>2.0308626133333338</v>
      </c>
      <c r="O384" s="87">
        <v>2.0308626133333338</v>
      </c>
      <c r="P384" s="87">
        <v>2.0308626133333338</v>
      </c>
      <c r="Q384" s="87">
        <v>2.0308626133333338</v>
      </c>
      <c r="R384" s="87">
        <v>2.0308626133333338</v>
      </c>
      <c r="S384" s="87">
        <v>2.0308626133333338</v>
      </c>
      <c r="T384" s="87">
        <v>2.0308626133333338</v>
      </c>
      <c r="U384" s="87">
        <v>2.0308626133333338</v>
      </c>
      <c r="V384" s="87">
        <v>2.0308626133333338</v>
      </c>
      <c r="W384" s="87">
        <v>2.0308626133333338</v>
      </c>
      <c r="X384" s="87">
        <v>2.0308626133333338</v>
      </c>
      <c r="Y384" s="87">
        <v>2.0308626133333338</v>
      </c>
      <c r="Z384" s="87">
        <v>2.0308626133333338</v>
      </c>
      <c r="AA384" s="87">
        <v>2.0308626133333338</v>
      </c>
      <c r="AB384" s="87">
        <v>2.0308626133333338</v>
      </c>
      <c r="AC384" s="87">
        <v>2.0308626133333338</v>
      </c>
      <c r="AD384" s="87">
        <v>2.0308626133333338</v>
      </c>
      <c r="AE384" s="87">
        <v>2.0308626133333338</v>
      </c>
      <c r="AF384" s="87">
        <v>2.0308626133333338</v>
      </c>
      <c r="AG384" s="87">
        <v>2.0308626133333338</v>
      </c>
      <c r="AH384" s="87">
        <v>2.0308626133333338</v>
      </c>
      <c r="AI384" s="87">
        <v>2.0308626133333338</v>
      </c>
      <c r="AJ384" s="87">
        <v>2.0308626133333338</v>
      </c>
      <c r="AK384" s="87">
        <v>2.0308626133333338</v>
      </c>
      <c r="AL384" s="88"/>
    </row>
    <row r="385" spans="1:38" ht="15.75" customHeight="1">
      <c r="A385" s="297" t="s">
        <v>847</v>
      </c>
      <c r="B385" s="12" t="s">
        <v>409</v>
      </c>
      <c r="C385" s="12" t="s">
        <v>409</v>
      </c>
      <c r="D385" s="12" t="s">
        <v>614</v>
      </c>
      <c r="E385" s="12" t="s">
        <v>450</v>
      </c>
      <c r="F385" s="12">
        <v>2030</v>
      </c>
      <c r="G385" s="87">
        <v>2.3481848966666674</v>
      </c>
      <c r="H385" s="87">
        <v>2.3481848966666674</v>
      </c>
      <c r="I385" s="87">
        <v>2.3481848966666674</v>
      </c>
      <c r="J385" s="87">
        <v>2.3481848966666674</v>
      </c>
      <c r="K385" s="87">
        <v>2.3481848966666674</v>
      </c>
      <c r="L385" s="87">
        <v>2.3481848966666674</v>
      </c>
      <c r="M385" s="87">
        <v>2.3481848966666674</v>
      </c>
      <c r="N385" s="87">
        <v>2.3481848966666674</v>
      </c>
      <c r="O385" s="87">
        <v>2.3481848966666674</v>
      </c>
      <c r="P385" s="87">
        <v>2.3481848966666674</v>
      </c>
      <c r="Q385" s="87">
        <v>2.3481848966666674</v>
      </c>
      <c r="R385" s="87">
        <v>2.3481848966666674</v>
      </c>
      <c r="S385" s="87">
        <v>2.3481848966666674</v>
      </c>
      <c r="T385" s="87">
        <v>2.3481848966666674</v>
      </c>
      <c r="U385" s="87">
        <v>2.3481848966666674</v>
      </c>
      <c r="V385" s="87">
        <v>2.3481848966666674</v>
      </c>
      <c r="W385" s="87">
        <v>2.3481848966666674</v>
      </c>
      <c r="X385" s="87">
        <v>2.3481848966666674</v>
      </c>
      <c r="Y385" s="87">
        <v>2.3481848966666674</v>
      </c>
      <c r="Z385" s="87">
        <v>2.3481848966666674</v>
      </c>
      <c r="AA385" s="87">
        <v>2.3481848966666674</v>
      </c>
      <c r="AB385" s="87">
        <v>2.3481848966666674</v>
      </c>
      <c r="AC385" s="87">
        <v>2.3481848966666674</v>
      </c>
      <c r="AD385" s="87">
        <v>2.3481848966666674</v>
      </c>
      <c r="AE385" s="87">
        <v>2.3481848966666674</v>
      </c>
      <c r="AF385" s="87">
        <v>2.3481848966666674</v>
      </c>
      <c r="AG385" s="87">
        <v>2.3481848966666674</v>
      </c>
      <c r="AH385" s="87">
        <v>2.3481848966666674</v>
      </c>
      <c r="AI385" s="87">
        <v>2.3481848966666674</v>
      </c>
      <c r="AJ385" s="87">
        <v>2.3481848966666674</v>
      </c>
      <c r="AK385" s="87">
        <v>2.3481848966666674</v>
      </c>
      <c r="AL385" s="88"/>
    </row>
    <row r="386" spans="1:38" ht="15.75" customHeight="1">
      <c r="A386" s="297" t="s">
        <v>847</v>
      </c>
      <c r="B386" s="12" t="s">
        <v>409</v>
      </c>
      <c r="C386" s="12" t="s">
        <v>409</v>
      </c>
      <c r="D386" s="12" t="s">
        <v>614</v>
      </c>
      <c r="E386" s="12" t="s">
        <v>450</v>
      </c>
      <c r="F386" s="12">
        <v>2040</v>
      </c>
      <c r="G386" s="87">
        <v>2.4116493533333339</v>
      </c>
      <c r="H386" s="87">
        <v>2.4116493533333339</v>
      </c>
      <c r="I386" s="87">
        <v>2.4116493533333339</v>
      </c>
      <c r="J386" s="87">
        <v>2.4116493533333339</v>
      </c>
      <c r="K386" s="87">
        <v>2.4116493533333339</v>
      </c>
      <c r="L386" s="87">
        <v>2.4116493533333339</v>
      </c>
      <c r="M386" s="87">
        <v>2.4116493533333339</v>
      </c>
      <c r="N386" s="87">
        <v>2.4116493533333339</v>
      </c>
      <c r="O386" s="87">
        <v>2.4116493533333339</v>
      </c>
      <c r="P386" s="87">
        <v>2.4116493533333339</v>
      </c>
      <c r="Q386" s="87">
        <v>2.4116493533333339</v>
      </c>
      <c r="R386" s="87">
        <v>2.4116493533333339</v>
      </c>
      <c r="S386" s="87">
        <v>2.4116493533333339</v>
      </c>
      <c r="T386" s="87">
        <v>2.4116493533333339</v>
      </c>
      <c r="U386" s="87">
        <v>2.4116493533333339</v>
      </c>
      <c r="V386" s="87">
        <v>2.4116493533333339</v>
      </c>
      <c r="W386" s="87">
        <v>2.4116493533333339</v>
      </c>
      <c r="X386" s="87">
        <v>2.4116493533333339</v>
      </c>
      <c r="Y386" s="87">
        <v>2.4116493533333339</v>
      </c>
      <c r="Z386" s="87">
        <v>2.4116493533333339</v>
      </c>
      <c r="AA386" s="87">
        <v>2.4116493533333339</v>
      </c>
      <c r="AB386" s="87">
        <v>2.4116493533333339</v>
      </c>
      <c r="AC386" s="87">
        <v>2.4116493533333339</v>
      </c>
      <c r="AD386" s="87">
        <v>2.4116493533333339</v>
      </c>
      <c r="AE386" s="87">
        <v>2.4116493533333339</v>
      </c>
      <c r="AF386" s="87">
        <v>2.4116493533333339</v>
      </c>
      <c r="AG386" s="87">
        <v>2.4116493533333339</v>
      </c>
      <c r="AH386" s="87">
        <v>2.4116493533333339</v>
      </c>
      <c r="AI386" s="87">
        <v>2.4116493533333339</v>
      </c>
      <c r="AJ386" s="87">
        <v>2.4116493533333339</v>
      </c>
      <c r="AK386" s="87">
        <v>2.4116493533333339</v>
      </c>
      <c r="AL386" s="88"/>
    </row>
    <row r="387" spans="1:38" ht="15.75" customHeight="1">
      <c r="A387" s="297" t="s">
        <v>847</v>
      </c>
      <c r="B387" s="12" t="s">
        <v>409</v>
      </c>
      <c r="C387" s="12" t="s">
        <v>409</v>
      </c>
      <c r="D387" s="12" t="s">
        <v>614</v>
      </c>
      <c r="E387" s="12" t="s">
        <v>450</v>
      </c>
      <c r="F387" s="12">
        <v>2050</v>
      </c>
      <c r="G387" s="87">
        <v>2.4751138100000003</v>
      </c>
      <c r="H387" s="87">
        <v>2.4751138100000003</v>
      </c>
      <c r="I387" s="87">
        <v>2.4751138100000003</v>
      </c>
      <c r="J387" s="87">
        <v>2.4751138100000003</v>
      </c>
      <c r="K387" s="87">
        <v>2.4751138100000003</v>
      </c>
      <c r="L387" s="87">
        <v>2.4751138100000003</v>
      </c>
      <c r="M387" s="87">
        <v>2.4751138100000003</v>
      </c>
      <c r="N387" s="87">
        <v>2.4751138100000003</v>
      </c>
      <c r="O387" s="87">
        <v>2.4751138100000003</v>
      </c>
      <c r="P387" s="87">
        <v>2.4751138100000003</v>
      </c>
      <c r="Q387" s="87">
        <v>2.4751138100000003</v>
      </c>
      <c r="R387" s="87">
        <v>2.4751138100000003</v>
      </c>
      <c r="S387" s="87">
        <v>2.4751138100000003</v>
      </c>
      <c r="T387" s="87">
        <v>2.4751138100000003</v>
      </c>
      <c r="U387" s="87">
        <v>2.4751138100000003</v>
      </c>
      <c r="V387" s="87">
        <v>2.4751138100000003</v>
      </c>
      <c r="W387" s="87">
        <v>2.4751138100000003</v>
      </c>
      <c r="X387" s="87">
        <v>2.4751138100000003</v>
      </c>
      <c r="Y387" s="87">
        <v>2.4751138100000003</v>
      </c>
      <c r="Z387" s="87">
        <v>2.4751138100000003</v>
      </c>
      <c r="AA387" s="87">
        <v>2.4751138100000003</v>
      </c>
      <c r="AB387" s="87">
        <v>2.4751138100000003</v>
      </c>
      <c r="AC387" s="87">
        <v>2.4751138100000003</v>
      </c>
      <c r="AD387" s="87">
        <v>2.4751138100000003</v>
      </c>
      <c r="AE387" s="87">
        <v>2.4751138100000003</v>
      </c>
      <c r="AF387" s="87">
        <v>2.4751138100000003</v>
      </c>
      <c r="AG387" s="87">
        <v>2.4751138100000003</v>
      </c>
      <c r="AH387" s="87">
        <v>2.4751138100000003</v>
      </c>
      <c r="AI387" s="87">
        <v>2.4751138100000003</v>
      </c>
      <c r="AJ387" s="87">
        <v>2.4751138100000003</v>
      </c>
      <c r="AK387" s="87">
        <v>2.4751138100000003</v>
      </c>
      <c r="AL387" s="88"/>
    </row>
    <row r="388" spans="1:38" ht="15.75" customHeight="1">
      <c r="A388" s="297" t="s">
        <v>848</v>
      </c>
      <c r="B388" s="12" t="s">
        <v>848</v>
      </c>
      <c r="C388" s="12" t="s">
        <v>849</v>
      </c>
      <c r="D388" s="12" t="s">
        <v>614</v>
      </c>
      <c r="E388" s="12" t="s">
        <v>450</v>
      </c>
      <c r="F388" s="12">
        <v>2020</v>
      </c>
      <c r="G388" s="87">
        <v>1.5256973450186453</v>
      </c>
      <c r="H388" s="87">
        <v>1.5256973450186453</v>
      </c>
      <c r="I388" s="87">
        <v>1.5256973450186453</v>
      </c>
      <c r="J388" s="87">
        <v>1.5256973450186453</v>
      </c>
      <c r="K388" s="87">
        <v>1.5256973450186453</v>
      </c>
      <c r="L388" s="87">
        <v>1.5256973450186453</v>
      </c>
      <c r="M388" s="87">
        <v>1.5256973450186453</v>
      </c>
      <c r="N388" s="87">
        <v>1.5256973450186453</v>
      </c>
      <c r="O388" s="87">
        <v>1.5256973450186453</v>
      </c>
      <c r="P388" s="87">
        <v>1.5256973450186453</v>
      </c>
      <c r="Q388" s="87">
        <v>1.5256973450186453</v>
      </c>
      <c r="R388" s="87">
        <v>1.5256973450186453</v>
      </c>
      <c r="S388" s="87">
        <v>1.5256973450186453</v>
      </c>
      <c r="T388" s="87">
        <v>1.5256973450186453</v>
      </c>
      <c r="U388" s="87">
        <v>1.5256973450186453</v>
      </c>
      <c r="V388" s="87">
        <v>1.5256973450186453</v>
      </c>
      <c r="W388" s="87">
        <v>1.5256973450186453</v>
      </c>
      <c r="X388" s="87">
        <v>1.5256973450186453</v>
      </c>
      <c r="Y388" s="87">
        <v>1.5256973450186453</v>
      </c>
      <c r="Z388" s="87">
        <v>1.5256973450186453</v>
      </c>
      <c r="AA388" s="87">
        <v>1.5256973450186453</v>
      </c>
      <c r="AB388" s="87">
        <v>1.5256973450186453</v>
      </c>
      <c r="AC388" s="87">
        <v>1.5256973450186453</v>
      </c>
      <c r="AD388" s="87">
        <v>1.5256973450186453</v>
      </c>
      <c r="AE388" s="87">
        <v>1.5256973450186453</v>
      </c>
      <c r="AF388" s="87">
        <v>1.5256973450186453</v>
      </c>
      <c r="AG388" s="87">
        <v>1.5256973450186453</v>
      </c>
      <c r="AH388" s="87">
        <v>1.5256973450186453</v>
      </c>
      <c r="AI388" s="87">
        <v>1.5256973450186453</v>
      </c>
      <c r="AJ388" s="87">
        <v>1.5256973450186453</v>
      </c>
      <c r="AK388" s="87">
        <v>1.5256973450186453</v>
      </c>
      <c r="AL388" s="88"/>
    </row>
    <row r="389" spans="1:38" ht="15.75" customHeight="1">
      <c r="A389" s="297" t="s">
        <v>848</v>
      </c>
      <c r="B389" s="12" t="s">
        <v>409</v>
      </c>
      <c r="C389" s="12" t="s">
        <v>409</v>
      </c>
      <c r="D389" s="12" t="s">
        <v>614</v>
      </c>
      <c r="E389" s="12" t="s">
        <v>450</v>
      </c>
      <c r="F389" s="12">
        <v>2030</v>
      </c>
      <c r="G389" s="87">
        <v>1.5256973450186453</v>
      </c>
      <c r="H389" s="87">
        <v>1.5256973450186453</v>
      </c>
      <c r="I389" s="87">
        <v>1.5256973450186453</v>
      </c>
      <c r="J389" s="87">
        <v>1.5256973450186453</v>
      </c>
      <c r="K389" s="87">
        <v>1.5256973450186453</v>
      </c>
      <c r="L389" s="87">
        <v>1.5256973450186453</v>
      </c>
      <c r="M389" s="87">
        <v>1.5256973450186453</v>
      </c>
      <c r="N389" s="87">
        <v>1.5256973450186453</v>
      </c>
      <c r="O389" s="87">
        <v>1.5256973450186453</v>
      </c>
      <c r="P389" s="87">
        <v>1.5256973450186453</v>
      </c>
      <c r="Q389" s="87">
        <v>1.5256973450186453</v>
      </c>
      <c r="R389" s="87">
        <v>1.5256973450186453</v>
      </c>
      <c r="S389" s="87">
        <v>1.5256973450186453</v>
      </c>
      <c r="T389" s="87">
        <v>1.5256973450186453</v>
      </c>
      <c r="U389" s="87">
        <v>1.5256973450186453</v>
      </c>
      <c r="V389" s="87">
        <v>1.5256973450186453</v>
      </c>
      <c r="W389" s="87">
        <v>1.5256973450186453</v>
      </c>
      <c r="X389" s="87">
        <v>1.5256973450186453</v>
      </c>
      <c r="Y389" s="87">
        <v>1.5256973450186453</v>
      </c>
      <c r="Z389" s="87">
        <v>1.5256973450186453</v>
      </c>
      <c r="AA389" s="87">
        <v>1.5256973450186453</v>
      </c>
      <c r="AB389" s="87">
        <v>1.5256973450186453</v>
      </c>
      <c r="AC389" s="87">
        <v>1.5256973450186453</v>
      </c>
      <c r="AD389" s="87">
        <v>1.5256973450186453</v>
      </c>
      <c r="AE389" s="87">
        <v>1.5256973450186453</v>
      </c>
      <c r="AF389" s="87">
        <v>1.5256973450186453</v>
      </c>
      <c r="AG389" s="87">
        <v>1.5256973450186453</v>
      </c>
      <c r="AH389" s="87">
        <v>1.5256973450186453</v>
      </c>
      <c r="AI389" s="87">
        <v>1.5256973450186453</v>
      </c>
      <c r="AJ389" s="87">
        <v>1.5256973450186453</v>
      </c>
      <c r="AK389" s="87">
        <v>1.5256973450186453</v>
      </c>
      <c r="AL389" s="88"/>
    </row>
    <row r="390" spans="1:38" ht="15.75" customHeight="1">
      <c r="A390" s="297" t="s">
        <v>848</v>
      </c>
      <c r="B390" s="12" t="s">
        <v>409</v>
      </c>
      <c r="C390" s="12" t="s">
        <v>409</v>
      </c>
      <c r="D390" s="12" t="s">
        <v>614</v>
      </c>
      <c r="E390" s="12" t="s">
        <v>450</v>
      </c>
      <c r="F390" s="12">
        <v>2040</v>
      </c>
      <c r="G390" s="87">
        <v>1.5256973450186453</v>
      </c>
      <c r="H390" s="87">
        <v>1.5256973450186453</v>
      </c>
      <c r="I390" s="87">
        <v>1.5256973450186453</v>
      </c>
      <c r="J390" s="87">
        <v>1.5256973450186453</v>
      </c>
      <c r="K390" s="87">
        <v>1.5256973450186453</v>
      </c>
      <c r="L390" s="87">
        <v>1.5256973450186453</v>
      </c>
      <c r="M390" s="87">
        <v>1.5256973450186453</v>
      </c>
      <c r="N390" s="87">
        <v>1.5256973450186453</v>
      </c>
      <c r="O390" s="87">
        <v>1.5256973450186453</v>
      </c>
      <c r="P390" s="87">
        <v>1.5256973450186453</v>
      </c>
      <c r="Q390" s="87">
        <v>1.5256973450186453</v>
      </c>
      <c r="R390" s="87">
        <v>1.5256973450186453</v>
      </c>
      <c r="S390" s="87">
        <v>1.5256973450186453</v>
      </c>
      <c r="T390" s="87">
        <v>1.5256973450186453</v>
      </c>
      <c r="U390" s="87">
        <v>1.5256973450186453</v>
      </c>
      <c r="V390" s="87">
        <v>1.5256973450186453</v>
      </c>
      <c r="W390" s="87">
        <v>1.5256973450186453</v>
      </c>
      <c r="X390" s="87">
        <v>1.5256973450186453</v>
      </c>
      <c r="Y390" s="87">
        <v>1.5256973450186453</v>
      </c>
      <c r="Z390" s="87">
        <v>1.5256973450186453</v>
      </c>
      <c r="AA390" s="87">
        <v>1.5256973450186453</v>
      </c>
      <c r="AB390" s="87">
        <v>1.5256973450186453</v>
      </c>
      <c r="AC390" s="87">
        <v>1.5256973450186453</v>
      </c>
      <c r="AD390" s="87">
        <v>1.5256973450186453</v>
      </c>
      <c r="AE390" s="87">
        <v>1.5256973450186453</v>
      </c>
      <c r="AF390" s="87">
        <v>1.5256973450186453</v>
      </c>
      <c r="AG390" s="87">
        <v>1.5256973450186453</v>
      </c>
      <c r="AH390" s="87">
        <v>1.5256973450186453</v>
      </c>
      <c r="AI390" s="87">
        <v>1.5256973450186453</v>
      </c>
      <c r="AJ390" s="87">
        <v>1.5256973450186453</v>
      </c>
      <c r="AK390" s="87">
        <v>1.5256973450186453</v>
      </c>
      <c r="AL390" s="88"/>
    </row>
    <row r="391" spans="1:38" ht="15.75" customHeight="1">
      <c r="A391" s="297" t="s">
        <v>848</v>
      </c>
      <c r="B391" s="12" t="s">
        <v>409</v>
      </c>
      <c r="C391" s="12" t="s">
        <v>409</v>
      </c>
      <c r="D391" s="12" t="s">
        <v>614</v>
      </c>
      <c r="E391" s="12" t="s">
        <v>450</v>
      </c>
      <c r="F391" s="12">
        <v>2050</v>
      </c>
      <c r="G391" s="87">
        <v>1.5256973450186453</v>
      </c>
      <c r="H391" s="87">
        <v>1.5256973450186453</v>
      </c>
      <c r="I391" s="87">
        <v>1.5256973450186453</v>
      </c>
      <c r="J391" s="87">
        <v>1.5256973450186453</v>
      </c>
      <c r="K391" s="87">
        <v>1.5256973450186453</v>
      </c>
      <c r="L391" s="87">
        <v>1.5256973450186453</v>
      </c>
      <c r="M391" s="87">
        <v>1.5256973450186453</v>
      </c>
      <c r="N391" s="87">
        <v>1.5256973450186453</v>
      </c>
      <c r="O391" s="87">
        <v>1.5256973450186453</v>
      </c>
      <c r="P391" s="87">
        <v>1.5256973450186453</v>
      </c>
      <c r="Q391" s="87">
        <v>1.5256973450186453</v>
      </c>
      <c r="R391" s="87">
        <v>1.5256973450186453</v>
      </c>
      <c r="S391" s="87">
        <v>1.5256973450186453</v>
      </c>
      <c r="T391" s="87">
        <v>1.5256973450186453</v>
      </c>
      <c r="U391" s="87">
        <v>1.5256973450186453</v>
      </c>
      <c r="V391" s="87">
        <v>1.5256973450186453</v>
      </c>
      <c r="W391" s="87">
        <v>1.5256973450186453</v>
      </c>
      <c r="X391" s="87">
        <v>1.5256973450186453</v>
      </c>
      <c r="Y391" s="87">
        <v>1.5256973450186453</v>
      </c>
      <c r="Z391" s="87">
        <v>1.5256973450186453</v>
      </c>
      <c r="AA391" s="87">
        <v>1.5256973450186453</v>
      </c>
      <c r="AB391" s="87">
        <v>1.5256973450186453</v>
      </c>
      <c r="AC391" s="87">
        <v>1.5256973450186453</v>
      </c>
      <c r="AD391" s="87">
        <v>1.5256973450186453</v>
      </c>
      <c r="AE391" s="87">
        <v>1.5256973450186453</v>
      </c>
      <c r="AF391" s="87">
        <v>1.5256973450186453</v>
      </c>
      <c r="AG391" s="87">
        <v>1.5256973450186453</v>
      </c>
      <c r="AH391" s="87">
        <v>1.5256973450186453</v>
      </c>
      <c r="AI391" s="87">
        <v>1.5256973450186453</v>
      </c>
      <c r="AJ391" s="87">
        <v>1.5256973450186453</v>
      </c>
      <c r="AK391" s="87">
        <v>1.5256973450186453</v>
      </c>
      <c r="AL391" s="88"/>
    </row>
    <row r="392" spans="1:38" ht="15.75" customHeight="1">
      <c r="A392" s="297" t="s">
        <v>850</v>
      </c>
      <c r="B392" s="12" t="s">
        <v>850</v>
      </c>
      <c r="C392" s="12" t="s">
        <v>851</v>
      </c>
      <c r="D392" s="12" t="s">
        <v>614</v>
      </c>
      <c r="E392" s="12" t="s">
        <v>450</v>
      </c>
      <c r="F392" s="12">
        <v>2020</v>
      </c>
      <c r="G392" s="87">
        <v>0.6677219490214239</v>
      </c>
      <c r="H392" s="87">
        <v>0.6677219490214239</v>
      </c>
      <c r="I392" s="87">
        <v>0.6677219490214239</v>
      </c>
      <c r="J392" s="87">
        <v>0.6677219490214239</v>
      </c>
      <c r="K392" s="87">
        <v>0.6677219490214239</v>
      </c>
      <c r="L392" s="87">
        <v>0.6677219490214239</v>
      </c>
      <c r="M392" s="87">
        <v>0.6677219490214239</v>
      </c>
      <c r="N392" s="87">
        <v>0.6677219490214239</v>
      </c>
      <c r="O392" s="87">
        <v>0.6677219490214239</v>
      </c>
      <c r="P392" s="87">
        <v>0.6677219490214239</v>
      </c>
      <c r="Q392" s="87">
        <v>0.6677219490214239</v>
      </c>
      <c r="R392" s="87">
        <v>0.6677219490214239</v>
      </c>
      <c r="S392" s="87">
        <v>0.6677219490214239</v>
      </c>
      <c r="T392" s="87">
        <v>0.6677219490214239</v>
      </c>
      <c r="U392" s="87">
        <v>0.6677219490214239</v>
      </c>
      <c r="V392" s="87">
        <v>0.6677219490214239</v>
      </c>
      <c r="W392" s="87">
        <v>0.6677219490214239</v>
      </c>
      <c r="X392" s="87">
        <v>0.6677219490214239</v>
      </c>
      <c r="Y392" s="87">
        <v>0.6677219490214239</v>
      </c>
      <c r="Z392" s="87">
        <v>0.6677219490214239</v>
      </c>
      <c r="AA392" s="87">
        <v>0.6677219490214239</v>
      </c>
      <c r="AB392" s="87">
        <v>0.6677219490214239</v>
      </c>
      <c r="AC392" s="87">
        <v>0.6677219490214239</v>
      </c>
      <c r="AD392" s="87">
        <v>0.6677219490214239</v>
      </c>
      <c r="AE392" s="87">
        <v>0.6677219490214239</v>
      </c>
      <c r="AF392" s="87">
        <v>0.6677219490214239</v>
      </c>
      <c r="AG392" s="87">
        <v>0.6677219490214239</v>
      </c>
      <c r="AH392" s="87">
        <v>0.6677219490214239</v>
      </c>
      <c r="AI392" s="87">
        <v>0.6677219490214239</v>
      </c>
      <c r="AJ392" s="87">
        <v>0.6677219490214239</v>
      </c>
      <c r="AK392" s="87">
        <v>0.6677219490214239</v>
      </c>
      <c r="AL392" s="88"/>
    </row>
    <row r="393" spans="1:38" ht="15.75" customHeight="1">
      <c r="A393" s="297" t="s">
        <v>850</v>
      </c>
      <c r="B393" s="12" t="s">
        <v>409</v>
      </c>
      <c r="C393" s="12" t="s">
        <v>409</v>
      </c>
      <c r="D393" s="12" t="s">
        <v>614</v>
      </c>
      <c r="E393" s="12" t="s">
        <v>450</v>
      </c>
      <c r="F393" s="12">
        <v>2030</v>
      </c>
      <c r="G393" s="87">
        <v>0.6677219490214239</v>
      </c>
      <c r="H393" s="87">
        <v>0.6677219490214239</v>
      </c>
      <c r="I393" s="87">
        <v>0.6677219490214239</v>
      </c>
      <c r="J393" s="87">
        <v>0.6677219490214239</v>
      </c>
      <c r="K393" s="87">
        <v>0.6677219490214239</v>
      </c>
      <c r="L393" s="87">
        <v>0.6677219490214239</v>
      </c>
      <c r="M393" s="87">
        <v>0.6677219490214239</v>
      </c>
      <c r="N393" s="87">
        <v>0.6677219490214239</v>
      </c>
      <c r="O393" s="87">
        <v>0.6677219490214239</v>
      </c>
      <c r="P393" s="87">
        <v>0.6677219490214239</v>
      </c>
      <c r="Q393" s="87">
        <v>0.6677219490214239</v>
      </c>
      <c r="R393" s="87">
        <v>0.6677219490214239</v>
      </c>
      <c r="S393" s="87">
        <v>0.6677219490214239</v>
      </c>
      <c r="T393" s="87">
        <v>0.6677219490214239</v>
      </c>
      <c r="U393" s="87">
        <v>0.6677219490214239</v>
      </c>
      <c r="V393" s="87">
        <v>0.6677219490214239</v>
      </c>
      <c r="W393" s="87">
        <v>0.6677219490214239</v>
      </c>
      <c r="X393" s="87">
        <v>0.6677219490214239</v>
      </c>
      <c r="Y393" s="87">
        <v>0.6677219490214239</v>
      </c>
      <c r="Z393" s="87">
        <v>0.6677219490214239</v>
      </c>
      <c r="AA393" s="87">
        <v>0.6677219490214239</v>
      </c>
      <c r="AB393" s="87">
        <v>0.6677219490214239</v>
      </c>
      <c r="AC393" s="87">
        <v>0.6677219490214239</v>
      </c>
      <c r="AD393" s="87">
        <v>0.6677219490214239</v>
      </c>
      <c r="AE393" s="87">
        <v>0.6677219490214239</v>
      </c>
      <c r="AF393" s="87">
        <v>0.6677219490214239</v>
      </c>
      <c r="AG393" s="87">
        <v>0.6677219490214239</v>
      </c>
      <c r="AH393" s="87">
        <v>0.6677219490214239</v>
      </c>
      <c r="AI393" s="87">
        <v>0.6677219490214239</v>
      </c>
      <c r="AJ393" s="87">
        <v>0.6677219490214239</v>
      </c>
      <c r="AK393" s="87">
        <v>0.6677219490214239</v>
      </c>
      <c r="AL393" s="88"/>
    </row>
    <row r="394" spans="1:38" ht="15.75" customHeight="1">
      <c r="A394" s="297" t="s">
        <v>850</v>
      </c>
      <c r="B394" s="12" t="s">
        <v>409</v>
      </c>
      <c r="C394" s="12" t="s">
        <v>409</v>
      </c>
      <c r="D394" s="12" t="s">
        <v>614</v>
      </c>
      <c r="E394" s="12" t="s">
        <v>450</v>
      </c>
      <c r="F394" s="12">
        <v>2040</v>
      </c>
      <c r="G394" s="87">
        <v>0.6677219490214239</v>
      </c>
      <c r="H394" s="87">
        <v>0.6677219490214239</v>
      </c>
      <c r="I394" s="87">
        <v>0.6677219490214239</v>
      </c>
      <c r="J394" s="87">
        <v>0.6677219490214239</v>
      </c>
      <c r="K394" s="87">
        <v>0.6677219490214239</v>
      </c>
      <c r="L394" s="87">
        <v>0.6677219490214239</v>
      </c>
      <c r="M394" s="87">
        <v>0.6677219490214239</v>
      </c>
      <c r="N394" s="87">
        <v>0.6677219490214239</v>
      </c>
      <c r="O394" s="87">
        <v>0.6677219490214239</v>
      </c>
      <c r="P394" s="87">
        <v>0.6677219490214239</v>
      </c>
      <c r="Q394" s="87">
        <v>0.6677219490214239</v>
      </c>
      <c r="R394" s="87">
        <v>0.6677219490214239</v>
      </c>
      <c r="S394" s="87">
        <v>0.6677219490214239</v>
      </c>
      <c r="T394" s="87">
        <v>0.6677219490214239</v>
      </c>
      <c r="U394" s="87">
        <v>0.6677219490214239</v>
      </c>
      <c r="V394" s="87">
        <v>0.6677219490214239</v>
      </c>
      <c r="W394" s="87">
        <v>0.6677219490214239</v>
      </c>
      <c r="X394" s="87">
        <v>0.6677219490214239</v>
      </c>
      <c r="Y394" s="87">
        <v>0.6677219490214239</v>
      </c>
      <c r="Z394" s="87">
        <v>0.6677219490214239</v>
      </c>
      <c r="AA394" s="87">
        <v>0.6677219490214239</v>
      </c>
      <c r="AB394" s="87">
        <v>0.6677219490214239</v>
      </c>
      <c r="AC394" s="87">
        <v>0.6677219490214239</v>
      </c>
      <c r="AD394" s="87">
        <v>0.6677219490214239</v>
      </c>
      <c r="AE394" s="87">
        <v>0.6677219490214239</v>
      </c>
      <c r="AF394" s="87">
        <v>0.6677219490214239</v>
      </c>
      <c r="AG394" s="87">
        <v>0.6677219490214239</v>
      </c>
      <c r="AH394" s="87">
        <v>0.6677219490214239</v>
      </c>
      <c r="AI394" s="87">
        <v>0.6677219490214239</v>
      </c>
      <c r="AJ394" s="87">
        <v>0.6677219490214239</v>
      </c>
      <c r="AK394" s="87">
        <v>0.6677219490214239</v>
      </c>
      <c r="AL394" s="88"/>
    </row>
    <row r="395" spans="1:38" ht="15.75" customHeight="1">
      <c r="A395" s="297" t="s">
        <v>850</v>
      </c>
      <c r="B395" s="12" t="s">
        <v>409</v>
      </c>
      <c r="C395" s="12" t="s">
        <v>409</v>
      </c>
      <c r="D395" s="12" t="s">
        <v>614</v>
      </c>
      <c r="E395" s="12" t="s">
        <v>450</v>
      </c>
      <c r="F395" s="12">
        <v>2050</v>
      </c>
      <c r="G395" s="87">
        <v>0.6677219490214239</v>
      </c>
      <c r="H395" s="87">
        <v>0.6677219490214239</v>
      </c>
      <c r="I395" s="87">
        <v>0.6677219490214239</v>
      </c>
      <c r="J395" s="87">
        <v>0.6677219490214239</v>
      </c>
      <c r="K395" s="87">
        <v>0.6677219490214239</v>
      </c>
      <c r="L395" s="87">
        <v>0.6677219490214239</v>
      </c>
      <c r="M395" s="87">
        <v>0.6677219490214239</v>
      </c>
      <c r="N395" s="87">
        <v>0.6677219490214239</v>
      </c>
      <c r="O395" s="87">
        <v>0.6677219490214239</v>
      </c>
      <c r="P395" s="87">
        <v>0.6677219490214239</v>
      </c>
      <c r="Q395" s="87">
        <v>0.6677219490214239</v>
      </c>
      <c r="R395" s="87">
        <v>0.6677219490214239</v>
      </c>
      <c r="S395" s="87">
        <v>0.6677219490214239</v>
      </c>
      <c r="T395" s="87">
        <v>0.6677219490214239</v>
      </c>
      <c r="U395" s="87">
        <v>0.6677219490214239</v>
      </c>
      <c r="V395" s="87">
        <v>0.6677219490214239</v>
      </c>
      <c r="W395" s="87">
        <v>0.6677219490214239</v>
      </c>
      <c r="X395" s="87">
        <v>0.6677219490214239</v>
      </c>
      <c r="Y395" s="87">
        <v>0.6677219490214239</v>
      </c>
      <c r="Z395" s="87">
        <v>0.6677219490214239</v>
      </c>
      <c r="AA395" s="87">
        <v>0.6677219490214239</v>
      </c>
      <c r="AB395" s="87">
        <v>0.6677219490214239</v>
      </c>
      <c r="AC395" s="87">
        <v>0.6677219490214239</v>
      </c>
      <c r="AD395" s="87">
        <v>0.6677219490214239</v>
      </c>
      <c r="AE395" s="87">
        <v>0.6677219490214239</v>
      </c>
      <c r="AF395" s="87">
        <v>0.6677219490214239</v>
      </c>
      <c r="AG395" s="87">
        <v>0.6677219490214239</v>
      </c>
      <c r="AH395" s="87">
        <v>0.6677219490214239</v>
      </c>
      <c r="AI395" s="87">
        <v>0.6677219490214239</v>
      </c>
      <c r="AJ395" s="87">
        <v>0.6677219490214239</v>
      </c>
      <c r="AK395" s="87">
        <v>0.6677219490214239</v>
      </c>
      <c r="AL395" s="88"/>
    </row>
    <row r="396" spans="1:38" ht="15.75" customHeight="1">
      <c r="A396" s="297" t="s">
        <v>852</v>
      </c>
      <c r="B396" s="12" t="s">
        <v>852</v>
      </c>
      <c r="C396" s="12" t="s">
        <v>853</v>
      </c>
      <c r="D396" s="12" t="s">
        <v>614</v>
      </c>
      <c r="E396" s="12" t="s">
        <v>450</v>
      </c>
      <c r="F396" s="12">
        <v>2020</v>
      </c>
      <c r="G396" s="87">
        <v>1.6822563197417111</v>
      </c>
      <c r="H396" s="87">
        <v>1.6822563197417111</v>
      </c>
      <c r="I396" s="87">
        <v>1.6822563197417111</v>
      </c>
      <c r="J396" s="87">
        <v>1.6822563197417111</v>
      </c>
      <c r="K396" s="87">
        <v>1.6822563197417111</v>
      </c>
      <c r="L396" s="87">
        <v>1.6822563197417111</v>
      </c>
      <c r="M396" s="87">
        <v>1.6822563197417111</v>
      </c>
      <c r="N396" s="87">
        <v>1.6822563197417111</v>
      </c>
      <c r="O396" s="87">
        <v>1.6822563197417111</v>
      </c>
      <c r="P396" s="87">
        <v>1.6822563197417111</v>
      </c>
      <c r="Q396" s="87">
        <v>1.6822563197417111</v>
      </c>
      <c r="R396" s="87">
        <v>1.6822563197417111</v>
      </c>
      <c r="S396" s="87">
        <v>1.6822563197417111</v>
      </c>
      <c r="T396" s="87">
        <v>1.6822563197417111</v>
      </c>
      <c r="U396" s="87">
        <v>1.6822563197417111</v>
      </c>
      <c r="V396" s="87">
        <v>1.6822563197417111</v>
      </c>
      <c r="W396" s="87">
        <v>1.6822563197417111</v>
      </c>
      <c r="X396" s="87">
        <v>1.6822563197417111</v>
      </c>
      <c r="Y396" s="87">
        <v>1.6822563197417111</v>
      </c>
      <c r="Z396" s="87">
        <v>1.6822563197417111</v>
      </c>
      <c r="AA396" s="87">
        <v>1.6822563197417111</v>
      </c>
      <c r="AB396" s="87">
        <v>1.6822563197417111</v>
      </c>
      <c r="AC396" s="87">
        <v>1.6822563197417111</v>
      </c>
      <c r="AD396" s="87">
        <v>1.6822563197417111</v>
      </c>
      <c r="AE396" s="87">
        <v>1.6822563197417111</v>
      </c>
      <c r="AF396" s="87">
        <v>1.6822563197417111</v>
      </c>
      <c r="AG396" s="87">
        <v>1.6822563197417111</v>
      </c>
      <c r="AH396" s="87">
        <v>1.6822563197417111</v>
      </c>
      <c r="AI396" s="87">
        <v>1.6822563197417111</v>
      </c>
      <c r="AJ396" s="87">
        <v>1.6822563197417111</v>
      </c>
      <c r="AK396" s="87">
        <v>1.6822563197417111</v>
      </c>
      <c r="AL396" s="88"/>
    </row>
    <row r="397" spans="1:38" ht="15.75" customHeight="1">
      <c r="A397" s="297" t="s">
        <v>852</v>
      </c>
      <c r="B397" s="12" t="s">
        <v>409</v>
      </c>
      <c r="C397" s="12" t="s">
        <v>409</v>
      </c>
      <c r="D397" s="12" t="s">
        <v>614</v>
      </c>
      <c r="E397" s="12" t="s">
        <v>450</v>
      </c>
      <c r="F397" s="12">
        <v>2030</v>
      </c>
      <c r="G397" s="87">
        <v>1.6243940302299624</v>
      </c>
      <c r="H397" s="87">
        <v>1.6243940302299624</v>
      </c>
      <c r="I397" s="87">
        <v>1.6243940302299624</v>
      </c>
      <c r="J397" s="87">
        <v>1.6243940302299624</v>
      </c>
      <c r="K397" s="87">
        <v>1.6243940302299624</v>
      </c>
      <c r="L397" s="87">
        <v>1.6243940302299624</v>
      </c>
      <c r="M397" s="87">
        <v>1.6243940302299624</v>
      </c>
      <c r="N397" s="87">
        <v>1.6243940302299624</v>
      </c>
      <c r="O397" s="87">
        <v>1.6243940302299624</v>
      </c>
      <c r="P397" s="87">
        <v>1.6243940302299624</v>
      </c>
      <c r="Q397" s="87">
        <v>1.6243940302299624</v>
      </c>
      <c r="R397" s="87">
        <v>1.6243940302299624</v>
      </c>
      <c r="S397" s="87">
        <v>1.6243940302299624</v>
      </c>
      <c r="T397" s="87">
        <v>1.6243940302299624</v>
      </c>
      <c r="U397" s="87">
        <v>1.6243940302299624</v>
      </c>
      <c r="V397" s="87">
        <v>1.6243940302299624</v>
      </c>
      <c r="W397" s="87">
        <v>1.6243940302299624</v>
      </c>
      <c r="X397" s="87">
        <v>1.6243940302299624</v>
      </c>
      <c r="Y397" s="87">
        <v>1.6243940302299624</v>
      </c>
      <c r="Z397" s="87">
        <v>1.6243940302299624</v>
      </c>
      <c r="AA397" s="87">
        <v>1.6243940302299624</v>
      </c>
      <c r="AB397" s="87">
        <v>1.6243940302299624</v>
      </c>
      <c r="AC397" s="87">
        <v>1.6243940302299624</v>
      </c>
      <c r="AD397" s="87">
        <v>1.6243940302299624</v>
      </c>
      <c r="AE397" s="87">
        <v>1.6243940302299624</v>
      </c>
      <c r="AF397" s="87">
        <v>1.6243940302299624</v>
      </c>
      <c r="AG397" s="87">
        <v>1.6243940302299624</v>
      </c>
      <c r="AH397" s="87">
        <v>1.6243940302299624</v>
      </c>
      <c r="AI397" s="87">
        <v>1.6243940302299624</v>
      </c>
      <c r="AJ397" s="87">
        <v>1.6243940302299624</v>
      </c>
      <c r="AK397" s="87">
        <v>1.6243940302299624</v>
      </c>
      <c r="AL397" s="88"/>
    </row>
    <row r="398" spans="1:38" ht="15.75" customHeight="1">
      <c r="A398" s="297" t="s">
        <v>852</v>
      </c>
      <c r="B398" s="12" t="s">
        <v>409</v>
      </c>
      <c r="C398" s="12" t="s">
        <v>409</v>
      </c>
      <c r="D398" s="12" t="s">
        <v>614</v>
      </c>
      <c r="E398" s="12" t="s">
        <v>450</v>
      </c>
      <c r="F398" s="12">
        <v>2040</v>
      </c>
      <c r="G398" s="87">
        <v>1.1531040048141645</v>
      </c>
      <c r="H398" s="87">
        <v>1.1531040048141645</v>
      </c>
      <c r="I398" s="87">
        <v>1.1531040048141645</v>
      </c>
      <c r="J398" s="87">
        <v>1.1531040048141645</v>
      </c>
      <c r="K398" s="87">
        <v>1.1531040048141645</v>
      </c>
      <c r="L398" s="87">
        <v>1.1531040048141645</v>
      </c>
      <c r="M398" s="87">
        <v>1.1531040048141645</v>
      </c>
      <c r="N398" s="87">
        <v>1.1531040048141645</v>
      </c>
      <c r="O398" s="87">
        <v>1.1531040048141645</v>
      </c>
      <c r="P398" s="87">
        <v>1.1531040048141645</v>
      </c>
      <c r="Q398" s="87">
        <v>1.1531040048141645</v>
      </c>
      <c r="R398" s="87">
        <v>1.1531040048141645</v>
      </c>
      <c r="S398" s="87">
        <v>1.1531040048141645</v>
      </c>
      <c r="T398" s="87">
        <v>1.1531040048141645</v>
      </c>
      <c r="U398" s="87">
        <v>1.1531040048141645</v>
      </c>
      <c r="V398" s="87">
        <v>1.1531040048141645</v>
      </c>
      <c r="W398" s="87">
        <v>1.1531040048141645</v>
      </c>
      <c r="X398" s="87">
        <v>1.1531040048141645</v>
      </c>
      <c r="Y398" s="87">
        <v>1.1531040048141645</v>
      </c>
      <c r="Z398" s="87">
        <v>1.1531040048141645</v>
      </c>
      <c r="AA398" s="87">
        <v>1.1531040048141645</v>
      </c>
      <c r="AB398" s="87">
        <v>1.1531040048141645</v>
      </c>
      <c r="AC398" s="87">
        <v>1.1531040048141645</v>
      </c>
      <c r="AD398" s="87">
        <v>1.1531040048141645</v>
      </c>
      <c r="AE398" s="87">
        <v>1.1531040048141645</v>
      </c>
      <c r="AF398" s="87">
        <v>1.1531040048141645</v>
      </c>
      <c r="AG398" s="87">
        <v>1.1531040048141645</v>
      </c>
      <c r="AH398" s="87">
        <v>1.1531040048141645</v>
      </c>
      <c r="AI398" s="87">
        <v>1.1531040048141645</v>
      </c>
      <c r="AJ398" s="87">
        <v>1.1531040048141645</v>
      </c>
      <c r="AK398" s="87">
        <v>1.1531040048141645</v>
      </c>
      <c r="AL398" s="88"/>
    </row>
    <row r="399" spans="1:38" ht="15.75" customHeight="1">
      <c r="A399" s="297" t="s">
        <v>852</v>
      </c>
      <c r="B399" s="12" t="s">
        <v>409</v>
      </c>
      <c r="C399" s="12" t="s">
        <v>409</v>
      </c>
      <c r="D399" s="12" t="s">
        <v>614</v>
      </c>
      <c r="E399" s="12" t="s">
        <v>450</v>
      </c>
      <c r="F399" s="12">
        <v>2050</v>
      </c>
      <c r="G399" s="87">
        <v>1.0904083705640233</v>
      </c>
      <c r="H399" s="87">
        <v>1.0904083705640233</v>
      </c>
      <c r="I399" s="87">
        <v>1.0904083705640233</v>
      </c>
      <c r="J399" s="87">
        <v>1.0904083705640233</v>
      </c>
      <c r="K399" s="87">
        <v>1.0904083705640233</v>
      </c>
      <c r="L399" s="87">
        <v>1.0904083705640233</v>
      </c>
      <c r="M399" s="87">
        <v>1.0904083705640233</v>
      </c>
      <c r="N399" s="87">
        <v>1.0904083705640233</v>
      </c>
      <c r="O399" s="87">
        <v>1.0904083705640233</v>
      </c>
      <c r="P399" s="87">
        <v>1.0904083705640233</v>
      </c>
      <c r="Q399" s="87">
        <v>1.0904083705640233</v>
      </c>
      <c r="R399" s="87">
        <v>1.0904083705640233</v>
      </c>
      <c r="S399" s="87">
        <v>1.0904083705640233</v>
      </c>
      <c r="T399" s="87">
        <v>1.0904083705640233</v>
      </c>
      <c r="U399" s="87">
        <v>1.0904083705640233</v>
      </c>
      <c r="V399" s="87">
        <v>1.0904083705640233</v>
      </c>
      <c r="W399" s="87">
        <v>1.0904083705640233</v>
      </c>
      <c r="X399" s="87">
        <v>1.0904083705640233</v>
      </c>
      <c r="Y399" s="87">
        <v>1.0904083705640233</v>
      </c>
      <c r="Z399" s="87">
        <v>1.0904083705640233</v>
      </c>
      <c r="AA399" s="87">
        <v>1.0904083705640233</v>
      </c>
      <c r="AB399" s="87">
        <v>1.0904083705640233</v>
      </c>
      <c r="AC399" s="87">
        <v>1.0904083705640233</v>
      </c>
      <c r="AD399" s="87">
        <v>1.0904083705640233</v>
      </c>
      <c r="AE399" s="87">
        <v>1.0904083705640233</v>
      </c>
      <c r="AF399" s="87">
        <v>1.0904083705640233</v>
      </c>
      <c r="AG399" s="87">
        <v>1.0904083705640233</v>
      </c>
      <c r="AH399" s="87">
        <v>1.0904083705640233</v>
      </c>
      <c r="AI399" s="87">
        <v>1.0904083705640233</v>
      </c>
      <c r="AJ399" s="87">
        <v>1.0904083705640233</v>
      </c>
      <c r="AK399" s="87">
        <v>1.0904083705640233</v>
      </c>
      <c r="AL399" s="88"/>
    </row>
    <row r="400" spans="1:38" ht="15.75" customHeight="1">
      <c r="A400" s="297" t="s">
        <v>854</v>
      </c>
      <c r="B400" s="12" t="s">
        <v>854</v>
      </c>
      <c r="C400" s="12" t="s">
        <v>855</v>
      </c>
      <c r="D400" s="12" t="s">
        <v>614</v>
      </c>
      <c r="E400" s="12" t="s">
        <v>450</v>
      </c>
      <c r="F400" s="12">
        <v>2020</v>
      </c>
      <c r="G400" s="87">
        <v>2.0880550623377423</v>
      </c>
      <c r="H400" s="87">
        <v>2.0880550623377423</v>
      </c>
      <c r="I400" s="87">
        <v>2.0880550623377423</v>
      </c>
      <c r="J400" s="87">
        <v>2.0880550623377423</v>
      </c>
      <c r="K400" s="87">
        <v>2.0880550623377423</v>
      </c>
      <c r="L400" s="87">
        <v>2.0880550623377423</v>
      </c>
      <c r="M400" s="87">
        <v>2.0880550623377423</v>
      </c>
      <c r="N400" s="87">
        <v>2.0880550623377423</v>
      </c>
      <c r="O400" s="87">
        <v>2.0880550623377423</v>
      </c>
      <c r="P400" s="87">
        <v>2.0880550623377423</v>
      </c>
      <c r="Q400" s="87">
        <v>2.0880550623377423</v>
      </c>
      <c r="R400" s="87">
        <v>2.0880550623377423</v>
      </c>
      <c r="S400" s="87">
        <v>2.0880550623377423</v>
      </c>
      <c r="T400" s="87">
        <v>2.0880550623377423</v>
      </c>
      <c r="U400" s="87">
        <v>2.0880550623377423</v>
      </c>
      <c r="V400" s="87">
        <v>2.0880550623377423</v>
      </c>
      <c r="W400" s="87">
        <v>2.0880550623377423</v>
      </c>
      <c r="X400" s="87">
        <v>2.0880550623377423</v>
      </c>
      <c r="Y400" s="87">
        <v>2.0880550623377423</v>
      </c>
      <c r="Z400" s="87">
        <v>2.0880550623377423</v>
      </c>
      <c r="AA400" s="87">
        <v>2.0880550623377423</v>
      </c>
      <c r="AB400" s="87">
        <v>2.0880550623377423</v>
      </c>
      <c r="AC400" s="87">
        <v>2.0880550623377423</v>
      </c>
      <c r="AD400" s="87">
        <v>2.0880550623377423</v>
      </c>
      <c r="AE400" s="87">
        <v>2.0880550623377423</v>
      </c>
      <c r="AF400" s="87">
        <v>2.0880550623377423</v>
      </c>
      <c r="AG400" s="87">
        <v>2.0880550623377423</v>
      </c>
      <c r="AH400" s="87">
        <v>2.0880550623377423</v>
      </c>
      <c r="AI400" s="87">
        <v>2.0880550623377423</v>
      </c>
      <c r="AJ400" s="87">
        <v>2.0880550623377423</v>
      </c>
      <c r="AK400" s="87">
        <v>2.0880550623377423</v>
      </c>
      <c r="AL400" s="88"/>
    </row>
    <row r="401" spans="1:38" ht="15.75" customHeight="1">
      <c r="A401" s="297" t="s">
        <v>854</v>
      </c>
      <c r="B401" s="12" t="s">
        <v>409</v>
      </c>
      <c r="C401" s="12" t="s">
        <v>409</v>
      </c>
      <c r="D401" s="12" t="s">
        <v>614</v>
      </c>
      <c r="E401" s="12" t="s">
        <v>450</v>
      </c>
      <c r="F401" s="12">
        <v>2030</v>
      </c>
      <c r="G401" s="87">
        <v>2.0068028880910442</v>
      </c>
      <c r="H401" s="87">
        <v>2.0068028880910442</v>
      </c>
      <c r="I401" s="87">
        <v>2.0068028880910442</v>
      </c>
      <c r="J401" s="87">
        <v>2.0068028880910442</v>
      </c>
      <c r="K401" s="87">
        <v>2.0068028880910442</v>
      </c>
      <c r="L401" s="87">
        <v>2.0068028880910442</v>
      </c>
      <c r="M401" s="87">
        <v>2.0068028880910442</v>
      </c>
      <c r="N401" s="87">
        <v>2.0068028880910442</v>
      </c>
      <c r="O401" s="87">
        <v>2.0068028880910442</v>
      </c>
      <c r="P401" s="87">
        <v>2.0068028880910442</v>
      </c>
      <c r="Q401" s="87">
        <v>2.0068028880910442</v>
      </c>
      <c r="R401" s="87">
        <v>2.0068028880910442</v>
      </c>
      <c r="S401" s="87">
        <v>2.0068028880910442</v>
      </c>
      <c r="T401" s="87">
        <v>2.0068028880910442</v>
      </c>
      <c r="U401" s="87">
        <v>2.0068028880910442</v>
      </c>
      <c r="V401" s="87">
        <v>2.0068028880910442</v>
      </c>
      <c r="W401" s="87">
        <v>2.0068028880910442</v>
      </c>
      <c r="X401" s="87">
        <v>2.0068028880910442</v>
      </c>
      <c r="Y401" s="87">
        <v>2.0068028880910442</v>
      </c>
      <c r="Z401" s="87">
        <v>2.0068028880910442</v>
      </c>
      <c r="AA401" s="87">
        <v>2.0068028880910442</v>
      </c>
      <c r="AB401" s="87">
        <v>2.0068028880910442</v>
      </c>
      <c r="AC401" s="87">
        <v>2.0068028880910442</v>
      </c>
      <c r="AD401" s="87">
        <v>2.0068028880910442</v>
      </c>
      <c r="AE401" s="87">
        <v>2.0068028880910442</v>
      </c>
      <c r="AF401" s="87">
        <v>2.0068028880910442</v>
      </c>
      <c r="AG401" s="87">
        <v>2.0068028880910442</v>
      </c>
      <c r="AH401" s="87">
        <v>2.0068028880910442</v>
      </c>
      <c r="AI401" s="87">
        <v>2.0068028880910442</v>
      </c>
      <c r="AJ401" s="87">
        <v>2.0068028880910442</v>
      </c>
      <c r="AK401" s="87">
        <v>2.0068028880910442</v>
      </c>
      <c r="AL401" s="88"/>
    </row>
    <row r="402" spans="1:38" ht="15.75" customHeight="1">
      <c r="A402" s="297" t="s">
        <v>854</v>
      </c>
      <c r="B402" s="12" t="s">
        <v>409</v>
      </c>
      <c r="C402" s="12" t="s">
        <v>409</v>
      </c>
      <c r="D402" s="12" t="s">
        <v>614</v>
      </c>
      <c r="E402" s="12" t="s">
        <v>450</v>
      </c>
      <c r="F402" s="12">
        <v>2040</v>
      </c>
      <c r="G402" s="87">
        <v>1.9334513759629008</v>
      </c>
      <c r="H402" s="87">
        <v>1.9334513759629008</v>
      </c>
      <c r="I402" s="87">
        <v>1.9334513759629008</v>
      </c>
      <c r="J402" s="87">
        <v>1.9334513759629008</v>
      </c>
      <c r="K402" s="87">
        <v>1.9334513759629008</v>
      </c>
      <c r="L402" s="87">
        <v>1.9334513759629008</v>
      </c>
      <c r="M402" s="87">
        <v>1.9334513759629008</v>
      </c>
      <c r="N402" s="87">
        <v>1.9334513759629008</v>
      </c>
      <c r="O402" s="87">
        <v>1.9334513759629008</v>
      </c>
      <c r="P402" s="87">
        <v>1.9334513759629008</v>
      </c>
      <c r="Q402" s="87">
        <v>1.9334513759629008</v>
      </c>
      <c r="R402" s="87">
        <v>1.9334513759629008</v>
      </c>
      <c r="S402" s="87">
        <v>1.9334513759629008</v>
      </c>
      <c r="T402" s="87">
        <v>1.9334513759629008</v>
      </c>
      <c r="U402" s="87">
        <v>1.9334513759629008</v>
      </c>
      <c r="V402" s="87">
        <v>1.9334513759629008</v>
      </c>
      <c r="W402" s="87">
        <v>1.9334513759629008</v>
      </c>
      <c r="X402" s="87">
        <v>1.9334513759629008</v>
      </c>
      <c r="Y402" s="87">
        <v>1.9334513759629008</v>
      </c>
      <c r="Z402" s="87">
        <v>1.9334513759629008</v>
      </c>
      <c r="AA402" s="87">
        <v>1.9334513759629008</v>
      </c>
      <c r="AB402" s="87">
        <v>1.9334513759629008</v>
      </c>
      <c r="AC402" s="87">
        <v>1.9334513759629008</v>
      </c>
      <c r="AD402" s="87">
        <v>1.9334513759629008</v>
      </c>
      <c r="AE402" s="87">
        <v>1.9334513759629008</v>
      </c>
      <c r="AF402" s="87">
        <v>1.9334513759629008</v>
      </c>
      <c r="AG402" s="87">
        <v>1.9334513759629008</v>
      </c>
      <c r="AH402" s="87">
        <v>1.9334513759629008</v>
      </c>
      <c r="AI402" s="87">
        <v>1.9334513759629008</v>
      </c>
      <c r="AJ402" s="87">
        <v>1.9334513759629008</v>
      </c>
      <c r="AK402" s="87">
        <v>1.9334513759629008</v>
      </c>
      <c r="AL402" s="88"/>
    </row>
    <row r="403" spans="1:38" ht="15.75" customHeight="1">
      <c r="A403" s="297" t="s">
        <v>854</v>
      </c>
      <c r="B403" s="12" t="s">
        <v>409</v>
      </c>
      <c r="C403" s="12" t="s">
        <v>409</v>
      </c>
      <c r="D403" s="12" t="s">
        <v>614</v>
      </c>
      <c r="E403" s="12" t="s">
        <v>450</v>
      </c>
      <c r="F403" s="12">
        <v>2050</v>
      </c>
      <c r="G403" s="87">
        <v>1.8627809663802122</v>
      </c>
      <c r="H403" s="87">
        <v>1.8627809663802122</v>
      </c>
      <c r="I403" s="87">
        <v>1.8627809663802122</v>
      </c>
      <c r="J403" s="87">
        <v>1.8627809663802122</v>
      </c>
      <c r="K403" s="87">
        <v>1.8627809663802122</v>
      </c>
      <c r="L403" s="87">
        <v>1.8627809663802122</v>
      </c>
      <c r="M403" s="87">
        <v>1.8627809663802122</v>
      </c>
      <c r="N403" s="87">
        <v>1.8627809663802122</v>
      </c>
      <c r="O403" s="87">
        <v>1.8627809663802122</v>
      </c>
      <c r="P403" s="87">
        <v>1.8627809663802122</v>
      </c>
      <c r="Q403" s="87">
        <v>1.8627809663802122</v>
      </c>
      <c r="R403" s="87">
        <v>1.8627809663802122</v>
      </c>
      <c r="S403" s="87">
        <v>1.8627809663802122</v>
      </c>
      <c r="T403" s="87">
        <v>1.8627809663802122</v>
      </c>
      <c r="U403" s="87">
        <v>1.8627809663802122</v>
      </c>
      <c r="V403" s="87">
        <v>1.8627809663802122</v>
      </c>
      <c r="W403" s="87">
        <v>1.8627809663802122</v>
      </c>
      <c r="X403" s="87">
        <v>1.8627809663802122</v>
      </c>
      <c r="Y403" s="87">
        <v>1.8627809663802122</v>
      </c>
      <c r="Z403" s="87">
        <v>1.8627809663802122</v>
      </c>
      <c r="AA403" s="87">
        <v>1.8627809663802122</v>
      </c>
      <c r="AB403" s="87">
        <v>1.8627809663802122</v>
      </c>
      <c r="AC403" s="87">
        <v>1.8627809663802122</v>
      </c>
      <c r="AD403" s="87">
        <v>1.8627809663802122</v>
      </c>
      <c r="AE403" s="87">
        <v>1.8627809663802122</v>
      </c>
      <c r="AF403" s="87">
        <v>1.8627809663802122</v>
      </c>
      <c r="AG403" s="87">
        <v>1.8627809663802122</v>
      </c>
      <c r="AH403" s="87">
        <v>1.8627809663802122</v>
      </c>
      <c r="AI403" s="87">
        <v>1.8627809663802122</v>
      </c>
      <c r="AJ403" s="87">
        <v>1.8627809663802122</v>
      </c>
      <c r="AK403" s="87">
        <v>1.8627809663802122</v>
      </c>
      <c r="AL403" s="88"/>
    </row>
    <row r="404" spans="1:38" ht="15.75" customHeight="1">
      <c r="A404" s="297" t="s">
        <v>856</v>
      </c>
      <c r="B404" s="12" t="s">
        <v>856</v>
      </c>
      <c r="C404" s="12" t="s">
        <v>857</v>
      </c>
      <c r="D404" s="12" t="s">
        <v>614</v>
      </c>
      <c r="E404" s="12" t="s">
        <v>450</v>
      </c>
      <c r="F404" s="12">
        <v>2020</v>
      </c>
      <c r="G404" s="87">
        <v>1.7196538013841354</v>
      </c>
      <c r="H404" s="87">
        <v>1.7196538013841354</v>
      </c>
      <c r="I404" s="87">
        <v>1.7196538013841354</v>
      </c>
      <c r="J404" s="87">
        <v>1.7196538013841354</v>
      </c>
      <c r="K404" s="87">
        <v>1.7196538013841354</v>
      </c>
      <c r="L404" s="87">
        <v>1.7196538013841354</v>
      </c>
      <c r="M404" s="87">
        <v>1.7196538013841354</v>
      </c>
      <c r="N404" s="87">
        <v>1.7196538013841354</v>
      </c>
      <c r="O404" s="87">
        <v>1.7196538013841354</v>
      </c>
      <c r="P404" s="87">
        <v>1.7196538013841354</v>
      </c>
      <c r="Q404" s="87">
        <v>1.7196538013841354</v>
      </c>
      <c r="R404" s="87">
        <v>1.7196538013841354</v>
      </c>
      <c r="S404" s="87">
        <v>1.7196538013841354</v>
      </c>
      <c r="T404" s="87">
        <v>1.7196538013841354</v>
      </c>
      <c r="U404" s="87">
        <v>1.7196538013841354</v>
      </c>
      <c r="V404" s="87">
        <v>1.7196538013841354</v>
      </c>
      <c r="W404" s="87">
        <v>1.7196538013841354</v>
      </c>
      <c r="X404" s="87">
        <v>1.7196538013841354</v>
      </c>
      <c r="Y404" s="87">
        <v>1.7196538013841354</v>
      </c>
      <c r="Z404" s="87">
        <v>1.7196538013841354</v>
      </c>
      <c r="AA404" s="87">
        <v>1.7196538013841354</v>
      </c>
      <c r="AB404" s="87">
        <v>1.7196538013841354</v>
      </c>
      <c r="AC404" s="87">
        <v>1.7196538013841354</v>
      </c>
      <c r="AD404" s="87">
        <v>1.7196538013841354</v>
      </c>
      <c r="AE404" s="87">
        <v>1.7196538013841354</v>
      </c>
      <c r="AF404" s="87">
        <v>1.7196538013841354</v>
      </c>
      <c r="AG404" s="87">
        <v>1.7196538013841354</v>
      </c>
      <c r="AH404" s="87">
        <v>1.7196538013841354</v>
      </c>
      <c r="AI404" s="87">
        <v>1.7196538013841354</v>
      </c>
      <c r="AJ404" s="87">
        <v>1.7196538013841354</v>
      </c>
      <c r="AK404" s="87">
        <v>1.7196538013841354</v>
      </c>
      <c r="AL404" s="88"/>
    </row>
    <row r="405" spans="1:38" ht="15.75" customHeight="1">
      <c r="A405" s="297" t="s">
        <v>856</v>
      </c>
      <c r="B405" s="12" t="s">
        <v>409</v>
      </c>
      <c r="C405" s="12" t="s">
        <v>409</v>
      </c>
      <c r="D405" s="12" t="s">
        <v>614</v>
      </c>
      <c r="E405" s="12" t="s">
        <v>450</v>
      </c>
      <c r="F405" s="12">
        <v>2030</v>
      </c>
      <c r="G405" s="87">
        <v>1.6592814289957387</v>
      </c>
      <c r="H405" s="87">
        <v>1.6592814289957387</v>
      </c>
      <c r="I405" s="87">
        <v>1.6592814289957387</v>
      </c>
      <c r="J405" s="87">
        <v>1.6592814289957387</v>
      </c>
      <c r="K405" s="87">
        <v>1.6592814289957387</v>
      </c>
      <c r="L405" s="87">
        <v>1.6592814289957387</v>
      </c>
      <c r="M405" s="87">
        <v>1.6592814289957387</v>
      </c>
      <c r="N405" s="87">
        <v>1.6592814289957387</v>
      </c>
      <c r="O405" s="87">
        <v>1.6592814289957387</v>
      </c>
      <c r="P405" s="87">
        <v>1.6592814289957387</v>
      </c>
      <c r="Q405" s="87">
        <v>1.6592814289957387</v>
      </c>
      <c r="R405" s="87">
        <v>1.6592814289957387</v>
      </c>
      <c r="S405" s="87">
        <v>1.6592814289957387</v>
      </c>
      <c r="T405" s="87">
        <v>1.6592814289957387</v>
      </c>
      <c r="U405" s="87">
        <v>1.6592814289957387</v>
      </c>
      <c r="V405" s="87">
        <v>1.6592814289957387</v>
      </c>
      <c r="W405" s="87">
        <v>1.6592814289957387</v>
      </c>
      <c r="X405" s="87">
        <v>1.6592814289957387</v>
      </c>
      <c r="Y405" s="87">
        <v>1.6592814289957387</v>
      </c>
      <c r="Z405" s="87">
        <v>1.6592814289957387</v>
      </c>
      <c r="AA405" s="87">
        <v>1.6592814289957387</v>
      </c>
      <c r="AB405" s="87">
        <v>1.6592814289957387</v>
      </c>
      <c r="AC405" s="87">
        <v>1.6592814289957387</v>
      </c>
      <c r="AD405" s="87">
        <v>1.6592814289957387</v>
      </c>
      <c r="AE405" s="87">
        <v>1.6592814289957387</v>
      </c>
      <c r="AF405" s="87">
        <v>1.6592814289957387</v>
      </c>
      <c r="AG405" s="87">
        <v>1.6592814289957387</v>
      </c>
      <c r="AH405" s="87">
        <v>1.6592814289957387</v>
      </c>
      <c r="AI405" s="87">
        <v>1.6592814289957387</v>
      </c>
      <c r="AJ405" s="87">
        <v>1.6592814289957387</v>
      </c>
      <c r="AK405" s="87">
        <v>1.6592814289957387</v>
      </c>
      <c r="AL405" s="88"/>
    </row>
    <row r="406" spans="1:38" ht="15.75" customHeight="1">
      <c r="A406" s="297" t="s">
        <v>856</v>
      </c>
      <c r="B406" s="12" t="s">
        <v>409</v>
      </c>
      <c r="C406" s="12" t="s">
        <v>409</v>
      </c>
      <c r="D406" s="12" t="s">
        <v>614</v>
      </c>
      <c r="E406" s="12" t="s">
        <v>450</v>
      </c>
      <c r="F406" s="12">
        <v>2040</v>
      </c>
      <c r="G406" s="87">
        <v>1.604852722961337</v>
      </c>
      <c r="H406" s="87">
        <v>1.604852722961337</v>
      </c>
      <c r="I406" s="87">
        <v>1.604852722961337</v>
      </c>
      <c r="J406" s="87">
        <v>1.604852722961337</v>
      </c>
      <c r="K406" s="87">
        <v>1.604852722961337</v>
      </c>
      <c r="L406" s="87">
        <v>1.604852722961337</v>
      </c>
      <c r="M406" s="87">
        <v>1.604852722961337</v>
      </c>
      <c r="N406" s="87">
        <v>1.604852722961337</v>
      </c>
      <c r="O406" s="87">
        <v>1.604852722961337</v>
      </c>
      <c r="P406" s="87">
        <v>1.604852722961337</v>
      </c>
      <c r="Q406" s="87">
        <v>1.604852722961337</v>
      </c>
      <c r="R406" s="87">
        <v>1.604852722961337</v>
      </c>
      <c r="S406" s="87">
        <v>1.604852722961337</v>
      </c>
      <c r="T406" s="87">
        <v>1.604852722961337</v>
      </c>
      <c r="U406" s="87">
        <v>1.604852722961337</v>
      </c>
      <c r="V406" s="87">
        <v>1.604852722961337</v>
      </c>
      <c r="W406" s="87">
        <v>1.604852722961337</v>
      </c>
      <c r="X406" s="87">
        <v>1.604852722961337</v>
      </c>
      <c r="Y406" s="87">
        <v>1.604852722961337</v>
      </c>
      <c r="Z406" s="87">
        <v>1.604852722961337</v>
      </c>
      <c r="AA406" s="87">
        <v>1.604852722961337</v>
      </c>
      <c r="AB406" s="87">
        <v>1.604852722961337</v>
      </c>
      <c r="AC406" s="87">
        <v>1.604852722961337</v>
      </c>
      <c r="AD406" s="87">
        <v>1.604852722961337</v>
      </c>
      <c r="AE406" s="87">
        <v>1.604852722961337</v>
      </c>
      <c r="AF406" s="87">
        <v>1.604852722961337</v>
      </c>
      <c r="AG406" s="87">
        <v>1.604852722961337</v>
      </c>
      <c r="AH406" s="87">
        <v>1.604852722961337</v>
      </c>
      <c r="AI406" s="87">
        <v>1.604852722961337</v>
      </c>
      <c r="AJ406" s="87">
        <v>1.604852722961337</v>
      </c>
      <c r="AK406" s="87">
        <v>1.604852722961337</v>
      </c>
      <c r="AL406" s="88"/>
    </row>
    <row r="407" spans="1:38" ht="15.75" customHeight="1">
      <c r="A407" s="297" t="s">
        <v>856</v>
      </c>
      <c r="B407" s="12" t="s">
        <v>409</v>
      </c>
      <c r="C407" s="12" t="s">
        <v>409</v>
      </c>
      <c r="D407" s="12" t="s">
        <v>614</v>
      </c>
      <c r="E407" s="12" t="s">
        <v>450</v>
      </c>
      <c r="F407" s="12">
        <v>2050</v>
      </c>
      <c r="G407" s="87">
        <v>1.5522094187212367</v>
      </c>
      <c r="H407" s="87">
        <v>1.5522094187212367</v>
      </c>
      <c r="I407" s="87">
        <v>1.5522094187212367</v>
      </c>
      <c r="J407" s="87">
        <v>1.5522094187212367</v>
      </c>
      <c r="K407" s="87">
        <v>1.5522094187212367</v>
      </c>
      <c r="L407" s="87">
        <v>1.5522094187212367</v>
      </c>
      <c r="M407" s="87">
        <v>1.5522094187212367</v>
      </c>
      <c r="N407" s="87">
        <v>1.5522094187212367</v>
      </c>
      <c r="O407" s="87">
        <v>1.5522094187212367</v>
      </c>
      <c r="P407" s="87">
        <v>1.5522094187212367</v>
      </c>
      <c r="Q407" s="87">
        <v>1.5522094187212367</v>
      </c>
      <c r="R407" s="87">
        <v>1.5522094187212367</v>
      </c>
      <c r="S407" s="87">
        <v>1.5522094187212367</v>
      </c>
      <c r="T407" s="87">
        <v>1.5522094187212367</v>
      </c>
      <c r="U407" s="87">
        <v>1.5522094187212367</v>
      </c>
      <c r="V407" s="87">
        <v>1.5522094187212367</v>
      </c>
      <c r="W407" s="87">
        <v>1.5522094187212367</v>
      </c>
      <c r="X407" s="87">
        <v>1.5522094187212367</v>
      </c>
      <c r="Y407" s="87">
        <v>1.5522094187212367</v>
      </c>
      <c r="Z407" s="87">
        <v>1.5522094187212367</v>
      </c>
      <c r="AA407" s="87">
        <v>1.5522094187212367</v>
      </c>
      <c r="AB407" s="87">
        <v>1.5522094187212367</v>
      </c>
      <c r="AC407" s="87">
        <v>1.5522094187212367</v>
      </c>
      <c r="AD407" s="87">
        <v>1.5522094187212367</v>
      </c>
      <c r="AE407" s="87">
        <v>1.5522094187212367</v>
      </c>
      <c r="AF407" s="87">
        <v>1.5522094187212367</v>
      </c>
      <c r="AG407" s="87">
        <v>1.5522094187212367</v>
      </c>
      <c r="AH407" s="87">
        <v>1.5522094187212367</v>
      </c>
      <c r="AI407" s="87">
        <v>1.5522094187212367</v>
      </c>
      <c r="AJ407" s="87">
        <v>1.5522094187212367</v>
      </c>
      <c r="AK407" s="87">
        <v>1.5522094187212367</v>
      </c>
      <c r="AL407" s="88"/>
    </row>
    <row r="408" spans="1:38" ht="15.75" customHeight="1">
      <c r="A408" s="297" t="s">
        <v>858</v>
      </c>
      <c r="B408" s="12" t="s">
        <v>858</v>
      </c>
      <c r="C408" s="12" t="s">
        <v>859</v>
      </c>
      <c r="D408" s="12" t="s">
        <v>614</v>
      </c>
      <c r="E408" s="12" t="s">
        <v>450</v>
      </c>
      <c r="F408" s="12">
        <v>2020</v>
      </c>
      <c r="G408" s="87">
        <v>1.6358336439535137</v>
      </c>
      <c r="H408" s="87">
        <v>1.6358336439535137</v>
      </c>
      <c r="I408" s="87">
        <v>1.6358336439535137</v>
      </c>
      <c r="J408" s="87">
        <v>1.6358336439535137</v>
      </c>
      <c r="K408" s="87">
        <v>1.6358336439535137</v>
      </c>
      <c r="L408" s="87">
        <v>1.6358336439535137</v>
      </c>
      <c r="M408" s="87">
        <v>1.6358336439535137</v>
      </c>
      <c r="N408" s="87">
        <v>1.6358336439535137</v>
      </c>
      <c r="O408" s="87">
        <v>1.6358336439535137</v>
      </c>
      <c r="P408" s="87">
        <v>1.6358336439535137</v>
      </c>
      <c r="Q408" s="87">
        <v>1.6358336439535137</v>
      </c>
      <c r="R408" s="87">
        <v>1.6358336439535137</v>
      </c>
      <c r="S408" s="87">
        <v>1.6358336439535137</v>
      </c>
      <c r="T408" s="87">
        <v>1.6358336439535137</v>
      </c>
      <c r="U408" s="87">
        <v>1.6358336439535137</v>
      </c>
      <c r="V408" s="87">
        <v>1.6358336439535137</v>
      </c>
      <c r="W408" s="87">
        <v>1.6358336439535137</v>
      </c>
      <c r="X408" s="87">
        <v>1.6358336439535137</v>
      </c>
      <c r="Y408" s="87">
        <v>1.6358336439535137</v>
      </c>
      <c r="Z408" s="87">
        <v>1.6358336439535137</v>
      </c>
      <c r="AA408" s="87">
        <v>1.6358336439535137</v>
      </c>
      <c r="AB408" s="87">
        <v>1.6358336439535137</v>
      </c>
      <c r="AC408" s="87">
        <v>1.6358336439535137</v>
      </c>
      <c r="AD408" s="87">
        <v>1.6358336439535137</v>
      </c>
      <c r="AE408" s="87">
        <v>1.6358336439535137</v>
      </c>
      <c r="AF408" s="87">
        <v>1.6358336439535137</v>
      </c>
      <c r="AG408" s="87">
        <v>1.6358336439535137</v>
      </c>
      <c r="AH408" s="87">
        <v>1.6358336439535137</v>
      </c>
      <c r="AI408" s="87">
        <v>1.6358336439535137</v>
      </c>
      <c r="AJ408" s="87">
        <v>1.6358336439535137</v>
      </c>
      <c r="AK408" s="87">
        <v>1.6358336439535137</v>
      </c>
      <c r="AL408" s="88"/>
    </row>
    <row r="409" spans="1:38" ht="15.75" customHeight="1">
      <c r="A409" s="297" t="s">
        <v>858</v>
      </c>
      <c r="B409" s="12" t="s">
        <v>409</v>
      </c>
      <c r="C409" s="12" t="s">
        <v>409</v>
      </c>
      <c r="D409" s="12" t="s">
        <v>614</v>
      </c>
      <c r="E409" s="12" t="s">
        <v>450</v>
      </c>
      <c r="F409" s="12">
        <v>2030</v>
      </c>
      <c r="G409" s="87">
        <v>1.5817789857067892</v>
      </c>
      <c r="H409" s="87">
        <v>1.5817789857067892</v>
      </c>
      <c r="I409" s="87">
        <v>1.5817789857067892</v>
      </c>
      <c r="J409" s="87">
        <v>1.5817789857067892</v>
      </c>
      <c r="K409" s="87">
        <v>1.5817789857067892</v>
      </c>
      <c r="L409" s="87">
        <v>1.5817789857067892</v>
      </c>
      <c r="M409" s="87">
        <v>1.5817789857067892</v>
      </c>
      <c r="N409" s="87">
        <v>1.5817789857067892</v>
      </c>
      <c r="O409" s="87">
        <v>1.5817789857067892</v>
      </c>
      <c r="P409" s="87">
        <v>1.5817789857067892</v>
      </c>
      <c r="Q409" s="87">
        <v>1.5817789857067892</v>
      </c>
      <c r="R409" s="87">
        <v>1.5817789857067892</v>
      </c>
      <c r="S409" s="87">
        <v>1.5817789857067892</v>
      </c>
      <c r="T409" s="87">
        <v>1.5817789857067892</v>
      </c>
      <c r="U409" s="87">
        <v>1.5817789857067892</v>
      </c>
      <c r="V409" s="87">
        <v>1.5817789857067892</v>
      </c>
      <c r="W409" s="87">
        <v>1.5817789857067892</v>
      </c>
      <c r="X409" s="87">
        <v>1.5817789857067892</v>
      </c>
      <c r="Y409" s="87">
        <v>1.5817789857067892</v>
      </c>
      <c r="Z409" s="87">
        <v>1.5817789857067892</v>
      </c>
      <c r="AA409" s="87">
        <v>1.5817789857067892</v>
      </c>
      <c r="AB409" s="87">
        <v>1.5817789857067892</v>
      </c>
      <c r="AC409" s="87">
        <v>1.5817789857067892</v>
      </c>
      <c r="AD409" s="87">
        <v>1.5817789857067892</v>
      </c>
      <c r="AE409" s="87">
        <v>1.5817789857067892</v>
      </c>
      <c r="AF409" s="87">
        <v>1.5817789857067892</v>
      </c>
      <c r="AG409" s="87">
        <v>1.5817789857067892</v>
      </c>
      <c r="AH409" s="87">
        <v>1.5817789857067892</v>
      </c>
      <c r="AI409" s="87">
        <v>1.5817789857067892</v>
      </c>
      <c r="AJ409" s="87">
        <v>1.5817789857067892</v>
      </c>
      <c r="AK409" s="87">
        <v>1.5817789857067892</v>
      </c>
      <c r="AL409" s="88"/>
    </row>
    <row r="410" spans="1:38" ht="15.75" customHeight="1">
      <c r="A410" s="297" t="s">
        <v>858</v>
      </c>
      <c r="B410" s="12" t="s">
        <v>409</v>
      </c>
      <c r="C410" s="12" t="s">
        <v>409</v>
      </c>
      <c r="D410" s="12" t="s">
        <v>614</v>
      </c>
      <c r="E410" s="12" t="s">
        <v>450</v>
      </c>
      <c r="F410" s="12">
        <v>2040</v>
      </c>
      <c r="G410" s="87">
        <v>1.5202628394224511</v>
      </c>
      <c r="H410" s="87">
        <v>1.5202628394224511</v>
      </c>
      <c r="I410" s="87">
        <v>1.5202628394224511</v>
      </c>
      <c r="J410" s="87">
        <v>1.5202628394224511</v>
      </c>
      <c r="K410" s="87">
        <v>1.5202628394224511</v>
      </c>
      <c r="L410" s="87">
        <v>1.5202628394224511</v>
      </c>
      <c r="M410" s="87">
        <v>1.5202628394224511</v>
      </c>
      <c r="N410" s="87">
        <v>1.5202628394224511</v>
      </c>
      <c r="O410" s="87">
        <v>1.5202628394224511</v>
      </c>
      <c r="P410" s="87">
        <v>1.5202628394224511</v>
      </c>
      <c r="Q410" s="87">
        <v>1.5202628394224511</v>
      </c>
      <c r="R410" s="87">
        <v>1.5202628394224511</v>
      </c>
      <c r="S410" s="87">
        <v>1.5202628394224511</v>
      </c>
      <c r="T410" s="87">
        <v>1.5202628394224511</v>
      </c>
      <c r="U410" s="87">
        <v>1.5202628394224511</v>
      </c>
      <c r="V410" s="87">
        <v>1.5202628394224511</v>
      </c>
      <c r="W410" s="87">
        <v>1.5202628394224511</v>
      </c>
      <c r="X410" s="87">
        <v>1.5202628394224511</v>
      </c>
      <c r="Y410" s="87">
        <v>1.5202628394224511</v>
      </c>
      <c r="Z410" s="87">
        <v>1.5202628394224511</v>
      </c>
      <c r="AA410" s="87">
        <v>1.5202628394224511</v>
      </c>
      <c r="AB410" s="87">
        <v>1.5202628394224511</v>
      </c>
      <c r="AC410" s="87">
        <v>1.5202628394224511</v>
      </c>
      <c r="AD410" s="87">
        <v>1.5202628394224511</v>
      </c>
      <c r="AE410" s="87">
        <v>1.5202628394224511</v>
      </c>
      <c r="AF410" s="87">
        <v>1.5202628394224511</v>
      </c>
      <c r="AG410" s="87">
        <v>1.5202628394224511</v>
      </c>
      <c r="AH410" s="87">
        <v>1.5202628394224511</v>
      </c>
      <c r="AI410" s="87">
        <v>1.5202628394224511</v>
      </c>
      <c r="AJ410" s="87">
        <v>1.5202628394224511</v>
      </c>
      <c r="AK410" s="87">
        <v>1.5202628394224511</v>
      </c>
      <c r="AL410" s="88"/>
    </row>
    <row r="411" spans="1:38" ht="15.75" customHeight="1">
      <c r="A411" s="297" t="s">
        <v>858</v>
      </c>
      <c r="B411" s="12" t="s">
        <v>409</v>
      </c>
      <c r="C411" s="12" t="s">
        <v>409</v>
      </c>
      <c r="D411" s="12" t="s">
        <v>614</v>
      </c>
      <c r="E411" s="12" t="s">
        <v>450</v>
      </c>
      <c r="F411" s="12">
        <v>2050</v>
      </c>
      <c r="G411" s="87">
        <v>1.5071395342230105</v>
      </c>
      <c r="H411" s="87">
        <v>1.5071395342230105</v>
      </c>
      <c r="I411" s="87">
        <v>1.5071395342230105</v>
      </c>
      <c r="J411" s="87">
        <v>1.5071395342230105</v>
      </c>
      <c r="K411" s="87">
        <v>1.5071395342230105</v>
      </c>
      <c r="L411" s="87">
        <v>1.5071395342230105</v>
      </c>
      <c r="M411" s="87">
        <v>1.5071395342230105</v>
      </c>
      <c r="N411" s="87">
        <v>1.5071395342230105</v>
      </c>
      <c r="O411" s="87">
        <v>1.5071395342230105</v>
      </c>
      <c r="P411" s="87">
        <v>1.5071395342230105</v>
      </c>
      <c r="Q411" s="87">
        <v>1.5071395342230105</v>
      </c>
      <c r="R411" s="87">
        <v>1.5071395342230105</v>
      </c>
      <c r="S411" s="87">
        <v>1.5071395342230105</v>
      </c>
      <c r="T411" s="87">
        <v>1.5071395342230105</v>
      </c>
      <c r="U411" s="87">
        <v>1.5071395342230105</v>
      </c>
      <c r="V411" s="87">
        <v>1.5071395342230105</v>
      </c>
      <c r="W411" s="87">
        <v>1.5071395342230105</v>
      </c>
      <c r="X411" s="87">
        <v>1.5071395342230105</v>
      </c>
      <c r="Y411" s="87">
        <v>1.5071395342230105</v>
      </c>
      <c r="Z411" s="87">
        <v>1.5071395342230105</v>
      </c>
      <c r="AA411" s="87">
        <v>1.5071395342230105</v>
      </c>
      <c r="AB411" s="87">
        <v>1.5071395342230105</v>
      </c>
      <c r="AC411" s="87">
        <v>1.5071395342230105</v>
      </c>
      <c r="AD411" s="87">
        <v>1.5071395342230105</v>
      </c>
      <c r="AE411" s="87">
        <v>1.5071395342230105</v>
      </c>
      <c r="AF411" s="87">
        <v>1.5071395342230105</v>
      </c>
      <c r="AG411" s="87">
        <v>1.5071395342230105</v>
      </c>
      <c r="AH411" s="87">
        <v>1.5071395342230105</v>
      </c>
      <c r="AI411" s="87">
        <v>1.5071395342230105</v>
      </c>
      <c r="AJ411" s="87">
        <v>1.5071395342230105</v>
      </c>
      <c r="AK411" s="87">
        <v>1.5071395342230105</v>
      </c>
      <c r="AL411" s="88"/>
    </row>
    <row r="412" spans="1:38" ht="15.75" customHeight="1">
      <c r="A412" s="297" t="s">
        <v>860</v>
      </c>
      <c r="B412" s="12" t="s">
        <v>860</v>
      </c>
      <c r="C412" s="12" t="s">
        <v>861</v>
      </c>
      <c r="D412" s="12" t="s">
        <v>614</v>
      </c>
      <c r="E412" s="12" t="s">
        <v>450</v>
      </c>
      <c r="F412" s="12">
        <v>2020</v>
      </c>
      <c r="G412" s="87">
        <v>1.8729120359791049</v>
      </c>
      <c r="H412" s="87">
        <v>1.8729120359791049</v>
      </c>
      <c r="I412" s="87">
        <v>1.8729120359791049</v>
      </c>
      <c r="J412" s="87">
        <v>1.8729120359791049</v>
      </c>
      <c r="K412" s="87">
        <v>1.8729120359791049</v>
      </c>
      <c r="L412" s="87">
        <v>1.8729120359791049</v>
      </c>
      <c r="M412" s="87">
        <v>1.8729120359791049</v>
      </c>
      <c r="N412" s="87">
        <v>1.8729120359791049</v>
      </c>
      <c r="O412" s="87">
        <v>1.8729120359791049</v>
      </c>
      <c r="P412" s="87">
        <v>1.8729120359791049</v>
      </c>
      <c r="Q412" s="87">
        <v>1.8729120359791049</v>
      </c>
      <c r="R412" s="87">
        <v>1.8729120359791049</v>
      </c>
      <c r="S412" s="87">
        <v>1.8729120359791049</v>
      </c>
      <c r="T412" s="87">
        <v>1.8729120359791049</v>
      </c>
      <c r="U412" s="87">
        <v>1.8729120359791049</v>
      </c>
      <c r="V412" s="87">
        <v>1.8729120359791049</v>
      </c>
      <c r="W412" s="87">
        <v>1.8729120359791049</v>
      </c>
      <c r="X412" s="87">
        <v>1.8729120359791049</v>
      </c>
      <c r="Y412" s="87">
        <v>1.8729120359791049</v>
      </c>
      <c r="Z412" s="87">
        <v>1.8729120359791049</v>
      </c>
      <c r="AA412" s="87">
        <v>1.8729120359791049</v>
      </c>
      <c r="AB412" s="87">
        <v>1.8729120359791049</v>
      </c>
      <c r="AC412" s="87">
        <v>1.8729120359791049</v>
      </c>
      <c r="AD412" s="87">
        <v>1.8729120359791049</v>
      </c>
      <c r="AE412" s="87">
        <v>1.8729120359791049</v>
      </c>
      <c r="AF412" s="87">
        <v>1.8729120359791049</v>
      </c>
      <c r="AG412" s="87">
        <v>1.8729120359791049</v>
      </c>
      <c r="AH412" s="87">
        <v>1.8729120359791049</v>
      </c>
      <c r="AI412" s="87">
        <v>1.8729120359791049</v>
      </c>
      <c r="AJ412" s="87">
        <v>1.8729120359791049</v>
      </c>
      <c r="AK412" s="87">
        <v>1.8729120359791049</v>
      </c>
      <c r="AL412" s="88"/>
    </row>
    <row r="413" spans="1:38" ht="15.75" customHeight="1">
      <c r="A413" s="297" t="s">
        <v>860</v>
      </c>
      <c r="B413" s="12" t="s">
        <v>409</v>
      </c>
      <c r="C413" s="12" t="s">
        <v>409</v>
      </c>
      <c r="D413" s="12" t="s">
        <v>614</v>
      </c>
      <c r="E413" s="12" t="s">
        <v>450</v>
      </c>
      <c r="F413" s="12">
        <v>2030</v>
      </c>
      <c r="G413" s="87">
        <v>1.8084920203226911</v>
      </c>
      <c r="H413" s="87">
        <v>1.8084920203226911</v>
      </c>
      <c r="I413" s="87">
        <v>1.8084920203226911</v>
      </c>
      <c r="J413" s="87">
        <v>1.8084920203226911</v>
      </c>
      <c r="K413" s="87">
        <v>1.8084920203226911</v>
      </c>
      <c r="L413" s="87">
        <v>1.8084920203226911</v>
      </c>
      <c r="M413" s="87">
        <v>1.8084920203226911</v>
      </c>
      <c r="N413" s="87">
        <v>1.8084920203226911</v>
      </c>
      <c r="O413" s="87">
        <v>1.8084920203226911</v>
      </c>
      <c r="P413" s="87">
        <v>1.8084920203226911</v>
      </c>
      <c r="Q413" s="87">
        <v>1.8084920203226911</v>
      </c>
      <c r="R413" s="87">
        <v>1.8084920203226911</v>
      </c>
      <c r="S413" s="87">
        <v>1.8084920203226911</v>
      </c>
      <c r="T413" s="87">
        <v>1.8084920203226911</v>
      </c>
      <c r="U413" s="87">
        <v>1.8084920203226911</v>
      </c>
      <c r="V413" s="87">
        <v>1.8084920203226911</v>
      </c>
      <c r="W413" s="87">
        <v>1.8084920203226911</v>
      </c>
      <c r="X413" s="87">
        <v>1.8084920203226911</v>
      </c>
      <c r="Y413" s="87">
        <v>1.8084920203226911</v>
      </c>
      <c r="Z413" s="87">
        <v>1.8084920203226911</v>
      </c>
      <c r="AA413" s="87">
        <v>1.8084920203226911</v>
      </c>
      <c r="AB413" s="87">
        <v>1.8084920203226911</v>
      </c>
      <c r="AC413" s="87">
        <v>1.8084920203226911</v>
      </c>
      <c r="AD413" s="87">
        <v>1.8084920203226911</v>
      </c>
      <c r="AE413" s="87">
        <v>1.8084920203226911</v>
      </c>
      <c r="AF413" s="87">
        <v>1.8084920203226911</v>
      </c>
      <c r="AG413" s="87">
        <v>1.8084920203226911</v>
      </c>
      <c r="AH413" s="87">
        <v>1.8084920203226911</v>
      </c>
      <c r="AI413" s="87">
        <v>1.8084920203226911</v>
      </c>
      <c r="AJ413" s="87">
        <v>1.8084920203226911</v>
      </c>
      <c r="AK413" s="87">
        <v>1.8084920203226911</v>
      </c>
      <c r="AL413" s="88"/>
    </row>
    <row r="414" spans="1:38" ht="15.75" customHeight="1">
      <c r="A414" s="297" t="s">
        <v>860</v>
      </c>
      <c r="B414" s="12" t="s">
        <v>409</v>
      </c>
      <c r="C414" s="12" t="s">
        <v>409</v>
      </c>
      <c r="D414" s="12" t="s">
        <v>614</v>
      </c>
      <c r="E414" s="12" t="s">
        <v>450</v>
      </c>
      <c r="F414" s="12">
        <v>2040</v>
      </c>
      <c r="G414" s="87">
        <v>1.2837891253597702</v>
      </c>
      <c r="H414" s="87">
        <v>1.2837891253597702</v>
      </c>
      <c r="I414" s="87">
        <v>1.2837891253597702</v>
      </c>
      <c r="J414" s="87">
        <v>1.2837891253597702</v>
      </c>
      <c r="K414" s="87">
        <v>1.2837891253597702</v>
      </c>
      <c r="L414" s="87">
        <v>1.2837891253597702</v>
      </c>
      <c r="M414" s="87">
        <v>1.2837891253597702</v>
      </c>
      <c r="N414" s="87">
        <v>1.2837891253597702</v>
      </c>
      <c r="O414" s="87">
        <v>1.2837891253597702</v>
      </c>
      <c r="P414" s="87">
        <v>1.2837891253597702</v>
      </c>
      <c r="Q414" s="87">
        <v>1.2837891253597702</v>
      </c>
      <c r="R414" s="87">
        <v>1.2837891253597702</v>
      </c>
      <c r="S414" s="87">
        <v>1.2837891253597702</v>
      </c>
      <c r="T414" s="87">
        <v>1.2837891253597702</v>
      </c>
      <c r="U414" s="87">
        <v>1.2837891253597702</v>
      </c>
      <c r="V414" s="87">
        <v>1.2837891253597702</v>
      </c>
      <c r="W414" s="87">
        <v>1.2837891253597702</v>
      </c>
      <c r="X414" s="87">
        <v>1.2837891253597702</v>
      </c>
      <c r="Y414" s="87">
        <v>1.2837891253597702</v>
      </c>
      <c r="Z414" s="87">
        <v>1.2837891253597702</v>
      </c>
      <c r="AA414" s="87">
        <v>1.2837891253597702</v>
      </c>
      <c r="AB414" s="87">
        <v>1.2837891253597702</v>
      </c>
      <c r="AC414" s="87">
        <v>1.2837891253597702</v>
      </c>
      <c r="AD414" s="87">
        <v>1.2837891253597702</v>
      </c>
      <c r="AE414" s="87">
        <v>1.2837891253597702</v>
      </c>
      <c r="AF414" s="87">
        <v>1.2837891253597702</v>
      </c>
      <c r="AG414" s="87">
        <v>1.2837891253597702</v>
      </c>
      <c r="AH414" s="87">
        <v>1.2837891253597702</v>
      </c>
      <c r="AI414" s="87">
        <v>1.2837891253597702</v>
      </c>
      <c r="AJ414" s="87">
        <v>1.2837891253597702</v>
      </c>
      <c r="AK414" s="87">
        <v>1.2837891253597702</v>
      </c>
      <c r="AL414" s="88"/>
    </row>
    <row r="415" spans="1:38" ht="15.75" customHeight="1">
      <c r="A415" s="297" t="s">
        <v>860</v>
      </c>
      <c r="B415" s="12" t="s">
        <v>409</v>
      </c>
      <c r="C415" s="12" t="s">
        <v>409</v>
      </c>
      <c r="D415" s="12" t="s">
        <v>614</v>
      </c>
      <c r="E415" s="12" t="s">
        <v>450</v>
      </c>
      <c r="F415" s="12">
        <v>2050</v>
      </c>
      <c r="G415" s="87">
        <v>1.2139879858946125</v>
      </c>
      <c r="H415" s="87">
        <v>1.2139879858946125</v>
      </c>
      <c r="I415" s="87">
        <v>1.2139879858946125</v>
      </c>
      <c r="J415" s="87">
        <v>1.2139879858946125</v>
      </c>
      <c r="K415" s="87">
        <v>1.2139879858946125</v>
      </c>
      <c r="L415" s="87">
        <v>1.2139879858946125</v>
      </c>
      <c r="M415" s="87">
        <v>1.2139879858946125</v>
      </c>
      <c r="N415" s="87">
        <v>1.2139879858946125</v>
      </c>
      <c r="O415" s="87">
        <v>1.2139879858946125</v>
      </c>
      <c r="P415" s="87">
        <v>1.2139879858946125</v>
      </c>
      <c r="Q415" s="87">
        <v>1.2139879858946125</v>
      </c>
      <c r="R415" s="87">
        <v>1.2139879858946125</v>
      </c>
      <c r="S415" s="87">
        <v>1.2139879858946125</v>
      </c>
      <c r="T415" s="87">
        <v>1.2139879858946125</v>
      </c>
      <c r="U415" s="87">
        <v>1.2139879858946125</v>
      </c>
      <c r="V415" s="87">
        <v>1.2139879858946125</v>
      </c>
      <c r="W415" s="87">
        <v>1.2139879858946125</v>
      </c>
      <c r="X415" s="87">
        <v>1.2139879858946125</v>
      </c>
      <c r="Y415" s="87">
        <v>1.2139879858946125</v>
      </c>
      <c r="Z415" s="87">
        <v>1.2139879858946125</v>
      </c>
      <c r="AA415" s="87">
        <v>1.2139879858946125</v>
      </c>
      <c r="AB415" s="87">
        <v>1.2139879858946125</v>
      </c>
      <c r="AC415" s="87">
        <v>1.2139879858946125</v>
      </c>
      <c r="AD415" s="87">
        <v>1.2139879858946125</v>
      </c>
      <c r="AE415" s="87">
        <v>1.2139879858946125</v>
      </c>
      <c r="AF415" s="87">
        <v>1.2139879858946125</v>
      </c>
      <c r="AG415" s="87">
        <v>1.2139879858946125</v>
      </c>
      <c r="AH415" s="87">
        <v>1.2139879858946125</v>
      </c>
      <c r="AI415" s="87">
        <v>1.2139879858946125</v>
      </c>
      <c r="AJ415" s="87">
        <v>1.2139879858946125</v>
      </c>
      <c r="AK415" s="87">
        <v>1.2139879858946125</v>
      </c>
      <c r="AL415" s="88"/>
    </row>
    <row r="416" spans="1:38">
      <c r="A416" s="297" t="s">
        <v>862</v>
      </c>
      <c r="B416" s="12" t="s">
        <v>862</v>
      </c>
      <c r="C416" s="12" t="s">
        <v>863</v>
      </c>
      <c r="D416" s="12" t="s">
        <v>614</v>
      </c>
      <c r="E416" s="12" t="s">
        <v>450</v>
      </c>
      <c r="F416" s="12">
        <v>2020</v>
      </c>
      <c r="G416" s="87">
        <v>0.98228465789212271</v>
      </c>
      <c r="H416" s="87">
        <v>0.98228465789212271</v>
      </c>
      <c r="I416" s="87">
        <v>0.98228465789212271</v>
      </c>
      <c r="J416" s="87">
        <v>0.98228465789212271</v>
      </c>
      <c r="K416" s="87">
        <v>0.98228465789212271</v>
      </c>
      <c r="L416" s="87">
        <v>0.98228465789212271</v>
      </c>
      <c r="M416" s="87">
        <v>0.98228465789212271</v>
      </c>
      <c r="N416" s="87">
        <v>0.98228465789212271</v>
      </c>
      <c r="O416" s="87">
        <v>0.98228465789212271</v>
      </c>
      <c r="P416" s="87">
        <v>0.98228465789212271</v>
      </c>
      <c r="Q416" s="87">
        <v>0.98228465789212271</v>
      </c>
      <c r="R416" s="87">
        <v>0.98228465789212271</v>
      </c>
      <c r="S416" s="87">
        <v>0.98228465789212271</v>
      </c>
      <c r="T416" s="87">
        <v>0.98228465789212271</v>
      </c>
      <c r="U416" s="87">
        <v>0.98228465789212271</v>
      </c>
      <c r="V416" s="87">
        <v>0.98228465789212271</v>
      </c>
      <c r="W416" s="87">
        <v>0.98228465789212271</v>
      </c>
      <c r="X416" s="87">
        <v>0.98228465789212271</v>
      </c>
      <c r="Y416" s="87">
        <v>0.98228465789212271</v>
      </c>
      <c r="Z416" s="87">
        <v>0.98228465789212271</v>
      </c>
      <c r="AA416" s="87">
        <v>0.98228465789212271</v>
      </c>
      <c r="AB416" s="87">
        <v>0.98228465789212271</v>
      </c>
      <c r="AC416" s="87">
        <v>0.98228465789212271</v>
      </c>
      <c r="AD416" s="87">
        <v>0.98228465789212271</v>
      </c>
      <c r="AE416" s="87">
        <v>0.98228465789212271</v>
      </c>
      <c r="AF416" s="87">
        <v>0.98228465789212271</v>
      </c>
      <c r="AG416" s="87">
        <v>0.98228465789212271</v>
      </c>
      <c r="AH416" s="87">
        <v>0.98228465789212271</v>
      </c>
      <c r="AI416" s="87">
        <v>0.98228465789212271</v>
      </c>
      <c r="AJ416" s="87">
        <v>0.98228465789212271</v>
      </c>
      <c r="AK416" s="87">
        <v>0.98228465789212271</v>
      </c>
      <c r="AL416" s="88"/>
    </row>
    <row r="417" spans="1:38">
      <c r="A417" s="297" t="s">
        <v>862</v>
      </c>
      <c r="B417" s="12" t="s">
        <v>409</v>
      </c>
      <c r="C417" s="12" t="s">
        <v>409</v>
      </c>
      <c r="D417" s="12" t="s">
        <v>614</v>
      </c>
      <c r="E417" s="12" t="s">
        <v>450</v>
      </c>
      <c r="F417" s="12">
        <v>2030</v>
      </c>
      <c r="G417" s="87">
        <v>0.94862205627842133</v>
      </c>
      <c r="H417" s="87">
        <v>0.94862205627842133</v>
      </c>
      <c r="I417" s="87">
        <v>0.94862205627842133</v>
      </c>
      <c r="J417" s="87">
        <v>0.94862205627842133</v>
      </c>
      <c r="K417" s="87">
        <v>0.94862205627842133</v>
      </c>
      <c r="L417" s="87">
        <v>0.94862205627842133</v>
      </c>
      <c r="M417" s="87">
        <v>0.94862205627842133</v>
      </c>
      <c r="N417" s="87">
        <v>0.94862205627842133</v>
      </c>
      <c r="O417" s="87">
        <v>0.94862205627842133</v>
      </c>
      <c r="P417" s="87">
        <v>0.94862205627842133</v>
      </c>
      <c r="Q417" s="87">
        <v>0.94862205627842133</v>
      </c>
      <c r="R417" s="87">
        <v>0.94862205627842133</v>
      </c>
      <c r="S417" s="87">
        <v>0.94862205627842133</v>
      </c>
      <c r="T417" s="87">
        <v>0.94862205627842133</v>
      </c>
      <c r="U417" s="87">
        <v>0.94862205627842133</v>
      </c>
      <c r="V417" s="87">
        <v>0.94862205627842133</v>
      </c>
      <c r="W417" s="87">
        <v>0.94862205627842133</v>
      </c>
      <c r="X417" s="87">
        <v>0.94862205627842133</v>
      </c>
      <c r="Y417" s="87">
        <v>0.94862205627842133</v>
      </c>
      <c r="Z417" s="87">
        <v>0.94862205627842133</v>
      </c>
      <c r="AA417" s="87">
        <v>0.94862205627842133</v>
      </c>
      <c r="AB417" s="87">
        <v>0.94862205627842133</v>
      </c>
      <c r="AC417" s="87">
        <v>0.94862205627842133</v>
      </c>
      <c r="AD417" s="87">
        <v>0.94862205627842133</v>
      </c>
      <c r="AE417" s="87">
        <v>0.94862205627842133</v>
      </c>
      <c r="AF417" s="87">
        <v>0.94862205627842133</v>
      </c>
      <c r="AG417" s="87">
        <v>0.94862205627842133</v>
      </c>
      <c r="AH417" s="87">
        <v>0.94862205627842133</v>
      </c>
      <c r="AI417" s="87">
        <v>0.94862205627842133</v>
      </c>
      <c r="AJ417" s="87">
        <v>0.94862205627842133</v>
      </c>
      <c r="AK417" s="87">
        <v>0.94862205627842133</v>
      </c>
      <c r="AL417" s="88"/>
    </row>
    <row r="418" spans="1:38">
      <c r="A418" s="297" t="s">
        <v>862</v>
      </c>
      <c r="B418" s="12" t="s">
        <v>409</v>
      </c>
      <c r="C418" s="12" t="s">
        <v>409</v>
      </c>
      <c r="D418" s="12" t="s">
        <v>614</v>
      </c>
      <c r="E418" s="12" t="s">
        <v>450</v>
      </c>
      <c r="F418" s="12">
        <v>2040</v>
      </c>
      <c r="G418" s="87">
        <v>0.91472342634229464</v>
      </c>
      <c r="H418" s="87">
        <v>0.91472342634229464</v>
      </c>
      <c r="I418" s="87">
        <v>0.91472342634229464</v>
      </c>
      <c r="J418" s="87">
        <v>0.91472342634229464</v>
      </c>
      <c r="K418" s="87">
        <v>0.91472342634229464</v>
      </c>
      <c r="L418" s="87">
        <v>0.91472342634229464</v>
      </c>
      <c r="M418" s="87">
        <v>0.91472342634229464</v>
      </c>
      <c r="N418" s="87">
        <v>0.91472342634229464</v>
      </c>
      <c r="O418" s="87">
        <v>0.91472342634229464</v>
      </c>
      <c r="P418" s="87">
        <v>0.91472342634229464</v>
      </c>
      <c r="Q418" s="87">
        <v>0.91472342634229464</v>
      </c>
      <c r="R418" s="87">
        <v>0.91472342634229464</v>
      </c>
      <c r="S418" s="87">
        <v>0.91472342634229464</v>
      </c>
      <c r="T418" s="87">
        <v>0.91472342634229464</v>
      </c>
      <c r="U418" s="87">
        <v>0.91472342634229464</v>
      </c>
      <c r="V418" s="87">
        <v>0.91472342634229464</v>
      </c>
      <c r="W418" s="87">
        <v>0.91472342634229464</v>
      </c>
      <c r="X418" s="87">
        <v>0.91472342634229464</v>
      </c>
      <c r="Y418" s="87">
        <v>0.91472342634229464</v>
      </c>
      <c r="Z418" s="87">
        <v>0.91472342634229464</v>
      </c>
      <c r="AA418" s="87">
        <v>0.91472342634229464</v>
      </c>
      <c r="AB418" s="87">
        <v>0.91472342634229464</v>
      </c>
      <c r="AC418" s="87">
        <v>0.91472342634229464</v>
      </c>
      <c r="AD418" s="87">
        <v>0.91472342634229464</v>
      </c>
      <c r="AE418" s="87">
        <v>0.91472342634229464</v>
      </c>
      <c r="AF418" s="87">
        <v>0.91472342634229464</v>
      </c>
      <c r="AG418" s="87">
        <v>0.91472342634229464</v>
      </c>
      <c r="AH418" s="87">
        <v>0.91472342634229464</v>
      </c>
      <c r="AI418" s="87">
        <v>0.91472342634229464</v>
      </c>
      <c r="AJ418" s="87">
        <v>0.91472342634229464</v>
      </c>
      <c r="AK418" s="87">
        <v>0.91472342634229464</v>
      </c>
      <c r="AL418" s="88"/>
    </row>
    <row r="419" spans="1:38">
      <c r="A419" s="297" t="s">
        <v>862</v>
      </c>
      <c r="B419" s="12" t="s">
        <v>409</v>
      </c>
      <c r="C419" s="12" t="s">
        <v>409</v>
      </c>
      <c r="D419" s="12" t="s">
        <v>614</v>
      </c>
      <c r="E419" s="12" t="s">
        <v>450</v>
      </c>
      <c r="F419" s="12">
        <v>2050</v>
      </c>
      <c r="G419" s="87">
        <v>0.88203615039476757</v>
      </c>
      <c r="H419" s="87">
        <v>0.88203615039476757</v>
      </c>
      <c r="I419" s="87">
        <v>0.88203615039476757</v>
      </c>
      <c r="J419" s="87">
        <v>0.88203615039476757</v>
      </c>
      <c r="K419" s="87">
        <v>0.88203615039476757</v>
      </c>
      <c r="L419" s="87">
        <v>0.88203615039476757</v>
      </c>
      <c r="M419" s="87">
        <v>0.88203615039476757</v>
      </c>
      <c r="N419" s="87">
        <v>0.88203615039476757</v>
      </c>
      <c r="O419" s="87">
        <v>0.88203615039476757</v>
      </c>
      <c r="P419" s="87">
        <v>0.88203615039476757</v>
      </c>
      <c r="Q419" s="87">
        <v>0.88203615039476757</v>
      </c>
      <c r="R419" s="87">
        <v>0.88203615039476757</v>
      </c>
      <c r="S419" s="87">
        <v>0.88203615039476757</v>
      </c>
      <c r="T419" s="87">
        <v>0.88203615039476757</v>
      </c>
      <c r="U419" s="87">
        <v>0.88203615039476757</v>
      </c>
      <c r="V419" s="87">
        <v>0.88203615039476757</v>
      </c>
      <c r="W419" s="87">
        <v>0.88203615039476757</v>
      </c>
      <c r="X419" s="87">
        <v>0.88203615039476757</v>
      </c>
      <c r="Y419" s="87">
        <v>0.88203615039476757</v>
      </c>
      <c r="Z419" s="87">
        <v>0.88203615039476757</v>
      </c>
      <c r="AA419" s="87">
        <v>0.88203615039476757</v>
      </c>
      <c r="AB419" s="87">
        <v>0.88203615039476757</v>
      </c>
      <c r="AC419" s="87">
        <v>0.88203615039476757</v>
      </c>
      <c r="AD419" s="87">
        <v>0.88203615039476757</v>
      </c>
      <c r="AE419" s="87">
        <v>0.88203615039476757</v>
      </c>
      <c r="AF419" s="87">
        <v>0.88203615039476757</v>
      </c>
      <c r="AG419" s="87">
        <v>0.88203615039476757</v>
      </c>
      <c r="AH419" s="87">
        <v>0.88203615039476757</v>
      </c>
      <c r="AI419" s="87">
        <v>0.88203615039476757</v>
      </c>
      <c r="AJ419" s="87">
        <v>0.88203615039476757</v>
      </c>
      <c r="AK419" s="87">
        <v>0.88203615039476757</v>
      </c>
      <c r="AL419" s="88"/>
    </row>
    <row r="420" spans="1:38">
      <c r="A420" s="297" t="s">
        <v>864</v>
      </c>
      <c r="B420" s="12" t="s">
        <v>864</v>
      </c>
      <c r="C420" s="12" t="s">
        <v>865</v>
      </c>
      <c r="D420" s="12" t="s">
        <v>614</v>
      </c>
      <c r="E420" s="12" t="s">
        <v>450</v>
      </c>
      <c r="F420" s="12">
        <v>2020</v>
      </c>
      <c r="G420" s="87">
        <v>1.0941293534199286</v>
      </c>
      <c r="H420" s="87">
        <v>1.0941293534199286</v>
      </c>
      <c r="I420" s="87">
        <v>1.0941293534199286</v>
      </c>
      <c r="J420" s="87">
        <v>1.0941293534199286</v>
      </c>
      <c r="K420" s="87">
        <v>1.0941293534199286</v>
      </c>
      <c r="L420" s="87">
        <v>1.0941293534199286</v>
      </c>
      <c r="M420" s="87">
        <v>1.0941293534199286</v>
      </c>
      <c r="N420" s="87">
        <v>1.0941293534199286</v>
      </c>
      <c r="O420" s="87">
        <v>1.0941293534199286</v>
      </c>
      <c r="P420" s="87">
        <v>1.0941293534199286</v>
      </c>
      <c r="Q420" s="87">
        <v>1.0941293534199286</v>
      </c>
      <c r="R420" s="87">
        <v>1.0941293534199286</v>
      </c>
      <c r="S420" s="87">
        <v>1.0941293534199286</v>
      </c>
      <c r="T420" s="87">
        <v>1.0941293534199286</v>
      </c>
      <c r="U420" s="87">
        <v>1.0941293534199286</v>
      </c>
      <c r="V420" s="87">
        <v>1.0941293534199286</v>
      </c>
      <c r="W420" s="87">
        <v>1.0941293534199286</v>
      </c>
      <c r="X420" s="87">
        <v>1.0941293534199286</v>
      </c>
      <c r="Y420" s="87">
        <v>1.0941293534199286</v>
      </c>
      <c r="Z420" s="87">
        <v>1.0941293534199286</v>
      </c>
      <c r="AA420" s="87">
        <v>1.0941293534199286</v>
      </c>
      <c r="AB420" s="87">
        <v>1.0941293534199286</v>
      </c>
      <c r="AC420" s="87">
        <v>1.0941293534199286</v>
      </c>
      <c r="AD420" s="87">
        <v>1.0941293534199286</v>
      </c>
      <c r="AE420" s="87">
        <v>1.0941293534199286</v>
      </c>
      <c r="AF420" s="87">
        <v>1.0941293534199286</v>
      </c>
      <c r="AG420" s="87">
        <v>1.0941293534199286</v>
      </c>
      <c r="AH420" s="87">
        <v>1.0941293534199286</v>
      </c>
      <c r="AI420" s="87">
        <v>1.0941293534199286</v>
      </c>
      <c r="AJ420" s="87">
        <v>1.0941293534199286</v>
      </c>
      <c r="AK420" s="87">
        <v>1.0941293534199286</v>
      </c>
      <c r="AL420" s="88"/>
    </row>
    <row r="421" spans="1:38">
      <c r="A421" s="297" t="s">
        <v>864</v>
      </c>
      <c r="B421" s="12" t="s">
        <v>409</v>
      </c>
      <c r="C421" s="12" t="s">
        <v>409</v>
      </c>
      <c r="D421" s="12" t="s">
        <v>614</v>
      </c>
      <c r="E421" s="12" t="s">
        <v>450</v>
      </c>
      <c r="F421" s="12">
        <v>2030</v>
      </c>
      <c r="G421" s="87">
        <v>1.0586384481135465</v>
      </c>
      <c r="H421" s="87">
        <v>1.0586384481135465</v>
      </c>
      <c r="I421" s="87">
        <v>1.0586384481135465</v>
      </c>
      <c r="J421" s="87">
        <v>1.0586384481135465</v>
      </c>
      <c r="K421" s="87">
        <v>1.0586384481135465</v>
      </c>
      <c r="L421" s="87">
        <v>1.0586384481135465</v>
      </c>
      <c r="M421" s="87">
        <v>1.0586384481135465</v>
      </c>
      <c r="N421" s="87">
        <v>1.0586384481135465</v>
      </c>
      <c r="O421" s="87">
        <v>1.0586384481135465</v>
      </c>
      <c r="P421" s="87">
        <v>1.0586384481135465</v>
      </c>
      <c r="Q421" s="87">
        <v>1.0586384481135465</v>
      </c>
      <c r="R421" s="87">
        <v>1.0586384481135465</v>
      </c>
      <c r="S421" s="87">
        <v>1.0586384481135465</v>
      </c>
      <c r="T421" s="87">
        <v>1.0586384481135465</v>
      </c>
      <c r="U421" s="87">
        <v>1.0586384481135465</v>
      </c>
      <c r="V421" s="87">
        <v>1.0586384481135465</v>
      </c>
      <c r="W421" s="87">
        <v>1.0586384481135465</v>
      </c>
      <c r="X421" s="87">
        <v>1.0586384481135465</v>
      </c>
      <c r="Y421" s="87">
        <v>1.0586384481135465</v>
      </c>
      <c r="Z421" s="87">
        <v>1.0586384481135465</v>
      </c>
      <c r="AA421" s="87">
        <v>1.0586384481135465</v>
      </c>
      <c r="AB421" s="87">
        <v>1.0586384481135465</v>
      </c>
      <c r="AC421" s="87">
        <v>1.0586384481135465</v>
      </c>
      <c r="AD421" s="87">
        <v>1.0586384481135465</v>
      </c>
      <c r="AE421" s="87">
        <v>1.0586384481135465</v>
      </c>
      <c r="AF421" s="87">
        <v>1.0586384481135465</v>
      </c>
      <c r="AG421" s="87">
        <v>1.0586384481135465</v>
      </c>
      <c r="AH421" s="87">
        <v>1.0586384481135465</v>
      </c>
      <c r="AI421" s="87">
        <v>1.0586384481135465</v>
      </c>
      <c r="AJ421" s="87">
        <v>1.0586384481135465</v>
      </c>
      <c r="AK421" s="87">
        <v>1.0586384481135465</v>
      </c>
      <c r="AL421" s="88"/>
    </row>
    <row r="422" spans="1:38">
      <c r="A422" s="297" t="s">
        <v>864</v>
      </c>
      <c r="B422" s="12" t="s">
        <v>409</v>
      </c>
      <c r="C422" s="12" t="s">
        <v>409</v>
      </c>
      <c r="D422" s="12" t="s">
        <v>614</v>
      </c>
      <c r="E422" s="12" t="s">
        <v>450</v>
      </c>
      <c r="F422" s="12">
        <v>2040</v>
      </c>
      <c r="G422" s="87">
        <v>1.0161662573385399</v>
      </c>
      <c r="H422" s="87">
        <v>1.0161662573385399</v>
      </c>
      <c r="I422" s="87">
        <v>1.0161662573385399</v>
      </c>
      <c r="J422" s="87">
        <v>1.0161662573385399</v>
      </c>
      <c r="K422" s="87">
        <v>1.0161662573385399</v>
      </c>
      <c r="L422" s="87">
        <v>1.0161662573385399</v>
      </c>
      <c r="M422" s="87">
        <v>1.0161662573385399</v>
      </c>
      <c r="N422" s="87">
        <v>1.0161662573385399</v>
      </c>
      <c r="O422" s="87">
        <v>1.0161662573385399</v>
      </c>
      <c r="P422" s="87">
        <v>1.0161662573385399</v>
      </c>
      <c r="Q422" s="87">
        <v>1.0161662573385399</v>
      </c>
      <c r="R422" s="87">
        <v>1.0161662573385399</v>
      </c>
      <c r="S422" s="87">
        <v>1.0161662573385399</v>
      </c>
      <c r="T422" s="87">
        <v>1.0161662573385399</v>
      </c>
      <c r="U422" s="87">
        <v>1.0161662573385399</v>
      </c>
      <c r="V422" s="87">
        <v>1.0161662573385399</v>
      </c>
      <c r="W422" s="87">
        <v>1.0161662573385399</v>
      </c>
      <c r="X422" s="87">
        <v>1.0161662573385399</v>
      </c>
      <c r="Y422" s="87">
        <v>1.0161662573385399</v>
      </c>
      <c r="Z422" s="87">
        <v>1.0161662573385399</v>
      </c>
      <c r="AA422" s="87">
        <v>1.0161662573385399</v>
      </c>
      <c r="AB422" s="87">
        <v>1.0161662573385399</v>
      </c>
      <c r="AC422" s="87">
        <v>1.0161662573385399</v>
      </c>
      <c r="AD422" s="87">
        <v>1.0161662573385399</v>
      </c>
      <c r="AE422" s="87">
        <v>1.0161662573385399</v>
      </c>
      <c r="AF422" s="87">
        <v>1.0161662573385399</v>
      </c>
      <c r="AG422" s="87">
        <v>1.0161662573385399</v>
      </c>
      <c r="AH422" s="87">
        <v>1.0161662573385399</v>
      </c>
      <c r="AI422" s="87">
        <v>1.0161662573385399</v>
      </c>
      <c r="AJ422" s="87">
        <v>1.0161662573385399</v>
      </c>
      <c r="AK422" s="87">
        <v>1.0161662573385399</v>
      </c>
      <c r="AL422" s="88"/>
    </row>
    <row r="423" spans="1:38">
      <c r="A423" s="297" t="s">
        <v>864</v>
      </c>
      <c r="B423" s="12" t="s">
        <v>409</v>
      </c>
      <c r="C423" s="12" t="s">
        <v>409</v>
      </c>
      <c r="D423" s="12" t="s">
        <v>614</v>
      </c>
      <c r="E423" s="12" t="s">
        <v>450</v>
      </c>
      <c r="F423" s="12">
        <v>2050</v>
      </c>
      <c r="G423" s="87">
        <v>0.97539803546098169</v>
      </c>
      <c r="H423" s="87">
        <v>0.97539803546098169</v>
      </c>
      <c r="I423" s="87">
        <v>0.97539803546098169</v>
      </c>
      <c r="J423" s="87">
        <v>0.97539803546098169</v>
      </c>
      <c r="K423" s="87">
        <v>0.97539803546098169</v>
      </c>
      <c r="L423" s="87">
        <v>0.97539803546098169</v>
      </c>
      <c r="M423" s="87">
        <v>0.97539803546098169</v>
      </c>
      <c r="N423" s="87">
        <v>0.97539803546098169</v>
      </c>
      <c r="O423" s="87">
        <v>0.97539803546098169</v>
      </c>
      <c r="P423" s="87">
        <v>0.97539803546098169</v>
      </c>
      <c r="Q423" s="87">
        <v>0.97539803546098169</v>
      </c>
      <c r="R423" s="87">
        <v>0.97539803546098169</v>
      </c>
      <c r="S423" s="87">
        <v>0.97539803546098169</v>
      </c>
      <c r="T423" s="87">
        <v>0.97539803546098169</v>
      </c>
      <c r="U423" s="87">
        <v>0.97539803546098169</v>
      </c>
      <c r="V423" s="87">
        <v>0.97539803546098169</v>
      </c>
      <c r="W423" s="87">
        <v>0.97539803546098169</v>
      </c>
      <c r="X423" s="87">
        <v>0.97539803546098169</v>
      </c>
      <c r="Y423" s="87">
        <v>0.97539803546098169</v>
      </c>
      <c r="Z423" s="87">
        <v>0.97539803546098169</v>
      </c>
      <c r="AA423" s="87">
        <v>0.97539803546098169</v>
      </c>
      <c r="AB423" s="87">
        <v>0.97539803546098169</v>
      </c>
      <c r="AC423" s="87">
        <v>0.97539803546098169</v>
      </c>
      <c r="AD423" s="87">
        <v>0.97539803546098169</v>
      </c>
      <c r="AE423" s="87">
        <v>0.97539803546098169</v>
      </c>
      <c r="AF423" s="87">
        <v>0.97539803546098169</v>
      </c>
      <c r="AG423" s="87">
        <v>0.97539803546098169</v>
      </c>
      <c r="AH423" s="87">
        <v>0.97539803546098169</v>
      </c>
      <c r="AI423" s="87">
        <v>0.97539803546098169</v>
      </c>
      <c r="AJ423" s="87">
        <v>0.97539803546098169</v>
      </c>
      <c r="AK423" s="87">
        <v>0.97539803546098169</v>
      </c>
      <c r="AL423" s="88"/>
    </row>
    <row r="424" spans="1:38">
      <c r="A424" s="297" t="s">
        <v>866</v>
      </c>
      <c r="B424" s="12" t="s">
        <v>866</v>
      </c>
      <c r="C424" s="12" t="s">
        <v>867</v>
      </c>
      <c r="D424" s="12" t="s">
        <v>614</v>
      </c>
      <c r="E424" s="12" t="s">
        <v>450</v>
      </c>
      <c r="F424" s="12">
        <v>2020</v>
      </c>
      <c r="G424" s="87">
        <v>1.9022550518361547</v>
      </c>
      <c r="H424" s="87">
        <v>1.9022550518361547</v>
      </c>
      <c r="I424" s="87">
        <v>1.9022550518361547</v>
      </c>
      <c r="J424" s="87">
        <v>1.9022550518361547</v>
      </c>
      <c r="K424" s="87">
        <v>1.9022550518361547</v>
      </c>
      <c r="L424" s="87">
        <v>1.9022550518361547</v>
      </c>
      <c r="M424" s="87">
        <v>1.9022550518361547</v>
      </c>
      <c r="N424" s="87">
        <v>1.9022550518361547</v>
      </c>
      <c r="O424" s="87">
        <v>1.9022550518361547</v>
      </c>
      <c r="P424" s="87">
        <v>1.9022550518361547</v>
      </c>
      <c r="Q424" s="87">
        <v>1.9022550518361547</v>
      </c>
      <c r="R424" s="87">
        <v>1.9022550518361547</v>
      </c>
      <c r="S424" s="87">
        <v>1.9022550518361547</v>
      </c>
      <c r="T424" s="87">
        <v>1.9022550518361547</v>
      </c>
      <c r="U424" s="87">
        <v>1.9022550518361547</v>
      </c>
      <c r="V424" s="87">
        <v>1.9022550518361547</v>
      </c>
      <c r="W424" s="87">
        <v>1.9022550518361547</v>
      </c>
      <c r="X424" s="87">
        <v>1.9022550518361547</v>
      </c>
      <c r="Y424" s="87">
        <v>1.9022550518361547</v>
      </c>
      <c r="Z424" s="87">
        <v>1.9022550518361547</v>
      </c>
      <c r="AA424" s="87">
        <v>1.9022550518361547</v>
      </c>
      <c r="AB424" s="87">
        <v>1.9022550518361547</v>
      </c>
      <c r="AC424" s="87">
        <v>1.9022550518361547</v>
      </c>
      <c r="AD424" s="87">
        <v>1.9022550518361547</v>
      </c>
      <c r="AE424" s="87">
        <v>1.9022550518361547</v>
      </c>
      <c r="AF424" s="87">
        <v>1.9022550518361547</v>
      </c>
      <c r="AG424" s="87">
        <v>1.9022550518361547</v>
      </c>
      <c r="AH424" s="87">
        <v>1.9022550518361547</v>
      </c>
      <c r="AI424" s="87">
        <v>1.9022550518361547</v>
      </c>
      <c r="AJ424" s="87">
        <v>1.9022550518361547</v>
      </c>
      <c r="AK424" s="87">
        <v>1.9022550518361547</v>
      </c>
      <c r="AL424" s="88"/>
    </row>
    <row r="425" spans="1:38">
      <c r="A425" s="297" t="s">
        <v>866</v>
      </c>
      <c r="B425" s="12" t="s">
        <v>409</v>
      </c>
      <c r="C425" s="12" t="s">
        <v>409</v>
      </c>
      <c r="D425" s="12" t="s">
        <v>614</v>
      </c>
      <c r="E425" s="12" t="s">
        <v>450</v>
      </c>
      <c r="F425" s="12">
        <v>2030</v>
      </c>
      <c r="G425" s="87">
        <v>1.8767414054639779</v>
      </c>
      <c r="H425" s="87">
        <v>1.8767414054639779</v>
      </c>
      <c r="I425" s="87">
        <v>1.8767414054639779</v>
      </c>
      <c r="J425" s="87">
        <v>1.8767414054639779</v>
      </c>
      <c r="K425" s="87">
        <v>1.8767414054639779</v>
      </c>
      <c r="L425" s="87">
        <v>1.8767414054639779</v>
      </c>
      <c r="M425" s="87">
        <v>1.8767414054639779</v>
      </c>
      <c r="N425" s="87">
        <v>1.8767414054639779</v>
      </c>
      <c r="O425" s="87">
        <v>1.8767414054639779</v>
      </c>
      <c r="P425" s="87">
        <v>1.8767414054639779</v>
      </c>
      <c r="Q425" s="87">
        <v>1.8767414054639779</v>
      </c>
      <c r="R425" s="87">
        <v>1.8767414054639779</v>
      </c>
      <c r="S425" s="87">
        <v>1.8767414054639779</v>
      </c>
      <c r="T425" s="87">
        <v>1.8767414054639779</v>
      </c>
      <c r="U425" s="87">
        <v>1.8767414054639779</v>
      </c>
      <c r="V425" s="87">
        <v>1.8767414054639779</v>
      </c>
      <c r="W425" s="87">
        <v>1.8767414054639779</v>
      </c>
      <c r="X425" s="87">
        <v>1.8767414054639779</v>
      </c>
      <c r="Y425" s="87">
        <v>1.8767414054639779</v>
      </c>
      <c r="Z425" s="87">
        <v>1.8767414054639779</v>
      </c>
      <c r="AA425" s="87">
        <v>1.8767414054639779</v>
      </c>
      <c r="AB425" s="87">
        <v>1.8767414054639779</v>
      </c>
      <c r="AC425" s="87">
        <v>1.8767414054639779</v>
      </c>
      <c r="AD425" s="87">
        <v>1.8767414054639779</v>
      </c>
      <c r="AE425" s="87">
        <v>1.8767414054639779</v>
      </c>
      <c r="AF425" s="87">
        <v>1.8767414054639779</v>
      </c>
      <c r="AG425" s="87">
        <v>1.8767414054639779</v>
      </c>
      <c r="AH425" s="87">
        <v>1.8767414054639779</v>
      </c>
      <c r="AI425" s="87">
        <v>1.8767414054639779</v>
      </c>
      <c r="AJ425" s="87">
        <v>1.8767414054639779</v>
      </c>
      <c r="AK425" s="87">
        <v>1.8767414054639779</v>
      </c>
      <c r="AL425" s="88"/>
    </row>
    <row r="426" spans="1:38">
      <c r="A426" s="297" t="s">
        <v>866</v>
      </c>
      <c r="B426" s="12" t="s">
        <v>409</v>
      </c>
      <c r="C426" s="12" t="s">
        <v>409</v>
      </c>
      <c r="D426" s="12" t="s">
        <v>614</v>
      </c>
      <c r="E426" s="12" t="s">
        <v>450</v>
      </c>
      <c r="F426" s="12">
        <v>2040</v>
      </c>
      <c r="G426" s="87">
        <v>1.8477059577637265</v>
      </c>
      <c r="H426" s="87">
        <v>1.8477059577637265</v>
      </c>
      <c r="I426" s="87">
        <v>1.8477059577637265</v>
      </c>
      <c r="J426" s="87">
        <v>1.8477059577637265</v>
      </c>
      <c r="K426" s="87">
        <v>1.8477059577637265</v>
      </c>
      <c r="L426" s="87">
        <v>1.8477059577637265</v>
      </c>
      <c r="M426" s="87">
        <v>1.8477059577637265</v>
      </c>
      <c r="N426" s="87">
        <v>1.8477059577637265</v>
      </c>
      <c r="O426" s="87">
        <v>1.8477059577637265</v>
      </c>
      <c r="P426" s="87">
        <v>1.8477059577637265</v>
      </c>
      <c r="Q426" s="87">
        <v>1.8477059577637265</v>
      </c>
      <c r="R426" s="87">
        <v>1.8477059577637265</v>
      </c>
      <c r="S426" s="87">
        <v>1.8477059577637265</v>
      </c>
      <c r="T426" s="87">
        <v>1.8477059577637265</v>
      </c>
      <c r="U426" s="87">
        <v>1.8477059577637265</v>
      </c>
      <c r="V426" s="87">
        <v>1.8477059577637265</v>
      </c>
      <c r="W426" s="87">
        <v>1.8477059577637265</v>
      </c>
      <c r="X426" s="87">
        <v>1.8477059577637265</v>
      </c>
      <c r="Y426" s="87">
        <v>1.8477059577637265</v>
      </c>
      <c r="Z426" s="87">
        <v>1.8477059577637265</v>
      </c>
      <c r="AA426" s="87">
        <v>1.8477059577637265</v>
      </c>
      <c r="AB426" s="87">
        <v>1.8477059577637265</v>
      </c>
      <c r="AC426" s="87">
        <v>1.8477059577637265</v>
      </c>
      <c r="AD426" s="87">
        <v>1.8477059577637265</v>
      </c>
      <c r="AE426" s="87">
        <v>1.8477059577637265</v>
      </c>
      <c r="AF426" s="87">
        <v>1.8477059577637265</v>
      </c>
      <c r="AG426" s="87">
        <v>1.8477059577637265</v>
      </c>
      <c r="AH426" s="87">
        <v>1.8477059577637265</v>
      </c>
      <c r="AI426" s="87">
        <v>1.8477059577637265</v>
      </c>
      <c r="AJ426" s="87">
        <v>1.8477059577637265</v>
      </c>
      <c r="AK426" s="87">
        <v>1.8477059577637265</v>
      </c>
      <c r="AL426" s="88"/>
    </row>
    <row r="427" spans="1:38">
      <c r="A427" s="297" t="s">
        <v>866</v>
      </c>
      <c r="B427" s="12" t="s">
        <v>409</v>
      </c>
      <c r="C427" s="12" t="s">
        <v>409</v>
      </c>
      <c r="D427" s="12" t="s">
        <v>614</v>
      </c>
      <c r="E427" s="12" t="s">
        <v>450</v>
      </c>
      <c r="F427" s="12">
        <v>2050</v>
      </c>
      <c r="G427" s="87">
        <v>1.8415117946896691</v>
      </c>
      <c r="H427" s="87">
        <v>1.8415117946896691</v>
      </c>
      <c r="I427" s="87">
        <v>1.8415117946896691</v>
      </c>
      <c r="J427" s="87">
        <v>1.8415117946896691</v>
      </c>
      <c r="K427" s="87">
        <v>1.8415117946896691</v>
      </c>
      <c r="L427" s="87">
        <v>1.8415117946896691</v>
      </c>
      <c r="M427" s="87">
        <v>1.8415117946896691</v>
      </c>
      <c r="N427" s="87">
        <v>1.8415117946896691</v>
      </c>
      <c r="O427" s="87">
        <v>1.8415117946896691</v>
      </c>
      <c r="P427" s="87">
        <v>1.8415117946896691</v>
      </c>
      <c r="Q427" s="87">
        <v>1.8415117946896691</v>
      </c>
      <c r="R427" s="87">
        <v>1.8415117946896691</v>
      </c>
      <c r="S427" s="87">
        <v>1.8415117946896691</v>
      </c>
      <c r="T427" s="87">
        <v>1.8415117946896691</v>
      </c>
      <c r="U427" s="87">
        <v>1.8415117946896691</v>
      </c>
      <c r="V427" s="87">
        <v>1.8415117946896691</v>
      </c>
      <c r="W427" s="87">
        <v>1.8415117946896691</v>
      </c>
      <c r="X427" s="87">
        <v>1.8415117946896691</v>
      </c>
      <c r="Y427" s="87">
        <v>1.8415117946896691</v>
      </c>
      <c r="Z427" s="87">
        <v>1.8415117946896691</v>
      </c>
      <c r="AA427" s="87">
        <v>1.8415117946896691</v>
      </c>
      <c r="AB427" s="87">
        <v>1.8415117946896691</v>
      </c>
      <c r="AC427" s="87">
        <v>1.8415117946896691</v>
      </c>
      <c r="AD427" s="87">
        <v>1.8415117946896691</v>
      </c>
      <c r="AE427" s="87">
        <v>1.8415117946896691</v>
      </c>
      <c r="AF427" s="87">
        <v>1.8415117946896691</v>
      </c>
      <c r="AG427" s="87">
        <v>1.8415117946896691</v>
      </c>
      <c r="AH427" s="87">
        <v>1.8415117946896691</v>
      </c>
      <c r="AI427" s="87">
        <v>1.8415117946896691</v>
      </c>
      <c r="AJ427" s="87">
        <v>1.8415117946896691</v>
      </c>
      <c r="AK427" s="87">
        <v>1.8415117946896691</v>
      </c>
      <c r="AL427" s="88"/>
    </row>
    <row r="428" spans="1:38">
      <c r="A428" s="297" t="s">
        <v>868</v>
      </c>
      <c r="B428" s="12" t="s">
        <v>868</v>
      </c>
      <c r="C428" s="12" t="s">
        <v>869</v>
      </c>
      <c r="D428" s="12" t="s">
        <v>614</v>
      </c>
      <c r="E428" s="12" t="s">
        <v>450</v>
      </c>
      <c r="F428" s="12">
        <v>2020</v>
      </c>
      <c r="G428" s="87">
        <v>0.75703128025503352</v>
      </c>
      <c r="H428" s="87">
        <v>0.75703128025503352</v>
      </c>
      <c r="I428" s="87">
        <v>0.75703128025503352</v>
      </c>
      <c r="J428" s="87">
        <v>0.75703128025503352</v>
      </c>
      <c r="K428" s="87">
        <v>0.75703128025503352</v>
      </c>
      <c r="L428" s="87">
        <v>0.75703128025503352</v>
      </c>
      <c r="M428" s="87">
        <v>0.75703128025503352</v>
      </c>
      <c r="N428" s="87">
        <v>0.75703128025503352</v>
      </c>
      <c r="O428" s="87">
        <v>0.75703128025503352</v>
      </c>
      <c r="P428" s="87">
        <v>0.75703128025503352</v>
      </c>
      <c r="Q428" s="87">
        <v>0.75703128025503352</v>
      </c>
      <c r="R428" s="87">
        <v>0.75703128025503352</v>
      </c>
      <c r="S428" s="87">
        <v>0.75703128025503352</v>
      </c>
      <c r="T428" s="87">
        <v>0.75703128025503352</v>
      </c>
      <c r="U428" s="87">
        <v>0.75703128025503352</v>
      </c>
      <c r="V428" s="87">
        <v>0.75703128025503352</v>
      </c>
      <c r="W428" s="87">
        <v>0.75703128025503352</v>
      </c>
      <c r="X428" s="87">
        <v>0.75703128025503352</v>
      </c>
      <c r="Y428" s="87">
        <v>0.75703128025503352</v>
      </c>
      <c r="Z428" s="87">
        <v>0.75703128025503352</v>
      </c>
      <c r="AA428" s="87">
        <v>0.75703128025503352</v>
      </c>
      <c r="AB428" s="87">
        <v>0.75703128025503352</v>
      </c>
      <c r="AC428" s="87">
        <v>0.75703128025503352</v>
      </c>
      <c r="AD428" s="87">
        <v>0.75703128025503352</v>
      </c>
      <c r="AE428" s="87">
        <v>0.75703128025503352</v>
      </c>
      <c r="AF428" s="87">
        <v>0.75703128025503352</v>
      </c>
      <c r="AG428" s="87">
        <v>0.75703128025503352</v>
      </c>
      <c r="AH428" s="87">
        <v>0.75703128025503352</v>
      </c>
      <c r="AI428" s="87">
        <v>0.75703128025503352</v>
      </c>
      <c r="AJ428" s="87">
        <v>0.75703128025503352</v>
      </c>
      <c r="AK428" s="87">
        <v>0.75703128025503352</v>
      </c>
      <c r="AL428" s="88"/>
    </row>
    <row r="429" spans="1:38">
      <c r="A429" s="297" t="s">
        <v>868</v>
      </c>
      <c r="B429" s="12" t="s">
        <v>409</v>
      </c>
      <c r="C429" s="12" t="s">
        <v>409</v>
      </c>
      <c r="D429" s="12" t="s">
        <v>614</v>
      </c>
      <c r="E429" s="12" t="s">
        <v>450</v>
      </c>
      <c r="F429" s="12">
        <v>2030</v>
      </c>
      <c r="G429" s="87">
        <v>0.72279058121400908</v>
      </c>
      <c r="H429" s="87">
        <v>0.72279058121400908</v>
      </c>
      <c r="I429" s="87">
        <v>0.72279058121400908</v>
      </c>
      <c r="J429" s="87">
        <v>0.72279058121400908</v>
      </c>
      <c r="K429" s="87">
        <v>0.72279058121400908</v>
      </c>
      <c r="L429" s="87">
        <v>0.72279058121400908</v>
      </c>
      <c r="M429" s="87">
        <v>0.72279058121400908</v>
      </c>
      <c r="N429" s="87">
        <v>0.72279058121400908</v>
      </c>
      <c r="O429" s="87">
        <v>0.72279058121400908</v>
      </c>
      <c r="P429" s="87">
        <v>0.72279058121400908</v>
      </c>
      <c r="Q429" s="87">
        <v>0.72279058121400908</v>
      </c>
      <c r="R429" s="87">
        <v>0.72279058121400908</v>
      </c>
      <c r="S429" s="87">
        <v>0.72279058121400908</v>
      </c>
      <c r="T429" s="87">
        <v>0.72279058121400908</v>
      </c>
      <c r="U429" s="87">
        <v>0.72279058121400908</v>
      </c>
      <c r="V429" s="87">
        <v>0.72279058121400908</v>
      </c>
      <c r="W429" s="87">
        <v>0.72279058121400908</v>
      </c>
      <c r="X429" s="87">
        <v>0.72279058121400908</v>
      </c>
      <c r="Y429" s="87">
        <v>0.72279058121400908</v>
      </c>
      <c r="Z429" s="87">
        <v>0.72279058121400908</v>
      </c>
      <c r="AA429" s="87">
        <v>0.72279058121400908</v>
      </c>
      <c r="AB429" s="87">
        <v>0.72279058121400908</v>
      </c>
      <c r="AC429" s="87">
        <v>0.72279058121400908</v>
      </c>
      <c r="AD429" s="87">
        <v>0.72279058121400908</v>
      </c>
      <c r="AE429" s="87">
        <v>0.72279058121400908</v>
      </c>
      <c r="AF429" s="87">
        <v>0.72279058121400908</v>
      </c>
      <c r="AG429" s="87">
        <v>0.72279058121400908</v>
      </c>
      <c r="AH429" s="87">
        <v>0.72279058121400908</v>
      </c>
      <c r="AI429" s="87">
        <v>0.72279058121400908</v>
      </c>
      <c r="AJ429" s="87">
        <v>0.72279058121400908</v>
      </c>
      <c r="AK429" s="87">
        <v>0.72279058121400908</v>
      </c>
      <c r="AL429" s="88"/>
    </row>
    <row r="430" spans="1:38">
      <c r="A430" s="297" t="s">
        <v>868</v>
      </c>
      <c r="B430" s="12" t="s">
        <v>409</v>
      </c>
      <c r="C430" s="12" t="s">
        <v>409</v>
      </c>
      <c r="D430" s="12" t="s">
        <v>614</v>
      </c>
      <c r="E430" s="12" t="s">
        <v>450</v>
      </c>
      <c r="F430" s="12">
        <v>2040</v>
      </c>
      <c r="G430" s="87">
        <v>0.69009859687130337</v>
      </c>
      <c r="H430" s="87">
        <v>0.69009859687130337</v>
      </c>
      <c r="I430" s="87">
        <v>0.69009859687130337</v>
      </c>
      <c r="J430" s="87">
        <v>0.69009859687130337</v>
      </c>
      <c r="K430" s="87">
        <v>0.69009859687130337</v>
      </c>
      <c r="L430" s="87">
        <v>0.69009859687130337</v>
      </c>
      <c r="M430" s="87">
        <v>0.69009859687130337</v>
      </c>
      <c r="N430" s="87">
        <v>0.69009859687130337</v>
      </c>
      <c r="O430" s="87">
        <v>0.69009859687130337</v>
      </c>
      <c r="P430" s="87">
        <v>0.69009859687130337</v>
      </c>
      <c r="Q430" s="87">
        <v>0.69009859687130337</v>
      </c>
      <c r="R430" s="87">
        <v>0.69009859687130337</v>
      </c>
      <c r="S430" s="87">
        <v>0.69009859687130337</v>
      </c>
      <c r="T430" s="87">
        <v>0.69009859687130337</v>
      </c>
      <c r="U430" s="87">
        <v>0.69009859687130337</v>
      </c>
      <c r="V430" s="87">
        <v>0.69009859687130337</v>
      </c>
      <c r="W430" s="87">
        <v>0.69009859687130337</v>
      </c>
      <c r="X430" s="87">
        <v>0.69009859687130337</v>
      </c>
      <c r="Y430" s="87">
        <v>0.69009859687130337</v>
      </c>
      <c r="Z430" s="87">
        <v>0.69009859687130337</v>
      </c>
      <c r="AA430" s="87">
        <v>0.69009859687130337</v>
      </c>
      <c r="AB430" s="87">
        <v>0.69009859687130337</v>
      </c>
      <c r="AC430" s="87">
        <v>0.69009859687130337</v>
      </c>
      <c r="AD430" s="87">
        <v>0.69009859687130337</v>
      </c>
      <c r="AE430" s="87">
        <v>0.69009859687130337</v>
      </c>
      <c r="AF430" s="87">
        <v>0.69009859687130337</v>
      </c>
      <c r="AG430" s="87">
        <v>0.69009859687130337</v>
      </c>
      <c r="AH430" s="87">
        <v>0.69009859687130337</v>
      </c>
      <c r="AI430" s="87">
        <v>0.69009859687130337</v>
      </c>
      <c r="AJ430" s="87">
        <v>0.69009859687130337</v>
      </c>
      <c r="AK430" s="87">
        <v>0.69009859687130337</v>
      </c>
      <c r="AL430" s="88"/>
    </row>
    <row r="431" spans="1:38">
      <c r="A431" s="297" t="s">
        <v>868</v>
      </c>
      <c r="B431" s="12" t="s">
        <v>409</v>
      </c>
      <c r="C431" s="12" t="s">
        <v>409</v>
      </c>
      <c r="D431" s="12" t="s">
        <v>614</v>
      </c>
      <c r="E431" s="12" t="s">
        <v>450</v>
      </c>
      <c r="F431" s="12">
        <v>2050</v>
      </c>
      <c r="G431" s="87">
        <v>0.65888527850466549</v>
      </c>
      <c r="H431" s="87">
        <v>0.65888527850466549</v>
      </c>
      <c r="I431" s="87">
        <v>0.65888527850466549</v>
      </c>
      <c r="J431" s="87">
        <v>0.65888527850466549</v>
      </c>
      <c r="K431" s="87">
        <v>0.65888527850466549</v>
      </c>
      <c r="L431" s="87">
        <v>0.65888527850466549</v>
      </c>
      <c r="M431" s="87">
        <v>0.65888527850466549</v>
      </c>
      <c r="N431" s="87">
        <v>0.65888527850466549</v>
      </c>
      <c r="O431" s="87">
        <v>0.65888527850466549</v>
      </c>
      <c r="P431" s="87">
        <v>0.65888527850466549</v>
      </c>
      <c r="Q431" s="87">
        <v>0.65888527850466549</v>
      </c>
      <c r="R431" s="87">
        <v>0.65888527850466549</v>
      </c>
      <c r="S431" s="87">
        <v>0.65888527850466549</v>
      </c>
      <c r="T431" s="87">
        <v>0.65888527850466549</v>
      </c>
      <c r="U431" s="87">
        <v>0.65888527850466549</v>
      </c>
      <c r="V431" s="87">
        <v>0.65888527850466549</v>
      </c>
      <c r="W431" s="87">
        <v>0.65888527850466549</v>
      </c>
      <c r="X431" s="87">
        <v>0.65888527850466549</v>
      </c>
      <c r="Y431" s="87">
        <v>0.65888527850466549</v>
      </c>
      <c r="Z431" s="87">
        <v>0.65888527850466549</v>
      </c>
      <c r="AA431" s="87">
        <v>0.65888527850466549</v>
      </c>
      <c r="AB431" s="87">
        <v>0.65888527850466549</v>
      </c>
      <c r="AC431" s="87">
        <v>0.65888527850466549</v>
      </c>
      <c r="AD431" s="87">
        <v>0.65888527850466549</v>
      </c>
      <c r="AE431" s="87">
        <v>0.65888527850466549</v>
      </c>
      <c r="AF431" s="87">
        <v>0.65888527850466549</v>
      </c>
      <c r="AG431" s="87">
        <v>0.65888527850466549</v>
      </c>
      <c r="AH431" s="87">
        <v>0.65888527850466549</v>
      </c>
      <c r="AI431" s="87">
        <v>0.65888527850466549</v>
      </c>
      <c r="AJ431" s="87">
        <v>0.65888527850466549</v>
      </c>
      <c r="AK431" s="87">
        <v>0.65888527850466549</v>
      </c>
      <c r="AL431" s="88"/>
    </row>
    <row r="432" spans="1:38">
      <c r="A432" s="297" t="s">
        <v>870</v>
      </c>
      <c r="B432" s="12" t="s">
        <v>870</v>
      </c>
      <c r="C432" s="12" t="s">
        <v>871</v>
      </c>
      <c r="D432" s="12" t="s">
        <v>614</v>
      </c>
      <c r="E432" s="12" t="s">
        <v>450</v>
      </c>
      <c r="F432" s="12">
        <v>2020</v>
      </c>
      <c r="G432" s="87">
        <v>1.3561754177943512</v>
      </c>
      <c r="H432" s="87">
        <v>1.3561754177943512</v>
      </c>
      <c r="I432" s="87">
        <v>1.3561754177943512</v>
      </c>
      <c r="J432" s="87">
        <v>1.3561754177943512</v>
      </c>
      <c r="K432" s="87">
        <v>1.3561754177943512</v>
      </c>
      <c r="L432" s="87">
        <v>1.3561754177943512</v>
      </c>
      <c r="M432" s="87">
        <v>1.3561754177943512</v>
      </c>
      <c r="N432" s="87">
        <v>1.3561754177943512</v>
      </c>
      <c r="O432" s="87">
        <v>1.3561754177943512</v>
      </c>
      <c r="P432" s="87">
        <v>1.3561754177943512</v>
      </c>
      <c r="Q432" s="87">
        <v>1.3561754177943512</v>
      </c>
      <c r="R432" s="87">
        <v>1.3561754177943512</v>
      </c>
      <c r="S432" s="87">
        <v>1.3561754177943512</v>
      </c>
      <c r="T432" s="87">
        <v>1.3561754177943512</v>
      </c>
      <c r="U432" s="87">
        <v>1.3561754177943512</v>
      </c>
      <c r="V432" s="87">
        <v>1.3561754177943512</v>
      </c>
      <c r="W432" s="87">
        <v>1.3561754177943512</v>
      </c>
      <c r="X432" s="87">
        <v>1.3561754177943512</v>
      </c>
      <c r="Y432" s="87">
        <v>1.3561754177943512</v>
      </c>
      <c r="Z432" s="87">
        <v>1.3561754177943512</v>
      </c>
      <c r="AA432" s="87">
        <v>1.3561754177943512</v>
      </c>
      <c r="AB432" s="87">
        <v>1.3561754177943512</v>
      </c>
      <c r="AC432" s="87">
        <v>1.3561754177943512</v>
      </c>
      <c r="AD432" s="87">
        <v>1.3561754177943512</v>
      </c>
      <c r="AE432" s="87">
        <v>1.3561754177943512</v>
      </c>
      <c r="AF432" s="87">
        <v>1.3561754177943512</v>
      </c>
      <c r="AG432" s="87">
        <v>1.3561754177943512</v>
      </c>
      <c r="AH432" s="87">
        <v>1.3561754177943512</v>
      </c>
      <c r="AI432" s="87">
        <v>1.3561754177943512</v>
      </c>
      <c r="AJ432" s="87">
        <v>1.3561754177943512</v>
      </c>
      <c r="AK432" s="87">
        <v>1.3561754177943512</v>
      </c>
      <c r="AL432" s="88"/>
    </row>
    <row r="433" spans="1:38">
      <c r="A433" s="297" t="s">
        <v>870</v>
      </c>
      <c r="B433" s="12" t="s">
        <v>409</v>
      </c>
      <c r="C433" s="12" t="s">
        <v>409</v>
      </c>
      <c r="D433" s="12" t="s">
        <v>614</v>
      </c>
      <c r="E433" s="12" t="s">
        <v>450</v>
      </c>
      <c r="F433" s="12">
        <v>2030</v>
      </c>
      <c r="G433" s="87">
        <v>1.3561754177943512</v>
      </c>
      <c r="H433" s="87">
        <v>1.3561754177943512</v>
      </c>
      <c r="I433" s="87">
        <v>1.3561754177943512</v>
      </c>
      <c r="J433" s="87">
        <v>1.3561754177943512</v>
      </c>
      <c r="K433" s="87">
        <v>1.3561754177943512</v>
      </c>
      <c r="L433" s="87">
        <v>1.3561754177943512</v>
      </c>
      <c r="M433" s="87">
        <v>1.3561754177943512</v>
      </c>
      <c r="N433" s="87">
        <v>1.3561754177943512</v>
      </c>
      <c r="O433" s="87">
        <v>1.3561754177943512</v>
      </c>
      <c r="P433" s="87">
        <v>1.3561754177943512</v>
      </c>
      <c r="Q433" s="87">
        <v>1.3561754177943512</v>
      </c>
      <c r="R433" s="87">
        <v>1.3561754177943512</v>
      </c>
      <c r="S433" s="87">
        <v>1.3561754177943512</v>
      </c>
      <c r="T433" s="87">
        <v>1.3561754177943512</v>
      </c>
      <c r="U433" s="87">
        <v>1.3561754177943512</v>
      </c>
      <c r="V433" s="87">
        <v>1.3561754177943512</v>
      </c>
      <c r="W433" s="87">
        <v>1.3561754177943512</v>
      </c>
      <c r="X433" s="87">
        <v>1.3561754177943512</v>
      </c>
      <c r="Y433" s="87">
        <v>1.3561754177943512</v>
      </c>
      <c r="Z433" s="87">
        <v>1.3561754177943512</v>
      </c>
      <c r="AA433" s="87">
        <v>1.3561754177943512</v>
      </c>
      <c r="AB433" s="87">
        <v>1.3561754177943512</v>
      </c>
      <c r="AC433" s="87">
        <v>1.3561754177943512</v>
      </c>
      <c r="AD433" s="87">
        <v>1.3561754177943512</v>
      </c>
      <c r="AE433" s="87">
        <v>1.3561754177943512</v>
      </c>
      <c r="AF433" s="87">
        <v>1.3561754177943512</v>
      </c>
      <c r="AG433" s="87">
        <v>1.3561754177943512</v>
      </c>
      <c r="AH433" s="87">
        <v>1.3561754177943512</v>
      </c>
      <c r="AI433" s="87">
        <v>1.3561754177943512</v>
      </c>
      <c r="AJ433" s="87">
        <v>1.3561754177943512</v>
      </c>
      <c r="AK433" s="87">
        <v>1.3561754177943512</v>
      </c>
      <c r="AL433" s="88"/>
    </row>
    <row r="434" spans="1:38">
      <c r="A434" s="297" t="s">
        <v>870</v>
      </c>
      <c r="B434" s="12" t="s">
        <v>409</v>
      </c>
      <c r="C434" s="12" t="s">
        <v>409</v>
      </c>
      <c r="D434" s="12" t="s">
        <v>614</v>
      </c>
      <c r="E434" s="12" t="s">
        <v>450</v>
      </c>
      <c r="F434" s="12">
        <v>2040</v>
      </c>
      <c r="G434" s="87">
        <v>1.3561754177943512</v>
      </c>
      <c r="H434" s="87">
        <v>1.3561754177943512</v>
      </c>
      <c r="I434" s="87">
        <v>1.3561754177943512</v>
      </c>
      <c r="J434" s="87">
        <v>1.3561754177943512</v>
      </c>
      <c r="K434" s="87">
        <v>1.3561754177943512</v>
      </c>
      <c r="L434" s="87">
        <v>1.3561754177943512</v>
      </c>
      <c r="M434" s="87">
        <v>1.3561754177943512</v>
      </c>
      <c r="N434" s="87">
        <v>1.3561754177943512</v>
      </c>
      <c r="O434" s="87">
        <v>1.3561754177943512</v>
      </c>
      <c r="P434" s="87">
        <v>1.3561754177943512</v>
      </c>
      <c r="Q434" s="87">
        <v>1.3561754177943512</v>
      </c>
      <c r="R434" s="87">
        <v>1.3561754177943512</v>
      </c>
      <c r="S434" s="87">
        <v>1.3561754177943512</v>
      </c>
      <c r="T434" s="87">
        <v>1.3561754177943512</v>
      </c>
      <c r="U434" s="87">
        <v>1.3561754177943512</v>
      </c>
      <c r="V434" s="87">
        <v>1.3561754177943512</v>
      </c>
      <c r="W434" s="87">
        <v>1.3561754177943512</v>
      </c>
      <c r="X434" s="87">
        <v>1.3561754177943512</v>
      </c>
      <c r="Y434" s="87">
        <v>1.3561754177943512</v>
      </c>
      <c r="Z434" s="87">
        <v>1.3561754177943512</v>
      </c>
      <c r="AA434" s="87">
        <v>1.3561754177943512</v>
      </c>
      <c r="AB434" s="87">
        <v>1.3561754177943512</v>
      </c>
      <c r="AC434" s="87">
        <v>1.3561754177943512</v>
      </c>
      <c r="AD434" s="87">
        <v>1.3561754177943512</v>
      </c>
      <c r="AE434" s="87">
        <v>1.3561754177943512</v>
      </c>
      <c r="AF434" s="87">
        <v>1.3561754177943512</v>
      </c>
      <c r="AG434" s="87">
        <v>1.3561754177943512</v>
      </c>
      <c r="AH434" s="87">
        <v>1.3561754177943512</v>
      </c>
      <c r="AI434" s="87">
        <v>1.3561754177943512</v>
      </c>
      <c r="AJ434" s="87">
        <v>1.3561754177943512</v>
      </c>
      <c r="AK434" s="87">
        <v>1.3561754177943512</v>
      </c>
      <c r="AL434" s="88"/>
    </row>
    <row r="435" spans="1:38">
      <c r="A435" s="297" t="s">
        <v>870</v>
      </c>
      <c r="B435" s="12" t="s">
        <v>409</v>
      </c>
      <c r="C435" s="12" t="s">
        <v>409</v>
      </c>
      <c r="D435" s="12" t="s">
        <v>614</v>
      </c>
      <c r="E435" s="12" t="s">
        <v>450</v>
      </c>
      <c r="F435" s="12">
        <v>2050</v>
      </c>
      <c r="G435" s="87">
        <v>1.3561754177943512</v>
      </c>
      <c r="H435" s="87">
        <v>1.3561754177943512</v>
      </c>
      <c r="I435" s="87">
        <v>1.3561754177943512</v>
      </c>
      <c r="J435" s="87">
        <v>1.3561754177943512</v>
      </c>
      <c r="K435" s="87">
        <v>1.3561754177943512</v>
      </c>
      <c r="L435" s="87">
        <v>1.3561754177943512</v>
      </c>
      <c r="M435" s="87">
        <v>1.3561754177943512</v>
      </c>
      <c r="N435" s="87">
        <v>1.3561754177943512</v>
      </c>
      <c r="O435" s="87">
        <v>1.3561754177943512</v>
      </c>
      <c r="P435" s="87">
        <v>1.3561754177943512</v>
      </c>
      <c r="Q435" s="87">
        <v>1.3561754177943512</v>
      </c>
      <c r="R435" s="87">
        <v>1.3561754177943512</v>
      </c>
      <c r="S435" s="87">
        <v>1.3561754177943512</v>
      </c>
      <c r="T435" s="87">
        <v>1.3561754177943512</v>
      </c>
      <c r="U435" s="87">
        <v>1.3561754177943512</v>
      </c>
      <c r="V435" s="87">
        <v>1.3561754177943512</v>
      </c>
      <c r="W435" s="87">
        <v>1.3561754177943512</v>
      </c>
      <c r="X435" s="87">
        <v>1.3561754177943512</v>
      </c>
      <c r="Y435" s="87">
        <v>1.3561754177943512</v>
      </c>
      <c r="Z435" s="87">
        <v>1.3561754177943512</v>
      </c>
      <c r="AA435" s="87">
        <v>1.3561754177943512</v>
      </c>
      <c r="AB435" s="87">
        <v>1.3561754177943512</v>
      </c>
      <c r="AC435" s="87">
        <v>1.3561754177943512</v>
      </c>
      <c r="AD435" s="87">
        <v>1.3561754177943512</v>
      </c>
      <c r="AE435" s="87">
        <v>1.3561754177943512</v>
      </c>
      <c r="AF435" s="87">
        <v>1.3561754177943512</v>
      </c>
      <c r="AG435" s="87">
        <v>1.3561754177943512</v>
      </c>
      <c r="AH435" s="87">
        <v>1.3561754177943512</v>
      </c>
      <c r="AI435" s="87">
        <v>1.3561754177943512</v>
      </c>
      <c r="AJ435" s="87">
        <v>1.3561754177943512</v>
      </c>
      <c r="AK435" s="87">
        <v>1.3561754177943512</v>
      </c>
      <c r="AL435" s="88"/>
    </row>
    <row r="436" spans="1:38">
      <c r="A436" s="297" t="s">
        <v>872</v>
      </c>
      <c r="B436" s="12" t="s">
        <v>872</v>
      </c>
      <c r="C436" s="12" t="s">
        <v>873</v>
      </c>
      <c r="D436" s="12" t="s">
        <v>614</v>
      </c>
      <c r="E436" s="12" t="s">
        <v>450</v>
      </c>
      <c r="F436" s="12">
        <v>2020</v>
      </c>
      <c r="G436" s="87">
        <v>0.6677219490214239</v>
      </c>
      <c r="H436" s="87">
        <v>0.6677219490214239</v>
      </c>
      <c r="I436" s="87">
        <v>0.6677219490214239</v>
      </c>
      <c r="J436" s="87">
        <v>0.6677219490214239</v>
      </c>
      <c r="K436" s="87">
        <v>0.6677219490214239</v>
      </c>
      <c r="L436" s="87">
        <v>0.6677219490214239</v>
      </c>
      <c r="M436" s="87">
        <v>0.6677219490214239</v>
      </c>
      <c r="N436" s="87">
        <v>0.6677219490214239</v>
      </c>
      <c r="O436" s="87">
        <v>0.6677219490214239</v>
      </c>
      <c r="P436" s="87">
        <v>0.6677219490214239</v>
      </c>
      <c r="Q436" s="87">
        <v>0.6677219490214239</v>
      </c>
      <c r="R436" s="87">
        <v>0.6677219490214239</v>
      </c>
      <c r="S436" s="87">
        <v>0.6677219490214239</v>
      </c>
      <c r="T436" s="87">
        <v>0.6677219490214239</v>
      </c>
      <c r="U436" s="87">
        <v>0.6677219490214239</v>
      </c>
      <c r="V436" s="87">
        <v>0.6677219490214239</v>
      </c>
      <c r="W436" s="87">
        <v>0.6677219490214239</v>
      </c>
      <c r="X436" s="87">
        <v>0.6677219490214239</v>
      </c>
      <c r="Y436" s="87">
        <v>0.6677219490214239</v>
      </c>
      <c r="Z436" s="87">
        <v>0.6677219490214239</v>
      </c>
      <c r="AA436" s="87">
        <v>0.6677219490214239</v>
      </c>
      <c r="AB436" s="87">
        <v>0.6677219490214239</v>
      </c>
      <c r="AC436" s="87">
        <v>0.6677219490214239</v>
      </c>
      <c r="AD436" s="87">
        <v>0.6677219490214239</v>
      </c>
      <c r="AE436" s="87">
        <v>0.6677219490214239</v>
      </c>
      <c r="AF436" s="87">
        <v>0.6677219490214239</v>
      </c>
      <c r="AG436" s="87">
        <v>0.6677219490214239</v>
      </c>
      <c r="AH436" s="87">
        <v>0.6677219490214239</v>
      </c>
      <c r="AI436" s="87">
        <v>0.6677219490214239</v>
      </c>
      <c r="AJ436" s="87">
        <v>0.6677219490214239</v>
      </c>
      <c r="AK436" s="87">
        <v>0.6677219490214239</v>
      </c>
      <c r="AL436" s="88"/>
    </row>
    <row r="437" spans="1:38">
      <c r="A437" s="297" t="s">
        <v>872</v>
      </c>
      <c r="B437" s="12" t="s">
        <v>409</v>
      </c>
      <c r="C437" s="12" t="s">
        <v>409</v>
      </c>
      <c r="D437" s="12" t="s">
        <v>614</v>
      </c>
      <c r="E437" s="12" t="s">
        <v>450</v>
      </c>
      <c r="F437" s="12">
        <v>2030</v>
      </c>
      <c r="G437" s="87">
        <v>0.6677219490214239</v>
      </c>
      <c r="H437" s="87">
        <v>0.6677219490214239</v>
      </c>
      <c r="I437" s="87">
        <v>0.6677219490214239</v>
      </c>
      <c r="J437" s="87">
        <v>0.6677219490214239</v>
      </c>
      <c r="K437" s="87">
        <v>0.6677219490214239</v>
      </c>
      <c r="L437" s="87">
        <v>0.6677219490214239</v>
      </c>
      <c r="M437" s="87">
        <v>0.6677219490214239</v>
      </c>
      <c r="N437" s="87">
        <v>0.6677219490214239</v>
      </c>
      <c r="O437" s="87">
        <v>0.6677219490214239</v>
      </c>
      <c r="P437" s="87">
        <v>0.6677219490214239</v>
      </c>
      <c r="Q437" s="87">
        <v>0.6677219490214239</v>
      </c>
      <c r="R437" s="87">
        <v>0.6677219490214239</v>
      </c>
      <c r="S437" s="87">
        <v>0.6677219490214239</v>
      </c>
      <c r="T437" s="87">
        <v>0.6677219490214239</v>
      </c>
      <c r="U437" s="87">
        <v>0.6677219490214239</v>
      </c>
      <c r="V437" s="87">
        <v>0.6677219490214239</v>
      </c>
      <c r="W437" s="87">
        <v>0.6677219490214239</v>
      </c>
      <c r="X437" s="87">
        <v>0.6677219490214239</v>
      </c>
      <c r="Y437" s="87">
        <v>0.6677219490214239</v>
      </c>
      <c r="Z437" s="87">
        <v>0.6677219490214239</v>
      </c>
      <c r="AA437" s="87">
        <v>0.6677219490214239</v>
      </c>
      <c r="AB437" s="87">
        <v>0.6677219490214239</v>
      </c>
      <c r="AC437" s="87">
        <v>0.6677219490214239</v>
      </c>
      <c r="AD437" s="87">
        <v>0.6677219490214239</v>
      </c>
      <c r="AE437" s="87">
        <v>0.6677219490214239</v>
      </c>
      <c r="AF437" s="87">
        <v>0.6677219490214239</v>
      </c>
      <c r="AG437" s="87">
        <v>0.6677219490214239</v>
      </c>
      <c r="AH437" s="87">
        <v>0.6677219490214239</v>
      </c>
      <c r="AI437" s="87">
        <v>0.6677219490214239</v>
      </c>
      <c r="AJ437" s="87">
        <v>0.6677219490214239</v>
      </c>
      <c r="AK437" s="87">
        <v>0.6677219490214239</v>
      </c>
      <c r="AL437" s="88"/>
    </row>
    <row r="438" spans="1:38">
      <c r="A438" s="297" t="s">
        <v>872</v>
      </c>
      <c r="B438" s="12" t="s">
        <v>409</v>
      </c>
      <c r="C438" s="12" t="s">
        <v>409</v>
      </c>
      <c r="D438" s="12" t="s">
        <v>614</v>
      </c>
      <c r="E438" s="12" t="s">
        <v>450</v>
      </c>
      <c r="F438" s="12">
        <v>2040</v>
      </c>
      <c r="G438" s="87">
        <v>0.6677219490214239</v>
      </c>
      <c r="H438" s="87">
        <v>0.6677219490214239</v>
      </c>
      <c r="I438" s="87">
        <v>0.6677219490214239</v>
      </c>
      <c r="J438" s="87">
        <v>0.6677219490214239</v>
      </c>
      <c r="K438" s="87">
        <v>0.6677219490214239</v>
      </c>
      <c r="L438" s="87">
        <v>0.6677219490214239</v>
      </c>
      <c r="M438" s="87">
        <v>0.6677219490214239</v>
      </c>
      <c r="N438" s="87">
        <v>0.6677219490214239</v>
      </c>
      <c r="O438" s="87">
        <v>0.6677219490214239</v>
      </c>
      <c r="P438" s="87">
        <v>0.6677219490214239</v>
      </c>
      <c r="Q438" s="87">
        <v>0.6677219490214239</v>
      </c>
      <c r="R438" s="87">
        <v>0.6677219490214239</v>
      </c>
      <c r="S438" s="87">
        <v>0.6677219490214239</v>
      </c>
      <c r="T438" s="87">
        <v>0.6677219490214239</v>
      </c>
      <c r="U438" s="87">
        <v>0.6677219490214239</v>
      </c>
      <c r="V438" s="87">
        <v>0.6677219490214239</v>
      </c>
      <c r="W438" s="87">
        <v>0.6677219490214239</v>
      </c>
      <c r="X438" s="87">
        <v>0.6677219490214239</v>
      </c>
      <c r="Y438" s="87">
        <v>0.6677219490214239</v>
      </c>
      <c r="Z438" s="87">
        <v>0.6677219490214239</v>
      </c>
      <c r="AA438" s="87">
        <v>0.6677219490214239</v>
      </c>
      <c r="AB438" s="87">
        <v>0.6677219490214239</v>
      </c>
      <c r="AC438" s="87">
        <v>0.6677219490214239</v>
      </c>
      <c r="AD438" s="87">
        <v>0.6677219490214239</v>
      </c>
      <c r="AE438" s="87">
        <v>0.6677219490214239</v>
      </c>
      <c r="AF438" s="87">
        <v>0.6677219490214239</v>
      </c>
      <c r="AG438" s="87">
        <v>0.6677219490214239</v>
      </c>
      <c r="AH438" s="87">
        <v>0.6677219490214239</v>
      </c>
      <c r="AI438" s="87">
        <v>0.6677219490214239</v>
      </c>
      <c r="AJ438" s="87">
        <v>0.6677219490214239</v>
      </c>
      <c r="AK438" s="87">
        <v>0.6677219490214239</v>
      </c>
      <c r="AL438" s="88"/>
    </row>
    <row r="439" spans="1:38">
      <c r="A439" s="297" t="s">
        <v>872</v>
      </c>
      <c r="B439" s="12" t="s">
        <v>409</v>
      </c>
      <c r="C439" s="12" t="s">
        <v>409</v>
      </c>
      <c r="D439" s="12" t="s">
        <v>614</v>
      </c>
      <c r="E439" s="12" t="s">
        <v>450</v>
      </c>
      <c r="F439" s="12">
        <v>2050</v>
      </c>
      <c r="G439" s="87">
        <v>0.6677219490214239</v>
      </c>
      <c r="H439" s="87">
        <v>0.6677219490214239</v>
      </c>
      <c r="I439" s="87">
        <v>0.6677219490214239</v>
      </c>
      <c r="J439" s="87">
        <v>0.6677219490214239</v>
      </c>
      <c r="K439" s="87">
        <v>0.6677219490214239</v>
      </c>
      <c r="L439" s="87">
        <v>0.6677219490214239</v>
      </c>
      <c r="M439" s="87">
        <v>0.6677219490214239</v>
      </c>
      <c r="N439" s="87">
        <v>0.6677219490214239</v>
      </c>
      <c r="O439" s="87">
        <v>0.6677219490214239</v>
      </c>
      <c r="P439" s="87">
        <v>0.6677219490214239</v>
      </c>
      <c r="Q439" s="87">
        <v>0.6677219490214239</v>
      </c>
      <c r="R439" s="87">
        <v>0.6677219490214239</v>
      </c>
      <c r="S439" s="87">
        <v>0.6677219490214239</v>
      </c>
      <c r="T439" s="87">
        <v>0.6677219490214239</v>
      </c>
      <c r="U439" s="87">
        <v>0.6677219490214239</v>
      </c>
      <c r="V439" s="87">
        <v>0.6677219490214239</v>
      </c>
      <c r="W439" s="87">
        <v>0.6677219490214239</v>
      </c>
      <c r="X439" s="87">
        <v>0.6677219490214239</v>
      </c>
      <c r="Y439" s="87">
        <v>0.6677219490214239</v>
      </c>
      <c r="Z439" s="87">
        <v>0.6677219490214239</v>
      </c>
      <c r="AA439" s="87">
        <v>0.6677219490214239</v>
      </c>
      <c r="AB439" s="87">
        <v>0.6677219490214239</v>
      </c>
      <c r="AC439" s="87">
        <v>0.6677219490214239</v>
      </c>
      <c r="AD439" s="87">
        <v>0.6677219490214239</v>
      </c>
      <c r="AE439" s="87">
        <v>0.6677219490214239</v>
      </c>
      <c r="AF439" s="87">
        <v>0.6677219490214239</v>
      </c>
      <c r="AG439" s="87">
        <v>0.6677219490214239</v>
      </c>
      <c r="AH439" s="87">
        <v>0.6677219490214239</v>
      </c>
      <c r="AI439" s="87">
        <v>0.6677219490214239</v>
      </c>
      <c r="AJ439" s="87">
        <v>0.6677219490214239</v>
      </c>
      <c r="AK439" s="87">
        <v>0.6677219490214239</v>
      </c>
      <c r="AL439" s="88"/>
    </row>
    <row r="440" spans="1:38">
      <c r="A440" s="297" t="s">
        <v>874</v>
      </c>
      <c r="B440" s="12" t="s">
        <v>874</v>
      </c>
      <c r="C440" s="12" t="s">
        <v>875</v>
      </c>
      <c r="D440" s="12" t="s">
        <v>614</v>
      </c>
      <c r="E440" s="12" t="s">
        <v>450</v>
      </c>
      <c r="F440" s="12">
        <v>2020</v>
      </c>
      <c r="G440" s="87">
        <v>0.81086257725825761</v>
      </c>
      <c r="H440" s="87">
        <v>0.81086257725825761</v>
      </c>
      <c r="I440" s="87">
        <v>0.81086257725825761</v>
      </c>
      <c r="J440" s="87">
        <v>0.81086257725825761</v>
      </c>
      <c r="K440" s="87">
        <v>0.81086257725825761</v>
      </c>
      <c r="L440" s="87">
        <v>0.81086257725825761</v>
      </c>
      <c r="M440" s="87">
        <v>0.81086257725825761</v>
      </c>
      <c r="N440" s="87">
        <v>0.81086257725825761</v>
      </c>
      <c r="O440" s="87">
        <v>0.81086257725825761</v>
      </c>
      <c r="P440" s="87">
        <v>0.81086257725825761</v>
      </c>
      <c r="Q440" s="87">
        <v>0.81086257725825761</v>
      </c>
      <c r="R440" s="87">
        <v>0.81086257725825761</v>
      </c>
      <c r="S440" s="87">
        <v>0.81086257725825761</v>
      </c>
      <c r="T440" s="87">
        <v>0.81086257725825761</v>
      </c>
      <c r="U440" s="87">
        <v>0.81086257725825761</v>
      </c>
      <c r="V440" s="87">
        <v>0.81086257725825761</v>
      </c>
      <c r="W440" s="87">
        <v>0.81086257725825761</v>
      </c>
      <c r="X440" s="87">
        <v>0.81086257725825761</v>
      </c>
      <c r="Y440" s="87">
        <v>0.81086257725825761</v>
      </c>
      <c r="Z440" s="87">
        <v>0.81086257725825761</v>
      </c>
      <c r="AA440" s="87">
        <v>0.81086257725825761</v>
      </c>
      <c r="AB440" s="87">
        <v>0.81086257725825761</v>
      </c>
      <c r="AC440" s="87">
        <v>0.81086257725825761</v>
      </c>
      <c r="AD440" s="87">
        <v>0.81086257725825761</v>
      </c>
      <c r="AE440" s="87">
        <v>0.81086257725825761</v>
      </c>
      <c r="AF440" s="87">
        <v>0.81086257725825761</v>
      </c>
      <c r="AG440" s="87">
        <v>0.81086257725825761</v>
      </c>
      <c r="AH440" s="87">
        <v>0.81086257725825761</v>
      </c>
      <c r="AI440" s="87">
        <v>0.81086257725825761</v>
      </c>
      <c r="AJ440" s="87">
        <v>0.81086257725825761</v>
      </c>
      <c r="AK440" s="87">
        <v>0.81086257725825761</v>
      </c>
      <c r="AL440" s="88"/>
    </row>
    <row r="441" spans="1:38">
      <c r="A441" s="297" t="s">
        <v>874</v>
      </c>
      <c r="B441" s="12" t="s">
        <v>409</v>
      </c>
      <c r="C441" s="12" t="s">
        <v>409</v>
      </c>
      <c r="D441" s="12" t="s">
        <v>614</v>
      </c>
      <c r="E441" s="12" t="s">
        <v>450</v>
      </c>
      <c r="F441" s="12">
        <v>2030</v>
      </c>
      <c r="G441" s="87">
        <v>0.81086257725825761</v>
      </c>
      <c r="H441" s="87">
        <v>0.81086257725825761</v>
      </c>
      <c r="I441" s="87">
        <v>0.81086257725825761</v>
      </c>
      <c r="J441" s="87">
        <v>0.81086257725825761</v>
      </c>
      <c r="K441" s="87">
        <v>0.81086257725825761</v>
      </c>
      <c r="L441" s="87">
        <v>0.81086257725825761</v>
      </c>
      <c r="M441" s="87">
        <v>0.81086257725825761</v>
      </c>
      <c r="N441" s="87">
        <v>0.81086257725825761</v>
      </c>
      <c r="O441" s="87">
        <v>0.81086257725825761</v>
      </c>
      <c r="P441" s="87">
        <v>0.81086257725825761</v>
      </c>
      <c r="Q441" s="87">
        <v>0.81086257725825761</v>
      </c>
      <c r="R441" s="87">
        <v>0.81086257725825761</v>
      </c>
      <c r="S441" s="87">
        <v>0.81086257725825761</v>
      </c>
      <c r="T441" s="87">
        <v>0.81086257725825761</v>
      </c>
      <c r="U441" s="87">
        <v>0.81086257725825761</v>
      </c>
      <c r="V441" s="87">
        <v>0.81086257725825761</v>
      </c>
      <c r="W441" s="87">
        <v>0.81086257725825761</v>
      </c>
      <c r="X441" s="87">
        <v>0.81086257725825761</v>
      </c>
      <c r="Y441" s="87">
        <v>0.81086257725825761</v>
      </c>
      <c r="Z441" s="87">
        <v>0.81086257725825761</v>
      </c>
      <c r="AA441" s="87">
        <v>0.81086257725825761</v>
      </c>
      <c r="AB441" s="87">
        <v>0.81086257725825761</v>
      </c>
      <c r="AC441" s="87">
        <v>0.81086257725825761</v>
      </c>
      <c r="AD441" s="87">
        <v>0.81086257725825761</v>
      </c>
      <c r="AE441" s="87">
        <v>0.81086257725825761</v>
      </c>
      <c r="AF441" s="87">
        <v>0.81086257725825761</v>
      </c>
      <c r="AG441" s="87">
        <v>0.81086257725825761</v>
      </c>
      <c r="AH441" s="87">
        <v>0.81086257725825761</v>
      </c>
      <c r="AI441" s="87">
        <v>0.81086257725825761</v>
      </c>
      <c r="AJ441" s="87">
        <v>0.81086257725825761</v>
      </c>
      <c r="AK441" s="87">
        <v>0.81086257725825761</v>
      </c>
      <c r="AL441" s="88"/>
    </row>
    <row r="442" spans="1:38">
      <c r="A442" s="297" t="s">
        <v>874</v>
      </c>
      <c r="B442" s="12" t="s">
        <v>409</v>
      </c>
      <c r="C442" s="12" t="s">
        <v>409</v>
      </c>
      <c r="D442" s="12" t="s">
        <v>614</v>
      </c>
      <c r="E442" s="12" t="s">
        <v>450</v>
      </c>
      <c r="F442" s="12">
        <v>2040</v>
      </c>
      <c r="G442" s="87">
        <v>0.81086257725825761</v>
      </c>
      <c r="H442" s="87">
        <v>0.81086257725825761</v>
      </c>
      <c r="I442" s="87">
        <v>0.81086257725825761</v>
      </c>
      <c r="J442" s="87">
        <v>0.81086257725825761</v>
      </c>
      <c r="K442" s="87">
        <v>0.81086257725825761</v>
      </c>
      <c r="L442" s="87">
        <v>0.81086257725825761</v>
      </c>
      <c r="M442" s="87">
        <v>0.81086257725825761</v>
      </c>
      <c r="N442" s="87">
        <v>0.81086257725825761</v>
      </c>
      <c r="O442" s="87">
        <v>0.81086257725825761</v>
      </c>
      <c r="P442" s="87">
        <v>0.81086257725825761</v>
      </c>
      <c r="Q442" s="87">
        <v>0.81086257725825761</v>
      </c>
      <c r="R442" s="87">
        <v>0.81086257725825761</v>
      </c>
      <c r="S442" s="87">
        <v>0.81086257725825761</v>
      </c>
      <c r="T442" s="87">
        <v>0.81086257725825761</v>
      </c>
      <c r="U442" s="87">
        <v>0.81086257725825761</v>
      </c>
      <c r="V442" s="87">
        <v>0.81086257725825761</v>
      </c>
      <c r="W442" s="87">
        <v>0.81086257725825761</v>
      </c>
      <c r="X442" s="87">
        <v>0.81086257725825761</v>
      </c>
      <c r="Y442" s="87">
        <v>0.81086257725825761</v>
      </c>
      <c r="Z442" s="87">
        <v>0.81086257725825761</v>
      </c>
      <c r="AA442" s="87">
        <v>0.81086257725825761</v>
      </c>
      <c r="AB442" s="87">
        <v>0.81086257725825761</v>
      </c>
      <c r="AC442" s="87">
        <v>0.81086257725825761</v>
      </c>
      <c r="AD442" s="87">
        <v>0.81086257725825761</v>
      </c>
      <c r="AE442" s="87">
        <v>0.81086257725825761</v>
      </c>
      <c r="AF442" s="87">
        <v>0.81086257725825761</v>
      </c>
      <c r="AG442" s="87">
        <v>0.81086257725825761</v>
      </c>
      <c r="AH442" s="87">
        <v>0.81086257725825761</v>
      </c>
      <c r="AI442" s="87">
        <v>0.81086257725825761</v>
      </c>
      <c r="AJ442" s="87">
        <v>0.81086257725825761</v>
      </c>
      <c r="AK442" s="87">
        <v>0.81086257725825761</v>
      </c>
      <c r="AL442" s="88"/>
    </row>
    <row r="443" spans="1:38">
      <c r="A443" s="297" t="s">
        <v>874</v>
      </c>
      <c r="B443" s="12" t="s">
        <v>409</v>
      </c>
      <c r="C443" s="12" t="s">
        <v>409</v>
      </c>
      <c r="D443" s="12" t="s">
        <v>614</v>
      </c>
      <c r="E443" s="12" t="s">
        <v>450</v>
      </c>
      <c r="F443" s="12">
        <v>2050</v>
      </c>
      <c r="G443" s="87">
        <v>0.81086257725825761</v>
      </c>
      <c r="H443" s="87">
        <v>0.81086257725825761</v>
      </c>
      <c r="I443" s="87">
        <v>0.81086257725825761</v>
      </c>
      <c r="J443" s="87">
        <v>0.81086257725825761</v>
      </c>
      <c r="K443" s="87">
        <v>0.81086257725825761</v>
      </c>
      <c r="L443" s="87">
        <v>0.81086257725825761</v>
      </c>
      <c r="M443" s="87">
        <v>0.81086257725825761</v>
      </c>
      <c r="N443" s="87">
        <v>0.81086257725825761</v>
      </c>
      <c r="O443" s="87">
        <v>0.81086257725825761</v>
      </c>
      <c r="P443" s="87">
        <v>0.81086257725825761</v>
      </c>
      <c r="Q443" s="87">
        <v>0.81086257725825761</v>
      </c>
      <c r="R443" s="87">
        <v>0.81086257725825761</v>
      </c>
      <c r="S443" s="87">
        <v>0.81086257725825761</v>
      </c>
      <c r="T443" s="87">
        <v>0.81086257725825761</v>
      </c>
      <c r="U443" s="87">
        <v>0.81086257725825761</v>
      </c>
      <c r="V443" s="87">
        <v>0.81086257725825761</v>
      </c>
      <c r="W443" s="87">
        <v>0.81086257725825761</v>
      </c>
      <c r="X443" s="87">
        <v>0.81086257725825761</v>
      </c>
      <c r="Y443" s="87">
        <v>0.81086257725825761</v>
      </c>
      <c r="Z443" s="87">
        <v>0.81086257725825761</v>
      </c>
      <c r="AA443" s="87">
        <v>0.81086257725825761</v>
      </c>
      <c r="AB443" s="87">
        <v>0.81086257725825761</v>
      </c>
      <c r="AC443" s="87">
        <v>0.81086257725825761</v>
      </c>
      <c r="AD443" s="87">
        <v>0.81086257725825761</v>
      </c>
      <c r="AE443" s="87">
        <v>0.81086257725825761</v>
      </c>
      <c r="AF443" s="87">
        <v>0.81086257725825761</v>
      </c>
      <c r="AG443" s="87">
        <v>0.81086257725825761</v>
      </c>
      <c r="AH443" s="87">
        <v>0.81086257725825761</v>
      </c>
      <c r="AI443" s="87">
        <v>0.81086257725825761</v>
      </c>
      <c r="AJ443" s="87">
        <v>0.81086257725825761</v>
      </c>
      <c r="AK443" s="87">
        <v>0.81086257725825761</v>
      </c>
      <c r="AL443" s="88"/>
    </row>
    <row r="444" spans="1:38">
      <c r="A444" s="297" t="s">
        <v>876</v>
      </c>
      <c r="B444" s="12" t="s">
        <v>876</v>
      </c>
      <c r="C444" s="12" t="s">
        <v>877</v>
      </c>
      <c r="D444" s="12" t="s">
        <v>614</v>
      </c>
      <c r="E444" s="12" t="s">
        <v>450</v>
      </c>
      <c r="F444" s="12">
        <v>2020</v>
      </c>
      <c r="G444" s="87">
        <v>0.90112937449857289</v>
      </c>
      <c r="H444" s="87">
        <v>0.90112937449857289</v>
      </c>
      <c r="I444" s="87">
        <v>0.90112937449857289</v>
      </c>
      <c r="J444" s="87">
        <v>0.90112937449857289</v>
      </c>
      <c r="K444" s="87">
        <v>0.90112937449857289</v>
      </c>
      <c r="L444" s="87">
        <v>0.90112937449857289</v>
      </c>
      <c r="M444" s="87">
        <v>0.90112937449857289</v>
      </c>
      <c r="N444" s="87">
        <v>0.90112937449857289</v>
      </c>
      <c r="O444" s="87">
        <v>0.90112937449857289</v>
      </c>
      <c r="P444" s="87">
        <v>0.90112937449857289</v>
      </c>
      <c r="Q444" s="87">
        <v>0.90112937449857289</v>
      </c>
      <c r="R444" s="87">
        <v>0.90112937449857289</v>
      </c>
      <c r="S444" s="87">
        <v>0.90112937449857289</v>
      </c>
      <c r="T444" s="87">
        <v>0.90112937449857289</v>
      </c>
      <c r="U444" s="87">
        <v>0.90112937449857289</v>
      </c>
      <c r="V444" s="87">
        <v>0.90112937449857289</v>
      </c>
      <c r="W444" s="87">
        <v>0.90112937449857289</v>
      </c>
      <c r="X444" s="87">
        <v>0.90112937449857289</v>
      </c>
      <c r="Y444" s="87">
        <v>0.90112937449857289</v>
      </c>
      <c r="Z444" s="87">
        <v>0.90112937449857289</v>
      </c>
      <c r="AA444" s="87">
        <v>0.90112937449857289</v>
      </c>
      <c r="AB444" s="87">
        <v>0.90112937449857289</v>
      </c>
      <c r="AC444" s="87">
        <v>0.90112937449857289</v>
      </c>
      <c r="AD444" s="87">
        <v>0.90112937449857289</v>
      </c>
      <c r="AE444" s="87">
        <v>0.90112937449857289</v>
      </c>
      <c r="AF444" s="87">
        <v>0.90112937449857289</v>
      </c>
      <c r="AG444" s="87">
        <v>0.90112937449857289</v>
      </c>
      <c r="AH444" s="87">
        <v>0.90112937449857289</v>
      </c>
      <c r="AI444" s="87">
        <v>0.90112937449857289</v>
      </c>
      <c r="AJ444" s="87">
        <v>0.90112937449857289</v>
      </c>
      <c r="AK444" s="87">
        <v>0.90112937449857289</v>
      </c>
      <c r="AL444" s="88"/>
    </row>
    <row r="445" spans="1:38">
      <c r="A445" s="297" t="s">
        <v>876</v>
      </c>
      <c r="B445" s="12" t="s">
        <v>409</v>
      </c>
      <c r="C445" s="12" t="s">
        <v>409</v>
      </c>
      <c r="D445" s="12" t="s">
        <v>614</v>
      </c>
      <c r="E445" s="12" t="s">
        <v>450</v>
      </c>
      <c r="F445" s="12">
        <v>2030</v>
      </c>
      <c r="G445" s="87">
        <v>0.83946904418742652</v>
      </c>
      <c r="H445" s="87">
        <v>0.83946904418742652</v>
      </c>
      <c r="I445" s="87">
        <v>0.83946904418742652</v>
      </c>
      <c r="J445" s="87">
        <v>0.83946904418742652</v>
      </c>
      <c r="K445" s="87">
        <v>0.83946904418742652</v>
      </c>
      <c r="L445" s="87">
        <v>0.83946904418742652</v>
      </c>
      <c r="M445" s="87">
        <v>0.83946904418742652</v>
      </c>
      <c r="N445" s="87">
        <v>0.83946904418742652</v>
      </c>
      <c r="O445" s="87">
        <v>0.83946904418742652</v>
      </c>
      <c r="P445" s="87">
        <v>0.83946904418742652</v>
      </c>
      <c r="Q445" s="87">
        <v>0.83946904418742652</v>
      </c>
      <c r="R445" s="87">
        <v>0.83946904418742652</v>
      </c>
      <c r="S445" s="87">
        <v>0.83946904418742652</v>
      </c>
      <c r="T445" s="87">
        <v>0.83946904418742652</v>
      </c>
      <c r="U445" s="87">
        <v>0.83946904418742652</v>
      </c>
      <c r="V445" s="87">
        <v>0.83946904418742652</v>
      </c>
      <c r="W445" s="87">
        <v>0.83946904418742652</v>
      </c>
      <c r="X445" s="87">
        <v>0.83946904418742652</v>
      </c>
      <c r="Y445" s="87">
        <v>0.83946904418742652</v>
      </c>
      <c r="Z445" s="87">
        <v>0.83946904418742652</v>
      </c>
      <c r="AA445" s="87">
        <v>0.83946904418742652</v>
      </c>
      <c r="AB445" s="87">
        <v>0.83946904418742652</v>
      </c>
      <c r="AC445" s="87">
        <v>0.83946904418742652</v>
      </c>
      <c r="AD445" s="87">
        <v>0.83946904418742652</v>
      </c>
      <c r="AE445" s="87">
        <v>0.83946904418742652</v>
      </c>
      <c r="AF445" s="87">
        <v>0.83946904418742652</v>
      </c>
      <c r="AG445" s="87">
        <v>0.83946904418742652</v>
      </c>
      <c r="AH445" s="87">
        <v>0.83946904418742652</v>
      </c>
      <c r="AI445" s="87">
        <v>0.83946904418742652</v>
      </c>
      <c r="AJ445" s="87">
        <v>0.83946904418742652</v>
      </c>
      <c r="AK445" s="87">
        <v>0.83946904418742652</v>
      </c>
      <c r="AL445" s="88"/>
    </row>
    <row r="446" spans="1:38">
      <c r="A446" s="297" t="s">
        <v>876</v>
      </c>
      <c r="B446" s="12" t="s">
        <v>409</v>
      </c>
      <c r="C446" s="12" t="s">
        <v>409</v>
      </c>
      <c r="D446" s="12" t="s">
        <v>614</v>
      </c>
      <c r="E446" s="12" t="s">
        <v>450</v>
      </c>
      <c r="F446" s="12">
        <v>2040</v>
      </c>
      <c r="G446" s="87">
        <v>0.78202785980767919</v>
      </c>
      <c r="H446" s="87">
        <v>0.78202785980767919</v>
      </c>
      <c r="I446" s="87">
        <v>0.78202785980767919</v>
      </c>
      <c r="J446" s="87">
        <v>0.78202785980767919</v>
      </c>
      <c r="K446" s="87">
        <v>0.78202785980767919</v>
      </c>
      <c r="L446" s="87">
        <v>0.78202785980767919</v>
      </c>
      <c r="M446" s="87">
        <v>0.78202785980767919</v>
      </c>
      <c r="N446" s="87">
        <v>0.78202785980767919</v>
      </c>
      <c r="O446" s="87">
        <v>0.78202785980767919</v>
      </c>
      <c r="P446" s="87">
        <v>0.78202785980767919</v>
      </c>
      <c r="Q446" s="87">
        <v>0.78202785980767919</v>
      </c>
      <c r="R446" s="87">
        <v>0.78202785980767919</v>
      </c>
      <c r="S446" s="87">
        <v>0.78202785980767919</v>
      </c>
      <c r="T446" s="87">
        <v>0.78202785980767919</v>
      </c>
      <c r="U446" s="87">
        <v>0.78202785980767919</v>
      </c>
      <c r="V446" s="87">
        <v>0.78202785980767919</v>
      </c>
      <c r="W446" s="87">
        <v>0.78202785980767919</v>
      </c>
      <c r="X446" s="87">
        <v>0.78202785980767919</v>
      </c>
      <c r="Y446" s="87">
        <v>0.78202785980767919</v>
      </c>
      <c r="Z446" s="87">
        <v>0.78202785980767919</v>
      </c>
      <c r="AA446" s="87">
        <v>0.78202785980767919</v>
      </c>
      <c r="AB446" s="87">
        <v>0.78202785980767919</v>
      </c>
      <c r="AC446" s="87">
        <v>0.78202785980767919</v>
      </c>
      <c r="AD446" s="87">
        <v>0.78202785980767919</v>
      </c>
      <c r="AE446" s="87">
        <v>0.78202785980767919</v>
      </c>
      <c r="AF446" s="87">
        <v>0.78202785980767919</v>
      </c>
      <c r="AG446" s="87">
        <v>0.78202785980767919</v>
      </c>
      <c r="AH446" s="87">
        <v>0.78202785980767919</v>
      </c>
      <c r="AI446" s="87">
        <v>0.78202785980767919</v>
      </c>
      <c r="AJ446" s="87">
        <v>0.78202785980767919</v>
      </c>
      <c r="AK446" s="87">
        <v>0.78202785980767919</v>
      </c>
      <c r="AL446" s="88"/>
    </row>
    <row r="447" spans="1:38">
      <c r="A447" s="297" t="s">
        <v>876</v>
      </c>
      <c r="B447" s="12" t="s">
        <v>409</v>
      </c>
      <c r="C447" s="12" t="s">
        <v>409</v>
      </c>
      <c r="D447" s="12" t="s">
        <v>614</v>
      </c>
      <c r="E447" s="12" t="s">
        <v>450</v>
      </c>
      <c r="F447" s="12">
        <v>2050</v>
      </c>
      <c r="G447" s="87">
        <v>0.78202785980767919</v>
      </c>
      <c r="H447" s="87">
        <v>0.78202785980767919</v>
      </c>
      <c r="I447" s="87">
        <v>0.78202785980767919</v>
      </c>
      <c r="J447" s="87">
        <v>0.78202785980767919</v>
      </c>
      <c r="K447" s="87">
        <v>0.78202785980767919</v>
      </c>
      <c r="L447" s="87">
        <v>0.78202785980767919</v>
      </c>
      <c r="M447" s="87">
        <v>0.78202785980767919</v>
      </c>
      <c r="N447" s="87">
        <v>0.78202785980767919</v>
      </c>
      <c r="O447" s="87">
        <v>0.78202785980767919</v>
      </c>
      <c r="P447" s="87">
        <v>0.78202785980767919</v>
      </c>
      <c r="Q447" s="87">
        <v>0.78202785980767919</v>
      </c>
      <c r="R447" s="87">
        <v>0.78202785980767919</v>
      </c>
      <c r="S447" s="87">
        <v>0.78202785980767919</v>
      </c>
      <c r="T447" s="87">
        <v>0.78202785980767919</v>
      </c>
      <c r="U447" s="87">
        <v>0.78202785980767919</v>
      </c>
      <c r="V447" s="87">
        <v>0.78202785980767919</v>
      </c>
      <c r="W447" s="87">
        <v>0.78202785980767919</v>
      </c>
      <c r="X447" s="87">
        <v>0.78202785980767919</v>
      </c>
      <c r="Y447" s="87">
        <v>0.78202785980767919</v>
      </c>
      <c r="Z447" s="87">
        <v>0.78202785980767919</v>
      </c>
      <c r="AA447" s="87">
        <v>0.78202785980767919</v>
      </c>
      <c r="AB447" s="87">
        <v>0.78202785980767919</v>
      </c>
      <c r="AC447" s="87">
        <v>0.78202785980767919</v>
      </c>
      <c r="AD447" s="87">
        <v>0.78202785980767919</v>
      </c>
      <c r="AE447" s="87">
        <v>0.78202785980767919</v>
      </c>
      <c r="AF447" s="87">
        <v>0.78202785980767919</v>
      </c>
      <c r="AG447" s="87">
        <v>0.78202785980767919</v>
      </c>
      <c r="AH447" s="87">
        <v>0.78202785980767919</v>
      </c>
      <c r="AI447" s="87">
        <v>0.78202785980767919</v>
      </c>
      <c r="AJ447" s="87">
        <v>0.78202785980767919</v>
      </c>
      <c r="AK447" s="87">
        <v>0.78202785980767919</v>
      </c>
      <c r="AL447" s="88"/>
    </row>
    <row r="448" spans="1:38">
      <c r="A448" s="297" t="s">
        <v>878</v>
      </c>
      <c r="B448" s="12" t="s">
        <v>878</v>
      </c>
      <c r="C448" s="12" t="s">
        <v>879</v>
      </c>
      <c r="D448" s="12" t="s">
        <v>614</v>
      </c>
      <c r="E448" s="12" t="s">
        <v>450</v>
      </c>
      <c r="F448" s="12">
        <v>2020</v>
      </c>
      <c r="G448" s="87">
        <v>0.3173222833333334</v>
      </c>
      <c r="H448" s="87">
        <v>0.3173222833333334</v>
      </c>
      <c r="I448" s="87">
        <v>0.3173222833333334</v>
      </c>
      <c r="J448" s="87">
        <v>0.3173222833333334</v>
      </c>
      <c r="K448" s="87">
        <v>0.3173222833333334</v>
      </c>
      <c r="L448" s="87">
        <v>0.3173222833333334</v>
      </c>
      <c r="M448" s="87">
        <v>0.3173222833333334</v>
      </c>
      <c r="N448" s="87">
        <v>0.3173222833333334</v>
      </c>
      <c r="O448" s="87">
        <v>0.3173222833333334</v>
      </c>
      <c r="P448" s="87">
        <v>0.3173222833333334</v>
      </c>
      <c r="Q448" s="87">
        <v>0.3173222833333334</v>
      </c>
      <c r="R448" s="87">
        <v>0.3173222833333334</v>
      </c>
      <c r="S448" s="87">
        <v>0.3173222833333334</v>
      </c>
      <c r="T448" s="87">
        <v>0.3173222833333334</v>
      </c>
      <c r="U448" s="87">
        <v>0.3173222833333334</v>
      </c>
      <c r="V448" s="87">
        <v>0.3173222833333334</v>
      </c>
      <c r="W448" s="87">
        <v>0.3173222833333334</v>
      </c>
      <c r="X448" s="87">
        <v>0.3173222833333334</v>
      </c>
      <c r="Y448" s="87">
        <v>0.3173222833333334</v>
      </c>
      <c r="Z448" s="87">
        <v>0.3173222833333334</v>
      </c>
      <c r="AA448" s="87">
        <v>0.3173222833333334</v>
      </c>
      <c r="AB448" s="87">
        <v>0.3173222833333334</v>
      </c>
      <c r="AC448" s="87">
        <v>0.3173222833333334</v>
      </c>
      <c r="AD448" s="87">
        <v>0.3173222833333334</v>
      </c>
      <c r="AE448" s="87">
        <v>0.3173222833333334</v>
      </c>
      <c r="AF448" s="87">
        <v>0.3173222833333334</v>
      </c>
      <c r="AG448" s="87">
        <v>0.3173222833333334</v>
      </c>
      <c r="AH448" s="87">
        <v>0.3173222833333334</v>
      </c>
      <c r="AI448" s="87">
        <v>0.3173222833333334</v>
      </c>
      <c r="AJ448" s="87">
        <v>0.3173222833333334</v>
      </c>
      <c r="AK448" s="87">
        <v>0.3173222833333334</v>
      </c>
      <c r="AL448" s="88"/>
    </row>
    <row r="449" spans="1:38">
      <c r="A449" s="297" t="s">
        <v>878</v>
      </c>
      <c r="B449" s="12" t="s">
        <v>409</v>
      </c>
      <c r="C449" s="12" t="s">
        <v>409</v>
      </c>
      <c r="D449" s="12" t="s">
        <v>614</v>
      </c>
      <c r="E449" s="12" t="s">
        <v>450</v>
      </c>
      <c r="F449" s="12">
        <v>2030</v>
      </c>
      <c r="G449" s="87">
        <v>0.3173222833333334</v>
      </c>
      <c r="H449" s="87">
        <v>0.3173222833333334</v>
      </c>
      <c r="I449" s="87">
        <v>0.3173222833333334</v>
      </c>
      <c r="J449" s="87">
        <v>0.3173222833333334</v>
      </c>
      <c r="K449" s="87">
        <v>0.3173222833333334</v>
      </c>
      <c r="L449" s="87">
        <v>0.3173222833333334</v>
      </c>
      <c r="M449" s="87">
        <v>0.3173222833333334</v>
      </c>
      <c r="N449" s="87">
        <v>0.3173222833333334</v>
      </c>
      <c r="O449" s="87">
        <v>0.3173222833333334</v>
      </c>
      <c r="P449" s="87">
        <v>0.3173222833333334</v>
      </c>
      <c r="Q449" s="87">
        <v>0.3173222833333334</v>
      </c>
      <c r="R449" s="87">
        <v>0.3173222833333334</v>
      </c>
      <c r="S449" s="87">
        <v>0.3173222833333334</v>
      </c>
      <c r="T449" s="87">
        <v>0.3173222833333334</v>
      </c>
      <c r="U449" s="87">
        <v>0.3173222833333334</v>
      </c>
      <c r="V449" s="87">
        <v>0.3173222833333334</v>
      </c>
      <c r="W449" s="87">
        <v>0.3173222833333334</v>
      </c>
      <c r="X449" s="87">
        <v>0.3173222833333334</v>
      </c>
      <c r="Y449" s="87">
        <v>0.3173222833333334</v>
      </c>
      <c r="Z449" s="87">
        <v>0.3173222833333334</v>
      </c>
      <c r="AA449" s="87">
        <v>0.3173222833333334</v>
      </c>
      <c r="AB449" s="87">
        <v>0.3173222833333334</v>
      </c>
      <c r="AC449" s="87">
        <v>0.3173222833333334</v>
      </c>
      <c r="AD449" s="87">
        <v>0.3173222833333334</v>
      </c>
      <c r="AE449" s="87">
        <v>0.3173222833333334</v>
      </c>
      <c r="AF449" s="87">
        <v>0.3173222833333334</v>
      </c>
      <c r="AG449" s="87">
        <v>0.3173222833333334</v>
      </c>
      <c r="AH449" s="87">
        <v>0.3173222833333334</v>
      </c>
      <c r="AI449" s="87">
        <v>0.3173222833333334</v>
      </c>
      <c r="AJ449" s="87">
        <v>0.3173222833333334</v>
      </c>
      <c r="AK449" s="87">
        <v>0.3173222833333334</v>
      </c>
      <c r="AL449" s="88"/>
    </row>
    <row r="450" spans="1:38">
      <c r="A450" s="297" t="s">
        <v>878</v>
      </c>
      <c r="B450" s="12" t="s">
        <v>409</v>
      </c>
      <c r="C450" s="12" t="s">
        <v>409</v>
      </c>
      <c r="D450" s="12" t="s">
        <v>614</v>
      </c>
      <c r="E450" s="12" t="s">
        <v>450</v>
      </c>
      <c r="F450" s="12">
        <v>2040</v>
      </c>
      <c r="G450" s="87">
        <v>0.3173222833333334</v>
      </c>
      <c r="H450" s="87">
        <v>0.3173222833333334</v>
      </c>
      <c r="I450" s="87">
        <v>0.3173222833333334</v>
      </c>
      <c r="J450" s="87">
        <v>0.3173222833333334</v>
      </c>
      <c r="K450" s="87">
        <v>0.3173222833333334</v>
      </c>
      <c r="L450" s="87">
        <v>0.3173222833333334</v>
      </c>
      <c r="M450" s="87">
        <v>0.3173222833333334</v>
      </c>
      <c r="N450" s="87">
        <v>0.3173222833333334</v>
      </c>
      <c r="O450" s="87">
        <v>0.3173222833333334</v>
      </c>
      <c r="P450" s="87">
        <v>0.3173222833333334</v>
      </c>
      <c r="Q450" s="87">
        <v>0.3173222833333334</v>
      </c>
      <c r="R450" s="87">
        <v>0.3173222833333334</v>
      </c>
      <c r="S450" s="87">
        <v>0.3173222833333334</v>
      </c>
      <c r="T450" s="87">
        <v>0.3173222833333334</v>
      </c>
      <c r="U450" s="87">
        <v>0.3173222833333334</v>
      </c>
      <c r="V450" s="87">
        <v>0.3173222833333334</v>
      </c>
      <c r="W450" s="87">
        <v>0.3173222833333334</v>
      </c>
      <c r="X450" s="87">
        <v>0.3173222833333334</v>
      </c>
      <c r="Y450" s="87">
        <v>0.3173222833333334</v>
      </c>
      <c r="Z450" s="87">
        <v>0.3173222833333334</v>
      </c>
      <c r="AA450" s="87">
        <v>0.3173222833333334</v>
      </c>
      <c r="AB450" s="87">
        <v>0.3173222833333334</v>
      </c>
      <c r="AC450" s="87">
        <v>0.3173222833333334</v>
      </c>
      <c r="AD450" s="87">
        <v>0.3173222833333334</v>
      </c>
      <c r="AE450" s="87">
        <v>0.3173222833333334</v>
      </c>
      <c r="AF450" s="87">
        <v>0.3173222833333334</v>
      </c>
      <c r="AG450" s="87">
        <v>0.3173222833333334</v>
      </c>
      <c r="AH450" s="87">
        <v>0.3173222833333334</v>
      </c>
      <c r="AI450" s="87">
        <v>0.3173222833333334</v>
      </c>
      <c r="AJ450" s="87">
        <v>0.3173222833333334</v>
      </c>
      <c r="AK450" s="87">
        <v>0.3173222833333334</v>
      </c>
      <c r="AL450" s="88"/>
    </row>
    <row r="451" spans="1:38">
      <c r="A451" s="297" t="s">
        <v>878</v>
      </c>
      <c r="B451" s="12" t="s">
        <v>409</v>
      </c>
      <c r="C451" s="12" t="s">
        <v>409</v>
      </c>
      <c r="D451" s="12" t="s">
        <v>614</v>
      </c>
      <c r="E451" s="12" t="s">
        <v>450</v>
      </c>
      <c r="F451" s="12">
        <v>2050</v>
      </c>
      <c r="G451" s="87">
        <v>0.3173222833333334</v>
      </c>
      <c r="H451" s="87">
        <v>0.3173222833333334</v>
      </c>
      <c r="I451" s="87">
        <v>0.3173222833333334</v>
      </c>
      <c r="J451" s="87">
        <v>0.3173222833333334</v>
      </c>
      <c r="K451" s="87">
        <v>0.3173222833333334</v>
      </c>
      <c r="L451" s="87">
        <v>0.3173222833333334</v>
      </c>
      <c r="M451" s="87">
        <v>0.3173222833333334</v>
      </c>
      <c r="N451" s="87">
        <v>0.3173222833333334</v>
      </c>
      <c r="O451" s="87">
        <v>0.3173222833333334</v>
      </c>
      <c r="P451" s="87">
        <v>0.3173222833333334</v>
      </c>
      <c r="Q451" s="87">
        <v>0.3173222833333334</v>
      </c>
      <c r="R451" s="87">
        <v>0.3173222833333334</v>
      </c>
      <c r="S451" s="87">
        <v>0.3173222833333334</v>
      </c>
      <c r="T451" s="87">
        <v>0.3173222833333334</v>
      </c>
      <c r="U451" s="87">
        <v>0.3173222833333334</v>
      </c>
      <c r="V451" s="87">
        <v>0.3173222833333334</v>
      </c>
      <c r="W451" s="87">
        <v>0.3173222833333334</v>
      </c>
      <c r="X451" s="87">
        <v>0.3173222833333334</v>
      </c>
      <c r="Y451" s="87">
        <v>0.3173222833333334</v>
      </c>
      <c r="Z451" s="87">
        <v>0.3173222833333334</v>
      </c>
      <c r="AA451" s="87">
        <v>0.3173222833333334</v>
      </c>
      <c r="AB451" s="87">
        <v>0.3173222833333334</v>
      </c>
      <c r="AC451" s="87">
        <v>0.3173222833333334</v>
      </c>
      <c r="AD451" s="87">
        <v>0.3173222833333334</v>
      </c>
      <c r="AE451" s="87">
        <v>0.3173222833333334</v>
      </c>
      <c r="AF451" s="87">
        <v>0.3173222833333334</v>
      </c>
      <c r="AG451" s="87">
        <v>0.3173222833333334</v>
      </c>
      <c r="AH451" s="87">
        <v>0.3173222833333334</v>
      </c>
      <c r="AI451" s="87">
        <v>0.3173222833333334</v>
      </c>
      <c r="AJ451" s="87">
        <v>0.3173222833333334</v>
      </c>
      <c r="AK451" s="87">
        <v>0.3173222833333334</v>
      </c>
      <c r="AL451" s="88"/>
    </row>
    <row r="452" spans="1:38">
      <c r="A452" s="297" t="s">
        <v>880</v>
      </c>
      <c r="B452" s="12" t="s">
        <v>880</v>
      </c>
      <c r="C452" s="12" t="s">
        <v>881</v>
      </c>
      <c r="D452" s="12" t="s">
        <v>614</v>
      </c>
      <c r="E452" s="12" t="s">
        <v>450</v>
      </c>
      <c r="F452" s="12">
        <v>2020</v>
      </c>
      <c r="G452" s="87">
        <v>0.3173222833333334</v>
      </c>
      <c r="H452" s="87">
        <v>0.3173222833333334</v>
      </c>
      <c r="I452" s="87">
        <v>0.3173222833333334</v>
      </c>
      <c r="J452" s="87">
        <v>0.3173222833333334</v>
      </c>
      <c r="K452" s="87">
        <v>0.3173222833333334</v>
      </c>
      <c r="L452" s="87">
        <v>0.3173222833333334</v>
      </c>
      <c r="M452" s="87">
        <v>0.3173222833333334</v>
      </c>
      <c r="N452" s="87">
        <v>0.3173222833333334</v>
      </c>
      <c r="O452" s="87">
        <v>0.3173222833333334</v>
      </c>
      <c r="P452" s="87">
        <v>0.3173222833333334</v>
      </c>
      <c r="Q452" s="87">
        <v>0.3173222833333334</v>
      </c>
      <c r="R452" s="87">
        <v>0.3173222833333334</v>
      </c>
      <c r="S452" s="87">
        <v>0.3173222833333334</v>
      </c>
      <c r="T452" s="87">
        <v>0.3173222833333334</v>
      </c>
      <c r="U452" s="87">
        <v>0.3173222833333334</v>
      </c>
      <c r="V452" s="87">
        <v>0.3173222833333334</v>
      </c>
      <c r="W452" s="87">
        <v>0.3173222833333334</v>
      </c>
      <c r="X452" s="87">
        <v>0.3173222833333334</v>
      </c>
      <c r="Y452" s="87">
        <v>0.3173222833333334</v>
      </c>
      <c r="Z452" s="87">
        <v>0.3173222833333334</v>
      </c>
      <c r="AA452" s="87">
        <v>0.3173222833333334</v>
      </c>
      <c r="AB452" s="87">
        <v>0.3173222833333334</v>
      </c>
      <c r="AC452" s="87">
        <v>0.3173222833333334</v>
      </c>
      <c r="AD452" s="87">
        <v>0.3173222833333334</v>
      </c>
      <c r="AE452" s="87">
        <v>0.3173222833333334</v>
      </c>
      <c r="AF452" s="87">
        <v>0.3173222833333334</v>
      </c>
      <c r="AG452" s="87">
        <v>0.3173222833333334</v>
      </c>
      <c r="AH452" s="87">
        <v>0.3173222833333334</v>
      </c>
      <c r="AI452" s="87">
        <v>0.3173222833333334</v>
      </c>
      <c r="AJ452" s="87">
        <v>0.3173222833333334</v>
      </c>
      <c r="AK452" s="87">
        <v>0.3173222833333334</v>
      </c>
      <c r="AL452" s="88"/>
    </row>
    <row r="453" spans="1:38">
      <c r="A453" s="297" t="s">
        <v>880</v>
      </c>
      <c r="B453" s="12" t="s">
        <v>409</v>
      </c>
      <c r="C453" s="12" t="s">
        <v>409</v>
      </c>
      <c r="D453" s="12" t="s">
        <v>614</v>
      </c>
      <c r="E453" s="12" t="s">
        <v>450</v>
      </c>
      <c r="F453" s="12">
        <v>2030</v>
      </c>
      <c r="G453" s="87">
        <v>0.3173222833333334</v>
      </c>
      <c r="H453" s="87">
        <v>0.3173222833333334</v>
      </c>
      <c r="I453" s="87">
        <v>0.3173222833333334</v>
      </c>
      <c r="J453" s="87">
        <v>0.3173222833333334</v>
      </c>
      <c r="K453" s="87">
        <v>0.3173222833333334</v>
      </c>
      <c r="L453" s="87">
        <v>0.3173222833333334</v>
      </c>
      <c r="M453" s="87">
        <v>0.3173222833333334</v>
      </c>
      <c r="N453" s="87">
        <v>0.3173222833333334</v>
      </c>
      <c r="O453" s="87">
        <v>0.3173222833333334</v>
      </c>
      <c r="P453" s="87">
        <v>0.3173222833333334</v>
      </c>
      <c r="Q453" s="87">
        <v>0.3173222833333334</v>
      </c>
      <c r="R453" s="87">
        <v>0.3173222833333334</v>
      </c>
      <c r="S453" s="87">
        <v>0.3173222833333334</v>
      </c>
      <c r="T453" s="87">
        <v>0.3173222833333334</v>
      </c>
      <c r="U453" s="87">
        <v>0.3173222833333334</v>
      </c>
      <c r="V453" s="87">
        <v>0.3173222833333334</v>
      </c>
      <c r="W453" s="87">
        <v>0.3173222833333334</v>
      </c>
      <c r="X453" s="87">
        <v>0.3173222833333334</v>
      </c>
      <c r="Y453" s="87">
        <v>0.3173222833333334</v>
      </c>
      <c r="Z453" s="87">
        <v>0.3173222833333334</v>
      </c>
      <c r="AA453" s="87">
        <v>0.3173222833333334</v>
      </c>
      <c r="AB453" s="87">
        <v>0.3173222833333334</v>
      </c>
      <c r="AC453" s="87">
        <v>0.3173222833333334</v>
      </c>
      <c r="AD453" s="87">
        <v>0.3173222833333334</v>
      </c>
      <c r="AE453" s="87">
        <v>0.3173222833333334</v>
      </c>
      <c r="AF453" s="87">
        <v>0.3173222833333334</v>
      </c>
      <c r="AG453" s="87">
        <v>0.3173222833333334</v>
      </c>
      <c r="AH453" s="87">
        <v>0.3173222833333334</v>
      </c>
      <c r="AI453" s="87">
        <v>0.3173222833333334</v>
      </c>
      <c r="AJ453" s="87">
        <v>0.3173222833333334</v>
      </c>
      <c r="AK453" s="87">
        <v>0.3173222833333334</v>
      </c>
      <c r="AL453" s="88"/>
    </row>
    <row r="454" spans="1:38">
      <c r="A454" s="297" t="s">
        <v>880</v>
      </c>
      <c r="B454" s="12" t="s">
        <v>409</v>
      </c>
      <c r="C454" s="12" t="s">
        <v>409</v>
      </c>
      <c r="D454" s="12" t="s">
        <v>614</v>
      </c>
      <c r="E454" s="12" t="s">
        <v>450</v>
      </c>
      <c r="F454" s="12">
        <v>2040</v>
      </c>
      <c r="G454" s="87">
        <v>0.3173222833333334</v>
      </c>
      <c r="H454" s="87">
        <v>0.3173222833333334</v>
      </c>
      <c r="I454" s="87">
        <v>0.3173222833333334</v>
      </c>
      <c r="J454" s="87">
        <v>0.3173222833333334</v>
      </c>
      <c r="K454" s="87">
        <v>0.3173222833333334</v>
      </c>
      <c r="L454" s="87">
        <v>0.3173222833333334</v>
      </c>
      <c r="M454" s="87">
        <v>0.3173222833333334</v>
      </c>
      <c r="N454" s="87">
        <v>0.3173222833333334</v>
      </c>
      <c r="O454" s="87">
        <v>0.3173222833333334</v>
      </c>
      <c r="P454" s="87">
        <v>0.3173222833333334</v>
      </c>
      <c r="Q454" s="87">
        <v>0.3173222833333334</v>
      </c>
      <c r="R454" s="87">
        <v>0.3173222833333334</v>
      </c>
      <c r="S454" s="87">
        <v>0.3173222833333334</v>
      </c>
      <c r="T454" s="87">
        <v>0.3173222833333334</v>
      </c>
      <c r="U454" s="87">
        <v>0.3173222833333334</v>
      </c>
      <c r="V454" s="87">
        <v>0.3173222833333334</v>
      </c>
      <c r="W454" s="87">
        <v>0.3173222833333334</v>
      </c>
      <c r="X454" s="87">
        <v>0.3173222833333334</v>
      </c>
      <c r="Y454" s="87">
        <v>0.3173222833333334</v>
      </c>
      <c r="Z454" s="87">
        <v>0.3173222833333334</v>
      </c>
      <c r="AA454" s="87">
        <v>0.3173222833333334</v>
      </c>
      <c r="AB454" s="87">
        <v>0.3173222833333334</v>
      </c>
      <c r="AC454" s="87">
        <v>0.3173222833333334</v>
      </c>
      <c r="AD454" s="87">
        <v>0.3173222833333334</v>
      </c>
      <c r="AE454" s="87">
        <v>0.3173222833333334</v>
      </c>
      <c r="AF454" s="87">
        <v>0.3173222833333334</v>
      </c>
      <c r="AG454" s="87">
        <v>0.3173222833333334</v>
      </c>
      <c r="AH454" s="87">
        <v>0.3173222833333334</v>
      </c>
      <c r="AI454" s="87">
        <v>0.3173222833333334</v>
      </c>
      <c r="AJ454" s="87">
        <v>0.3173222833333334</v>
      </c>
      <c r="AK454" s="87">
        <v>0.3173222833333334</v>
      </c>
      <c r="AL454" s="88"/>
    </row>
    <row r="455" spans="1:38">
      <c r="A455" s="297" t="s">
        <v>880</v>
      </c>
      <c r="B455" s="12" t="s">
        <v>409</v>
      </c>
      <c r="C455" s="12" t="s">
        <v>409</v>
      </c>
      <c r="D455" s="12" t="s">
        <v>614</v>
      </c>
      <c r="E455" s="12" t="s">
        <v>450</v>
      </c>
      <c r="F455" s="12">
        <v>2050</v>
      </c>
      <c r="G455" s="87">
        <v>0.3173222833333334</v>
      </c>
      <c r="H455" s="87">
        <v>0.3173222833333334</v>
      </c>
      <c r="I455" s="87">
        <v>0.3173222833333334</v>
      </c>
      <c r="J455" s="87">
        <v>0.3173222833333334</v>
      </c>
      <c r="K455" s="87">
        <v>0.3173222833333334</v>
      </c>
      <c r="L455" s="87">
        <v>0.3173222833333334</v>
      </c>
      <c r="M455" s="87">
        <v>0.3173222833333334</v>
      </c>
      <c r="N455" s="87">
        <v>0.3173222833333334</v>
      </c>
      <c r="O455" s="87">
        <v>0.3173222833333334</v>
      </c>
      <c r="P455" s="87">
        <v>0.3173222833333334</v>
      </c>
      <c r="Q455" s="87">
        <v>0.3173222833333334</v>
      </c>
      <c r="R455" s="87">
        <v>0.3173222833333334</v>
      </c>
      <c r="S455" s="87">
        <v>0.3173222833333334</v>
      </c>
      <c r="T455" s="87">
        <v>0.3173222833333334</v>
      </c>
      <c r="U455" s="87">
        <v>0.3173222833333334</v>
      </c>
      <c r="V455" s="87">
        <v>0.3173222833333334</v>
      </c>
      <c r="W455" s="87">
        <v>0.3173222833333334</v>
      </c>
      <c r="X455" s="87">
        <v>0.3173222833333334</v>
      </c>
      <c r="Y455" s="87">
        <v>0.3173222833333334</v>
      </c>
      <c r="Z455" s="87">
        <v>0.3173222833333334</v>
      </c>
      <c r="AA455" s="87">
        <v>0.3173222833333334</v>
      </c>
      <c r="AB455" s="87">
        <v>0.3173222833333334</v>
      </c>
      <c r="AC455" s="87">
        <v>0.3173222833333334</v>
      </c>
      <c r="AD455" s="87">
        <v>0.3173222833333334</v>
      </c>
      <c r="AE455" s="87">
        <v>0.3173222833333334</v>
      </c>
      <c r="AF455" s="87">
        <v>0.3173222833333334</v>
      </c>
      <c r="AG455" s="87">
        <v>0.3173222833333334</v>
      </c>
      <c r="AH455" s="87">
        <v>0.3173222833333334</v>
      </c>
      <c r="AI455" s="87">
        <v>0.3173222833333334</v>
      </c>
      <c r="AJ455" s="87">
        <v>0.3173222833333334</v>
      </c>
      <c r="AK455" s="87">
        <v>0.3173222833333334</v>
      </c>
      <c r="AL455" s="88"/>
    </row>
    <row r="456" spans="1:38">
      <c r="A456" s="297" t="s">
        <v>882</v>
      </c>
      <c r="B456" s="12" t="s">
        <v>882</v>
      </c>
      <c r="C456" s="12" t="s">
        <v>883</v>
      </c>
      <c r="D456" s="12" t="s">
        <v>614</v>
      </c>
      <c r="E456" s="12" t="s">
        <v>450</v>
      </c>
      <c r="F456" s="12">
        <v>2020</v>
      </c>
      <c r="G456" s="87">
        <v>0.3173222833333334</v>
      </c>
      <c r="H456" s="87">
        <v>0.3173222833333334</v>
      </c>
      <c r="I456" s="87">
        <v>0.3173222833333334</v>
      </c>
      <c r="J456" s="87">
        <v>0.3173222833333334</v>
      </c>
      <c r="K456" s="87">
        <v>0.3173222833333334</v>
      </c>
      <c r="L456" s="87">
        <v>0.3173222833333334</v>
      </c>
      <c r="M456" s="87">
        <v>0.3173222833333334</v>
      </c>
      <c r="N456" s="87">
        <v>0.3173222833333334</v>
      </c>
      <c r="O456" s="87">
        <v>0.3173222833333334</v>
      </c>
      <c r="P456" s="87">
        <v>0.3173222833333334</v>
      </c>
      <c r="Q456" s="87">
        <v>0.3173222833333334</v>
      </c>
      <c r="R456" s="87">
        <v>0.3173222833333334</v>
      </c>
      <c r="S456" s="87">
        <v>0.3173222833333334</v>
      </c>
      <c r="T456" s="87">
        <v>0.3173222833333334</v>
      </c>
      <c r="U456" s="87">
        <v>0.3173222833333334</v>
      </c>
      <c r="V456" s="87">
        <v>0.3173222833333334</v>
      </c>
      <c r="W456" s="87">
        <v>0.3173222833333334</v>
      </c>
      <c r="X456" s="87">
        <v>0.3173222833333334</v>
      </c>
      <c r="Y456" s="87">
        <v>0.3173222833333334</v>
      </c>
      <c r="Z456" s="87">
        <v>0.3173222833333334</v>
      </c>
      <c r="AA456" s="87">
        <v>0.3173222833333334</v>
      </c>
      <c r="AB456" s="87">
        <v>0.3173222833333334</v>
      </c>
      <c r="AC456" s="87">
        <v>0.3173222833333334</v>
      </c>
      <c r="AD456" s="87">
        <v>0.3173222833333334</v>
      </c>
      <c r="AE456" s="87">
        <v>0.3173222833333334</v>
      </c>
      <c r="AF456" s="87">
        <v>0.3173222833333334</v>
      </c>
      <c r="AG456" s="87">
        <v>0.3173222833333334</v>
      </c>
      <c r="AH456" s="87">
        <v>0.3173222833333334</v>
      </c>
      <c r="AI456" s="87">
        <v>0.3173222833333334</v>
      </c>
      <c r="AJ456" s="87">
        <v>0.3173222833333334</v>
      </c>
      <c r="AK456" s="87">
        <v>0.3173222833333334</v>
      </c>
      <c r="AL456" s="88"/>
    </row>
    <row r="457" spans="1:38">
      <c r="A457" s="297" t="s">
        <v>882</v>
      </c>
      <c r="B457" s="12" t="s">
        <v>409</v>
      </c>
      <c r="C457" s="12" t="s">
        <v>409</v>
      </c>
      <c r="D457" s="12" t="s">
        <v>614</v>
      </c>
      <c r="E457" s="12" t="s">
        <v>450</v>
      </c>
      <c r="F457" s="12">
        <v>2030</v>
      </c>
      <c r="G457" s="87">
        <v>0.3173222833333334</v>
      </c>
      <c r="H457" s="87">
        <v>0.3173222833333334</v>
      </c>
      <c r="I457" s="87">
        <v>0.3173222833333334</v>
      </c>
      <c r="J457" s="87">
        <v>0.3173222833333334</v>
      </c>
      <c r="K457" s="87">
        <v>0.3173222833333334</v>
      </c>
      <c r="L457" s="87">
        <v>0.3173222833333334</v>
      </c>
      <c r="M457" s="87">
        <v>0.3173222833333334</v>
      </c>
      <c r="N457" s="87">
        <v>0.3173222833333334</v>
      </c>
      <c r="O457" s="87">
        <v>0.3173222833333334</v>
      </c>
      <c r="P457" s="87">
        <v>0.3173222833333334</v>
      </c>
      <c r="Q457" s="87">
        <v>0.3173222833333334</v>
      </c>
      <c r="R457" s="87">
        <v>0.3173222833333334</v>
      </c>
      <c r="S457" s="87">
        <v>0.3173222833333334</v>
      </c>
      <c r="T457" s="87">
        <v>0.3173222833333334</v>
      </c>
      <c r="U457" s="87">
        <v>0.3173222833333334</v>
      </c>
      <c r="V457" s="87">
        <v>0.3173222833333334</v>
      </c>
      <c r="W457" s="87">
        <v>0.3173222833333334</v>
      </c>
      <c r="X457" s="87">
        <v>0.3173222833333334</v>
      </c>
      <c r="Y457" s="87">
        <v>0.3173222833333334</v>
      </c>
      <c r="Z457" s="87">
        <v>0.3173222833333334</v>
      </c>
      <c r="AA457" s="87">
        <v>0.3173222833333334</v>
      </c>
      <c r="AB457" s="87">
        <v>0.3173222833333334</v>
      </c>
      <c r="AC457" s="87">
        <v>0.3173222833333334</v>
      </c>
      <c r="AD457" s="87">
        <v>0.3173222833333334</v>
      </c>
      <c r="AE457" s="87">
        <v>0.3173222833333334</v>
      </c>
      <c r="AF457" s="87">
        <v>0.3173222833333334</v>
      </c>
      <c r="AG457" s="87">
        <v>0.3173222833333334</v>
      </c>
      <c r="AH457" s="87">
        <v>0.3173222833333334</v>
      </c>
      <c r="AI457" s="87">
        <v>0.3173222833333334</v>
      </c>
      <c r="AJ457" s="87">
        <v>0.3173222833333334</v>
      </c>
      <c r="AK457" s="87">
        <v>0.3173222833333334</v>
      </c>
      <c r="AL457" s="88"/>
    </row>
    <row r="458" spans="1:38">
      <c r="A458" s="297" t="s">
        <v>882</v>
      </c>
      <c r="B458" s="12" t="s">
        <v>409</v>
      </c>
      <c r="C458" s="12" t="s">
        <v>409</v>
      </c>
      <c r="D458" s="12" t="s">
        <v>614</v>
      </c>
      <c r="E458" s="12" t="s">
        <v>450</v>
      </c>
      <c r="F458" s="12">
        <v>2040</v>
      </c>
      <c r="G458" s="87">
        <v>0.3173222833333334</v>
      </c>
      <c r="H458" s="87">
        <v>0.3173222833333334</v>
      </c>
      <c r="I458" s="87">
        <v>0.3173222833333334</v>
      </c>
      <c r="J458" s="87">
        <v>0.3173222833333334</v>
      </c>
      <c r="K458" s="87">
        <v>0.3173222833333334</v>
      </c>
      <c r="L458" s="87">
        <v>0.3173222833333334</v>
      </c>
      <c r="M458" s="87">
        <v>0.3173222833333334</v>
      </c>
      <c r="N458" s="87">
        <v>0.3173222833333334</v>
      </c>
      <c r="O458" s="87">
        <v>0.3173222833333334</v>
      </c>
      <c r="P458" s="87">
        <v>0.3173222833333334</v>
      </c>
      <c r="Q458" s="87">
        <v>0.3173222833333334</v>
      </c>
      <c r="R458" s="87">
        <v>0.3173222833333334</v>
      </c>
      <c r="S458" s="87">
        <v>0.3173222833333334</v>
      </c>
      <c r="T458" s="87">
        <v>0.3173222833333334</v>
      </c>
      <c r="U458" s="87">
        <v>0.3173222833333334</v>
      </c>
      <c r="V458" s="87">
        <v>0.3173222833333334</v>
      </c>
      <c r="W458" s="87">
        <v>0.3173222833333334</v>
      </c>
      <c r="X458" s="87">
        <v>0.3173222833333334</v>
      </c>
      <c r="Y458" s="87">
        <v>0.3173222833333334</v>
      </c>
      <c r="Z458" s="87">
        <v>0.3173222833333334</v>
      </c>
      <c r="AA458" s="87">
        <v>0.3173222833333334</v>
      </c>
      <c r="AB458" s="87">
        <v>0.3173222833333334</v>
      </c>
      <c r="AC458" s="87">
        <v>0.3173222833333334</v>
      </c>
      <c r="AD458" s="87">
        <v>0.3173222833333334</v>
      </c>
      <c r="AE458" s="87">
        <v>0.3173222833333334</v>
      </c>
      <c r="AF458" s="87">
        <v>0.3173222833333334</v>
      </c>
      <c r="AG458" s="87">
        <v>0.3173222833333334</v>
      </c>
      <c r="AH458" s="87">
        <v>0.3173222833333334</v>
      </c>
      <c r="AI458" s="87">
        <v>0.3173222833333334</v>
      </c>
      <c r="AJ458" s="87">
        <v>0.3173222833333334</v>
      </c>
      <c r="AK458" s="87">
        <v>0.3173222833333334</v>
      </c>
      <c r="AL458" s="88"/>
    </row>
    <row r="459" spans="1:38">
      <c r="A459" s="297" t="s">
        <v>882</v>
      </c>
      <c r="B459" s="18" t="s">
        <v>409</v>
      </c>
      <c r="C459" s="18" t="s">
        <v>409</v>
      </c>
      <c r="D459" s="18" t="s">
        <v>614</v>
      </c>
      <c r="E459" s="18" t="s">
        <v>450</v>
      </c>
      <c r="F459" s="18">
        <v>2050</v>
      </c>
      <c r="G459" s="89">
        <v>0.3173222833333334</v>
      </c>
      <c r="H459" s="89">
        <v>0.3173222833333334</v>
      </c>
      <c r="I459" s="89">
        <v>0.3173222833333334</v>
      </c>
      <c r="J459" s="89">
        <v>0.3173222833333334</v>
      </c>
      <c r="K459" s="89">
        <v>0.3173222833333334</v>
      </c>
      <c r="L459" s="89">
        <v>0.3173222833333334</v>
      </c>
      <c r="M459" s="89">
        <v>0.3173222833333334</v>
      </c>
      <c r="N459" s="89">
        <v>0.3173222833333334</v>
      </c>
      <c r="O459" s="89">
        <v>0.3173222833333334</v>
      </c>
      <c r="P459" s="89">
        <v>0.3173222833333334</v>
      </c>
      <c r="Q459" s="89">
        <v>0.3173222833333334</v>
      </c>
      <c r="R459" s="89">
        <v>0.3173222833333334</v>
      </c>
      <c r="S459" s="89">
        <v>0.3173222833333334</v>
      </c>
      <c r="T459" s="89">
        <v>0.3173222833333334</v>
      </c>
      <c r="U459" s="89">
        <v>0.3173222833333334</v>
      </c>
      <c r="V459" s="89">
        <v>0.3173222833333334</v>
      </c>
      <c r="W459" s="89">
        <v>0.3173222833333334</v>
      </c>
      <c r="X459" s="89">
        <v>0.3173222833333334</v>
      </c>
      <c r="Y459" s="89">
        <v>0.3173222833333334</v>
      </c>
      <c r="Z459" s="89">
        <v>0.3173222833333334</v>
      </c>
      <c r="AA459" s="89">
        <v>0.3173222833333334</v>
      </c>
      <c r="AB459" s="89">
        <v>0.3173222833333334</v>
      </c>
      <c r="AC459" s="89">
        <v>0.3173222833333334</v>
      </c>
      <c r="AD459" s="89">
        <v>0.3173222833333334</v>
      </c>
      <c r="AE459" s="89">
        <v>0.3173222833333334</v>
      </c>
      <c r="AF459" s="89">
        <v>0.3173222833333334</v>
      </c>
      <c r="AG459" s="89">
        <v>0.3173222833333334</v>
      </c>
      <c r="AH459" s="89">
        <v>0.3173222833333334</v>
      </c>
      <c r="AI459" s="89">
        <v>0.3173222833333334</v>
      </c>
      <c r="AJ459" s="89">
        <v>0.3173222833333334</v>
      </c>
      <c r="AK459" s="89">
        <v>0.3173222833333334</v>
      </c>
      <c r="AL459" s="88"/>
    </row>
    <row r="460" spans="1:38">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row>
    <row r="461" spans="1:38">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row>
    <row r="462" spans="1:38">
      <c r="G462" s="79"/>
      <c r="H462" s="79"/>
      <c r="I462" s="79"/>
      <c r="J462" s="79"/>
      <c r="K462" s="79"/>
      <c r="L462" s="79"/>
      <c r="M462" s="79"/>
      <c r="N462" s="79"/>
      <c r="O462" s="79"/>
      <c r="P462" s="79"/>
      <c r="Q462" s="79"/>
      <c r="R462" s="79"/>
      <c r="S462" s="79"/>
      <c r="T462" s="79"/>
      <c r="U462" s="79"/>
      <c r="V462" s="79"/>
      <c r="W462" s="79"/>
      <c r="X462" s="79"/>
      <c r="Y462" s="79"/>
      <c r="Z462" s="79"/>
      <c r="AA462" s="79"/>
      <c r="AB462" s="79"/>
      <c r="AC462" s="79"/>
    </row>
    <row r="463" spans="1:38" ht="21">
      <c r="B463" s="33" t="s">
        <v>449</v>
      </c>
      <c r="AC463"/>
    </row>
    <row r="464" spans="1:38">
      <c r="B464" s="34" t="s">
        <v>149</v>
      </c>
      <c r="F464"/>
      <c r="AC464"/>
    </row>
    <row r="465" spans="1:39" customFormat="1" ht="15" thickBot="1">
      <c r="A465" s="298"/>
      <c r="B465" s="36" t="s">
        <v>133</v>
      </c>
      <c r="C465" s="37" t="s">
        <v>160</v>
      </c>
      <c r="D465" s="16" t="s">
        <v>150</v>
      </c>
      <c r="E465" s="36" t="s">
        <v>164</v>
      </c>
      <c r="F465" s="36" t="s">
        <v>165</v>
      </c>
      <c r="G465" s="36" t="s">
        <v>443</v>
      </c>
      <c r="H465" s="36" t="s">
        <v>20</v>
      </c>
      <c r="I465" s="36" t="s">
        <v>21</v>
      </c>
      <c r="J465" s="36" t="s">
        <v>23</v>
      </c>
      <c r="K465" s="36" t="s">
        <v>22</v>
      </c>
      <c r="L465" s="36" t="s">
        <v>24</v>
      </c>
      <c r="M465" s="36" t="s">
        <v>25</v>
      </c>
      <c r="N465" s="36" t="s">
        <v>26</v>
      </c>
      <c r="O465" s="36" t="s">
        <v>27</v>
      </c>
      <c r="P465" s="36" t="s">
        <v>28</v>
      </c>
      <c r="Q465" s="36" t="s">
        <v>29</v>
      </c>
      <c r="R465" s="36" t="s">
        <v>30</v>
      </c>
      <c r="S465" s="36" t="s">
        <v>31</v>
      </c>
      <c r="T465" s="36" t="s">
        <v>32</v>
      </c>
      <c r="U465" s="36" t="s">
        <v>33</v>
      </c>
      <c r="V465" s="36" t="s">
        <v>34</v>
      </c>
      <c r="W465" s="36" t="s">
        <v>35</v>
      </c>
      <c r="X465" s="36" t="s">
        <v>36</v>
      </c>
      <c r="Y465" s="36" t="s">
        <v>37</v>
      </c>
      <c r="Z465" s="36" t="s">
        <v>38</v>
      </c>
      <c r="AA465" s="36" t="s">
        <v>39</v>
      </c>
      <c r="AB465" s="36" t="s">
        <v>40</v>
      </c>
      <c r="AC465" s="36" t="s">
        <v>41</v>
      </c>
      <c r="AD465" s="36" t="s">
        <v>42</v>
      </c>
      <c r="AE465" s="36" t="s">
        <v>43</v>
      </c>
      <c r="AF465" s="36" t="s">
        <v>44</v>
      </c>
      <c r="AG465" s="36" t="s">
        <v>45</v>
      </c>
      <c r="AH465" s="36" t="s">
        <v>46</v>
      </c>
      <c r="AI465" s="36" t="s">
        <v>47</v>
      </c>
      <c r="AJ465" s="36" t="s">
        <v>48</v>
      </c>
      <c r="AK465" s="36" t="s">
        <v>49</v>
      </c>
      <c r="AL465" s="36" t="s">
        <v>50</v>
      </c>
      <c r="AM465" s="12"/>
    </row>
    <row r="466" spans="1:39" customFormat="1" ht="41.4">
      <c r="A466" s="298"/>
      <c r="B466" s="9" t="s">
        <v>161</v>
      </c>
      <c r="C466" s="9" t="s">
        <v>5</v>
      </c>
      <c r="D466" s="9" t="s">
        <v>154</v>
      </c>
      <c r="E466" s="82" t="s">
        <v>444</v>
      </c>
      <c r="F466" s="83" t="s">
        <v>117</v>
      </c>
      <c r="G466" s="82"/>
      <c r="H466" s="8" t="s">
        <v>220</v>
      </c>
      <c r="I466" s="8" t="s">
        <v>221</v>
      </c>
      <c r="J466" s="8" t="s">
        <v>223</v>
      </c>
      <c r="K466" s="8" t="s">
        <v>222</v>
      </c>
      <c r="L466" s="8" t="s">
        <v>224</v>
      </c>
      <c r="M466" s="8" t="s">
        <v>225</v>
      </c>
      <c r="N466" s="8" t="s">
        <v>226</v>
      </c>
      <c r="O466" s="8" t="s">
        <v>227</v>
      </c>
      <c r="P466" s="8" t="s">
        <v>228</v>
      </c>
      <c r="Q466" s="8" t="s">
        <v>29</v>
      </c>
      <c r="R466" s="8" t="s">
        <v>176</v>
      </c>
      <c r="S466" s="8" t="s">
        <v>177</v>
      </c>
      <c r="T466" s="8" t="s">
        <v>229</v>
      </c>
      <c r="U466" s="8" t="s">
        <v>230</v>
      </c>
      <c r="V466" s="8" t="s">
        <v>231</v>
      </c>
      <c r="W466" s="8" t="s">
        <v>232</v>
      </c>
      <c r="X466" s="8" t="s">
        <v>233</v>
      </c>
      <c r="Y466" s="8" t="s">
        <v>234</v>
      </c>
      <c r="Z466" s="8" t="s">
        <v>178</v>
      </c>
      <c r="AA466" s="8" t="s">
        <v>179</v>
      </c>
      <c r="AB466" s="8" t="s">
        <v>235</v>
      </c>
      <c r="AC466" s="8" t="s">
        <v>180</v>
      </c>
      <c r="AD466" s="8" t="s">
        <v>236</v>
      </c>
      <c r="AE466" s="8" t="s">
        <v>181</v>
      </c>
      <c r="AF466" s="8" t="s">
        <v>237</v>
      </c>
      <c r="AG466" s="8" t="s">
        <v>182</v>
      </c>
      <c r="AH466" s="8" t="s">
        <v>238</v>
      </c>
      <c r="AI466" s="8" t="s">
        <v>239</v>
      </c>
      <c r="AJ466" s="8" t="s">
        <v>183</v>
      </c>
      <c r="AK466" s="8" t="s">
        <v>240</v>
      </c>
      <c r="AL466" s="8" t="s">
        <v>184</v>
      </c>
      <c r="AM466" s="12"/>
    </row>
    <row r="467" spans="1:39" ht="15.75" customHeight="1">
      <c r="A467" s="297" t="s">
        <v>814</v>
      </c>
      <c r="B467" s="12" t="s">
        <v>814</v>
      </c>
      <c r="C467" s="12" t="s">
        <v>815</v>
      </c>
      <c r="E467" s="12" t="s">
        <v>152</v>
      </c>
      <c r="F467" s="12" t="s">
        <v>190</v>
      </c>
      <c r="G467" s="12">
        <v>2020</v>
      </c>
      <c r="H467" s="49">
        <v>0.37671060171919779</v>
      </c>
      <c r="I467" s="49">
        <v>0.37671060171919779</v>
      </c>
      <c r="J467" s="49">
        <v>0.37671060171919779</v>
      </c>
      <c r="K467" s="49">
        <v>0.37671060171919779</v>
      </c>
      <c r="L467" s="49">
        <v>0.37671060171919779</v>
      </c>
      <c r="M467" s="49">
        <v>0.37671060171919779</v>
      </c>
      <c r="N467" s="49">
        <v>0.37671060171919779</v>
      </c>
      <c r="O467" s="49">
        <v>0.37671060171919779</v>
      </c>
      <c r="P467" s="49">
        <v>0.37671060171919779</v>
      </c>
      <c r="Q467" s="49">
        <v>0.37671060171919779</v>
      </c>
      <c r="R467" s="49">
        <v>0.37671060171919779</v>
      </c>
      <c r="S467" s="49">
        <v>0.37671060171919779</v>
      </c>
      <c r="T467" s="49">
        <v>0.37671060171919779</v>
      </c>
      <c r="U467" s="49">
        <v>0.37671060171919779</v>
      </c>
      <c r="V467" s="49">
        <v>0.37671060171919779</v>
      </c>
      <c r="W467" s="49">
        <v>0.37671060171919779</v>
      </c>
      <c r="X467" s="49">
        <v>0.37671060171919779</v>
      </c>
      <c r="Y467" s="49">
        <v>0.37671060171919779</v>
      </c>
      <c r="Z467" s="49">
        <v>0.37671060171919779</v>
      </c>
      <c r="AA467" s="49">
        <v>0.37671060171919779</v>
      </c>
      <c r="AB467" s="49">
        <v>0.37671060171919779</v>
      </c>
      <c r="AC467" s="49">
        <v>0.37671060171919779</v>
      </c>
      <c r="AD467" s="49">
        <v>0.37671060171919779</v>
      </c>
      <c r="AE467" s="49">
        <v>0.37671060171919779</v>
      </c>
      <c r="AF467" s="49">
        <v>0.37671060171919779</v>
      </c>
      <c r="AG467" s="49">
        <v>0.37671060171919779</v>
      </c>
      <c r="AH467" s="49">
        <v>0.37671060171919779</v>
      </c>
      <c r="AI467" s="49">
        <v>0.37671060171919779</v>
      </c>
      <c r="AJ467" s="49">
        <v>0.37671060171919779</v>
      </c>
      <c r="AK467" s="49">
        <v>0.37671060171919779</v>
      </c>
      <c r="AL467" s="49">
        <v>0.37671060171919779</v>
      </c>
    </row>
    <row r="468" spans="1:39" ht="15.75" customHeight="1">
      <c r="A468" s="297" t="s">
        <v>814</v>
      </c>
      <c r="B468" s="12" t="s">
        <v>409</v>
      </c>
      <c r="C468" s="12" t="s">
        <v>409</v>
      </c>
      <c r="E468" s="12" t="s">
        <v>152</v>
      </c>
      <c r="F468" s="12" t="s">
        <v>190</v>
      </c>
      <c r="G468" s="12">
        <v>2030</v>
      </c>
      <c r="H468" s="49">
        <v>0.42</v>
      </c>
      <c r="I468" s="49">
        <v>0.42</v>
      </c>
      <c r="J468" s="49">
        <v>0.42</v>
      </c>
      <c r="K468" s="49">
        <v>0.42</v>
      </c>
      <c r="L468" s="49">
        <v>0.42</v>
      </c>
      <c r="M468" s="49">
        <v>0.42</v>
      </c>
      <c r="N468" s="49">
        <v>0.42</v>
      </c>
      <c r="O468" s="49">
        <v>0.42</v>
      </c>
      <c r="P468" s="49">
        <v>0.42</v>
      </c>
      <c r="Q468" s="49">
        <v>0.42</v>
      </c>
      <c r="R468" s="49">
        <v>0.42</v>
      </c>
      <c r="S468" s="49">
        <v>0.42</v>
      </c>
      <c r="T468" s="49">
        <v>0.42</v>
      </c>
      <c r="U468" s="49">
        <v>0.42</v>
      </c>
      <c r="V468" s="49">
        <v>0.42</v>
      </c>
      <c r="W468" s="49">
        <v>0.42</v>
      </c>
      <c r="X468" s="49">
        <v>0.42</v>
      </c>
      <c r="Y468" s="49">
        <v>0.42</v>
      </c>
      <c r="Z468" s="49">
        <v>0.42</v>
      </c>
      <c r="AA468" s="49">
        <v>0.42</v>
      </c>
      <c r="AB468" s="49">
        <v>0.42</v>
      </c>
      <c r="AC468" s="49">
        <v>0.42</v>
      </c>
      <c r="AD468" s="49">
        <v>0.42</v>
      </c>
      <c r="AE468" s="49">
        <v>0.42</v>
      </c>
      <c r="AF468" s="49">
        <v>0.42</v>
      </c>
      <c r="AG468" s="49">
        <v>0.42</v>
      </c>
      <c r="AH468" s="49">
        <v>0.42</v>
      </c>
      <c r="AI468" s="49">
        <v>0.42</v>
      </c>
      <c r="AJ468" s="49">
        <v>0.42</v>
      </c>
      <c r="AK468" s="49">
        <v>0.42</v>
      </c>
      <c r="AL468" s="49">
        <v>0.42</v>
      </c>
    </row>
    <row r="469" spans="1:39" ht="15.75" customHeight="1">
      <c r="A469" s="297" t="s">
        <v>814</v>
      </c>
      <c r="B469" s="12" t="s">
        <v>409</v>
      </c>
      <c r="C469" s="12" t="s">
        <v>409</v>
      </c>
      <c r="E469" s="12" t="s">
        <v>152</v>
      </c>
      <c r="F469" s="12" t="s">
        <v>190</v>
      </c>
      <c r="G469" s="12">
        <v>2040</v>
      </c>
      <c r="H469" s="49">
        <v>0.42499999999999999</v>
      </c>
      <c r="I469" s="49">
        <v>0.42499999999999999</v>
      </c>
      <c r="J469" s="49">
        <v>0.42499999999999999</v>
      </c>
      <c r="K469" s="49">
        <v>0.42499999999999999</v>
      </c>
      <c r="L469" s="49">
        <v>0.42499999999999999</v>
      </c>
      <c r="M469" s="49">
        <v>0.42499999999999999</v>
      </c>
      <c r="N469" s="49">
        <v>0.42499999999999999</v>
      </c>
      <c r="O469" s="49">
        <v>0.42499999999999999</v>
      </c>
      <c r="P469" s="49">
        <v>0.42499999999999999</v>
      </c>
      <c r="Q469" s="49">
        <v>0.42499999999999999</v>
      </c>
      <c r="R469" s="49">
        <v>0.42499999999999999</v>
      </c>
      <c r="S469" s="49">
        <v>0.42499999999999999</v>
      </c>
      <c r="T469" s="49">
        <v>0.42499999999999999</v>
      </c>
      <c r="U469" s="49">
        <v>0.42499999999999999</v>
      </c>
      <c r="V469" s="49">
        <v>0.42499999999999999</v>
      </c>
      <c r="W469" s="49">
        <v>0.42499999999999999</v>
      </c>
      <c r="X469" s="49">
        <v>0.42499999999999999</v>
      </c>
      <c r="Y469" s="49">
        <v>0.42499999999999999</v>
      </c>
      <c r="Z469" s="49">
        <v>0.42499999999999999</v>
      </c>
      <c r="AA469" s="49">
        <v>0.42499999999999999</v>
      </c>
      <c r="AB469" s="49">
        <v>0.42499999999999999</v>
      </c>
      <c r="AC469" s="49">
        <v>0.42499999999999999</v>
      </c>
      <c r="AD469" s="49">
        <v>0.42499999999999999</v>
      </c>
      <c r="AE469" s="49">
        <v>0.42499999999999999</v>
      </c>
      <c r="AF469" s="49">
        <v>0.42499999999999999</v>
      </c>
      <c r="AG469" s="49">
        <v>0.42499999999999999</v>
      </c>
      <c r="AH469" s="49">
        <v>0.42499999999999999</v>
      </c>
      <c r="AI469" s="49">
        <v>0.42499999999999999</v>
      </c>
      <c r="AJ469" s="49">
        <v>0.42499999999999999</v>
      </c>
      <c r="AK469" s="49">
        <v>0.42499999999999999</v>
      </c>
      <c r="AL469" s="49">
        <v>0.42499999999999999</v>
      </c>
    </row>
    <row r="470" spans="1:39" ht="15.75" customHeight="1">
      <c r="A470" s="297" t="s">
        <v>814</v>
      </c>
      <c r="B470" s="12" t="s">
        <v>409</v>
      </c>
      <c r="C470" s="12" t="s">
        <v>409</v>
      </c>
      <c r="E470" s="12" t="s">
        <v>152</v>
      </c>
      <c r="F470" s="12" t="s">
        <v>190</v>
      </c>
      <c r="G470" s="12">
        <v>2050</v>
      </c>
      <c r="H470" s="49">
        <v>0.43</v>
      </c>
      <c r="I470" s="49">
        <v>0.43</v>
      </c>
      <c r="J470" s="49">
        <v>0.43</v>
      </c>
      <c r="K470" s="49">
        <v>0.43</v>
      </c>
      <c r="L470" s="49">
        <v>0.43</v>
      </c>
      <c r="M470" s="49">
        <v>0.43</v>
      </c>
      <c r="N470" s="49">
        <v>0.43</v>
      </c>
      <c r="O470" s="49">
        <v>0.43</v>
      </c>
      <c r="P470" s="49">
        <v>0.43</v>
      </c>
      <c r="Q470" s="49">
        <v>0.43</v>
      </c>
      <c r="R470" s="49">
        <v>0.43</v>
      </c>
      <c r="S470" s="49">
        <v>0.43</v>
      </c>
      <c r="T470" s="49">
        <v>0.43</v>
      </c>
      <c r="U470" s="49">
        <v>0.43</v>
      </c>
      <c r="V470" s="49">
        <v>0.43</v>
      </c>
      <c r="W470" s="49">
        <v>0.43</v>
      </c>
      <c r="X470" s="49">
        <v>0.43</v>
      </c>
      <c r="Y470" s="49">
        <v>0.43</v>
      </c>
      <c r="Z470" s="49">
        <v>0.43</v>
      </c>
      <c r="AA470" s="49">
        <v>0.43</v>
      </c>
      <c r="AB470" s="49">
        <v>0.43</v>
      </c>
      <c r="AC470" s="49">
        <v>0.43</v>
      </c>
      <c r="AD470" s="49">
        <v>0.43</v>
      </c>
      <c r="AE470" s="49">
        <v>0.43</v>
      </c>
      <c r="AF470" s="49">
        <v>0.43</v>
      </c>
      <c r="AG470" s="49">
        <v>0.43</v>
      </c>
      <c r="AH470" s="49">
        <v>0.43</v>
      </c>
      <c r="AI470" s="49">
        <v>0.43</v>
      </c>
      <c r="AJ470" s="49">
        <v>0.43</v>
      </c>
      <c r="AK470" s="49">
        <v>0.43</v>
      </c>
      <c r="AL470" s="49">
        <v>0.43</v>
      </c>
    </row>
    <row r="471" spans="1:39" ht="15.75" customHeight="1">
      <c r="A471" s="297" t="s">
        <v>817</v>
      </c>
      <c r="B471" s="12" t="s">
        <v>817</v>
      </c>
      <c r="C471" s="12" t="s">
        <v>818</v>
      </c>
      <c r="E471" s="12" t="s">
        <v>152</v>
      </c>
      <c r="F471" s="12" t="s">
        <v>190</v>
      </c>
      <c r="G471" s="12">
        <v>2020</v>
      </c>
      <c r="H471" s="49">
        <v>0.37</v>
      </c>
      <c r="I471" s="49">
        <v>0.37</v>
      </c>
      <c r="J471" s="49">
        <v>0.37</v>
      </c>
      <c r="K471" s="49">
        <v>0.37</v>
      </c>
      <c r="L471" s="49">
        <v>0.37</v>
      </c>
      <c r="M471" s="49">
        <v>0.37</v>
      </c>
      <c r="N471" s="49">
        <v>0.37</v>
      </c>
      <c r="O471" s="49">
        <v>0.37</v>
      </c>
      <c r="P471" s="49">
        <v>0.37</v>
      </c>
      <c r="Q471" s="49">
        <v>0.37</v>
      </c>
      <c r="R471" s="49">
        <v>0.37</v>
      </c>
      <c r="S471" s="49">
        <v>0.37</v>
      </c>
      <c r="T471" s="49">
        <v>0.37</v>
      </c>
      <c r="U471" s="49">
        <v>0.37</v>
      </c>
      <c r="V471" s="49">
        <v>0.37</v>
      </c>
      <c r="W471" s="49">
        <v>0.37</v>
      </c>
      <c r="X471" s="49">
        <v>0.37</v>
      </c>
      <c r="Y471" s="49">
        <v>0.37</v>
      </c>
      <c r="Z471" s="49">
        <v>0.37</v>
      </c>
      <c r="AA471" s="49">
        <v>0.37</v>
      </c>
      <c r="AB471" s="49">
        <v>0.37</v>
      </c>
      <c r="AC471" s="49">
        <v>0.37</v>
      </c>
      <c r="AD471" s="49">
        <v>0.37</v>
      </c>
      <c r="AE471" s="49">
        <v>0.37</v>
      </c>
      <c r="AF471" s="49">
        <v>0.37</v>
      </c>
      <c r="AG471" s="49">
        <v>0.37</v>
      </c>
      <c r="AH471" s="49">
        <v>0.37</v>
      </c>
      <c r="AI471" s="49">
        <v>0.37</v>
      </c>
      <c r="AJ471" s="49">
        <v>0.37</v>
      </c>
      <c r="AK471" s="49">
        <v>0.37</v>
      </c>
      <c r="AL471" s="49">
        <v>0.37</v>
      </c>
    </row>
    <row r="472" spans="1:39" ht="15.75" customHeight="1">
      <c r="A472" s="297" t="s">
        <v>817</v>
      </c>
      <c r="B472" s="12" t="s">
        <v>409</v>
      </c>
      <c r="C472" s="12" t="s">
        <v>409</v>
      </c>
      <c r="E472" s="12" t="s">
        <v>152</v>
      </c>
      <c r="F472" s="12" t="s">
        <v>190</v>
      </c>
      <c r="G472" s="12">
        <v>2030</v>
      </c>
      <c r="H472" s="49">
        <v>0.375</v>
      </c>
      <c r="I472" s="49">
        <v>0.375</v>
      </c>
      <c r="J472" s="49">
        <v>0.375</v>
      </c>
      <c r="K472" s="49">
        <v>0.375</v>
      </c>
      <c r="L472" s="49">
        <v>0.375</v>
      </c>
      <c r="M472" s="49">
        <v>0.375</v>
      </c>
      <c r="N472" s="49">
        <v>0.375</v>
      </c>
      <c r="O472" s="49">
        <v>0.375</v>
      </c>
      <c r="P472" s="49">
        <v>0.375</v>
      </c>
      <c r="Q472" s="49">
        <v>0.375</v>
      </c>
      <c r="R472" s="49">
        <v>0.375</v>
      </c>
      <c r="S472" s="49">
        <v>0.375</v>
      </c>
      <c r="T472" s="49">
        <v>0.375</v>
      </c>
      <c r="U472" s="49">
        <v>0.375</v>
      </c>
      <c r="V472" s="49">
        <v>0.375</v>
      </c>
      <c r="W472" s="49">
        <v>0.375</v>
      </c>
      <c r="X472" s="49">
        <v>0.375</v>
      </c>
      <c r="Y472" s="49">
        <v>0.375</v>
      </c>
      <c r="Z472" s="49">
        <v>0.375</v>
      </c>
      <c r="AA472" s="49">
        <v>0.375</v>
      </c>
      <c r="AB472" s="49">
        <v>0.375</v>
      </c>
      <c r="AC472" s="49">
        <v>0.375</v>
      </c>
      <c r="AD472" s="49">
        <v>0.375</v>
      </c>
      <c r="AE472" s="49">
        <v>0.375</v>
      </c>
      <c r="AF472" s="49">
        <v>0.375</v>
      </c>
      <c r="AG472" s="49">
        <v>0.375</v>
      </c>
      <c r="AH472" s="49">
        <v>0.375</v>
      </c>
      <c r="AI472" s="49">
        <v>0.375</v>
      </c>
      <c r="AJ472" s="49">
        <v>0.375</v>
      </c>
      <c r="AK472" s="49">
        <v>0.375</v>
      </c>
      <c r="AL472" s="49">
        <v>0.375</v>
      </c>
    </row>
    <row r="473" spans="1:39" ht="15.75" customHeight="1">
      <c r="A473" s="297" t="s">
        <v>817</v>
      </c>
      <c r="B473" s="12" t="s">
        <v>409</v>
      </c>
      <c r="C473" s="12" t="s">
        <v>409</v>
      </c>
      <c r="E473" s="12" t="s">
        <v>152</v>
      </c>
      <c r="F473" s="12" t="s">
        <v>190</v>
      </c>
      <c r="G473" s="12">
        <v>2040</v>
      </c>
      <c r="H473" s="49">
        <v>0.375</v>
      </c>
      <c r="I473" s="49">
        <v>0.375</v>
      </c>
      <c r="J473" s="49">
        <v>0.375</v>
      </c>
      <c r="K473" s="49">
        <v>0.375</v>
      </c>
      <c r="L473" s="49">
        <v>0.375</v>
      </c>
      <c r="M473" s="49">
        <v>0.375</v>
      </c>
      <c r="N473" s="49">
        <v>0.375</v>
      </c>
      <c r="O473" s="49">
        <v>0.375</v>
      </c>
      <c r="P473" s="49">
        <v>0.375</v>
      </c>
      <c r="Q473" s="49">
        <v>0.375</v>
      </c>
      <c r="R473" s="49">
        <v>0.375</v>
      </c>
      <c r="S473" s="49">
        <v>0.375</v>
      </c>
      <c r="T473" s="49">
        <v>0.375</v>
      </c>
      <c r="U473" s="49">
        <v>0.375</v>
      </c>
      <c r="V473" s="49">
        <v>0.375</v>
      </c>
      <c r="W473" s="49">
        <v>0.375</v>
      </c>
      <c r="X473" s="49">
        <v>0.375</v>
      </c>
      <c r="Y473" s="49">
        <v>0.375</v>
      </c>
      <c r="Z473" s="49">
        <v>0.375</v>
      </c>
      <c r="AA473" s="49">
        <v>0.375</v>
      </c>
      <c r="AB473" s="49">
        <v>0.375</v>
      </c>
      <c r="AC473" s="49">
        <v>0.375</v>
      </c>
      <c r="AD473" s="49">
        <v>0.375</v>
      </c>
      <c r="AE473" s="49">
        <v>0.375</v>
      </c>
      <c r="AF473" s="49">
        <v>0.375</v>
      </c>
      <c r="AG473" s="49">
        <v>0.375</v>
      </c>
      <c r="AH473" s="49">
        <v>0.375</v>
      </c>
      <c r="AI473" s="49">
        <v>0.375</v>
      </c>
      <c r="AJ473" s="49">
        <v>0.375</v>
      </c>
      <c r="AK473" s="49">
        <v>0.375</v>
      </c>
      <c r="AL473" s="49">
        <v>0.375</v>
      </c>
    </row>
    <row r="474" spans="1:39" ht="15.75" customHeight="1">
      <c r="A474" s="297" t="s">
        <v>817</v>
      </c>
      <c r="B474" s="12" t="s">
        <v>409</v>
      </c>
      <c r="C474" s="12" t="s">
        <v>409</v>
      </c>
      <c r="E474" s="12" t="s">
        <v>152</v>
      </c>
      <c r="F474" s="12" t="s">
        <v>190</v>
      </c>
      <c r="G474" s="12">
        <v>2050</v>
      </c>
      <c r="H474" s="49">
        <v>0.375</v>
      </c>
      <c r="I474" s="49">
        <v>0.375</v>
      </c>
      <c r="J474" s="49">
        <v>0.375</v>
      </c>
      <c r="K474" s="49">
        <v>0.375</v>
      </c>
      <c r="L474" s="49">
        <v>0.375</v>
      </c>
      <c r="M474" s="49">
        <v>0.375</v>
      </c>
      <c r="N474" s="49">
        <v>0.375</v>
      </c>
      <c r="O474" s="49">
        <v>0.375</v>
      </c>
      <c r="P474" s="49">
        <v>0.375</v>
      </c>
      <c r="Q474" s="49">
        <v>0.375</v>
      </c>
      <c r="R474" s="49">
        <v>0.375</v>
      </c>
      <c r="S474" s="49">
        <v>0.375</v>
      </c>
      <c r="T474" s="49">
        <v>0.375</v>
      </c>
      <c r="U474" s="49">
        <v>0.375</v>
      </c>
      <c r="V474" s="49">
        <v>0.375</v>
      </c>
      <c r="W474" s="49">
        <v>0.375</v>
      </c>
      <c r="X474" s="49">
        <v>0.375</v>
      </c>
      <c r="Y474" s="49">
        <v>0.375</v>
      </c>
      <c r="Z474" s="49">
        <v>0.375</v>
      </c>
      <c r="AA474" s="49">
        <v>0.375</v>
      </c>
      <c r="AB474" s="49">
        <v>0.375</v>
      </c>
      <c r="AC474" s="49">
        <v>0.375</v>
      </c>
      <c r="AD474" s="49">
        <v>0.375</v>
      </c>
      <c r="AE474" s="49">
        <v>0.375</v>
      </c>
      <c r="AF474" s="49">
        <v>0.375</v>
      </c>
      <c r="AG474" s="49">
        <v>0.375</v>
      </c>
      <c r="AH474" s="49">
        <v>0.375</v>
      </c>
      <c r="AI474" s="49">
        <v>0.375</v>
      </c>
      <c r="AJ474" s="49">
        <v>0.375</v>
      </c>
      <c r="AK474" s="49">
        <v>0.375</v>
      </c>
      <c r="AL474" s="49">
        <v>0.375</v>
      </c>
    </row>
    <row r="475" spans="1:39" ht="15.75" customHeight="1">
      <c r="A475" s="297" t="s">
        <v>820</v>
      </c>
      <c r="B475" s="12" t="s">
        <v>820</v>
      </c>
      <c r="C475" s="12" t="s">
        <v>821</v>
      </c>
      <c r="E475" s="12" t="s">
        <v>152</v>
      </c>
      <c r="F475" s="12" t="s">
        <v>190</v>
      </c>
      <c r="G475" s="12">
        <v>2020</v>
      </c>
      <c r="H475" s="49">
        <v>0.44999999999999996</v>
      </c>
      <c r="I475" s="49">
        <v>0.44999999999999996</v>
      </c>
      <c r="J475" s="49">
        <v>0.44999999999999996</v>
      </c>
      <c r="K475" s="49">
        <v>0.44999999999999996</v>
      </c>
      <c r="L475" s="49">
        <v>0.44999999999999996</v>
      </c>
      <c r="M475" s="49">
        <v>0.44999999999999996</v>
      </c>
      <c r="N475" s="49">
        <v>0.44999999999999996</v>
      </c>
      <c r="O475" s="49">
        <v>0.44999999999999996</v>
      </c>
      <c r="P475" s="49">
        <v>0.44999999999999996</v>
      </c>
      <c r="Q475" s="49">
        <v>0.44999999999999996</v>
      </c>
      <c r="R475" s="49">
        <v>0.44999999999999996</v>
      </c>
      <c r="S475" s="49">
        <v>0.44999999999999996</v>
      </c>
      <c r="T475" s="49">
        <v>0.44999999999999996</v>
      </c>
      <c r="U475" s="49">
        <v>0.44999999999999996</v>
      </c>
      <c r="V475" s="49">
        <v>0.44999999999999996</v>
      </c>
      <c r="W475" s="49">
        <v>0.44999999999999996</v>
      </c>
      <c r="X475" s="49">
        <v>0.44999999999999996</v>
      </c>
      <c r="Y475" s="49">
        <v>0.44999999999999996</v>
      </c>
      <c r="Z475" s="49">
        <v>0.44999999999999996</v>
      </c>
      <c r="AA475" s="49">
        <v>0.44999999999999996</v>
      </c>
      <c r="AB475" s="49">
        <v>0.44999999999999996</v>
      </c>
      <c r="AC475" s="49">
        <v>0.44999999999999996</v>
      </c>
      <c r="AD475" s="49">
        <v>0.44999999999999996</v>
      </c>
      <c r="AE475" s="49">
        <v>0.44999999999999996</v>
      </c>
      <c r="AF475" s="49">
        <v>0.44999999999999996</v>
      </c>
      <c r="AG475" s="49">
        <v>0.44999999999999996</v>
      </c>
      <c r="AH475" s="49">
        <v>0.44999999999999996</v>
      </c>
      <c r="AI475" s="49">
        <v>0.44999999999999996</v>
      </c>
      <c r="AJ475" s="49">
        <v>0.44999999999999996</v>
      </c>
      <c r="AK475" s="49">
        <v>0.44999999999999996</v>
      </c>
      <c r="AL475" s="49">
        <v>0.44999999999999996</v>
      </c>
    </row>
    <row r="476" spans="1:39" ht="15.75" customHeight="1">
      <c r="A476" s="297" t="s">
        <v>820</v>
      </c>
      <c r="B476" s="12" t="s">
        <v>409</v>
      </c>
      <c r="C476" s="12" t="s">
        <v>409</v>
      </c>
      <c r="E476" s="12" t="s">
        <v>152</v>
      </c>
      <c r="F476" s="12" t="s">
        <v>190</v>
      </c>
      <c r="G476" s="12">
        <v>2030</v>
      </c>
      <c r="H476" s="49">
        <v>0.45500000000000007</v>
      </c>
      <c r="I476" s="49">
        <v>0.45500000000000007</v>
      </c>
      <c r="J476" s="49">
        <v>0.45500000000000007</v>
      </c>
      <c r="K476" s="49">
        <v>0.45500000000000007</v>
      </c>
      <c r="L476" s="49">
        <v>0.45500000000000007</v>
      </c>
      <c r="M476" s="49">
        <v>0.45500000000000007</v>
      </c>
      <c r="N476" s="49">
        <v>0.45500000000000007</v>
      </c>
      <c r="O476" s="49">
        <v>0.45500000000000007</v>
      </c>
      <c r="P476" s="49">
        <v>0.45500000000000007</v>
      </c>
      <c r="Q476" s="49">
        <v>0.45500000000000007</v>
      </c>
      <c r="R476" s="49">
        <v>0.45500000000000007</v>
      </c>
      <c r="S476" s="49">
        <v>0.45500000000000007</v>
      </c>
      <c r="T476" s="49">
        <v>0.45500000000000007</v>
      </c>
      <c r="U476" s="49">
        <v>0.45500000000000007</v>
      </c>
      <c r="V476" s="49">
        <v>0.45500000000000007</v>
      </c>
      <c r="W476" s="49">
        <v>0.45500000000000007</v>
      </c>
      <c r="X476" s="49">
        <v>0.45500000000000007</v>
      </c>
      <c r="Y476" s="49">
        <v>0.45500000000000007</v>
      </c>
      <c r="Z476" s="49">
        <v>0.45500000000000007</v>
      </c>
      <c r="AA476" s="49">
        <v>0.45500000000000007</v>
      </c>
      <c r="AB476" s="49">
        <v>0.45500000000000007</v>
      </c>
      <c r="AC476" s="49">
        <v>0.45500000000000007</v>
      </c>
      <c r="AD476" s="49">
        <v>0.45500000000000007</v>
      </c>
      <c r="AE476" s="49">
        <v>0.45500000000000007</v>
      </c>
      <c r="AF476" s="49">
        <v>0.45500000000000007</v>
      </c>
      <c r="AG476" s="49">
        <v>0.45500000000000007</v>
      </c>
      <c r="AH476" s="49">
        <v>0.45500000000000007</v>
      </c>
      <c r="AI476" s="49">
        <v>0.45500000000000007</v>
      </c>
      <c r="AJ476" s="49">
        <v>0.45500000000000007</v>
      </c>
      <c r="AK476" s="49">
        <v>0.45500000000000007</v>
      </c>
      <c r="AL476" s="49">
        <v>0.45500000000000007</v>
      </c>
    </row>
    <row r="477" spans="1:39" ht="15.75" customHeight="1">
      <c r="A477" s="297" t="s">
        <v>820</v>
      </c>
      <c r="B477" s="12" t="s">
        <v>409</v>
      </c>
      <c r="C477" s="12" t="s">
        <v>409</v>
      </c>
      <c r="E477" s="12" t="s">
        <v>152</v>
      </c>
      <c r="F477" s="12" t="s">
        <v>190</v>
      </c>
      <c r="G477" s="12">
        <v>2040</v>
      </c>
      <c r="H477" s="49">
        <v>0.46500000000000002</v>
      </c>
      <c r="I477" s="49">
        <v>0.46500000000000002</v>
      </c>
      <c r="J477" s="49">
        <v>0.46500000000000002</v>
      </c>
      <c r="K477" s="49">
        <v>0.46500000000000002</v>
      </c>
      <c r="L477" s="49">
        <v>0.46500000000000002</v>
      </c>
      <c r="M477" s="49">
        <v>0.46500000000000002</v>
      </c>
      <c r="N477" s="49">
        <v>0.46500000000000002</v>
      </c>
      <c r="O477" s="49">
        <v>0.46500000000000002</v>
      </c>
      <c r="P477" s="49">
        <v>0.46500000000000002</v>
      </c>
      <c r="Q477" s="49">
        <v>0.46500000000000002</v>
      </c>
      <c r="R477" s="49">
        <v>0.46500000000000002</v>
      </c>
      <c r="S477" s="49">
        <v>0.46500000000000002</v>
      </c>
      <c r="T477" s="49">
        <v>0.46500000000000002</v>
      </c>
      <c r="U477" s="49">
        <v>0.46500000000000002</v>
      </c>
      <c r="V477" s="49">
        <v>0.46500000000000002</v>
      </c>
      <c r="W477" s="49">
        <v>0.46500000000000002</v>
      </c>
      <c r="X477" s="49">
        <v>0.46500000000000002</v>
      </c>
      <c r="Y477" s="49">
        <v>0.46500000000000002</v>
      </c>
      <c r="Z477" s="49">
        <v>0.46500000000000002</v>
      </c>
      <c r="AA477" s="49">
        <v>0.46500000000000002</v>
      </c>
      <c r="AB477" s="49">
        <v>0.46500000000000002</v>
      </c>
      <c r="AC477" s="49">
        <v>0.46500000000000002</v>
      </c>
      <c r="AD477" s="49">
        <v>0.46500000000000002</v>
      </c>
      <c r="AE477" s="49">
        <v>0.46500000000000002</v>
      </c>
      <c r="AF477" s="49">
        <v>0.46500000000000002</v>
      </c>
      <c r="AG477" s="49">
        <v>0.46500000000000002</v>
      </c>
      <c r="AH477" s="49">
        <v>0.46500000000000002</v>
      </c>
      <c r="AI477" s="49">
        <v>0.46500000000000002</v>
      </c>
      <c r="AJ477" s="49">
        <v>0.46500000000000002</v>
      </c>
      <c r="AK477" s="49">
        <v>0.46500000000000002</v>
      </c>
      <c r="AL477" s="49">
        <v>0.46500000000000002</v>
      </c>
    </row>
    <row r="478" spans="1:39" ht="15.75" customHeight="1">
      <c r="A478" s="297" t="s">
        <v>820</v>
      </c>
      <c r="B478" s="12" t="s">
        <v>409</v>
      </c>
      <c r="C478" s="12" t="s">
        <v>409</v>
      </c>
      <c r="E478" s="12" t="s">
        <v>152</v>
      </c>
      <c r="F478" s="12" t="s">
        <v>190</v>
      </c>
      <c r="G478" s="12">
        <v>2050</v>
      </c>
      <c r="H478" s="49">
        <v>0.47000000000000003</v>
      </c>
      <c r="I478" s="49">
        <v>0.47000000000000003</v>
      </c>
      <c r="J478" s="49">
        <v>0.47000000000000003</v>
      </c>
      <c r="K478" s="49">
        <v>0.47000000000000003</v>
      </c>
      <c r="L478" s="49">
        <v>0.47000000000000003</v>
      </c>
      <c r="M478" s="49">
        <v>0.47000000000000003</v>
      </c>
      <c r="N478" s="49">
        <v>0.47000000000000003</v>
      </c>
      <c r="O478" s="49">
        <v>0.47000000000000003</v>
      </c>
      <c r="P478" s="49">
        <v>0.47000000000000003</v>
      </c>
      <c r="Q478" s="49">
        <v>0.47000000000000003</v>
      </c>
      <c r="R478" s="49">
        <v>0.47000000000000003</v>
      </c>
      <c r="S478" s="49">
        <v>0.47000000000000003</v>
      </c>
      <c r="T478" s="49">
        <v>0.47000000000000003</v>
      </c>
      <c r="U478" s="49">
        <v>0.47000000000000003</v>
      </c>
      <c r="V478" s="49">
        <v>0.47000000000000003</v>
      </c>
      <c r="W478" s="49">
        <v>0.47000000000000003</v>
      </c>
      <c r="X478" s="49">
        <v>0.47000000000000003</v>
      </c>
      <c r="Y478" s="49">
        <v>0.47000000000000003</v>
      </c>
      <c r="Z478" s="49">
        <v>0.47000000000000003</v>
      </c>
      <c r="AA478" s="49">
        <v>0.47000000000000003</v>
      </c>
      <c r="AB478" s="49">
        <v>0.47000000000000003</v>
      </c>
      <c r="AC478" s="49">
        <v>0.47000000000000003</v>
      </c>
      <c r="AD478" s="49">
        <v>0.47000000000000003</v>
      </c>
      <c r="AE478" s="49">
        <v>0.47000000000000003</v>
      </c>
      <c r="AF478" s="49">
        <v>0.47000000000000003</v>
      </c>
      <c r="AG478" s="49">
        <v>0.47000000000000003</v>
      </c>
      <c r="AH478" s="49">
        <v>0.47000000000000003</v>
      </c>
      <c r="AI478" s="49">
        <v>0.47000000000000003</v>
      </c>
      <c r="AJ478" s="49">
        <v>0.47000000000000003</v>
      </c>
      <c r="AK478" s="49">
        <v>0.47000000000000003</v>
      </c>
      <c r="AL478" s="49">
        <v>0.47000000000000003</v>
      </c>
    </row>
    <row r="479" spans="1:39" ht="15.75" customHeight="1">
      <c r="A479" s="297" t="s">
        <v>822</v>
      </c>
      <c r="B479" s="12" t="s">
        <v>822</v>
      </c>
      <c r="C479" s="12" t="s">
        <v>823</v>
      </c>
      <c r="E479" s="12" t="s">
        <v>152</v>
      </c>
      <c r="F479" s="12" t="s">
        <v>190</v>
      </c>
      <c r="G479" s="12">
        <v>2020</v>
      </c>
      <c r="H479" s="49">
        <v>0.41000000000000003</v>
      </c>
      <c r="I479" s="49">
        <v>0.41000000000000003</v>
      </c>
      <c r="J479" s="49">
        <v>0.41000000000000003</v>
      </c>
      <c r="K479" s="49">
        <v>0.41000000000000003</v>
      </c>
      <c r="L479" s="49">
        <v>0.41000000000000003</v>
      </c>
      <c r="M479" s="49">
        <v>0.41000000000000003</v>
      </c>
      <c r="N479" s="49">
        <v>0.41000000000000003</v>
      </c>
      <c r="O479" s="49">
        <v>0.41000000000000003</v>
      </c>
      <c r="P479" s="49">
        <v>0.41000000000000003</v>
      </c>
      <c r="Q479" s="49">
        <v>0.41000000000000003</v>
      </c>
      <c r="R479" s="49">
        <v>0.41000000000000003</v>
      </c>
      <c r="S479" s="49">
        <v>0.41000000000000003</v>
      </c>
      <c r="T479" s="49">
        <v>0.41000000000000003</v>
      </c>
      <c r="U479" s="49">
        <v>0.41000000000000003</v>
      </c>
      <c r="V479" s="49">
        <v>0.41000000000000003</v>
      </c>
      <c r="W479" s="49">
        <v>0.41000000000000003</v>
      </c>
      <c r="X479" s="49">
        <v>0.41000000000000003</v>
      </c>
      <c r="Y479" s="49">
        <v>0.41000000000000003</v>
      </c>
      <c r="Z479" s="49">
        <v>0.41000000000000003</v>
      </c>
      <c r="AA479" s="49">
        <v>0.41000000000000003</v>
      </c>
      <c r="AB479" s="49">
        <v>0.41000000000000003</v>
      </c>
      <c r="AC479" s="49">
        <v>0.41000000000000003</v>
      </c>
      <c r="AD479" s="49">
        <v>0.41000000000000003</v>
      </c>
      <c r="AE479" s="49">
        <v>0.41000000000000003</v>
      </c>
      <c r="AF479" s="49">
        <v>0.41000000000000003</v>
      </c>
      <c r="AG479" s="49">
        <v>0.41000000000000003</v>
      </c>
      <c r="AH479" s="49">
        <v>0.41000000000000003</v>
      </c>
      <c r="AI479" s="49">
        <v>0.41000000000000003</v>
      </c>
      <c r="AJ479" s="49">
        <v>0.41000000000000003</v>
      </c>
      <c r="AK479" s="49">
        <v>0.41000000000000003</v>
      </c>
      <c r="AL479" s="49">
        <v>0.41000000000000003</v>
      </c>
    </row>
    <row r="480" spans="1:39" ht="15.75" customHeight="1">
      <c r="A480" s="297" t="s">
        <v>822</v>
      </c>
      <c r="B480" s="12" t="s">
        <v>409</v>
      </c>
      <c r="C480" s="12" t="s">
        <v>409</v>
      </c>
      <c r="E480" s="12" t="s">
        <v>152</v>
      </c>
      <c r="F480" s="12" t="s">
        <v>190</v>
      </c>
      <c r="G480" s="12">
        <v>2030</v>
      </c>
      <c r="H480" s="49">
        <v>0.42</v>
      </c>
      <c r="I480" s="49">
        <v>0.42</v>
      </c>
      <c r="J480" s="49">
        <v>0.42</v>
      </c>
      <c r="K480" s="49">
        <v>0.42</v>
      </c>
      <c r="L480" s="49">
        <v>0.42</v>
      </c>
      <c r="M480" s="49">
        <v>0.42</v>
      </c>
      <c r="N480" s="49">
        <v>0.42</v>
      </c>
      <c r="O480" s="49">
        <v>0.42</v>
      </c>
      <c r="P480" s="49">
        <v>0.42</v>
      </c>
      <c r="Q480" s="49">
        <v>0.42</v>
      </c>
      <c r="R480" s="49">
        <v>0.42</v>
      </c>
      <c r="S480" s="49">
        <v>0.42</v>
      </c>
      <c r="T480" s="49">
        <v>0.42</v>
      </c>
      <c r="U480" s="49">
        <v>0.42</v>
      </c>
      <c r="V480" s="49">
        <v>0.42</v>
      </c>
      <c r="W480" s="49">
        <v>0.42</v>
      </c>
      <c r="X480" s="49">
        <v>0.42</v>
      </c>
      <c r="Y480" s="49">
        <v>0.42</v>
      </c>
      <c r="Z480" s="49">
        <v>0.42</v>
      </c>
      <c r="AA480" s="49">
        <v>0.42</v>
      </c>
      <c r="AB480" s="49">
        <v>0.42</v>
      </c>
      <c r="AC480" s="49">
        <v>0.42</v>
      </c>
      <c r="AD480" s="49">
        <v>0.42</v>
      </c>
      <c r="AE480" s="49">
        <v>0.42</v>
      </c>
      <c r="AF480" s="49">
        <v>0.42</v>
      </c>
      <c r="AG480" s="49">
        <v>0.42</v>
      </c>
      <c r="AH480" s="49">
        <v>0.42</v>
      </c>
      <c r="AI480" s="49">
        <v>0.42</v>
      </c>
      <c r="AJ480" s="49">
        <v>0.42</v>
      </c>
      <c r="AK480" s="49">
        <v>0.42</v>
      </c>
      <c r="AL480" s="49">
        <v>0.42</v>
      </c>
    </row>
    <row r="481" spans="1:38" ht="15.75" customHeight="1">
      <c r="A481" s="297" t="s">
        <v>822</v>
      </c>
      <c r="B481" s="12" t="s">
        <v>409</v>
      </c>
      <c r="C481" s="12" t="s">
        <v>409</v>
      </c>
      <c r="E481" s="12" t="s">
        <v>152</v>
      </c>
      <c r="F481" s="12" t="s">
        <v>190</v>
      </c>
      <c r="G481" s="12">
        <v>2040</v>
      </c>
      <c r="H481" s="49">
        <v>0.43</v>
      </c>
      <c r="I481" s="49">
        <v>0.43</v>
      </c>
      <c r="J481" s="49">
        <v>0.43</v>
      </c>
      <c r="K481" s="49">
        <v>0.43</v>
      </c>
      <c r="L481" s="49">
        <v>0.43</v>
      </c>
      <c r="M481" s="49">
        <v>0.43</v>
      </c>
      <c r="N481" s="49">
        <v>0.43</v>
      </c>
      <c r="O481" s="49">
        <v>0.43</v>
      </c>
      <c r="P481" s="49">
        <v>0.43</v>
      </c>
      <c r="Q481" s="49">
        <v>0.43</v>
      </c>
      <c r="R481" s="49">
        <v>0.43</v>
      </c>
      <c r="S481" s="49">
        <v>0.43</v>
      </c>
      <c r="T481" s="49">
        <v>0.43</v>
      </c>
      <c r="U481" s="49">
        <v>0.43</v>
      </c>
      <c r="V481" s="49">
        <v>0.43</v>
      </c>
      <c r="W481" s="49">
        <v>0.43</v>
      </c>
      <c r="X481" s="49">
        <v>0.43</v>
      </c>
      <c r="Y481" s="49">
        <v>0.43</v>
      </c>
      <c r="Z481" s="49">
        <v>0.43</v>
      </c>
      <c r="AA481" s="49">
        <v>0.43</v>
      </c>
      <c r="AB481" s="49">
        <v>0.43</v>
      </c>
      <c r="AC481" s="49">
        <v>0.43</v>
      </c>
      <c r="AD481" s="49">
        <v>0.43</v>
      </c>
      <c r="AE481" s="49">
        <v>0.43</v>
      </c>
      <c r="AF481" s="49">
        <v>0.43</v>
      </c>
      <c r="AG481" s="49">
        <v>0.43</v>
      </c>
      <c r="AH481" s="49">
        <v>0.43</v>
      </c>
      <c r="AI481" s="49">
        <v>0.43</v>
      </c>
      <c r="AJ481" s="49">
        <v>0.43</v>
      </c>
      <c r="AK481" s="49">
        <v>0.43</v>
      </c>
      <c r="AL481" s="49">
        <v>0.43</v>
      </c>
    </row>
    <row r="482" spans="1:38" ht="15.75" customHeight="1">
      <c r="A482" s="297" t="s">
        <v>822</v>
      </c>
      <c r="B482" s="12" t="s">
        <v>409</v>
      </c>
      <c r="C482" s="12" t="s">
        <v>409</v>
      </c>
      <c r="E482" s="12" t="s">
        <v>152</v>
      </c>
      <c r="F482" s="12" t="s">
        <v>190</v>
      </c>
      <c r="G482" s="12">
        <v>2050</v>
      </c>
      <c r="H482" s="49">
        <v>0.43999999999999995</v>
      </c>
      <c r="I482" s="49">
        <v>0.43999999999999995</v>
      </c>
      <c r="J482" s="49">
        <v>0.43999999999999995</v>
      </c>
      <c r="K482" s="49">
        <v>0.43999999999999995</v>
      </c>
      <c r="L482" s="49">
        <v>0.43999999999999995</v>
      </c>
      <c r="M482" s="49">
        <v>0.43999999999999995</v>
      </c>
      <c r="N482" s="49">
        <v>0.43999999999999995</v>
      </c>
      <c r="O482" s="49">
        <v>0.43999999999999995</v>
      </c>
      <c r="P482" s="49">
        <v>0.43999999999999995</v>
      </c>
      <c r="Q482" s="49">
        <v>0.43999999999999995</v>
      </c>
      <c r="R482" s="49">
        <v>0.43999999999999995</v>
      </c>
      <c r="S482" s="49">
        <v>0.43999999999999995</v>
      </c>
      <c r="T482" s="49">
        <v>0.43999999999999995</v>
      </c>
      <c r="U482" s="49">
        <v>0.43999999999999995</v>
      </c>
      <c r="V482" s="49">
        <v>0.43999999999999995</v>
      </c>
      <c r="W482" s="49">
        <v>0.43999999999999995</v>
      </c>
      <c r="X482" s="49">
        <v>0.43999999999999995</v>
      </c>
      <c r="Y482" s="49">
        <v>0.43999999999999995</v>
      </c>
      <c r="Z482" s="49">
        <v>0.43999999999999995</v>
      </c>
      <c r="AA482" s="49">
        <v>0.43999999999999995</v>
      </c>
      <c r="AB482" s="49">
        <v>0.43999999999999995</v>
      </c>
      <c r="AC482" s="49">
        <v>0.43999999999999995</v>
      </c>
      <c r="AD482" s="49">
        <v>0.43999999999999995</v>
      </c>
      <c r="AE482" s="49">
        <v>0.43999999999999995</v>
      </c>
      <c r="AF482" s="49">
        <v>0.43999999999999995</v>
      </c>
      <c r="AG482" s="49">
        <v>0.43999999999999995</v>
      </c>
      <c r="AH482" s="49">
        <v>0.43999999999999995</v>
      </c>
      <c r="AI482" s="49">
        <v>0.43999999999999995</v>
      </c>
      <c r="AJ482" s="49">
        <v>0.43999999999999995</v>
      </c>
      <c r="AK482" s="49">
        <v>0.43999999999999995</v>
      </c>
      <c r="AL482" s="49">
        <v>0.43999999999999995</v>
      </c>
    </row>
    <row r="483" spans="1:38" ht="15.75" customHeight="1">
      <c r="A483" s="297" t="s">
        <v>824</v>
      </c>
      <c r="B483" s="12" t="s">
        <v>824</v>
      </c>
      <c r="C483" s="12" t="s">
        <v>825</v>
      </c>
      <c r="E483" s="12" t="s">
        <v>152</v>
      </c>
      <c r="F483" s="12" t="s">
        <v>190</v>
      </c>
      <c r="G483" s="12">
        <v>2020</v>
      </c>
      <c r="H483" s="49">
        <v>0.4</v>
      </c>
      <c r="I483" s="49">
        <v>0.4</v>
      </c>
      <c r="J483" s="49">
        <v>0.4</v>
      </c>
      <c r="K483" s="49">
        <v>0.4</v>
      </c>
      <c r="L483" s="49">
        <v>0.4</v>
      </c>
      <c r="M483" s="49">
        <v>0.4</v>
      </c>
      <c r="N483" s="49">
        <v>0.4</v>
      </c>
      <c r="O483" s="49">
        <v>0.4</v>
      </c>
      <c r="P483" s="49">
        <v>0.4</v>
      </c>
      <c r="Q483" s="49">
        <v>0.4</v>
      </c>
      <c r="R483" s="49">
        <v>0.4</v>
      </c>
      <c r="S483" s="49">
        <v>0.4</v>
      </c>
      <c r="T483" s="49">
        <v>0.4</v>
      </c>
      <c r="U483" s="49">
        <v>0.4</v>
      </c>
      <c r="V483" s="49">
        <v>0.4</v>
      </c>
      <c r="W483" s="49">
        <v>0.4</v>
      </c>
      <c r="X483" s="49">
        <v>0.4</v>
      </c>
      <c r="Y483" s="49">
        <v>0.4</v>
      </c>
      <c r="Z483" s="49">
        <v>0.4</v>
      </c>
      <c r="AA483" s="49">
        <v>0.4</v>
      </c>
      <c r="AB483" s="49">
        <v>0.4</v>
      </c>
      <c r="AC483" s="49">
        <v>0.4</v>
      </c>
      <c r="AD483" s="49">
        <v>0.4</v>
      </c>
      <c r="AE483" s="49">
        <v>0.4</v>
      </c>
      <c r="AF483" s="49">
        <v>0.4</v>
      </c>
      <c r="AG483" s="49">
        <v>0.4</v>
      </c>
      <c r="AH483" s="49">
        <v>0.4</v>
      </c>
      <c r="AI483" s="49">
        <v>0.4</v>
      </c>
      <c r="AJ483" s="49">
        <v>0.4</v>
      </c>
      <c r="AK483" s="49">
        <v>0.4</v>
      </c>
      <c r="AL483" s="49">
        <v>0.4</v>
      </c>
    </row>
    <row r="484" spans="1:38" ht="15.75" customHeight="1">
      <c r="A484" s="297" t="s">
        <v>824</v>
      </c>
      <c r="B484" s="12" t="s">
        <v>409</v>
      </c>
      <c r="C484" s="12" t="s">
        <v>409</v>
      </c>
      <c r="E484" s="12" t="s">
        <v>152</v>
      </c>
      <c r="F484" s="12" t="s">
        <v>190</v>
      </c>
      <c r="G484" s="12">
        <v>2030</v>
      </c>
      <c r="H484" s="49">
        <v>0.41000000000000003</v>
      </c>
      <c r="I484" s="49">
        <v>0.41000000000000003</v>
      </c>
      <c r="J484" s="49">
        <v>0.41000000000000003</v>
      </c>
      <c r="K484" s="49">
        <v>0.41000000000000003</v>
      </c>
      <c r="L484" s="49">
        <v>0.41000000000000003</v>
      </c>
      <c r="M484" s="49">
        <v>0.41000000000000003</v>
      </c>
      <c r="N484" s="49">
        <v>0.41000000000000003</v>
      </c>
      <c r="O484" s="49">
        <v>0.41000000000000003</v>
      </c>
      <c r="P484" s="49">
        <v>0.41000000000000003</v>
      </c>
      <c r="Q484" s="49">
        <v>0.41000000000000003</v>
      </c>
      <c r="R484" s="49">
        <v>0.41000000000000003</v>
      </c>
      <c r="S484" s="49">
        <v>0.41000000000000003</v>
      </c>
      <c r="T484" s="49">
        <v>0.41000000000000003</v>
      </c>
      <c r="U484" s="49">
        <v>0.41000000000000003</v>
      </c>
      <c r="V484" s="49">
        <v>0.41000000000000003</v>
      </c>
      <c r="W484" s="49">
        <v>0.41000000000000003</v>
      </c>
      <c r="X484" s="49">
        <v>0.41000000000000003</v>
      </c>
      <c r="Y484" s="49">
        <v>0.41000000000000003</v>
      </c>
      <c r="Z484" s="49">
        <v>0.41000000000000003</v>
      </c>
      <c r="AA484" s="49">
        <v>0.41000000000000003</v>
      </c>
      <c r="AB484" s="49">
        <v>0.41000000000000003</v>
      </c>
      <c r="AC484" s="49">
        <v>0.41000000000000003</v>
      </c>
      <c r="AD484" s="49">
        <v>0.41000000000000003</v>
      </c>
      <c r="AE484" s="49">
        <v>0.41000000000000003</v>
      </c>
      <c r="AF484" s="49">
        <v>0.41000000000000003</v>
      </c>
      <c r="AG484" s="49">
        <v>0.41000000000000003</v>
      </c>
      <c r="AH484" s="49">
        <v>0.41000000000000003</v>
      </c>
      <c r="AI484" s="49">
        <v>0.41000000000000003</v>
      </c>
      <c r="AJ484" s="49">
        <v>0.41000000000000003</v>
      </c>
      <c r="AK484" s="49">
        <v>0.41000000000000003</v>
      </c>
      <c r="AL484" s="49">
        <v>0.41000000000000003</v>
      </c>
    </row>
    <row r="485" spans="1:38" ht="15.75" customHeight="1">
      <c r="A485" s="297" t="s">
        <v>824</v>
      </c>
      <c r="B485" s="12" t="s">
        <v>409</v>
      </c>
      <c r="C485" s="12" t="s">
        <v>409</v>
      </c>
      <c r="E485" s="12" t="s">
        <v>152</v>
      </c>
      <c r="F485" s="12" t="s">
        <v>190</v>
      </c>
      <c r="G485" s="12">
        <v>2040</v>
      </c>
      <c r="H485" s="49">
        <v>0.41499999999999998</v>
      </c>
      <c r="I485" s="49">
        <v>0.41499999999999998</v>
      </c>
      <c r="J485" s="49">
        <v>0.41499999999999998</v>
      </c>
      <c r="K485" s="49">
        <v>0.41499999999999998</v>
      </c>
      <c r="L485" s="49">
        <v>0.41499999999999998</v>
      </c>
      <c r="M485" s="49">
        <v>0.41499999999999998</v>
      </c>
      <c r="N485" s="49">
        <v>0.41499999999999998</v>
      </c>
      <c r="O485" s="49">
        <v>0.41499999999999998</v>
      </c>
      <c r="P485" s="49">
        <v>0.41499999999999998</v>
      </c>
      <c r="Q485" s="49">
        <v>0.41499999999999998</v>
      </c>
      <c r="R485" s="49">
        <v>0.41499999999999998</v>
      </c>
      <c r="S485" s="49">
        <v>0.41499999999999998</v>
      </c>
      <c r="T485" s="49">
        <v>0.41499999999999998</v>
      </c>
      <c r="U485" s="49">
        <v>0.41499999999999998</v>
      </c>
      <c r="V485" s="49">
        <v>0.41499999999999998</v>
      </c>
      <c r="W485" s="49">
        <v>0.41499999999999998</v>
      </c>
      <c r="X485" s="49">
        <v>0.41499999999999998</v>
      </c>
      <c r="Y485" s="49">
        <v>0.41499999999999998</v>
      </c>
      <c r="Z485" s="49">
        <v>0.41499999999999998</v>
      </c>
      <c r="AA485" s="49">
        <v>0.41499999999999998</v>
      </c>
      <c r="AB485" s="49">
        <v>0.41499999999999998</v>
      </c>
      <c r="AC485" s="49">
        <v>0.41499999999999998</v>
      </c>
      <c r="AD485" s="49">
        <v>0.41499999999999998</v>
      </c>
      <c r="AE485" s="49">
        <v>0.41499999999999998</v>
      </c>
      <c r="AF485" s="49">
        <v>0.41499999999999998</v>
      </c>
      <c r="AG485" s="49">
        <v>0.41499999999999998</v>
      </c>
      <c r="AH485" s="49">
        <v>0.41499999999999998</v>
      </c>
      <c r="AI485" s="49">
        <v>0.41499999999999998</v>
      </c>
      <c r="AJ485" s="49">
        <v>0.41499999999999998</v>
      </c>
      <c r="AK485" s="49">
        <v>0.41499999999999998</v>
      </c>
      <c r="AL485" s="49">
        <v>0.41499999999999998</v>
      </c>
    </row>
    <row r="486" spans="1:38" ht="15.75" customHeight="1">
      <c r="A486" s="297" t="s">
        <v>824</v>
      </c>
      <c r="B486" s="12" t="s">
        <v>409</v>
      </c>
      <c r="C486" s="12" t="s">
        <v>409</v>
      </c>
      <c r="E486" s="12" t="s">
        <v>152</v>
      </c>
      <c r="F486" s="12" t="s">
        <v>190</v>
      </c>
      <c r="G486" s="12">
        <v>2050</v>
      </c>
      <c r="H486" s="49">
        <v>0.42</v>
      </c>
      <c r="I486" s="49">
        <v>0.42</v>
      </c>
      <c r="J486" s="49">
        <v>0.42</v>
      </c>
      <c r="K486" s="49">
        <v>0.42</v>
      </c>
      <c r="L486" s="49">
        <v>0.42</v>
      </c>
      <c r="M486" s="49">
        <v>0.42</v>
      </c>
      <c r="N486" s="49">
        <v>0.42</v>
      </c>
      <c r="O486" s="49">
        <v>0.42</v>
      </c>
      <c r="P486" s="49">
        <v>0.42</v>
      </c>
      <c r="Q486" s="49">
        <v>0.42</v>
      </c>
      <c r="R486" s="49">
        <v>0.42</v>
      </c>
      <c r="S486" s="49">
        <v>0.42</v>
      </c>
      <c r="T486" s="49">
        <v>0.42</v>
      </c>
      <c r="U486" s="49">
        <v>0.42</v>
      </c>
      <c r="V486" s="49">
        <v>0.42</v>
      </c>
      <c r="W486" s="49">
        <v>0.42</v>
      </c>
      <c r="X486" s="49">
        <v>0.42</v>
      </c>
      <c r="Y486" s="49">
        <v>0.42</v>
      </c>
      <c r="Z486" s="49">
        <v>0.42</v>
      </c>
      <c r="AA486" s="49">
        <v>0.42</v>
      </c>
      <c r="AB486" s="49">
        <v>0.42</v>
      </c>
      <c r="AC486" s="49">
        <v>0.42</v>
      </c>
      <c r="AD486" s="49">
        <v>0.42</v>
      </c>
      <c r="AE486" s="49">
        <v>0.42</v>
      </c>
      <c r="AF486" s="49">
        <v>0.42</v>
      </c>
      <c r="AG486" s="49">
        <v>0.42</v>
      </c>
      <c r="AH486" s="49">
        <v>0.42</v>
      </c>
      <c r="AI486" s="49">
        <v>0.42</v>
      </c>
      <c r="AJ486" s="49">
        <v>0.42</v>
      </c>
      <c r="AK486" s="49">
        <v>0.42</v>
      </c>
      <c r="AL486" s="49">
        <v>0.42</v>
      </c>
    </row>
    <row r="487" spans="1:38" ht="15.75" customHeight="1">
      <c r="A487" s="297" t="s">
        <v>826</v>
      </c>
      <c r="B487" s="12" t="s">
        <v>826</v>
      </c>
      <c r="C487" s="12" t="s">
        <v>827</v>
      </c>
      <c r="E487" s="12" t="s">
        <v>152</v>
      </c>
      <c r="F487" s="12" t="s">
        <v>190</v>
      </c>
      <c r="G487" s="12">
        <v>2020</v>
      </c>
      <c r="H487" s="49">
        <v>0.37999999999999995</v>
      </c>
      <c r="I487" s="49">
        <v>0.37999999999999995</v>
      </c>
      <c r="J487" s="49">
        <v>0.37999999999999995</v>
      </c>
      <c r="K487" s="49">
        <v>0.37999999999999995</v>
      </c>
      <c r="L487" s="49">
        <v>0.37999999999999995</v>
      </c>
      <c r="M487" s="49">
        <v>0.37999999999999995</v>
      </c>
      <c r="N487" s="49">
        <v>0.37999999999999995</v>
      </c>
      <c r="O487" s="49">
        <v>0.37999999999999995</v>
      </c>
      <c r="P487" s="49">
        <v>0.37999999999999995</v>
      </c>
      <c r="Q487" s="49">
        <v>0.37999999999999995</v>
      </c>
      <c r="R487" s="49">
        <v>0.37999999999999995</v>
      </c>
      <c r="S487" s="49">
        <v>0.37999999999999995</v>
      </c>
      <c r="T487" s="49">
        <v>0.37999999999999995</v>
      </c>
      <c r="U487" s="49">
        <v>0.37999999999999995</v>
      </c>
      <c r="V487" s="49">
        <v>0.37999999999999995</v>
      </c>
      <c r="W487" s="49">
        <v>0.37999999999999995</v>
      </c>
      <c r="X487" s="49">
        <v>0.37999999999999995</v>
      </c>
      <c r="Y487" s="49">
        <v>0.37999999999999995</v>
      </c>
      <c r="Z487" s="49">
        <v>0.37999999999999995</v>
      </c>
      <c r="AA487" s="49">
        <v>0.37999999999999995</v>
      </c>
      <c r="AB487" s="49">
        <v>0.37999999999999995</v>
      </c>
      <c r="AC487" s="49">
        <v>0.37999999999999995</v>
      </c>
      <c r="AD487" s="49">
        <v>0.37999999999999995</v>
      </c>
      <c r="AE487" s="49">
        <v>0.37999999999999995</v>
      </c>
      <c r="AF487" s="49">
        <v>0.37999999999999995</v>
      </c>
      <c r="AG487" s="49">
        <v>0.37999999999999995</v>
      </c>
      <c r="AH487" s="49">
        <v>0.37999999999999995</v>
      </c>
      <c r="AI487" s="49">
        <v>0.37999999999999995</v>
      </c>
      <c r="AJ487" s="49">
        <v>0.37999999999999995</v>
      </c>
      <c r="AK487" s="49">
        <v>0.37999999999999995</v>
      </c>
      <c r="AL487" s="49">
        <v>0.37999999999999995</v>
      </c>
    </row>
    <row r="488" spans="1:38" ht="15.75" customHeight="1">
      <c r="A488" s="297" t="s">
        <v>826</v>
      </c>
      <c r="B488" s="12" t="s">
        <v>409</v>
      </c>
      <c r="C488" s="12" t="s">
        <v>409</v>
      </c>
      <c r="E488" s="12" t="s">
        <v>152</v>
      </c>
      <c r="F488" s="12" t="s">
        <v>190</v>
      </c>
      <c r="G488" s="12">
        <v>2030</v>
      </c>
      <c r="H488" s="49">
        <v>0.38500000000000001</v>
      </c>
      <c r="I488" s="49">
        <v>0.38500000000000001</v>
      </c>
      <c r="J488" s="49">
        <v>0.38500000000000001</v>
      </c>
      <c r="K488" s="49">
        <v>0.38500000000000001</v>
      </c>
      <c r="L488" s="49">
        <v>0.38500000000000001</v>
      </c>
      <c r="M488" s="49">
        <v>0.38500000000000001</v>
      </c>
      <c r="N488" s="49">
        <v>0.38500000000000001</v>
      </c>
      <c r="O488" s="49">
        <v>0.38500000000000001</v>
      </c>
      <c r="P488" s="49">
        <v>0.38500000000000001</v>
      </c>
      <c r="Q488" s="49">
        <v>0.38500000000000001</v>
      </c>
      <c r="R488" s="49">
        <v>0.38500000000000001</v>
      </c>
      <c r="S488" s="49">
        <v>0.38500000000000001</v>
      </c>
      <c r="T488" s="49">
        <v>0.38500000000000001</v>
      </c>
      <c r="U488" s="49">
        <v>0.38500000000000001</v>
      </c>
      <c r="V488" s="49">
        <v>0.38500000000000001</v>
      </c>
      <c r="W488" s="49">
        <v>0.38500000000000001</v>
      </c>
      <c r="X488" s="49">
        <v>0.38500000000000001</v>
      </c>
      <c r="Y488" s="49">
        <v>0.38500000000000001</v>
      </c>
      <c r="Z488" s="49">
        <v>0.38500000000000001</v>
      </c>
      <c r="AA488" s="49">
        <v>0.38500000000000001</v>
      </c>
      <c r="AB488" s="49">
        <v>0.38500000000000001</v>
      </c>
      <c r="AC488" s="49">
        <v>0.38500000000000001</v>
      </c>
      <c r="AD488" s="49">
        <v>0.38500000000000001</v>
      </c>
      <c r="AE488" s="49">
        <v>0.38500000000000001</v>
      </c>
      <c r="AF488" s="49">
        <v>0.38500000000000001</v>
      </c>
      <c r="AG488" s="49">
        <v>0.38500000000000001</v>
      </c>
      <c r="AH488" s="49">
        <v>0.38500000000000001</v>
      </c>
      <c r="AI488" s="49">
        <v>0.38500000000000001</v>
      </c>
      <c r="AJ488" s="49">
        <v>0.38500000000000001</v>
      </c>
      <c r="AK488" s="49">
        <v>0.38500000000000001</v>
      </c>
      <c r="AL488" s="49">
        <v>0.38500000000000001</v>
      </c>
    </row>
    <row r="489" spans="1:38" ht="15.75" customHeight="1">
      <c r="A489" s="297" t="s">
        <v>826</v>
      </c>
      <c r="B489" s="12" t="s">
        <v>409</v>
      </c>
      <c r="C489" s="12" t="s">
        <v>409</v>
      </c>
      <c r="E489" s="12" t="s">
        <v>152</v>
      </c>
      <c r="F489" s="12" t="s">
        <v>190</v>
      </c>
      <c r="G489" s="12">
        <v>2040</v>
      </c>
      <c r="H489" s="49">
        <v>0.39500000000000002</v>
      </c>
      <c r="I489" s="49">
        <v>0.39500000000000002</v>
      </c>
      <c r="J489" s="49">
        <v>0.39500000000000002</v>
      </c>
      <c r="K489" s="49">
        <v>0.39500000000000002</v>
      </c>
      <c r="L489" s="49">
        <v>0.39500000000000002</v>
      </c>
      <c r="M489" s="49">
        <v>0.39500000000000002</v>
      </c>
      <c r="N489" s="49">
        <v>0.39500000000000002</v>
      </c>
      <c r="O489" s="49">
        <v>0.39500000000000002</v>
      </c>
      <c r="P489" s="49">
        <v>0.39500000000000002</v>
      </c>
      <c r="Q489" s="49">
        <v>0.39500000000000002</v>
      </c>
      <c r="R489" s="49">
        <v>0.39500000000000002</v>
      </c>
      <c r="S489" s="49">
        <v>0.39500000000000002</v>
      </c>
      <c r="T489" s="49">
        <v>0.39500000000000002</v>
      </c>
      <c r="U489" s="49">
        <v>0.39500000000000002</v>
      </c>
      <c r="V489" s="49">
        <v>0.39500000000000002</v>
      </c>
      <c r="W489" s="49">
        <v>0.39500000000000002</v>
      </c>
      <c r="X489" s="49">
        <v>0.39500000000000002</v>
      </c>
      <c r="Y489" s="49">
        <v>0.39500000000000002</v>
      </c>
      <c r="Z489" s="49">
        <v>0.39500000000000002</v>
      </c>
      <c r="AA489" s="49">
        <v>0.39500000000000002</v>
      </c>
      <c r="AB489" s="49">
        <v>0.39500000000000002</v>
      </c>
      <c r="AC489" s="49">
        <v>0.39500000000000002</v>
      </c>
      <c r="AD489" s="49">
        <v>0.39500000000000002</v>
      </c>
      <c r="AE489" s="49">
        <v>0.39500000000000002</v>
      </c>
      <c r="AF489" s="49">
        <v>0.39500000000000002</v>
      </c>
      <c r="AG489" s="49">
        <v>0.39500000000000002</v>
      </c>
      <c r="AH489" s="49">
        <v>0.39500000000000002</v>
      </c>
      <c r="AI489" s="49">
        <v>0.39500000000000002</v>
      </c>
      <c r="AJ489" s="49">
        <v>0.39500000000000002</v>
      </c>
      <c r="AK489" s="49">
        <v>0.39500000000000002</v>
      </c>
      <c r="AL489" s="49">
        <v>0.39500000000000002</v>
      </c>
    </row>
    <row r="490" spans="1:38" ht="15.75" customHeight="1">
      <c r="A490" s="297" t="s">
        <v>826</v>
      </c>
      <c r="B490" s="12" t="s">
        <v>409</v>
      </c>
      <c r="C490" s="12" t="s">
        <v>409</v>
      </c>
      <c r="E490" s="12" t="s">
        <v>152</v>
      </c>
      <c r="F490" s="12" t="s">
        <v>190</v>
      </c>
      <c r="G490" s="12">
        <v>2050</v>
      </c>
      <c r="H490" s="49">
        <v>0.4</v>
      </c>
      <c r="I490" s="49">
        <v>0.4</v>
      </c>
      <c r="J490" s="49">
        <v>0.4</v>
      </c>
      <c r="K490" s="49">
        <v>0.4</v>
      </c>
      <c r="L490" s="49">
        <v>0.4</v>
      </c>
      <c r="M490" s="49">
        <v>0.4</v>
      </c>
      <c r="N490" s="49">
        <v>0.4</v>
      </c>
      <c r="O490" s="49">
        <v>0.4</v>
      </c>
      <c r="P490" s="49">
        <v>0.4</v>
      </c>
      <c r="Q490" s="49">
        <v>0.4</v>
      </c>
      <c r="R490" s="49">
        <v>0.4</v>
      </c>
      <c r="S490" s="49">
        <v>0.4</v>
      </c>
      <c r="T490" s="49">
        <v>0.4</v>
      </c>
      <c r="U490" s="49">
        <v>0.4</v>
      </c>
      <c r="V490" s="49">
        <v>0.4</v>
      </c>
      <c r="W490" s="49">
        <v>0.4</v>
      </c>
      <c r="X490" s="49">
        <v>0.4</v>
      </c>
      <c r="Y490" s="49">
        <v>0.4</v>
      </c>
      <c r="Z490" s="49">
        <v>0.4</v>
      </c>
      <c r="AA490" s="49">
        <v>0.4</v>
      </c>
      <c r="AB490" s="49">
        <v>0.4</v>
      </c>
      <c r="AC490" s="49">
        <v>0.4</v>
      </c>
      <c r="AD490" s="49">
        <v>0.4</v>
      </c>
      <c r="AE490" s="49">
        <v>0.4</v>
      </c>
      <c r="AF490" s="49">
        <v>0.4</v>
      </c>
      <c r="AG490" s="49">
        <v>0.4</v>
      </c>
      <c r="AH490" s="49">
        <v>0.4</v>
      </c>
      <c r="AI490" s="49">
        <v>0.4</v>
      </c>
      <c r="AJ490" s="49">
        <v>0.4</v>
      </c>
      <c r="AK490" s="49">
        <v>0.4</v>
      </c>
      <c r="AL490" s="49">
        <v>0.4</v>
      </c>
    </row>
    <row r="491" spans="1:38" ht="15.75" customHeight="1">
      <c r="A491" s="297" t="s">
        <v>828</v>
      </c>
      <c r="B491" s="12" t="s">
        <v>828</v>
      </c>
      <c r="C491" s="12" t="s">
        <v>829</v>
      </c>
      <c r="E491" s="12" t="s">
        <v>152</v>
      </c>
      <c r="F491" s="12" t="s">
        <v>190</v>
      </c>
      <c r="G491" s="12">
        <v>2020</v>
      </c>
      <c r="H491" s="49">
        <v>0.46</v>
      </c>
      <c r="I491" s="49">
        <v>0.46</v>
      </c>
      <c r="J491" s="49">
        <v>0.46</v>
      </c>
      <c r="K491" s="49">
        <v>0.46</v>
      </c>
      <c r="L491" s="49">
        <v>0.46</v>
      </c>
      <c r="M491" s="49">
        <v>0.46</v>
      </c>
      <c r="N491" s="49">
        <v>0.46</v>
      </c>
      <c r="O491" s="49">
        <v>0.46</v>
      </c>
      <c r="P491" s="49">
        <v>0.46</v>
      </c>
      <c r="Q491" s="49">
        <v>0.46</v>
      </c>
      <c r="R491" s="49">
        <v>0.46</v>
      </c>
      <c r="S491" s="49">
        <v>0.46</v>
      </c>
      <c r="T491" s="49">
        <v>0.46</v>
      </c>
      <c r="U491" s="49">
        <v>0.46</v>
      </c>
      <c r="V491" s="49">
        <v>0.46</v>
      </c>
      <c r="W491" s="49">
        <v>0.46</v>
      </c>
      <c r="X491" s="49">
        <v>0.46</v>
      </c>
      <c r="Y491" s="49">
        <v>0.46</v>
      </c>
      <c r="Z491" s="49">
        <v>0.46</v>
      </c>
      <c r="AA491" s="49">
        <v>0.46</v>
      </c>
      <c r="AB491" s="49">
        <v>0.46</v>
      </c>
      <c r="AC491" s="49">
        <v>0.46</v>
      </c>
      <c r="AD491" s="49">
        <v>0.46</v>
      </c>
      <c r="AE491" s="49">
        <v>0.46</v>
      </c>
      <c r="AF491" s="49">
        <v>0.46</v>
      </c>
      <c r="AG491" s="49">
        <v>0.46</v>
      </c>
      <c r="AH491" s="49">
        <v>0.46</v>
      </c>
      <c r="AI491" s="49">
        <v>0.46</v>
      </c>
      <c r="AJ491" s="49">
        <v>0.46</v>
      </c>
      <c r="AK491" s="49">
        <v>0.46</v>
      </c>
      <c r="AL491" s="49">
        <v>0.46</v>
      </c>
    </row>
    <row r="492" spans="1:38" ht="15.75" customHeight="1">
      <c r="A492" s="297" t="s">
        <v>828</v>
      </c>
      <c r="B492" s="12" t="s">
        <v>409</v>
      </c>
      <c r="C492" s="12" t="s">
        <v>409</v>
      </c>
      <c r="E492" s="12" t="s">
        <v>152</v>
      </c>
      <c r="F492" s="12" t="s">
        <v>190</v>
      </c>
      <c r="G492" s="12">
        <v>2030</v>
      </c>
      <c r="H492" s="49">
        <v>0.48</v>
      </c>
      <c r="I492" s="49">
        <v>0.48</v>
      </c>
      <c r="J492" s="49">
        <v>0.48</v>
      </c>
      <c r="K492" s="49">
        <v>0.48</v>
      </c>
      <c r="L492" s="49">
        <v>0.48</v>
      </c>
      <c r="M492" s="49">
        <v>0.48</v>
      </c>
      <c r="N492" s="49">
        <v>0.48</v>
      </c>
      <c r="O492" s="49">
        <v>0.48</v>
      </c>
      <c r="P492" s="49">
        <v>0.48</v>
      </c>
      <c r="Q492" s="49">
        <v>0.48</v>
      </c>
      <c r="R492" s="49">
        <v>0.48</v>
      </c>
      <c r="S492" s="49">
        <v>0.48</v>
      </c>
      <c r="T492" s="49">
        <v>0.48</v>
      </c>
      <c r="U492" s="49">
        <v>0.48</v>
      </c>
      <c r="V492" s="49">
        <v>0.48</v>
      </c>
      <c r="W492" s="49">
        <v>0.48</v>
      </c>
      <c r="X492" s="49">
        <v>0.48</v>
      </c>
      <c r="Y492" s="49">
        <v>0.48</v>
      </c>
      <c r="Z492" s="49">
        <v>0.48</v>
      </c>
      <c r="AA492" s="49">
        <v>0.48</v>
      </c>
      <c r="AB492" s="49">
        <v>0.48</v>
      </c>
      <c r="AC492" s="49">
        <v>0.48</v>
      </c>
      <c r="AD492" s="49">
        <v>0.48</v>
      </c>
      <c r="AE492" s="49">
        <v>0.48</v>
      </c>
      <c r="AF492" s="49">
        <v>0.48</v>
      </c>
      <c r="AG492" s="49">
        <v>0.48</v>
      </c>
      <c r="AH492" s="49">
        <v>0.48</v>
      </c>
      <c r="AI492" s="49">
        <v>0.48</v>
      </c>
      <c r="AJ492" s="49">
        <v>0.48</v>
      </c>
      <c r="AK492" s="49">
        <v>0.48</v>
      </c>
      <c r="AL492" s="49">
        <v>0.48</v>
      </c>
    </row>
    <row r="493" spans="1:38" ht="15.75" customHeight="1">
      <c r="A493" s="297" t="s">
        <v>828</v>
      </c>
      <c r="B493" s="12" t="s">
        <v>409</v>
      </c>
      <c r="C493" s="12" t="s">
        <v>409</v>
      </c>
      <c r="E493" s="12" t="s">
        <v>152</v>
      </c>
      <c r="F493" s="12" t="s">
        <v>190</v>
      </c>
      <c r="G493" s="12">
        <v>2040</v>
      </c>
      <c r="H493" s="49">
        <v>0.49</v>
      </c>
      <c r="I493" s="49">
        <v>0.49</v>
      </c>
      <c r="J493" s="49">
        <v>0.49</v>
      </c>
      <c r="K493" s="49">
        <v>0.49</v>
      </c>
      <c r="L493" s="49">
        <v>0.49</v>
      </c>
      <c r="M493" s="49">
        <v>0.49</v>
      </c>
      <c r="N493" s="49">
        <v>0.49</v>
      </c>
      <c r="O493" s="49">
        <v>0.49</v>
      </c>
      <c r="P493" s="49">
        <v>0.49</v>
      </c>
      <c r="Q493" s="49">
        <v>0.49</v>
      </c>
      <c r="R493" s="49">
        <v>0.49</v>
      </c>
      <c r="S493" s="49">
        <v>0.49</v>
      </c>
      <c r="T493" s="49">
        <v>0.49</v>
      </c>
      <c r="U493" s="49">
        <v>0.49</v>
      </c>
      <c r="V493" s="49">
        <v>0.49</v>
      </c>
      <c r="W493" s="49">
        <v>0.49</v>
      </c>
      <c r="X493" s="49">
        <v>0.49</v>
      </c>
      <c r="Y493" s="49">
        <v>0.49</v>
      </c>
      <c r="Z493" s="49">
        <v>0.49</v>
      </c>
      <c r="AA493" s="49">
        <v>0.49</v>
      </c>
      <c r="AB493" s="49">
        <v>0.49</v>
      </c>
      <c r="AC493" s="49">
        <v>0.49</v>
      </c>
      <c r="AD493" s="49">
        <v>0.49</v>
      </c>
      <c r="AE493" s="49">
        <v>0.49</v>
      </c>
      <c r="AF493" s="49">
        <v>0.49</v>
      </c>
      <c r="AG493" s="49">
        <v>0.49</v>
      </c>
      <c r="AH493" s="49">
        <v>0.49</v>
      </c>
      <c r="AI493" s="49">
        <v>0.49</v>
      </c>
      <c r="AJ493" s="49">
        <v>0.49</v>
      </c>
      <c r="AK493" s="49">
        <v>0.49</v>
      </c>
      <c r="AL493" s="49">
        <v>0.49</v>
      </c>
    </row>
    <row r="494" spans="1:38" ht="15.75" customHeight="1">
      <c r="A494" s="297" t="s">
        <v>828</v>
      </c>
      <c r="B494" s="12" t="s">
        <v>409</v>
      </c>
      <c r="C494" s="12" t="s">
        <v>409</v>
      </c>
      <c r="E494" s="12" t="s">
        <v>152</v>
      </c>
      <c r="F494" s="12" t="s">
        <v>190</v>
      </c>
      <c r="G494" s="12">
        <v>2050</v>
      </c>
      <c r="H494" s="49">
        <v>0.5</v>
      </c>
      <c r="I494" s="49">
        <v>0.5</v>
      </c>
      <c r="J494" s="49">
        <v>0.5</v>
      </c>
      <c r="K494" s="49">
        <v>0.5</v>
      </c>
      <c r="L494" s="49">
        <v>0.5</v>
      </c>
      <c r="M494" s="49">
        <v>0.5</v>
      </c>
      <c r="N494" s="49">
        <v>0.5</v>
      </c>
      <c r="O494" s="49">
        <v>0.5</v>
      </c>
      <c r="P494" s="49">
        <v>0.5</v>
      </c>
      <c r="Q494" s="49">
        <v>0.5</v>
      </c>
      <c r="R494" s="49">
        <v>0.5</v>
      </c>
      <c r="S494" s="49">
        <v>0.5</v>
      </c>
      <c r="T494" s="49">
        <v>0.5</v>
      </c>
      <c r="U494" s="49">
        <v>0.5</v>
      </c>
      <c r="V494" s="49">
        <v>0.5</v>
      </c>
      <c r="W494" s="49">
        <v>0.5</v>
      </c>
      <c r="X494" s="49">
        <v>0.5</v>
      </c>
      <c r="Y494" s="49">
        <v>0.5</v>
      </c>
      <c r="Z494" s="49">
        <v>0.5</v>
      </c>
      <c r="AA494" s="49">
        <v>0.5</v>
      </c>
      <c r="AB494" s="49">
        <v>0.5</v>
      </c>
      <c r="AC494" s="49">
        <v>0.5</v>
      </c>
      <c r="AD494" s="49">
        <v>0.5</v>
      </c>
      <c r="AE494" s="49">
        <v>0.5</v>
      </c>
      <c r="AF494" s="49">
        <v>0.5</v>
      </c>
      <c r="AG494" s="49">
        <v>0.5</v>
      </c>
      <c r="AH494" s="49">
        <v>0.5</v>
      </c>
      <c r="AI494" s="49">
        <v>0.5</v>
      </c>
      <c r="AJ494" s="49">
        <v>0.5</v>
      </c>
      <c r="AK494" s="49">
        <v>0.5</v>
      </c>
      <c r="AL494" s="49">
        <v>0.5</v>
      </c>
    </row>
    <row r="495" spans="1:38" ht="15.75" customHeight="1">
      <c r="A495" s="297" t="s">
        <v>830</v>
      </c>
      <c r="B495" s="12" t="s">
        <v>830</v>
      </c>
      <c r="C495" s="12" t="s">
        <v>831</v>
      </c>
      <c r="E495" s="12" t="s">
        <v>152</v>
      </c>
      <c r="F495" s="12" t="s">
        <v>190</v>
      </c>
      <c r="G495" s="12">
        <v>2020</v>
      </c>
      <c r="H495" s="49">
        <v>0.56999999999999995</v>
      </c>
      <c r="I495" s="49">
        <v>0.56999999999999995</v>
      </c>
      <c r="J495" s="49">
        <v>0.56999999999999995</v>
      </c>
      <c r="K495" s="49">
        <v>0.56999999999999995</v>
      </c>
      <c r="L495" s="49">
        <v>0.56999999999999995</v>
      </c>
      <c r="M495" s="49">
        <v>0.56999999999999995</v>
      </c>
      <c r="N495" s="49">
        <v>0.56999999999999995</v>
      </c>
      <c r="O495" s="49">
        <v>0.56999999999999995</v>
      </c>
      <c r="P495" s="49">
        <v>0.56999999999999995</v>
      </c>
      <c r="Q495" s="49">
        <v>0.56999999999999995</v>
      </c>
      <c r="R495" s="49">
        <v>0.56999999999999995</v>
      </c>
      <c r="S495" s="49">
        <v>0.56999999999999995</v>
      </c>
      <c r="T495" s="49">
        <v>0.56999999999999995</v>
      </c>
      <c r="U495" s="49">
        <v>0.56999999999999995</v>
      </c>
      <c r="V495" s="49">
        <v>0.56999999999999995</v>
      </c>
      <c r="W495" s="49">
        <v>0.56999999999999995</v>
      </c>
      <c r="X495" s="49">
        <v>0.56999999999999995</v>
      </c>
      <c r="Y495" s="49">
        <v>0.56999999999999995</v>
      </c>
      <c r="Z495" s="49">
        <v>0.56999999999999995</v>
      </c>
      <c r="AA495" s="49">
        <v>0.56999999999999995</v>
      </c>
      <c r="AB495" s="49">
        <v>0.56999999999999995</v>
      </c>
      <c r="AC495" s="49">
        <v>0.56999999999999995</v>
      </c>
      <c r="AD495" s="49">
        <v>0.56999999999999995</v>
      </c>
      <c r="AE495" s="49">
        <v>0.56999999999999995</v>
      </c>
      <c r="AF495" s="49">
        <v>0.56999999999999995</v>
      </c>
      <c r="AG495" s="49">
        <v>0.56999999999999995</v>
      </c>
      <c r="AH495" s="49">
        <v>0.56999999999999995</v>
      </c>
      <c r="AI495" s="49">
        <v>0.56999999999999995</v>
      </c>
      <c r="AJ495" s="49">
        <v>0.56999999999999995</v>
      </c>
      <c r="AK495" s="49">
        <v>0.56999999999999995</v>
      </c>
      <c r="AL495" s="49">
        <v>0.56999999999999995</v>
      </c>
    </row>
    <row r="496" spans="1:38" ht="15.75" customHeight="1">
      <c r="A496" s="297" t="s">
        <v>830</v>
      </c>
      <c r="B496" s="12" t="s">
        <v>409</v>
      </c>
      <c r="C496" s="12" t="s">
        <v>409</v>
      </c>
      <c r="E496" s="12" t="s">
        <v>152</v>
      </c>
      <c r="F496" s="12" t="s">
        <v>190</v>
      </c>
      <c r="G496" s="12">
        <v>2030</v>
      </c>
      <c r="H496" s="49">
        <v>0.57999999999999996</v>
      </c>
      <c r="I496" s="49">
        <v>0.57999999999999996</v>
      </c>
      <c r="J496" s="49">
        <v>0.57999999999999996</v>
      </c>
      <c r="K496" s="49">
        <v>0.57999999999999996</v>
      </c>
      <c r="L496" s="49">
        <v>0.57999999999999996</v>
      </c>
      <c r="M496" s="49">
        <v>0.57999999999999996</v>
      </c>
      <c r="N496" s="49">
        <v>0.57999999999999996</v>
      </c>
      <c r="O496" s="49">
        <v>0.57999999999999996</v>
      </c>
      <c r="P496" s="49">
        <v>0.57999999999999996</v>
      </c>
      <c r="Q496" s="49">
        <v>0.57999999999999996</v>
      </c>
      <c r="R496" s="49">
        <v>0.57999999999999996</v>
      </c>
      <c r="S496" s="49">
        <v>0.57999999999999996</v>
      </c>
      <c r="T496" s="49">
        <v>0.57999999999999996</v>
      </c>
      <c r="U496" s="49">
        <v>0.57999999999999996</v>
      </c>
      <c r="V496" s="49">
        <v>0.57999999999999996</v>
      </c>
      <c r="W496" s="49">
        <v>0.57999999999999996</v>
      </c>
      <c r="X496" s="49">
        <v>0.57999999999999996</v>
      </c>
      <c r="Y496" s="49">
        <v>0.57999999999999996</v>
      </c>
      <c r="Z496" s="49">
        <v>0.57999999999999996</v>
      </c>
      <c r="AA496" s="49">
        <v>0.57999999999999996</v>
      </c>
      <c r="AB496" s="49">
        <v>0.57999999999999996</v>
      </c>
      <c r="AC496" s="49">
        <v>0.57999999999999996</v>
      </c>
      <c r="AD496" s="49">
        <v>0.57999999999999996</v>
      </c>
      <c r="AE496" s="49">
        <v>0.57999999999999996</v>
      </c>
      <c r="AF496" s="49">
        <v>0.57999999999999996</v>
      </c>
      <c r="AG496" s="49">
        <v>0.57999999999999996</v>
      </c>
      <c r="AH496" s="49">
        <v>0.57999999999999996</v>
      </c>
      <c r="AI496" s="49">
        <v>0.57999999999999996</v>
      </c>
      <c r="AJ496" s="49">
        <v>0.57999999999999996</v>
      </c>
      <c r="AK496" s="49">
        <v>0.57999999999999996</v>
      </c>
      <c r="AL496" s="49">
        <v>0.57999999999999996</v>
      </c>
    </row>
    <row r="497" spans="1:38" ht="15.75" customHeight="1">
      <c r="A497" s="297" t="s">
        <v>830</v>
      </c>
      <c r="B497" s="12" t="s">
        <v>409</v>
      </c>
      <c r="C497" s="12" t="s">
        <v>409</v>
      </c>
      <c r="E497" s="12" t="s">
        <v>152</v>
      </c>
      <c r="F497" s="12" t="s">
        <v>190</v>
      </c>
      <c r="G497" s="12">
        <v>2040</v>
      </c>
      <c r="H497" s="49">
        <v>0.59</v>
      </c>
      <c r="I497" s="49">
        <v>0.59</v>
      </c>
      <c r="J497" s="49">
        <v>0.59</v>
      </c>
      <c r="K497" s="49">
        <v>0.59</v>
      </c>
      <c r="L497" s="49">
        <v>0.59</v>
      </c>
      <c r="M497" s="49">
        <v>0.59</v>
      </c>
      <c r="N497" s="49">
        <v>0.59</v>
      </c>
      <c r="O497" s="49">
        <v>0.59</v>
      </c>
      <c r="P497" s="49">
        <v>0.59</v>
      </c>
      <c r="Q497" s="49">
        <v>0.59</v>
      </c>
      <c r="R497" s="49">
        <v>0.59</v>
      </c>
      <c r="S497" s="49">
        <v>0.59</v>
      </c>
      <c r="T497" s="49">
        <v>0.59</v>
      </c>
      <c r="U497" s="49">
        <v>0.59</v>
      </c>
      <c r="V497" s="49">
        <v>0.59</v>
      </c>
      <c r="W497" s="49">
        <v>0.59</v>
      </c>
      <c r="X497" s="49">
        <v>0.59</v>
      </c>
      <c r="Y497" s="49">
        <v>0.59</v>
      </c>
      <c r="Z497" s="49">
        <v>0.59</v>
      </c>
      <c r="AA497" s="49">
        <v>0.59</v>
      </c>
      <c r="AB497" s="49">
        <v>0.59</v>
      </c>
      <c r="AC497" s="49">
        <v>0.59</v>
      </c>
      <c r="AD497" s="49">
        <v>0.59</v>
      </c>
      <c r="AE497" s="49">
        <v>0.59</v>
      </c>
      <c r="AF497" s="49">
        <v>0.59</v>
      </c>
      <c r="AG497" s="49">
        <v>0.59</v>
      </c>
      <c r="AH497" s="49">
        <v>0.59</v>
      </c>
      <c r="AI497" s="49">
        <v>0.59</v>
      </c>
      <c r="AJ497" s="49">
        <v>0.59</v>
      </c>
      <c r="AK497" s="49">
        <v>0.59</v>
      </c>
      <c r="AL497" s="49">
        <v>0.59</v>
      </c>
    </row>
    <row r="498" spans="1:38" ht="15.75" customHeight="1">
      <c r="A498" s="297" t="s">
        <v>830</v>
      </c>
      <c r="B498" s="12" t="s">
        <v>409</v>
      </c>
      <c r="C498" s="12" t="s">
        <v>409</v>
      </c>
      <c r="E498" s="12" t="s">
        <v>152</v>
      </c>
      <c r="F498" s="12" t="s">
        <v>190</v>
      </c>
      <c r="G498" s="12">
        <v>2050</v>
      </c>
      <c r="H498" s="49">
        <v>0.59</v>
      </c>
      <c r="I498" s="49">
        <v>0.59</v>
      </c>
      <c r="J498" s="49">
        <v>0.59</v>
      </c>
      <c r="K498" s="49">
        <v>0.59</v>
      </c>
      <c r="L498" s="49">
        <v>0.59</v>
      </c>
      <c r="M498" s="49">
        <v>0.59</v>
      </c>
      <c r="N498" s="49">
        <v>0.59</v>
      </c>
      <c r="O498" s="49">
        <v>0.59</v>
      </c>
      <c r="P498" s="49">
        <v>0.59</v>
      </c>
      <c r="Q498" s="49">
        <v>0.59</v>
      </c>
      <c r="R498" s="49">
        <v>0.59</v>
      </c>
      <c r="S498" s="49">
        <v>0.59</v>
      </c>
      <c r="T498" s="49">
        <v>0.59</v>
      </c>
      <c r="U498" s="49">
        <v>0.59</v>
      </c>
      <c r="V498" s="49">
        <v>0.59</v>
      </c>
      <c r="W498" s="49">
        <v>0.59</v>
      </c>
      <c r="X498" s="49">
        <v>0.59</v>
      </c>
      <c r="Y498" s="49">
        <v>0.59</v>
      </c>
      <c r="Z498" s="49">
        <v>0.59</v>
      </c>
      <c r="AA498" s="49">
        <v>0.59</v>
      </c>
      <c r="AB498" s="49">
        <v>0.59</v>
      </c>
      <c r="AC498" s="49">
        <v>0.59</v>
      </c>
      <c r="AD498" s="49">
        <v>0.59</v>
      </c>
      <c r="AE498" s="49">
        <v>0.59</v>
      </c>
      <c r="AF498" s="49">
        <v>0.59</v>
      </c>
      <c r="AG498" s="49">
        <v>0.59</v>
      </c>
      <c r="AH498" s="49">
        <v>0.59</v>
      </c>
      <c r="AI498" s="49">
        <v>0.59</v>
      </c>
      <c r="AJ498" s="49">
        <v>0.59</v>
      </c>
      <c r="AK498" s="49">
        <v>0.59</v>
      </c>
      <c r="AL498" s="49">
        <v>0.59</v>
      </c>
    </row>
    <row r="499" spans="1:38" ht="15.75" customHeight="1">
      <c r="A499" s="297" t="s">
        <v>833</v>
      </c>
      <c r="B499" s="12" t="s">
        <v>833</v>
      </c>
      <c r="C499" s="12" t="s">
        <v>834</v>
      </c>
      <c r="E499" s="12" t="s">
        <v>152</v>
      </c>
      <c r="F499" s="12" t="s">
        <v>190</v>
      </c>
      <c r="G499" s="12">
        <v>2020</v>
      </c>
      <c r="H499" s="49">
        <v>0.59499999999999997</v>
      </c>
      <c r="I499" s="49">
        <v>0.59499999999999997</v>
      </c>
      <c r="J499" s="49">
        <v>0.59499999999999997</v>
      </c>
      <c r="K499" s="49">
        <v>0.59499999999999997</v>
      </c>
      <c r="L499" s="49">
        <v>0.59499999999999997</v>
      </c>
      <c r="M499" s="49">
        <v>0.59499999999999997</v>
      </c>
      <c r="N499" s="49">
        <v>0.59499999999999997</v>
      </c>
      <c r="O499" s="49">
        <v>0.59499999999999997</v>
      </c>
      <c r="P499" s="49">
        <v>0.59499999999999997</v>
      </c>
      <c r="Q499" s="49">
        <v>0.59499999999999997</v>
      </c>
      <c r="R499" s="49">
        <v>0.59499999999999997</v>
      </c>
      <c r="S499" s="49">
        <v>0.59499999999999997</v>
      </c>
      <c r="T499" s="49">
        <v>0.59499999999999997</v>
      </c>
      <c r="U499" s="49">
        <v>0.59499999999999997</v>
      </c>
      <c r="V499" s="49">
        <v>0.59499999999999997</v>
      </c>
      <c r="W499" s="49">
        <v>0.59499999999999997</v>
      </c>
      <c r="X499" s="49">
        <v>0.59499999999999997</v>
      </c>
      <c r="Y499" s="49">
        <v>0.59499999999999997</v>
      </c>
      <c r="Z499" s="49">
        <v>0.59499999999999997</v>
      </c>
      <c r="AA499" s="49">
        <v>0.59499999999999997</v>
      </c>
      <c r="AB499" s="49">
        <v>0.59499999999999997</v>
      </c>
      <c r="AC499" s="49">
        <v>0.59499999999999997</v>
      </c>
      <c r="AD499" s="49">
        <v>0.59499999999999997</v>
      </c>
      <c r="AE499" s="49">
        <v>0.59499999999999997</v>
      </c>
      <c r="AF499" s="49">
        <v>0.59499999999999997</v>
      </c>
      <c r="AG499" s="49">
        <v>0.59499999999999997</v>
      </c>
      <c r="AH499" s="49">
        <v>0.59499999999999997</v>
      </c>
      <c r="AI499" s="49">
        <v>0.59499999999999997</v>
      </c>
      <c r="AJ499" s="49">
        <v>0.59499999999999997</v>
      </c>
      <c r="AK499" s="49">
        <v>0.59499999999999997</v>
      </c>
      <c r="AL499" s="49">
        <v>0.59499999999999997</v>
      </c>
    </row>
    <row r="500" spans="1:38" ht="15.75" customHeight="1">
      <c r="A500" s="297" t="s">
        <v>833</v>
      </c>
      <c r="B500" s="12" t="s">
        <v>409</v>
      </c>
      <c r="C500" s="12" t="s">
        <v>409</v>
      </c>
      <c r="E500" s="12" t="s">
        <v>152</v>
      </c>
      <c r="F500" s="12" t="s">
        <v>190</v>
      </c>
      <c r="G500" s="12">
        <v>2030</v>
      </c>
      <c r="H500" s="49">
        <v>0.61</v>
      </c>
      <c r="I500" s="49">
        <v>0.61</v>
      </c>
      <c r="J500" s="49">
        <v>0.61</v>
      </c>
      <c r="K500" s="49">
        <v>0.61</v>
      </c>
      <c r="L500" s="49">
        <v>0.61</v>
      </c>
      <c r="M500" s="49">
        <v>0.61</v>
      </c>
      <c r="N500" s="49">
        <v>0.61</v>
      </c>
      <c r="O500" s="49">
        <v>0.61</v>
      </c>
      <c r="P500" s="49">
        <v>0.61</v>
      </c>
      <c r="Q500" s="49">
        <v>0.61</v>
      </c>
      <c r="R500" s="49">
        <v>0.61</v>
      </c>
      <c r="S500" s="49">
        <v>0.61</v>
      </c>
      <c r="T500" s="49">
        <v>0.61</v>
      </c>
      <c r="U500" s="49">
        <v>0.61</v>
      </c>
      <c r="V500" s="49">
        <v>0.61</v>
      </c>
      <c r="W500" s="49">
        <v>0.61</v>
      </c>
      <c r="X500" s="49">
        <v>0.61</v>
      </c>
      <c r="Y500" s="49">
        <v>0.61</v>
      </c>
      <c r="Z500" s="49">
        <v>0.61</v>
      </c>
      <c r="AA500" s="49">
        <v>0.61</v>
      </c>
      <c r="AB500" s="49">
        <v>0.61</v>
      </c>
      <c r="AC500" s="49">
        <v>0.61</v>
      </c>
      <c r="AD500" s="49">
        <v>0.61</v>
      </c>
      <c r="AE500" s="49">
        <v>0.61</v>
      </c>
      <c r="AF500" s="49">
        <v>0.61</v>
      </c>
      <c r="AG500" s="49">
        <v>0.61</v>
      </c>
      <c r="AH500" s="49">
        <v>0.61</v>
      </c>
      <c r="AI500" s="49">
        <v>0.61</v>
      </c>
      <c r="AJ500" s="49">
        <v>0.61</v>
      </c>
      <c r="AK500" s="49">
        <v>0.61</v>
      </c>
      <c r="AL500" s="49">
        <v>0.61</v>
      </c>
    </row>
    <row r="501" spans="1:38" ht="15.75" customHeight="1">
      <c r="A501" s="297" t="s">
        <v>833</v>
      </c>
      <c r="B501" s="12" t="s">
        <v>409</v>
      </c>
      <c r="C501" s="12" t="s">
        <v>409</v>
      </c>
      <c r="E501" s="12" t="s">
        <v>152</v>
      </c>
      <c r="F501" s="12" t="s">
        <v>190</v>
      </c>
      <c r="G501" s="12">
        <v>2040</v>
      </c>
      <c r="H501" s="49">
        <v>0.62</v>
      </c>
      <c r="I501" s="49">
        <v>0.62</v>
      </c>
      <c r="J501" s="49">
        <v>0.62</v>
      </c>
      <c r="K501" s="49">
        <v>0.62</v>
      </c>
      <c r="L501" s="49">
        <v>0.62</v>
      </c>
      <c r="M501" s="49">
        <v>0.62</v>
      </c>
      <c r="N501" s="49">
        <v>0.62</v>
      </c>
      <c r="O501" s="49">
        <v>0.62</v>
      </c>
      <c r="P501" s="49">
        <v>0.62</v>
      </c>
      <c r="Q501" s="49">
        <v>0.62</v>
      </c>
      <c r="R501" s="49">
        <v>0.62</v>
      </c>
      <c r="S501" s="49">
        <v>0.62</v>
      </c>
      <c r="T501" s="49">
        <v>0.62</v>
      </c>
      <c r="U501" s="49">
        <v>0.62</v>
      </c>
      <c r="V501" s="49">
        <v>0.62</v>
      </c>
      <c r="W501" s="49">
        <v>0.62</v>
      </c>
      <c r="X501" s="49">
        <v>0.62</v>
      </c>
      <c r="Y501" s="49">
        <v>0.62</v>
      </c>
      <c r="Z501" s="49">
        <v>0.62</v>
      </c>
      <c r="AA501" s="49">
        <v>0.62</v>
      </c>
      <c r="AB501" s="49">
        <v>0.62</v>
      </c>
      <c r="AC501" s="49">
        <v>0.62</v>
      </c>
      <c r="AD501" s="49">
        <v>0.62</v>
      </c>
      <c r="AE501" s="49">
        <v>0.62</v>
      </c>
      <c r="AF501" s="49">
        <v>0.62</v>
      </c>
      <c r="AG501" s="49">
        <v>0.62</v>
      </c>
      <c r="AH501" s="49">
        <v>0.62</v>
      </c>
      <c r="AI501" s="49">
        <v>0.62</v>
      </c>
      <c r="AJ501" s="49">
        <v>0.62</v>
      </c>
      <c r="AK501" s="49">
        <v>0.62</v>
      </c>
      <c r="AL501" s="49">
        <v>0.62</v>
      </c>
    </row>
    <row r="502" spans="1:38" ht="15.75" customHeight="1">
      <c r="A502" s="297" t="s">
        <v>833</v>
      </c>
      <c r="B502" s="12" t="s">
        <v>409</v>
      </c>
      <c r="C502" s="12" t="s">
        <v>409</v>
      </c>
      <c r="E502" s="12" t="s">
        <v>152</v>
      </c>
      <c r="F502" s="12" t="s">
        <v>190</v>
      </c>
      <c r="G502" s="12">
        <v>2050</v>
      </c>
      <c r="H502" s="49">
        <v>0.63</v>
      </c>
      <c r="I502" s="49">
        <v>0.63</v>
      </c>
      <c r="J502" s="49">
        <v>0.63</v>
      </c>
      <c r="K502" s="49">
        <v>0.63</v>
      </c>
      <c r="L502" s="49">
        <v>0.63</v>
      </c>
      <c r="M502" s="49">
        <v>0.63</v>
      </c>
      <c r="N502" s="49">
        <v>0.63</v>
      </c>
      <c r="O502" s="49">
        <v>0.63</v>
      </c>
      <c r="P502" s="49">
        <v>0.63</v>
      </c>
      <c r="Q502" s="49">
        <v>0.63</v>
      </c>
      <c r="R502" s="49">
        <v>0.63</v>
      </c>
      <c r="S502" s="49">
        <v>0.63</v>
      </c>
      <c r="T502" s="49">
        <v>0.63</v>
      </c>
      <c r="U502" s="49">
        <v>0.63</v>
      </c>
      <c r="V502" s="49">
        <v>0.63</v>
      </c>
      <c r="W502" s="49">
        <v>0.63</v>
      </c>
      <c r="X502" s="49">
        <v>0.63</v>
      </c>
      <c r="Y502" s="49">
        <v>0.63</v>
      </c>
      <c r="Z502" s="49">
        <v>0.63</v>
      </c>
      <c r="AA502" s="49">
        <v>0.63</v>
      </c>
      <c r="AB502" s="49">
        <v>0.63</v>
      </c>
      <c r="AC502" s="49">
        <v>0.63</v>
      </c>
      <c r="AD502" s="49">
        <v>0.63</v>
      </c>
      <c r="AE502" s="49">
        <v>0.63</v>
      </c>
      <c r="AF502" s="49">
        <v>0.63</v>
      </c>
      <c r="AG502" s="49">
        <v>0.63</v>
      </c>
      <c r="AH502" s="49">
        <v>0.63</v>
      </c>
      <c r="AI502" s="49">
        <v>0.63</v>
      </c>
      <c r="AJ502" s="49">
        <v>0.63</v>
      </c>
      <c r="AK502" s="49">
        <v>0.63</v>
      </c>
      <c r="AL502" s="49">
        <v>0.63</v>
      </c>
    </row>
    <row r="503" spans="1:38" ht="15.75" customHeight="1">
      <c r="A503" s="297" t="s">
        <v>835</v>
      </c>
      <c r="B503" s="12" t="s">
        <v>835</v>
      </c>
      <c r="C503" s="12" t="s">
        <v>836</v>
      </c>
      <c r="E503" s="12" t="s">
        <v>152</v>
      </c>
      <c r="F503" s="12" t="s">
        <v>190</v>
      </c>
      <c r="G503" s="12">
        <v>2020</v>
      </c>
      <c r="H503" s="49">
        <v>0.35483870967741937</v>
      </c>
      <c r="I503" s="49">
        <v>0.35483870967741937</v>
      </c>
      <c r="J503" s="49">
        <v>0.35483870967741937</v>
      </c>
      <c r="K503" s="49">
        <v>0.35483870967741937</v>
      </c>
      <c r="L503" s="49">
        <v>0.35483870967741937</v>
      </c>
      <c r="M503" s="49">
        <v>0.35483870967741937</v>
      </c>
      <c r="N503" s="49">
        <v>0.35483870967741937</v>
      </c>
      <c r="O503" s="49">
        <v>0.35483870967741937</v>
      </c>
      <c r="P503" s="49">
        <v>0.35483870967741937</v>
      </c>
      <c r="Q503" s="49">
        <v>0.35483870967741937</v>
      </c>
      <c r="R503" s="49">
        <v>0.35483870967741937</v>
      </c>
      <c r="S503" s="49">
        <v>0.35483870967741937</v>
      </c>
      <c r="T503" s="49">
        <v>0.35483870967741937</v>
      </c>
      <c r="U503" s="49">
        <v>0.35483870967741937</v>
      </c>
      <c r="V503" s="49">
        <v>0.35483870967741937</v>
      </c>
      <c r="W503" s="49">
        <v>0.35483870967741937</v>
      </c>
      <c r="X503" s="49">
        <v>0.35483870967741937</v>
      </c>
      <c r="Y503" s="49">
        <v>0.35483870967741937</v>
      </c>
      <c r="Z503" s="49">
        <v>0.35483870967741937</v>
      </c>
      <c r="AA503" s="49">
        <v>0.35483870967741937</v>
      </c>
      <c r="AB503" s="49">
        <v>0.35483870967741937</v>
      </c>
      <c r="AC503" s="49">
        <v>0.35483870967741937</v>
      </c>
      <c r="AD503" s="49">
        <v>0.35483870967741937</v>
      </c>
      <c r="AE503" s="49">
        <v>0.35483870967741937</v>
      </c>
      <c r="AF503" s="49">
        <v>0.35483870967741937</v>
      </c>
      <c r="AG503" s="49">
        <v>0.35483870967741937</v>
      </c>
      <c r="AH503" s="49">
        <v>0.35483870967741937</v>
      </c>
      <c r="AI503" s="49">
        <v>0.35483870967741937</v>
      </c>
      <c r="AJ503" s="49">
        <v>0.35483870967741937</v>
      </c>
      <c r="AK503" s="49">
        <v>0.35483870967741937</v>
      </c>
      <c r="AL503" s="49">
        <v>0.35483870967741937</v>
      </c>
    </row>
    <row r="504" spans="1:38" ht="15.75" customHeight="1">
      <c r="A504" s="297" t="s">
        <v>835</v>
      </c>
      <c r="B504" s="12" t="s">
        <v>409</v>
      </c>
      <c r="C504" s="12" t="s">
        <v>409</v>
      </c>
      <c r="E504" s="12" t="s">
        <v>152</v>
      </c>
      <c r="F504" s="12" t="s">
        <v>190</v>
      </c>
      <c r="G504" s="12">
        <v>2030</v>
      </c>
      <c r="H504" s="49">
        <v>0.35483870967741937</v>
      </c>
      <c r="I504" s="49">
        <v>0.35483870967741937</v>
      </c>
      <c r="J504" s="49">
        <v>0.35483870967741937</v>
      </c>
      <c r="K504" s="49">
        <v>0.35483870967741937</v>
      </c>
      <c r="L504" s="49">
        <v>0.35483870967741937</v>
      </c>
      <c r="M504" s="49">
        <v>0.35483870967741937</v>
      </c>
      <c r="N504" s="49">
        <v>0.35483870967741937</v>
      </c>
      <c r="O504" s="49">
        <v>0.35483870967741937</v>
      </c>
      <c r="P504" s="49">
        <v>0.35483870967741937</v>
      </c>
      <c r="Q504" s="49">
        <v>0.35483870967741937</v>
      </c>
      <c r="R504" s="49">
        <v>0.35483870967741937</v>
      </c>
      <c r="S504" s="49">
        <v>0.35483870967741937</v>
      </c>
      <c r="T504" s="49">
        <v>0.35483870967741937</v>
      </c>
      <c r="U504" s="49">
        <v>0.35483870967741937</v>
      </c>
      <c r="V504" s="49">
        <v>0.35483870967741937</v>
      </c>
      <c r="W504" s="49">
        <v>0.35483870967741937</v>
      </c>
      <c r="X504" s="49">
        <v>0.35483870967741937</v>
      </c>
      <c r="Y504" s="49">
        <v>0.35483870967741937</v>
      </c>
      <c r="Z504" s="49">
        <v>0.35483870967741937</v>
      </c>
      <c r="AA504" s="49">
        <v>0.35483870967741937</v>
      </c>
      <c r="AB504" s="49">
        <v>0.35483870967741937</v>
      </c>
      <c r="AC504" s="49">
        <v>0.35483870967741937</v>
      </c>
      <c r="AD504" s="49">
        <v>0.35483870967741937</v>
      </c>
      <c r="AE504" s="49">
        <v>0.35483870967741937</v>
      </c>
      <c r="AF504" s="49">
        <v>0.35483870967741937</v>
      </c>
      <c r="AG504" s="49">
        <v>0.35483870967741937</v>
      </c>
      <c r="AH504" s="49">
        <v>0.35483870967741937</v>
      </c>
      <c r="AI504" s="49">
        <v>0.35483870967741937</v>
      </c>
      <c r="AJ504" s="49">
        <v>0.35483870967741937</v>
      </c>
      <c r="AK504" s="49">
        <v>0.35483870967741937</v>
      </c>
      <c r="AL504" s="49">
        <v>0.35483870967741937</v>
      </c>
    </row>
    <row r="505" spans="1:38" ht="15.75" customHeight="1">
      <c r="A505" s="297" t="s">
        <v>835</v>
      </c>
      <c r="B505" s="12" t="s">
        <v>409</v>
      </c>
      <c r="C505" s="12" t="s">
        <v>409</v>
      </c>
      <c r="E505" s="12" t="s">
        <v>152</v>
      </c>
      <c r="F505" s="12" t="s">
        <v>190</v>
      </c>
      <c r="G505" s="12">
        <v>2040</v>
      </c>
      <c r="H505" s="49">
        <v>0.35483870967741937</v>
      </c>
      <c r="I505" s="49">
        <v>0.35483870967741937</v>
      </c>
      <c r="J505" s="49">
        <v>0.35483870967741937</v>
      </c>
      <c r="K505" s="49">
        <v>0.35483870967741937</v>
      </c>
      <c r="L505" s="49">
        <v>0.35483870967741937</v>
      </c>
      <c r="M505" s="49">
        <v>0.35483870967741937</v>
      </c>
      <c r="N505" s="49">
        <v>0.35483870967741937</v>
      </c>
      <c r="O505" s="49">
        <v>0.35483870967741937</v>
      </c>
      <c r="P505" s="49">
        <v>0.35483870967741937</v>
      </c>
      <c r="Q505" s="49">
        <v>0.35483870967741937</v>
      </c>
      <c r="R505" s="49">
        <v>0.35483870967741937</v>
      </c>
      <c r="S505" s="49">
        <v>0.35483870967741937</v>
      </c>
      <c r="T505" s="49">
        <v>0.35483870967741937</v>
      </c>
      <c r="U505" s="49">
        <v>0.35483870967741937</v>
      </c>
      <c r="V505" s="49">
        <v>0.35483870967741937</v>
      </c>
      <c r="W505" s="49">
        <v>0.35483870967741937</v>
      </c>
      <c r="X505" s="49">
        <v>0.35483870967741937</v>
      </c>
      <c r="Y505" s="49">
        <v>0.35483870967741937</v>
      </c>
      <c r="Z505" s="49">
        <v>0.35483870967741937</v>
      </c>
      <c r="AA505" s="49">
        <v>0.35483870967741937</v>
      </c>
      <c r="AB505" s="49">
        <v>0.35483870967741937</v>
      </c>
      <c r="AC505" s="49">
        <v>0.35483870967741937</v>
      </c>
      <c r="AD505" s="49">
        <v>0.35483870967741937</v>
      </c>
      <c r="AE505" s="49">
        <v>0.35483870967741937</v>
      </c>
      <c r="AF505" s="49">
        <v>0.35483870967741937</v>
      </c>
      <c r="AG505" s="49">
        <v>0.35483870967741937</v>
      </c>
      <c r="AH505" s="49">
        <v>0.35483870967741937</v>
      </c>
      <c r="AI505" s="49">
        <v>0.35483870967741937</v>
      </c>
      <c r="AJ505" s="49">
        <v>0.35483870967741937</v>
      </c>
      <c r="AK505" s="49">
        <v>0.35483870967741937</v>
      </c>
      <c r="AL505" s="49">
        <v>0.35483870967741937</v>
      </c>
    </row>
    <row r="506" spans="1:38" ht="15.75" customHeight="1">
      <c r="A506" s="297" t="s">
        <v>835</v>
      </c>
      <c r="B506" s="12" t="s">
        <v>409</v>
      </c>
      <c r="C506" s="12" t="s">
        <v>409</v>
      </c>
      <c r="E506" s="12" t="s">
        <v>152</v>
      </c>
      <c r="F506" s="12" t="s">
        <v>190</v>
      </c>
      <c r="G506" s="12">
        <v>2050</v>
      </c>
      <c r="H506" s="49">
        <v>0.35483870967741937</v>
      </c>
      <c r="I506" s="49">
        <v>0.35483870967741937</v>
      </c>
      <c r="J506" s="49">
        <v>0.35483870967741937</v>
      </c>
      <c r="K506" s="49">
        <v>0.35483870967741937</v>
      </c>
      <c r="L506" s="49">
        <v>0.35483870967741937</v>
      </c>
      <c r="M506" s="49">
        <v>0.35483870967741937</v>
      </c>
      <c r="N506" s="49">
        <v>0.35483870967741937</v>
      </c>
      <c r="O506" s="49">
        <v>0.35483870967741937</v>
      </c>
      <c r="P506" s="49">
        <v>0.35483870967741937</v>
      </c>
      <c r="Q506" s="49">
        <v>0.35483870967741937</v>
      </c>
      <c r="R506" s="49">
        <v>0.35483870967741937</v>
      </c>
      <c r="S506" s="49">
        <v>0.35483870967741937</v>
      </c>
      <c r="T506" s="49">
        <v>0.35483870967741937</v>
      </c>
      <c r="U506" s="49">
        <v>0.35483870967741937</v>
      </c>
      <c r="V506" s="49">
        <v>0.35483870967741937</v>
      </c>
      <c r="W506" s="49">
        <v>0.35483870967741937</v>
      </c>
      <c r="X506" s="49">
        <v>0.35483870967741937</v>
      </c>
      <c r="Y506" s="49">
        <v>0.35483870967741937</v>
      </c>
      <c r="Z506" s="49">
        <v>0.35483870967741937</v>
      </c>
      <c r="AA506" s="49">
        <v>0.35483870967741937</v>
      </c>
      <c r="AB506" s="49">
        <v>0.35483870967741937</v>
      </c>
      <c r="AC506" s="49">
        <v>0.35483870967741937</v>
      </c>
      <c r="AD506" s="49">
        <v>0.35483870967741937</v>
      </c>
      <c r="AE506" s="49">
        <v>0.35483870967741937</v>
      </c>
      <c r="AF506" s="49">
        <v>0.35483870967741937</v>
      </c>
      <c r="AG506" s="49">
        <v>0.35483870967741937</v>
      </c>
      <c r="AH506" s="49">
        <v>0.35483870967741937</v>
      </c>
      <c r="AI506" s="49">
        <v>0.35483870967741937</v>
      </c>
      <c r="AJ506" s="49">
        <v>0.35483870967741937</v>
      </c>
      <c r="AK506" s="49">
        <v>0.35483870967741937</v>
      </c>
      <c r="AL506" s="49">
        <v>0.35483870967741937</v>
      </c>
    </row>
    <row r="507" spans="1:38" ht="15.75" customHeight="1">
      <c r="A507" s="297" t="s">
        <v>837</v>
      </c>
      <c r="B507" s="12" t="s">
        <v>837</v>
      </c>
      <c r="C507" s="12" t="s">
        <v>838</v>
      </c>
      <c r="E507" s="12" t="s">
        <v>152</v>
      </c>
      <c r="F507" s="12" t="s">
        <v>190</v>
      </c>
      <c r="G507" s="12">
        <v>2020</v>
      </c>
      <c r="H507" s="49">
        <v>0.35483870967741937</v>
      </c>
      <c r="I507" s="49">
        <v>0.35483870967741937</v>
      </c>
      <c r="J507" s="49">
        <v>0.35483870967741937</v>
      </c>
      <c r="K507" s="49">
        <v>0.35483870967741937</v>
      </c>
      <c r="L507" s="49">
        <v>0.35483870967741937</v>
      </c>
      <c r="M507" s="49">
        <v>0.35483870967741937</v>
      </c>
      <c r="N507" s="49">
        <v>0.35483870967741937</v>
      </c>
      <c r="O507" s="49">
        <v>0.35483870967741937</v>
      </c>
      <c r="P507" s="49">
        <v>0.35483870967741937</v>
      </c>
      <c r="Q507" s="49">
        <v>0.35483870967741937</v>
      </c>
      <c r="R507" s="49">
        <v>0.35483870967741937</v>
      </c>
      <c r="S507" s="49">
        <v>0.35483870967741937</v>
      </c>
      <c r="T507" s="49">
        <v>0.35483870967741937</v>
      </c>
      <c r="U507" s="49">
        <v>0.35483870967741937</v>
      </c>
      <c r="V507" s="49">
        <v>0.35483870967741937</v>
      </c>
      <c r="W507" s="49">
        <v>0.35483870967741937</v>
      </c>
      <c r="X507" s="49">
        <v>0.35483870967741937</v>
      </c>
      <c r="Y507" s="49">
        <v>0.35483870967741937</v>
      </c>
      <c r="Z507" s="49">
        <v>0.35483870967741937</v>
      </c>
      <c r="AA507" s="49">
        <v>0.35483870967741937</v>
      </c>
      <c r="AB507" s="49">
        <v>0.35483870967741937</v>
      </c>
      <c r="AC507" s="49">
        <v>0.35483870967741937</v>
      </c>
      <c r="AD507" s="49">
        <v>0.35483870967741937</v>
      </c>
      <c r="AE507" s="49">
        <v>0.35483870967741937</v>
      </c>
      <c r="AF507" s="49">
        <v>0.35483870967741937</v>
      </c>
      <c r="AG507" s="49">
        <v>0.35483870967741937</v>
      </c>
      <c r="AH507" s="49">
        <v>0.35483870967741937</v>
      </c>
      <c r="AI507" s="49">
        <v>0.35483870967741937</v>
      </c>
      <c r="AJ507" s="49">
        <v>0.35483870967741937</v>
      </c>
      <c r="AK507" s="49">
        <v>0.35483870967741937</v>
      </c>
      <c r="AL507" s="49">
        <v>0.35483870967741937</v>
      </c>
    </row>
    <row r="508" spans="1:38" ht="15.75" customHeight="1">
      <c r="A508" s="297" t="s">
        <v>837</v>
      </c>
      <c r="B508" s="12" t="s">
        <v>409</v>
      </c>
      <c r="C508" s="12" t="s">
        <v>409</v>
      </c>
      <c r="E508" s="12" t="s">
        <v>152</v>
      </c>
      <c r="F508" s="12" t="s">
        <v>190</v>
      </c>
      <c r="G508" s="12">
        <v>2030</v>
      </c>
      <c r="H508" s="49">
        <v>0.35483870967741937</v>
      </c>
      <c r="I508" s="49">
        <v>0.35483870967741937</v>
      </c>
      <c r="J508" s="49">
        <v>0.35483870967741937</v>
      </c>
      <c r="K508" s="49">
        <v>0.35483870967741937</v>
      </c>
      <c r="L508" s="49">
        <v>0.35483870967741937</v>
      </c>
      <c r="M508" s="49">
        <v>0.35483870967741937</v>
      </c>
      <c r="N508" s="49">
        <v>0.35483870967741937</v>
      </c>
      <c r="O508" s="49">
        <v>0.35483870967741937</v>
      </c>
      <c r="P508" s="49">
        <v>0.35483870967741937</v>
      </c>
      <c r="Q508" s="49">
        <v>0.35483870967741937</v>
      </c>
      <c r="R508" s="49">
        <v>0.35483870967741937</v>
      </c>
      <c r="S508" s="49">
        <v>0.35483870967741937</v>
      </c>
      <c r="T508" s="49">
        <v>0.35483870967741937</v>
      </c>
      <c r="U508" s="49">
        <v>0.35483870967741937</v>
      </c>
      <c r="V508" s="49">
        <v>0.35483870967741937</v>
      </c>
      <c r="W508" s="49">
        <v>0.35483870967741937</v>
      </c>
      <c r="X508" s="49">
        <v>0.35483870967741937</v>
      </c>
      <c r="Y508" s="49">
        <v>0.35483870967741937</v>
      </c>
      <c r="Z508" s="49">
        <v>0.35483870967741937</v>
      </c>
      <c r="AA508" s="49">
        <v>0.35483870967741937</v>
      </c>
      <c r="AB508" s="49">
        <v>0.35483870967741937</v>
      </c>
      <c r="AC508" s="49">
        <v>0.35483870967741937</v>
      </c>
      <c r="AD508" s="49">
        <v>0.35483870967741937</v>
      </c>
      <c r="AE508" s="49">
        <v>0.35483870967741937</v>
      </c>
      <c r="AF508" s="49">
        <v>0.35483870967741937</v>
      </c>
      <c r="AG508" s="49">
        <v>0.35483870967741937</v>
      </c>
      <c r="AH508" s="49">
        <v>0.35483870967741937</v>
      </c>
      <c r="AI508" s="49">
        <v>0.35483870967741937</v>
      </c>
      <c r="AJ508" s="49">
        <v>0.35483870967741937</v>
      </c>
      <c r="AK508" s="49">
        <v>0.35483870967741937</v>
      </c>
      <c r="AL508" s="49">
        <v>0.35483870967741937</v>
      </c>
    </row>
    <row r="509" spans="1:38" ht="15.75" customHeight="1">
      <c r="A509" s="297" t="s">
        <v>837</v>
      </c>
      <c r="B509" s="12" t="s">
        <v>409</v>
      </c>
      <c r="C509" s="12" t="s">
        <v>409</v>
      </c>
      <c r="E509" s="12" t="s">
        <v>152</v>
      </c>
      <c r="F509" s="12" t="s">
        <v>190</v>
      </c>
      <c r="G509" s="12">
        <v>2040</v>
      </c>
      <c r="H509" s="49">
        <v>0.35483870967741937</v>
      </c>
      <c r="I509" s="49">
        <v>0.35483870967741937</v>
      </c>
      <c r="J509" s="49">
        <v>0.35483870967741937</v>
      </c>
      <c r="K509" s="49">
        <v>0.35483870967741937</v>
      </c>
      <c r="L509" s="49">
        <v>0.35483870967741937</v>
      </c>
      <c r="M509" s="49">
        <v>0.35483870967741937</v>
      </c>
      <c r="N509" s="49">
        <v>0.35483870967741937</v>
      </c>
      <c r="O509" s="49">
        <v>0.35483870967741937</v>
      </c>
      <c r="P509" s="49">
        <v>0.35483870967741937</v>
      </c>
      <c r="Q509" s="49">
        <v>0.35483870967741937</v>
      </c>
      <c r="R509" s="49">
        <v>0.35483870967741937</v>
      </c>
      <c r="S509" s="49">
        <v>0.35483870967741937</v>
      </c>
      <c r="T509" s="49">
        <v>0.35483870967741937</v>
      </c>
      <c r="U509" s="49">
        <v>0.35483870967741937</v>
      </c>
      <c r="V509" s="49">
        <v>0.35483870967741937</v>
      </c>
      <c r="W509" s="49">
        <v>0.35483870967741937</v>
      </c>
      <c r="X509" s="49">
        <v>0.35483870967741937</v>
      </c>
      <c r="Y509" s="49">
        <v>0.35483870967741937</v>
      </c>
      <c r="Z509" s="49">
        <v>0.35483870967741937</v>
      </c>
      <c r="AA509" s="49">
        <v>0.35483870967741937</v>
      </c>
      <c r="AB509" s="49">
        <v>0.35483870967741937</v>
      </c>
      <c r="AC509" s="49">
        <v>0.35483870967741937</v>
      </c>
      <c r="AD509" s="49">
        <v>0.35483870967741937</v>
      </c>
      <c r="AE509" s="49">
        <v>0.35483870967741937</v>
      </c>
      <c r="AF509" s="49">
        <v>0.35483870967741937</v>
      </c>
      <c r="AG509" s="49">
        <v>0.35483870967741937</v>
      </c>
      <c r="AH509" s="49">
        <v>0.35483870967741937</v>
      </c>
      <c r="AI509" s="49">
        <v>0.35483870967741937</v>
      </c>
      <c r="AJ509" s="49">
        <v>0.35483870967741937</v>
      </c>
      <c r="AK509" s="49">
        <v>0.35483870967741937</v>
      </c>
      <c r="AL509" s="49">
        <v>0.35483870967741937</v>
      </c>
    </row>
    <row r="510" spans="1:38" ht="15.75" customHeight="1">
      <c r="A510" s="297" t="s">
        <v>837</v>
      </c>
      <c r="B510" s="12" t="s">
        <v>409</v>
      </c>
      <c r="C510" s="12" t="s">
        <v>409</v>
      </c>
      <c r="E510" s="12" t="s">
        <v>152</v>
      </c>
      <c r="F510" s="12" t="s">
        <v>190</v>
      </c>
      <c r="G510" s="12">
        <v>2050</v>
      </c>
      <c r="H510" s="49">
        <v>0.35483870967741937</v>
      </c>
      <c r="I510" s="49">
        <v>0.35483870967741937</v>
      </c>
      <c r="J510" s="49">
        <v>0.35483870967741937</v>
      </c>
      <c r="K510" s="49">
        <v>0.35483870967741937</v>
      </c>
      <c r="L510" s="49">
        <v>0.35483870967741937</v>
      </c>
      <c r="M510" s="49">
        <v>0.35483870967741937</v>
      </c>
      <c r="N510" s="49">
        <v>0.35483870967741937</v>
      </c>
      <c r="O510" s="49">
        <v>0.35483870967741937</v>
      </c>
      <c r="P510" s="49">
        <v>0.35483870967741937</v>
      </c>
      <c r="Q510" s="49">
        <v>0.35483870967741937</v>
      </c>
      <c r="R510" s="49">
        <v>0.35483870967741937</v>
      </c>
      <c r="S510" s="49">
        <v>0.35483870967741937</v>
      </c>
      <c r="T510" s="49">
        <v>0.35483870967741937</v>
      </c>
      <c r="U510" s="49">
        <v>0.35483870967741937</v>
      </c>
      <c r="V510" s="49">
        <v>0.35483870967741937</v>
      </c>
      <c r="W510" s="49">
        <v>0.35483870967741937</v>
      </c>
      <c r="X510" s="49">
        <v>0.35483870967741937</v>
      </c>
      <c r="Y510" s="49">
        <v>0.35483870967741937</v>
      </c>
      <c r="Z510" s="49">
        <v>0.35483870967741937</v>
      </c>
      <c r="AA510" s="49">
        <v>0.35483870967741937</v>
      </c>
      <c r="AB510" s="49">
        <v>0.35483870967741937</v>
      </c>
      <c r="AC510" s="49">
        <v>0.35483870967741937</v>
      </c>
      <c r="AD510" s="49">
        <v>0.35483870967741937</v>
      </c>
      <c r="AE510" s="49">
        <v>0.35483870967741937</v>
      </c>
      <c r="AF510" s="49">
        <v>0.35483870967741937</v>
      </c>
      <c r="AG510" s="49">
        <v>0.35483870967741937</v>
      </c>
      <c r="AH510" s="49">
        <v>0.35483870967741937</v>
      </c>
      <c r="AI510" s="49">
        <v>0.35483870967741937</v>
      </c>
      <c r="AJ510" s="49">
        <v>0.35483870967741937</v>
      </c>
      <c r="AK510" s="49">
        <v>0.35483870967741937</v>
      </c>
      <c r="AL510" s="49">
        <v>0.35483870967741937</v>
      </c>
    </row>
    <row r="511" spans="1:38" ht="15.75" customHeight="1">
      <c r="A511" s="297" t="s">
        <v>839</v>
      </c>
      <c r="B511" s="12" t="s">
        <v>839</v>
      </c>
      <c r="C511" s="12" t="s">
        <v>840</v>
      </c>
      <c r="E511" s="12" t="s">
        <v>152</v>
      </c>
      <c r="F511" s="12" t="s">
        <v>190</v>
      </c>
      <c r="G511" s="12">
        <v>2020</v>
      </c>
      <c r="H511" s="49">
        <v>0.34671060171919776</v>
      </c>
      <c r="I511" s="49">
        <v>0.34671060171919776</v>
      </c>
      <c r="J511" s="49">
        <v>0.34671060171919776</v>
      </c>
      <c r="K511" s="49">
        <v>0.34671060171919776</v>
      </c>
      <c r="L511" s="49">
        <v>0.34671060171919776</v>
      </c>
      <c r="M511" s="49">
        <v>0.34671060171919776</v>
      </c>
      <c r="N511" s="49">
        <v>0.34671060171919776</v>
      </c>
      <c r="O511" s="49">
        <v>0.34671060171919776</v>
      </c>
      <c r="P511" s="49">
        <v>0.34671060171919776</v>
      </c>
      <c r="Q511" s="49">
        <v>0.34671060171919776</v>
      </c>
      <c r="R511" s="49">
        <v>0.34671060171919776</v>
      </c>
      <c r="S511" s="49">
        <v>0.34671060171919776</v>
      </c>
      <c r="T511" s="49">
        <v>0.34671060171919776</v>
      </c>
      <c r="U511" s="49">
        <v>0.34671060171919776</v>
      </c>
      <c r="V511" s="49">
        <v>0.34671060171919776</v>
      </c>
      <c r="W511" s="49">
        <v>0.34671060171919776</v>
      </c>
      <c r="X511" s="49">
        <v>0.34671060171919776</v>
      </c>
      <c r="Y511" s="49">
        <v>0.34671060171919776</v>
      </c>
      <c r="Z511" s="49">
        <v>0.34671060171919776</v>
      </c>
      <c r="AA511" s="49">
        <v>0.34671060171919776</v>
      </c>
      <c r="AB511" s="49">
        <v>0.34671060171919776</v>
      </c>
      <c r="AC511" s="49">
        <v>0.34671060171919776</v>
      </c>
      <c r="AD511" s="49">
        <v>0.34671060171919776</v>
      </c>
      <c r="AE511" s="49">
        <v>0.34671060171919776</v>
      </c>
      <c r="AF511" s="49">
        <v>0.34671060171919776</v>
      </c>
      <c r="AG511" s="49">
        <v>0.34671060171919776</v>
      </c>
      <c r="AH511" s="49">
        <v>0.34671060171919776</v>
      </c>
      <c r="AI511" s="49">
        <v>0.34671060171919776</v>
      </c>
      <c r="AJ511" s="49">
        <v>0.34671060171919776</v>
      </c>
      <c r="AK511" s="49">
        <v>0.34671060171919776</v>
      </c>
      <c r="AL511" s="49">
        <v>0.34671060171919776</v>
      </c>
    </row>
    <row r="512" spans="1:38" ht="15.75" customHeight="1">
      <c r="A512" s="297" t="s">
        <v>839</v>
      </c>
      <c r="B512" s="12" t="s">
        <v>409</v>
      </c>
      <c r="C512" s="12" t="s">
        <v>409</v>
      </c>
      <c r="E512" s="12" t="s">
        <v>152</v>
      </c>
      <c r="F512" s="12" t="s">
        <v>190</v>
      </c>
      <c r="G512" s="12">
        <v>2030</v>
      </c>
      <c r="H512" s="49">
        <v>0.39</v>
      </c>
      <c r="I512" s="49">
        <v>0.39</v>
      </c>
      <c r="J512" s="49">
        <v>0.39</v>
      </c>
      <c r="K512" s="49">
        <v>0.39</v>
      </c>
      <c r="L512" s="49">
        <v>0.39</v>
      </c>
      <c r="M512" s="49">
        <v>0.39</v>
      </c>
      <c r="N512" s="49">
        <v>0.39</v>
      </c>
      <c r="O512" s="49">
        <v>0.39</v>
      </c>
      <c r="P512" s="49">
        <v>0.39</v>
      </c>
      <c r="Q512" s="49">
        <v>0.39</v>
      </c>
      <c r="R512" s="49">
        <v>0.39</v>
      </c>
      <c r="S512" s="49">
        <v>0.39</v>
      </c>
      <c r="T512" s="49">
        <v>0.39</v>
      </c>
      <c r="U512" s="49">
        <v>0.39</v>
      </c>
      <c r="V512" s="49">
        <v>0.39</v>
      </c>
      <c r="W512" s="49">
        <v>0.39</v>
      </c>
      <c r="X512" s="49">
        <v>0.39</v>
      </c>
      <c r="Y512" s="49">
        <v>0.39</v>
      </c>
      <c r="Z512" s="49">
        <v>0.39</v>
      </c>
      <c r="AA512" s="49">
        <v>0.39</v>
      </c>
      <c r="AB512" s="49">
        <v>0.39</v>
      </c>
      <c r="AC512" s="49">
        <v>0.39</v>
      </c>
      <c r="AD512" s="49">
        <v>0.39</v>
      </c>
      <c r="AE512" s="49">
        <v>0.39</v>
      </c>
      <c r="AF512" s="49">
        <v>0.39</v>
      </c>
      <c r="AG512" s="49">
        <v>0.39</v>
      </c>
      <c r="AH512" s="49">
        <v>0.39</v>
      </c>
      <c r="AI512" s="49">
        <v>0.39</v>
      </c>
      <c r="AJ512" s="49">
        <v>0.39</v>
      </c>
      <c r="AK512" s="49">
        <v>0.39</v>
      </c>
      <c r="AL512" s="49">
        <v>0.39</v>
      </c>
    </row>
    <row r="513" spans="1:38" ht="15.75" customHeight="1">
      <c r="A513" s="297" t="s">
        <v>839</v>
      </c>
      <c r="B513" s="12" t="s">
        <v>409</v>
      </c>
      <c r="C513" s="12" t="s">
        <v>409</v>
      </c>
      <c r="E513" s="12" t="s">
        <v>152</v>
      </c>
      <c r="F513" s="12" t="s">
        <v>190</v>
      </c>
      <c r="G513" s="12">
        <v>2040</v>
      </c>
      <c r="H513" s="49">
        <v>0.39500000000000002</v>
      </c>
      <c r="I513" s="49">
        <v>0.39500000000000002</v>
      </c>
      <c r="J513" s="49">
        <v>0.39500000000000002</v>
      </c>
      <c r="K513" s="49">
        <v>0.39500000000000002</v>
      </c>
      <c r="L513" s="49">
        <v>0.39500000000000002</v>
      </c>
      <c r="M513" s="49">
        <v>0.39500000000000002</v>
      </c>
      <c r="N513" s="49">
        <v>0.39500000000000002</v>
      </c>
      <c r="O513" s="49">
        <v>0.39500000000000002</v>
      </c>
      <c r="P513" s="49">
        <v>0.39500000000000002</v>
      </c>
      <c r="Q513" s="49">
        <v>0.39500000000000002</v>
      </c>
      <c r="R513" s="49">
        <v>0.39500000000000002</v>
      </c>
      <c r="S513" s="49">
        <v>0.39500000000000002</v>
      </c>
      <c r="T513" s="49">
        <v>0.39500000000000002</v>
      </c>
      <c r="U513" s="49">
        <v>0.39500000000000002</v>
      </c>
      <c r="V513" s="49">
        <v>0.39500000000000002</v>
      </c>
      <c r="W513" s="49">
        <v>0.39500000000000002</v>
      </c>
      <c r="X513" s="49">
        <v>0.39500000000000002</v>
      </c>
      <c r="Y513" s="49">
        <v>0.39500000000000002</v>
      </c>
      <c r="Z513" s="49">
        <v>0.39500000000000002</v>
      </c>
      <c r="AA513" s="49">
        <v>0.39500000000000002</v>
      </c>
      <c r="AB513" s="49">
        <v>0.39500000000000002</v>
      </c>
      <c r="AC513" s="49">
        <v>0.39500000000000002</v>
      </c>
      <c r="AD513" s="49">
        <v>0.39500000000000002</v>
      </c>
      <c r="AE513" s="49">
        <v>0.39500000000000002</v>
      </c>
      <c r="AF513" s="49">
        <v>0.39500000000000002</v>
      </c>
      <c r="AG513" s="49">
        <v>0.39500000000000002</v>
      </c>
      <c r="AH513" s="49">
        <v>0.39500000000000002</v>
      </c>
      <c r="AI513" s="49">
        <v>0.39500000000000002</v>
      </c>
      <c r="AJ513" s="49">
        <v>0.39500000000000002</v>
      </c>
      <c r="AK513" s="49">
        <v>0.39500000000000002</v>
      </c>
      <c r="AL513" s="49">
        <v>0.39500000000000002</v>
      </c>
    </row>
    <row r="514" spans="1:38" ht="15.75" customHeight="1">
      <c r="A514" s="297" t="s">
        <v>839</v>
      </c>
      <c r="B514" s="12" t="s">
        <v>409</v>
      </c>
      <c r="C514" s="12" t="s">
        <v>409</v>
      </c>
      <c r="E514" s="12" t="s">
        <v>152</v>
      </c>
      <c r="F514" s="12" t="s">
        <v>190</v>
      </c>
      <c r="G514" s="12">
        <v>2050</v>
      </c>
      <c r="H514" s="49">
        <v>0.4</v>
      </c>
      <c r="I514" s="49">
        <v>0.4</v>
      </c>
      <c r="J514" s="49">
        <v>0.4</v>
      </c>
      <c r="K514" s="49">
        <v>0.4</v>
      </c>
      <c r="L514" s="49">
        <v>0.4</v>
      </c>
      <c r="M514" s="49">
        <v>0.4</v>
      </c>
      <c r="N514" s="49">
        <v>0.4</v>
      </c>
      <c r="O514" s="49">
        <v>0.4</v>
      </c>
      <c r="P514" s="49">
        <v>0.4</v>
      </c>
      <c r="Q514" s="49">
        <v>0.4</v>
      </c>
      <c r="R514" s="49">
        <v>0.4</v>
      </c>
      <c r="S514" s="49">
        <v>0.4</v>
      </c>
      <c r="T514" s="49">
        <v>0.4</v>
      </c>
      <c r="U514" s="49">
        <v>0.4</v>
      </c>
      <c r="V514" s="49">
        <v>0.4</v>
      </c>
      <c r="W514" s="49">
        <v>0.4</v>
      </c>
      <c r="X514" s="49">
        <v>0.4</v>
      </c>
      <c r="Y514" s="49">
        <v>0.4</v>
      </c>
      <c r="Z514" s="49">
        <v>0.4</v>
      </c>
      <c r="AA514" s="49">
        <v>0.4</v>
      </c>
      <c r="AB514" s="49">
        <v>0.4</v>
      </c>
      <c r="AC514" s="49">
        <v>0.4</v>
      </c>
      <c r="AD514" s="49">
        <v>0.4</v>
      </c>
      <c r="AE514" s="49">
        <v>0.4</v>
      </c>
      <c r="AF514" s="49">
        <v>0.4</v>
      </c>
      <c r="AG514" s="49">
        <v>0.4</v>
      </c>
      <c r="AH514" s="49">
        <v>0.4</v>
      </c>
      <c r="AI514" s="49">
        <v>0.4</v>
      </c>
      <c r="AJ514" s="49">
        <v>0.4</v>
      </c>
      <c r="AK514" s="49">
        <v>0.4</v>
      </c>
      <c r="AL514" s="49">
        <v>0.4</v>
      </c>
    </row>
    <row r="515" spans="1:38" ht="15.75" customHeight="1">
      <c r="A515" s="297" t="s">
        <v>841</v>
      </c>
      <c r="B515" s="12" t="s">
        <v>841</v>
      </c>
      <c r="C515" s="12" t="s">
        <v>842</v>
      </c>
      <c r="E515" s="12" t="s">
        <v>152</v>
      </c>
      <c r="F515" s="12" t="s">
        <v>190</v>
      </c>
      <c r="G515" s="12">
        <v>2020</v>
      </c>
      <c r="H515" s="49">
        <v>0.33159104488859953</v>
      </c>
      <c r="I515" s="49">
        <v>0.33159104488859953</v>
      </c>
      <c r="J515" s="49">
        <v>0.33159104488859953</v>
      </c>
      <c r="K515" s="49">
        <v>0.33159104488859953</v>
      </c>
      <c r="L515" s="49">
        <v>0.33159104488859953</v>
      </c>
      <c r="M515" s="49">
        <v>0.33159104488859953</v>
      </c>
      <c r="N515" s="49">
        <v>0.33159104488859953</v>
      </c>
      <c r="O515" s="49">
        <v>0.33159104488859953</v>
      </c>
      <c r="P515" s="49">
        <v>0.33159104488859953</v>
      </c>
      <c r="Q515" s="49">
        <v>0.33159104488859953</v>
      </c>
      <c r="R515" s="49">
        <v>0.33159104488859953</v>
      </c>
      <c r="S515" s="49">
        <v>0.33159104488859953</v>
      </c>
      <c r="T515" s="49">
        <v>0.33159104488859953</v>
      </c>
      <c r="U515" s="49">
        <v>0.33159104488859953</v>
      </c>
      <c r="V515" s="49">
        <v>0.33159104488859953</v>
      </c>
      <c r="W515" s="49">
        <v>0.33159104488859953</v>
      </c>
      <c r="X515" s="49">
        <v>0.33159104488859953</v>
      </c>
      <c r="Y515" s="49">
        <v>0.33159104488859953</v>
      </c>
      <c r="Z515" s="49">
        <v>0.33159104488859953</v>
      </c>
      <c r="AA515" s="49">
        <v>0.33159104488859953</v>
      </c>
      <c r="AB515" s="49">
        <v>0.33159104488859953</v>
      </c>
      <c r="AC515" s="49">
        <v>0.33159104488859953</v>
      </c>
      <c r="AD515" s="49">
        <v>0.33159104488859953</v>
      </c>
      <c r="AE515" s="49">
        <v>0.33159104488859953</v>
      </c>
      <c r="AF515" s="49">
        <v>0.33159104488859953</v>
      </c>
      <c r="AG515" s="49">
        <v>0.33159104488859953</v>
      </c>
      <c r="AH515" s="49">
        <v>0.33159104488859953</v>
      </c>
      <c r="AI515" s="49">
        <v>0.33159104488859953</v>
      </c>
      <c r="AJ515" s="49">
        <v>0.33159104488859953</v>
      </c>
      <c r="AK515" s="49">
        <v>0.33159104488859953</v>
      </c>
      <c r="AL515" s="49">
        <v>0.33159104488859953</v>
      </c>
    </row>
    <row r="516" spans="1:38" ht="15.75" customHeight="1">
      <c r="A516" s="297" t="s">
        <v>841</v>
      </c>
      <c r="B516" s="12" t="s">
        <v>409</v>
      </c>
      <c r="C516" s="12" t="s">
        <v>409</v>
      </c>
      <c r="E516" s="12" t="s">
        <v>152</v>
      </c>
      <c r="F516" s="12" t="s">
        <v>190</v>
      </c>
      <c r="G516" s="12">
        <v>2030</v>
      </c>
      <c r="H516" s="49">
        <v>0.33589742209494494</v>
      </c>
      <c r="I516" s="49">
        <v>0.33589742209494494</v>
      </c>
      <c r="J516" s="49">
        <v>0.33589742209494494</v>
      </c>
      <c r="K516" s="49">
        <v>0.33589742209494494</v>
      </c>
      <c r="L516" s="49">
        <v>0.33589742209494494</v>
      </c>
      <c r="M516" s="49">
        <v>0.33589742209494494</v>
      </c>
      <c r="N516" s="49">
        <v>0.33589742209494494</v>
      </c>
      <c r="O516" s="49">
        <v>0.33589742209494494</v>
      </c>
      <c r="P516" s="49">
        <v>0.33589742209494494</v>
      </c>
      <c r="Q516" s="49">
        <v>0.33589742209494494</v>
      </c>
      <c r="R516" s="49">
        <v>0.33589742209494494</v>
      </c>
      <c r="S516" s="49">
        <v>0.33589742209494494</v>
      </c>
      <c r="T516" s="49">
        <v>0.33589742209494494</v>
      </c>
      <c r="U516" s="49">
        <v>0.33589742209494494</v>
      </c>
      <c r="V516" s="49">
        <v>0.33589742209494494</v>
      </c>
      <c r="W516" s="49">
        <v>0.33589742209494494</v>
      </c>
      <c r="X516" s="49">
        <v>0.33589742209494494</v>
      </c>
      <c r="Y516" s="49">
        <v>0.33589742209494494</v>
      </c>
      <c r="Z516" s="49">
        <v>0.33589742209494494</v>
      </c>
      <c r="AA516" s="49">
        <v>0.33589742209494494</v>
      </c>
      <c r="AB516" s="49">
        <v>0.33589742209494494</v>
      </c>
      <c r="AC516" s="49">
        <v>0.33589742209494494</v>
      </c>
      <c r="AD516" s="49">
        <v>0.33589742209494494</v>
      </c>
      <c r="AE516" s="49">
        <v>0.33589742209494494</v>
      </c>
      <c r="AF516" s="49">
        <v>0.33589742209494494</v>
      </c>
      <c r="AG516" s="49">
        <v>0.33589742209494494</v>
      </c>
      <c r="AH516" s="49">
        <v>0.33589742209494494</v>
      </c>
      <c r="AI516" s="49">
        <v>0.33589742209494494</v>
      </c>
      <c r="AJ516" s="49">
        <v>0.33589742209494494</v>
      </c>
      <c r="AK516" s="49">
        <v>0.33589742209494494</v>
      </c>
      <c r="AL516" s="49">
        <v>0.33589742209494494</v>
      </c>
    </row>
    <row r="517" spans="1:38" ht="15.75" customHeight="1">
      <c r="A517" s="297" t="s">
        <v>841</v>
      </c>
      <c r="B517" s="12" t="s">
        <v>409</v>
      </c>
      <c r="C517" s="12" t="s">
        <v>409</v>
      </c>
      <c r="E517" s="12" t="s">
        <v>152</v>
      </c>
      <c r="F517" s="12" t="s">
        <v>190</v>
      </c>
      <c r="G517" s="12">
        <v>2040</v>
      </c>
      <c r="H517" s="49">
        <v>0.34020379930129035</v>
      </c>
      <c r="I517" s="49">
        <v>0.34020379930129035</v>
      </c>
      <c r="J517" s="49">
        <v>0.34020379930129035</v>
      </c>
      <c r="K517" s="49">
        <v>0.34020379930129035</v>
      </c>
      <c r="L517" s="49">
        <v>0.34020379930129035</v>
      </c>
      <c r="M517" s="49">
        <v>0.34020379930129035</v>
      </c>
      <c r="N517" s="49">
        <v>0.34020379930129035</v>
      </c>
      <c r="O517" s="49">
        <v>0.34020379930129035</v>
      </c>
      <c r="P517" s="49">
        <v>0.34020379930129035</v>
      </c>
      <c r="Q517" s="49">
        <v>0.34020379930129035</v>
      </c>
      <c r="R517" s="49">
        <v>0.34020379930129035</v>
      </c>
      <c r="S517" s="49">
        <v>0.34020379930129035</v>
      </c>
      <c r="T517" s="49">
        <v>0.34020379930129035</v>
      </c>
      <c r="U517" s="49">
        <v>0.34020379930129035</v>
      </c>
      <c r="V517" s="49">
        <v>0.34020379930129035</v>
      </c>
      <c r="W517" s="49">
        <v>0.34020379930129035</v>
      </c>
      <c r="X517" s="49">
        <v>0.34020379930129035</v>
      </c>
      <c r="Y517" s="49">
        <v>0.34020379930129035</v>
      </c>
      <c r="Z517" s="49">
        <v>0.34020379930129035</v>
      </c>
      <c r="AA517" s="49">
        <v>0.34020379930129035</v>
      </c>
      <c r="AB517" s="49">
        <v>0.34020379930129035</v>
      </c>
      <c r="AC517" s="49">
        <v>0.34020379930129035</v>
      </c>
      <c r="AD517" s="49">
        <v>0.34020379930129035</v>
      </c>
      <c r="AE517" s="49">
        <v>0.34020379930129035</v>
      </c>
      <c r="AF517" s="49">
        <v>0.34020379930129035</v>
      </c>
      <c r="AG517" s="49">
        <v>0.34020379930129035</v>
      </c>
      <c r="AH517" s="49">
        <v>0.34020379930129035</v>
      </c>
      <c r="AI517" s="49">
        <v>0.34020379930129035</v>
      </c>
      <c r="AJ517" s="49">
        <v>0.34020379930129035</v>
      </c>
      <c r="AK517" s="49">
        <v>0.34020379930129035</v>
      </c>
      <c r="AL517" s="49">
        <v>0.34020379930129035</v>
      </c>
    </row>
    <row r="518" spans="1:38" ht="15.75" customHeight="1">
      <c r="A518" s="297" t="s">
        <v>841</v>
      </c>
      <c r="B518" s="12" t="s">
        <v>409</v>
      </c>
      <c r="C518" s="12" t="s">
        <v>409</v>
      </c>
      <c r="E518" s="12" t="s">
        <v>152</v>
      </c>
      <c r="F518" s="12" t="s">
        <v>190</v>
      </c>
      <c r="G518" s="12">
        <v>2050</v>
      </c>
      <c r="H518" s="49">
        <v>0.34192635018382855</v>
      </c>
      <c r="I518" s="49">
        <v>0.34192635018382855</v>
      </c>
      <c r="J518" s="49">
        <v>0.34192635018382855</v>
      </c>
      <c r="K518" s="49">
        <v>0.34192635018382855</v>
      </c>
      <c r="L518" s="49">
        <v>0.34192635018382855</v>
      </c>
      <c r="M518" s="49">
        <v>0.34192635018382855</v>
      </c>
      <c r="N518" s="49">
        <v>0.34192635018382855</v>
      </c>
      <c r="O518" s="49">
        <v>0.34192635018382855</v>
      </c>
      <c r="P518" s="49">
        <v>0.34192635018382855</v>
      </c>
      <c r="Q518" s="49">
        <v>0.34192635018382855</v>
      </c>
      <c r="R518" s="49">
        <v>0.34192635018382855</v>
      </c>
      <c r="S518" s="49">
        <v>0.34192635018382855</v>
      </c>
      <c r="T518" s="49">
        <v>0.34192635018382855</v>
      </c>
      <c r="U518" s="49">
        <v>0.34192635018382855</v>
      </c>
      <c r="V518" s="49">
        <v>0.34192635018382855</v>
      </c>
      <c r="W518" s="49">
        <v>0.34192635018382855</v>
      </c>
      <c r="X518" s="49">
        <v>0.34192635018382855</v>
      </c>
      <c r="Y518" s="49">
        <v>0.34192635018382855</v>
      </c>
      <c r="Z518" s="49">
        <v>0.34192635018382855</v>
      </c>
      <c r="AA518" s="49">
        <v>0.34192635018382855</v>
      </c>
      <c r="AB518" s="49">
        <v>0.34192635018382855</v>
      </c>
      <c r="AC518" s="49">
        <v>0.34192635018382855</v>
      </c>
      <c r="AD518" s="49">
        <v>0.34192635018382855</v>
      </c>
      <c r="AE518" s="49">
        <v>0.34192635018382855</v>
      </c>
      <c r="AF518" s="49">
        <v>0.34192635018382855</v>
      </c>
      <c r="AG518" s="49">
        <v>0.34192635018382855</v>
      </c>
      <c r="AH518" s="49">
        <v>0.34192635018382855</v>
      </c>
      <c r="AI518" s="49">
        <v>0.34192635018382855</v>
      </c>
      <c r="AJ518" s="49">
        <v>0.34192635018382855</v>
      </c>
      <c r="AK518" s="49">
        <v>0.34192635018382855</v>
      </c>
      <c r="AL518" s="49">
        <v>0.34192635018382855</v>
      </c>
    </row>
    <row r="519" spans="1:38" ht="15.75" customHeight="1">
      <c r="A519" s="297" t="s">
        <v>843</v>
      </c>
      <c r="B519" s="12" t="s">
        <v>843</v>
      </c>
      <c r="C519" s="12" t="s">
        <v>844</v>
      </c>
      <c r="E519" s="12" t="s">
        <v>152</v>
      </c>
      <c r="F519" s="12" t="s">
        <v>190</v>
      </c>
      <c r="G519" s="12">
        <v>2020</v>
      </c>
      <c r="H519" s="49">
        <v>0.37414728682170545</v>
      </c>
      <c r="I519" s="49">
        <v>0.37414728682170545</v>
      </c>
      <c r="J519" s="49">
        <v>0.37414728682170545</v>
      </c>
      <c r="K519" s="49">
        <v>0.37414728682170545</v>
      </c>
      <c r="L519" s="49">
        <v>0.37414728682170545</v>
      </c>
      <c r="M519" s="49">
        <v>0.37414728682170545</v>
      </c>
      <c r="N519" s="49">
        <v>0.37414728682170545</v>
      </c>
      <c r="O519" s="49">
        <v>0.37414728682170545</v>
      </c>
      <c r="P519" s="49">
        <v>0.37414728682170545</v>
      </c>
      <c r="Q519" s="49">
        <v>0.37414728682170545</v>
      </c>
      <c r="R519" s="49">
        <v>0.37414728682170545</v>
      </c>
      <c r="S519" s="49">
        <v>0.37414728682170545</v>
      </c>
      <c r="T519" s="49">
        <v>0.37414728682170545</v>
      </c>
      <c r="U519" s="49">
        <v>0.37414728682170545</v>
      </c>
      <c r="V519" s="49">
        <v>0.37414728682170545</v>
      </c>
      <c r="W519" s="49">
        <v>0.37414728682170545</v>
      </c>
      <c r="X519" s="49">
        <v>0.37414728682170545</v>
      </c>
      <c r="Y519" s="49">
        <v>0.37414728682170545</v>
      </c>
      <c r="Z519" s="49">
        <v>0.37414728682170545</v>
      </c>
      <c r="AA519" s="49">
        <v>0.37414728682170545</v>
      </c>
      <c r="AB519" s="49">
        <v>0.37414728682170545</v>
      </c>
      <c r="AC519" s="49">
        <v>0.37414728682170545</v>
      </c>
      <c r="AD519" s="49">
        <v>0.37414728682170545</v>
      </c>
      <c r="AE519" s="49">
        <v>0.37414728682170545</v>
      </c>
      <c r="AF519" s="49">
        <v>0.37414728682170545</v>
      </c>
      <c r="AG519" s="49">
        <v>0.37414728682170545</v>
      </c>
      <c r="AH519" s="49">
        <v>0.37414728682170545</v>
      </c>
      <c r="AI519" s="49">
        <v>0.37414728682170545</v>
      </c>
      <c r="AJ519" s="49">
        <v>0.37414728682170545</v>
      </c>
      <c r="AK519" s="49">
        <v>0.37414728682170545</v>
      </c>
      <c r="AL519" s="49">
        <v>0.37414728682170545</v>
      </c>
    </row>
    <row r="520" spans="1:38" ht="15.75" customHeight="1">
      <c r="A520" s="297" t="s">
        <v>843</v>
      </c>
      <c r="B520" s="12" t="s">
        <v>409</v>
      </c>
      <c r="C520" s="12" t="s">
        <v>409</v>
      </c>
      <c r="E520" s="12" t="s">
        <v>152</v>
      </c>
      <c r="F520" s="12" t="s">
        <v>190</v>
      </c>
      <c r="G520" s="12">
        <v>2030</v>
      </c>
      <c r="H520" s="49">
        <v>0.42712389380530974</v>
      </c>
      <c r="I520" s="49">
        <v>0.42712389380530974</v>
      </c>
      <c r="J520" s="49">
        <v>0.42712389380530974</v>
      </c>
      <c r="K520" s="49">
        <v>0.42712389380530974</v>
      </c>
      <c r="L520" s="49">
        <v>0.42712389380530974</v>
      </c>
      <c r="M520" s="49">
        <v>0.42712389380530974</v>
      </c>
      <c r="N520" s="49">
        <v>0.42712389380530974</v>
      </c>
      <c r="O520" s="49">
        <v>0.42712389380530974</v>
      </c>
      <c r="P520" s="49">
        <v>0.42712389380530974</v>
      </c>
      <c r="Q520" s="49">
        <v>0.42712389380530974</v>
      </c>
      <c r="R520" s="49">
        <v>0.42712389380530974</v>
      </c>
      <c r="S520" s="49">
        <v>0.42712389380530974</v>
      </c>
      <c r="T520" s="49">
        <v>0.42712389380530974</v>
      </c>
      <c r="U520" s="49">
        <v>0.42712389380530974</v>
      </c>
      <c r="V520" s="49">
        <v>0.42712389380530974</v>
      </c>
      <c r="W520" s="49">
        <v>0.42712389380530974</v>
      </c>
      <c r="X520" s="49">
        <v>0.42712389380530974</v>
      </c>
      <c r="Y520" s="49">
        <v>0.42712389380530974</v>
      </c>
      <c r="Z520" s="49">
        <v>0.42712389380530974</v>
      </c>
      <c r="AA520" s="49">
        <v>0.42712389380530974</v>
      </c>
      <c r="AB520" s="49">
        <v>0.42712389380530974</v>
      </c>
      <c r="AC520" s="49">
        <v>0.42712389380530974</v>
      </c>
      <c r="AD520" s="49">
        <v>0.42712389380530974</v>
      </c>
      <c r="AE520" s="49">
        <v>0.42712389380530974</v>
      </c>
      <c r="AF520" s="49">
        <v>0.42712389380530974</v>
      </c>
      <c r="AG520" s="49">
        <v>0.42712389380530974</v>
      </c>
      <c r="AH520" s="49">
        <v>0.42712389380530974</v>
      </c>
      <c r="AI520" s="49">
        <v>0.42712389380530974</v>
      </c>
      <c r="AJ520" s="49">
        <v>0.42712389380530974</v>
      </c>
      <c r="AK520" s="49">
        <v>0.42712389380530974</v>
      </c>
      <c r="AL520" s="49">
        <v>0.42712389380530974</v>
      </c>
    </row>
    <row r="521" spans="1:38" ht="15.75" customHeight="1">
      <c r="A521" s="297" t="s">
        <v>843</v>
      </c>
      <c r="B521" s="12" t="s">
        <v>409</v>
      </c>
      <c r="C521" s="12" t="s">
        <v>409</v>
      </c>
      <c r="E521" s="12" t="s">
        <v>152</v>
      </c>
      <c r="F521" s="12" t="s">
        <v>190</v>
      </c>
      <c r="G521" s="12">
        <v>2040</v>
      </c>
      <c r="H521" s="49">
        <v>0.47272282076395689</v>
      </c>
      <c r="I521" s="49">
        <v>0.47272282076395689</v>
      </c>
      <c r="J521" s="49">
        <v>0.47272282076395689</v>
      </c>
      <c r="K521" s="49">
        <v>0.47272282076395689</v>
      </c>
      <c r="L521" s="49">
        <v>0.47272282076395689</v>
      </c>
      <c r="M521" s="49">
        <v>0.47272282076395689</v>
      </c>
      <c r="N521" s="49">
        <v>0.47272282076395689</v>
      </c>
      <c r="O521" s="49">
        <v>0.47272282076395689</v>
      </c>
      <c r="P521" s="49">
        <v>0.47272282076395689</v>
      </c>
      <c r="Q521" s="49">
        <v>0.47272282076395689</v>
      </c>
      <c r="R521" s="49">
        <v>0.47272282076395689</v>
      </c>
      <c r="S521" s="49">
        <v>0.47272282076395689</v>
      </c>
      <c r="T521" s="49">
        <v>0.47272282076395689</v>
      </c>
      <c r="U521" s="49">
        <v>0.47272282076395689</v>
      </c>
      <c r="V521" s="49">
        <v>0.47272282076395689</v>
      </c>
      <c r="W521" s="49">
        <v>0.47272282076395689</v>
      </c>
      <c r="X521" s="49">
        <v>0.47272282076395689</v>
      </c>
      <c r="Y521" s="49">
        <v>0.47272282076395689</v>
      </c>
      <c r="Z521" s="49">
        <v>0.47272282076395689</v>
      </c>
      <c r="AA521" s="49">
        <v>0.47272282076395689</v>
      </c>
      <c r="AB521" s="49">
        <v>0.47272282076395689</v>
      </c>
      <c r="AC521" s="49">
        <v>0.47272282076395689</v>
      </c>
      <c r="AD521" s="49">
        <v>0.47272282076395689</v>
      </c>
      <c r="AE521" s="49">
        <v>0.47272282076395689</v>
      </c>
      <c r="AF521" s="49">
        <v>0.47272282076395689</v>
      </c>
      <c r="AG521" s="49">
        <v>0.47272282076395689</v>
      </c>
      <c r="AH521" s="49">
        <v>0.47272282076395689</v>
      </c>
      <c r="AI521" s="49">
        <v>0.47272282076395689</v>
      </c>
      <c r="AJ521" s="49">
        <v>0.47272282076395689</v>
      </c>
      <c r="AK521" s="49">
        <v>0.47272282076395689</v>
      </c>
      <c r="AL521" s="49">
        <v>0.47272282076395689</v>
      </c>
    </row>
    <row r="522" spans="1:38" ht="15.75" customHeight="1">
      <c r="A522" s="297" t="s">
        <v>843</v>
      </c>
      <c r="B522" s="12" t="s">
        <v>409</v>
      </c>
      <c r="C522" s="12" t="s">
        <v>409</v>
      </c>
      <c r="E522" s="12" t="s">
        <v>152</v>
      </c>
      <c r="F522" s="12" t="s">
        <v>190</v>
      </c>
      <c r="G522" s="12">
        <v>2050</v>
      </c>
      <c r="H522" s="49">
        <v>0.48264999999999997</v>
      </c>
      <c r="I522" s="49">
        <v>0.48264999999999997</v>
      </c>
      <c r="J522" s="49">
        <v>0.48264999999999997</v>
      </c>
      <c r="K522" s="49">
        <v>0.48264999999999997</v>
      </c>
      <c r="L522" s="49">
        <v>0.48264999999999997</v>
      </c>
      <c r="M522" s="49">
        <v>0.48264999999999997</v>
      </c>
      <c r="N522" s="49">
        <v>0.48264999999999997</v>
      </c>
      <c r="O522" s="49">
        <v>0.48264999999999997</v>
      </c>
      <c r="P522" s="49">
        <v>0.48264999999999997</v>
      </c>
      <c r="Q522" s="49">
        <v>0.48264999999999997</v>
      </c>
      <c r="R522" s="49">
        <v>0.48264999999999997</v>
      </c>
      <c r="S522" s="49">
        <v>0.48264999999999997</v>
      </c>
      <c r="T522" s="49">
        <v>0.48264999999999997</v>
      </c>
      <c r="U522" s="49">
        <v>0.48264999999999997</v>
      </c>
      <c r="V522" s="49">
        <v>0.48264999999999997</v>
      </c>
      <c r="W522" s="49">
        <v>0.48264999999999997</v>
      </c>
      <c r="X522" s="49">
        <v>0.48264999999999997</v>
      </c>
      <c r="Y522" s="49">
        <v>0.48264999999999997</v>
      </c>
      <c r="Z522" s="49">
        <v>0.48264999999999997</v>
      </c>
      <c r="AA522" s="49">
        <v>0.48264999999999997</v>
      </c>
      <c r="AB522" s="49">
        <v>0.48264999999999997</v>
      </c>
      <c r="AC522" s="49">
        <v>0.48264999999999997</v>
      </c>
      <c r="AD522" s="49">
        <v>0.48264999999999997</v>
      </c>
      <c r="AE522" s="49">
        <v>0.48264999999999997</v>
      </c>
      <c r="AF522" s="49">
        <v>0.48264999999999997</v>
      </c>
      <c r="AG522" s="49">
        <v>0.48264999999999997</v>
      </c>
      <c r="AH522" s="49">
        <v>0.48264999999999997</v>
      </c>
      <c r="AI522" s="49">
        <v>0.48264999999999997</v>
      </c>
      <c r="AJ522" s="49">
        <v>0.48264999999999997</v>
      </c>
      <c r="AK522" s="49">
        <v>0.48264999999999997</v>
      </c>
      <c r="AL522" s="49">
        <v>0.48264999999999997</v>
      </c>
    </row>
    <row r="523" spans="1:38" ht="15.75" customHeight="1">
      <c r="A523" s="297" t="s">
        <v>845</v>
      </c>
      <c r="B523" s="12" t="s">
        <v>845</v>
      </c>
      <c r="C523" s="12" t="s">
        <v>846</v>
      </c>
      <c r="E523" s="12" t="s">
        <v>152</v>
      </c>
      <c r="F523" s="12" t="s">
        <v>190</v>
      </c>
      <c r="G523" s="12">
        <v>2020</v>
      </c>
      <c r="H523" s="49">
        <v>0.37999999999999995</v>
      </c>
      <c r="I523" s="49">
        <v>0.37999999999999995</v>
      </c>
      <c r="J523" s="49">
        <v>0.37999999999999995</v>
      </c>
      <c r="K523" s="49">
        <v>0.37999999999999995</v>
      </c>
      <c r="L523" s="49">
        <v>0.37999999999999995</v>
      </c>
      <c r="M523" s="49">
        <v>0.37999999999999995</v>
      </c>
      <c r="N523" s="49">
        <v>0.37999999999999995</v>
      </c>
      <c r="O523" s="49">
        <v>0.37999999999999995</v>
      </c>
      <c r="P523" s="49">
        <v>0.37999999999999995</v>
      </c>
      <c r="Q523" s="49">
        <v>0.37999999999999995</v>
      </c>
      <c r="R523" s="49">
        <v>0.37999999999999995</v>
      </c>
      <c r="S523" s="49">
        <v>0.37999999999999995</v>
      </c>
      <c r="T523" s="49">
        <v>0.37999999999999995</v>
      </c>
      <c r="U523" s="49">
        <v>0.37999999999999995</v>
      </c>
      <c r="V523" s="49">
        <v>0.37999999999999995</v>
      </c>
      <c r="W523" s="49">
        <v>0.37999999999999995</v>
      </c>
      <c r="X523" s="49">
        <v>0.37999999999999995</v>
      </c>
      <c r="Y523" s="49">
        <v>0.37999999999999995</v>
      </c>
      <c r="Z523" s="49">
        <v>0.37999999999999995</v>
      </c>
      <c r="AA523" s="49">
        <v>0.37999999999999995</v>
      </c>
      <c r="AB523" s="49">
        <v>0.37999999999999995</v>
      </c>
      <c r="AC523" s="49">
        <v>0.37999999999999995</v>
      </c>
      <c r="AD523" s="49">
        <v>0.37999999999999995</v>
      </c>
      <c r="AE523" s="49">
        <v>0.37999999999999995</v>
      </c>
      <c r="AF523" s="49">
        <v>0.37999999999999995</v>
      </c>
      <c r="AG523" s="49">
        <v>0.37999999999999995</v>
      </c>
      <c r="AH523" s="49">
        <v>0.37999999999999995</v>
      </c>
      <c r="AI523" s="49">
        <v>0.37999999999999995</v>
      </c>
      <c r="AJ523" s="49">
        <v>0.37999999999999995</v>
      </c>
      <c r="AK523" s="49">
        <v>0.37999999999999995</v>
      </c>
      <c r="AL523" s="49">
        <v>0.37999999999999995</v>
      </c>
    </row>
    <row r="524" spans="1:38" ht="15.75" customHeight="1">
      <c r="A524" s="297" t="s">
        <v>845</v>
      </c>
      <c r="B524" s="12" t="s">
        <v>409</v>
      </c>
      <c r="C524" s="12" t="s">
        <v>409</v>
      </c>
      <c r="E524" s="12" t="s">
        <v>152</v>
      </c>
      <c r="F524" s="12" t="s">
        <v>190</v>
      </c>
      <c r="G524" s="12">
        <v>2030</v>
      </c>
      <c r="H524" s="49">
        <v>0.37999999999999995</v>
      </c>
      <c r="I524" s="49">
        <v>0.37999999999999995</v>
      </c>
      <c r="J524" s="49">
        <v>0.37999999999999995</v>
      </c>
      <c r="K524" s="49">
        <v>0.37999999999999995</v>
      </c>
      <c r="L524" s="49">
        <v>0.37999999999999995</v>
      </c>
      <c r="M524" s="49">
        <v>0.37999999999999995</v>
      </c>
      <c r="N524" s="49">
        <v>0.37999999999999995</v>
      </c>
      <c r="O524" s="49">
        <v>0.37999999999999995</v>
      </c>
      <c r="P524" s="49">
        <v>0.37999999999999995</v>
      </c>
      <c r="Q524" s="49">
        <v>0.37999999999999995</v>
      </c>
      <c r="R524" s="49">
        <v>0.37999999999999995</v>
      </c>
      <c r="S524" s="49">
        <v>0.37999999999999995</v>
      </c>
      <c r="T524" s="49">
        <v>0.37999999999999995</v>
      </c>
      <c r="U524" s="49">
        <v>0.37999999999999995</v>
      </c>
      <c r="V524" s="49">
        <v>0.37999999999999995</v>
      </c>
      <c r="W524" s="49">
        <v>0.37999999999999995</v>
      </c>
      <c r="X524" s="49">
        <v>0.37999999999999995</v>
      </c>
      <c r="Y524" s="49">
        <v>0.37999999999999995</v>
      </c>
      <c r="Z524" s="49">
        <v>0.37999999999999995</v>
      </c>
      <c r="AA524" s="49">
        <v>0.37999999999999995</v>
      </c>
      <c r="AB524" s="49">
        <v>0.37999999999999995</v>
      </c>
      <c r="AC524" s="49">
        <v>0.37999999999999995</v>
      </c>
      <c r="AD524" s="49">
        <v>0.37999999999999995</v>
      </c>
      <c r="AE524" s="49">
        <v>0.37999999999999995</v>
      </c>
      <c r="AF524" s="49">
        <v>0.37999999999999995</v>
      </c>
      <c r="AG524" s="49">
        <v>0.37999999999999995</v>
      </c>
      <c r="AH524" s="49">
        <v>0.37999999999999995</v>
      </c>
      <c r="AI524" s="49">
        <v>0.37999999999999995</v>
      </c>
      <c r="AJ524" s="49">
        <v>0.37999999999999995</v>
      </c>
      <c r="AK524" s="49">
        <v>0.37999999999999995</v>
      </c>
      <c r="AL524" s="49">
        <v>0.37999999999999995</v>
      </c>
    </row>
    <row r="525" spans="1:38" ht="15.75" customHeight="1">
      <c r="A525" s="297" t="s">
        <v>845</v>
      </c>
      <c r="B525" s="12" t="s">
        <v>409</v>
      </c>
      <c r="C525" s="12" t="s">
        <v>409</v>
      </c>
      <c r="E525" s="12" t="s">
        <v>152</v>
      </c>
      <c r="F525" s="12" t="s">
        <v>190</v>
      </c>
      <c r="G525" s="12">
        <v>2040</v>
      </c>
      <c r="H525" s="49">
        <v>0.37999999999999995</v>
      </c>
      <c r="I525" s="49">
        <v>0.37999999999999995</v>
      </c>
      <c r="J525" s="49">
        <v>0.37999999999999995</v>
      </c>
      <c r="K525" s="49">
        <v>0.37999999999999995</v>
      </c>
      <c r="L525" s="49">
        <v>0.37999999999999995</v>
      </c>
      <c r="M525" s="49">
        <v>0.37999999999999995</v>
      </c>
      <c r="N525" s="49">
        <v>0.37999999999999995</v>
      </c>
      <c r="O525" s="49">
        <v>0.37999999999999995</v>
      </c>
      <c r="P525" s="49">
        <v>0.37999999999999995</v>
      </c>
      <c r="Q525" s="49">
        <v>0.37999999999999995</v>
      </c>
      <c r="R525" s="49">
        <v>0.37999999999999995</v>
      </c>
      <c r="S525" s="49">
        <v>0.37999999999999995</v>
      </c>
      <c r="T525" s="49">
        <v>0.37999999999999995</v>
      </c>
      <c r="U525" s="49">
        <v>0.37999999999999995</v>
      </c>
      <c r="V525" s="49">
        <v>0.37999999999999995</v>
      </c>
      <c r="W525" s="49">
        <v>0.37999999999999995</v>
      </c>
      <c r="X525" s="49">
        <v>0.37999999999999995</v>
      </c>
      <c r="Y525" s="49">
        <v>0.37999999999999995</v>
      </c>
      <c r="Z525" s="49">
        <v>0.37999999999999995</v>
      </c>
      <c r="AA525" s="49">
        <v>0.37999999999999995</v>
      </c>
      <c r="AB525" s="49">
        <v>0.37999999999999995</v>
      </c>
      <c r="AC525" s="49">
        <v>0.37999999999999995</v>
      </c>
      <c r="AD525" s="49">
        <v>0.37999999999999995</v>
      </c>
      <c r="AE525" s="49">
        <v>0.37999999999999995</v>
      </c>
      <c r="AF525" s="49">
        <v>0.37999999999999995</v>
      </c>
      <c r="AG525" s="49">
        <v>0.37999999999999995</v>
      </c>
      <c r="AH525" s="49">
        <v>0.37999999999999995</v>
      </c>
      <c r="AI525" s="49">
        <v>0.37999999999999995</v>
      </c>
      <c r="AJ525" s="49">
        <v>0.37999999999999995</v>
      </c>
      <c r="AK525" s="49">
        <v>0.37999999999999995</v>
      </c>
      <c r="AL525" s="49">
        <v>0.37999999999999995</v>
      </c>
    </row>
    <row r="526" spans="1:38" ht="15.75" customHeight="1">
      <c r="A526" s="297" t="s">
        <v>845</v>
      </c>
      <c r="B526" s="12" t="s">
        <v>409</v>
      </c>
      <c r="C526" s="12" t="s">
        <v>409</v>
      </c>
      <c r="E526" s="12" t="s">
        <v>152</v>
      </c>
      <c r="F526" s="12" t="s">
        <v>190</v>
      </c>
      <c r="G526" s="12">
        <v>2050</v>
      </c>
      <c r="H526" s="49">
        <v>0.37999999999999995</v>
      </c>
      <c r="I526" s="49">
        <v>0.37999999999999995</v>
      </c>
      <c r="J526" s="49">
        <v>0.37999999999999995</v>
      </c>
      <c r="K526" s="49">
        <v>0.37999999999999995</v>
      </c>
      <c r="L526" s="49">
        <v>0.37999999999999995</v>
      </c>
      <c r="M526" s="49">
        <v>0.37999999999999995</v>
      </c>
      <c r="N526" s="49">
        <v>0.37999999999999995</v>
      </c>
      <c r="O526" s="49">
        <v>0.37999999999999995</v>
      </c>
      <c r="P526" s="49">
        <v>0.37999999999999995</v>
      </c>
      <c r="Q526" s="49">
        <v>0.37999999999999995</v>
      </c>
      <c r="R526" s="49">
        <v>0.37999999999999995</v>
      </c>
      <c r="S526" s="49">
        <v>0.37999999999999995</v>
      </c>
      <c r="T526" s="49">
        <v>0.37999999999999995</v>
      </c>
      <c r="U526" s="49">
        <v>0.37999999999999995</v>
      </c>
      <c r="V526" s="49">
        <v>0.37999999999999995</v>
      </c>
      <c r="W526" s="49">
        <v>0.37999999999999995</v>
      </c>
      <c r="X526" s="49">
        <v>0.37999999999999995</v>
      </c>
      <c r="Y526" s="49">
        <v>0.37999999999999995</v>
      </c>
      <c r="Z526" s="49">
        <v>0.37999999999999995</v>
      </c>
      <c r="AA526" s="49">
        <v>0.37999999999999995</v>
      </c>
      <c r="AB526" s="49">
        <v>0.37999999999999995</v>
      </c>
      <c r="AC526" s="49">
        <v>0.37999999999999995</v>
      </c>
      <c r="AD526" s="49">
        <v>0.37999999999999995</v>
      </c>
      <c r="AE526" s="49">
        <v>0.37999999999999995</v>
      </c>
      <c r="AF526" s="49">
        <v>0.37999999999999995</v>
      </c>
      <c r="AG526" s="49">
        <v>0.37999999999999995</v>
      </c>
      <c r="AH526" s="49">
        <v>0.37999999999999995</v>
      </c>
      <c r="AI526" s="49">
        <v>0.37999999999999995</v>
      </c>
      <c r="AJ526" s="49">
        <v>0.37999999999999995</v>
      </c>
      <c r="AK526" s="49">
        <v>0.37999999999999995</v>
      </c>
      <c r="AL526" s="49">
        <v>0.37999999999999995</v>
      </c>
    </row>
    <row r="527" spans="1:38" ht="15.75" customHeight="1">
      <c r="A527" s="297" t="s">
        <v>847</v>
      </c>
      <c r="B527" s="12" t="s">
        <v>847</v>
      </c>
      <c r="C527" s="12" t="s">
        <v>846</v>
      </c>
      <c r="E527" s="12" t="s">
        <v>152</v>
      </c>
      <c r="F527" s="12" t="s">
        <v>190</v>
      </c>
      <c r="G527" s="12">
        <v>2020</v>
      </c>
      <c r="H527" s="49">
        <v>0.37999999999999995</v>
      </c>
      <c r="I527" s="49">
        <v>0.37999999999999995</v>
      </c>
      <c r="J527" s="49">
        <v>0.37999999999999995</v>
      </c>
      <c r="K527" s="49">
        <v>0.37999999999999995</v>
      </c>
      <c r="L527" s="49">
        <v>0.37999999999999995</v>
      </c>
      <c r="M527" s="49">
        <v>0.37999999999999995</v>
      </c>
      <c r="N527" s="49">
        <v>0.37999999999999995</v>
      </c>
      <c r="O527" s="49">
        <v>0.37999999999999995</v>
      </c>
      <c r="P527" s="49">
        <v>0.37999999999999995</v>
      </c>
      <c r="Q527" s="49">
        <v>0.37999999999999995</v>
      </c>
      <c r="R527" s="49">
        <v>0.37999999999999995</v>
      </c>
      <c r="S527" s="49">
        <v>0.37999999999999995</v>
      </c>
      <c r="T527" s="49">
        <v>0.37999999999999995</v>
      </c>
      <c r="U527" s="49">
        <v>0.37999999999999995</v>
      </c>
      <c r="V527" s="49">
        <v>0.37999999999999995</v>
      </c>
      <c r="W527" s="49">
        <v>0.37999999999999995</v>
      </c>
      <c r="X527" s="49">
        <v>0.37999999999999995</v>
      </c>
      <c r="Y527" s="49">
        <v>0.37999999999999995</v>
      </c>
      <c r="Z527" s="49">
        <v>0.37999999999999995</v>
      </c>
      <c r="AA527" s="49">
        <v>0.37999999999999995</v>
      </c>
      <c r="AB527" s="49">
        <v>0.37999999999999995</v>
      </c>
      <c r="AC527" s="49">
        <v>0.37999999999999995</v>
      </c>
      <c r="AD527" s="49">
        <v>0.37999999999999995</v>
      </c>
      <c r="AE527" s="49">
        <v>0.37999999999999995</v>
      </c>
      <c r="AF527" s="49">
        <v>0.37999999999999995</v>
      </c>
      <c r="AG527" s="49">
        <v>0.37999999999999995</v>
      </c>
      <c r="AH527" s="49">
        <v>0.37999999999999995</v>
      </c>
      <c r="AI527" s="49">
        <v>0.37999999999999995</v>
      </c>
      <c r="AJ527" s="49">
        <v>0.37999999999999995</v>
      </c>
      <c r="AK527" s="49">
        <v>0.37999999999999995</v>
      </c>
      <c r="AL527" s="49">
        <v>0.37999999999999995</v>
      </c>
    </row>
    <row r="528" spans="1:38" ht="15.75" customHeight="1">
      <c r="A528" s="297" t="s">
        <v>847</v>
      </c>
      <c r="B528" s="12" t="s">
        <v>409</v>
      </c>
      <c r="C528" s="12" t="s">
        <v>409</v>
      </c>
      <c r="E528" s="12" t="s">
        <v>152</v>
      </c>
      <c r="F528" s="12" t="s">
        <v>190</v>
      </c>
      <c r="G528" s="12">
        <v>2030</v>
      </c>
      <c r="H528" s="49">
        <v>0.37999999999999995</v>
      </c>
      <c r="I528" s="49">
        <v>0.37999999999999995</v>
      </c>
      <c r="J528" s="49">
        <v>0.37999999999999995</v>
      </c>
      <c r="K528" s="49">
        <v>0.37999999999999995</v>
      </c>
      <c r="L528" s="49">
        <v>0.37999999999999995</v>
      </c>
      <c r="M528" s="49">
        <v>0.37999999999999995</v>
      </c>
      <c r="N528" s="49">
        <v>0.37999999999999995</v>
      </c>
      <c r="O528" s="49">
        <v>0.37999999999999995</v>
      </c>
      <c r="P528" s="49">
        <v>0.37999999999999995</v>
      </c>
      <c r="Q528" s="49">
        <v>0.37999999999999995</v>
      </c>
      <c r="R528" s="49">
        <v>0.37999999999999995</v>
      </c>
      <c r="S528" s="49">
        <v>0.37999999999999995</v>
      </c>
      <c r="T528" s="49">
        <v>0.37999999999999995</v>
      </c>
      <c r="U528" s="49">
        <v>0.37999999999999995</v>
      </c>
      <c r="V528" s="49">
        <v>0.37999999999999995</v>
      </c>
      <c r="W528" s="49">
        <v>0.37999999999999995</v>
      </c>
      <c r="X528" s="49">
        <v>0.37999999999999995</v>
      </c>
      <c r="Y528" s="49">
        <v>0.37999999999999995</v>
      </c>
      <c r="Z528" s="49">
        <v>0.37999999999999995</v>
      </c>
      <c r="AA528" s="49">
        <v>0.37999999999999995</v>
      </c>
      <c r="AB528" s="49">
        <v>0.37999999999999995</v>
      </c>
      <c r="AC528" s="49">
        <v>0.37999999999999995</v>
      </c>
      <c r="AD528" s="49">
        <v>0.37999999999999995</v>
      </c>
      <c r="AE528" s="49">
        <v>0.37999999999999995</v>
      </c>
      <c r="AF528" s="49">
        <v>0.37999999999999995</v>
      </c>
      <c r="AG528" s="49">
        <v>0.37999999999999995</v>
      </c>
      <c r="AH528" s="49">
        <v>0.37999999999999995</v>
      </c>
      <c r="AI528" s="49">
        <v>0.37999999999999995</v>
      </c>
      <c r="AJ528" s="49">
        <v>0.37999999999999995</v>
      </c>
      <c r="AK528" s="49">
        <v>0.37999999999999995</v>
      </c>
      <c r="AL528" s="49">
        <v>0.37999999999999995</v>
      </c>
    </row>
    <row r="529" spans="1:38" ht="15.75" customHeight="1">
      <c r="A529" s="297" t="s">
        <v>847</v>
      </c>
      <c r="B529" s="12" t="s">
        <v>409</v>
      </c>
      <c r="C529" s="12" t="s">
        <v>409</v>
      </c>
      <c r="E529" s="12" t="s">
        <v>152</v>
      </c>
      <c r="F529" s="12" t="s">
        <v>190</v>
      </c>
      <c r="G529" s="12">
        <v>2040</v>
      </c>
      <c r="H529" s="49">
        <v>0.37999999999999995</v>
      </c>
      <c r="I529" s="49">
        <v>0.37999999999999995</v>
      </c>
      <c r="J529" s="49">
        <v>0.37999999999999995</v>
      </c>
      <c r="K529" s="49">
        <v>0.37999999999999995</v>
      </c>
      <c r="L529" s="49">
        <v>0.37999999999999995</v>
      </c>
      <c r="M529" s="49">
        <v>0.37999999999999995</v>
      </c>
      <c r="N529" s="49">
        <v>0.37999999999999995</v>
      </c>
      <c r="O529" s="49">
        <v>0.37999999999999995</v>
      </c>
      <c r="P529" s="49">
        <v>0.37999999999999995</v>
      </c>
      <c r="Q529" s="49">
        <v>0.37999999999999995</v>
      </c>
      <c r="R529" s="49">
        <v>0.37999999999999995</v>
      </c>
      <c r="S529" s="49">
        <v>0.37999999999999995</v>
      </c>
      <c r="T529" s="49">
        <v>0.37999999999999995</v>
      </c>
      <c r="U529" s="49">
        <v>0.37999999999999995</v>
      </c>
      <c r="V529" s="49">
        <v>0.37999999999999995</v>
      </c>
      <c r="W529" s="49">
        <v>0.37999999999999995</v>
      </c>
      <c r="X529" s="49">
        <v>0.37999999999999995</v>
      </c>
      <c r="Y529" s="49">
        <v>0.37999999999999995</v>
      </c>
      <c r="Z529" s="49">
        <v>0.37999999999999995</v>
      </c>
      <c r="AA529" s="49">
        <v>0.37999999999999995</v>
      </c>
      <c r="AB529" s="49">
        <v>0.37999999999999995</v>
      </c>
      <c r="AC529" s="49">
        <v>0.37999999999999995</v>
      </c>
      <c r="AD529" s="49">
        <v>0.37999999999999995</v>
      </c>
      <c r="AE529" s="49">
        <v>0.37999999999999995</v>
      </c>
      <c r="AF529" s="49">
        <v>0.37999999999999995</v>
      </c>
      <c r="AG529" s="49">
        <v>0.37999999999999995</v>
      </c>
      <c r="AH529" s="49">
        <v>0.37999999999999995</v>
      </c>
      <c r="AI529" s="49">
        <v>0.37999999999999995</v>
      </c>
      <c r="AJ529" s="49">
        <v>0.37999999999999995</v>
      </c>
      <c r="AK529" s="49">
        <v>0.37999999999999995</v>
      </c>
      <c r="AL529" s="49">
        <v>0.37999999999999995</v>
      </c>
    </row>
    <row r="530" spans="1:38" ht="15.75" customHeight="1">
      <c r="A530" s="297" t="s">
        <v>847</v>
      </c>
      <c r="B530" s="12" t="s">
        <v>409</v>
      </c>
      <c r="C530" s="12" t="s">
        <v>409</v>
      </c>
      <c r="E530" s="12" t="s">
        <v>152</v>
      </c>
      <c r="F530" s="12" t="s">
        <v>190</v>
      </c>
      <c r="G530" s="12">
        <v>2050</v>
      </c>
      <c r="H530" s="49">
        <v>0.37999999999999995</v>
      </c>
      <c r="I530" s="49">
        <v>0.37999999999999995</v>
      </c>
      <c r="J530" s="49">
        <v>0.37999999999999995</v>
      </c>
      <c r="K530" s="49">
        <v>0.37999999999999995</v>
      </c>
      <c r="L530" s="49">
        <v>0.37999999999999995</v>
      </c>
      <c r="M530" s="49">
        <v>0.37999999999999995</v>
      </c>
      <c r="N530" s="49">
        <v>0.37999999999999995</v>
      </c>
      <c r="O530" s="49">
        <v>0.37999999999999995</v>
      </c>
      <c r="P530" s="49">
        <v>0.37999999999999995</v>
      </c>
      <c r="Q530" s="49">
        <v>0.37999999999999995</v>
      </c>
      <c r="R530" s="49">
        <v>0.37999999999999995</v>
      </c>
      <c r="S530" s="49">
        <v>0.37999999999999995</v>
      </c>
      <c r="T530" s="49">
        <v>0.37999999999999995</v>
      </c>
      <c r="U530" s="49">
        <v>0.37999999999999995</v>
      </c>
      <c r="V530" s="49">
        <v>0.37999999999999995</v>
      </c>
      <c r="W530" s="49">
        <v>0.37999999999999995</v>
      </c>
      <c r="X530" s="49">
        <v>0.37999999999999995</v>
      </c>
      <c r="Y530" s="49">
        <v>0.37999999999999995</v>
      </c>
      <c r="Z530" s="49">
        <v>0.37999999999999995</v>
      </c>
      <c r="AA530" s="49">
        <v>0.37999999999999995</v>
      </c>
      <c r="AB530" s="49">
        <v>0.37999999999999995</v>
      </c>
      <c r="AC530" s="49">
        <v>0.37999999999999995</v>
      </c>
      <c r="AD530" s="49">
        <v>0.37999999999999995</v>
      </c>
      <c r="AE530" s="49">
        <v>0.37999999999999995</v>
      </c>
      <c r="AF530" s="49">
        <v>0.37999999999999995</v>
      </c>
      <c r="AG530" s="49">
        <v>0.37999999999999995</v>
      </c>
      <c r="AH530" s="49">
        <v>0.37999999999999995</v>
      </c>
      <c r="AI530" s="49">
        <v>0.37999999999999995</v>
      </c>
      <c r="AJ530" s="49">
        <v>0.37999999999999995</v>
      </c>
      <c r="AK530" s="49">
        <v>0.37999999999999995</v>
      </c>
      <c r="AL530" s="49">
        <v>0.37999999999999995</v>
      </c>
    </row>
    <row r="531" spans="1:38" ht="15.75" customHeight="1">
      <c r="A531" s="297" t="s">
        <v>848</v>
      </c>
      <c r="B531" s="12" t="s">
        <v>848</v>
      </c>
      <c r="C531" s="12" t="s">
        <v>849</v>
      </c>
      <c r="E531" s="12" t="s">
        <v>152</v>
      </c>
      <c r="F531" s="12" t="s">
        <v>190</v>
      </c>
      <c r="G531" s="12">
        <v>2020</v>
      </c>
      <c r="H531" s="49">
        <v>0.13</v>
      </c>
      <c r="I531" s="49">
        <v>0.13</v>
      </c>
      <c r="J531" s="49">
        <v>0.13</v>
      </c>
      <c r="K531" s="49">
        <v>0.13</v>
      </c>
      <c r="L531" s="49">
        <v>0.13</v>
      </c>
      <c r="M531" s="49">
        <v>0.13</v>
      </c>
      <c r="N531" s="49">
        <v>0.13</v>
      </c>
      <c r="O531" s="49">
        <v>0.13</v>
      </c>
      <c r="P531" s="49">
        <v>0.13</v>
      </c>
      <c r="Q531" s="49">
        <v>0.13</v>
      </c>
      <c r="R531" s="49">
        <v>0.13</v>
      </c>
      <c r="S531" s="49">
        <v>0.13</v>
      </c>
      <c r="T531" s="49">
        <v>0.13</v>
      </c>
      <c r="U531" s="49">
        <v>0.13</v>
      </c>
      <c r="V531" s="49">
        <v>0.13</v>
      </c>
      <c r="W531" s="49">
        <v>0.13</v>
      </c>
      <c r="X531" s="49">
        <v>0.13</v>
      </c>
      <c r="Y531" s="49">
        <v>0.13</v>
      </c>
      <c r="Z531" s="49">
        <v>0.13</v>
      </c>
      <c r="AA531" s="49">
        <v>0.13</v>
      </c>
      <c r="AB531" s="49">
        <v>0.13</v>
      </c>
      <c r="AC531" s="49">
        <v>0.13</v>
      </c>
      <c r="AD531" s="49">
        <v>0.13</v>
      </c>
      <c r="AE531" s="49">
        <v>0.13</v>
      </c>
      <c r="AF531" s="49">
        <v>0.13</v>
      </c>
      <c r="AG531" s="49">
        <v>0.13</v>
      </c>
      <c r="AH531" s="49">
        <v>0.13</v>
      </c>
      <c r="AI531" s="49">
        <v>0.13</v>
      </c>
      <c r="AJ531" s="49">
        <v>0.13</v>
      </c>
      <c r="AK531" s="49">
        <v>0.13</v>
      </c>
      <c r="AL531" s="49">
        <v>0.13</v>
      </c>
    </row>
    <row r="532" spans="1:38" ht="15.75" customHeight="1">
      <c r="A532" s="297" t="s">
        <v>848</v>
      </c>
      <c r="B532" s="12" t="s">
        <v>409</v>
      </c>
      <c r="C532" s="12" t="s">
        <v>409</v>
      </c>
      <c r="E532" s="12" t="s">
        <v>152</v>
      </c>
      <c r="F532" s="12" t="s">
        <v>190</v>
      </c>
      <c r="G532" s="12">
        <v>2030</v>
      </c>
      <c r="H532" s="49">
        <v>0.14000000000000001</v>
      </c>
      <c r="I532" s="49">
        <v>0.14000000000000001</v>
      </c>
      <c r="J532" s="49">
        <v>0.14000000000000001</v>
      </c>
      <c r="K532" s="49">
        <v>0.14000000000000001</v>
      </c>
      <c r="L532" s="49">
        <v>0.14000000000000001</v>
      </c>
      <c r="M532" s="49">
        <v>0.14000000000000001</v>
      </c>
      <c r="N532" s="49">
        <v>0.14000000000000001</v>
      </c>
      <c r="O532" s="49">
        <v>0.14000000000000001</v>
      </c>
      <c r="P532" s="49">
        <v>0.14000000000000001</v>
      </c>
      <c r="Q532" s="49">
        <v>0.14000000000000001</v>
      </c>
      <c r="R532" s="49">
        <v>0.14000000000000001</v>
      </c>
      <c r="S532" s="49">
        <v>0.14000000000000001</v>
      </c>
      <c r="T532" s="49">
        <v>0.14000000000000001</v>
      </c>
      <c r="U532" s="49">
        <v>0.14000000000000001</v>
      </c>
      <c r="V532" s="49">
        <v>0.14000000000000001</v>
      </c>
      <c r="W532" s="49">
        <v>0.14000000000000001</v>
      </c>
      <c r="X532" s="49">
        <v>0.14000000000000001</v>
      </c>
      <c r="Y532" s="49">
        <v>0.14000000000000001</v>
      </c>
      <c r="Z532" s="49">
        <v>0.14000000000000001</v>
      </c>
      <c r="AA532" s="49">
        <v>0.14000000000000001</v>
      </c>
      <c r="AB532" s="49">
        <v>0.14000000000000001</v>
      </c>
      <c r="AC532" s="49">
        <v>0.14000000000000001</v>
      </c>
      <c r="AD532" s="49">
        <v>0.14000000000000001</v>
      </c>
      <c r="AE532" s="49">
        <v>0.14000000000000001</v>
      </c>
      <c r="AF532" s="49">
        <v>0.14000000000000001</v>
      </c>
      <c r="AG532" s="49">
        <v>0.14000000000000001</v>
      </c>
      <c r="AH532" s="49">
        <v>0.14000000000000001</v>
      </c>
      <c r="AI532" s="49">
        <v>0.14000000000000001</v>
      </c>
      <c r="AJ532" s="49">
        <v>0.14000000000000001</v>
      </c>
      <c r="AK532" s="49">
        <v>0.14000000000000001</v>
      </c>
      <c r="AL532" s="49">
        <v>0.14000000000000001</v>
      </c>
    </row>
    <row r="533" spans="1:38" ht="15.75" customHeight="1">
      <c r="A533" s="297" t="s">
        <v>848</v>
      </c>
      <c r="B533" s="12" t="s">
        <v>409</v>
      </c>
      <c r="C533" s="12" t="s">
        <v>409</v>
      </c>
      <c r="E533" s="12" t="s">
        <v>152</v>
      </c>
      <c r="F533" s="12" t="s">
        <v>190</v>
      </c>
      <c r="G533" s="12">
        <v>2040</v>
      </c>
      <c r="H533" s="49">
        <v>0.14499999999999999</v>
      </c>
      <c r="I533" s="49">
        <v>0.14499999999999999</v>
      </c>
      <c r="J533" s="49">
        <v>0.14499999999999999</v>
      </c>
      <c r="K533" s="49">
        <v>0.14499999999999999</v>
      </c>
      <c r="L533" s="49">
        <v>0.14499999999999999</v>
      </c>
      <c r="M533" s="49">
        <v>0.14499999999999999</v>
      </c>
      <c r="N533" s="49">
        <v>0.14499999999999999</v>
      </c>
      <c r="O533" s="49">
        <v>0.14499999999999999</v>
      </c>
      <c r="P533" s="49">
        <v>0.14499999999999999</v>
      </c>
      <c r="Q533" s="49">
        <v>0.14499999999999999</v>
      </c>
      <c r="R533" s="49">
        <v>0.14499999999999999</v>
      </c>
      <c r="S533" s="49">
        <v>0.14499999999999999</v>
      </c>
      <c r="T533" s="49">
        <v>0.14499999999999999</v>
      </c>
      <c r="U533" s="49">
        <v>0.14499999999999999</v>
      </c>
      <c r="V533" s="49">
        <v>0.14499999999999999</v>
      </c>
      <c r="W533" s="49">
        <v>0.14499999999999999</v>
      </c>
      <c r="X533" s="49">
        <v>0.14499999999999999</v>
      </c>
      <c r="Y533" s="49">
        <v>0.14499999999999999</v>
      </c>
      <c r="Z533" s="49">
        <v>0.14499999999999999</v>
      </c>
      <c r="AA533" s="49">
        <v>0.14499999999999999</v>
      </c>
      <c r="AB533" s="49">
        <v>0.14499999999999999</v>
      </c>
      <c r="AC533" s="49">
        <v>0.14499999999999999</v>
      </c>
      <c r="AD533" s="49">
        <v>0.14499999999999999</v>
      </c>
      <c r="AE533" s="49">
        <v>0.14499999999999999</v>
      </c>
      <c r="AF533" s="49">
        <v>0.14499999999999999</v>
      </c>
      <c r="AG533" s="49">
        <v>0.14499999999999999</v>
      </c>
      <c r="AH533" s="49">
        <v>0.14499999999999999</v>
      </c>
      <c r="AI533" s="49">
        <v>0.14499999999999999</v>
      </c>
      <c r="AJ533" s="49">
        <v>0.14499999999999999</v>
      </c>
      <c r="AK533" s="49">
        <v>0.14499999999999999</v>
      </c>
      <c r="AL533" s="49">
        <v>0.14499999999999999</v>
      </c>
    </row>
    <row r="534" spans="1:38" ht="15.75" customHeight="1">
      <c r="A534" s="297" t="s">
        <v>848</v>
      </c>
      <c r="B534" s="12" t="s">
        <v>409</v>
      </c>
      <c r="C534" s="12" t="s">
        <v>409</v>
      </c>
      <c r="E534" s="12" t="s">
        <v>152</v>
      </c>
      <c r="F534" s="12" t="s">
        <v>190</v>
      </c>
      <c r="G534" s="12">
        <v>2050</v>
      </c>
      <c r="H534" s="49">
        <v>0.15</v>
      </c>
      <c r="I534" s="49">
        <v>0.15</v>
      </c>
      <c r="J534" s="49">
        <v>0.15</v>
      </c>
      <c r="K534" s="49">
        <v>0.15</v>
      </c>
      <c r="L534" s="49">
        <v>0.15</v>
      </c>
      <c r="M534" s="49">
        <v>0.15</v>
      </c>
      <c r="N534" s="49">
        <v>0.15</v>
      </c>
      <c r="O534" s="49">
        <v>0.15</v>
      </c>
      <c r="P534" s="49">
        <v>0.15</v>
      </c>
      <c r="Q534" s="49">
        <v>0.15</v>
      </c>
      <c r="R534" s="49">
        <v>0.15</v>
      </c>
      <c r="S534" s="49">
        <v>0.15</v>
      </c>
      <c r="T534" s="49">
        <v>0.15</v>
      </c>
      <c r="U534" s="49">
        <v>0.15</v>
      </c>
      <c r="V534" s="49">
        <v>0.15</v>
      </c>
      <c r="W534" s="49">
        <v>0.15</v>
      </c>
      <c r="X534" s="49">
        <v>0.15</v>
      </c>
      <c r="Y534" s="49">
        <v>0.15</v>
      </c>
      <c r="Z534" s="49">
        <v>0.15</v>
      </c>
      <c r="AA534" s="49">
        <v>0.15</v>
      </c>
      <c r="AB534" s="49">
        <v>0.15</v>
      </c>
      <c r="AC534" s="49">
        <v>0.15</v>
      </c>
      <c r="AD534" s="49">
        <v>0.15</v>
      </c>
      <c r="AE534" s="49">
        <v>0.15</v>
      </c>
      <c r="AF534" s="49">
        <v>0.15</v>
      </c>
      <c r="AG534" s="49">
        <v>0.15</v>
      </c>
      <c r="AH534" s="49">
        <v>0.15</v>
      </c>
      <c r="AI534" s="49">
        <v>0.15</v>
      </c>
      <c r="AJ534" s="49">
        <v>0.15</v>
      </c>
      <c r="AK534" s="49">
        <v>0.15</v>
      </c>
      <c r="AL534" s="49">
        <v>0.15</v>
      </c>
    </row>
    <row r="535" spans="1:38" ht="15.75" customHeight="1">
      <c r="A535" s="297" t="s">
        <v>850</v>
      </c>
      <c r="B535" s="12" t="s">
        <v>850</v>
      </c>
      <c r="C535" s="12" t="s">
        <v>851</v>
      </c>
      <c r="E535" s="12" t="s">
        <v>152</v>
      </c>
      <c r="F535" s="12" t="s">
        <v>190</v>
      </c>
      <c r="G535" s="12">
        <v>2020</v>
      </c>
      <c r="H535" s="49">
        <v>0.35</v>
      </c>
      <c r="I535" s="49">
        <v>0.35</v>
      </c>
      <c r="J535" s="49">
        <v>0.35</v>
      </c>
      <c r="K535" s="49">
        <v>0.35</v>
      </c>
      <c r="L535" s="49">
        <v>0.35</v>
      </c>
      <c r="M535" s="49">
        <v>0.35</v>
      </c>
      <c r="N535" s="49">
        <v>0.35</v>
      </c>
      <c r="O535" s="49">
        <v>0.35</v>
      </c>
      <c r="P535" s="49">
        <v>0.35</v>
      </c>
      <c r="Q535" s="49">
        <v>0.35</v>
      </c>
      <c r="R535" s="49">
        <v>0.35</v>
      </c>
      <c r="S535" s="49">
        <v>0.35</v>
      </c>
      <c r="T535" s="49">
        <v>0.35</v>
      </c>
      <c r="U535" s="49">
        <v>0.35</v>
      </c>
      <c r="V535" s="49">
        <v>0.35</v>
      </c>
      <c r="W535" s="49">
        <v>0.35</v>
      </c>
      <c r="X535" s="49">
        <v>0.35</v>
      </c>
      <c r="Y535" s="49">
        <v>0.35</v>
      </c>
      <c r="Z535" s="49">
        <v>0.35</v>
      </c>
      <c r="AA535" s="49">
        <v>0.35</v>
      </c>
      <c r="AB535" s="49">
        <v>0.35</v>
      </c>
      <c r="AC535" s="49">
        <v>0.35</v>
      </c>
      <c r="AD535" s="49">
        <v>0.35</v>
      </c>
      <c r="AE535" s="49">
        <v>0.35</v>
      </c>
      <c r="AF535" s="49">
        <v>0.35</v>
      </c>
      <c r="AG535" s="49">
        <v>0.35</v>
      </c>
      <c r="AH535" s="49">
        <v>0.35</v>
      </c>
      <c r="AI535" s="49">
        <v>0.35</v>
      </c>
      <c r="AJ535" s="49">
        <v>0.35</v>
      </c>
      <c r="AK535" s="49">
        <v>0.35</v>
      </c>
      <c r="AL535" s="49">
        <v>0.35</v>
      </c>
    </row>
    <row r="536" spans="1:38" ht="15.75" customHeight="1">
      <c r="A536" s="297" t="s">
        <v>850</v>
      </c>
      <c r="B536" s="12" t="s">
        <v>409</v>
      </c>
      <c r="C536" s="12" t="s">
        <v>409</v>
      </c>
      <c r="E536" s="12" t="s">
        <v>152</v>
      </c>
      <c r="F536" s="12" t="s">
        <v>190</v>
      </c>
      <c r="G536" s="12">
        <v>2030</v>
      </c>
      <c r="H536" s="49">
        <v>0.37</v>
      </c>
      <c r="I536" s="49">
        <v>0.37</v>
      </c>
      <c r="J536" s="49">
        <v>0.37</v>
      </c>
      <c r="K536" s="49">
        <v>0.37</v>
      </c>
      <c r="L536" s="49">
        <v>0.37</v>
      </c>
      <c r="M536" s="49">
        <v>0.37</v>
      </c>
      <c r="N536" s="49">
        <v>0.37</v>
      </c>
      <c r="O536" s="49">
        <v>0.37</v>
      </c>
      <c r="P536" s="49">
        <v>0.37</v>
      </c>
      <c r="Q536" s="49">
        <v>0.37</v>
      </c>
      <c r="R536" s="49">
        <v>0.37</v>
      </c>
      <c r="S536" s="49">
        <v>0.37</v>
      </c>
      <c r="T536" s="49">
        <v>0.37</v>
      </c>
      <c r="U536" s="49">
        <v>0.37</v>
      </c>
      <c r="V536" s="49">
        <v>0.37</v>
      </c>
      <c r="W536" s="49">
        <v>0.37</v>
      </c>
      <c r="X536" s="49">
        <v>0.37</v>
      </c>
      <c r="Y536" s="49">
        <v>0.37</v>
      </c>
      <c r="Z536" s="49">
        <v>0.37</v>
      </c>
      <c r="AA536" s="49">
        <v>0.37</v>
      </c>
      <c r="AB536" s="49">
        <v>0.37</v>
      </c>
      <c r="AC536" s="49">
        <v>0.37</v>
      </c>
      <c r="AD536" s="49">
        <v>0.37</v>
      </c>
      <c r="AE536" s="49">
        <v>0.37</v>
      </c>
      <c r="AF536" s="49">
        <v>0.37</v>
      </c>
      <c r="AG536" s="49">
        <v>0.37</v>
      </c>
      <c r="AH536" s="49">
        <v>0.37</v>
      </c>
      <c r="AI536" s="49">
        <v>0.37</v>
      </c>
      <c r="AJ536" s="49">
        <v>0.37</v>
      </c>
      <c r="AK536" s="49">
        <v>0.37</v>
      </c>
      <c r="AL536" s="49">
        <v>0.37</v>
      </c>
    </row>
    <row r="537" spans="1:38" ht="15.75" customHeight="1">
      <c r="A537" s="297" t="s">
        <v>850</v>
      </c>
      <c r="B537" s="12" t="s">
        <v>409</v>
      </c>
      <c r="C537" s="12" t="s">
        <v>409</v>
      </c>
      <c r="E537" s="12" t="s">
        <v>152</v>
      </c>
      <c r="F537" s="12" t="s">
        <v>190</v>
      </c>
      <c r="G537" s="12">
        <v>2040</v>
      </c>
      <c r="H537" s="49">
        <v>0.38500000000000001</v>
      </c>
      <c r="I537" s="49">
        <v>0.38500000000000001</v>
      </c>
      <c r="J537" s="49">
        <v>0.38500000000000001</v>
      </c>
      <c r="K537" s="49">
        <v>0.38500000000000001</v>
      </c>
      <c r="L537" s="49">
        <v>0.38500000000000001</v>
      </c>
      <c r="M537" s="49">
        <v>0.38500000000000001</v>
      </c>
      <c r="N537" s="49">
        <v>0.38500000000000001</v>
      </c>
      <c r="O537" s="49">
        <v>0.38500000000000001</v>
      </c>
      <c r="P537" s="49">
        <v>0.38500000000000001</v>
      </c>
      <c r="Q537" s="49">
        <v>0.38500000000000001</v>
      </c>
      <c r="R537" s="49">
        <v>0.38500000000000001</v>
      </c>
      <c r="S537" s="49">
        <v>0.38500000000000001</v>
      </c>
      <c r="T537" s="49">
        <v>0.38500000000000001</v>
      </c>
      <c r="U537" s="49">
        <v>0.38500000000000001</v>
      </c>
      <c r="V537" s="49">
        <v>0.38500000000000001</v>
      </c>
      <c r="W537" s="49">
        <v>0.38500000000000001</v>
      </c>
      <c r="X537" s="49">
        <v>0.38500000000000001</v>
      </c>
      <c r="Y537" s="49">
        <v>0.38500000000000001</v>
      </c>
      <c r="Z537" s="49">
        <v>0.38500000000000001</v>
      </c>
      <c r="AA537" s="49">
        <v>0.38500000000000001</v>
      </c>
      <c r="AB537" s="49">
        <v>0.38500000000000001</v>
      </c>
      <c r="AC537" s="49">
        <v>0.38500000000000001</v>
      </c>
      <c r="AD537" s="49">
        <v>0.38500000000000001</v>
      </c>
      <c r="AE537" s="49">
        <v>0.38500000000000001</v>
      </c>
      <c r="AF537" s="49">
        <v>0.38500000000000001</v>
      </c>
      <c r="AG537" s="49">
        <v>0.38500000000000001</v>
      </c>
      <c r="AH537" s="49">
        <v>0.38500000000000001</v>
      </c>
      <c r="AI537" s="49">
        <v>0.38500000000000001</v>
      </c>
      <c r="AJ537" s="49">
        <v>0.38500000000000001</v>
      </c>
      <c r="AK537" s="49">
        <v>0.38500000000000001</v>
      </c>
      <c r="AL537" s="49">
        <v>0.38500000000000001</v>
      </c>
    </row>
    <row r="538" spans="1:38" ht="15.75" customHeight="1">
      <c r="A538" s="297" t="s">
        <v>850</v>
      </c>
      <c r="B538" s="12" t="s">
        <v>409</v>
      </c>
      <c r="C538" s="12" t="s">
        <v>409</v>
      </c>
      <c r="E538" s="12" t="s">
        <v>152</v>
      </c>
      <c r="F538" s="12" t="s">
        <v>190</v>
      </c>
      <c r="G538" s="12">
        <v>2050</v>
      </c>
      <c r="H538" s="49">
        <v>0.39700000000000002</v>
      </c>
      <c r="I538" s="49">
        <v>0.39700000000000002</v>
      </c>
      <c r="J538" s="49">
        <v>0.39700000000000002</v>
      </c>
      <c r="K538" s="49">
        <v>0.39700000000000002</v>
      </c>
      <c r="L538" s="49">
        <v>0.39700000000000002</v>
      </c>
      <c r="M538" s="49">
        <v>0.39700000000000002</v>
      </c>
      <c r="N538" s="49">
        <v>0.39700000000000002</v>
      </c>
      <c r="O538" s="49">
        <v>0.39700000000000002</v>
      </c>
      <c r="P538" s="49">
        <v>0.39700000000000002</v>
      </c>
      <c r="Q538" s="49">
        <v>0.39700000000000002</v>
      </c>
      <c r="R538" s="49">
        <v>0.39700000000000002</v>
      </c>
      <c r="S538" s="49">
        <v>0.39700000000000002</v>
      </c>
      <c r="T538" s="49">
        <v>0.39700000000000002</v>
      </c>
      <c r="U538" s="49">
        <v>0.39700000000000002</v>
      </c>
      <c r="V538" s="49">
        <v>0.39700000000000002</v>
      </c>
      <c r="W538" s="49">
        <v>0.39700000000000002</v>
      </c>
      <c r="X538" s="49">
        <v>0.39700000000000002</v>
      </c>
      <c r="Y538" s="49">
        <v>0.39700000000000002</v>
      </c>
      <c r="Z538" s="49">
        <v>0.39700000000000002</v>
      </c>
      <c r="AA538" s="49">
        <v>0.39700000000000002</v>
      </c>
      <c r="AB538" s="49">
        <v>0.39700000000000002</v>
      </c>
      <c r="AC538" s="49">
        <v>0.39700000000000002</v>
      </c>
      <c r="AD538" s="49">
        <v>0.39700000000000002</v>
      </c>
      <c r="AE538" s="49">
        <v>0.39700000000000002</v>
      </c>
      <c r="AF538" s="49">
        <v>0.39700000000000002</v>
      </c>
      <c r="AG538" s="49">
        <v>0.39700000000000002</v>
      </c>
      <c r="AH538" s="49">
        <v>0.39700000000000002</v>
      </c>
      <c r="AI538" s="49">
        <v>0.39700000000000002</v>
      </c>
      <c r="AJ538" s="49">
        <v>0.39700000000000002</v>
      </c>
      <c r="AK538" s="49">
        <v>0.39700000000000002</v>
      </c>
      <c r="AL538" s="49">
        <v>0.39700000000000002</v>
      </c>
    </row>
    <row r="539" spans="1:38" ht="15.75" customHeight="1">
      <c r="A539" s="297" t="s">
        <v>852</v>
      </c>
      <c r="B539" s="12" t="s">
        <v>852</v>
      </c>
      <c r="C539" s="12" t="s">
        <v>853</v>
      </c>
      <c r="E539" s="12" t="s">
        <v>152</v>
      </c>
      <c r="F539" s="12" t="s">
        <v>190</v>
      </c>
      <c r="G539" s="12">
        <v>2020</v>
      </c>
      <c r="H539" s="49">
        <v>0.32000000000000006</v>
      </c>
      <c r="I539" s="49">
        <v>0.32000000000000006</v>
      </c>
      <c r="J539" s="49">
        <v>0.32000000000000006</v>
      </c>
      <c r="K539" s="49">
        <v>0.32000000000000006</v>
      </c>
      <c r="L539" s="49">
        <v>0.32000000000000006</v>
      </c>
      <c r="M539" s="49">
        <v>0.32000000000000006</v>
      </c>
      <c r="N539" s="49">
        <v>0.32000000000000006</v>
      </c>
      <c r="O539" s="49">
        <v>0.32000000000000006</v>
      </c>
      <c r="P539" s="49">
        <v>0.32000000000000006</v>
      </c>
      <c r="Q539" s="49">
        <v>0.32000000000000006</v>
      </c>
      <c r="R539" s="49">
        <v>0.32000000000000006</v>
      </c>
      <c r="S539" s="49">
        <v>0.32000000000000006</v>
      </c>
      <c r="T539" s="49">
        <v>0.32000000000000006</v>
      </c>
      <c r="U539" s="49">
        <v>0.32000000000000006</v>
      </c>
      <c r="V539" s="49">
        <v>0.32000000000000006</v>
      </c>
      <c r="W539" s="49">
        <v>0.32000000000000006</v>
      </c>
      <c r="X539" s="49">
        <v>0.32000000000000006</v>
      </c>
      <c r="Y539" s="49">
        <v>0.32000000000000006</v>
      </c>
      <c r="Z539" s="49">
        <v>0.32000000000000006</v>
      </c>
      <c r="AA539" s="49">
        <v>0.32000000000000006</v>
      </c>
      <c r="AB539" s="49">
        <v>0.32000000000000006</v>
      </c>
      <c r="AC539" s="49">
        <v>0.32000000000000006</v>
      </c>
      <c r="AD539" s="49">
        <v>0.32000000000000006</v>
      </c>
      <c r="AE539" s="49">
        <v>0.32000000000000006</v>
      </c>
      <c r="AF539" s="49">
        <v>0.32000000000000006</v>
      </c>
      <c r="AG539" s="49">
        <v>0.32000000000000006</v>
      </c>
      <c r="AH539" s="49">
        <v>0.32000000000000006</v>
      </c>
      <c r="AI539" s="49">
        <v>0.32000000000000006</v>
      </c>
      <c r="AJ539" s="49">
        <v>0.32000000000000006</v>
      </c>
      <c r="AK539" s="49">
        <v>0.32000000000000006</v>
      </c>
      <c r="AL539" s="49">
        <v>0.32000000000000006</v>
      </c>
    </row>
    <row r="540" spans="1:38" ht="15.75" customHeight="1">
      <c r="A540" s="297" t="s">
        <v>852</v>
      </c>
      <c r="B540" s="12" t="s">
        <v>409</v>
      </c>
      <c r="C540" s="12" t="s">
        <v>409</v>
      </c>
      <c r="E540" s="12" t="s">
        <v>152</v>
      </c>
      <c r="F540" s="12" t="s">
        <v>190</v>
      </c>
      <c r="G540" s="12">
        <v>2030</v>
      </c>
      <c r="H540" s="49">
        <v>0.32999999999999996</v>
      </c>
      <c r="I540" s="49">
        <v>0.32999999999999996</v>
      </c>
      <c r="J540" s="49">
        <v>0.32999999999999996</v>
      </c>
      <c r="K540" s="49">
        <v>0.32999999999999996</v>
      </c>
      <c r="L540" s="49">
        <v>0.32999999999999996</v>
      </c>
      <c r="M540" s="49">
        <v>0.32999999999999996</v>
      </c>
      <c r="N540" s="49">
        <v>0.32999999999999996</v>
      </c>
      <c r="O540" s="49">
        <v>0.32999999999999996</v>
      </c>
      <c r="P540" s="49">
        <v>0.32999999999999996</v>
      </c>
      <c r="Q540" s="49">
        <v>0.32999999999999996</v>
      </c>
      <c r="R540" s="49">
        <v>0.32999999999999996</v>
      </c>
      <c r="S540" s="49">
        <v>0.32999999999999996</v>
      </c>
      <c r="T540" s="49">
        <v>0.32999999999999996</v>
      </c>
      <c r="U540" s="49">
        <v>0.32999999999999996</v>
      </c>
      <c r="V540" s="49">
        <v>0.32999999999999996</v>
      </c>
      <c r="W540" s="49">
        <v>0.32999999999999996</v>
      </c>
      <c r="X540" s="49">
        <v>0.32999999999999996</v>
      </c>
      <c r="Y540" s="49">
        <v>0.32999999999999996</v>
      </c>
      <c r="Z540" s="49">
        <v>0.32999999999999996</v>
      </c>
      <c r="AA540" s="49">
        <v>0.32999999999999996</v>
      </c>
      <c r="AB540" s="49">
        <v>0.32999999999999996</v>
      </c>
      <c r="AC540" s="49">
        <v>0.32999999999999996</v>
      </c>
      <c r="AD540" s="49">
        <v>0.32999999999999996</v>
      </c>
      <c r="AE540" s="49">
        <v>0.32999999999999996</v>
      </c>
      <c r="AF540" s="49">
        <v>0.32999999999999996</v>
      </c>
      <c r="AG540" s="49">
        <v>0.32999999999999996</v>
      </c>
      <c r="AH540" s="49">
        <v>0.32999999999999996</v>
      </c>
      <c r="AI540" s="49">
        <v>0.32999999999999996</v>
      </c>
      <c r="AJ540" s="49">
        <v>0.32999999999999996</v>
      </c>
      <c r="AK540" s="49">
        <v>0.32999999999999996</v>
      </c>
      <c r="AL540" s="49">
        <v>0.32999999999999996</v>
      </c>
    </row>
    <row r="541" spans="1:38" ht="15.75" customHeight="1">
      <c r="A541" s="297" t="s">
        <v>852</v>
      </c>
      <c r="B541" s="12" t="s">
        <v>409</v>
      </c>
      <c r="C541" s="12" t="s">
        <v>409</v>
      </c>
      <c r="E541" s="12" t="s">
        <v>152</v>
      </c>
      <c r="F541" s="12" t="s">
        <v>190</v>
      </c>
      <c r="G541" s="12">
        <v>2040</v>
      </c>
      <c r="H541" s="49">
        <v>0.33999999999999997</v>
      </c>
      <c r="I541" s="49">
        <v>0.33999999999999997</v>
      </c>
      <c r="J541" s="49">
        <v>0.33999999999999997</v>
      </c>
      <c r="K541" s="49">
        <v>0.33999999999999997</v>
      </c>
      <c r="L541" s="49">
        <v>0.33999999999999997</v>
      </c>
      <c r="M541" s="49">
        <v>0.33999999999999997</v>
      </c>
      <c r="N541" s="49">
        <v>0.33999999999999997</v>
      </c>
      <c r="O541" s="49">
        <v>0.33999999999999997</v>
      </c>
      <c r="P541" s="49">
        <v>0.33999999999999997</v>
      </c>
      <c r="Q541" s="49">
        <v>0.33999999999999997</v>
      </c>
      <c r="R541" s="49">
        <v>0.33999999999999997</v>
      </c>
      <c r="S541" s="49">
        <v>0.33999999999999997</v>
      </c>
      <c r="T541" s="49">
        <v>0.33999999999999997</v>
      </c>
      <c r="U541" s="49">
        <v>0.33999999999999997</v>
      </c>
      <c r="V541" s="49">
        <v>0.33999999999999997</v>
      </c>
      <c r="W541" s="49">
        <v>0.33999999999999997</v>
      </c>
      <c r="X541" s="49">
        <v>0.33999999999999997</v>
      </c>
      <c r="Y541" s="49">
        <v>0.33999999999999997</v>
      </c>
      <c r="Z541" s="49">
        <v>0.33999999999999997</v>
      </c>
      <c r="AA541" s="49">
        <v>0.33999999999999997</v>
      </c>
      <c r="AB541" s="49">
        <v>0.33999999999999997</v>
      </c>
      <c r="AC541" s="49">
        <v>0.33999999999999997</v>
      </c>
      <c r="AD541" s="49">
        <v>0.33999999999999997</v>
      </c>
      <c r="AE541" s="49">
        <v>0.33999999999999997</v>
      </c>
      <c r="AF541" s="49">
        <v>0.33999999999999997</v>
      </c>
      <c r="AG541" s="49">
        <v>0.33999999999999997</v>
      </c>
      <c r="AH541" s="49">
        <v>0.33999999999999997</v>
      </c>
      <c r="AI541" s="49">
        <v>0.33999999999999997</v>
      </c>
      <c r="AJ541" s="49">
        <v>0.33999999999999997</v>
      </c>
      <c r="AK541" s="49">
        <v>0.33999999999999997</v>
      </c>
      <c r="AL541" s="49">
        <v>0.33999999999999997</v>
      </c>
    </row>
    <row r="542" spans="1:38" ht="15.75" customHeight="1">
      <c r="A542" s="297" t="s">
        <v>852</v>
      </c>
      <c r="B542" s="12" t="s">
        <v>409</v>
      </c>
      <c r="C542" s="12" t="s">
        <v>409</v>
      </c>
      <c r="E542" s="12" t="s">
        <v>152</v>
      </c>
      <c r="F542" s="12" t="s">
        <v>190</v>
      </c>
      <c r="G542" s="12">
        <v>2050</v>
      </c>
      <c r="H542" s="49">
        <v>0.35</v>
      </c>
      <c r="I542" s="49">
        <v>0.35</v>
      </c>
      <c r="J542" s="49">
        <v>0.35</v>
      </c>
      <c r="K542" s="49">
        <v>0.35</v>
      </c>
      <c r="L542" s="49">
        <v>0.35</v>
      </c>
      <c r="M542" s="49">
        <v>0.35</v>
      </c>
      <c r="N542" s="49">
        <v>0.35</v>
      </c>
      <c r="O542" s="49">
        <v>0.35</v>
      </c>
      <c r="P542" s="49">
        <v>0.35</v>
      </c>
      <c r="Q542" s="49">
        <v>0.35</v>
      </c>
      <c r="R542" s="49">
        <v>0.35</v>
      </c>
      <c r="S542" s="49">
        <v>0.35</v>
      </c>
      <c r="T542" s="49">
        <v>0.35</v>
      </c>
      <c r="U542" s="49">
        <v>0.35</v>
      </c>
      <c r="V542" s="49">
        <v>0.35</v>
      </c>
      <c r="W542" s="49">
        <v>0.35</v>
      </c>
      <c r="X542" s="49">
        <v>0.35</v>
      </c>
      <c r="Y542" s="49">
        <v>0.35</v>
      </c>
      <c r="Z542" s="49">
        <v>0.35</v>
      </c>
      <c r="AA542" s="49">
        <v>0.35</v>
      </c>
      <c r="AB542" s="49">
        <v>0.35</v>
      </c>
      <c r="AC542" s="49">
        <v>0.35</v>
      </c>
      <c r="AD542" s="49">
        <v>0.35</v>
      </c>
      <c r="AE542" s="49">
        <v>0.35</v>
      </c>
      <c r="AF542" s="49">
        <v>0.35</v>
      </c>
      <c r="AG542" s="49">
        <v>0.35</v>
      </c>
      <c r="AH542" s="49">
        <v>0.35</v>
      </c>
      <c r="AI542" s="49">
        <v>0.35</v>
      </c>
      <c r="AJ542" s="49">
        <v>0.35</v>
      </c>
      <c r="AK542" s="49">
        <v>0.35</v>
      </c>
      <c r="AL542" s="49">
        <v>0.35</v>
      </c>
    </row>
    <row r="543" spans="1:38" ht="15.75" customHeight="1">
      <c r="A543" s="297" t="s">
        <v>854</v>
      </c>
      <c r="B543" s="12" t="s">
        <v>854</v>
      </c>
      <c r="C543" s="12" t="s">
        <v>855</v>
      </c>
      <c r="E543" s="12" t="s">
        <v>152</v>
      </c>
      <c r="F543" s="12" t="s">
        <v>190</v>
      </c>
      <c r="G543" s="12">
        <v>2020</v>
      </c>
      <c r="H543" s="49">
        <v>0.37</v>
      </c>
      <c r="I543" s="49">
        <v>0.37</v>
      </c>
      <c r="J543" s="49">
        <v>0.37</v>
      </c>
      <c r="K543" s="49">
        <v>0.37</v>
      </c>
      <c r="L543" s="49">
        <v>0.37</v>
      </c>
      <c r="M543" s="49">
        <v>0.37</v>
      </c>
      <c r="N543" s="49">
        <v>0.37</v>
      </c>
      <c r="O543" s="49">
        <v>0.37</v>
      </c>
      <c r="P543" s="49">
        <v>0.37</v>
      </c>
      <c r="Q543" s="49">
        <v>0.37</v>
      </c>
      <c r="R543" s="49">
        <v>0.37</v>
      </c>
      <c r="S543" s="49">
        <v>0.37</v>
      </c>
      <c r="T543" s="49">
        <v>0.37</v>
      </c>
      <c r="U543" s="49">
        <v>0.37</v>
      </c>
      <c r="V543" s="49">
        <v>0.37</v>
      </c>
      <c r="W543" s="49">
        <v>0.37</v>
      </c>
      <c r="X543" s="49">
        <v>0.37</v>
      </c>
      <c r="Y543" s="49">
        <v>0.37</v>
      </c>
      <c r="Z543" s="49">
        <v>0.37</v>
      </c>
      <c r="AA543" s="49">
        <v>0.37</v>
      </c>
      <c r="AB543" s="49">
        <v>0.37</v>
      </c>
      <c r="AC543" s="49">
        <v>0.37</v>
      </c>
      <c r="AD543" s="49">
        <v>0.37</v>
      </c>
      <c r="AE543" s="49">
        <v>0.37</v>
      </c>
      <c r="AF543" s="49">
        <v>0.37</v>
      </c>
      <c r="AG543" s="49">
        <v>0.37</v>
      </c>
      <c r="AH543" s="49">
        <v>0.37</v>
      </c>
      <c r="AI543" s="49">
        <v>0.37</v>
      </c>
      <c r="AJ543" s="49">
        <v>0.37</v>
      </c>
      <c r="AK543" s="49">
        <v>0.37</v>
      </c>
      <c r="AL543" s="49">
        <v>0.37</v>
      </c>
    </row>
    <row r="544" spans="1:38" ht="15.75" customHeight="1">
      <c r="A544" s="297" t="s">
        <v>854</v>
      </c>
      <c r="B544" s="12" t="s">
        <v>409</v>
      </c>
      <c r="C544" s="12" t="s">
        <v>409</v>
      </c>
      <c r="E544" s="12" t="s">
        <v>152</v>
      </c>
      <c r="F544" s="12" t="s">
        <v>190</v>
      </c>
      <c r="G544" s="12">
        <v>2030</v>
      </c>
      <c r="H544" s="49">
        <v>0.39</v>
      </c>
      <c r="I544" s="49">
        <v>0.39</v>
      </c>
      <c r="J544" s="49">
        <v>0.39</v>
      </c>
      <c r="K544" s="49">
        <v>0.39</v>
      </c>
      <c r="L544" s="49">
        <v>0.39</v>
      </c>
      <c r="M544" s="49">
        <v>0.39</v>
      </c>
      <c r="N544" s="49">
        <v>0.39</v>
      </c>
      <c r="O544" s="49">
        <v>0.39</v>
      </c>
      <c r="P544" s="49">
        <v>0.39</v>
      </c>
      <c r="Q544" s="49">
        <v>0.39</v>
      </c>
      <c r="R544" s="49">
        <v>0.39</v>
      </c>
      <c r="S544" s="49">
        <v>0.39</v>
      </c>
      <c r="T544" s="49">
        <v>0.39</v>
      </c>
      <c r="U544" s="49">
        <v>0.39</v>
      </c>
      <c r="V544" s="49">
        <v>0.39</v>
      </c>
      <c r="W544" s="49">
        <v>0.39</v>
      </c>
      <c r="X544" s="49">
        <v>0.39</v>
      </c>
      <c r="Y544" s="49">
        <v>0.39</v>
      </c>
      <c r="Z544" s="49">
        <v>0.39</v>
      </c>
      <c r="AA544" s="49">
        <v>0.39</v>
      </c>
      <c r="AB544" s="49">
        <v>0.39</v>
      </c>
      <c r="AC544" s="49">
        <v>0.39</v>
      </c>
      <c r="AD544" s="49">
        <v>0.39</v>
      </c>
      <c r="AE544" s="49">
        <v>0.39</v>
      </c>
      <c r="AF544" s="49">
        <v>0.39</v>
      </c>
      <c r="AG544" s="49">
        <v>0.39</v>
      </c>
      <c r="AH544" s="49">
        <v>0.39</v>
      </c>
      <c r="AI544" s="49">
        <v>0.39</v>
      </c>
      <c r="AJ544" s="49">
        <v>0.39</v>
      </c>
      <c r="AK544" s="49">
        <v>0.39</v>
      </c>
      <c r="AL544" s="49">
        <v>0.39</v>
      </c>
    </row>
    <row r="545" spans="1:38" ht="15.75" customHeight="1">
      <c r="A545" s="297" t="s">
        <v>854</v>
      </c>
      <c r="B545" s="12" t="s">
        <v>409</v>
      </c>
      <c r="C545" s="12" t="s">
        <v>409</v>
      </c>
      <c r="E545" s="12" t="s">
        <v>152</v>
      </c>
      <c r="F545" s="12" t="s">
        <v>190</v>
      </c>
      <c r="G545" s="12">
        <v>2040</v>
      </c>
      <c r="H545" s="49">
        <v>0.4</v>
      </c>
      <c r="I545" s="49">
        <v>0.4</v>
      </c>
      <c r="J545" s="49">
        <v>0.4</v>
      </c>
      <c r="K545" s="49">
        <v>0.4</v>
      </c>
      <c r="L545" s="49">
        <v>0.4</v>
      </c>
      <c r="M545" s="49">
        <v>0.4</v>
      </c>
      <c r="N545" s="49">
        <v>0.4</v>
      </c>
      <c r="O545" s="49">
        <v>0.4</v>
      </c>
      <c r="P545" s="49">
        <v>0.4</v>
      </c>
      <c r="Q545" s="49">
        <v>0.4</v>
      </c>
      <c r="R545" s="49">
        <v>0.4</v>
      </c>
      <c r="S545" s="49">
        <v>0.4</v>
      </c>
      <c r="T545" s="49">
        <v>0.4</v>
      </c>
      <c r="U545" s="49">
        <v>0.4</v>
      </c>
      <c r="V545" s="49">
        <v>0.4</v>
      </c>
      <c r="W545" s="49">
        <v>0.4</v>
      </c>
      <c r="X545" s="49">
        <v>0.4</v>
      </c>
      <c r="Y545" s="49">
        <v>0.4</v>
      </c>
      <c r="Z545" s="49">
        <v>0.4</v>
      </c>
      <c r="AA545" s="49">
        <v>0.4</v>
      </c>
      <c r="AB545" s="49">
        <v>0.4</v>
      </c>
      <c r="AC545" s="49">
        <v>0.4</v>
      </c>
      <c r="AD545" s="49">
        <v>0.4</v>
      </c>
      <c r="AE545" s="49">
        <v>0.4</v>
      </c>
      <c r="AF545" s="49">
        <v>0.4</v>
      </c>
      <c r="AG545" s="49">
        <v>0.4</v>
      </c>
      <c r="AH545" s="49">
        <v>0.4</v>
      </c>
      <c r="AI545" s="49">
        <v>0.4</v>
      </c>
      <c r="AJ545" s="49">
        <v>0.4</v>
      </c>
      <c r="AK545" s="49">
        <v>0.4</v>
      </c>
      <c r="AL545" s="49">
        <v>0.4</v>
      </c>
    </row>
    <row r="546" spans="1:38" ht="15.75" customHeight="1">
      <c r="A546" s="297" t="s">
        <v>854</v>
      </c>
      <c r="B546" s="12" t="s">
        <v>409</v>
      </c>
      <c r="C546" s="12" t="s">
        <v>409</v>
      </c>
      <c r="E546" s="12" t="s">
        <v>152</v>
      </c>
      <c r="F546" s="12" t="s">
        <v>190</v>
      </c>
      <c r="G546" s="12">
        <v>2050</v>
      </c>
      <c r="H546" s="49">
        <v>0.41000000000000003</v>
      </c>
      <c r="I546" s="49">
        <v>0.41000000000000003</v>
      </c>
      <c r="J546" s="49">
        <v>0.41000000000000003</v>
      </c>
      <c r="K546" s="49">
        <v>0.41000000000000003</v>
      </c>
      <c r="L546" s="49">
        <v>0.41000000000000003</v>
      </c>
      <c r="M546" s="49">
        <v>0.41000000000000003</v>
      </c>
      <c r="N546" s="49">
        <v>0.41000000000000003</v>
      </c>
      <c r="O546" s="49">
        <v>0.41000000000000003</v>
      </c>
      <c r="P546" s="49">
        <v>0.41000000000000003</v>
      </c>
      <c r="Q546" s="49">
        <v>0.41000000000000003</v>
      </c>
      <c r="R546" s="49">
        <v>0.41000000000000003</v>
      </c>
      <c r="S546" s="49">
        <v>0.41000000000000003</v>
      </c>
      <c r="T546" s="49">
        <v>0.41000000000000003</v>
      </c>
      <c r="U546" s="49">
        <v>0.41000000000000003</v>
      </c>
      <c r="V546" s="49">
        <v>0.41000000000000003</v>
      </c>
      <c r="W546" s="49">
        <v>0.41000000000000003</v>
      </c>
      <c r="X546" s="49">
        <v>0.41000000000000003</v>
      </c>
      <c r="Y546" s="49">
        <v>0.41000000000000003</v>
      </c>
      <c r="Z546" s="49">
        <v>0.41000000000000003</v>
      </c>
      <c r="AA546" s="49">
        <v>0.41000000000000003</v>
      </c>
      <c r="AB546" s="49">
        <v>0.41000000000000003</v>
      </c>
      <c r="AC546" s="49">
        <v>0.41000000000000003</v>
      </c>
      <c r="AD546" s="49">
        <v>0.41000000000000003</v>
      </c>
      <c r="AE546" s="49">
        <v>0.41000000000000003</v>
      </c>
      <c r="AF546" s="49">
        <v>0.41000000000000003</v>
      </c>
      <c r="AG546" s="49">
        <v>0.41000000000000003</v>
      </c>
      <c r="AH546" s="49">
        <v>0.41000000000000003</v>
      </c>
      <c r="AI546" s="49">
        <v>0.41000000000000003</v>
      </c>
      <c r="AJ546" s="49">
        <v>0.41000000000000003</v>
      </c>
      <c r="AK546" s="49">
        <v>0.41000000000000003</v>
      </c>
      <c r="AL546" s="49">
        <v>0.41000000000000003</v>
      </c>
    </row>
    <row r="547" spans="1:38" ht="15.75" customHeight="1">
      <c r="A547" s="297" t="s">
        <v>856</v>
      </c>
      <c r="B547" s="12" t="s">
        <v>856</v>
      </c>
      <c r="C547" s="12" t="s">
        <v>857</v>
      </c>
      <c r="E547" s="12" t="s">
        <v>152</v>
      </c>
      <c r="F547" s="12" t="s">
        <v>190</v>
      </c>
      <c r="G547" s="12">
        <v>2020</v>
      </c>
      <c r="H547" s="49">
        <v>0.34089504401185583</v>
      </c>
      <c r="I547" s="49">
        <v>0.34089504401185583</v>
      </c>
      <c r="J547" s="49">
        <v>0.34089504401185583</v>
      </c>
      <c r="K547" s="49">
        <v>0.34089504401185583</v>
      </c>
      <c r="L547" s="49">
        <v>0.34089504401185583</v>
      </c>
      <c r="M547" s="49">
        <v>0.34089504401185583</v>
      </c>
      <c r="N547" s="49">
        <v>0.34089504401185583</v>
      </c>
      <c r="O547" s="49">
        <v>0.34089504401185583</v>
      </c>
      <c r="P547" s="49">
        <v>0.34089504401185583</v>
      </c>
      <c r="Q547" s="49">
        <v>0.34089504401185583</v>
      </c>
      <c r="R547" s="49">
        <v>0.34089504401185583</v>
      </c>
      <c r="S547" s="49">
        <v>0.34089504401185583</v>
      </c>
      <c r="T547" s="49">
        <v>0.34089504401185583</v>
      </c>
      <c r="U547" s="49">
        <v>0.34089504401185583</v>
      </c>
      <c r="V547" s="49">
        <v>0.34089504401185583</v>
      </c>
      <c r="W547" s="49">
        <v>0.34089504401185583</v>
      </c>
      <c r="X547" s="49">
        <v>0.34089504401185583</v>
      </c>
      <c r="Y547" s="49">
        <v>0.34089504401185583</v>
      </c>
      <c r="Z547" s="49">
        <v>0.34089504401185583</v>
      </c>
      <c r="AA547" s="49">
        <v>0.34089504401185583</v>
      </c>
      <c r="AB547" s="49">
        <v>0.34089504401185583</v>
      </c>
      <c r="AC547" s="49">
        <v>0.34089504401185583</v>
      </c>
      <c r="AD547" s="49">
        <v>0.34089504401185583</v>
      </c>
      <c r="AE547" s="49">
        <v>0.34089504401185583</v>
      </c>
      <c r="AF547" s="49">
        <v>0.34089504401185583</v>
      </c>
      <c r="AG547" s="49">
        <v>0.34089504401185583</v>
      </c>
      <c r="AH547" s="49">
        <v>0.34089504401185583</v>
      </c>
      <c r="AI547" s="49">
        <v>0.34089504401185583</v>
      </c>
      <c r="AJ547" s="49">
        <v>0.34089504401185583</v>
      </c>
      <c r="AK547" s="49">
        <v>0.34089504401185583</v>
      </c>
      <c r="AL547" s="49">
        <v>0.34089504401185583</v>
      </c>
    </row>
    <row r="548" spans="1:38" ht="15.75" customHeight="1">
      <c r="A548" s="297" t="s">
        <v>856</v>
      </c>
      <c r="B548" s="12" t="s">
        <v>409</v>
      </c>
      <c r="C548" s="12" t="s">
        <v>409</v>
      </c>
      <c r="E548" s="12" t="s">
        <v>152</v>
      </c>
      <c r="F548" s="12" t="s">
        <v>190</v>
      </c>
      <c r="G548" s="12">
        <v>2030</v>
      </c>
      <c r="H548" s="49">
        <v>0.36719370983250021</v>
      </c>
      <c r="I548" s="49">
        <v>0.36719370983250021</v>
      </c>
      <c r="J548" s="49">
        <v>0.36719370983250021</v>
      </c>
      <c r="K548" s="49">
        <v>0.36719370983250021</v>
      </c>
      <c r="L548" s="49">
        <v>0.36719370983250021</v>
      </c>
      <c r="M548" s="49">
        <v>0.36719370983250021</v>
      </c>
      <c r="N548" s="49">
        <v>0.36719370983250021</v>
      </c>
      <c r="O548" s="49">
        <v>0.36719370983250021</v>
      </c>
      <c r="P548" s="49">
        <v>0.36719370983250021</v>
      </c>
      <c r="Q548" s="49">
        <v>0.36719370983250021</v>
      </c>
      <c r="R548" s="49">
        <v>0.36719370983250021</v>
      </c>
      <c r="S548" s="49">
        <v>0.36719370983250021</v>
      </c>
      <c r="T548" s="49">
        <v>0.36719370983250021</v>
      </c>
      <c r="U548" s="49">
        <v>0.36719370983250021</v>
      </c>
      <c r="V548" s="49">
        <v>0.36719370983250021</v>
      </c>
      <c r="W548" s="49">
        <v>0.36719370983250021</v>
      </c>
      <c r="X548" s="49">
        <v>0.36719370983250021</v>
      </c>
      <c r="Y548" s="49">
        <v>0.36719370983250021</v>
      </c>
      <c r="Z548" s="49">
        <v>0.36719370983250021</v>
      </c>
      <c r="AA548" s="49">
        <v>0.36719370983250021</v>
      </c>
      <c r="AB548" s="49">
        <v>0.36719370983250021</v>
      </c>
      <c r="AC548" s="49">
        <v>0.36719370983250021</v>
      </c>
      <c r="AD548" s="49">
        <v>0.36719370983250021</v>
      </c>
      <c r="AE548" s="49">
        <v>0.36719370983250021</v>
      </c>
      <c r="AF548" s="49">
        <v>0.36719370983250021</v>
      </c>
      <c r="AG548" s="49">
        <v>0.36719370983250021</v>
      </c>
      <c r="AH548" s="49">
        <v>0.36719370983250021</v>
      </c>
      <c r="AI548" s="49">
        <v>0.36719370983250021</v>
      </c>
      <c r="AJ548" s="49">
        <v>0.36719370983250021</v>
      </c>
      <c r="AK548" s="49">
        <v>0.36719370983250021</v>
      </c>
      <c r="AL548" s="49">
        <v>0.36719370983250021</v>
      </c>
    </row>
    <row r="549" spans="1:38" ht="15.75" customHeight="1">
      <c r="A549" s="297" t="s">
        <v>856</v>
      </c>
      <c r="B549" s="12" t="s">
        <v>409</v>
      </c>
      <c r="C549" s="12" t="s">
        <v>409</v>
      </c>
      <c r="E549" s="12" t="s">
        <v>152</v>
      </c>
      <c r="F549" s="12" t="s">
        <v>190</v>
      </c>
      <c r="G549" s="12">
        <v>2040</v>
      </c>
      <c r="H549" s="49">
        <v>0.37876331766187044</v>
      </c>
      <c r="I549" s="49">
        <v>0.37876331766187044</v>
      </c>
      <c r="J549" s="49">
        <v>0.37876331766187044</v>
      </c>
      <c r="K549" s="49">
        <v>0.37876331766187044</v>
      </c>
      <c r="L549" s="49">
        <v>0.37876331766187044</v>
      </c>
      <c r="M549" s="49">
        <v>0.37876331766187044</v>
      </c>
      <c r="N549" s="49">
        <v>0.37876331766187044</v>
      </c>
      <c r="O549" s="49">
        <v>0.37876331766187044</v>
      </c>
      <c r="P549" s="49">
        <v>0.37876331766187044</v>
      </c>
      <c r="Q549" s="49">
        <v>0.37876331766187044</v>
      </c>
      <c r="R549" s="49">
        <v>0.37876331766187044</v>
      </c>
      <c r="S549" s="49">
        <v>0.37876331766187044</v>
      </c>
      <c r="T549" s="49">
        <v>0.37876331766187044</v>
      </c>
      <c r="U549" s="49">
        <v>0.37876331766187044</v>
      </c>
      <c r="V549" s="49">
        <v>0.37876331766187044</v>
      </c>
      <c r="W549" s="49">
        <v>0.37876331766187044</v>
      </c>
      <c r="X549" s="49">
        <v>0.37876331766187044</v>
      </c>
      <c r="Y549" s="49">
        <v>0.37876331766187044</v>
      </c>
      <c r="Z549" s="49">
        <v>0.37876331766187044</v>
      </c>
      <c r="AA549" s="49">
        <v>0.37876331766187044</v>
      </c>
      <c r="AB549" s="49">
        <v>0.37876331766187044</v>
      </c>
      <c r="AC549" s="49">
        <v>0.37876331766187044</v>
      </c>
      <c r="AD549" s="49">
        <v>0.37876331766187044</v>
      </c>
      <c r="AE549" s="49">
        <v>0.37876331766187044</v>
      </c>
      <c r="AF549" s="49">
        <v>0.37876331766187044</v>
      </c>
      <c r="AG549" s="49">
        <v>0.37876331766187044</v>
      </c>
      <c r="AH549" s="49">
        <v>0.37876331766187044</v>
      </c>
      <c r="AI549" s="49">
        <v>0.37876331766187044</v>
      </c>
      <c r="AJ549" s="49">
        <v>0.37876331766187044</v>
      </c>
      <c r="AK549" s="49">
        <v>0.37876331766187044</v>
      </c>
      <c r="AL549" s="49">
        <v>0.37876331766187044</v>
      </c>
    </row>
    <row r="550" spans="1:38" ht="15.75" customHeight="1">
      <c r="A550" s="297" t="s">
        <v>856</v>
      </c>
      <c r="B550" s="12" t="s">
        <v>409</v>
      </c>
      <c r="C550" s="12" t="s">
        <v>409</v>
      </c>
      <c r="E550" s="12" t="s">
        <v>152</v>
      </c>
      <c r="F550" s="12" t="s">
        <v>190</v>
      </c>
      <c r="G550" s="12">
        <v>2050</v>
      </c>
      <c r="H550" s="49">
        <v>0.39276926965474973</v>
      </c>
      <c r="I550" s="49">
        <v>0.39276926965474973</v>
      </c>
      <c r="J550" s="49">
        <v>0.39276926965474973</v>
      </c>
      <c r="K550" s="49">
        <v>0.39276926965474973</v>
      </c>
      <c r="L550" s="49">
        <v>0.39276926965474973</v>
      </c>
      <c r="M550" s="49">
        <v>0.39276926965474973</v>
      </c>
      <c r="N550" s="49">
        <v>0.39276926965474973</v>
      </c>
      <c r="O550" s="49">
        <v>0.39276926965474973</v>
      </c>
      <c r="P550" s="49">
        <v>0.39276926965474973</v>
      </c>
      <c r="Q550" s="49">
        <v>0.39276926965474973</v>
      </c>
      <c r="R550" s="49">
        <v>0.39276926965474973</v>
      </c>
      <c r="S550" s="49">
        <v>0.39276926965474973</v>
      </c>
      <c r="T550" s="49">
        <v>0.39276926965474973</v>
      </c>
      <c r="U550" s="49">
        <v>0.39276926965474973</v>
      </c>
      <c r="V550" s="49">
        <v>0.39276926965474973</v>
      </c>
      <c r="W550" s="49">
        <v>0.39276926965474973</v>
      </c>
      <c r="X550" s="49">
        <v>0.39276926965474973</v>
      </c>
      <c r="Y550" s="49">
        <v>0.39276926965474973</v>
      </c>
      <c r="Z550" s="49">
        <v>0.39276926965474973</v>
      </c>
      <c r="AA550" s="49">
        <v>0.39276926965474973</v>
      </c>
      <c r="AB550" s="49">
        <v>0.39276926965474973</v>
      </c>
      <c r="AC550" s="49">
        <v>0.39276926965474973</v>
      </c>
      <c r="AD550" s="49">
        <v>0.39276926965474973</v>
      </c>
      <c r="AE550" s="49">
        <v>0.39276926965474973</v>
      </c>
      <c r="AF550" s="49">
        <v>0.39276926965474973</v>
      </c>
      <c r="AG550" s="49">
        <v>0.39276926965474973</v>
      </c>
      <c r="AH550" s="49">
        <v>0.39276926965474973</v>
      </c>
      <c r="AI550" s="49">
        <v>0.39276926965474973</v>
      </c>
      <c r="AJ550" s="49">
        <v>0.39276926965474973</v>
      </c>
      <c r="AK550" s="49">
        <v>0.39276926965474973</v>
      </c>
      <c r="AL550" s="49">
        <v>0.39276926965474973</v>
      </c>
    </row>
    <row r="551" spans="1:38" ht="15.75" customHeight="1">
      <c r="A551" s="297" t="s">
        <v>858</v>
      </c>
      <c r="B551" s="12" t="s">
        <v>858</v>
      </c>
      <c r="C551" s="12" t="s">
        <v>859</v>
      </c>
      <c r="E551" s="12" t="s">
        <v>152</v>
      </c>
      <c r="F551" s="12" t="s">
        <v>190</v>
      </c>
      <c r="G551" s="12">
        <v>2020</v>
      </c>
      <c r="H551" s="49">
        <v>0.36</v>
      </c>
      <c r="I551" s="49">
        <v>0.36</v>
      </c>
      <c r="J551" s="49">
        <v>0.36</v>
      </c>
      <c r="K551" s="49">
        <v>0.36</v>
      </c>
      <c r="L551" s="49">
        <v>0.36</v>
      </c>
      <c r="M551" s="49">
        <v>0.36</v>
      </c>
      <c r="N551" s="49">
        <v>0.36</v>
      </c>
      <c r="O551" s="49">
        <v>0.36</v>
      </c>
      <c r="P551" s="49">
        <v>0.36</v>
      </c>
      <c r="Q551" s="49">
        <v>0.36</v>
      </c>
      <c r="R551" s="49">
        <v>0.36</v>
      </c>
      <c r="S551" s="49">
        <v>0.36</v>
      </c>
      <c r="T551" s="49">
        <v>0.36</v>
      </c>
      <c r="U551" s="49">
        <v>0.36</v>
      </c>
      <c r="V551" s="49">
        <v>0.36</v>
      </c>
      <c r="W551" s="49">
        <v>0.36</v>
      </c>
      <c r="X551" s="49">
        <v>0.36</v>
      </c>
      <c r="Y551" s="49">
        <v>0.36</v>
      </c>
      <c r="Z551" s="49">
        <v>0.36</v>
      </c>
      <c r="AA551" s="49">
        <v>0.36</v>
      </c>
      <c r="AB551" s="49">
        <v>0.36</v>
      </c>
      <c r="AC551" s="49">
        <v>0.36</v>
      </c>
      <c r="AD551" s="49">
        <v>0.36</v>
      </c>
      <c r="AE551" s="49">
        <v>0.36</v>
      </c>
      <c r="AF551" s="49">
        <v>0.36</v>
      </c>
      <c r="AG551" s="49">
        <v>0.36</v>
      </c>
      <c r="AH551" s="49">
        <v>0.36</v>
      </c>
      <c r="AI551" s="49">
        <v>0.36</v>
      </c>
      <c r="AJ551" s="49">
        <v>0.36</v>
      </c>
      <c r="AK551" s="49">
        <v>0.36</v>
      </c>
      <c r="AL551" s="49">
        <v>0.36</v>
      </c>
    </row>
    <row r="552" spans="1:38" ht="15.75" customHeight="1">
      <c r="A552" s="297" t="s">
        <v>858</v>
      </c>
      <c r="B552" s="12" t="s">
        <v>409</v>
      </c>
      <c r="C552" s="12" t="s">
        <v>409</v>
      </c>
      <c r="E552" s="12" t="s">
        <v>152</v>
      </c>
      <c r="F552" s="12" t="s">
        <v>190</v>
      </c>
      <c r="G552" s="12">
        <v>2030</v>
      </c>
      <c r="H552" s="49">
        <v>0.3650000000000001</v>
      </c>
      <c r="I552" s="49">
        <v>0.3650000000000001</v>
      </c>
      <c r="J552" s="49">
        <v>0.3650000000000001</v>
      </c>
      <c r="K552" s="49">
        <v>0.3650000000000001</v>
      </c>
      <c r="L552" s="49">
        <v>0.3650000000000001</v>
      </c>
      <c r="M552" s="49">
        <v>0.3650000000000001</v>
      </c>
      <c r="N552" s="49">
        <v>0.3650000000000001</v>
      </c>
      <c r="O552" s="49">
        <v>0.3650000000000001</v>
      </c>
      <c r="P552" s="49">
        <v>0.3650000000000001</v>
      </c>
      <c r="Q552" s="49">
        <v>0.3650000000000001</v>
      </c>
      <c r="R552" s="49">
        <v>0.3650000000000001</v>
      </c>
      <c r="S552" s="49">
        <v>0.3650000000000001</v>
      </c>
      <c r="T552" s="49">
        <v>0.3650000000000001</v>
      </c>
      <c r="U552" s="49">
        <v>0.3650000000000001</v>
      </c>
      <c r="V552" s="49">
        <v>0.3650000000000001</v>
      </c>
      <c r="W552" s="49">
        <v>0.3650000000000001</v>
      </c>
      <c r="X552" s="49">
        <v>0.3650000000000001</v>
      </c>
      <c r="Y552" s="49">
        <v>0.3650000000000001</v>
      </c>
      <c r="Z552" s="49">
        <v>0.3650000000000001</v>
      </c>
      <c r="AA552" s="49">
        <v>0.3650000000000001</v>
      </c>
      <c r="AB552" s="49">
        <v>0.3650000000000001</v>
      </c>
      <c r="AC552" s="49">
        <v>0.3650000000000001</v>
      </c>
      <c r="AD552" s="49">
        <v>0.3650000000000001</v>
      </c>
      <c r="AE552" s="49">
        <v>0.3650000000000001</v>
      </c>
      <c r="AF552" s="49">
        <v>0.3650000000000001</v>
      </c>
      <c r="AG552" s="49">
        <v>0.3650000000000001</v>
      </c>
      <c r="AH552" s="49">
        <v>0.3650000000000001</v>
      </c>
      <c r="AI552" s="49">
        <v>0.3650000000000001</v>
      </c>
      <c r="AJ552" s="49">
        <v>0.3650000000000001</v>
      </c>
      <c r="AK552" s="49">
        <v>0.3650000000000001</v>
      </c>
      <c r="AL552" s="49">
        <v>0.3650000000000001</v>
      </c>
    </row>
    <row r="553" spans="1:38" ht="15.75" customHeight="1">
      <c r="A553" s="297" t="s">
        <v>858</v>
      </c>
      <c r="B553" s="12" t="s">
        <v>409</v>
      </c>
      <c r="C553" s="12" t="s">
        <v>409</v>
      </c>
      <c r="E553" s="12" t="s">
        <v>152</v>
      </c>
      <c r="F553" s="12" t="s">
        <v>190</v>
      </c>
      <c r="G553" s="12">
        <v>2040</v>
      </c>
      <c r="H553" s="49">
        <v>0.375</v>
      </c>
      <c r="I553" s="49">
        <v>0.375</v>
      </c>
      <c r="J553" s="49">
        <v>0.375</v>
      </c>
      <c r="K553" s="49">
        <v>0.375</v>
      </c>
      <c r="L553" s="49">
        <v>0.375</v>
      </c>
      <c r="M553" s="49">
        <v>0.375</v>
      </c>
      <c r="N553" s="49">
        <v>0.375</v>
      </c>
      <c r="O553" s="49">
        <v>0.375</v>
      </c>
      <c r="P553" s="49">
        <v>0.375</v>
      </c>
      <c r="Q553" s="49">
        <v>0.375</v>
      </c>
      <c r="R553" s="49">
        <v>0.375</v>
      </c>
      <c r="S553" s="49">
        <v>0.375</v>
      </c>
      <c r="T553" s="49">
        <v>0.375</v>
      </c>
      <c r="U553" s="49">
        <v>0.375</v>
      </c>
      <c r="V553" s="49">
        <v>0.375</v>
      </c>
      <c r="W553" s="49">
        <v>0.375</v>
      </c>
      <c r="X553" s="49">
        <v>0.375</v>
      </c>
      <c r="Y553" s="49">
        <v>0.375</v>
      </c>
      <c r="Z553" s="49">
        <v>0.375</v>
      </c>
      <c r="AA553" s="49">
        <v>0.375</v>
      </c>
      <c r="AB553" s="49">
        <v>0.375</v>
      </c>
      <c r="AC553" s="49">
        <v>0.375</v>
      </c>
      <c r="AD553" s="49">
        <v>0.375</v>
      </c>
      <c r="AE553" s="49">
        <v>0.375</v>
      </c>
      <c r="AF553" s="49">
        <v>0.375</v>
      </c>
      <c r="AG553" s="49">
        <v>0.375</v>
      </c>
      <c r="AH553" s="49">
        <v>0.375</v>
      </c>
      <c r="AI553" s="49">
        <v>0.375</v>
      </c>
      <c r="AJ553" s="49">
        <v>0.375</v>
      </c>
      <c r="AK553" s="49">
        <v>0.375</v>
      </c>
      <c r="AL553" s="49">
        <v>0.375</v>
      </c>
    </row>
    <row r="554" spans="1:38" ht="15.75" customHeight="1">
      <c r="A554" s="297" t="s">
        <v>858</v>
      </c>
      <c r="B554" s="12" t="s">
        <v>409</v>
      </c>
      <c r="C554" s="12" t="s">
        <v>409</v>
      </c>
      <c r="E554" s="12" t="s">
        <v>152</v>
      </c>
      <c r="F554" s="12" t="s">
        <v>190</v>
      </c>
      <c r="G554" s="12">
        <v>2050</v>
      </c>
      <c r="H554" s="49">
        <v>0.38</v>
      </c>
      <c r="I554" s="49">
        <v>0.38</v>
      </c>
      <c r="J554" s="49">
        <v>0.38</v>
      </c>
      <c r="K554" s="49">
        <v>0.38</v>
      </c>
      <c r="L554" s="49">
        <v>0.38</v>
      </c>
      <c r="M554" s="49">
        <v>0.38</v>
      </c>
      <c r="N554" s="49">
        <v>0.38</v>
      </c>
      <c r="O554" s="49">
        <v>0.38</v>
      </c>
      <c r="P554" s="49">
        <v>0.38</v>
      </c>
      <c r="Q554" s="49">
        <v>0.38</v>
      </c>
      <c r="R554" s="49">
        <v>0.38</v>
      </c>
      <c r="S554" s="49">
        <v>0.38</v>
      </c>
      <c r="T554" s="49">
        <v>0.38</v>
      </c>
      <c r="U554" s="49">
        <v>0.38</v>
      </c>
      <c r="V554" s="49">
        <v>0.38</v>
      </c>
      <c r="W554" s="49">
        <v>0.38</v>
      </c>
      <c r="X554" s="49">
        <v>0.38</v>
      </c>
      <c r="Y554" s="49">
        <v>0.38</v>
      </c>
      <c r="Z554" s="49">
        <v>0.38</v>
      </c>
      <c r="AA554" s="49">
        <v>0.38</v>
      </c>
      <c r="AB554" s="49">
        <v>0.38</v>
      </c>
      <c r="AC554" s="49">
        <v>0.38</v>
      </c>
      <c r="AD554" s="49">
        <v>0.38</v>
      </c>
      <c r="AE554" s="49">
        <v>0.38</v>
      </c>
      <c r="AF554" s="49">
        <v>0.38</v>
      </c>
      <c r="AG554" s="49">
        <v>0.38</v>
      </c>
      <c r="AH554" s="49">
        <v>0.38</v>
      </c>
      <c r="AI554" s="49">
        <v>0.38</v>
      </c>
      <c r="AJ554" s="49">
        <v>0.38</v>
      </c>
      <c r="AK554" s="49">
        <v>0.38</v>
      </c>
      <c r="AL554" s="49">
        <v>0.38</v>
      </c>
    </row>
    <row r="555" spans="1:38" ht="15.75" customHeight="1">
      <c r="A555" s="297" t="s">
        <v>860</v>
      </c>
      <c r="B555" s="12" t="s">
        <v>860</v>
      </c>
      <c r="C555" s="12" t="s">
        <v>861</v>
      </c>
      <c r="E555" s="12" t="s">
        <v>152</v>
      </c>
      <c r="F555" s="12" t="s">
        <v>190</v>
      </c>
      <c r="G555" s="12">
        <v>2020</v>
      </c>
      <c r="H555" s="49">
        <v>0.32000000000000006</v>
      </c>
      <c r="I555" s="49">
        <v>0.32000000000000006</v>
      </c>
      <c r="J555" s="49">
        <v>0.32000000000000006</v>
      </c>
      <c r="K555" s="49">
        <v>0.32000000000000006</v>
      </c>
      <c r="L555" s="49">
        <v>0.32000000000000006</v>
      </c>
      <c r="M555" s="49">
        <v>0.32000000000000006</v>
      </c>
      <c r="N555" s="49">
        <v>0.32000000000000006</v>
      </c>
      <c r="O555" s="49">
        <v>0.32000000000000006</v>
      </c>
      <c r="P555" s="49">
        <v>0.32000000000000006</v>
      </c>
      <c r="Q555" s="49">
        <v>0.32000000000000006</v>
      </c>
      <c r="R555" s="49">
        <v>0.32000000000000006</v>
      </c>
      <c r="S555" s="49">
        <v>0.32000000000000006</v>
      </c>
      <c r="T555" s="49">
        <v>0.32000000000000006</v>
      </c>
      <c r="U555" s="49">
        <v>0.32000000000000006</v>
      </c>
      <c r="V555" s="49">
        <v>0.32000000000000006</v>
      </c>
      <c r="W555" s="49">
        <v>0.32000000000000006</v>
      </c>
      <c r="X555" s="49">
        <v>0.32000000000000006</v>
      </c>
      <c r="Y555" s="49">
        <v>0.32000000000000006</v>
      </c>
      <c r="Z555" s="49">
        <v>0.32000000000000006</v>
      </c>
      <c r="AA555" s="49">
        <v>0.32000000000000006</v>
      </c>
      <c r="AB555" s="49">
        <v>0.32000000000000006</v>
      </c>
      <c r="AC555" s="49">
        <v>0.32000000000000006</v>
      </c>
      <c r="AD555" s="49">
        <v>0.32000000000000006</v>
      </c>
      <c r="AE555" s="49">
        <v>0.32000000000000006</v>
      </c>
      <c r="AF555" s="49">
        <v>0.32000000000000006</v>
      </c>
      <c r="AG555" s="49">
        <v>0.32000000000000006</v>
      </c>
      <c r="AH555" s="49">
        <v>0.32000000000000006</v>
      </c>
      <c r="AI555" s="49">
        <v>0.32000000000000006</v>
      </c>
      <c r="AJ555" s="49">
        <v>0.32000000000000006</v>
      </c>
      <c r="AK555" s="49">
        <v>0.32000000000000006</v>
      </c>
      <c r="AL555" s="49">
        <v>0.32000000000000006</v>
      </c>
    </row>
    <row r="556" spans="1:38" ht="15.75" customHeight="1">
      <c r="A556" s="297" t="s">
        <v>860</v>
      </c>
      <c r="B556" s="12" t="s">
        <v>409</v>
      </c>
      <c r="C556" s="12" t="s">
        <v>409</v>
      </c>
      <c r="E556" s="12" t="s">
        <v>152</v>
      </c>
      <c r="F556" s="12" t="s">
        <v>190</v>
      </c>
      <c r="G556" s="12">
        <v>2030</v>
      </c>
      <c r="H556" s="49">
        <v>0.32999999999999996</v>
      </c>
      <c r="I556" s="49">
        <v>0.32999999999999996</v>
      </c>
      <c r="J556" s="49">
        <v>0.32999999999999996</v>
      </c>
      <c r="K556" s="49">
        <v>0.32999999999999996</v>
      </c>
      <c r="L556" s="49">
        <v>0.32999999999999996</v>
      </c>
      <c r="M556" s="49">
        <v>0.32999999999999996</v>
      </c>
      <c r="N556" s="49">
        <v>0.32999999999999996</v>
      </c>
      <c r="O556" s="49">
        <v>0.32999999999999996</v>
      </c>
      <c r="P556" s="49">
        <v>0.32999999999999996</v>
      </c>
      <c r="Q556" s="49">
        <v>0.32999999999999996</v>
      </c>
      <c r="R556" s="49">
        <v>0.32999999999999996</v>
      </c>
      <c r="S556" s="49">
        <v>0.32999999999999996</v>
      </c>
      <c r="T556" s="49">
        <v>0.32999999999999996</v>
      </c>
      <c r="U556" s="49">
        <v>0.32999999999999996</v>
      </c>
      <c r="V556" s="49">
        <v>0.32999999999999996</v>
      </c>
      <c r="W556" s="49">
        <v>0.32999999999999996</v>
      </c>
      <c r="X556" s="49">
        <v>0.32999999999999996</v>
      </c>
      <c r="Y556" s="49">
        <v>0.32999999999999996</v>
      </c>
      <c r="Z556" s="49">
        <v>0.32999999999999996</v>
      </c>
      <c r="AA556" s="49">
        <v>0.32999999999999996</v>
      </c>
      <c r="AB556" s="49">
        <v>0.32999999999999996</v>
      </c>
      <c r="AC556" s="49">
        <v>0.32999999999999996</v>
      </c>
      <c r="AD556" s="49">
        <v>0.32999999999999996</v>
      </c>
      <c r="AE556" s="49">
        <v>0.32999999999999996</v>
      </c>
      <c r="AF556" s="49">
        <v>0.32999999999999996</v>
      </c>
      <c r="AG556" s="49">
        <v>0.32999999999999996</v>
      </c>
      <c r="AH556" s="49">
        <v>0.32999999999999996</v>
      </c>
      <c r="AI556" s="49">
        <v>0.32999999999999996</v>
      </c>
      <c r="AJ556" s="49">
        <v>0.32999999999999996</v>
      </c>
      <c r="AK556" s="49">
        <v>0.32999999999999996</v>
      </c>
      <c r="AL556" s="49">
        <v>0.32999999999999996</v>
      </c>
    </row>
    <row r="557" spans="1:38" ht="15.75" customHeight="1">
      <c r="A557" s="297" t="s">
        <v>860</v>
      </c>
      <c r="B557" s="12" t="s">
        <v>409</v>
      </c>
      <c r="C557" s="12" t="s">
        <v>409</v>
      </c>
      <c r="E557" s="12" t="s">
        <v>152</v>
      </c>
      <c r="F557" s="12" t="s">
        <v>190</v>
      </c>
      <c r="G557" s="12">
        <v>2040</v>
      </c>
      <c r="H557" s="49">
        <v>0.33999999999999997</v>
      </c>
      <c r="I557" s="49">
        <v>0.33999999999999997</v>
      </c>
      <c r="J557" s="49">
        <v>0.33999999999999997</v>
      </c>
      <c r="K557" s="49">
        <v>0.33999999999999997</v>
      </c>
      <c r="L557" s="49">
        <v>0.33999999999999997</v>
      </c>
      <c r="M557" s="49">
        <v>0.33999999999999997</v>
      </c>
      <c r="N557" s="49">
        <v>0.33999999999999997</v>
      </c>
      <c r="O557" s="49">
        <v>0.33999999999999997</v>
      </c>
      <c r="P557" s="49">
        <v>0.33999999999999997</v>
      </c>
      <c r="Q557" s="49">
        <v>0.33999999999999997</v>
      </c>
      <c r="R557" s="49">
        <v>0.33999999999999997</v>
      </c>
      <c r="S557" s="49">
        <v>0.33999999999999997</v>
      </c>
      <c r="T557" s="49">
        <v>0.33999999999999997</v>
      </c>
      <c r="U557" s="49">
        <v>0.33999999999999997</v>
      </c>
      <c r="V557" s="49">
        <v>0.33999999999999997</v>
      </c>
      <c r="W557" s="49">
        <v>0.33999999999999997</v>
      </c>
      <c r="X557" s="49">
        <v>0.33999999999999997</v>
      </c>
      <c r="Y557" s="49">
        <v>0.33999999999999997</v>
      </c>
      <c r="Z557" s="49">
        <v>0.33999999999999997</v>
      </c>
      <c r="AA557" s="49">
        <v>0.33999999999999997</v>
      </c>
      <c r="AB557" s="49">
        <v>0.33999999999999997</v>
      </c>
      <c r="AC557" s="49">
        <v>0.33999999999999997</v>
      </c>
      <c r="AD557" s="49">
        <v>0.33999999999999997</v>
      </c>
      <c r="AE557" s="49">
        <v>0.33999999999999997</v>
      </c>
      <c r="AF557" s="49">
        <v>0.33999999999999997</v>
      </c>
      <c r="AG557" s="49">
        <v>0.33999999999999997</v>
      </c>
      <c r="AH557" s="49">
        <v>0.33999999999999997</v>
      </c>
      <c r="AI557" s="49">
        <v>0.33999999999999997</v>
      </c>
      <c r="AJ557" s="49">
        <v>0.33999999999999997</v>
      </c>
      <c r="AK557" s="49">
        <v>0.33999999999999997</v>
      </c>
      <c r="AL557" s="49">
        <v>0.33999999999999997</v>
      </c>
    </row>
    <row r="558" spans="1:38">
      <c r="A558" s="297" t="s">
        <v>860</v>
      </c>
      <c r="B558" s="12" t="s">
        <v>409</v>
      </c>
      <c r="C558" s="12" t="s">
        <v>409</v>
      </c>
      <c r="E558" s="12" t="s">
        <v>152</v>
      </c>
      <c r="F558" s="12" t="s">
        <v>190</v>
      </c>
      <c r="G558" s="12">
        <v>2050</v>
      </c>
      <c r="H558" s="49">
        <v>0.35</v>
      </c>
      <c r="I558" s="49">
        <v>0.35</v>
      </c>
      <c r="J558" s="49">
        <v>0.35</v>
      </c>
      <c r="K558" s="49">
        <v>0.35</v>
      </c>
      <c r="L558" s="49">
        <v>0.35</v>
      </c>
      <c r="M558" s="49">
        <v>0.35</v>
      </c>
      <c r="N558" s="49">
        <v>0.35</v>
      </c>
      <c r="O558" s="49">
        <v>0.35</v>
      </c>
      <c r="P558" s="49">
        <v>0.35</v>
      </c>
      <c r="Q558" s="49">
        <v>0.35</v>
      </c>
      <c r="R558" s="49">
        <v>0.35</v>
      </c>
      <c r="S558" s="49">
        <v>0.35</v>
      </c>
      <c r="T558" s="49">
        <v>0.35</v>
      </c>
      <c r="U558" s="49">
        <v>0.35</v>
      </c>
      <c r="V558" s="49">
        <v>0.35</v>
      </c>
      <c r="W558" s="49">
        <v>0.35</v>
      </c>
      <c r="X558" s="49">
        <v>0.35</v>
      </c>
      <c r="Y558" s="49">
        <v>0.35</v>
      </c>
      <c r="Z558" s="49">
        <v>0.35</v>
      </c>
      <c r="AA558" s="49">
        <v>0.35</v>
      </c>
      <c r="AB558" s="49">
        <v>0.35</v>
      </c>
      <c r="AC558" s="49">
        <v>0.35</v>
      </c>
      <c r="AD558" s="49">
        <v>0.35</v>
      </c>
      <c r="AE558" s="49">
        <v>0.35</v>
      </c>
      <c r="AF558" s="49">
        <v>0.35</v>
      </c>
      <c r="AG558" s="49">
        <v>0.35</v>
      </c>
      <c r="AH558" s="49">
        <v>0.35</v>
      </c>
      <c r="AI558" s="49">
        <v>0.35</v>
      </c>
      <c r="AJ558" s="49">
        <v>0.35</v>
      </c>
      <c r="AK558" s="49">
        <v>0.35</v>
      </c>
      <c r="AL558" s="49">
        <v>0.35</v>
      </c>
    </row>
    <row r="559" spans="1:38">
      <c r="A559" s="297" t="s">
        <v>862</v>
      </c>
      <c r="B559" s="12" t="s">
        <v>862</v>
      </c>
      <c r="C559" s="12" t="s">
        <v>863</v>
      </c>
      <c r="E559" s="12" t="s">
        <v>152</v>
      </c>
      <c r="F559" s="12" t="s">
        <v>190</v>
      </c>
      <c r="G559" s="12">
        <v>2020</v>
      </c>
      <c r="H559" s="49">
        <v>0.42845243988153997</v>
      </c>
      <c r="I559" s="49">
        <v>0.42845243988153997</v>
      </c>
      <c r="J559" s="49">
        <v>0.42845243988153997</v>
      </c>
      <c r="K559" s="49">
        <v>0.42845243988153997</v>
      </c>
      <c r="L559" s="49">
        <v>0.42845243988153997</v>
      </c>
      <c r="M559" s="49">
        <v>0.42845243988153997</v>
      </c>
      <c r="N559" s="49">
        <v>0.42845243988153997</v>
      </c>
      <c r="O559" s="49">
        <v>0.42845243988153997</v>
      </c>
      <c r="P559" s="49">
        <v>0.42845243988153997</v>
      </c>
      <c r="Q559" s="49">
        <v>0.42845243988153997</v>
      </c>
      <c r="R559" s="49">
        <v>0.42845243988153997</v>
      </c>
      <c r="S559" s="49">
        <v>0.42845243988153997</v>
      </c>
      <c r="T559" s="49">
        <v>0.42845243988153997</v>
      </c>
      <c r="U559" s="49">
        <v>0.42845243988153997</v>
      </c>
      <c r="V559" s="49">
        <v>0.42845243988153997</v>
      </c>
      <c r="W559" s="49">
        <v>0.42845243988153997</v>
      </c>
      <c r="X559" s="49">
        <v>0.42845243988153997</v>
      </c>
      <c r="Y559" s="49">
        <v>0.42845243988153997</v>
      </c>
      <c r="Z559" s="49">
        <v>0.42845243988153997</v>
      </c>
      <c r="AA559" s="49">
        <v>0.42845243988153997</v>
      </c>
      <c r="AB559" s="49">
        <v>0.42845243988153997</v>
      </c>
      <c r="AC559" s="49">
        <v>0.42845243988153997</v>
      </c>
      <c r="AD559" s="49">
        <v>0.42845243988153997</v>
      </c>
      <c r="AE559" s="49">
        <v>0.42845243988153997</v>
      </c>
      <c r="AF559" s="49">
        <v>0.42845243988153997</v>
      </c>
      <c r="AG559" s="49">
        <v>0.42845243988153997</v>
      </c>
      <c r="AH559" s="49">
        <v>0.42845243988153997</v>
      </c>
      <c r="AI559" s="49">
        <v>0.42845243988153997</v>
      </c>
      <c r="AJ559" s="49">
        <v>0.42845243988153997</v>
      </c>
      <c r="AK559" s="49">
        <v>0.42845243988153997</v>
      </c>
      <c r="AL559" s="49">
        <v>0.42845243988153997</v>
      </c>
    </row>
    <row r="560" spans="1:38">
      <c r="A560" s="297" t="s">
        <v>862</v>
      </c>
      <c r="B560" s="12" t="s">
        <v>409</v>
      </c>
      <c r="C560" s="12" t="s">
        <v>409</v>
      </c>
      <c r="E560" s="12" t="s">
        <v>152</v>
      </c>
      <c r="F560" s="12" t="s">
        <v>190</v>
      </c>
      <c r="G560" s="12">
        <v>2030</v>
      </c>
      <c r="H560" s="49">
        <v>0.45899729959246827</v>
      </c>
      <c r="I560" s="49">
        <v>0.45899729959246827</v>
      </c>
      <c r="J560" s="49">
        <v>0.45899729959246827</v>
      </c>
      <c r="K560" s="49">
        <v>0.45899729959246827</v>
      </c>
      <c r="L560" s="49">
        <v>0.45899729959246827</v>
      </c>
      <c r="M560" s="49">
        <v>0.45899729959246827</v>
      </c>
      <c r="N560" s="49">
        <v>0.45899729959246827</v>
      </c>
      <c r="O560" s="49">
        <v>0.45899729959246827</v>
      </c>
      <c r="P560" s="49">
        <v>0.45899729959246827</v>
      </c>
      <c r="Q560" s="49">
        <v>0.45899729959246827</v>
      </c>
      <c r="R560" s="49">
        <v>0.45899729959246827</v>
      </c>
      <c r="S560" s="49">
        <v>0.45899729959246827</v>
      </c>
      <c r="T560" s="49">
        <v>0.45899729959246827</v>
      </c>
      <c r="U560" s="49">
        <v>0.45899729959246827</v>
      </c>
      <c r="V560" s="49">
        <v>0.45899729959246827</v>
      </c>
      <c r="W560" s="49">
        <v>0.45899729959246827</v>
      </c>
      <c r="X560" s="49">
        <v>0.45899729959246827</v>
      </c>
      <c r="Y560" s="49">
        <v>0.45899729959246827</v>
      </c>
      <c r="Z560" s="49">
        <v>0.45899729959246827</v>
      </c>
      <c r="AA560" s="49">
        <v>0.45899729959246827</v>
      </c>
      <c r="AB560" s="49">
        <v>0.45899729959246827</v>
      </c>
      <c r="AC560" s="49">
        <v>0.45899729959246827</v>
      </c>
      <c r="AD560" s="49">
        <v>0.45899729959246827</v>
      </c>
      <c r="AE560" s="49">
        <v>0.45899729959246827</v>
      </c>
      <c r="AF560" s="49">
        <v>0.45899729959246827</v>
      </c>
      <c r="AG560" s="49">
        <v>0.45899729959246827</v>
      </c>
      <c r="AH560" s="49">
        <v>0.45899729959246827</v>
      </c>
      <c r="AI560" s="49">
        <v>0.45899729959246827</v>
      </c>
      <c r="AJ560" s="49">
        <v>0.45899729959246827</v>
      </c>
      <c r="AK560" s="49">
        <v>0.45899729959246827</v>
      </c>
      <c r="AL560" s="49">
        <v>0.45899729959246827</v>
      </c>
    </row>
    <row r="561" spans="1:38">
      <c r="A561" s="297" t="s">
        <v>862</v>
      </c>
      <c r="B561" s="12" t="s">
        <v>409</v>
      </c>
      <c r="C561" s="12" t="s">
        <v>409</v>
      </c>
      <c r="E561" s="12" t="s">
        <v>152</v>
      </c>
      <c r="F561" s="12" t="s">
        <v>190</v>
      </c>
      <c r="G561" s="12">
        <v>2040</v>
      </c>
      <c r="H561" s="49">
        <v>0.47588584470433587</v>
      </c>
      <c r="I561" s="49">
        <v>0.47588584470433587</v>
      </c>
      <c r="J561" s="49">
        <v>0.47588584470433587</v>
      </c>
      <c r="K561" s="49">
        <v>0.47588584470433587</v>
      </c>
      <c r="L561" s="49">
        <v>0.47588584470433587</v>
      </c>
      <c r="M561" s="49">
        <v>0.47588584470433587</v>
      </c>
      <c r="N561" s="49">
        <v>0.47588584470433587</v>
      </c>
      <c r="O561" s="49">
        <v>0.47588584470433587</v>
      </c>
      <c r="P561" s="49">
        <v>0.47588584470433587</v>
      </c>
      <c r="Q561" s="49">
        <v>0.47588584470433587</v>
      </c>
      <c r="R561" s="49">
        <v>0.47588584470433587</v>
      </c>
      <c r="S561" s="49">
        <v>0.47588584470433587</v>
      </c>
      <c r="T561" s="49">
        <v>0.47588584470433587</v>
      </c>
      <c r="U561" s="49">
        <v>0.47588584470433587</v>
      </c>
      <c r="V561" s="49">
        <v>0.47588584470433587</v>
      </c>
      <c r="W561" s="49">
        <v>0.47588584470433587</v>
      </c>
      <c r="X561" s="49">
        <v>0.47588584470433587</v>
      </c>
      <c r="Y561" s="49">
        <v>0.47588584470433587</v>
      </c>
      <c r="Z561" s="49">
        <v>0.47588584470433587</v>
      </c>
      <c r="AA561" s="49">
        <v>0.47588584470433587</v>
      </c>
      <c r="AB561" s="49">
        <v>0.47588584470433587</v>
      </c>
      <c r="AC561" s="49">
        <v>0.47588584470433587</v>
      </c>
      <c r="AD561" s="49">
        <v>0.47588584470433587</v>
      </c>
      <c r="AE561" s="49">
        <v>0.47588584470433587</v>
      </c>
      <c r="AF561" s="49">
        <v>0.47588584470433587</v>
      </c>
      <c r="AG561" s="49">
        <v>0.47588584470433587</v>
      </c>
      <c r="AH561" s="49">
        <v>0.47588584470433587</v>
      </c>
      <c r="AI561" s="49">
        <v>0.47588584470433587</v>
      </c>
      <c r="AJ561" s="49">
        <v>0.47588584470433587</v>
      </c>
      <c r="AK561" s="49">
        <v>0.47588584470433587</v>
      </c>
      <c r="AL561" s="49">
        <v>0.47588584470433587</v>
      </c>
    </row>
    <row r="562" spans="1:38">
      <c r="A562" s="297" t="s">
        <v>862</v>
      </c>
      <c r="B562" s="12" t="s">
        <v>409</v>
      </c>
      <c r="C562" s="12" t="s">
        <v>409</v>
      </c>
      <c r="E562" s="12" t="s">
        <v>152</v>
      </c>
      <c r="F562" s="12" t="s">
        <v>190</v>
      </c>
      <c r="G562" s="12">
        <v>2050</v>
      </c>
      <c r="H562" s="49">
        <v>0.48605949062191506</v>
      </c>
      <c r="I562" s="49">
        <v>0.48605949062191506</v>
      </c>
      <c r="J562" s="49">
        <v>0.48605949062191506</v>
      </c>
      <c r="K562" s="49">
        <v>0.48605949062191506</v>
      </c>
      <c r="L562" s="49">
        <v>0.48605949062191506</v>
      </c>
      <c r="M562" s="49">
        <v>0.48605949062191506</v>
      </c>
      <c r="N562" s="49">
        <v>0.48605949062191506</v>
      </c>
      <c r="O562" s="49">
        <v>0.48605949062191506</v>
      </c>
      <c r="P562" s="49">
        <v>0.48605949062191506</v>
      </c>
      <c r="Q562" s="49">
        <v>0.48605949062191506</v>
      </c>
      <c r="R562" s="49">
        <v>0.48605949062191506</v>
      </c>
      <c r="S562" s="49">
        <v>0.48605949062191506</v>
      </c>
      <c r="T562" s="49">
        <v>0.48605949062191506</v>
      </c>
      <c r="U562" s="49">
        <v>0.48605949062191506</v>
      </c>
      <c r="V562" s="49">
        <v>0.48605949062191506</v>
      </c>
      <c r="W562" s="49">
        <v>0.48605949062191506</v>
      </c>
      <c r="X562" s="49">
        <v>0.48605949062191506</v>
      </c>
      <c r="Y562" s="49">
        <v>0.48605949062191506</v>
      </c>
      <c r="Z562" s="49">
        <v>0.48605949062191506</v>
      </c>
      <c r="AA562" s="49">
        <v>0.48605949062191506</v>
      </c>
      <c r="AB562" s="49">
        <v>0.48605949062191506</v>
      </c>
      <c r="AC562" s="49">
        <v>0.48605949062191506</v>
      </c>
      <c r="AD562" s="49">
        <v>0.48605949062191506</v>
      </c>
      <c r="AE562" s="49">
        <v>0.48605949062191506</v>
      </c>
      <c r="AF562" s="49">
        <v>0.48605949062191506</v>
      </c>
      <c r="AG562" s="49">
        <v>0.48605949062191506</v>
      </c>
      <c r="AH562" s="49">
        <v>0.48605949062191506</v>
      </c>
      <c r="AI562" s="49">
        <v>0.48605949062191506</v>
      </c>
      <c r="AJ562" s="49">
        <v>0.48605949062191506</v>
      </c>
      <c r="AK562" s="49">
        <v>0.48605949062191506</v>
      </c>
      <c r="AL562" s="49">
        <v>0.48605949062191506</v>
      </c>
    </row>
    <row r="563" spans="1:38">
      <c r="A563" s="297" t="s">
        <v>864</v>
      </c>
      <c r="B563" s="12" t="s">
        <v>864</v>
      </c>
      <c r="C563" s="12" t="s">
        <v>865</v>
      </c>
      <c r="E563" s="12" t="s">
        <v>152</v>
      </c>
      <c r="F563" s="12" t="s">
        <v>190</v>
      </c>
      <c r="G563" s="12">
        <v>2020</v>
      </c>
      <c r="H563" s="49">
        <v>0.40112766692991109</v>
      </c>
      <c r="I563" s="49">
        <v>0.40112766692991109</v>
      </c>
      <c r="J563" s="49">
        <v>0.40112766692991109</v>
      </c>
      <c r="K563" s="49">
        <v>0.40112766692991109</v>
      </c>
      <c r="L563" s="49">
        <v>0.40112766692991109</v>
      </c>
      <c r="M563" s="49">
        <v>0.40112766692991109</v>
      </c>
      <c r="N563" s="49">
        <v>0.40112766692991109</v>
      </c>
      <c r="O563" s="49">
        <v>0.40112766692991109</v>
      </c>
      <c r="P563" s="49">
        <v>0.40112766692991109</v>
      </c>
      <c r="Q563" s="49">
        <v>0.40112766692991109</v>
      </c>
      <c r="R563" s="49">
        <v>0.40112766692991109</v>
      </c>
      <c r="S563" s="49">
        <v>0.40112766692991109</v>
      </c>
      <c r="T563" s="49">
        <v>0.40112766692991109</v>
      </c>
      <c r="U563" s="49">
        <v>0.40112766692991109</v>
      </c>
      <c r="V563" s="49">
        <v>0.40112766692991109</v>
      </c>
      <c r="W563" s="49">
        <v>0.40112766692991109</v>
      </c>
      <c r="X563" s="49">
        <v>0.40112766692991109</v>
      </c>
      <c r="Y563" s="49">
        <v>0.40112766692991109</v>
      </c>
      <c r="Z563" s="49">
        <v>0.40112766692991109</v>
      </c>
      <c r="AA563" s="49">
        <v>0.40112766692991109</v>
      </c>
      <c r="AB563" s="49">
        <v>0.40112766692991109</v>
      </c>
      <c r="AC563" s="49">
        <v>0.40112766692991109</v>
      </c>
      <c r="AD563" s="49">
        <v>0.40112766692991109</v>
      </c>
      <c r="AE563" s="49">
        <v>0.40112766692991109</v>
      </c>
      <c r="AF563" s="49">
        <v>0.40112766692991109</v>
      </c>
      <c r="AG563" s="49">
        <v>0.40112766692991109</v>
      </c>
      <c r="AH563" s="49">
        <v>0.40112766692991109</v>
      </c>
      <c r="AI563" s="49">
        <v>0.40112766692991109</v>
      </c>
      <c r="AJ563" s="49">
        <v>0.40112766692991109</v>
      </c>
      <c r="AK563" s="49">
        <v>0.40112766692991109</v>
      </c>
      <c r="AL563" s="49">
        <v>0.40112766692991109</v>
      </c>
    </row>
    <row r="564" spans="1:38">
      <c r="A564" s="297" t="s">
        <v>864</v>
      </c>
      <c r="B564" s="12" t="s">
        <v>409</v>
      </c>
      <c r="C564" s="12" t="s">
        <v>409</v>
      </c>
      <c r="E564" s="12" t="s">
        <v>152</v>
      </c>
      <c r="F564" s="12" t="s">
        <v>190</v>
      </c>
      <c r="G564" s="12">
        <v>2030</v>
      </c>
      <c r="H564" s="49">
        <v>0.45619853557056295</v>
      </c>
      <c r="I564" s="49">
        <v>0.45619853557056295</v>
      </c>
      <c r="J564" s="49">
        <v>0.45619853557056295</v>
      </c>
      <c r="K564" s="49">
        <v>0.45619853557056295</v>
      </c>
      <c r="L564" s="49">
        <v>0.45619853557056295</v>
      </c>
      <c r="M564" s="49">
        <v>0.45619853557056295</v>
      </c>
      <c r="N564" s="49">
        <v>0.45619853557056295</v>
      </c>
      <c r="O564" s="49">
        <v>0.45619853557056295</v>
      </c>
      <c r="P564" s="49">
        <v>0.45619853557056295</v>
      </c>
      <c r="Q564" s="49">
        <v>0.45619853557056295</v>
      </c>
      <c r="R564" s="49">
        <v>0.45619853557056295</v>
      </c>
      <c r="S564" s="49">
        <v>0.45619853557056295</v>
      </c>
      <c r="T564" s="49">
        <v>0.45619853557056295</v>
      </c>
      <c r="U564" s="49">
        <v>0.45619853557056295</v>
      </c>
      <c r="V564" s="49">
        <v>0.45619853557056295</v>
      </c>
      <c r="W564" s="49">
        <v>0.45619853557056295</v>
      </c>
      <c r="X564" s="49">
        <v>0.45619853557056295</v>
      </c>
      <c r="Y564" s="49">
        <v>0.45619853557056295</v>
      </c>
      <c r="Z564" s="49">
        <v>0.45619853557056295</v>
      </c>
      <c r="AA564" s="49">
        <v>0.45619853557056295</v>
      </c>
      <c r="AB564" s="49">
        <v>0.45619853557056295</v>
      </c>
      <c r="AC564" s="49">
        <v>0.45619853557056295</v>
      </c>
      <c r="AD564" s="49">
        <v>0.45619853557056295</v>
      </c>
      <c r="AE564" s="49">
        <v>0.45619853557056295</v>
      </c>
      <c r="AF564" s="49">
        <v>0.45619853557056295</v>
      </c>
      <c r="AG564" s="49">
        <v>0.45619853557056295</v>
      </c>
      <c r="AH564" s="49">
        <v>0.45619853557056295</v>
      </c>
      <c r="AI564" s="49">
        <v>0.45619853557056295</v>
      </c>
      <c r="AJ564" s="49">
        <v>0.45619853557056295</v>
      </c>
      <c r="AK564" s="49">
        <v>0.45619853557056295</v>
      </c>
      <c r="AL564" s="49">
        <v>0.45619853557056295</v>
      </c>
    </row>
    <row r="565" spans="1:38">
      <c r="A565" s="297" t="s">
        <v>864</v>
      </c>
      <c r="B565" s="12" t="s">
        <v>409</v>
      </c>
      <c r="C565" s="12" t="s">
        <v>409</v>
      </c>
      <c r="E565" s="12" t="s">
        <v>152</v>
      </c>
      <c r="F565" s="12" t="s">
        <v>190</v>
      </c>
      <c r="G565" s="12">
        <v>2040</v>
      </c>
      <c r="H565" s="49">
        <v>0.48526486577172895</v>
      </c>
      <c r="I565" s="49">
        <v>0.48526486577172895</v>
      </c>
      <c r="J565" s="49">
        <v>0.48526486577172895</v>
      </c>
      <c r="K565" s="49">
        <v>0.48526486577172895</v>
      </c>
      <c r="L565" s="49">
        <v>0.48526486577172895</v>
      </c>
      <c r="M565" s="49">
        <v>0.48526486577172895</v>
      </c>
      <c r="N565" s="49">
        <v>0.48526486577172895</v>
      </c>
      <c r="O565" s="49">
        <v>0.48526486577172895</v>
      </c>
      <c r="P565" s="49">
        <v>0.48526486577172895</v>
      </c>
      <c r="Q565" s="49">
        <v>0.48526486577172895</v>
      </c>
      <c r="R565" s="49">
        <v>0.48526486577172895</v>
      </c>
      <c r="S565" s="49">
        <v>0.48526486577172895</v>
      </c>
      <c r="T565" s="49">
        <v>0.48526486577172895</v>
      </c>
      <c r="U565" s="49">
        <v>0.48526486577172895</v>
      </c>
      <c r="V565" s="49">
        <v>0.48526486577172895</v>
      </c>
      <c r="W565" s="49">
        <v>0.48526486577172895</v>
      </c>
      <c r="X565" s="49">
        <v>0.48526486577172895</v>
      </c>
      <c r="Y565" s="49">
        <v>0.48526486577172895</v>
      </c>
      <c r="Z565" s="49">
        <v>0.48526486577172895</v>
      </c>
      <c r="AA565" s="49">
        <v>0.48526486577172895</v>
      </c>
      <c r="AB565" s="49">
        <v>0.48526486577172895</v>
      </c>
      <c r="AC565" s="49">
        <v>0.48526486577172895</v>
      </c>
      <c r="AD565" s="49">
        <v>0.48526486577172895</v>
      </c>
      <c r="AE565" s="49">
        <v>0.48526486577172895</v>
      </c>
      <c r="AF565" s="49">
        <v>0.48526486577172895</v>
      </c>
      <c r="AG565" s="49">
        <v>0.48526486577172895</v>
      </c>
      <c r="AH565" s="49">
        <v>0.48526486577172895</v>
      </c>
      <c r="AI565" s="49">
        <v>0.48526486577172895</v>
      </c>
      <c r="AJ565" s="49">
        <v>0.48526486577172895</v>
      </c>
      <c r="AK565" s="49">
        <v>0.48526486577172895</v>
      </c>
      <c r="AL565" s="49">
        <v>0.48526486577172895</v>
      </c>
    </row>
    <row r="566" spans="1:38">
      <c r="A566" s="297" t="s">
        <v>864</v>
      </c>
      <c r="B566" s="12" t="s">
        <v>409</v>
      </c>
      <c r="C566" s="12" t="s">
        <v>409</v>
      </c>
      <c r="E566" s="12" t="s">
        <v>152</v>
      </c>
      <c r="F566" s="12" t="s">
        <v>190</v>
      </c>
      <c r="G566" s="12">
        <v>2050</v>
      </c>
      <c r="H566" s="49">
        <v>0.49763233563672266</v>
      </c>
      <c r="I566" s="49">
        <v>0.49763233563672266</v>
      </c>
      <c r="J566" s="49">
        <v>0.49763233563672266</v>
      </c>
      <c r="K566" s="49">
        <v>0.49763233563672266</v>
      </c>
      <c r="L566" s="49">
        <v>0.49763233563672266</v>
      </c>
      <c r="M566" s="49">
        <v>0.49763233563672266</v>
      </c>
      <c r="N566" s="49">
        <v>0.49763233563672266</v>
      </c>
      <c r="O566" s="49">
        <v>0.49763233563672266</v>
      </c>
      <c r="P566" s="49">
        <v>0.49763233563672266</v>
      </c>
      <c r="Q566" s="49">
        <v>0.49763233563672266</v>
      </c>
      <c r="R566" s="49">
        <v>0.49763233563672266</v>
      </c>
      <c r="S566" s="49">
        <v>0.49763233563672266</v>
      </c>
      <c r="T566" s="49">
        <v>0.49763233563672266</v>
      </c>
      <c r="U566" s="49">
        <v>0.49763233563672266</v>
      </c>
      <c r="V566" s="49">
        <v>0.49763233563672266</v>
      </c>
      <c r="W566" s="49">
        <v>0.49763233563672266</v>
      </c>
      <c r="X566" s="49">
        <v>0.49763233563672266</v>
      </c>
      <c r="Y566" s="49">
        <v>0.49763233563672266</v>
      </c>
      <c r="Z566" s="49">
        <v>0.49763233563672266</v>
      </c>
      <c r="AA566" s="49">
        <v>0.49763233563672266</v>
      </c>
      <c r="AB566" s="49">
        <v>0.49763233563672266</v>
      </c>
      <c r="AC566" s="49">
        <v>0.49763233563672266</v>
      </c>
      <c r="AD566" s="49">
        <v>0.49763233563672266</v>
      </c>
      <c r="AE566" s="49">
        <v>0.49763233563672266</v>
      </c>
      <c r="AF566" s="49">
        <v>0.49763233563672266</v>
      </c>
      <c r="AG566" s="49">
        <v>0.49763233563672266</v>
      </c>
      <c r="AH566" s="49">
        <v>0.49763233563672266</v>
      </c>
      <c r="AI566" s="49">
        <v>0.49763233563672266</v>
      </c>
      <c r="AJ566" s="49">
        <v>0.49763233563672266</v>
      </c>
      <c r="AK566" s="49">
        <v>0.49763233563672266</v>
      </c>
      <c r="AL566" s="49">
        <v>0.49763233563672266</v>
      </c>
    </row>
    <row r="567" spans="1:38">
      <c r="A567" s="297" t="s">
        <v>866</v>
      </c>
      <c r="B567" s="12" t="s">
        <v>866</v>
      </c>
      <c r="C567" s="12" t="s">
        <v>867</v>
      </c>
      <c r="E567" s="12" t="s">
        <v>152</v>
      </c>
      <c r="F567" s="12" t="s">
        <v>190</v>
      </c>
      <c r="G567" s="12">
        <v>2020</v>
      </c>
      <c r="H567" s="49">
        <v>0.2667106017191978</v>
      </c>
      <c r="I567" s="49">
        <v>0.2667106017191978</v>
      </c>
      <c r="J567" s="49">
        <v>0.2667106017191978</v>
      </c>
      <c r="K567" s="49">
        <v>0.2667106017191978</v>
      </c>
      <c r="L567" s="49">
        <v>0.2667106017191978</v>
      </c>
      <c r="M567" s="49">
        <v>0.2667106017191978</v>
      </c>
      <c r="N567" s="49">
        <v>0.2667106017191978</v>
      </c>
      <c r="O567" s="49">
        <v>0.2667106017191978</v>
      </c>
      <c r="P567" s="49">
        <v>0.2667106017191978</v>
      </c>
      <c r="Q567" s="49">
        <v>0.2667106017191978</v>
      </c>
      <c r="R567" s="49">
        <v>0.2667106017191978</v>
      </c>
      <c r="S567" s="49">
        <v>0.2667106017191978</v>
      </c>
      <c r="T567" s="49">
        <v>0.2667106017191978</v>
      </c>
      <c r="U567" s="49">
        <v>0.2667106017191978</v>
      </c>
      <c r="V567" s="49">
        <v>0.2667106017191978</v>
      </c>
      <c r="W567" s="49">
        <v>0.2667106017191978</v>
      </c>
      <c r="X567" s="49">
        <v>0.2667106017191978</v>
      </c>
      <c r="Y567" s="49">
        <v>0.2667106017191978</v>
      </c>
      <c r="Z567" s="49">
        <v>0.2667106017191978</v>
      </c>
      <c r="AA567" s="49">
        <v>0.2667106017191978</v>
      </c>
      <c r="AB567" s="49">
        <v>0.2667106017191978</v>
      </c>
      <c r="AC567" s="49">
        <v>0.2667106017191978</v>
      </c>
      <c r="AD567" s="49">
        <v>0.2667106017191978</v>
      </c>
      <c r="AE567" s="49">
        <v>0.2667106017191978</v>
      </c>
      <c r="AF567" s="49">
        <v>0.2667106017191978</v>
      </c>
      <c r="AG567" s="49">
        <v>0.2667106017191978</v>
      </c>
      <c r="AH567" s="49">
        <v>0.2667106017191978</v>
      </c>
      <c r="AI567" s="49">
        <v>0.2667106017191978</v>
      </c>
      <c r="AJ567" s="49">
        <v>0.2667106017191978</v>
      </c>
      <c r="AK567" s="49">
        <v>0.2667106017191978</v>
      </c>
      <c r="AL567" s="49">
        <v>0.2667106017191978</v>
      </c>
    </row>
    <row r="568" spans="1:38">
      <c r="A568" s="297" t="s">
        <v>866</v>
      </c>
      <c r="B568" s="12" t="s">
        <v>409</v>
      </c>
      <c r="C568" s="12" t="s">
        <v>409</v>
      </c>
      <c r="E568" s="12" t="s">
        <v>152</v>
      </c>
      <c r="F568" s="12" t="s">
        <v>190</v>
      </c>
      <c r="G568" s="12">
        <v>2030</v>
      </c>
      <c r="H568" s="49">
        <v>0.31000000000000005</v>
      </c>
      <c r="I568" s="49">
        <v>0.31000000000000005</v>
      </c>
      <c r="J568" s="49">
        <v>0.31000000000000005</v>
      </c>
      <c r="K568" s="49">
        <v>0.31000000000000005</v>
      </c>
      <c r="L568" s="49">
        <v>0.31000000000000005</v>
      </c>
      <c r="M568" s="49">
        <v>0.31000000000000005</v>
      </c>
      <c r="N568" s="49">
        <v>0.31000000000000005</v>
      </c>
      <c r="O568" s="49">
        <v>0.31000000000000005</v>
      </c>
      <c r="P568" s="49">
        <v>0.31000000000000005</v>
      </c>
      <c r="Q568" s="49">
        <v>0.31000000000000005</v>
      </c>
      <c r="R568" s="49">
        <v>0.31000000000000005</v>
      </c>
      <c r="S568" s="49">
        <v>0.31000000000000005</v>
      </c>
      <c r="T568" s="49">
        <v>0.31000000000000005</v>
      </c>
      <c r="U568" s="49">
        <v>0.31000000000000005</v>
      </c>
      <c r="V568" s="49">
        <v>0.31000000000000005</v>
      </c>
      <c r="W568" s="49">
        <v>0.31000000000000005</v>
      </c>
      <c r="X568" s="49">
        <v>0.31000000000000005</v>
      </c>
      <c r="Y568" s="49">
        <v>0.31000000000000005</v>
      </c>
      <c r="Z568" s="49">
        <v>0.31000000000000005</v>
      </c>
      <c r="AA568" s="49">
        <v>0.31000000000000005</v>
      </c>
      <c r="AB568" s="49">
        <v>0.31000000000000005</v>
      </c>
      <c r="AC568" s="49">
        <v>0.31000000000000005</v>
      </c>
      <c r="AD568" s="49">
        <v>0.31000000000000005</v>
      </c>
      <c r="AE568" s="49">
        <v>0.31000000000000005</v>
      </c>
      <c r="AF568" s="49">
        <v>0.31000000000000005</v>
      </c>
      <c r="AG568" s="49">
        <v>0.31000000000000005</v>
      </c>
      <c r="AH568" s="49">
        <v>0.31000000000000005</v>
      </c>
      <c r="AI568" s="49">
        <v>0.31000000000000005</v>
      </c>
      <c r="AJ568" s="49">
        <v>0.31000000000000005</v>
      </c>
      <c r="AK568" s="49">
        <v>0.31000000000000005</v>
      </c>
      <c r="AL568" s="49">
        <v>0.31000000000000005</v>
      </c>
    </row>
    <row r="569" spans="1:38">
      <c r="A569" s="297" t="s">
        <v>866</v>
      </c>
      <c r="B569" s="12" t="s">
        <v>409</v>
      </c>
      <c r="C569" s="12" t="s">
        <v>409</v>
      </c>
      <c r="E569" s="12" t="s">
        <v>152</v>
      </c>
      <c r="F569" s="12" t="s">
        <v>190</v>
      </c>
      <c r="G569" s="12">
        <v>2040</v>
      </c>
      <c r="H569" s="49">
        <v>0.315</v>
      </c>
      <c r="I569" s="49">
        <v>0.315</v>
      </c>
      <c r="J569" s="49">
        <v>0.315</v>
      </c>
      <c r="K569" s="49">
        <v>0.315</v>
      </c>
      <c r="L569" s="49">
        <v>0.315</v>
      </c>
      <c r="M569" s="49">
        <v>0.315</v>
      </c>
      <c r="N569" s="49">
        <v>0.315</v>
      </c>
      <c r="O569" s="49">
        <v>0.315</v>
      </c>
      <c r="P569" s="49">
        <v>0.315</v>
      </c>
      <c r="Q569" s="49">
        <v>0.315</v>
      </c>
      <c r="R569" s="49">
        <v>0.315</v>
      </c>
      <c r="S569" s="49">
        <v>0.315</v>
      </c>
      <c r="T569" s="49">
        <v>0.315</v>
      </c>
      <c r="U569" s="49">
        <v>0.315</v>
      </c>
      <c r="V569" s="49">
        <v>0.315</v>
      </c>
      <c r="W569" s="49">
        <v>0.315</v>
      </c>
      <c r="X569" s="49">
        <v>0.315</v>
      </c>
      <c r="Y569" s="49">
        <v>0.315</v>
      </c>
      <c r="Z569" s="49">
        <v>0.315</v>
      </c>
      <c r="AA569" s="49">
        <v>0.315</v>
      </c>
      <c r="AB569" s="49">
        <v>0.315</v>
      </c>
      <c r="AC569" s="49">
        <v>0.315</v>
      </c>
      <c r="AD569" s="49">
        <v>0.315</v>
      </c>
      <c r="AE569" s="49">
        <v>0.315</v>
      </c>
      <c r="AF569" s="49">
        <v>0.315</v>
      </c>
      <c r="AG569" s="49">
        <v>0.315</v>
      </c>
      <c r="AH569" s="49">
        <v>0.315</v>
      </c>
      <c r="AI569" s="49">
        <v>0.315</v>
      </c>
      <c r="AJ569" s="49">
        <v>0.315</v>
      </c>
      <c r="AK569" s="49">
        <v>0.315</v>
      </c>
      <c r="AL569" s="49">
        <v>0.315</v>
      </c>
    </row>
    <row r="570" spans="1:38">
      <c r="A570" s="297" t="s">
        <v>866</v>
      </c>
      <c r="B570" s="12" t="s">
        <v>409</v>
      </c>
      <c r="C570" s="12" t="s">
        <v>409</v>
      </c>
      <c r="E570" s="12" t="s">
        <v>152</v>
      </c>
      <c r="F570" s="12" t="s">
        <v>190</v>
      </c>
      <c r="G570" s="12">
        <v>2050</v>
      </c>
      <c r="H570" s="49">
        <v>0.32</v>
      </c>
      <c r="I570" s="49">
        <v>0.32</v>
      </c>
      <c r="J570" s="49">
        <v>0.32</v>
      </c>
      <c r="K570" s="49">
        <v>0.32</v>
      </c>
      <c r="L570" s="49">
        <v>0.32</v>
      </c>
      <c r="M570" s="49">
        <v>0.32</v>
      </c>
      <c r="N570" s="49">
        <v>0.32</v>
      </c>
      <c r="O570" s="49">
        <v>0.32</v>
      </c>
      <c r="P570" s="49">
        <v>0.32</v>
      </c>
      <c r="Q570" s="49">
        <v>0.32</v>
      </c>
      <c r="R570" s="49">
        <v>0.32</v>
      </c>
      <c r="S570" s="49">
        <v>0.32</v>
      </c>
      <c r="T570" s="49">
        <v>0.32</v>
      </c>
      <c r="U570" s="49">
        <v>0.32</v>
      </c>
      <c r="V570" s="49">
        <v>0.32</v>
      </c>
      <c r="W570" s="49">
        <v>0.32</v>
      </c>
      <c r="X570" s="49">
        <v>0.32</v>
      </c>
      <c r="Y570" s="49">
        <v>0.32</v>
      </c>
      <c r="Z570" s="49">
        <v>0.32</v>
      </c>
      <c r="AA570" s="49">
        <v>0.32</v>
      </c>
      <c r="AB570" s="49">
        <v>0.32</v>
      </c>
      <c r="AC570" s="49">
        <v>0.32</v>
      </c>
      <c r="AD570" s="49">
        <v>0.32</v>
      </c>
      <c r="AE570" s="49">
        <v>0.32</v>
      </c>
      <c r="AF570" s="49">
        <v>0.32</v>
      </c>
      <c r="AG570" s="49">
        <v>0.32</v>
      </c>
      <c r="AH570" s="49">
        <v>0.32</v>
      </c>
      <c r="AI570" s="49">
        <v>0.32</v>
      </c>
      <c r="AJ570" s="49">
        <v>0.32</v>
      </c>
      <c r="AK570" s="49">
        <v>0.32</v>
      </c>
      <c r="AL570" s="49">
        <v>0.32</v>
      </c>
    </row>
    <row r="571" spans="1:38">
      <c r="A571" s="297" t="s">
        <v>868</v>
      </c>
      <c r="B571" s="12" t="s">
        <v>868</v>
      </c>
      <c r="C571" s="12" t="s">
        <v>869</v>
      </c>
      <c r="E571" s="12" t="s">
        <v>152</v>
      </c>
      <c r="F571" s="12" t="s">
        <v>190</v>
      </c>
      <c r="G571" s="12">
        <v>2020</v>
      </c>
      <c r="H571" s="49">
        <v>0.56524999999999992</v>
      </c>
      <c r="I571" s="49">
        <v>0.56524999999999992</v>
      </c>
      <c r="J571" s="49">
        <v>0.56524999999999992</v>
      </c>
      <c r="K571" s="49">
        <v>0.56524999999999992</v>
      </c>
      <c r="L571" s="49">
        <v>0.56524999999999992</v>
      </c>
      <c r="M571" s="49">
        <v>0.56524999999999992</v>
      </c>
      <c r="N571" s="49">
        <v>0.56524999999999992</v>
      </c>
      <c r="O571" s="49">
        <v>0.56524999999999992</v>
      </c>
      <c r="P571" s="49">
        <v>0.56524999999999992</v>
      </c>
      <c r="Q571" s="49">
        <v>0.56524999999999992</v>
      </c>
      <c r="R571" s="49">
        <v>0.56524999999999992</v>
      </c>
      <c r="S571" s="49">
        <v>0.56524999999999992</v>
      </c>
      <c r="T571" s="49">
        <v>0.56524999999999992</v>
      </c>
      <c r="U571" s="49">
        <v>0.56524999999999992</v>
      </c>
      <c r="V571" s="49">
        <v>0.56524999999999992</v>
      </c>
      <c r="W571" s="49">
        <v>0.56524999999999992</v>
      </c>
      <c r="X571" s="49">
        <v>0.56524999999999992</v>
      </c>
      <c r="Y571" s="49">
        <v>0.56524999999999992</v>
      </c>
      <c r="Z571" s="49">
        <v>0.56524999999999992</v>
      </c>
      <c r="AA571" s="49">
        <v>0.56524999999999992</v>
      </c>
      <c r="AB571" s="49">
        <v>0.56524999999999992</v>
      </c>
      <c r="AC571" s="49">
        <v>0.56524999999999992</v>
      </c>
      <c r="AD571" s="49">
        <v>0.56524999999999992</v>
      </c>
      <c r="AE571" s="49">
        <v>0.56524999999999992</v>
      </c>
      <c r="AF571" s="49">
        <v>0.56524999999999992</v>
      </c>
      <c r="AG571" s="49">
        <v>0.56524999999999992</v>
      </c>
      <c r="AH571" s="49">
        <v>0.56524999999999992</v>
      </c>
      <c r="AI571" s="49">
        <v>0.56524999999999992</v>
      </c>
      <c r="AJ571" s="49">
        <v>0.56524999999999992</v>
      </c>
      <c r="AK571" s="49">
        <v>0.56524999999999992</v>
      </c>
      <c r="AL571" s="49">
        <v>0.56524999999999992</v>
      </c>
    </row>
    <row r="572" spans="1:38">
      <c r="A572" s="297" t="s">
        <v>868</v>
      </c>
      <c r="B572" s="12" t="s">
        <v>409</v>
      </c>
      <c r="C572" s="12" t="s">
        <v>409</v>
      </c>
      <c r="E572" s="12" t="s">
        <v>152</v>
      </c>
      <c r="F572" s="12" t="s">
        <v>190</v>
      </c>
      <c r="G572" s="12">
        <v>2030</v>
      </c>
      <c r="H572" s="49">
        <v>0.57950000000000002</v>
      </c>
      <c r="I572" s="49">
        <v>0.57950000000000002</v>
      </c>
      <c r="J572" s="49">
        <v>0.57950000000000002</v>
      </c>
      <c r="K572" s="49">
        <v>0.57950000000000002</v>
      </c>
      <c r="L572" s="49">
        <v>0.57950000000000002</v>
      </c>
      <c r="M572" s="49">
        <v>0.57950000000000002</v>
      </c>
      <c r="N572" s="49">
        <v>0.57950000000000002</v>
      </c>
      <c r="O572" s="49">
        <v>0.57950000000000002</v>
      </c>
      <c r="P572" s="49">
        <v>0.57950000000000002</v>
      </c>
      <c r="Q572" s="49">
        <v>0.57950000000000002</v>
      </c>
      <c r="R572" s="49">
        <v>0.57950000000000002</v>
      </c>
      <c r="S572" s="49">
        <v>0.57950000000000002</v>
      </c>
      <c r="T572" s="49">
        <v>0.57950000000000002</v>
      </c>
      <c r="U572" s="49">
        <v>0.57950000000000002</v>
      </c>
      <c r="V572" s="49">
        <v>0.57950000000000002</v>
      </c>
      <c r="W572" s="49">
        <v>0.57950000000000002</v>
      </c>
      <c r="X572" s="49">
        <v>0.57950000000000002</v>
      </c>
      <c r="Y572" s="49">
        <v>0.57950000000000002</v>
      </c>
      <c r="Z572" s="49">
        <v>0.57950000000000002</v>
      </c>
      <c r="AA572" s="49">
        <v>0.57950000000000002</v>
      </c>
      <c r="AB572" s="49">
        <v>0.57950000000000002</v>
      </c>
      <c r="AC572" s="49">
        <v>0.57950000000000002</v>
      </c>
      <c r="AD572" s="49">
        <v>0.57950000000000002</v>
      </c>
      <c r="AE572" s="49">
        <v>0.57950000000000002</v>
      </c>
      <c r="AF572" s="49">
        <v>0.57950000000000002</v>
      </c>
      <c r="AG572" s="49">
        <v>0.57950000000000002</v>
      </c>
      <c r="AH572" s="49">
        <v>0.57950000000000002</v>
      </c>
      <c r="AI572" s="49">
        <v>0.57950000000000002</v>
      </c>
      <c r="AJ572" s="49">
        <v>0.57950000000000002</v>
      </c>
      <c r="AK572" s="49">
        <v>0.57950000000000002</v>
      </c>
      <c r="AL572" s="49">
        <v>0.57950000000000002</v>
      </c>
    </row>
    <row r="573" spans="1:38">
      <c r="A573" s="297" t="s">
        <v>868</v>
      </c>
      <c r="B573" s="12" t="s">
        <v>409</v>
      </c>
      <c r="C573" s="12" t="s">
        <v>409</v>
      </c>
      <c r="E573" s="12" t="s">
        <v>152</v>
      </c>
      <c r="F573" s="12" t="s">
        <v>190</v>
      </c>
      <c r="G573" s="12">
        <v>2040</v>
      </c>
      <c r="H573" s="49">
        <v>0.58899999999999997</v>
      </c>
      <c r="I573" s="49">
        <v>0.58899999999999997</v>
      </c>
      <c r="J573" s="49">
        <v>0.58899999999999997</v>
      </c>
      <c r="K573" s="49">
        <v>0.58899999999999997</v>
      </c>
      <c r="L573" s="49">
        <v>0.58899999999999997</v>
      </c>
      <c r="M573" s="49">
        <v>0.58899999999999997</v>
      </c>
      <c r="N573" s="49">
        <v>0.58899999999999997</v>
      </c>
      <c r="O573" s="49">
        <v>0.58899999999999997</v>
      </c>
      <c r="P573" s="49">
        <v>0.58899999999999997</v>
      </c>
      <c r="Q573" s="49">
        <v>0.58899999999999997</v>
      </c>
      <c r="R573" s="49">
        <v>0.58899999999999997</v>
      </c>
      <c r="S573" s="49">
        <v>0.58899999999999997</v>
      </c>
      <c r="T573" s="49">
        <v>0.58899999999999997</v>
      </c>
      <c r="U573" s="49">
        <v>0.58899999999999997</v>
      </c>
      <c r="V573" s="49">
        <v>0.58899999999999997</v>
      </c>
      <c r="W573" s="49">
        <v>0.58899999999999997</v>
      </c>
      <c r="X573" s="49">
        <v>0.58899999999999997</v>
      </c>
      <c r="Y573" s="49">
        <v>0.58899999999999997</v>
      </c>
      <c r="Z573" s="49">
        <v>0.58899999999999997</v>
      </c>
      <c r="AA573" s="49">
        <v>0.58899999999999997</v>
      </c>
      <c r="AB573" s="49">
        <v>0.58899999999999997</v>
      </c>
      <c r="AC573" s="49">
        <v>0.58899999999999997</v>
      </c>
      <c r="AD573" s="49">
        <v>0.58899999999999997</v>
      </c>
      <c r="AE573" s="49">
        <v>0.58899999999999997</v>
      </c>
      <c r="AF573" s="49">
        <v>0.58899999999999997</v>
      </c>
      <c r="AG573" s="49">
        <v>0.58899999999999997</v>
      </c>
      <c r="AH573" s="49">
        <v>0.58899999999999997</v>
      </c>
      <c r="AI573" s="49">
        <v>0.58899999999999997</v>
      </c>
      <c r="AJ573" s="49">
        <v>0.58899999999999997</v>
      </c>
      <c r="AK573" s="49">
        <v>0.58899999999999997</v>
      </c>
      <c r="AL573" s="49">
        <v>0.58899999999999997</v>
      </c>
    </row>
    <row r="574" spans="1:38">
      <c r="A574" s="297" t="s">
        <v>868</v>
      </c>
      <c r="B574" s="12" t="s">
        <v>409</v>
      </c>
      <c r="C574" s="12" t="s">
        <v>409</v>
      </c>
      <c r="E574" s="12" t="s">
        <v>152</v>
      </c>
      <c r="F574" s="12" t="s">
        <v>190</v>
      </c>
      <c r="G574" s="12">
        <v>2050</v>
      </c>
      <c r="H574" s="49">
        <v>0.59849999999999992</v>
      </c>
      <c r="I574" s="49">
        <v>0.59849999999999992</v>
      </c>
      <c r="J574" s="49">
        <v>0.59849999999999992</v>
      </c>
      <c r="K574" s="49">
        <v>0.59849999999999992</v>
      </c>
      <c r="L574" s="49">
        <v>0.59849999999999992</v>
      </c>
      <c r="M574" s="49">
        <v>0.59849999999999992</v>
      </c>
      <c r="N574" s="49">
        <v>0.59849999999999992</v>
      </c>
      <c r="O574" s="49">
        <v>0.59849999999999992</v>
      </c>
      <c r="P574" s="49">
        <v>0.59849999999999992</v>
      </c>
      <c r="Q574" s="49">
        <v>0.59849999999999992</v>
      </c>
      <c r="R574" s="49">
        <v>0.59849999999999992</v>
      </c>
      <c r="S574" s="49">
        <v>0.59849999999999992</v>
      </c>
      <c r="T574" s="49">
        <v>0.59849999999999992</v>
      </c>
      <c r="U574" s="49">
        <v>0.59849999999999992</v>
      </c>
      <c r="V574" s="49">
        <v>0.59849999999999992</v>
      </c>
      <c r="W574" s="49">
        <v>0.59849999999999992</v>
      </c>
      <c r="X574" s="49">
        <v>0.59849999999999992</v>
      </c>
      <c r="Y574" s="49">
        <v>0.59849999999999992</v>
      </c>
      <c r="Z574" s="49">
        <v>0.59849999999999992</v>
      </c>
      <c r="AA574" s="49">
        <v>0.59849999999999992</v>
      </c>
      <c r="AB574" s="49">
        <v>0.59849999999999992</v>
      </c>
      <c r="AC574" s="49">
        <v>0.59849999999999992</v>
      </c>
      <c r="AD574" s="49">
        <v>0.59849999999999992</v>
      </c>
      <c r="AE574" s="49">
        <v>0.59849999999999992</v>
      </c>
      <c r="AF574" s="49">
        <v>0.59849999999999992</v>
      </c>
      <c r="AG574" s="49">
        <v>0.59849999999999992</v>
      </c>
      <c r="AH574" s="49">
        <v>0.59849999999999992</v>
      </c>
      <c r="AI574" s="49">
        <v>0.59849999999999992</v>
      </c>
      <c r="AJ574" s="49">
        <v>0.59849999999999992</v>
      </c>
      <c r="AK574" s="49">
        <v>0.59849999999999992</v>
      </c>
      <c r="AL574" s="49">
        <v>0.59849999999999992</v>
      </c>
    </row>
    <row r="575" spans="1:38">
      <c r="A575" s="297" t="s">
        <v>870</v>
      </c>
      <c r="B575" s="12" t="s">
        <v>870</v>
      </c>
      <c r="C575" s="12" t="s">
        <v>871</v>
      </c>
      <c r="E575" s="12" t="s">
        <v>152</v>
      </c>
      <c r="F575" s="12" t="s">
        <v>190</v>
      </c>
      <c r="G575" s="12">
        <v>2020</v>
      </c>
      <c r="H575" s="49">
        <v>0.32937507163323787</v>
      </c>
      <c r="I575" s="49">
        <v>0.32937507163323787</v>
      </c>
      <c r="J575" s="49">
        <v>0.32937507163323787</v>
      </c>
      <c r="K575" s="49">
        <v>0.32937507163323787</v>
      </c>
      <c r="L575" s="49">
        <v>0.32937507163323787</v>
      </c>
      <c r="M575" s="49">
        <v>0.32937507163323787</v>
      </c>
      <c r="N575" s="49">
        <v>0.32937507163323787</v>
      </c>
      <c r="O575" s="49">
        <v>0.32937507163323787</v>
      </c>
      <c r="P575" s="49">
        <v>0.32937507163323787</v>
      </c>
      <c r="Q575" s="49">
        <v>0.32937507163323787</v>
      </c>
      <c r="R575" s="49">
        <v>0.32937507163323787</v>
      </c>
      <c r="S575" s="49">
        <v>0.32937507163323787</v>
      </c>
      <c r="T575" s="49">
        <v>0.32937507163323787</v>
      </c>
      <c r="U575" s="49">
        <v>0.32937507163323787</v>
      </c>
      <c r="V575" s="49">
        <v>0.32937507163323787</v>
      </c>
      <c r="W575" s="49">
        <v>0.32937507163323787</v>
      </c>
      <c r="X575" s="49">
        <v>0.32937507163323787</v>
      </c>
      <c r="Y575" s="49">
        <v>0.32937507163323787</v>
      </c>
      <c r="Z575" s="49">
        <v>0.32937507163323787</v>
      </c>
      <c r="AA575" s="49">
        <v>0.32937507163323787</v>
      </c>
      <c r="AB575" s="49">
        <v>0.32937507163323787</v>
      </c>
      <c r="AC575" s="49">
        <v>0.32937507163323787</v>
      </c>
      <c r="AD575" s="49">
        <v>0.32937507163323787</v>
      </c>
      <c r="AE575" s="49">
        <v>0.32937507163323787</v>
      </c>
      <c r="AF575" s="49">
        <v>0.32937507163323787</v>
      </c>
      <c r="AG575" s="49">
        <v>0.32937507163323787</v>
      </c>
      <c r="AH575" s="49">
        <v>0.32937507163323787</v>
      </c>
      <c r="AI575" s="49">
        <v>0.32937507163323787</v>
      </c>
      <c r="AJ575" s="49">
        <v>0.32937507163323787</v>
      </c>
      <c r="AK575" s="49">
        <v>0.32937507163323787</v>
      </c>
      <c r="AL575" s="49">
        <v>0.32937507163323787</v>
      </c>
    </row>
    <row r="576" spans="1:38">
      <c r="A576" s="297" t="s">
        <v>870</v>
      </c>
      <c r="B576" s="12" t="s">
        <v>409</v>
      </c>
      <c r="C576" s="12" t="s">
        <v>409</v>
      </c>
      <c r="E576" s="12" t="s">
        <v>152</v>
      </c>
      <c r="F576" s="12" t="s">
        <v>190</v>
      </c>
      <c r="G576" s="12">
        <v>2030</v>
      </c>
      <c r="H576" s="49">
        <v>0.3705</v>
      </c>
      <c r="I576" s="49">
        <v>0.3705</v>
      </c>
      <c r="J576" s="49">
        <v>0.3705</v>
      </c>
      <c r="K576" s="49">
        <v>0.3705</v>
      </c>
      <c r="L576" s="49">
        <v>0.3705</v>
      </c>
      <c r="M576" s="49">
        <v>0.3705</v>
      </c>
      <c r="N576" s="49">
        <v>0.3705</v>
      </c>
      <c r="O576" s="49">
        <v>0.3705</v>
      </c>
      <c r="P576" s="49">
        <v>0.3705</v>
      </c>
      <c r="Q576" s="49">
        <v>0.3705</v>
      </c>
      <c r="R576" s="49">
        <v>0.3705</v>
      </c>
      <c r="S576" s="49">
        <v>0.3705</v>
      </c>
      <c r="T576" s="49">
        <v>0.3705</v>
      </c>
      <c r="U576" s="49">
        <v>0.3705</v>
      </c>
      <c r="V576" s="49">
        <v>0.3705</v>
      </c>
      <c r="W576" s="49">
        <v>0.3705</v>
      </c>
      <c r="X576" s="49">
        <v>0.3705</v>
      </c>
      <c r="Y576" s="49">
        <v>0.3705</v>
      </c>
      <c r="Z576" s="49">
        <v>0.3705</v>
      </c>
      <c r="AA576" s="49">
        <v>0.3705</v>
      </c>
      <c r="AB576" s="49">
        <v>0.3705</v>
      </c>
      <c r="AC576" s="49">
        <v>0.3705</v>
      </c>
      <c r="AD576" s="49">
        <v>0.3705</v>
      </c>
      <c r="AE576" s="49">
        <v>0.3705</v>
      </c>
      <c r="AF576" s="49">
        <v>0.3705</v>
      </c>
      <c r="AG576" s="49">
        <v>0.3705</v>
      </c>
      <c r="AH576" s="49">
        <v>0.3705</v>
      </c>
      <c r="AI576" s="49">
        <v>0.3705</v>
      </c>
      <c r="AJ576" s="49">
        <v>0.3705</v>
      </c>
      <c r="AK576" s="49">
        <v>0.3705</v>
      </c>
      <c r="AL576" s="49">
        <v>0.3705</v>
      </c>
    </row>
    <row r="577" spans="1:38">
      <c r="A577" s="297" t="s">
        <v>870</v>
      </c>
      <c r="B577" s="12" t="s">
        <v>409</v>
      </c>
      <c r="C577" s="12" t="s">
        <v>409</v>
      </c>
      <c r="E577" s="12" t="s">
        <v>152</v>
      </c>
      <c r="F577" s="12" t="s">
        <v>190</v>
      </c>
      <c r="G577" s="12">
        <v>2040</v>
      </c>
      <c r="H577" s="49">
        <v>0.37524999999999997</v>
      </c>
      <c r="I577" s="49">
        <v>0.37524999999999997</v>
      </c>
      <c r="J577" s="49">
        <v>0.37524999999999997</v>
      </c>
      <c r="K577" s="49">
        <v>0.37524999999999997</v>
      </c>
      <c r="L577" s="49">
        <v>0.37524999999999997</v>
      </c>
      <c r="M577" s="49">
        <v>0.37524999999999997</v>
      </c>
      <c r="N577" s="49">
        <v>0.37524999999999997</v>
      </c>
      <c r="O577" s="49">
        <v>0.37524999999999997</v>
      </c>
      <c r="P577" s="49">
        <v>0.37524999999999997</v>
      </c>
      <c r="Q577" s="49">
        <v>0.37524999999999997</v>
      </c>
      <c r="R577" s="49">
        <v>0.37524999999999997</v>
      </c>
      <c r="S577" s="49">
        <v>0.37524999999999997</v>
      </c>
      <c r="T577" s="49">
        <v>0.37524999999999997</v>
      </c>
      <c r="U577" s="49">
        <v>0.37524999999999997</v>
      </c>
      <c r="V577" s="49">
        <v>0.37524999999999997</v>
      </c>
      <c r="W577" s="49">
        <v>0.37524999999999997</v>
      </c>
      <c r="X577" s="49">
        <v>0.37524999999999997</v>
      </c>
      <c r="Y577" s="49">
        <v>0.37524999999999997</v>
      </c>
      <c r="Z577" s="49">
        <v>0.37524999999999997</v>
      </c>
      <c r="AA577" s="49">
        <v>0.37524999999999997</v>
      </c>
      <c r="AB577" s="49">
        <v>0.37524999999999997</v>
      </c>
      <c r="AC577" s="49">
        <v>0.37524999999999997</v>
      </c>
      <c r="AD577" s="49">
        <v>0.37524999999999997</v>
      </c>
      <c r="AE577" s="49">
        <v>0.37524999999999997</v>
      </c>
      <c r="AF577" s="49">
        <v>0.37524999999999997</v>
      </c>
      <c r="AG577" s="49">
        <v>0.37524999999999997</v>
      </c>
      <c r="AH577" s="49">
        <v>0.37524999999999997</v>
      </c>
      <c r="AI577" s="49">
        <v>0.37524999999999997</v>
      </c>
      <c r="AJ577" s="49">
        <v>0.37524999999999997</v>
      </c>
      <c r="AK577" s="49">
        <v>0.37524999999999997</v>
      </c>
      <c r="AL577" s="49">
        <v>0.37524999999999997</v>
      </c>
    </row>
    <row r="578" spans="1:38">
      <c r="A578" s="297" t="s">
        <v>870</v>
      </c>
      <c r="B578" s="12" t="s">
        <v>409</v>
      </c>
      <c r="C578" s="12" t="s">
        <v>409</v>
      </c>
      <c r="E578" s="12" t="s">
        <v>152</v>
      </c>
      <c r="F578" s="12" t="s">
        <v>190</v>
      </c>
      <c r="G578" s="12">
        <v>2050</v>
      </c>
      <c r="H578" s="49">
        <v>0.38</v>
      </c>
      <c r="I578" s="49">
        <v>0.38</v>
      </c>
      <c r="J578" s="49">
        <v>0.38</v>
      </c>
      <c r="K578" s="49">
        <v>0.38</v>
      </c>
      <c r="L578" s="49">
        <v>0.38</v>
      </c>
      <c r="M578" s="49">
        <v>0.38</v>
      </c>
      <c r="N578" s="49">
        <v>0.38</v>
      </c>
      <c r="O578" s="49">
        <v>0.38</v>
      </c>
      <c r="P578" s="49">
        <v>0.38</v>
      </c>
      <c r="Q578" s="49">
        <v>0.38</v>
      </c>
      <c r="R578" s="49">
        <v>0.38</v>
      </c>
      <c r="S578" s="49">
        <v>0.38</v>
      </c>
      <c r="T578" s="49">
        <v>0.38</v>
      </c>
      <c r="U578" s="49">
        <v>0.38</v>
      </c>
      <c r="V578" s="49">
        <v>0.38</v>
      </c>
      <c r="W578" s="49">
        <v>0.38</v>
      </c>
      <c r="X578" s="49">
        <v>0.38</v>
      </c>
      <c r="Y578" s="49">
        <v>0.38</v>
      </c>
      <c r="Z578" s="49">
        <v>0.38</v>
      </c>
      <c r="AA578" s="49">
        <v>0.38</v>
      </c>
      <c r="AB578" s="49">
        <v>0.38</v>
      </c>
      <c r="AC578" s="49">
        <v>0.38</v>
      </c>
      <c r="AD578" s="49">
        <v>0.38</v>
      </c>
      <c r="AE578" s="49">
        <v>0.38</v>
      </c>
      <c r="AF578" s="49">
        <v>0.38</v>
      </c>
      <c r="AG578" s="49">
        <v>0.38</v>
      </c>
      <c r="AH578" s="49">
        <v>0.38</v>
      </c>
      <c r="AI578" s="49">
        <v>0.38</v>
      </c>
      <c r="AJ578" s="49">
        <v>0.38</v>
      </c>
      <c r="AK578" s="49">
        <v>0.38</v>
      </c>
      <c r="AL578" s="49">
        <v>0.38</v>
      </c>
    </row>
    <row r="579" spans="1:38">
      <c r="A579" s="297" t="s">
        <v>872</v>
      </c>
      <c r="B579" s="12" t="s">
        <v>872</v>
      </c>
      <c r="C579" s="12" t="s">
        <v>873</v>
      </c>
      <c r="E579" s="12" t="s">
        <v>152</v>
      </c>
      <c r="F579" s="12" t="s">
        <v>190</v>
      </c>
      <c r="G579" s="12">
        <v>2020</v>
      </c>
      <c r="H579" s="49">
        <v>0.35</v>
      </c>
      <c r="I579" s="49">
        <v>0.35</v>
      </c>
      <c r="J579" s="49">
        <v>0.35</v>
      </c>
      <c r="K579" s="49">
        <v>0.35</v>
      </c>
      <c r="L579" s="49">
        <v>0.35</v>
      </c>
      <c r="M579" s="49">
        <v>0.35</v>
      </c>
      <c r="N579" s="49">
        <v>0.35</v>
      </c>
      <c r="O579" s="49">
        <v>0.35</v>
      </c>
      <c r="P579" s="49">
        <v>0.35</v>
      </c>
      <c r="Q579" s="49">
        <v>0.35</v>
      </c>
      <c r="R579" s="49">
        <v>0.35</v>
      </c>
      <c r="S579" s="49">
        <v>0.35</v>
      </c>
      <c r="T579" s="49">
        <v>0.35</v>
      </c>
      <c r="U579" s="49">
        <v>0.35</v>
      </c>
      <c r="V579" s="49">
        <v>0.35</v>
      </c>
      <c r="W579" s="49">
        <v>0.35</v>
      </c>
      <c r="X579" s="49">
        <v>0.35</v>
      </c>
      <c r="Y579" s="49">
        <v>0.35</v>
      </c>
      <c r="Z579" s="49">
        <v>0.35</v>
      </c>
      <c r="AA579" s="49">
        <v>0.35</v>
      </c>
      <c r="AB579" s="49">
        <v>0.35</v>
      </c>
      <c r="AC579" s="49">
        <v>0.35</v>
      </c>
      <c r="AD579" s="49">
        <v>0.35</v>
      </c>
      <c r="AE579" s="49">
        <v>0.35</v>
      </c>
      <c r="AF579" s="49">
        <v>0.35</v>
      </c>
      <c r="AG579" s="49">
        <v>0.35</v>
      </c>
      <c r="AH579" s="49">
        <v>0.35</v>
      </c>
      <c r="AI579" s="49">
        <v>0.35</v>
      </c>
      <c r="AJ579" s="49">
        <v>0.35</v>
      </c>
      <c r="AK579" s="49">
        <v>0.35</v>
      </c>
      <c r="AL579" s="49">
        <v>0.35</v>
      </c>
    </row>
    <row r="580" spans="1:38">
      <c r="A580" s="297" t="s">
        <v>872</v>
      </c>
      <c r="B580" s="12" t="s">
        <v>409</v>
      </c>
      <c r="C580" s="12" t="s">
        <v>409</v>
      </c>
      <c r="E580" s="12" t="s">
        <v>152</v>
      </c>
      <c r="F580" s="12" t="s">
        <v>190</v>
      </c>
      <c r="G580" s="12">
        <v>2030</v>
      </c>
      <c r="H580" s="49">
        <v>0.37</v>
      </c>
      <c r="I580" s="49">
        <v>0.37</v>
      </c>
      <c r="J580" s="49">
        <v>0.37</v>
      </c>
      <c r="K580" s="49">
        <v>0.37</v>
      </c>
      <c r="L580" s="49">
        <v>0.37</v>
      </c>
      <c r="M580" s="49">
        <v>0.37</v>
      </c>
      <c r="N580" s="49">
        <v>0.37</v>
      </c>
      <c r="O580" s="49">
        <v>0.37</v>
      </c>
      <c r="P580" s="49">
        <v>0.37</v>
      </c>
      <c r="Q580" s="49">
        <v>0.37</v>
      </c>
      <c r="R580" s="49">
        <v>0.37</v>
      </c>
      <c r="S580" s="49">
        <v>0.37</v>
      </c>
      <c r="T580" s="49">
        <v>0.37</v>
      </c>
      <c r="U580" s="49">
        <v>0.37</v>
      </c>
      <c r="V580" s="49">
        <v>0.37</v>
      </c>
      <c r="W580" s="49">
        <v>0.37</v>
      </c>
      <c r="X580" s="49">
        <v>0.37</v>
      </c>
      <c r="Y580" s="49">
        <v>0.37</v>
      </c>
      <c r="Z580" s="49">
        <v>0.37</v>
      </c>
      <c r="AA580" s="49">
        <v>0.37</v>
      </c>
      <c r="AB580" s="49">
        <v>0.37</v>
      </c>
      <c r="AC580" s="49">
        <v>0.37</v>
      </c>
      <c r="AD580" s="49">
        <v>0.37</v>
      </c>
      <c r="AE580" s="49">
        <v>0.37</v>
      </c>
      <c r="AF580" s="49">
        <v>0.37</v>
      </c>
      <c r="AG580" s="49">
        <v>0.37</v>
      </c>
      <c r="AH580" s="49">
        <v>0.37</v>
      </c>
      <c r="AI580" s="49">
        <v>0.37</v>
      </c>
      <c r="AJ580" s="49">
        <v>0.37</v>
      </c>
      <c r="AK580" s="49">
        <v>0.37</v>
      </c>
      <c r="AL580" s="49">
        <v>0.37</v>
      </c>
    </row>
    <row r="581" spans="1:38">
      <c r="A581" s="297" t="s">
        <v>872</v>
      </c>
      <c r="B581" s="12" t="s">
        <v>409</v>
      </c>
      <c r="C581" s="12" t="s">
        <v>409</v>
      </c>
      <c r="E581" s="12" t="s">
        <v>152</v>
      </c>
      <c r="F581" s="12" t="s">
        <v>190</v>
      </c>
      <c r="G581" s="12">
        <v>2040</v>
      </c>
      <c r="H581" s="49">
        <v>0.38500000000000001</v>
      </c>
      <c r="I581" s="49">
        <v>0.38500000000000001</v>
      </c>
      <c r="J581" s="49">
        <v>0.38500000000000001</v>
      </c>
      <c r="K581" s="49">
        <v>0.38500000000000001</v>
      </c>
      <c r="L581" s="49">
        <v>0.38500000000000001</v>
      </c>
      <c r="M581" s="49">
        <v>0.38500000000000001</v>
      </c>
      <c r="N581" s="49">
        <v>0.38500000000000001</v>
      </c>
      <c r="O581" s="49">
        <v>0.38500000000000001</v>
      </c>
      <c r="P581" s="49">
        <v>0.38500000000000001</v>
      </c>
      <c r="Q581" s="49">
        <v>0.38500000000000001</v>
      </c>
      <c r="R581" s="49">
        <v>0.38500000000000001</v>
      </c>
      <c r="S581" s="49">
        <v>0.38500000000000001</v>
      </c>
      <c r="T581" s="49">
        <v>0.38500000000000001</v>
      </c>
      <c r="U581" s="49">
        <v>0.38500000000000001</v>
      </c>
      <c r="V581" s="49">
        <v>0.38500000000000001</v>
      </c>
      <c r="W581" s="49">
        <v>0.38500000000000001</v>
      </c>
      <c r="X581" s="49">
        <v>0.38500000000000001</v>
      </c>
      <c r="Y581" s="49">
        <v>0.38500000000000001</v>
      </c>
      <c r="Z581" s="49">
        <v>0.38500000000000001</v>
      </c>
      <c r="AA581" s="49">
        <v>0.38500000000000001</v>
      </c>
      <c r="AB581" s="49">
        <v>0.38500000000000001</v>
      </c>
      <c r="AC581" s="49">
        <v>0.38500000000000001</v>
      </c>
      <c r="AD581" s="49">
        <v>0.38500000000000001</v>
      </c>
      <c r="AE581" s="49">
        <v>0.38500000000000001</v>
      </c>
      <c r="AF581" s="49">
        <v>0.38500000000000001</v>
      </c>
      <c r="AG581" s="49">
        <v>0.38500000000000001</v>
      </c>
      <c r="AH581" s="49">
        <v>0.38500000000000001</v>
      </c>
      <c r="AI581" s="49">
        <v>0.38500000000000001</v>
      </c>
      <c r="AJ581" s="49">
        <v>0.38500000000000001</v>
      </c>
      <c r="AK581" s="49">
        <v>0.38500000000000001</v>
      </c>
      <c r="AL581" s="49">
        <v>0.38500000000000001</v>
      </c>
    </row>
    <row r="582" spans="1:38">
      <c r="A582" s="297" t="s">
        <v>872</v>
      </c>
      <c r="B582" s="12" t="s">
        <v>409</v>
      </c>
      <c r="C582" s="12" t="s">
        <v>409</v>
      </c>
      <c r="E582" s="12" t="s">
        <v>152</v>
      </c>
      <c r="F582" s="12" t="s">
        <v>190</v>
      </c>
      <c r="G582" s="12">
        <v>2050</v>
      </c>
      <c r="H582" s="49">
        <v>0.39700000000000002</v>
      </c>
      <c r="I582" s="49">
        <v>0.39700000000000002</v>
      </c>
      <c r="J582" s="49">
        <v>0.39700000000000002</v>
      </c>
      <c r="K582" s="49">
        <v>0.39700000000000002</v>
      </c>
      <c r="L582" s="49">
        <v>0.39700000000000002</v>
      </c>
      <c r="M582" s="49">
        <v>0.39700000000000002</v>
      </c>
      <c r="N582" s="49">
        <v>0.39700000000000002</v>
      </c>
      <c r="O582" s="49">
        <v>0.39700000000000002</v>
      </c>
      <c r="P582" s="49">
        <v>0.39700000000000002</v>
      </c>
      <c r="Q582" s="49">
        <v>0.39700000000000002</v>
      </c>
      <c r="R582" s="49">
        <v>0.39700000000000002</v>
      </c>
      <c r="S582" s="49">
        <v>0.39700000000000002</v>
      </c>
      <c r="T582" s="49">
        <v>0.39700000000000002</v>
      </c>
      <c r="U582" s="49">
        <v>0.39700000000000002</v>
      </c>
      <c r="V582" s="49">
        <v>0.39700000000000002</v>
      </c>
      <c r="W582" s="49">
        <v>0.39700000000000002</v>
      </c>
      <c r="X582" s="49">
        <v>0.39700000000000002</v>
      </c>
      <c r="Y582" s="49">
        <v>0.39700000000000002</v>
      </c>
      <c r="Z582" s="49">
        <v>0.39700000000000002</v>
      </c>
      <c r="AA582" s="49">
        <v>0.39700000000000002</v>
      </c>
      <c r="AB582" s="49">
        <v>0.39700000000000002</v>
      </c>
      <c r="AC582" s="49">
        <v>0.39700000000000002</v>
      </c>
      <c r="AD582" s="49">
        <v>0.39700000000000002</v>
      </c>
      <c r="AE582" s="49">
        <v>0.39700000000000002</v>
      </c>
      <c r="AF582" s="49">
        <v>0.39700000000000002</v>
      </c>
      <c r="AG582" s="49">
        <v>0.39700000000000002</v>
      </c>
      <c r="AH582" s="49">
        <v>0.39700000000000002</v>
      </c>
      <c r="AI582" s="49">
        <v>0.39700000000000002</v>
      </c>
      <c r="AJ582" s="49">
        <v>0.39700000000000002</v>
      </c>
      <c r="AK582" s="49">
        <v>0.39700000000000002</v>
      </c>
      <c r="AL582" s="49">
        <v>0.39700000000000002</v>
      </c>
    </row>
    <row r="583" spans="1:38">
      <c r="A583" s="297" t="s">
        <v>874</v>
      </c>
      <c r="B583" s="12" t="s">
        <v>874</v>
      </c>
      <c r="C583" s="12" t="s">
        <v>875</v>
      </c>
      <c r="E583" s="12" t="s">
        <v>152</v>
      </c>
      <c r="F583" s="12" t="s">
        <v>190</v>
      </c>
      <c r="G583" s="12">
        <v>2020</v>
      </c>
      <c r="H583" s="49">
        <v>0.37560975609756103</v>
      </c>
      <c r="I583" s="49">
        <v>0.37560975609756103</v>
      </c>
      <c r="J583" s="49">
        <v>0.37560975609756103</v>
      </c>
      <c r="K583" s="49">
        <v>0.37560975609756103</v>
      </c>
      <c r="L583" s="49">
        <v>0.37560975609756103</v>
      </c>
      <c r="M583" s="49">
        <v>0.37560975609756103</v>
      </c>
      <c r="N583" s="49">
        <v>0.37560975609756103</v>
      </c>
      <c r="O583" s="49">
        <v>0.37560975609756103</v>
      </c>
      <c r="P583" s="49">
        <v>0.37560975609756103</v>
      </c>
      <c r="Q583" s="49">
        <v>0.37560975609756103</v>
      </c>
      <c r="R583" s="49">
        <v>0.37560975609756103</v>
      </c>
      <c r="S583" s="49">
        <v>0.37560975609756103</v>
      </c>
      <c r="T583" s="49">
        <v>0.37560975609756103</v>
      </c>
      <c r="U583" s="49">
        <v>0.37560975609756103</v>
      </c>
      <c r="V583" s="49">
        <v>0.37560975609756103</v>
      </c>
      <c r="W583" s="49">
        <v>0.37560975609756103</v>
      </c>
      <c r="X583" s="49">
        <v>0.37560975609756103</v>
      </c>
      <c r="Y583" s="49">
        <v>0.37560975609756103</v>
      </c>
      <c r="Z583" s="49">
        <v>0.37560975609756103</v>
      </c>
      <c r="AA583" s="49">
        <v>0.37560975609756103</v>
      </c>
      <c r="AB583" s="49">
        <v>0.37560975609756103</v>
      </c>
      <c r="AC583" s="49">
        <v>0.37560975609756103</v>
      </c>
      <c r="AD583" s="49">
        <v>0.37560975609756103</v>
      </c>
      <c r="AE583" s="49">
        <v>0.37560975609756103</v>
      </c>
      <c r="AF583" s="49">
        <v>0.37560975609756103</v>
      </c>
      <c r="AG583" s="49">
        <v>0.37560975609756103</v>
      </c>
      <c r="AH583" s="49">
        <v>0.37560975609756103</v>
      </c>
      <c r="AI583" s="49">
        <v>0.37560975609756103</v>
      </c>
      <c r="AJ583" s="49">
        <v>0.37560975609756103</v>
      </c>
      <c r="AK583" s="49">
        <v>0.37560975609756103</v>
      </c>
      <c r="AL583" s="49">
        <v>0.37560975609756103</v>
      </c>
    </row>
    <row r="584" spans="1:38">
      <c r="A584" s="297" t="s">
        <v>874</v>
      </c>
      <c r="B584" s="12" t="s">
        <v>409</v>
      </c>
      <c r="C584" s="12" t="s">
        <v>409</v>
      </c>
      <c r="E584" s="12" t="s">
        <v>152</v>
      </c>
      <c r="F584" s="12" t="s">
        <v>190</v>
      </c>
      <c r="G584" s="12">
        <v>2030</v>
      </c>
      <c r="H584" s="49">
        <v>0.38048780487804884</v>
      </c>
      <c r="I584" s="49">
        <v>0.38048780487804884</v>
      </c>
      <c r="J584" s="49">
        <v>0.38048780487804884</v>
      </c>
      <c r="K584" s="49">
        <v>0.38048780487804884</v>
      </c>
      <c r="L584" s="49">
        <v>0.38048780487804884</v>
      </c>
      <c r="M584" s="49">
        <v>0.38048780487804884</v>
      </c>
      <c r="N584" s="49">
        <v>0.38048780487804884</v>
      </c>
      <c r="O584" s="49">
        <v>0.38048780487804884</v>
      </c>
      <c r="P584" s="49">
        <v>0.38048780487804884</v>
      </c>
      <c r="Q584" s="49">
        <v>0.38048780487804884</v>
      </c>
      <c r="R584" s="49">
        <v>0.38048780487804884</v>
      </c>
      <c r="S584" s="49">
        <v>0.38048780487804884</v>
      </c>
      <c r="T584" s="49">
        <v>0.38048780487804884</v>
      </c>
      <c r="U584" s="49">
        <v>0.38048780487804884</v>
      </c>
      <c r="V584" s="49">
        <v>0.38048780487804884</v>
      </c>
      <c r="W584" s="49">
        <v>0.38048780487804884</v>
      </c>
      <c r="X584" s="49">
        <v>0.38048780487804884</v>
      </c>
      <c r="Y584" s="49">
        <v>0.38048780487804884</v>
      </c>
      <c r="Z584" s="49">
        <v>0.38048780487804884</v>
      </c>
      <c r="AA584" s="49">
        <v>0.38048780487804884</v>
      </c>
      <c r="AB584" s="49">
        <v>0.38048780487804884</v>
      </c>
      <c r="AC584" s="49">
        <v>0.38048780487804884</v>
      </c>
      <c r="AD584" s="49">
        <v>0.38048780487804884</v>
      </c>
      <c r="AE584" s="49">
        <v>0.38048780487804884</v>
      </c>
      <c r="AF584" s="49">
        <v>0.38048780487804884</v>
      </c>
      <c r="AG584" s="49">
        <v>0.38048780487804884</v>
      </c>
      <c r="AH584" s="49">
        <v>0.38048780487804884</v>
      </c>
      <c r="AI584" s="49">
        <v>0.38048780487804884</v>
      </c>
      <c r="AJ584" s="49">
        <v>0.38048780487804884</v>
      </c>
      <c r="AK584" s="49">
        <v>0.38048780487804884</v>
      </c>
      <c r="AL584" s="49">
        <v>0.38048780487804884</v>
      </c>
    </row>
    <row r="585" spans="1:38">
      <c r="A585" s="297" t="s">
        <v>874</v>
      </c>
      <c r="B585" s="12" t="s">
        <v>409</v>
      </c>
      <c r="C585" s="12" t="s">
        <v>409</v>
      </c>
      <c r="E585" s="12" t="s">
        <v>152</v>
      </c>
      <c r="F585" s="12" t="s">
        <v>190</v>
      </c>
      <c r="G585" s="12">
        <v>2040</v>
      </c>
      <c r="H585" s="49">
        <v>0.38536585365853665</v>
      </c>
      <c r="I585" s="49">
        <v>0.38536585365853665</v>
      </c>
      <c r="J585" s="49">
        <v>0.38536585365853665</v>
      </c>
      <c r="K585" s="49">
        <v>0.38536585365853665</v>
      </c>
      <c r="L585" s="49">
        <v>0.38536585365853665</v>
      </c>
      <c r="M585" s="49">
        <v>0.38536585365853665</v>
      </c>
      <c r="N585" s="49">
        <v>0.38536585365853665</v>
      </c>
      <c r="O585" s="49">
        <v>0.38536585365853665</v>
      </c>
      <c r="P585" s="49">
        <v>0.38536585365853665</v>
      </c>
      <c r="Q585" s="49">
        <v>0.38536585365853665</v>
      </c>
      <c r="R585" s="49">
        <v>0.38536585365853665</v>
      </c>
      <c r="S585" s="49">
        <v>0.38536585365853665</v>
      </c>
      <c r="T585" s="49">
        <v>0.38536585365853665</v>
      </c>
      <c r="U585" s="49">
        <v>0.38536585365853665</v>
      </c>
      <c r="V585" s="49">
        <v>0.38536585365853665</v>
      </c>
      <c r="W585" s="49">
        <v>0.38536585365853665</v>
      </c>
      <c r="X585" s="49">
        <v>0.38536585365853665</v>
      </c>
      <c r="Y585" s="49">
        <v>0.38536585365853665</v>
      </c>
      <c r="Z585" s="49">
        <v>0.38536585365853665</v>
      </c>
      <c r="AA585" s="49">
        <v>0.38536585365853665</v>
      </c>
      <c r="AB585" s="49">
        <v>0.38536585365853665</v>
      </c>
      <c r="AC585" s="49">
        <v>0.38536585365853665</v>
      </c>
      <c r="AD585" s="49">
        <v>0.38536585365853665</v>
      </c>
      <c r="AE585" s="49">
        <v>0.38536585365853665</v>
      </c>
      <c r="AF585" s="49">
        <v>0.38536585365853665</v>
      </c>
      <c r="AG585" s="49">
        <v>0.38536585365853665</v>
      </c>
      <c r="AH585" s="49">
        <v>0.38536585365853665</v>
      </c>
      <c r="AI585" s="49">
        <v>0.38536585365853665</v>
      </c>
      <c r="AJ585" s="49">
        <v>0.38536585365853665</v>
      </c>
      <c r="AK585" s="49">
        <v>0.38536585365853665</v>
      </c>
      <c r="AL585" s="49">
        <v>0.38536585365853665</v>
      </c>
    </row>
    <row r="586" spans="1:38">
      <c r="A586" s="297" t="s">
        <v>874</v>
      </c>
      <c r="B586" s="12" t="s">
        <v>409</v>
      </c>
      <c r="C586" s="12" t="s">
        <v>409</v>
      </c>
      <c r="E586" s="12" t="s">
        <v>152</v>
      </c>
      <c r="F586" s="12" t="s">
        <v>190</v>
      </c>
      <c r="G586" s="12">
        <v>2050</v>
      </c>
      <c r="H586" s="49">
        <v>0.38731707317073172</v>
      </c>
      <c r="I586" s="49">
        <v>0.38731707317073172</v>
      </c>
      <c r="J586" s="49">
        <v>0.38731707317073172</v>
      </c>
      <c r="K586" s="49">
        <v>0.38731707317073172</v>
      </c>
      <c r="L586" s="49">
        <v>0.38731707317073172</v>
      </c>
      <c r="M586" s="49">
        <v>0.38731707317073172</v>
      </c>
      <c r="N586" s="49">
        <v>0.38731707317073172</v>
      </c>
      <c r="O586" s="49">
        <v>0.38731707317073172</v>
      </c>
      <c r="P586" s="49">
        <v>0.38731707317073172</v>
      </c>
      <c r="Q586" s="49">
        <v>0.38731707317073172</v>
      </c>
      <c r="R586" s="49">
        <v>0.38731707317073172</v>
      </c>
      <c r="S586" s="49">
        <v>0.38731707317073172</v>
      </c>
      <c r="T586" s="49">
        <v>0.38731707317073172</v>
      </c>
      <c r="U586" s="49">
        <v>0.38731707317073172</v>
      </c>
      <c r="V586" s="49">
        <v>0.38731707317073172</v>
      </c>
      <c r="W586" s="49">
        <v>0.38731707317073172</v>
      </c>
      <c r="X586" s="49">
        <v>0.38731707317073172</v>
      </c>
      <c r="Y586" s="49">
        <v>0.38731707317073172</v>
      </c>
      <c r="Z586" s="49">
        <v>0.38731707317073172</v>
      </c>
      <c r="AA586" s="49">
        <v>0.38731707317073172</v>
      </c>
      <c r="AB586" s="49">
        <v>0.38731707317073172</v>
      </c>
      <c r="AC586" s="49">
        <v>0.38731707317073172</v>
      </c>
      <c r="AD586" s="49">
        <v>0.38731707317073172</v>
      </c>
      <c r="AE586" s="49">
        <v>0.38731707317073172</v>
      </c>
      <c r="AF586" s="49">
        <v>0.38731707317073172</v>
      </c>
      <c r="AG586" s="49">
        <v>0.38731707317073172</v>
      </c>
      <c r="AH586" s="49">
        <v>0.38731707317073172</v>
      </c>
      <c r="AI586" s="49">
        <v>0.38731707317073172</v>
      </c>
      <c r="AJ586" s="49">
        <v>0.38731707317073172</v>
      </c>
      <c r="AK586" s="49">
        <v>0.38731707317073172</v>
      </c>
      <c r="AL586" s="49">
        <v>0.38731707317073172</v>
      </c>
    </row>
    <row r="587" spans="1:38">
      <c r="A587" s="297" t="s">
        <v>876</v>
      </c>
      <c r="B587" s="12" t="s">
        <v>876</v>
      </c>
      <c r="C587" s="12" t="s">
        <v>877</v>
      </c>
      <c r="E587" s="12" t="s">
        <v>152</v>
      </c>
      <c r="F587" s="12" t="s">
        <v>190</v>
      </c>
      <c r="G587" s="12">
        <v>2020</v>
      </c>
      <c r="H587" s="49">
        <v>0.30692829457364346</v>
      </c>
      <c r="I587" s="49">
        <v>0.30692829457364346</v>
      </c>
      <c r="J587" s="49">
        <v>0.30692829457364346</v>
      </c>
      <c r="K587" s="49">
        <v>0.30692829457364346</v>
      </c>
      <c r="L587" s="49">
        <v>0.30692829457364346</v>
      </c>
      <c r="M587" s="49">
        <v>0.30692829457364346</v>
      </c>
      <c r="N587" s="49">
        <v>0.30692829457364346</v>
      </c>
      <c r="O587" s="49">
        <v>0.30692829457364346</v>
      </c>
      <c r="P587" s="49">
        <v>0.30692829457364346</v>
      </c>
      <c r="Q587" s="49">
        <v>0.30692829457364346</v>
      </c>
      <c r="R587" s="49">
        <v>0.30692829457364346</v>
      </c>
      <c r="S587" s="49">
        <v>0.30692829457364346</v>
      </c>
      <c r="T587" s="49">
        <v>0.30692829457364346</v>
      </c>
      <c r="U587" s="49">
        <v>0.30692829457364346</v>
      </c>
      <c r="V587" s="49">
        <v>0.30692829457364346</v>
      </c>
      <c r="W587" s="49">
        <v>0.30692829457364346</v>
      </c>
      <c r="X587" s="49">
        <v>0.30692829457364346</v>
      </c>
      <c r="Y587" s="49">
        <v>0.30692829457364346</v>
      </c>
      <c r="Z587" s="49">
        <v>0.30692829457364346</v>
      </c>
      <c r="AA587" s="49">
        <v>0.30692829457364346</v>
      </c>
      <c r="AB587" s="49">
        <v>0.30692829457364346</v>
      </c>
      <c r="AC587" s="49">
        <v>0.30692829457364346</v>
      </c>
      <c r="AD587" s="49">
        <v>0.30692829457364346</v>
      </c>
      <c r="AE587" s="49">
        <v>0.30692829457364346</v>
      </c>
      <c r="AF587" s="49">
        <v>0.30692829457364346</v>
      </c>
      <c r="AG587" s="49">
        <v>0.30692829457364346</v>
      </c>
      <c r="AH587" s="49">
        <v>0.30692829457364346</v>
      </c>
      <c r="AI587" s="49">
        <v>0.30692829457364346</v>
      </c>
      <c r="AJ587" s="49">
        <v>0.30692829457364346</v>
      </c>
      <c r="AK587" s="49">
        <v>0.30692829457364346</v>
      </c>
      <c r="AL587" s="49">
        <v>0.30692829457364346</v>
      </c>
    </row>
    <row r="588" spans="1:38">
      <c r="A588" s="297" t="s">
        <v>876</v>
      </c>
      <c r="B588" s="12" t="s">
        <v>409</v>
      </c>
      <c r="C588" s="12" t="s">
        <v>409</v>
      </c>
      <c r="E588" s="12" t="s">
        <v>152</v>
      </c>
      <c r="F588" s="12" t="s">
        <v>190</v>
      </c>
      <c r="G588" s="12">
        <v>2030</v>
      </c>
      <c r="H588" s="49">
        <v>0.33717931404284185</v>
      </c>
      <c r="I588" s="49">
        <v>0.33717931404284185</v>
      </c>
      <c r="J588" s="49">
        <v>0.33717931404284185</v>
      </c>
      <c r="K588" s="49">
        <v>0.33717931404284185</v>
      </c>
      <c r="L588" s="49">
        <v>0.33717931404284185</v>
      </c>
      <c r="M588" s="49">
        <v>0.33717931404284185</v>
      </c>
      <c r="N588" s="49">
        <v>0.33717931404284185</v>
      </c>
      <c r="O588" s="49">
        <v>0.33717931404284185</v>
      </c>
      <c r="P588" s="49">
        <v>0.33717931404284185</v>
      </c>
      <c r="Q588" s="49">
        <v>0.33717931404284185</v>
      </c>
      <c r="R588" s="49">
        <v>0.33717931404284185</v>
      </c>
      <c r="S588" s="49">
        <v>0.33717931404284185</v>
      </c>
      <c r="T588" s="49">
        <v>0.33717931404284185</v>
      </c>
      <c r="U588" s="49">
        <v>0.33717931404284185</v>
      </c>
      <c r="V588" s="49">
        <v>0.33717931404284185</v>
      </c>
      <c r="W588" s="49">
        <v>0.33717931404284185</v>
      </c>
      <c r="X588" s="49">
        <v>0.33717931404284185</v>
      </c>
      <c r="Y588" s="49">
        <v>0.33717931404284185</v>
      </c>
      <c r="Z588" s="49">
        <v>0.33717931404284185</v>
      </c>
      <c r="AA588" s="49">
        <v>0.33717931404284185</v>
      </c>
      <c r="AB588" s="49">
        <v>0.33717931404284185</v>
      </c>
      <c r="AC588" s="49">
        <v>0.33717931404284185</v>
      </c>
      <c r="AD588" s="49">
        <v>0.33717931404284185</v>
      </c>
      <c r="AE588" s="49">
        <v>0.33717931404284185</v>
      </c>
      <c r="AF588" s="49">
        <v>0.33717931404284185</v>
      </c>
      <c r="AG588" s="49">
        <v>0.33717931404284185</v>
      </c>
      <c r="AH588" s="49">
        <v>0.33717931404284185</v>
      </c>
      <c r="AI588" s="49">
        <v>0.33717931404284185</v>
      </c>
      <c r="AJ588" s="49">
        <v>0.33717931404284185</v>
      </c>
      <c r="AK588" s="49">
        <v>0.33717931404284185</v>
      </c>
      <c r="AL588" s="49">
        <v>0.33717931404284185</v>
      </c>
    </row>
    <row r="589" spans="1:38">
      <c r="A589" s="297" t="s">
        <v>876</v>
      </c>
      <c r="B589" s="12" t="s">
        <v>409</v>
      </c>
      <c r="C589" s="12" t="s">
        <v>409</v>
      </c>
      <c r="E589" s="12" t="s">
        <v>152</v>
      </c>
      <c r="F589" s="12" t="s">
        <v>190</v>
      </c>
      <c r="G589" s="12">
        <v>2040</v>
      </c>
      <c r="H589" s="49">
        <v>0.37041189042648842</v>
      </c>
      <c r="I589" s="49">
        <v>0.37041189042648842</v>
      </c>
      <c r="J589" s="49">
        <v>0.37041189042648842</v>
      </c>
      <c r="K589" s="49">
        <v>0.37041189042648842</v>
      </c>
      <c r="L589" s="49">
        <v>0.37041189042648842</v>
      </c>
      <c r="M589" s="49">
        <v>0.37041189042648842</v>
      </c>
      <c r="N589" s="49">
        <v>0.37041189042648842</v>
      </c>
      <c r="O589" s="49">
        <v>0.37041189042648842</v>
      </c>
      <c r="P589" s="49">
        <v>0.37041189042648842</v>
      </c>
      <c r="Q589" s="49">
        <v>0.37041189042648842</v>
      </c>
      <c r="R589" s="49">
        <v>0.37041189042648842</v>
      </c>
      <c r="S589" s="49">
        <v>0.37041189042648842</v>
      </c>
      <c r="T589" s="49">
        <v>0.37041189042648842</v>
      </c>
      <c r="U589" s="49">
        <v>0.37041189042648842</v>
      </c>
      <c r="V589" s="49">
        <v>0.37041189042648842</v>
      </c>
      <c r="W589" s="49">
        <v>0.37041189042648842</v>
      </c>
      <c r="X589" s="49">
        <v>0.37041189042648842</v>
      </c>
      <c r="Y589" s="49">
        <v>0.37041189042648842</v>
      </c>
      <c r="Z589" s="49">
        <v>0.37041189042648842</v>
      </c>
      <c r="AA589" s="49">
        <v>0.37041189042648842</v>
      </c>
      <c r="AB589" s="49">
        <v>0.37041189042648842</v>
      </c>
      <c r="AC589" s="49">
        <v>0.37041189042648842</v>
      </c>
      <c r="AD589" s="49">
        <v>0.37041189042648842</v>
      </c>
      <c r="AE589" s="49">
        <v>0.37041189042648842</v>
      </c>
      <c r="AF589" s="49">
        <v>0.37041189042648842</v>
      </c>
      <c r="AG589" s="49">
        <v>0.37041189042648842</v>
      </c>
      <c r="AH589" s="49">
        <v>0.37041189042648842</v>
      </c>
      <c r="AI589" s="49">
        <v>0.37041189042648842</v>
      </c>
      <c r="AJ589" s="49">
        <v>0.37041189042648842</v>
      </c>
      <c r="AK589" s="49">
        <v>0.37041189042648842</v>
      </c>
      <c r="AL589" s="49">
        <v>0.37041189042648842</v>
      </c>
    </row>
    <row r="590" spans="1:38">
      <c r="A590" s="297" t="s">
        <v>876</v>
      </c>
      <c r="B590" s="12" t="s">
        <v>409</v>
      </c>
      <c r="C590" s="12" t="s">
        <v>409</v>
      </c>
      <c r="E590" s="12" t="s">
        <v>152</v>
      </c>
      <c r="F590" s="12" t="s">
        <v>190</v>
      </c>
      <c r="G590" s="12">
        <v>2050</v>
      </c>
      <c r="H590" s="49">
        <v>0.42233333333333334</v>
      </c>
      <c r="I590" s="49">
        <v>0.42233333333333334</v>
      </c>
      <c r="J590" s="49">
        <v>0.42233333333333334</v>
      </c>
      <c r="K590" s="49">
        <v>0.42233333333333334</v>
      </c>
      <c r="L590" s="49">
        <v>0.42233333333333334</v>
      </c>
      <c r="M590" s="49">
        <v>0.42233333333333334</v>
      </c>
      <c r="N590" s="49">
        <v>0.42233333333333334</v>
      </c>
      <c r="O590" s="49">
        <v>0.42233333333333334</v>
      </c>
      <c r="P590" s="49">
        <v>0.42233333333333334</v>
      </c>
      <c r="Q590" s="49">
        <v>0.42233333333333334</v>
      </c>
      <c r="R590" s="49">
        <v>0.42233333333333334</v>
      </c>
      <c r="S590" s="49">
        <v>0.42233333333333334</v>
      </c>
      <c r="T590" s="49">
        <v>0.42233333333333334</v>
      </c>
      <c r="U590" s="49">
        <v>0.42233333333333334</v>
      </c>
      <c r="V590" s="49">
        <v>0.42233333333333334</v>
      </c>
      <c r="W590" s="49">
        <v>0.42233333333333334</v>
      </c>
      <c r="X590" s="49">
        <v>0.42233333333333334</v>
      </c>
      <c r="Y590" s="49">
        <v>0.42233333333333334</v>
      </c>
      <c r="Z590" s="49">
        <v>0.42233333333333334</v>
      </c>
      <c r="AA590" s="49">
        <v>0.42233333333333334</v>
      </c>
      <c r="AB590" s="49">
        <v>0.42233333333333334</v>
      </c>
      <c r="AC590" s="49">
        <v>0.42233333333333334</v>
      </c>
      <c r="AD590" s="49">
        <v>0.42233333333333334</v>
      </c>
      <c r="AE590" s="49">
        <v>0.42233333333333334</v>
      </c>
      <c r="AF590" s="49">
        <v>0.42233333333333334</v>
      </c>
      <c r="AG590" s="49">
        <v>0.42233333333333334</v>
      </c>
      <c r="AH590" s="49">
        <v>0.42233333333333334</v>
      </c>
      <c r="AI590" s="49">
        <v>0.42233333333333334</v>
      </c>
      <c r="AJ590" s="49">
        <v>0.42233333333333334</v>
      </c>
      <c r="AK590" s="49">
        <v>0.42233333333333334</v>
      </c>
      <c r="AL590" s="49">
        <v>0.42233333333333334</v>
      </c>
    </row>
    <row r="591" spans="1:38">
      <c r="A591" s="297" t="s">
        <v>878</v>
      </c>
      <c r="B591" s="12" t="s">
        <v>878</v>
      </c>
      <c r="C591" s="12" t="s">
        <v>879</v>
      </c>
      <c r="E591" s="12" t="s">
        <v>152</v>
      </c>
      <c r="F591" s="12" t="s">
        <v>190</v>
      </c>
      <c r="G591" s="12">
        <v>2020</v>
      </c>
      <c r="H591" s="49">
        <v>0.35483870967741937</v>
      </c>
      <c r="I591" s="49">
        <v>0.35483870967741937</v>
      </c>
      <c r="J591" s="49">
        <v>0.35483870967741937</v>
      </c>
      <c r="K591" s="49">
        <v>0.35483870967741937</v>
      </c>
      <c r="L591" s="49">
        <v>0.35483870967741937</v>
      </c>
      <c r="M591" s="49">
        <v>0.35483870967741937</v>
      </c>
      <c r="N591" s="49">
        <v>0.35483870967741937</v>
      </c>
      <c r="O591" s="49">
        <v>0.35483870967741937</v>
      </c>
      <c r="P591" s="49">
        <v>0.35483870967741937</v>
      </c>
      <c r="Q591" s="49">
        <v>0.35483870967741937</v>
      </c>
      <c r="R591" s="49">
        <v>0.35483870967741937</v>
      </c>
      <c r="S591" s="49">
        <v>0.35483870967741937</v>
      </c>
      <c r="T591" s="49">
        <v>0.35483870967741937</v>
      </c>
      <c r="U591" s="49">
        <v>0.35483870967741937</v>
      </c>
      <c r="V591" s="49">
        <v>0.35483870967741937</v>
      </c>
      <c r="W591" s="49">
        <v>0.35483870967741937</v>
      </c>
      <c r="X591" s="49">
        <v>0.35483870967741937</v>
      </c>
      <c r="Y591" s="49">
        <v>0.35483870967741937</v>
      </c>
      <c r="Z591" s="49">
        <v>0.35483870967741937</v>
      </c>
      <c r="AA591" s="49">
        <v>0.35483870967741937</v>
      </c>
      <c r="AB591" s="49">
        <v>0.35483870967741937</v>
      </c>
      <c r="AC591" s="49">
        <v>0.35483870967741937</v>
      </c>
      <c r="AD591" s="49">
        <v>0.35483870967741937</v>
      </c>
      <c r="AE591" s="49">
        <v>0.35483870967741937</v>
      </c>
      <c r="AF591" s="49">
        <v>0.35483870967741937</v>
      </c>
      <c r="AG591" s="49">
        <v>0.35483870967741937</v>
      </c>
      <c r="AH591" s="49">
        <v>0.35483870967741937</v>
      </c>
      <c r="AI591" s="49">
        <v>0.35483870967741937</v>
      </c>
      <c r="AJ591" s="49">
        <v>0.35483870967741937</v>
      </c>
      <c r="AK591" s="49">
        <v>0.35483870967741937</v>
      </c>
      <c r="AL591" s="49">
        <v>0.35483870967741937</v>
      </c>
    </row>
    <row r="592" spans="1:38">
      <c r="A592" s="297" t="s">
        <v>878</v>
      </c>
      <c r="B592" s="12" t="s">
        <v>409</v>
      </c>
      <c r="C592" s="12" t="s">
        <v>409</v>
      </c>
      <c r="E592" s="12" t="s">
        <v>152</v>
      </c>
      <c r="F592" s="12" t="s">
        <v>190</v>
      </c>
      <c r="G592" s="12">
        <v>2030</v>
      </c>
      <c r="H592" s="49">
        <v>0.35483870967741937</v>
      </c>
      <c r="I592" s="49">
        <v>0.35483870967741937</v>
      </c>
      <c r="J592" s="49">
        <v>0.35483870967741937</v>
      </c>
      <c r="K592" s="49">
        <v>0.35483870967741937</v>
      </c>
      <c r="L592" s="49">
        <v>0.35483870967741937</v>
      </c>
      <c r="M592" s="49">
        <v>0.35483870967741937</v>
      </c>
      <c r="N592" s="49">
        <v>0.35483870967741937</v>
      </c>
      <c r="O592" s="49">
        <v>0.35483870967741937</v>
      </c>
      <c r="P592" s="49">
        <v>0.35483870967741937</v>
      </c>
      <c r="Q592" s="49">
        <v>0.35483870967741937</v>
      </c>
      <c r="R592" s="49">
        <v>0.35483870967741937</v>
      </c>
      <c r="S592" s="49">
        <v>0.35483870967741937</v>
      </c>
      <c r="T592" s="49">
        <v>0.35483870967741937</v>
      </c>
      <c r="U592" s="49">
        <v>0.35483870967741937</v>
      </c>
      <c r="V592" s="49">
        <v>0.35483870967741937</v>
      </c>
      <c r="W592" s="49">
        <v>0.35483870967741937</v>
      </c>
      <c r="X592" s="49">
        <v>0.35483870967741937</v>
      </c>
      <c r="Y592" s="49">
        <v>0.35483870967741937</v>
      </c>
      <c r="Z592" s="49">
        <v>0.35483870967741937</v>
      </c>
      <c r="AA592" s="49">
        <v>0.35483870967741937</v>
      </c>
      <c r="AB592" s="49">
        <v>0.35483870967741937</v>
      </c>
      <c r="AC592" s="49">
        <v>0.35483870967741937</v>
      </c>
      <c r="AD592" s="49">
        <v>0.35483870967741937</v>
      </c>
      <c r="AE592" s="49">
        <v>0.35483870967741937</v>
      </c>
      <c r="AF592" s="49">
        <v>0.35483870967741937</v>
      </c>
      <c r="AG592" s="49">
        <v>0.35483870967741937</v>
      </c>
      <c r="AH592" s="49">
        <v>0.35483870967741937</v>
      </c>
      <c r="AI592" s="49">
        <v>0.35483870967741937</v>
      </c>
      <c r="AJ592" s="49">
        <v>0.35483870967741937</v>
      </c>
      <c r="AK592" s="49">
        <v>0.35483870967741937</v>
      </c>
      <c r="AL592" s="49">
        <v>0.35483870967741937</v>
      </c>
    </row>
    <row r="593" spans="1:39">
      <c r="A593" s="297" t="s">
        <v>878</v>
      </c>
      <c r="B593" s="12" t="s">
        <v>409</v>
      </c>
      <c r="C593" s="12" t="s">
        <v>409</v>
      </c>
      <c r="E593" s="12" t="s">
        <v>152</v>
      </c>
      <c r="F593" s="12" t="s">
        <v>190</v>
      </c>
      <c r="G593" s="12">
        <v>2040</v>
      </c>
      <c r="H593" s="49">
        <v>0.35483870967741937</v>
      </c>
      <c r="I593" s="49">
        <v>0.35483870967741937</v>
      </c>
      <c r="J593" s="49">
        <v>0.35483870967741937</v>
      </c>
      <c r="K593" s="49">
        <v>0.35483870967741937</v>
      </c>
      <c r="L593" s="49">
        <v>0.35483870967741937</v>
      </c>
      <c r="M593" s="49">
        <v>0.35483870967741937</v>
      </c>
      <c r="N593" s="49">
        <v>0.35483870967741937</v>
      </c>
      <c r="O593" s="49">
        <v>0.35483870967741937</v>
      </c>
      <c r="P593" s="49">
        <v>0.35483870967741937</v>
      </c>
      <c r="Q593" s="49">
        <v>0.35483870967741937</v>
      </c>
      <c r="R593" s="49">
        <v>0.35483870967741937</v>
      </c>
      <c r="S593" s="49">
        <v>0.35483870967741937</v>
      </c>
      <c r="T593" s="49">
        <v>0.35483870967741937</v>
      </c>
      <c r="U593" s="49">
        <v>0.35483870967741937</v>
      </c>
      <c r="V593" s="49">
        <v>0.35483870967741937</v>
      </c>
      <c r="W593" s="49">
        <v>0.35483870967741937</v>
      </c>
      <c r="X593" s="49">
        <v>0.35483870967741937</v>
      </c>
      <c r="Y593" s="49">
        <v>0.35483870967741937</v>
      </c>
      <c r="Z593" s="49">
        <v>0.35483870967741937</v>
      </c>
      <c r="AA593" s="49">
        <v>0.35483870967741937</v>
      </c>
      <c r="AB593" s="49">
        <v>0.35483870967741937</v>
      </c>
      <c r="AC593" s="49">
        <v>0.35483870967741937</v>
      </c>
      <c r="AD593" s="49">
        <v>0.35483870967741937</v>
      </c>
      <c r="AE593" s="49">
        <v>0.35483870967741937</v>
      </c>
      <c r="AF593" s="49">
        <v>0.35483870967741937</v>
      </c>
      <c r="AG593" s="49">
        <v>0.35483870967741937</v>
      </c>
      <c r="AH593" s="49">
        <v>0.35483870967741937</v>
      </c>
      <c r="AI593" s="49">
        <v>0.35483870967741937</v>
      </c>
      <c r="AJ593" s="49">
        <v>0.35483870967741937</v>
      </c>
      <c r="AK593" s="49">
        <v>0.35483870967741937</v>
      </c>
      <c r="AL593" s="49">
        <v>0.35483870967741937</v>
      </c>
    </row>
    <row r="594" spans="1:39">
      <c r="A594" s="297" t="s">
        <v>878</v>
      </c>
      <c r="B594" s="12" t="s">
        <v>409</v>
      </c>
      <c r="C594" s="12" t="s">
        <v>409</v>
      </c>
      <c r="E594" s="12" t="s">
        <v>152</v>
      </c>
      <c r="F594" s="12" t="s">
        <v>190</v>
      </c>
      <c r="G594" s="12">
        <v>2050</v>
      </c>
      <c r="H594" s="49">
        <v>0.35483870967741937</v>
      </c>
      <c r="I594" s="49">
        <v>0.35483870967741937</v>
      </c>
      <c r="J594" s="49">
        <v>0.35483870967741937</v>
      </c>
      <c r="K594" s="49">
        <v>0.35483870967741937</v>
      </c>
      <c r="L594" s="49">
        <v>0.35483870967741937</v>
      </c>
      <c r="M594" s="49">
        <v>0.35483870967741937</v>
      </c>
      <c r="N594" s="49">
        <v>0.35483870967741937</v>
      </c>
      <c r="O594" s="49">
        <v>0.35483870967741937</v>
      </c>
      <c r="P594" s="49">
        <v>0.35483870967741937</v>
      </c>
      <c r="Q594" s="49">
        <v>0.35483870967741937</v>
      </c>
      <c r="R594" s="49">
        <v>0.35483870967741937</v>
      </c>
      <c r="S594" s="49">
        <v>0.35483870967741937</v>
      </c>
      <c r="T594" s="49">
        <v>0.35483870967741937</v>
      </c>
      <c r="U594" s="49">
        <v>0.35483870967741937</v>
      </c>
      <c r="V594" s="49">
        <v>0.35483870967741937</v>
      </c>
      <c r="W594" s="49">
        <v>0.35483870967741937</v>
      </c>
      <c r="X594" s="49">
        <v>0.35483870967741937</v>
      </c>
      <c r="Y594" s="49">
        <v>0.35483870967741937</v>
      </c>
      <c r="Z594" s="49">
        <v>0.35483870967741937</v>
      </c>
      <c r="AA594" s="49">
        <v>0.35483870967741937</v>
      </c>
      <c r="AB594" s="49">
        <v>0.35483870967741937</v>
      </c>
      <c r="AC594" s="49">
        <v>0.35483870967741937</v>
      </c>
      <c r="AD594" s="49">
        <v>0.35483870967741937</v>
      </c>
      <c r="AE594" s="49">
        <v>0.35483870967741937</v>
      </c>
      <c r="AF594" s="49">
        <v>0.35483870967741937</v>
      </c>
      <c r="AG594" s="49">
        <v>0.35483870967741937</v>
      </c>
      <c r="AH594" s="49">
        <v>0.35483870967741937</v>
      </c>
      <c r="AI594" s="49">
        <v>0.35483870967741937</v>
      </c>
      <c r="AJ594" s="49">
        <v>0.35483870967741937</v>
      </c>
      <c r="AK594" s="49">
        <v>0.35483870967741937</v>
      </c>
      <c r="AL594" s="49">
        <v>0.35483870967741937</v>
      </c>
    </row>
    <row r="595" spans="1:39">
      <c r="A595" s="297" t="s">
        <v>880</v>
      </c>
      <c r="B595" s="12" t="s">
        <v>880</v>
      </c>
      <c r="C595" s="12" t="s">
        <v>881</v>
      </c>
      <c r="E595" s="12" t="s">
        <v>152</v>
      </c>
      <c r="F595" s="12" t="s">
        <v>190</v>
      </c>
      <c r="G595" s="12">
        <v>2020</v>
      </c>
      <c r="H595" s="49">
        <v>0.35483870967741937</v>
      </c>
      <c r="I595" s="49">
        <v>0.35483870967741937</v>
      </c>
      <c r="J595" s="49">
        <v>0.35483870967741937</v>
      </c>
      <c r="K595" s="49">
        <v>0.35483870967741937</v>
      </c>
      <c r="L595" s="49">
        <v>0.35483870967741937</v>
      </c>
      <c r="M595" s="49">
        <v>0.35483870967741937</v>
      </c>
      <c r="N595" s="49">
        <v>0.35483870967741937</v>
      </c>
      <c r="O595" s="49">
        <v>0.35483870967741937</v>
      </c>
      <c r="P595" s="49">
        <v>0.35483870967741937</v>
      </c>
      <c r="Q595" s="49">
        <v>0.35483870967741937</v>
      </c>
      <c r="R595" s="49">
        <v>0.35483870967741937</v>
      </c>
      <c r="S595" s="49">
        <v>0.35483870967741937</v>
      </c>
      <c r="T595" s="49">
        <v>0.35483870967741937</v>
      </c>
      <c r="U595" s="49">
        <v>0.35483870967741937</v>
      </c>
      <c r="V595" s="49">
        <v>0.35483870967741937</v>
      </c>
      <c r="W595" s="49">
        <v>0.35483870967741937</v>
      </c>
      <c r="X595" s="49">
        <v>0.35483870967741937</v>
      </c>
      <c r="Y595" s="49">
        <v>0.35483870967741937</v>
      </c>
      <c r="Z595" s="49">
        <v>0.35483870967741937</v>
      </c>
      <c r="AA595" s="49">
        <v>0.35483870967741937</v>
      </c>
      <c r="AB595" s="49">
        <v>0.35483870967741937</v>
      </c>
      <c r="AC595" s="49">
        <v>0.35483870967741937</v>
      </c>
      <c r="AD595" s="49">
        <v>0.35483870967741937</v>
      </c>
      <c r="AE595" s="49">
        <v>0.35483870967741937</v>
      </c>
      <c r="AF595" s="49">
        <v>0.35483870967741937</v>
      </c>
      <c r="AG595" s="49">
        <v>0.35483870967741937</v>
      </c>
      <c r="AH595" s="49">
        <v>0.35483870967741937</v>
      </c>
      <c r="AI595" s="49">
        <v>0.35483870967741937</v>
      </c>
      <c r="AJ595" s="49">
        <v>0.35483870967741937</v>
      </c>
      <c r="AK595" s="49">
        <v>0.35483870967741937</v>
      </c>
      <c r="AL595" s="49">
        <v>0.35483870967741937</v>
      </c>
    </row>
    <row r="596" spans="1:39">
      <c r="A596" s="297" t="s">
        <v>880</v>
      </c>
      <c r="B596" s="12" t="s">
        <v>409</v>
      </c>
      <c r="C596" s="12" t="s">
        <v>409</v>
      </c>
      <c r="E596" s="12" t="s">
        <v>152</v>
      </c>
      <c r="F596" s="12" t="s">
        <v>190</v>
      </c>
      <c r="G596" s="12">
        <v>2030</v>
      </c>
      <c r="H596" s="49">
        <v>0.35483870967741937</v>
      </c>
      <c r="I596" s="49">
        <v>0.35483870967741937</v>
      </c>
      <c r="J596" s="49">
        <v>0.35483870967741937</v>
      </c>
      <c r="K596" s="49">
        <v>0.35483870967741937</v>
      </c>
      <c r="L596" s="49">
        <v>0.35483870967741937</v>
      </c>
      <c r="M596" s="49">
        <v>0.35483870967741937</v>
      </c>
      <c r="N596" s="49">
        <v>0.35483870967741937</v>
      </c>
      <c r="O596" s="49">
        <v>0.35483870967741937</v>
      </c>
      <c r="P596" s="49">
        <v>0.35483870967741937</v>
      </c>
      <c r="Q596" s="49">
        <v>0.35483870967741937</v>
      </c>
      <c r="R596" s="49">
        <v>0.35483870967741937</v>
      </c>
      <c r="S596" s="49">
        <v>0.35483870967741937</v>
      </c>
      <c r="T596" s="49">
        <v>0.35483870967741937</v>
      </c>
      <c r="U596" s="49">
        <v>0.35483870967741937</v>
      </c>
      <c r="V596" s="49">
        <v>0.35483870967741937</v>
      </c>
      <c r="W596" s="49">
        <v>0.35483870967741937</v>
      </c>
      <c r="X596" s="49">
        <v>0.35483870967741937</v>
      </c>
      <c r="Y596" s="49">
        <v>0.35483870967741937</v>
      </c>
      <c r="Z596" s="49">
        <v>0.35483870967741937</v>
      </c>
      <c r="AA596" s="49">
        <v>0.35483870967741937</v>
      </c>
      <c r="AB596" s="49">
        <v>0.35483870967741937</v>
      </c>
      <c r="AC596" s="49">
        <v>0.35483870967741937</v>
      </c>
      <c r="AD596" s="49">
        <v>0.35483870967741937</v>
      </c>
      <c r="AE596" s="49">
        <v>0.35483870967741937</v>
      </c>
      <c r="AF596" s="49">
        <v>0.35483870967741937</v>
      </c>
      <c r="AG596" s="49">
        <v>0.35483870967741937</v>
      </c>
      <c r="AH596" s="49">
        <v>0.35483870967741937</v>
      </c>
      <c r="AI596" s="49">
        <v>0.35483870967741937</v>
      </c>
      <c r="AJ596" s="49">
        <v>0.35483870967741937</v>
      </c>
      <c r="AK596" s="49">
        <v>0.35483870967741937</v>
      </c>
      <c r="AL596" s="49">
        <v>0.35483870967741937</v>
      </c>
    </row>
    <row r="597" spans="1:39">
      <c r="A597" s="297" t="s">
        <v>880</v>
      </c>
      <c r="B597" s="12" t="s">
        <v>409</v>
      </c>
      <c r="C597" s="12" t="s">
        <v>409</v>
      </c>
      <c r="E597" s="12" t="s">
        <v>152</v>
      </c>
      <c r="F597" s="12" t="s">
        <v>190</v>
      </c>
      <c r="G597" s="12">
        <v>2040</v>
      </c>
      <c r="H597" s="49">
        <v>0.35483870967741937</v>
      </c>
      <c r="I597" s="49">
        <v>0.35483870967741937</v>
      </c>
      <c r="J597" s="49">
        <v>0.35483870967741937</v>
      </c>
      <c r="K597" s="49">
        <v>0.35483870967741937</v>
      </c>
      <c r="L597" s="49">
        <v>0.35483870967741937</v>
      </c>
      <c r="M597" s="49">
        <v>0.35483870967741937</v>
      </c>
      <c r="N597" s="49">
        <v>0.35483870967741937</v>
      </c>
      <c r="O597" s="49">
        <v>0.35483870967741937</v>
      </c>
      <c r="P597" s="49">
        <v>0.35483870967741937</v>
      </c>
      <c r="Q597" s="49">
        <v>0.35483870967741937</v>
      </c>
      <c r="R597" s="49">
        <v>0.35483870967741937</v>
      </c>
      <c r="S597" s="49">
        <v>0.35483870967741937</v>
      </c>
      <c r="T597" s="49">
        <v>0.35483870967741937</v>
      </c>
      <c r="U597" s="49">
        <v>0.35483870967741937</v>
      </c>
      <c r="V597" s="49">
        <v>0.35483870967741937</v>
      </c>
      <c r="W597" s="49">
        <v>0.35483870967741937</v>
      </c>
      <c r="X597" s="49">
        <v>0.35483870967741937</v>
      </c>
      <c r="Y597" s="49">
        <v>0.35483870967741937</v>
      </c>
      <c r="Z597" s="49">
        <v>0.35483870967741937</v>
      </c>
      <c r="AA597" s="49">
        <v>0.35483870967741937</v>
      </c>
      <c r="AB597" s="49">
        <v>0.35483870967741937</v>
      </c>
      <c r="AC597" s="49">
        <v>0.35483870967741937</v>
      </c>
      <c r="AD597" s="49">
        <v>0.35483870967741937</v>
      </c>
      <c r="AE597" s="49">
        <v>0.35483870967741937</v>
      </c>
      <c r="AF597" s="49">
        <v>0.35483870967741937</v>
      </c>
      <c r="AG597" s="49">
        <v>0.35483870967741937</v>
      </c>
      <c r="AH597" s="49">
        <v>0.35483870967741937</v>
      </c>
      <c r="AI597" s="49">
        <v>0.35483870967741937</v>
      </c>
      <c r="AJ597" s="49">
        <v>0.35483870967741937</v>
      </c>
      <c r="AK597" s="49">
        <v>0.35483870967741937</v>
      </c>
      <c r="AL597" s="49">
        <v>0.35483870967741937</v>
      </c>
    </row>
    <row r="598" spans="1:39">
      <c r="A598" s="297" t="s">
        <v>880</v>
      </c>
      <c r="B598" s="12" t="s">
        <v>409</v>
      </c>
      <c r="C598" s="12" t="s">
        <v>409</v>
      </c>
      <c r="E598" s="12" t="s">
        <v>152</v>
      </c>
      <c r="F598" s="12" t="s">
        <v>190</v>
      </c>
      <c r="G598" s="12">
        <v>2050</v>
      </c>
      <c r="H598" s="49">
        <v>0.35483870967741937</v>
      </c>
      <c r="I598" s="49">
        <v>0.35483870967741937</v>
      </c>
      <c r="J598" s="49">
        <v>0.35483870967741937</v>
      </c>
      <c r="K598" s="49">
        <v>0.35483870967741937</v>
      </c>
      <c r="L598" s="49">
        <v>0.35483870967741937</v>
      </c>
      <c r="M598" s="49">
        <v>0.35483870967741937</v>
      </c>
      <c r="N598" s="49">
        <v>0.35483870967741937</v>
      </c>
      <c r="O598" s="49">
        <v>0.35483870967741937</v>
      </c>
      <c r="P598" s="49">
        <v>0.35483870967741937</v>
      </c>
      <c r="Q598" s="49">
        <v>0.35483870967741937</v>
      </c>
      <c r="R598" s="49">
        <v>0.35483870967741937</v>
      </c>
      <c r="S598" s="49">
        <v>0.35483870967741937</v>
      </c>
      <c r="T598" s="49">
        <v>0.35483870967741937</v>
      </c>
      <c r="U598" s="49">
        <v>0.35483870967741937</v>
      </c>
      <c r="V598" s="49">
        <v>0.35483870967741937</v>
      </c>
      <c r="W598" s="49">
        <v>0.35483870967741937</v>
      </c>
      <c r="X598" s="49">
        <v>0.35483870967741937</v>
      </c>
      <c r="Y598" s="49">
        <v>0.35483870967741937</v>
      </c>
      <c r="Z598" s="49">
        <v>0.35483870967741937</v>
      </c>
      <c r="AA598" s="49">
        <v>0.35483870967741937</v>
      </c>
      <c r="AB598" s="49">
        <v>0.35483870967741937</v>
      </c>
      <c r="AC598" s="49">
        <v>0.35483870967741937</v>
      </c>
      <c r="AD598" s="49">
        <v>0.35483870967741937</v>
      </c>
      <c r="AE598" s="49">
        <v>0.35483870967741937</v>
      </c>
      <c r="AF598" s="49">
        <v>0.35483870967741937</v>
      </c>
      <c r="AG598" s="49">
        <v>0.35483870967741937</v>
      </c>
      <c r="AH598" s="49">
        <v>0.35483870967741937</v>
      </c>
      <c r="AI598" s="49">
        <v>0.35483870967741937</v>
      </c>
      <c r="AJ598" s="49">
        <v>0.35483870967741937</v>
      </c>
      <c r="AK598" s="49">
        <v>0.35483870967741937</v>
      </c>
      <c r="AL598" s="49">
        <v>0.35483870967741937</v>
      </c>
    </row>
    <row r="599" spans="1:39">
      <c r="A599" s="297" t="s">
        <v>882</v>
      </c>
      <c r="B599" s="12" t="s">
        <v>882</v>
      </c>
      <c r="C599" s="12" t="s">
        <v>883</v>
      </c>
      <c r="E599" s="12" t="s">
        <v>152</v>
      </c>
      <c r="F599" s="12" t="s">
        <v>190</v>
      </c>
      <c r="G599" s="12">
        <v>2020</v>
      </c>
      <c r="H599" s="49">
        <v>0.35483870967741937</v>
      </c>
      <c r="I599" s="49">
        <v>0.35483870967741937</v>
      </c>
      <c r="J599" s="49">
        <v>0.35483870967741937</v>
      </c>
      <c r="K599" s="49">
        <v>0.35483870967741937</v>
      </c>
      <c r="L599" s="49">
        <v>0.35483870967741937</v>
      </c>
      <c r="M599" s="49">
        <v>0.35483870967741937</v>
      </c>
      <c r="N599" s="49">
        <v>0.35483870967741937</v>
      </c>
      <c r="O599" s="49">
        <v>0.35483870967741937</v>
      </c>
      <c r="P599" s="49">
        <v>0.35483870967741937</v>
      </c>
      <c r="Q599" s="49">
        <v>0.35483870967741937</v>
      </c>
      <c r="R599" s="49">
        <v>0.35483870967741937</v>
      </c>
      <c r="S599" s="49">
        <v>0.35483870967741937</v>
      </c>
      <c r="T599" s="49">
        <v>0.35483870967741937</v>
      </c>
      <c r="U599" s="49">
        <v>0.35483870967741937</v>
      </c>
      <c r="V599" s="49">
        <v>0.35483870967741937</v>
      </c>
      <c r="W599" s="49">
        <v>0.35483870967741937</v>
      </c>
      <c r="X599" s="49">
        <v>0.35483870967741937</v>
      </c>
      <c r="Y599" s="49">
        <v>0.35483870967741937</v>
      </c>
      <c r="Z599" s="49">
        <v>0.35483870967741937</v>
      </c>
      <c r="AA599" s="49">
        <v>0.35483870967741937</v>
      </c>
      <c r="AB599" s="49">
        <v>0.35483870967741937</v>
      </c>
      <c r="AC599" s="49">
        <v>0.35483870967741937</v>
      </c>
      <c r="AD599" s="49">
        <v>0.35483870967741937</v>
      </c>
      <c r="AE599" s="49">
        <v>0.35483870967741937</v>
      </c>
      <c r="AF599" s="49">
        <v>0.35483870967741937</v>
      </c>
      <c r="AG599" s="49">
        <v>0.35483870967741937</v>
      </c>
      <c r="AH599" s="49">
        <v>0.35483870967741937</v>
      </c>
      <c r="AI599" s="49">
        <v>0.35483870967741937</v>
      </c>
      <c r="AJ599" s="49">
        <v>0.35483870967741937</v>
      </c>
      <c r="AK599" s="49">
        <v>0.35483870967741937</v>
      </c>
      <c r="AL599" s="49">
        <v>0.35483870967741937</v>
      </c>
    </row>
    <row r="600" spans="1:39">
      <c r="A600" s="297" t="s">
        <v>882</v>
      </c>
      <c r="B600" s="12" t="s">
        <v>409</v>
      </c>
      <c r="C600" s="12" t="s">
        <v>409</v>
      </c>
      <c r="E600" s="12" t="s">
        <v>152</v>
      </c>
      <c r="F600" s="12" t="s">
        <v>190</v>
      </c>
      <c r="G600" s="12">
        <v>2030</v>
      </c>
      <c r="H600" s="49">
        <v>0.35483870967741937</v>
      </c>
      <c r="I600" s="49">
        <v>0.35483870967741937</v>
      </c>
      <c r="J600" s="49">
        <v>0.35483870967741937</v>
      </c>
      <c r="K600" s="49">
        <v>0.35483870967741937</v>
      </c>
      <c r="L600" s="49">
        <v>0.35483870967741937</v>
      </c>
      <c r="M600" s="49">
        <v>0.35483870967741937</v>
      </c>
      <c r="N600" s="49">
        <v>0.35483870967741937</v>
      </c>
      <c r="O600" s="49">
        <v>0.35483870967741937</v>
      </c>
      <c r="P600" s="49">
        <v>0.35483870967741937</v>
      </c>
      <c r="Q600" s="49">
        <v>0.35483870967741937</v>
      </c>
      <c r="R600" s="49">
        <v>0.35483870967741937</v>
      </c>
      <c r="S600" s="49">
        <v>0.35483870967741937</v>
      </c>
      <c r="T600" s="49">
        <v>0.35483870967741937</v>
      </c>
      <c r="U600" s="49">
        <v>0.35483870967741937</v>
      </c>
      <c r="V600" s="49">
        <v>0.35483870967741937</v>
      </c>
      <c r="W600" s="49">
        <v>0.35483870967741937</v>
      </c>
      <c r="X600" s="49">
        <v>0.35483870967741937</v>
      </c>
      <c r="Y600" s="49">
        <v>0.35483870967741937</v>
      </c>
      <c r="Z600" s="49">
        <v>0.35483870967741937</v>
      </c>
      <c r="AA600" s="49">
        <v>0.35483870967741937</v>
      </c>
      <c r="AB600" s="49">
        <v>0.35483870967741937</v>
      </c>
      <c r="AC600" s="49">
        <v>0.35483870967741937</v>
      </c>
      <c r="AD600" s="49">
        <v>0.35483870967741937</v>
      </c>
      <c r="AE600" s="49">
        <v>0.35483870967741937</v>
      </c>
      <c r="AF600" s="49">
        <v>0.35483870967741937</v>
      </c>
      <c r="AG600" s="49">
        <v>0.35483870967741937</v>
      </c>
      <c r="AH600" s="49">
        <v>0.35483870967741937</v>
      </c>
      <c r="AI600" s="49">
        <v>0.35483870967741937</v>
      </c>
      <c r="AJ600" s="49">
        <v>0.35483870967741937</v>
      </c>
      <c r="AK600" s="49">
        <v>0.35483870967741937</v>
      </c>
      <c r="AL600" s="49">
        <v>0.35483870967741937</v>
      </c>
    </row>
    <row r="601" spans="1:39">
      <c r="A601" s="297" t="s">
        <v>882</v>
      </c>
      <c r="B601" s="12" t="s">
        <v>409</v>
      </c>
      <c r="C601" s="12" t="s">
        <v>409</v>
      </c>
      <c r="E601" s="12" t="s">
        <v>152</v>
      </c>
      <c r="F601" s="12" t="s">
        <v>190</v>
      </c>
      <c r="G601" s="12">
        <v>2040</v>
      </c>
      <c r="H601" s="49">
        <v>0.35483870967741937</v>
      </c>
      <c r="I601" s="49">
        <v>0.35483870967741937</v>
      </c>
      <c r="J601" s="49">
        <v>0.35483870967741937</v>
      </c>
      <c r="K601" s="49">
        <v>0.35483870967741937</v>
      </c>
      <c r="L601" s="49">
        <v>0.35483870967741937</v>
      </c>
      <c r="M601" s="49">
        <v>0.35483870967741937</v>
      </c>
      <c r="N601" s="49">
        <v>0.35483870967741937</v>
      </c>
      <c r="O601" s="49">
        <v>0.35483870967741937</v>
      </c>
      <c r="P601" s="49">
        <v>0.35483870967741937</v>
      </c>
      <c r="Q601" s="49">
        <v>0.35483870967741937</v>
      </c>
      <c r="R601" s="49">
        <v>0.35483870967741937</v>
      </c>
      <c r="S601" s="49">
        <v>0.35483870967741937</v>
      </c>
      <c r="T601" s="49">
        <v>0.35483870967741937</v>
      </c>
      <c r="U601" s="49">
        <v>0.35483870967741937</v>
      </c>
      <c r="V601" s="49">
        <v>0.35483870967741937</v>
      </c>
      <c r="W601" s="49">
        <v>0.35483870967741937</v>
      </c>
      <c r="X601" s="49">
        <v>0.35483870967741937</v>
      </c>
      <c r="Y601" s="49">
        <v>0.35483870967741937</v>
      </c>
      <c r="Z601" s="49">
        <v>0.35483870967741937</v>
      </c>
      <c r="AA601" s="49">
        <v>0.35483870967741937</v>
      </c>
      <c r="AB601" s="49">
        <v>0.35483870967741937</v>
      </c>
      <c r="AC601" s="49">
        <v>0.35483870967741937</v>
      </c>
      <c r="AD601" s="49">
        <v>0.35483870967741937</v>
      </c>
      <c r="AE601" s="49">
        <v>0.35483870967741937</v>
      </c>
      <c r="AF601" s="49">
        <v>0.35483870967741937</v>
      </c>
      <c r="AG601" s="49">
        <v>0.35483870967741937</v>
      </c>
      <c r="AH601" s="49">
        <v>0.35483870967741937</v>
      </c>
      <c r="AI601" s="49">
        <v>0.35483870967741937</v>
      </c>
      <c r="AJ601" s="49">
        <v>0.35483870967741937</v>
      </c>
      <c r="AK601" s="49">
        <v>0.35483870967741937</v>
      </c>
      <c r="AL601" s="49">
        <v>0.35483870967741937</v>
      </c>
    </row>
    <row r="602" spans="1:39">
      <c r="A602" s="297" t="s">
        <v>882</v>
      </c>
      <c r="B602" s="18" t="s">
        <v>409</v>
      </c>
      <c r="C602" s="18" t="s">
        <v>409</v>
      </c>
      <c r="D602" s="18"/>
      <c r="E602" s="18" t="s">
        <v>152</v>
      </c>
      <c r="F602" s="18" t="s">
        <v>190</v>
      </c>
      <c r="G602" s="18">
        <v>2050</v>
      </c>
      <c r="H602" s="84">
        <v>0.35483870967741937</v>
      </c>
      <c r="I602" s="84">
        <v>0.35483870967741937</v>
      </c>
      <c r="J602" s="84">
        <v>0.35483870967741937</v>
      </c>
      <c r="K602" s="84">
        <v>0.35483870967741937</v>
      </c>
      <c r="L602" s="84">
        <v>0.35483870967741937</v>
      </c>
      <c r="M602" s="84">
        <v>0.35483870967741937</v>
      </c>
      <c r="N602" s="84">
        <v>0.35483870967741937</v>
      </c>
      <c r="O602" s="84">
        <v>0.35483870967741937</v>
      </c>
      <c r="P602" s="84">
        <v>0.35483870967741937</v>
      </c>
      <c r="Q602" s="84">
        <v>0.35483870967741937</v>
      </c>
      <c r="R602" s="84">
        <v>0.35483870967741937</v>
      </c>
      <c r="S602" s="84">
        <v>0.35483870967741937</v>
      </c>
      <c r="T602" s="84">
        <v>0.35483870967741937</v>
      </c>
      <c r="U602" s="84">
        <v>0.35483870967741937</v>
      </c>
      <c r="V602" s="84">
        <v>0.35483870967741937</v>
      </c>
      <c r="W602" s="84">
        <v>0.35483870967741937</v>
      </c>
      <c r="X602" s="84">
        <v>0.35483870967741937</v>
      </c>
      <c r="Y602" s="84">
        <v>0.35483870967741937</v>
      </c>
      <c r="Z602" s="84">
        <v>0.35483870967741937</v>
      </c>
      <c r="AA602" s="84">
        <v>0.35483870967741937</v>
      </c>
      <c r="AB602" s="84">
        <v>0.35483870967741937</v>
      </c>
      <c r="AC602" s="84">
        <v>0.35483870967741937</v>
      </c>
      <c r="AD602" s="84">
        <v>0.35483870967741937</v>
      </c>
      <c r="AE602" s="84">
        <v>0.35483870967741937</v>
      </c>
      <c r="AF602" s="84">
        <v>0.35483870967741937</v>
      </c>
      <c r="AG602" s="84">
        <v>0.35483870967741937</v>
      </c>
      <c r="AH602" s="84">
        <v>0.35483870967741937</v>
      </c>
      <c r="AI602" s="84">
        <v>0.35483870967741937</v>
      </c>
      <c r="AJ602" s="84">
        <v>0.35483870967741937</v>
      </c>
      <c r="AK602" s="84">
        <v>0.35483870967741937</v>
      </c>
      <c r="AL602" s="84">
        <v>0.35483870967741937</v>
      </c>
    </row>
    <row r="603" spans="1:39" customFormat="1">
      <c r="A603" s="297"/>
      <c r="B603" s="12" t="s">
        <v>814</v>
      </c>
      <c r="C603" s="12" t="s">
        <v>815</v>
      </c>
      <c r="D603" s="12"/>
      <c r="E603" s="12" t="s">
        <v>167</v>
      </c>
      <c r="F603" s="12" t="s">
        <v>190</v>
      </c>
      <c r="G603" s="12"/>
      <c r="H603" s="39">
        <v>0.8</v>
      </c>
      <c r="I603" s="39">
        <v>0.8</v>
      </c>
      <c r="J603" s="39">
        <v>0.8</v>
      </c>
      <c r="K603" s="39">
        <v>0.8</v>
      </c>
      <c r="L603" s="39">
        <v>0.8</v>
      </c>
      <c r="M603" s="39">
        <v>0.8</v>
      </c>
      <c r="N603" s="39">
        <v>0.8</v>
      </c>
      <c r="O603" s="39">
        <v>0.8</v>
      </c>
      <c r="P603" s="39">
        <v>0.8</v>
      </c>
      <c r="Q603" s="39">
        <v>0.8</v>
      </c>
      <c r="R603" s="39">
        <v>0.8</v>
      </c>
      <c r="S603" s="39">
        <v>0.8</v>
      </c>
      <c r="T603" s="39">
        <v>0.8</v>
      </c>
      <c r="U603" s="39">
        <v>0.8</v>
      </c>
      <c r="V603" s="39">
        <v>0.8</v>
      </c>
      <c r="W603" s="39">
        <v>0.8</v>
      </c>
      <c r="X603" s="39">
        <v>0.8</v>
      </c>
      <c r="Y603" s="39">
        <v>0.8</v>
      </c>
      <c r="Z603" s="39">
        <v>0.8</v>
      </c>
      <c r="AA603" s="39">
        <v>0.8</v>
      </c>
      <c r="AB603" s="39">
        <v>0.8</v>
      </c>
      <c r="AC603" s="39">
        <v>0.8</v>
      </c>
      <c r="AD603" s="39">
        <v>0.8</v>
      </c>
      <c r="AE603" s="39">
        <v>0.8</v>
      </c>
      <c r="AF603" s="39">
        <v>0.8</v>
      </c>
      <c r="AG603" s="39">
        <v>0.8</v>
      </c>
      <c r="AH603" s="39">
        <v>0.8</v>
      </c>
      <c r="AI603" s="39">
        <v>0.8</v>
      </c>
      <c r="AJ603" s="39">
        <v>0.8</v>
      </c>
      <c r="AK603" s="39">
        <v>0.8</v>
      </c>
      <c r="AL603" s="39">
        <v>0.8</v>
      </c>
      <c r="AM603" s="12"/>
    </row>
    <row r="604" spans="1:39" customFormat="1">
      <c r="A604" s="297"/>
      <c r="B604" s="12" t="s">
        <v>817</v>
      </c>
      <c r="C604" s="12" t="s">
        <v>818</v>
      </c>
      <c r="D604" s="12"/>
      <c r="E604" s="12" t="s">
        <v>167</v>
      </c>
      <c r="F604" s="12" t="s">
        <v>190</v>
      </c>
      <c r="G604" s="12"/>
      <c r="H604" s="39">
        <v>0.8</v>
      </c>
      <c r="I604" s="39">
        <v>0.8</v>
      </c>
      <c r="J604" s="39">
        <v>0.8</v>
      </c>
      <c r="K604" s="39">
        <v>0.8</v>
      </c>
      <c r="L604" s="39">
        <v>0.8</v>
      </c>
      <c r="M604" s="39">
        <v>0.8</v>
      </c>
      <c r="N604" s="39">
        <v>0.8</v>
      </c>
      <c r="O604" s="39">
        <v>0.8</v>
      </c>
      <c r="P604" s="39">
        <v>0.8</v>
      </c>
      <c r="Q604" s="39">
        <v>0.8</v>
      </c>
      <c r="R604" s="39">
        <v>0.8</v>
      </c>
      <c r="S604" s="39">
        <v>0.8</v>
      </c>
      <c r="T604" s="39">
        <v>0.8</v>
      </c>
      <c r="U604" s="39">
        <v>0.8</v>
      </c>
      <c r="V604" s="39">
        <v>0.8</v>
      </c>
      <c r="W604" s="39">
        <v>0.8</v>
      </c>
      <c r="X604" s="39">
        <v>0.8</v>
      </c>
      <c r="Y604" s="39">
        <v>0.8</v>
      </c>
      <c r="Z604" s="39">
        <v>0.8</v>
      </c>
      <c r="AA604" s="39">
        <v>0.8</v>
      </c>
      <c r="AB604" s="39">
        <v>0.8</v>
      </c>
      <c r="AC604" s="39">
        <v>0.8</v>
      </c>
      <c r="AD604" s="39">
        <v>0.8</v>
      </c>
      <c r="AE604" s="39">
        <v>0.8</v>
      </c>
      <c r="AF604" s="39">
        <v>0.8</v>
      </c>
      <c r="AG604" s="39">
        <v>0.8</v>
      </c>
      <c r="AH604" s="39">
        <v>0.8</v>
      </c>
      <c r="AI604" s="39">
        <v>0.8</v>
      </c>
      <c r="AJ604" s="39">
        <v>0.8</v>
      </c>
      <c r="AK604" s="39">
        <v>0.8</v>
      </c>
      <c r="AL604" s="39">
        <v>0.8</v>
      </c>
      <c r="AM604" s="12"/>
    </row>
    <row r="605" spans="1:39" customFormat="1">
      <c r="A605" s="297"/>
      <c r="B605" s="12" t="s">
        <v>820</v>
      </c>
      <c r="C605" s="12" t="s">
        <v>821</v>
      </c>
      <c r="D605" s="12"/>
      <c r="E605" s="12" t="s">
        <v>167</v>
      </c>
      <c r="F605" s="12" t="s">
        <v>190</v>
      </c>
      <c r="G605" s="12"/>
      <c r="H605" s="39">
        <v>0.8</v>
      </c>
      <c r="I605" s="39">
        <v>0.8</v>
      </c>
      <c r="J605" s="39">
        <v>0.8</v>
      </c>
      <c r="K605" s="39">
        <v>0.8</v>
      </c>
      <c r="L605" s="39">
        <v>0.8</v>
      </c>
      <c r="M605" s="39">
        <v>0.8</v>
      </c>
      <c r="N605" s="39">
        <v>0.8</v>
      </c>
      <c r="O605" s="39">
        <v>0.8</v>
      </c>
      <c r="P605" s="39">
        <v>0.8</v>
      </c>
      <c r="Q605" s="39">
        <v>0.8</v>
      </c>
      <c r="R605" s="39">
        <v>0.8</v>
      </c>
      <c r="S605" s="39">
        <v>0.8</v>
      </c>
      <c r="T605" s="39">
        <v>0.8</v>
      </c>
      <c r="U605" s="39">
        <v>0.8</v>
      </c>
      <c r="V605" s="39">
        <v>0.8</v>
      </c>
      <c r="W605" s="39">
        <v>0.8</v>
      </c>
      <c r="X605" s="39">
        <v>0.8</v>
      </c>
      <c r="Y605" s="39">
        <v>0.8</v>
      </c>
      <c r="Z605" s="39">
        <v>0.8</v>
      </c>
      <c r="AA605" s="39">
        <v>0.8</v>
      </c>
      <c r="AB605" s="39">
        <v>0.8</v>
      </c>
      <c r="AC605" s="39">
        <v>0.8</v>
      </c>
      <c r="AD605" s="39">
        <v>0.8</v>
      </c>
      <c r="AE605" s="39">
        <v>0.8</v>
      </c>
      <c r="AF605" s="39">
        <v>0.8</v>
      </c>
      <c r="AG605" s="39">
        <v>0.8</v>
      </c>
      <c r="AH605" s="39">
        <v>0.8</v>
      </c>
      <c r="AI605" s="39">
        <v>0.8</v>
      </c>
      <c r="AJ605" s="39">
        <v>0.8</v>
      </c>
      <c r="AK605" s="39">
        <v>0.8</v>
      </c>
      <c r="AL605" s="39">
        <v>0.8</v>
      </c>
      <c r="AM605" s="12"/>
    </row>
    <row r="606" spans="1:39" customFormat="1">
      <c r="A606" s="297"/>
      <c r="B606" s="12" t="s">
        <v>822</v>
      </c>
      <c r="C606" s="12" t="s">
        <v>823</v>
      </c>
      <c r="D606" s="12"/>
      <c r="E606" s="12" t="s">
        <v>167</v>
      </c>
      <c r="F606" s="12" t="s">
        <v>190</v>
      </c>
      <c r="G606" s="12"/>
      <c r="H606" s="39">
        <v>0.8</v>
      </c>
      <c r="I606" s="39">
        <v>0.8</v>
      </c>
      <c r="J606" s="39">
        <v>0.8</v>
      </c>
      <c r="K606" s="39">
        <v>0.8</v>
      </c>
      <c r="L606" s="39">
        <v>0.8</v>
      </c>
      <c r="M606" s="39">
        <v>0.8</v>
      </c>
      <c r="N606" s="39">
        <v>0.8</v>
      </c>
      <c r="O606" s="39">
        <v>0.8</v>
      </c>
      <c r="P606" s="39">
        <v>0.8</v>
      </c>
      <c r="Q606" s="39">
        <v>0.8</v>
      </c>
      <c r="R606" s="39">
        <v>0.8</v>
      </c>
      <c r="S606" s="39">
        <v>0.8</v>
      </c>
      <c r="T606" s="39">
        <v>0.8</v>
      </c>
      <c r="U606" s="39">
        <v>0.8</v>
      </c>
      <c r="V606" s="39">
        <v>0.8</v>
      </c>
      <c r="W606" s="39">
        <v>0.8</v>
      </c>
      <c r="X606" s="39">
        <v>0.8</v>
      </c>
      <c r="Y606" s="39">
        <v>0.8</v>
      </c>
      <c r="Z606" s="39">
        <v>0.8</v>
      </c>
      <c r="AA606" s="39">
        <v>0.8</v>
      </c>
      <c r="AB606" s="39">
        <v>0.8</v>
      </c>
      <c r="AC606" s="39">
        <v>0.8</v>
      </c>
      <c r="AD606" s="39">
        <v>0.8</v>
      </c>
      <c r="AE606" s="39">
        <v>0.8</v>
      </c>
      <c r="AF606" s="39">
        <v>0.8</v>
      </c>
      <c r="AG606" s="39">
        <v>0.8</v>
      </c>
      <c r="AH606" s="39">
        <v>0.8</v>
      </c>
      <c r="AI606" s="39">
        <v>0.8</v>
      </c>
      <c r="AJ606" s="39">
        <v>0.8</v>
      </c>
      <c r="AK606" s="39">
        <v>0.8</v>
      </c>
      <c r="AL606" s="39">
        <v>0.8</v>
      </c>
      <c r="AM606" s="12"/>
    </row>
    <row r="607" spans="1:39" customFormat="1">
      <c r="A607" s="297"/>
      <c r="B607" s="12" t="s">
        <v>824</v>
      </c>
      <c r="C607" s="12" t="s">
        <v>825</v>
      </c>
      <c r="D607" s="12"/>
      <c r="E607" s="12" t="s">
        <v>167</v>
      </c>
      <c r="F607" s="12" t="s">
        <v>190</v>
      </c>
      <c r="G607" s="12"/>
      <c r="H607" s="39">
        <v>0.8</v>
      </c>
      <c r="I607" s="39">
        <v>0.8</v>
      </c>
      <c r="J607" s="39">
        <v>0.8</v>
      </c>
      <c r="K607" s="39">
        <v>0.8</v>
      </c>
      <c r="L607" s="39">
        <v>0.8</v>
      </c>
      <c r="M607" s="39">
        <v>0.8</v>
      </c>
      <c r="N607" s="39">
        <v>0.8</v>
      </c>
      <c r="O607" s="39">
        <v>0.8</v>
      </c>
      <c r="P607" s="39">
        <v>0.8</v>
      </c>
      <c r="Q607" s="39">
        <v>0.8</v>
      </c>
      <c r="R607" s="39">
        <v>0.8</v>
      </c>
      <c r="S607" s="39">
        <v>0.8</v>
      </c>
      <c r="T607" s="39">
        <v>0.8</v>
      </c>
      <c r="U607" s="39">
        <v>0.8</v>
      </c>
      <c r="V607" s="39">
        <v>0.8</v>
      </c>
      <c r="W607" s="39">
        <v>0.8</v>
      </c>
      <c r="X607" s="39">
        <v>0.8</v>
      </c>
      <c r="Y607" s="39">
        <v>0.8</v>
      </c>
      <c r="Z607" s="39">
        <v>0.8</v>
      </c>
      <c r="AA607" s="39">
        <v>0.8</v>
      </c>
      <c r="AB607" s="39">
        <v>0.8</v>
      </c>
      <c r="AC607" s="39">
        <v>0.8</v>
      </c>
      <c r="AD607" s="39">
        <v>0.8</v>
      </c>
      <c r="AE607" s="39">
        <v>0.8</v>
      </c>
      <c r="AF607" s="39">
        <v>0.8</v>
      </c>
      <c r="AG607" s="39">
        <v>0.8</v>
      </c>
      <c r="AH607" s="39">
        <v>0.8</v>
      </c>
      <c r="AI607" s="39">
        <v>0.8</v>
      </c>
      <c r="AJ607" s="39">
        <v>0.8</v>
      </c>
      <c r="AK607" s="39">
        <v>0.8</v>
      </c>
      <c r="AL607" s="39">
        <v>0.8</v>
      </c>
      <c r="AM607" s="12"/>
    </row>
    <row r="608" spans="1:39" customFormat="1">
      <c r="A608" s="297"/>
      <c r="B608" s="12" t="s">
        <v>826</v>
      </c>
      <c r="C608" s="12" t="s">
        <v>827</v>
      </c>
      <c r="D608" s="12"/>
      <c r="E608" s="12" t="s">
        <v>167</v>
      </c>
      <c r="F608" s="12" t="s">
        <v>190</v>
      </c>
      <c r="G608" s="12"/>
      <c r="H608" s="39">
        <v>0.8</v>
      </c>
      <c r="I608" s="39">
        <v>0.8</v>
      </c>
      <c r="J608" s="39">
        <v>0.8</v>
      </c>
      <c r="K608" s="39">
        <v>0.8</v>
      </c>
      <c r="L608" s="39">
        <v>0.8</v>
      </c>
      <c r="M608" s="39">
        <v>0.8</v>
      </c>
      <c r="N608" s="39">
        <v>0.8</v>
      </c>
      <c r="O608" s="39">
        <v>0.8</v>
      </c>
      <c r="P608" s="39">
        <v>0.8</v>
      </c>
      <c r="Q608" s="39">
        <v>0.8</v>
      </c>
      <c r="R608" s="39">
        <v>0.8</v>
      </c>
      <c r="S608" s="39">
        <v>0.8</v>
      </c>
      <c r="T608" s="39">
        <v>0.8</v>
      </c>
      <c r="U608" s="39">
        <v>0.8</v>
      </c>
      <c r="V608" s="39">
        <v>0.8</v>
      </c>
      <c r="W608" s="39">
        <v>0.8</v>
      </c>
      <c r="X608" s="39">
        <v>0.8</v>
      </c>
      <c r="Y608" s="39">
        <v>0.8</v>
      </c>
      <c r="Z608" s="39">
        <v>0.8</v>
      </c>
      <c r="AA608" s="39">
        <v>0.8</v>
      </c>
      <c r="AB608" s="39">
        <v>0.8</v>
      </c>
      <c r="AC608" s="39">
        <v>0.8</v>
      </c>
      <c r="AD608" s="39">
        <v>0.8</v>
      </c>
      <c r="AE608" s="39">
        <v>0.8</v>
      </c>
      <c r="AF608" s="39">
        <v>0.8</v>
      </c>
      <c r="AG608" s="39">
        <v>0.8</v>
      </c>
      <c r="AH608" s="39">
        <v>0.8</v>
      </c>
      <c r="AI608" s="39">
        <v>0.8</v>
      </c>
      <c r="AJ608" s="39">
        <v>0.8</v>
      </c>
      <c r="AK608" s="39">
        <v>0.8</v>
      </c>
      <c r="AL608" s="39">
        <v>0.8</v>
      </c>
      <c r="AM608" s="12"/>
    </row>
    <row r="609" spans="1:39" customFormat="1">
      <c r="A609" s="297"/>
      <c r="B609" s="12" t="s">
        <v>828</v>
      </c>
      <c r="C609" s="12" t="s">
        <v>829</v>
      </c>
      <c r="D609" s="12"/>
      <c r="E609" s="12" t="s">
        <v>167</v>
      </c>
      <c r="F609" s="12" t="s">
        <v>190</v>
      </c>
      <c r="G609" s="12"/>
      <c r="H609" s="39">
        <v>0.8</v>
      </c>
      <c r="I609" s="39">
        <v>0.8</v>
      </c>
      <c r="J609" s="39">
        <v>0.8</v>
      </c>
      <c r="K609" s="39">
        <v>0.8</v>
      </c>
      <c r="L609" s="39">
        <v>0.8</v>
      </c>
      <c r="M609" s="39">
        <v>0.8</v>
      </c>
      <c r="N609" s="39">
        <v>0.8</v>
      </c>
      <c r="O609" s="39">
        <v>0.8</v>
      </c>
      <c r="P609" s="39">
        <v>0.8</v>
      </c>
      <c r="Q609" s="39">
        <v>0.8</v>
      </c>
      <c r="R609" s="39">
        <v>0.8</v>
      </c>
      <c r="S609" s="39">
        <v>0.8</v>
      </c>
      <c r="T609" s="39">
        <v>0.8</v>
      </c>
      <c r="U609" s="39">
        <v>0.8</v>
      </c>
      <c r="V609" s="39">
        <v>0.8</v>
      </c>
      <c r="W609" s="39">
        <v>0.8</v>
      </c>
      <c r="X609" s="39">
        <v>0.8</v>
      </c>
      <c r="Y609" s="39">
        <v>0.8</v>
      </c>
      <c r="Z609" s="39">
        <v>0.8</v>
      </c>
      <c r="AA609" s="39">
        <v>0.8</v>
      </c>
      <c r="AB609" s="39">
        <v>0.8</v>
      </c>
      <c r="AC609" s="39">
        <v>0.8</v>
      </c>
      <c r="AD609" s="39">
        <v>0.8</v>
      </c>
      <c r="AE609" s="39">
        <v>0.8</v>
      </c>
      <c r="AF609" s="39">
        <v>0.8</v>
      </c>
      <c r="AG609" s="39">
        <v>0.8</v>
      </c>
      <c r="AH609" s="39">
        <v>0.8</v>
      </c>
      <c r="AI609" s="39">
        <v>0.8</v>
      </c>
      <c r="AJ609" s="39">
        <v>0.8</v>
      </c>
      <c r="AK609" s="39">
        <v>0.8</v>
      </c>
      <c r="AL609" s="39">
        <v>0.8</v>
      </c>
      <c r="AM609" s="12"/>
    </row>
    <row r="610" spans="1:39" customFormat="1">
      <c r="A610" s="297"/>
      <c r="B610" s="12" t="s">
        <v>830</v>
      </c>
      <c r="C610" s="12" t="s">
        <v>831</v>
      </c>
      <c r="D610" s="12"/>
      <c r="E610" s="12" t="s">
        <v>167</v>
      </c>
      <c r="F610" s="12" t="s">
        <v>190</v>
      </c>
      <c r="G610" s="12"/>
      <c r="H610" s="39">
        <v>0.8</v>
      </c>
      <c r="I610" s="39">
        <v>0.8</v>
      </c>
      <c r="J610" s="39">
        <v>0.8</v>
      </c>
      <c r="K610" s="39">
        <v>0.8</v>
      </c>
      <c r="L610" s="39">
        <v>0.8</v>
      </c>
      <c r="M610" s="39">
        <v>0.8</v>
      </c>
      <c r="N610" s="39">
        <v>0.8</v>
      </c>
      <c r="O610" s="39">
        <v>0.8</v>
      </c>
      <c r="P610" s="39">
        <v>0.8</v>
      </c>
      <c r="Q610" s="39">
        <v>0.8</v>
      </c>
      <c r="R610" s="39">
        <v>0.8</v>
      </c>
      <c r="S610" s="39">
        <v>0.8</v>
      </c>
      <c r="T610" s="39">
        <v>0.8</v>
      </c>
      <c r="U610" s="39">
        <v>0.8</v>
      </c>
      <c r="V610" s="39">
        <v>0.8</v>
      </c>
      <c r="W610" s="39">
        <v>0.8</v>
      </c>
      <c r="X610" s="39">
        <v>0.8</v>
      </c>
      <c r="Y610" s="39">
        <v>0.8</v>
      </c>
      <c r="Z610" s="39">
        <v>0.8</v>
      </c>
      <c r="AA610" s="39">
        <v>0.8</v>
      </c>
      <c r="AB610" s="39">
        <v>0.8</v>
      </c>
      <c r="AC610" s="39">
        <v>0.8</v>
      </c>
      <c r="AD610" s="39">
        <v>0.8</v>
      </c>
      <c r="AE610" s="39">
        <v>0.8</v>
      </c>
      <c r="AF610" s="39">
        <v>0.8</v>
      </c>
      <c r="AG610" s="39">
        <v>0.8</v>
      </c>
      <c r="AH610" s="39">
        <v>0.8</v>
      </c>
      <c r="AI610" s="39">
        <v>0.8</v>
      </c>
      <c r="AJ610" s="39">
        <v>0.8</v>
      </c>
      <c r="AK610" s="39">
        <v>0.8</v>
      </c>
      <c r="AL610" s="39">
        <v>0.8</v>
      </c>
      <c r="AM610" s="12"/>
    </row>
    <row r="611" spans="1:39" customFormat="1">
      <c r="A611" s="297"/>
      <c r="B611" s="12" t="s">
        <v>833</v>
      </c>
      <c r="C611" s="12" t="s">
        <v>834</v>
      </c>
      <c r="D611" s="12"/>
      <c r="E611" s="12" t="s">
        <v>167</v>
      </c>
      <c r="F611" s="12" t="s">
        <v>190</v>
      </c>
      <c r="G611" s="12"/>
      <c r="H611" s="39">
        <v>0.8</v>
      </c>
      <c r="I611" s="39">
        <v>0.8</v>
      </c>
      <c r="J611" s="39">
        <v>0.8</v>
      </c>
      <c r="K611" s="39">
        <v>0.8</v>
      </c>
      <c r="L611" s="39">
        <v>0.8</v>
      </c>
      <c r="M611" s="39">
        <v>0.8</v>
      </c>
      <c r="N611" s="39">
        <v>0.8</v>
      </c>
      <c r="O611" s="39">
        <v>0.8</v>
      </c>
      <c r="P611" s="39">
        <v>0.8</v>
      </c>
      <c r="Q611" s="39">
        <v>0.8</v>
      </c>
      <c r="R611" s="39">
        <v>0.8</v>
      </c>
      <c r="S611" s="39">
        <v>0.8</v>
      </c>
      <c r="T611" s="39">
        <v>0.8</v>
      </c>
      <c r="U611" s="39">
        <v>0.8</v>
      </c>
      <c r="V611" s="39">
        <v>0.8</v>
      </c>
      <c r="W611" s="39">
        <v>0.8</v>
      </c>
      <c r="X611" s="39">
        <v>0.8</v>
      </c>
      <c r="Y611" s="39">
        <v>0.8</v>
      </c>
      <c r="Z611" s="39">
        <v>0.8</v>
      </c>
      <c r="AA611" s="39">
        <v>0.8</v>
      </c>
      <c r="AB611" s="39">
        <v>0.8</v>
      </c>
      <c r="AC611" s="39">
        <v>0.8</v>
      </c>
      <c r="AD611" s="39">
        <v>0.8</v>
      </c>
      <c r="AE611" s="39">
        <v>0.8</v>
      </c>
      <c r="AF611" s="39">
        <v>0.8</v>
      </c>
      <c r="AG611" s="39">
        <v>0.8</v>
      </c>
      <c r="AH611" s="39">
        <v>0.8</v>
      </c>
      <c r="AI611" s="39">
        <v>0.8</v>
      </c>
      <c r="AJ611" s="39">
        <v>0.8</v>
      </c>
      <c r="AK611" s="39">
        <v>0.8</v>
      </c>
      <c r="AL611" s="39">
        <v>0.8</v>
      </c>
      <c r="AM611" s="12"/>
    </row>
    <row r="612" spans="1:39" customFormat="1">
      <c r="A612" s="297"/>
      <c r="B612" s="12" t="s">
        <v>835</v>
      </c>
      <c r="C612" s="12" t="s">
        <v>836</v>
      </c>
      <c r="D612" s="12"/>
      <c r="E612" s="12" t="s">
        <v>167</v>
      </c>
      <c r="F612" s="12" t="s">
        <v>190</v>
      </c>
      <c r="G612" s="12"/>
      <c r="H612" s="39">
        <v>0.8</v>
      </c>
      <c r="I612" s="39">
        <v>0.8</v>
      </c>
      <c r="J612" s="39">
        <v>0.8</v>
      </c>
      <c r="K612" s="39">
        <v>0.8</v>
      </c>
      <c r="L612" s="39">
        <v>0.8</v>
      </c>
      <c r="M612" s="39">
        <v>0.8</v>
      </c>
      <c r="N612" s="39">
        <v>0.8</v>
      </c>
      <c r="O612" s="39">
        <v>0.8</v>
      </c>
      <c r="P612" s="39">
        <v>0.8</v>
      </c>
      <c r="Q612" s="39">
        <v>0.8</v>
      </c>
      <c r="R612" s="39">
        <v>0.8</v>
      </c>
      <c r="S612" s="39">
        <v>0.8</v>
      </c>
      <c r="T612" s="39">
        <v>0.8</v>
      </c>
      <c r="U612" s="39">
        <v>0.8</v>
      </c>
      <c r="V612" s="39">
        <v>0.8</v>
      </c>
      <c r="W612" s="39">
        <v>0.8</v>
      </c>
      <c r="X612" s="39">
        <v>0.8</v>
      </c>
      <c r="Y612" s="39">
        <v>0.8</v>
      </c>
      <c r="Z612" s="39">
        <v>0.8</v>
      </c>
      <c r="AA612" s="39">
        <v>0.8</v>
      </c>
      <c r="AB612" s="39">
        <v>0.8</v>
      </c>
      <c r="AC612" s="39">
        <v>0.8</v>
      </c>
      <c r="AD612" s="39">
        <v>0.8</v>
      </c>
      <c r="AE612" s="39">
        <v>0.8</v>
      </c>
      <c r="AF612" s="39">
        <v>0.8</v>
      </c>
      <c r="AG612" s="39">
        <v>0.8</v>
      </c>
      <c r="AH612" s="39">
        <v>0.8</v>
      </c>
      <c r="AI612" s="39">
        <v>0.8</v>
      </c>
      <c r="AJ612" s="39">
        <v>0.8</v>
      </c>
      <c r="AK612" s="39">
        <v>0.8</v>
      </c>
      <c r="AL612" s="39">
        <v>0.8</v>
      </c>
      <c r="AM612" s="12"/>
    </row>
    <row r="613" spans="1:39" customFormat="1">
      <c r="A613" s="297"/>
      <c r="B613" s="12" t="s">
        <v>837</v>
      </c>
      <c r="C613" s="12" t="s">
        <v>838</v>
      </c>
      <c r="D613" s="12"/>
      <c r="E613" s="12" t="s">
        <v>167</v>
      </c>
      <c r="F613" s="12" t="s">
        <v>190</v>
      </c>
      <c r="G613" s="12"/>
      <c r="H613" s="39">
        <v>0.8</v>
      </c>
      <c r="I613" s="39">
        <v>0.8</v>
      </c>
      <c r="J613" s="39">
        <v>0.8</v>
      </c>
      <c r="K613" s="39">
        <v>0.8</v>
      </c>
      <c r="L613" s="39">
        <v>0.8</v>
      </c>
      <c r="M613" s="39">
        <v>0.8</v>
      </c>
      <c r="N613" s="39">
        <v>0.8</v>
      </c>
      <c r="O613" s="39">
        <v>0.8</v>
      </c>
      <c r="P613" s="39">
        <v>0.8</v>
      </c>
      <c r="Q613" s="39">
        <v>0.8</v>
      </c>
      <c r="R613" s="39">
        <v>0.8</v>
      </c>
      <c r="S613" s="39">
        <v>0.8</v>
      </c>
      <c r="T613" s="39">
        <v>0.8</v>
      </c>
      <c r="U613" s="39">
        <v>0.8</v>
      </c>
      <c r="V613" s="39">
        <v>0.8</v>
      </c>
      <c r="W613" s="39">
        <v>0.8</v>
      </c>
      <c r="X613" s="39">
        <v>0.8</v>
      </c>
      <c r="Y613" s="39">
        <v>0.8</v>
      </c>
      <c r="Z613" s="39">
        <v>0.8</v>
      </c>
      <c r="AA613" s="39">
        <v>0.8</v>
      </c>
      <c r="AB613" s="39">
        <v>0.8</v>
      </c>
      <c r="AC613" s="39">
        <v>0.8</v>
      </c>
      <c r="AD613" s="39">
        <v>0.8</v>
      </c>
      <c r="AE613" s="39">
        <v>0.8</v>
      </c>
      <c r="AF613" s="39">
        <v>0.8</v>
      </c>
      <c r="AG613" s="39">
        <v>0.8</v>
      </c>
      <c r="AH613" s="39">
        <v>0.8</v>
      </c>
      <c r="AI613" s="39">
        <v>0.8</v>
      </c>
      <c r="AJ613" s="39">
        <v>0.8</v>
      </c>
      <c r="AK613" s="39">
        <v>0.8</v>
      </c>
      <c r="AL613" s="39">
        <v>0.8</v>
      </c>
      <c r="AM613" s="12"/>
    </row>
    <row r="614" spans="1:39" customFormat="1">
      <c r="A614" s="297"/>
      <c r="B614" s="12" t="s">
        <v>839</v>
      </c>
      <c r="C614" s="12" t="s">
        <v>840</v>
      </c>
      <c r="D614" s="12"/>
      <c r="E614" s="12" t="s">
        <v>167</v>
      </c>
      <c r="F614" s="12" t="s">
        <v>190</v>
      </c>
      <c r="G614" s="12"/>
      <c r="H614" s="39">
        <v>0.8</v>
      </c>
      <c r="I614" s="39">
        <v>0.8</v>
      </c>
      <c r="J614" s="39">
        <v>0.8</v>
      </c>
      <c r="K614" s="39">
        <v>0.8</v>
      </c>
      <c r="L614" s="39">
        <v>0.8</v>
      </c>
      <c r="M614" s="39">
        <v>0.8</v>
      </c>
      <c r="N614" s="39">
        <v>0.8</v>
      </c>
      <c r="O614" s="39">
        <v>0.8</v>
      </c>
      <c r="P614" s="39">
        <v>0.8</v>
      </c>
      <c r="Q614" s="39">
        <v>0.8</v>
      </c>
      <c r="R614" s="39">
        <v>0.8</v>
      </c>
      <c r="S614" s="39">
        <v>0.8</v>
      </c>
      <c r="T614" s="39">
        <v>0.8</v>
      </c>
      <c r="U614" s="39">
        <v>0.8</v>
      </c>
      <c r="V614" s="39">
        <v>0.8</v>
      </c>
      <c r="W614" s="39">
        <v>0.8</v>
      </c>
      <c r="X614" s="39">
        <v>0.8</v>
      </c>
      <c r="Y614" s="39">
        <v>0.8</v>
      </c>
      <c r="Z614" s="39">
        <v>0.8</v>
      </c>
      <c r="AA614" s="39">
        <v>0.8</v>
      </c>
      <c r="AB614" s="39">
        <v>0.8</v>
      </c>
      <c r="AC614" s="39">
        <v>0.8</v>
      </c>
      <c r="AD614" s="39">
        <v>0.8</v>
      </c>
      <c r="AE614" s="39">
        <v>0.8</v>
      </c>
      <c r="AF614" s="39">
        <v>0.8</v>
      </c>
      <c r="AG614" s="39">
        <v>0.8</v>
      </c>
      <c r="AH614" s="39">
        <v>0.8</v>
      </c>
      <c r="AI614" s="39">
        <v>0.8</v>
      </c>
      <c r="AJ614" s="39">
        <v>0.8</v>
      </c>
      <c r="AK614" s="39">
        <v>0.8</v>
      </c>
      <c r="AL614" s="39">
        <v>0.8</v>
      </c>
      <c r="AM614" s="12"/>
    </row>
    <row r="615" spans="1:39" customFormat="1">
      <c r="A615" s="297"/>
      <c r="B615" s="12" t="s">
        <v>841</v>
      </c>
      <c r="C615" s="12" t="s">
        <v>842</v>
      </c>
      <c r="D615" s="12"/>
      <c r="E615" s="12" t="s">
        <v>167</v>
      </c>
      <c r="F615" s="12" t="s">
        <v>190</v>
      </c>
      <c r="G615" s="12"/>
      <c r="H615" s="39">
        <v>0.8</v>
      </c>
      <c r="I615" s="39">
        <v>0.8</v>
      </c>
      <c r="J615" s="39">
        <v>0.8</v>
      </c>
      <c r="K615" s="39">
        <v>0.8</v>
      </c>
      <c r="L615" s="39">
        <v>0.8</v>
      </c>
      <c r="M615" s="39">
        <v>0.8</v>
      </c>
      <c r="N615" s="39">
        <v>0.8</v>
      </c>
      <c r="O615" s="39">
        <v>0.8</v>
      </c>
      <c r="P615" s="39">
        <v>0.8</v>
      </c>
      <c r="Q615" s="39">
        <v>0.8</v>
      </c>
      <c r="R615" s="39">
        <v>0.8</v>
      </c>
      <c r="S615" s="39">
        <v>0.8</v>
      </c>
      <c r="T615" s="39">
        <v>0.8</v>
      </c>
      <c r="U615" s="39">
        <v>0.8</v>
      </c>
      <c r="V615" s="39">
        <v>0.8</v>
      </c>
      <c r="W615" s="39">
        <v>0.8</v>
      </c>
      <c r="X615" s="39">
        <v>0.8</v>
      </c>
      <c r="Y615" s="39">
        <v>0.8</v>
      </c>
      <c r="Z615" s="39">
        <v>0.8</v>
      </c>
      <c r="AA615" s="39">
        <v>0.8</v>
      </c>
      <c r="AB615" s="39">
        <v>0.8</v>
      </c>
      <c r="AC615" s="39">
        <v>0.8</v>
      </c>
      <c r="AD615" s="39">
        <v>0.8</v>
      </c>
      <c r="AE615" s="39">
        <v>0.8</v>
      </c>
      <c r="AF615" s="39">
        <v>0.8</v>
      </c>
      <c r="AG615" s="39">
        <v>0.8</v>
      </c>
      <c r="AH615" s="39">
        <v>0.8</v>
      </c>
      <c r="AI615" s="39">
        <v>0.8</v>
      </c>
      <c r="AJ615" s="39">
        <v>0.8</v>
      </c>
      <c r="AK615" s="39">
        <v>0.8</v>
      </c>
      <c r="AL615" s="39">
        <v>0.8</v>
      </c>
      <c r="AM615" s="12"/>
    </row>
    <row r="616" spans="1:39" customFormat="1">
      <c r="A616" s="297"/>
      <c r="B616" s="12" t="s">
        <v>843</v>
      </c>
      <c r="C616" s="12" t="s">
        <v>844</v>
      </c>
      <c r="D616" s="12"/>
      <c r="E616" s="12" t="s">
        <v>167</v>
      </c>
      <c r="F616" s="12" t="s">
        <v>190</v>
      </c>
      <c r="G616" s="12"/>
      <c r="H616" s="39">
        <v>0.8</v>
      </c>
      <c r="I616" s="39">
        <v>0.8</v>
      </c>
      <c r="J616" s="39">
        <v>0.8</v>
      </c>
      <c r="K616" s="39">
        <v>0.8</v>
      </c>
      <c r="L616" s="39">
        <v>0.8</v>
      </c>
      <c r="M616" s="39">
        <v>0.8</v>
      </c>
      <c r="N616" s="39">
        <v>0.8</v>
      </c>
      <c r="O616" s="39">
        <v>0.8</v>
      </c>
      <c r="P616" s="39">
        <v>0.8</v>
      </c>
      <c r="Q616" s="39">
        <v>0.8</v>
      </c>
      <c r="R616" s="39">
        <v>0.8</v>
      </c>
      <c r="S616" s="39">
        <v>0.8</v>
      </c>
      <c r="T616" s="39">
        <v>0.8</v>
      </c>
      <c r="U616" s="39">
        <v>0.8</v>
      </c>
      <c r="V616" s="39">
        <v>0.8</v>
      </c>
      <c r="W616" s="39">
        <v>0.8</v>
      </c>
      <c r="X616" s="39">
        <v>0.8</v>
      </c>
      <c r="Y616" s="39">
        <v>0.8</v>
      </c>
      <c r="Z616" s="39">
        <v>0.8</v>
      </c>
      <c r="AA616" s="39">
        <v>0.8</v>
      </c>
      <c r="AB616" s="39">
        <v>0.8</v>
      </c>
      <c r="AC616" s="39">
        <v>0.8</v>
      </c>
      <c r="AD616" s="39">
        <v>0.8</v>
      </c>
      <c r="AE616" s="39">
        <v>0.8</v>
      </c>
      <c r="AF616" s="39">
        <v>0.8</v>
      </c>
      <c r="AG616" s="39">
        <v>0.8</v>
      </c>
      <c r="AH616" s="39">
        <v>0.8</v>
      </c>
      <c r="AI616" s="39">
        <v>0.8</v>
      </c>
      <c r="AJ616" s="39">
        <v>0.8</v>
      </c>
      <c r="AK616" s="39">
        <v>0.8</v>
      </c>
      <c r="AL616" s="39">
        <v>0.8</v>
      </c>
      <c r="AM616" s="12"/>
    </row>
    <row r="617" spans="1:39" customFormat="1">
      <c r="A617" s="297"/>
      <c r="B617" s="12" t="s">
        <v>845</v>
      </c>
      <c r="C617" s="12" t="s">
        <v>846</v>
      </c>
      <c r="D617" s="12"/>
      <c r="E617" s="12" t="s">
        <v>167</v>
      </c>
      <c r="F617" s="12" t="s">
        <v>190</v>
      </c>
      <c r="G617" s="12"/>
      <c r="H617" s="39">
        <v>0.95</v>
      </c>
      <c r="I617" s="39">
        <v>0.95</v>
      </c>
      <c r="J617" s="39">
        <v>0.95</v>
      </c>
      <c r="K617" s="39">
        <v>0.95</v>
      </c>
      <c r="L617" s="39">
        <v>0.95</v>
      </c>
      <c r="M617" s="39">
        <v>0.95</v>
      </c>
      <c r="N617" s="39">
        <v>0.95</v>
      </c>
      <c r="O617" s="39">
        <v>0.95</v>
      </c>
      <c r="P617" s="39">
        <v>0.95</v>
      </c>
      <c r="Q617" s="39">
        <v>0.95</v>
      </c>
      <c r="R617" s="39">
        <v>0.95</v>
      </c>
      <c r="S617" s="39">
        <v>0.95</v>
      </c>
      <c r="T617" s="39">
        <v>0.95</v>
      </c>
      <c r="U617" s="39">
        <v>0.95</v>
      </c>
      <c r="V617" s="39">
        <v>0.95</v>
      </c>
      <c r="W617" s="39">
        <v>0.95</v>
      </c>
      <c r="X617" s="39">
        <v>0.95</v>
      </c>
      <c r="Y617" s="39">
        <v>0.95</v>
      </c>
      <c r="Z617" s="39">
        <v>0.95</v>
      </c>
      <c r="AA617" s="39">
        <v>0.95</v>
      </c>
      <c r="AB617" s="39">
        <v>0.95</v>
      </c>
      <c r="AC617" s="39">
        <v>0.95</v>
      </c>
      <c r="AD617" s="39">
        <v>0.95</v>
      </c>
      <c r="AE617" s="39">
        <v>0.95</v>
      </c>
      <c r="AF617" s="39">
        <v>0.95</v>
      </c>
      <c r="AG617" s="39">
        <v>0.95</v>
      </c>
      <c r="AH617" s="39">
        <v>0.95</v>
      </c>
      <c r="AI617" s="39">
        <v>0.95</v>
      </c>
      <c r="AJ617" s="39">
        <v>0.95</v>
      </c>
      <c r="AK617" s="39">
        <v>0.95</v>
      </c>
      <c r="AL617" s="39">
        <v>0.95</v>
      </c>
      <c r="AM617" s="12"/>
    </row>
    <row r="618" spans="1:39" customFormat="1">
      <c r="A618" s="297"/>
      <c r="B618" s="12" t="s">
        <v>847</v>
      </c>
      <c r="C618" s="12" t="s">
        <v>846</v>
      </c>
      <c r="D618" s="12"/>
      <c r="E618" s="12" t="s">
        <v>167</v>
      </c>
      <c r="F618" s="12" t="s">
        <v>190</v>
      </c>
      <c r="G618" s="12"/>
      <c r="H618" s="39">
        <v>0.95</v>
      </c>
      <c r="I618" s="39">
        <v>0.95</v>
      </c>
      <c r="J618" s="39">
        <v>0.95</v>
      </c>
      <c r="K618" s="39">
        <v>0.95</v>
      </c>
      <c r="L618" s="39">
        <v>0.95</v>
      </c>
      <c r="M618" s="39">
        <v>0.95</v>
      </c>
      <c r="N618" s="39">
        <v>0.95</v>
      </c>
      <c r="O618" s="39">
        <v>0.95</v>
      </c>
      <c r="P618" s="39">
        <v>0.95</v>
      </c>
      <c r="Q618" s="39">
        <v>0.95</v>
      </c>
      <c r="R618" s="39">
        <v>0.95</v>
      </c>
      <c r="S618" s="39">
        <v>0.95</v>
      </c>
      <c r="T618" s="39">
        <v>0.95</v>
      </c>
      <c r="U618" s="39">
        <v>0.95</v>
      </c>
      <c r="V618" s="39">
        <v>0.95</v>
      </c>
      <c r="W618" s="39">
        <v>0.95</v>
      </c>
      <c r="X618" s="39">
        <v>0.95</v>
      </c>
      <c r="Y618" s="39">
        <v>0.95</v>
      </c>
      <c r="Z618" s="39">
        <v>0.95</v>
      </c>
      <c r="AA618" s="39">
        <v>0.95</v>
      </c>
      <c r="AB618" s="39">
        <v>0.95</v>
      </c>
      <c r="AC618" s="39">
        <v>0.95</v>
      </c>
      <c r="AD618" s="39">
        <v>0.95</v>
      </c>
      <c r="AE618" s="39">
        <v>0.95</v>
      </c>
      <c r="AF618" s="39">
        <v>0.95</v>
      </c>
      <c r="AG618" s="39">
        <v>0.95</v>
      </c>
      <c r="AH618" s="39">
        <v>0.95</v>
      </c>
      <c r="AI618" s="39">
        <v>0.95</v>
      </c>
      <c r="AJ618" s="39">
        <v>0.95</v>
      </c>
      <c r="AK618" s="39">
        <v>0.95</v>
      </c>
      <c r="AL618" s="39">
        <v>0.95</v>
      </c>
      <c r="AM618" s="12"/>
    </row>
    <row r="619" spans="1:39" customFormat="1">
      <c r="A619" s="297"/>
      <c r="B619" s="12" t="s">
        <v>848</v>
      </c>
      <c r="C619" s="12" t="s">
        <v>849</v>
      </c>
      <c r="D619" s="12"/>
      <c r="E619" s="12" t="s">
        <v>167</v>
      </c>
      <c r="F619" s="12" t="s">
        <v>190</v>
      </c>
      <c r="G619" s="12"/>
      <c r="H619" s="39">
        <v>0.65</v>
      </c>
      <c r="I619" s="39">
        <v>0.65</v>
      </c>
      <c r="J619" s="39">
        <v>0.65</v>
      </c>
      <c r="K619" s="39">
        <v>0.65</v>
      </c>
      <c r="L619" s="39">
        <v>0.65</v>
      </c>
      <c r="M619" s="39">
        <v>0.65</v>
      </c>
      <c r="N619" s="39">
        <v>0.65</v>
      </c>
      <c r="O619" s="39">
        <v>0.65</v>
      </c>
      <c r="P619" s="39">
        <v>0.65</v>
      </c>
      <c r="Q619" s="39">
        <v>0.65</v>
      </c>
      <c r="R619" s="39">
        <v>0.65</v>
      </c>
      <c r="S619" s="39">
        <v>0.65</v>
      </c>
      <c r="T619" s="39">
        <v>0.65</v>
      </c>
      <c r="U619" s="39">
        <v>0.65</v>
      </c>
      <c r="V619" s="39">
        <v>0.65</v>
      </c>
      <c r="W619" s="39">
        <v>0.65</v>
      </c>
      <c r="X619" s="39">
        <v>0.65</v>
      </c>
      <c r="Y619" s="39">
        <v>0.65</v>
      </c>
      <c r="Z619" s="39">
        <v>0.65</v>
      </c>
      <c r="AA619" s="39">
        <v>0.65</v>
      </c>
      <c r="AB619" s="39">
        <v>0.65</v>
      </c>
      <c r="AC619" s="39">
        <v>0.65</v>
      </c>
      <c r="AD619" s="39">
        <v>0.65</v>
      </c>
      <c r="AE619" s="39">
        <v>0.65</v>
      </c>
      <c r="AF619" s="39">
        <v>0.65</v>
      </c>
      <c r="AG619" s="39">
        <v>0.65</v>
      </c>
      <c r="AH619" s="39">
        <v>0.65</v>
      </c>
      <c r="AI619" s="39">
        <v>0.65</v>
      </c>
      <c r="AJ619" s="39">
        <v>0.65</v>
      </c>
      <c r="AK619" s="39">
        <v>0.65</v>
      </c>
      <c r="AL619" s="39">
        <v>0.65</v>
      </c>
      <c r="AM619" s="12"/>
    </row>
    <row r="620" spans="1:39" customFormat="1">
      <c r="A620" s="297"/>
      <c r="B620" s="12" t="s">
        <v>850</v>
      </c>
      <c r="C620" s="12" t="s">
        <v>851</v>
      </c>
      <c r="D620" s="12"/>
      <c r="E620" s="12" t="s">
        <v>167</v>
      </c>
      <c r="F620" s="12" t="s">
        <v>190</v>
      </c>
      <c r="G620" s="12"/>
      <c r="H620" s="39">
        <v>0.8</v>
      </c>
      <c r="I620" s="39">
        <v>0.8</v>
      </c>
      <c r="J620" s="39">
        <v>0.8</v>
      </c>
      <c r="K620" s="39">
        <v>0.8</v>
      </c>
      <c r="L620" s="39">
        <v>0.8</v>
      </c>
      <c r="M620" s="39">
        <v>0.8</v>
      </c>
      <c r="N620" s="39">
        <v>0.8</v>
      </c>
      <c r="O620" s="39">
        <v>0.8</v>
      </c>
      <c r="P620" s="39">
        <v>0.8</v>
      </c>
      <c r="Q620" s="39">
        <v>0.8</v>
      </c>
      <c r="R620" s="39">
        <v>0.8</v>
      </c>
      <c r="S620" s="39">
        <v>0.8</v>
      </c>
      <c r="T620" s="39">
        <v>0.8</v>
      </c>
      <c r="U620" s="39">
        <v>0.8</v>
      </c>
      <c r="V620" s="39">
        <v>0.8</v>
      </c>
      <c r="W620" s="39">
        <v>0.8</v>
      </c>
      <c r="X620" s="39">
        <v>0.8</v>
      </c>
      <c r="Y620" s="39">
        <v>0.8</v>
      </c>
      <c r="Z620" s="39">
        <v>0.8</v>
      </c>
      <c r="AA620" s="39">
        <v>0.8</v>
      </c>
      <c r="AB620" s="39">
        <v>0.8</v>
      </c>
      <c r="AC620" s="39">
        <v>0.8</v>
      </c>
      <c r="AD620" s="39">
        <v>0.8</v>
      </c>
      <c r="AE620" s="39">
        <v>0.8</v>
      </c>
      <c r="AF620" s="39">
        <v>0.8</v>
      </c>
      <c r="AG620" s="39">
        <v>0.8</v>
      </c>
      <c r="AH620" s="39">
        <v>0.8</v>
      </c>
      <c r="AI620" s="39">
        <v>0.8</v>
      </c>
      <c r="AJ620" s="39">
        <v>0.8</v>
      </c>
      <c r="AK620" s="39">
        <v>0.8</v>
      </c>
      <c r="AL620" s="39">
        <v>0.8</v>
      </c>
      <c r="AM620" s="12"/>
    </row>
    <row r="621" spans="1:39" customFormat="1">
      <c r="A621" s="297"/>
      <c r="B621" s="12" t="s">
        <v>852</v>
      </c>
      <c r="C621" s="12" t="s">
        <v>853</v>
      </c>
      <c r="D621" s="12"/>
      <c r="E621" s="12" t="s">
        <v>167</v>
      </c>
      <c r="F621" s="12" t="s">
        <v>190</v>
      </c>
      <c r="G621" s="12"/>
      <c r="H621" s="39">
        <v>0.8</v>
      </c>
      <c r="I621" s="39">
        <v>0.8</v>
      </c>
      <c r="J621" s="39">
        <v>0.8</v>
      </c>
      <c r="K621" s="39">
        <v>0.8</v>
      </c>
      <c r="L621" s="39">
        <v>0.8</v>
      </c>
      <c r="M621" s="39">
        <v>0.8</v>
      </c>
      <c r="N621" s="39">
        <v>0.8</v>
      </c>
      <c r="O621" s="39">
        <v>0.8</v>
      </c>
      <c r="P621" s="39">
        <v>0.8</v>
      </c>
      <c r="Q621" s="39">
        <v>0.8</v>
      </c>
      <c r="R621" s="39">
        <v>0.8</v>
      </c>
      <c r="S621" s="39">
        <v>0.8</v>
      </c>
      <c r="T621" s="39">
        <v>0.8</v>
      </c>
      <c r="U621" s="39">
        <v>0.8</v>
      </c>
      <c r="V621" s="39">
        <v>0.8</v>
      </c>
      <c r="W621" s="39">
        <v>0.8</v>
      </c>
      <c r="X621" s="39">
        <v>0.8</v>
      </c>
      <c r="Y621" s="39">
        <v>0.8</v>
      </c>
      <c r="Z621" s="39">
        <v>0.8</v>
      </c>
      <c r="AA621" s="39">
        <v>0.8</v>
      </c>
      <c r="AB621" s="39">
        <v>0.8</v>
      </c>
      <c r="AC621" s="39">
        <v>0.8</v>
      </c>
      <c r="AD621" s="39">
        <v>0.8</v>
      </c>
      <c r="AE621" s="39">
        <v>0.8</v>
      </c>
      <c r="AF621" s="39">
        <v>0.8</v>
      </c>
      <c r="AG621" s="39">
        <v>0.8</v>
      </c>
      <c r="AH621" s="39">
        <v>0.8</v>
      </c>
      <c r="AI621" s="39">
        <v>0.8</v>
      </c>
      <c r="AJ621" s="39">
        <v>0.8</v>
      </c>
      <c r="AK621" s="39">
        <v>0.8</v>
      </c>
      <c r="AL621" s="39">
        <v>0.8</v>
      </c>
      <c r="AM621" s="12"/>
    </row>
    <row r="622" spans="1:39" customFormat="1">
      <c r="A622" s="297"/>
      <c r="B622" s="12" t="s">
        <v>854</v>
      </c>
      <c r="C622" s="12" t="s">
        <v>855</v>
      </c>
      <c r="D622" s="12"/>
      <c r="E622" s="12" t="s">
        <v>167</v>
      </c>
      <c r="F622" s="12" t="s">
        <v>190</v>
      </c>
      <c r="G622" s="12"/>
      <c r="H622" s="39">
        <v>0.8</v>
      </c>
      <c r="I622" s="39">
        <v>0.8</v>
      </c>
      <c r="J622" s="39">
        <v>0.8</v>
      </c>
      <c r="K622" s="39">
        <v>0.8</v>
      </c>
      <c r="L622" s="39">
        <v>0.8</v>
      </c>
      <c r="M622" s="39">
        <v>0.8</v>
      </c>
      <c r="N622" s="39">
        <v>0.8</v>
      </c>
      <c r="O622" s="39">
        <v>0.8</v>
      </c>
      <c r="P622" s="39">
        <v>0.8</v>
      </c>
      <c r="Q622" s="39">
        <v>0.8</v>
      </c>
      <c r="R622" s="39">
        <v>0.8</v>
      </c>
      <c r="S622" s="39">
        <v>0.8</v>
      </c>
      <c r="T622" s="39">
        <v>0.8</v>
      </c>
      <c r="U622" s="39">
        <v>0.8</v>
      </c>
      <c r="V622" s="39">
        <v>0.8</v>
      </c>
      <c r="W622" s="39">
        <v>0.8</v>
      </c>
      <c r="X622" s="39">
        <v>0.8</v>
      </c>
      <c r="Y622" s="39">
        <v>0.8</v>
      </c>
      <c r="Z622" s="39">
        <v>0.8</v>
      </c>
      <c r="AA622" s="39">
        <v>0.8</v>
      </c>
      <c r="AB622" s="39">
        <v>0.8</v>
      </c>
      <c r="AC622" s="39">
        <v>0.8</v>
      </c>
      <c r="AD622" s="39">
        <v>0.8</v>
      </c>
      <c r="AE622" s="39">
        <v>0.8</v>
      </c>
      <c r="AF622" s="39">
        <v>0.8</v>
      </c>
      <c r="AG622" s="39">
        <v>0.8</v>
      </c>
      <c r="AH622" s="39">
        <v>0.8</v>
      </c>
      <c r="AI622" s="39">
        <v>0.8</v>
      </c>
      <c r="AJ622" s="39">
        <v>0.8</v>
      </c>
      <c r="AK622" s="39">
        <v>0.8</v>
      </c>
      <c r="AL622" s="39">
        <v>0.8</v>
      </c>
      <c r="AM622" s="12"/>
    </row>
    <row r="623" spans="1:39" customFormat="1">
      <c r="A623" s="297"/>
      <c r="B623" s="12" t="s">
        <v>856</v>
      </c>
      <c r="C623" s="12" t="s">
        <v>857</v>
      </c>
      <c r="D623" s="12"/>
      <c r="E623" s="12" t="s">
        <v>167</v>
      </c>
      <c r="F623" s="12" t="s">
        <v>190</v>
      </c>
      <c r="G623" s="12"/>
      <c r="H623" s="39">
        <v>0.8</v>
      </c>
      <c r="I623" s="39">
        <v>0.8</v>
      </c>
      <c r="J623" s="39">
        <v>0.8</v>
      </c>
      <c r="K623" s="39">
        <v>0.8</v>
      </c>
      <c r="L623" s="39">
        <v>0.8</v>
      </c>
      <c r="M623" s="39">
        <v>0.8</v>
      </c>
      <c r="N623" s="39">
        <v>0.8</v>
      </c>
      <c r="O623" s="39">
        <v>0.8</v>
      </c>
      <c r="P623" s="39">
        <v>0.8</v>
      </c>
      <c r="Q623" s="39">
        <v>0.8</v>
      </c>
      <c r="R623" s="39">
        <v>0.8</v>
      </c>
      <c r="S623" s="39">
        <v>0.8</v>
      </c>
      <c r="T623" s="39">
        <v>0.8</v>
      </c>
      <c r="U623" s="39">
        <v>0.8</v>
      </c>
      <c r="V623" s="39">
        <v>0.8</v>
      </c>
      <c r="W623" s="39">
        <v>0.8</v>
      </c>
      <c r="X623" s="39">
        <v>0.8</v>
      </c>
      <c r="Y623" s="39">
        <v>0.8</v>
      </c>
      <c r="Z623" s="39">
        <v>0.8</v>
      </c>
      <c r="AA623" s="39">
        <v>0.8</v>
      </c>
      <c r="AB623" s="39">
        <v>0.8</v>
      </c>
      <c r="AC623" s="39">
        <v>0.8</v>
      </c>
      <c r="AD623" s="39">
        <v>0.8</v>
      </c>
      <c r="AE623" s="39">
        <v>0.8</v>
      </c>
      <c r="AF623" s="39">
        <v>0.8</v>
      </c>
      <c r="AG623" s="39">
        <v>0.8</v>
      </c>
      <c r="AH623" s="39">
        <v>0.8</v>
      </c>
      <c r="AI623" s="39">
        <v>0.8</v>
      </c>
      <c r="AJ623" s="39">
        <v>0.8</v>
      </c>
      <c r="AK623" s="39">
        <v>0.8</v>
      </c>
      <c r="AL623" s="39">
        <v>0.8</v>
      </c>
      <c r="AM623" s="12"/>
    </row>
    <row r="624" spans="1:39" customFormat="1">
      <c r="A624" s="297"/>
      <c r="B624" s="12" t="s">
        <v>858</v>
      </c>
      <c r="C624" s="12" t="s">
        <v>859</v>
      </c>
      <c r="D624" s="12"/>
      <c r="E624" s="12" t="s">
        <v>167</v>
      </c>
      <c r="F624" s="12" t="s">
        <v>190</v>
      </c>
      <c r="G624" s="12"/>
      <c r="H624" s="39">
        <v>0.8</v>
      </c>
      <c r="I624" s="39">
        <v>0.8</v>
      </c>
      <c r="J624" s="39">
        <v>0.8</v>
      </c>
      <c r="K624" s="39">
        <v>0.8</v>
      </c>
      <c r="L624" s="39">
        <v>0.8</v>
      </c>
      <c r="M624" s="39">
        <v>0.8</v>
      </c>
      <c r="N624" s="39">
        <v>0.8</v>
      </c>
      <c r="O624" s="39">
        <v>0.8</v>
      </c>
      <c r="P624" s="39">
        <v>0.8</v>
      </c>
      <c r="Q624" s="39">
        <v>0.8</v>
      </c>
      <c r="R624" s="39">
        <v>0.8</v>
      </c>
      <c r="S624" s="39">
        <v>0.8</v>
      </c>
      <c r="T624" s="39">
        <v>0.8</v>
      </c>
      <c r="U624" s="39">
        <v>0.8</v>
      </c>
      <c r="V624" s="39">
        <v>0.8</v>
      </c>
      <c r="W624" s="39">
        <v>0.8</v>
      </c>
      <c r="X624" s="39">
        <v>0.8</v>
      </c>
      <c r="Y624" s="39">
        <v>0.8</v>
      </c>
      <c r="Z624" s="39">
        <v>0.8</v>
      </c>
      <c r="AA624" s="39">
        <v>0.8</v>
      </c>
      <c r="AB624" s="39">
        <v>0.8</v>
      </c>
      <c r="AC624" s="39">
        <v>0.8</v>
      </c>
      <c r="AD624" s="39">
        <v>0.8</v>
      </c>
      <c r="AE624" s="39">
        <v>0.8</v>
      </c>
      <c r="AF624" s="39">
        <v>0.8</v>
      </c>
      <c r="AG624" s="39">
        <v>0.8</v>
      </c>
      <c r="AH624" s="39">
        <v>0.8</v>
      </c>
      <c r="AI624" s="39">
        <v>0.8</v>
      </c>
      <c r="AJ624" s="39">
        <v>0.8</v>
      </c>
      <c r="AK624" s="39">
        <v>0.8</v>
      </c>
      <c r="AL624" s="39">
        <v>0.8</v>
      </c>
      <c r="AM624" s="12"/>
    </row>
    <row r="625" spans="1:39" customFormat="1">
      <c r="A625" s="297"/>
      <c r="B625" s="12" t="s">
        <v>860</v>
      </c>
      <c r="C625" s="12" t="s">
        <v>861</v>
      </c>
      <c r="D625" s="12"/>
      <c r="E625" s="12" t="s">
        <v>167</v>
      </c>
      <c r="F625" s="12" t="s">
        <v>190</v>
      </c>
      <c r="G625" s="12"/>
      <c r="H625" s="39">
        <v>0.8</v>
      </c>
      <c r="I625" s="39">
        <v>0.8</v>
      </c>
      <c r="J625" s="39">
        <v>0.8</v>
      </c>
      <c r="K625" s="39">
        <v>0.8</v>
      </c>
      <c r="L625" s="39">
        <v>0.8</v>
      </c>
      <c r="M625" s="39">
        <v>0.8</v>
      </c>
      <c r="N625" s="39">
        <v>0.8</v>
      </c>
      <c r="O625" s="39">
        <v>0.8</v>
      </c>
      <c r="P625" s="39">
        <v>0.8</v>
      </c>
      <c r="Q625" s="39">
        <v>0.8</v>
      </c>
      <c r="R625" s="39">
        <v>0.8</v>
      </c>
      <c r="S625" s="39">
        <v>0.8</v>
      </c>
      <c r="T625" s="39">
        <v>0.8</v>
      </c>
      <c r="U625" s="39">
        <v>0.8</v>
      </c>
      <c r="V625" s="39">
        <v>0.8</v>
      </c>
      <c r="W625" s="39">
        <v>0.8</v>
      </c>
      <c r="X625" s="39">
        <v>0.8</v>
      </c>
      <c r="Y625" s="39">
        <v>0.8</v>
      </c>
      <c r="Z625" s="39">
        <v>0.8</v>
      </c>
      <c r="AA625" s="39">
        <v>0.8</v>
      </c>
      <c r="AB625" s="39">
        <v>0.8</v>
      </c>
      <c r="AC625" s="39">
        <v>0.8</v>
      </c>
      <c r="AD625" s="39">
        <v>0.8</v>
      </c>
      <c r="AE625" s="39">
        <v>0.8</v>
      </c>
      <c r="AF625" s="39">
        <v>0.8</v>
      </c>
      <c r="AG625" s="39">
        <v>0.8</v>
      </c>
      <c r="AH625" s="39">
        <v>0.8</v>
      </c>
      <c r="AI625" s="39">
        <v>0.8</v>
      </c>
      <c r="AJ625" s="39">
        <v>0.8</v>
      </c>
      <c r="AK625" s="39">
        <v>0.8</v>
      </c>
      <c r="AL625" s="39">
        <v>0.8</v>
      </c>
      <c r="AM625" s="12"/>
    </row>
    <row r="626" spans="1:39" customFormat="1">
      <c r="A626" s="297"/>
      <c r="B626" s="12" t="s">
        <v>862</v>
      </c>
      <c r="C626" s="12" t="s">
        <v>863</v>
      </c>
      <c r="D626" s="12"/>
      <c r="E626" s="12" t="s">
        <v>167</v>
      </c>
      <c r="F626" s="12" t="s">
        <v>190</v>
      </c>
      <c r="G626" s="12"/>
      <c r="H626" s="39">
        <v>0.8</v>
      </c>
      <c r="I626" s="39">
        <v>0.8</v>
      </c>
      <c r="J626" s="39">
        <v>0.8</v>
      </c>
      <c r="K626" s="39">
        <v>0.8</v>
      </c>
      <c r="L626" s="39">
        <v>0.8</v>
      </c>
      <c r="M626" s="39">
        <v>0.8</v>
      </c>
      <c r="N626" s="39">
        <v>0.8</v>
      </c>
      <c r="O626" s="39">
        <v>0.8</v>
      </c>
      <c r="P626" s="39">
        <v>0.8</v>
      </c>
      <c r="Q626" s="39">
        <v>0.8</v>
      </c>
      <c r="R626" s="39">
        <v>0.8</v>
      </c>
      <c r="S626" s="39">
        <v>0.8</v>
      </c>
      <c r="T626" s="39">
        <v>0.8</v>
      </c>
      <c r="U626" s="39">
        <v>0.8</v>
      </c>
      <c r="V626" s="39">
        <v>0.8</v>
      </c>
      <c r="W626" s="39">
        <v>0.8</v>
      </c>
      <c r="X626" s="39">
        <v>0.8</v>
      </c>
      <c r="Y626" s="39">
        <v>0.8</v>
      </c>
      <c r="Z626" s="39">
        <v>0.8</v>
      </c>
      <c r="AA626" s="39">
        <v>0.8</v>
      </c>
      <c r="AB626" s="39">
        <v>0.8</v>
      </c>
      <c r="AC626" s="39">
        <v>0.8</v>
      </c>
      <c r="AD626" s="39">
        <v>0.8</v>
      </c>
      <c r="AE626" s="39">
        <v>0.8</v>
      </c>
      <c r="AF626" s="39">
        <v>0.8</v>
      </c>
      <c r="AG626" s="39">
        <v>0.8</v>
      </c>
      <c r="AH626" s="39">
        <v>0.8</v>
      </c>
      <c r="AI626" s="39">
        <v>0.8</v>
      </c>
      <c r="AJ626" s="39">
        <v>0.8</v>
      </c>
      <c r="AK626" s="39">
        <v>0.8</v>
      </c>
      <c r="AL626" s="39">
        <v>0.8</v>
      </c>
      <c r="AM626" s="12"/>
    </row>
    <row r="627" spans="1:39" customFormat="1">
      <c r="A627" s="297"/>
      <c r="B627" s="12" t="s">
        <v>864</v>
      </c>
      <c r="C627" s="12" t="s">
        <v>865</v>
      </c>
      <c r="D627" s="12"/>
      <c r="E627" s="12" t="s">
        <v>167</v>
      </c>
      <c r="F627" s="12" t="s">
        <v>190</v>
      </c>
      <c r="G627" s="12"/>
      <c r="H627" s="39">
        <v>0.8</v>
      </c>
      <c r="I627" s="39">
        <v>0.8</v>
      </c>
      <c r="J627" s="39">
        <v>0.8</v>
      </c>
      <c r="K627" s="39">
        <v>0.8</v>
      </c>
      <c r="L627" s="39">
        <v>0.8</v>
      </c>
      <c r="M627" s="39">
        <v>0.8</v>
      </c>
      <c r="N627" s="39">
        <v>0.8</v>
      </c>
      <c r="O627" s="39">
        <v>0.8</v>
      </c>
      <c r="P627" s="39">
        <v>0.8</v>
      </c>
      <c r="Q627" s="39">
        <v>0.8</v>
      </c>
      <c r="R627" s="39">
        <v>0.8</v>
      </c>
      <c r="S627" s="39">
        <v>0.8</v>
      </c>
      <c r="T627" s="39">
        <v>0.8</v>
      </c>
      <c r="U627" s="39">
        <v>0.8</v>
      </c>
      <c r="V627" s="39">
        <v>0.8</v>
      </c>
      <c r="W627" s="39">
        <v>0.8</v>
      </c>
      <c r="X627" s="39">
        <v>0.8</v>
      </c>
      <c r="Y627" s="39">
        <v>0.8</v>
      </c>
      <c r="Z627" s="39">
        <v>0.8</v>
      </c>
      <c r="AA627" s="39">
        <v>0.8</v>
      </c>
      <c r="AB627" s="39">
        <v>0.8</v>
      </c>
      <c r="AC627" s="39">
        <v>0.8</v>
      </c>
      <c r="AD627" s="39">
        <v>0.8</v>
      </c>
      <c r="AE627" s="39">
        <v>0.8</v>
      </c>
      <c r="AF627" s="39">
        <v>0.8</v>
      </c>
      <c r="AG627" s="39">
        <v>0.8</v>
      </c>
      <c r="AH627" s="39">
        <v>0.8</v>
      </c>
      <c r="AI627" s="39">
        <v>0.8</v>
      </c>
      <c r="AJ627" s="39">
        <v>0.8</v>
      </c>
      <c r="AK627" s="39">
        <v>0.8</v>
      </c>
      <c r="AL627" s="39">
        <v>0.8</v>
      </c>
      <c r="AM627" s="12"/>
    </row>
    <row r="628" spans="1:39" customFormat="1">
      <c r="A628" s="297"/>
      <c r="B628" s="12" t="s">
        <v>866</v>
      </c>
      <c r="C628" s="12" t="s">
        <v>867</v>
      </c>
      <c r="D628" s="12"/>
      <c r="E628" s="12" t="s">
        <v>167</v>
      </c>
      <c r="F628" s="12" t="s">
        <v>190</v>
      </c>
      <c r="G628" s="12"/>
      <c r="H628" s="39">
        <v>0.8</v>
      </c>
      <c r="I628" s="39">
        <v>0.8</v>
      </c>
      <c r="J628" s="39">
        <v>0.8</v>
      </c>
      <c r="K628" s="39">
        <v>0.8</v>
      </c>
      <c r="L628" s="39">
        <v>0.8</v>
      </c>
      <c r="M628" s="39">
        <v>0.8</v>
      </c>
      <c r="N628" s="39">
        <v>0.8</v>
      </c>
      <c r="O628" s="39">
        <v>0.8</v>
      </c>
      <c r="P628" s="39">
        <v>0.8</v>
      </c>
      <c r="Q628" s="39">
        <v>0.8</v>
      </c>
      <c r="R628" s="39">
        <v>0.8</v>
      </c>
      <c r="S628" s="39">
        <v>0.8</v>
      </c>
      <c r="T628" s="39">
        <v>0.8</v>
      </c>
      <c r="U628" s="39">
        <v>0.8</v>
      </c>
      <c r="V628" s="39">
        <v>0.8</v>
      </c>
      <c r="W628" s="39">
        <v>0.8</v>
      </c>
      <c r="X628" s="39">
        <v>0.8</v>
      </c>
      <c r="Y628" s="39">
        <v>0.8</v>
      </c>
      <c r="Z628" s="39">
        <v>0.8</v>
      </c>
      <c r="AA628" s="39">
        <v>0.8</v>
      </c>
      <c r="AB628" s="39">
        <v>0.8</v>
      </c>
      <c r="AC628" s="39">
        <v>0.8</v>
      </c>
      <c r="AD628" s="39">
        <v>0.8</v>
      </c>
      <c r="AE628" s="39">
        <v>0.8</v>
      </c>
      <c r="AF628" s="39">
        <v>0.8</v>
      </c>
      <c r="AG628" s="39">
        <v>0.8</v>
      </c>
      <c r="AH628" s="39">
        <v>0.8</v>
      </c>
      <c r="AI628" s="39">
        <v>0.8</v>
      </c>
      <c r="AJ628" s="39">
        <v>0.8</v>
      </c>
      <c r="AK628" s="39">
        <v>0.8</v>
      </c>
      <c r="AL628" s="39">
        <v>0.8</v>
      </c>
      <c r="AM628" s="12"/>
    </row>
    <row r="629" spans="1:39" customFormat="1">
      <c r="A629" s="297"/>
      <c r="B629" s="12" t="s">
        <v>868</v>
      </c>
      <c r="C629" s="12" t="s">
        <v>869</v>
      </c>
      <c r="D629" s="12"/>
      <c r="E629" s="12" t="s">
        <v>167</v>
      </c>
      <c r="F629" s="12" t="s">
        <v>190</v>
      </c>
      <c r="G629" s="12"/>
      <c r="H629" s="39">
        <v>0.8</v>
      </c>
      <c r="I629" s="39">
        <v>0.8</v>
      </c>
      <c r="J629" s="39">
        <v>0.8</v>
      </c>
      <c r="K629" s="39">
        <v>0.8</v>
      </c>
      <c r="L629" s="39">
        <v>0.8</v>
      </c>
      <c r="M629" s="39">
        <v>0.8</v>
      </c>
      <c r="N629" s="39">
        <v>0.8</v>
      </c>
      <c r="O629" s="39">
        <v>0.8</v>
      </c>
      <c r="P629" s="39">
        <v>0.8</v>
      </c>
      <c r="Q629" s="39">
        <v>0.8</v>
      </c>
      <c r="R629" s="39">
        <v>0.8</v>
      </c>
      <c r="S629" s="39">
        <v>0.8</v>
      </c>
      <c r="T629" s="39">
        <v>0.8</v>
      </c>
      <c r="U629" s="39">
        <v>0.8</v>
      </c>
      <c r="V629" s="39">
        <v>0.8</v>
      </c>
      <c r="W629" s="39">
        <v>0.8</v>
      </c>
      <c r="X629" s="39">
        <v>0.8</v>
      </c>
      <c r="Y629" s="39">
        <v>0.8</v>
      </c>
      <c r="Z629" s="39">
        <v>0.8</v>
      </c>
      <c r="AA629" s="39">
        <v>0.8</v>
      </c>
      <c r="AB629" s="39">
        <v>0.8</v>
      </c>
      <c r="AC629" s="39">
        <v>0.8</v>
      </c>
      <c r="AD629" s="39">
        <v>0.8</v>
      </c>
      <c r="AE629" s="39">
        <v>0.8</v>
      </c>
      <c r="AF629" s="39">
        <v>0.8</v>
      </c>
      <c r="AG629" s="39">
        <v>0.8</v>
      </c>
      <c r="AH629" s="39">
        <v>0.8</v>
      </c>
      <c r="AI629" s="39">
        <v>0.8</v>
      </c>
      <c r="AJ629" s="39">
        <v>0.8</v>
      </c>
      <c r="AK629" s="39">
        <v>0.8</v>
      </c>
      <c r="AL629" s="39">
        <v>0.8</v>
      </c>
      <c r="AM629" s="12"/>
    </row>
    <row r="630" spans="1:39">
      <c r="B630" s="12" t="s">
        <v>870</v>
      </c>
      <c r="C630" s="12" t="s">
        <v>871</v>
      </c>
      <c r="E630" s="12" t="s">
        <v>167</v>
      </c>
      <c r="F630" s="12" t="s">
        <v>190</v>
      </c>
      <c r="H630" s="39">
        <v>0.8</v>
      </c>
      <c r="I630" s="39">
        <v>0.8</v>
      </c>
      <c r="J630" s="39">
        <v>0.8</v>
      </c>
      <c r="K630" s="39">
        <v>0.8</v>
      </c>
      <c r="L630" s="39">
        <v>0.8</v>
      </c>
      <c r="M630" s="39">
        <v>0.8</v>
      </c>
      <c r="N630" s="39">
        <v>0.8</v>
      </c>
      <c r="O630" s="39">
        <v>0.8</v>
      </c>
      <c r="P630" s="39">
        <v>0.8</v>
      </c>
      <c r="Q630" s="39">
        <v>0.8</v>
      </c>
      <c r="R630" s="39">
        <v>0.8</v>
      </c>
      <c r="S630" s="39">
        <v>0.8</v>
      </c>
      <c r="T630" s="39">
        <v>0.8</v>
      </c>
      <c r="U630" s="39">
        <v>0.8</v>
      </c>
      <c r="V630" s="39">
        <v>0.8</v>
      </c>
      <c r="W630" s="39">
        <v>0.8</v>
      </c>
      <c r="X630" s="39">
        <v>0.8</v>
      </c>
      <c r="Y630" s="39">
        <v>0.8</v>
      </c>
      <c r="Z630" s="39">
        <v>0.8</v>
      </c>
      <c r="AA630" s="39">
        <v>0.8</v>
      </c>
      <c r="AB630" s="39">
        <v>0.8</v>
      </c>
      <c r="AC630" s="39">
        <v>0.8</v>
      </c>
      <c r="AD630" s="39">
        <v>0.8</v>
      </c>
      <c r="AE630" s="39">
        <v>0.8</v>
      </c>
      <c r="AF630" s="39">
        <v>0.8</v>
      </c>
      <c r="AG630" s="39">
        <v>0.8</v>
      </c>
      <c r="AH630" s="39">
        <v>0.8</v>
      </c>
      <c r="AI630" s="39">
        <v>0.8</v>
      </c>
      <c r="AJ630" s="39">
        <v>0.8</v>
      </c>
      <c r="AK630" s="39">
        <v>0.8</v>
      </c>
      <c r="AL630" s="39">
        <v>0.8</v>
      </c>
    </row>
    <row r="631" spans="1:39">
      <c r="B631" s="12" t="s">
        <v>872</v>
      </c>
      <c r="C631" s="12" t="s">
        <v>873</v>
      </c>
      <c r="E631" s="12" t="s">
        <v>167</v>
      </c>
      <c r="F631" s="12" t="s">
        <v>190</v>
      </c>
      <c r="H631" s="39">
        <v>0.8</v>
      </c>
      <c r="I631" s="39">
        <v>0.8</v>
      </c>
      <c r="J631" s="39">
        <v>0.8</v>
      </c>
      <c r="K631" s="39">
        <v>0.8</v>
      </c>
      <c r="L631" s="39">
        <v>0.8</v>
      </c>
      <c r="M631" s="39">
        <v>0.8</v>
      </c>
      <c r="N631" s="39">
        <v>0.8</v>
      </c>
      <c r="O631" s="39">
        <v>0.8</v>
      </c>
      <c r="P631" s="39">
        <v>0.8</v>
      </c>
      <c r="Q631" s="39">
        <v>0.8</v>
      </c>
      <c r="R631" s="39">
        <v>0.8</v>
      </c>
      <c r="S631" s="39">
        <v>0.8</v>
      </c>
      <c r="T631" s="39">
        <v>0.8</v>
      </c>
      <c r="U631" s="39">
        <v>0.8</v>
      </c>
      <c r="V631" s="39">
        <v>0.8</v>
      </c>
      <c r="W631" s="39">
        <v>0.8</v>
      </c>
      <c r="X631" s="39">
        <v>0.8</v>
      </c>
      <c r="Y631" s="39">
        <v>0.8</v>
      </c>
      <c r="Z631" s="39">
        <v>0.8</v>
      </c>
      <c r="AA631" s="39">
        <v>0.8</v>
      </c>
      <c r="AB631" s="39">
        <v>0.8</v>
      </c>
      <c r="AC631" s="39">
        <v>0.8</v>
      </c>
      <c r="AD631" s="39">
        <v>0.8</v>
      </c>
      <c r="AE631" s="39">
        <v>0.8</v>
      </c>
      <c r="AF631" s="39">
        <v>0.8</v>
      </c>
      <c r="AG631" s="39">
        <v>0.8</v>
      </c>
      <c r="AH631" s="39">
        <v>0.8</v>
      </c>
      <c r="AI631" s="39">
        <v>0.8</v>
      </c>
      <c r="AJ631" s="39">
        <v>0.8</v>
      </c>
      <c r="AK631" s="39">
        <v>0.8</v>
      </c>
      <c r="AL631" s="39">
        <v>0.8</v>
      </c>
    </row>
    <row r="632" spans="1:39">
      <c r="B632" s="12" t="s">
        <v>874</v>
      </c>
      <c r="C632" s="12" t="s">
        <v>875</v>
      </c>
      <c r="E632" s="12" t="s">
        <v>167</v>
      </c>
      <c r="F632" s="12" t="s">
        <v>190</v>
      </c>
      <c r="H632" s="39">
        <v>0.8</v>
      </c>
      <c r="I632" s="39">
        <v>0.8</v>
      </c>
      <c r="J632" s="39">
        <v>0.8</v>
      </c>
      <c r="K632" s="39">
        <v>0.8</v>
      </c>
      <c r="L632" s="39">
        <v>0.8</v>
      </c>
      <c r="M632" s="39">
        <v>0.8</v>
      </c>
      <c r="N632" s="39">
        <v>0.8</v>
      </c>
      <c r="O632" s="39">
        <v>0.8</v>
      </c>
      <c r="P632" s="39">
        <v>0.8</v>
      </c>
      <c r="Q632" s="39">
        <v>0.8</v>
      </c>
      <c r="R632" s="39">
        <v>0.8</v>
      </c>
      <c r="S632" s="39">
        <v>0.8</v>
      </c>
      <c r="T632" s="39">
        <v>0.8</v>
      </c>
      <c r="U632" s="39">
        <v>0.8</v>
      </c>
      <c r="V632" s="39">
        <v>0.8</v>
      </c>
      <c r="W632" s="39">
        <v>0.8</v>
      </c>
      <c r="X632" s="39">
        <v>0.8</v>
      </c>
      <c r="Y632" s="39">
        <v>0.8</v>
      </c>
      <c r="Z632" s="39">
        <v>0.8</v>
      </c>
      <c r="AA632" s="39">
        <v>0.8</v>
      </c>
      <c r="AB632" s="39">
        <v>0.8</v>
      </c>
      <c r="AC632" s="39">
        <v>0.8</v>
      </c>
      <c r="AD632" s="39">
        <v>0.8</v>
      </c>
      <c r="AE632" s="39">
        <v>0.8</v>
      </c>
      <c r="AF632" s="39">
        <v>0.8</v>
      </c>
      <c r="AG632" s="39">
        <v>0.8</v>
      </c>
      <c r="AH632" s="39">
        <v>0.8</v>
      </c>
      <c r="AI632" s="39">
        <v>0.8</v>
      </c>
      <c r="AJ632" s="39">
        <v>0.8</v>
      </c>
      <c r="AK632" s="39">
        <v>0.8</v>
      </c>
      <c r="AL632" s="39">
        <v>0.8</v>
      </c>
    </row>
    <row r="633" spans="1:39">
      <c r="B633" s="12" t="s">
        <v>876</v>
      </c>
      <c r="C633" s="12" t="s">
        <v>877</v>
      </c>
      <c r="E633" s="12" t="s">
        <v>167</v>
      </c>
      <c r="F633" s="12" t="s">
        <v>190</v>
      </c>
      <c r="H633" s="39">
        <v>0.8</v>
      </c>
      <c r="I633" s="39">
        <v>0.8</v>
      </c>
      <c r="J633" s="39">
        <v>0.8</v>
      </c>
      <c r="K633" s="39">
        <v>0.8</v>
      </c>
      <c r="L633" s="39">
        <v>0.8</v>
      </c>
      <c r="M633" s="39">
        <v>0.8</v>
      </c>
      <c r="N633" s="39">
        <v>0.8</v>
      </c>
      <c r="O633" s="39">
        <v>0.8</v>
      </c>
      <c r="P633" s="39">
        <v>0.8</v>
      </c>
      <c r="Q633" s="39">
        <v>0.8</v>
      </c>
      <c r="R633" s="39">
        <v>0.8</v>
      </c>
      <c r="S633" s="39">
        <v>0.8</v>
      </c>
      <c r="T633" s="39">
        <v>0.8</v>
      </c>
      <c r="U633" s="39">
        <v>0.8</v>
      </c>
      <c r="V633" s="39">
        <v>0.8</v>
      </c>
      <c r="W633" s="39">
        <v>0.8</v>
      </c>
      <c r="X633" s="39">
        <v>0.8</v>
      </c>
      <c r="Y633" s="39">
        <v>0.8</v>
      </c>
      <c r="Z633" s="39">
        <v>0.8</v>
      </c>
      <c r="AA633" s="39">
        <v>0.8</v>
      </c>
      <c r="AB633" s="39">
        <v>0.8</v>
      </c>
      <c r="AC633" s="39">
        <v>0.8</v>
      </c>
      <c r="AD633" s="39">
        <v>0.8</v>
      </c>
      <c r="AE633" s="39">
        <v>0.8</v>
      </c>
      <c r="AF633" s="39">
        <v>0.8</v>
      </c>
      <c r="AG633" s="39">
        <v>0.8</v>
      </c>
      <c r="AH633" s="39">
        <v>0.8</v>
      </c>
      <c r="AI633" s="39">
        <v>0.8</v>
      </c>
      <c r="AJ633" s="39">
        <v>0.8</v>
      </c>
      <c r="AK633" s="39">
        <v>0.8</v>
      </c>
      <c r="AL633" s="39">
        <v>0.8</v>
      </c>
    </row>
    <row r="634" spans="1:39">
      <c r="B634" s="12" t="s">
        <v>878</v>
      </c>
      <c r="C634" s="12" t="s">
        <v>879</v>
      </c>
      <c r="E634" s="12" t="s">
        <v>167</v>
      </c>
      <c r="F634" s="12" t="s">
        <v>190</v>
      </c>
      <c r="H634" s="39">
        <v>0.8</v>
      </c>
      <c r="I634" s="39">
        <v>0.8</v>
      </c>
      <c r="J634" s="39">
        <v>0.8</v>
      </c>
      <c r="K634" s="39">
        <v>0.8</v>
      </c>
      <c r="L634" s="39">
        <v>0.8</v>
      </c>
      <c r="M634" s="39">
        <v>0.8</v>
      </c>
      <c r="N634" s="39">
        <v>0.8</v>
      </c>
      <c r="O634" s="39">
        <v>0.8</v>
      </c>
      <c r="P634" s="39">
        <v>0.8</v>
      </c>
      <c r="Q634" s="39">
        <v>0.8</v>
      </c>
      <c r="R634" s="39">
        <v>0.8</v>
      </c>
      <c r="S634" s="39">
        <v>0.8</v>
      </c>
      <c r="T634" s="39">
        <v>0.8</v>
      </c>
      <c r="U634" s="39">
        <v>0.8</v>
      </c>
      <c r="V634" s="39">
        <v>0.8</v>
      </c>
      <c r="W634" s="39">
        <v>0.8</v>
      </c>
      <c r="X634" s="39">
        <v>0.8</v>
      </c>
      <c r="Y634" s="39">
        <v>0.8</v>
      </c>
      <c r="Z634" s="39">
        <v>0.8</v>
      </c>
      <c r="AA634" s="39">
        <v>0.8</v>
      </c>
      <c r="AB634" s="39">
        <v>0.8</v>
      </c>
      <c r="AC634" s="39">
        <v>0.8</v>
      </c>
      <c r="AD634" s="39">
        <v>0.8</v>
      </c>
      <c r="AE634" s="39">
        <v>0.8</v>
      </c>
      <c r="AF634" s="39">
        <v>0.8</v>
      </c>
      <c r="AG634" s="39">
        <v>0.8</v>
      </c>
      <c r="AH634" s="39">
        <v>0.8</v>
      </c>
      <c r="AI634" s="39">
        <v>0.8</v>
      </c>
      <c r="AJ634" s="39">
        <v>0.8</v>
      </c>
      <c r="AK634" s="39">
        <v>0.8</v>
      </c>
      <c r="AL634" s="39">
        <v>0.8</v>
      </c>
    </row>
    <row r="635" spans="1:39">
      <c r="B635" s="12" t="s">
        <v>880</v>
      </c>
      <c r="C635" s="12" t="s">
        <v>881</v>
      </c>
      <c r="E635" s="12" t="s">
        <v>167</v>
      </c>
      <c r="F635" s="12" t="s">
        <v>190</v>
      </c>
      <c r="H635" s="39">
        <v>0.79</v>
      </c>
      <c r="I635" s="39">
        <v>0.79</v>
      </c>
      <c r="J635" s="39">
        <v>0.79</v>
      </c>
      <c r="K635" s="39">
        <v>0.79</v>
      </c>
      <c r="L635" s="39">
        <v>0.79</v>
      </c>
      <c r="M635" s="39">
        <v>0.79</v>
      </c>
      <c r="N635" s="39">
        <v>0.79</v>
      </c>
      <c r="O635" s="39">
        <v>0.79</v>
      </c>
      <c r="P635" s="39">
        <v>0.79</v>
      </c>
      <c r="Q635" s="39">
        <v>0.79</v>
      </c>
      <c r="R635" s="39">
        <v>0.79</v>
      </c>
      <c r="S635" s="39">
        <v>0.79</v>
      </c>
      <c r="T635" s="39">
        <v>0.79</v>
      </c>
      <c r="U635" s="39">
        <v>0.79</v>
      </c>
      <c r="V635" s="39">
        <v>0.79</v>
      </c>
      <c r="W635" s="39">
        <v>0.79</v>
      </c>
      <c r="X635" s="39">
        <v>0.79</v>
      </c>
      <c r="Y635" s="39">
        <v>0.79</v>
      </c>
      <c r="Z635" s="39">
        <v>0.79</v>
      </c>
      <c r="AA635" s="39">
        <v>0.79</v>
      </c>
      <c r="AB635" s="39">
        <v>0.79</v>
      </c>
      <c r="AC635" s="39">
        <v>0.79</v>
      </c>
      <c r="AD635" s="39">
        <v>0.79</v>
      </c>
      <c r="AE635" s="39">
        <v>0.79</v>
      </c>
      <c r="AF635" s="39">
        <v>0.79</v>
      </c>
      <c r="AG635" s="39">
        <v>0.79</v>
      </c>
      <c r="AH635" s="39">
        <v>0.79</v>
      </c>
      <c r="AI635" s="39">
        <v>0.79</v>
      </c>
      <c r="AJ635" s="39">
        <v>0.79</v>
      </c>
      <c r="AK635" s="39">
        <v>0.79</v>
      </c>
      <c r="AL635" s="39">
        <v>0.79</v>
      </c>
    </row>
    <row r="636" spans="1:39">
      <c r="A636" s="300"/>
      <c r="B636" s="18" t="s">
        <v>882</v>
      </c>
      <c r="C636" s="18" t="s">
        <v>883</v>
      </c>
      <c r="D636" s="18"/>
      <c r="E636" s="18" t="s">
        <v>167</v>
      </c>
      <c r="F636" s="18" t="s">
        <v>190</v>
      </c>
      <c r="G636" s="18"/>
      <c r="H636" s="85">
        <v>0.79</v>
      </c>
      <c r="I636" s="85">
        <v>0.79</v>
      </c>
      <c r="J636" s="85">
        <v>0.79</v>
      </c>
      <c r="K636" s="85">
        <v>0.79</v>
      </c>
      <c r="L636" s="85">
        <v>0.79</v>
      </c>
      <c r="M636" s="85">
        <v>0.79</v>
      </c>
      <c r="N636" s="85">
        <v>0.79</v>
      </c>
      <c r="O636" s="85">
        <v>0.79</v>
      </c>
      <c r="P636" s="85">
        <v>0.79</v>
      </c>
      <c r="Q636" s="85">
        <v>0.79</v>
      </c>
      <c r="R636" s="85">
        <v>0.79</v>
      </c>
      <c r="S636" s="85">
        <v>0.79</v>
      </c>
      <c r="T636" s="85">
        <v>0.79</v>
      </c>
      <c r="U636" s="85">
        <v>0.79</v>
      </c>
      <c r="V636" s="85">
        <v>0.79</v>
      </c>
      <c r="W636" s="85">
        <v>0.79</v>
      </c>
      <c r="X636" s="85">
        <v>0.79</v>
      </c>
      <c r="Y636" s="85">
        <v>0.79</v>
      </c>
      <c r="Z636" s="85">
        <v>0.79</v>
      </c>
      <c r="AA636" s="85">
        <v>0.79</v>
      </c>
      <c r="AB636" s="85">
        <v>0.79</v>
      </c>
      <c r="AC636" s="85">
        <v>0.79</v>
      </c>
      <c r="AD636" s="85">
        <v>0.79</v>
      </c>
      <c r="AE636" s="85">
        <v>0.79</v>
      </c>
      <c r="AF636" s="85">
        <v>0.79</v>
      </c>
      <c r="AG636" s="85">
        <v>0.79</v>
      </c>
      <c r="AH636" s="85">
        <v>0.79</v>
      </c>
      <c r="AI636" s="85">
        <v>0.79</v>
      </c>
      <c r="AJ636" s="85">
        <v>0.79</v>
      </c>
      <c r="AK636" s="85">
        <v>0.79</v>
      </c>
      <c r="AL636" s="85">
        <v>0.79</v>
      </c>
    </row>
    <row r="637" spans="1:39">
      <c r="B637" s="12" t="s">
        <v>814</v>
      </c>
      <c r="C637" s="12" t="s">
        <v>815</v>
      </c>
      <c r="D637" s="12" t="s">
        <v>559</v>
      </c>
      <c r="E637" s="12" t="s">
        <v>599</v>
      </c>
      <c r="F637" s="12" t="s">
        <v>190</v>
      </c>
      <c r="G637" s="12">
        <v>2020</v>
      </c>
      <c r="H637" s="49">
        <v>0</v>
      </c>
      <c r="I637" s="49">
        <v>0</v>
      </c>
      <c r="J637" s="49">
        <v>0</v>
      </c>
      <c r="K637" s="49">
        <v>0</v>
      </c>
      <c r="L637" s="49">
        <v>0</v>
      </c>
      <c r="M637" s="49">
        <v>0</v>
      </c>
      <c r="N637" s="49">
        <v>0</v>
      </c>
      <c r="O637" s="49">
        <v>0</v>
      </c>
      <c r="P637" s="49">
        <v>0</v>
      </c>
      <c r="Q637" s="49">
        <v>0</v>
      </c>
      <c r="R637" s="49">
        <v>0</v>
      </c>
      <c r="S637" s="49">
        <v>0</v>
      </c>
      <c r="T637" s="49">
        <v>0</v>
      </c>
      <c r="U637" s="49">
        <v>0</v>
      </c>
      <c r="V637" s="49">
        <v>0</v>
      </c>
      <c r="W637" s="49">
        <v>0</v>
      </c>
      <c r="X637" s="49">
        <v>0</v>
      </c>
      <c r="Y637" s="49">
        <v>0</v>
      </c>
      <c r="Z637" s="49">
        <v>0</v>
      </c>
      <c r="AA637" s="49">
        <v>0</v>
      </c>
      <c r="AB637" s="49">
        <v>0</v>
      </c>
      <c r="AC637" s="49">
        <v>0</v>
      </c>
      <c r="AD637" s="49">
        <v>0</v>
      </c>
      <c r="AE637" s="49">
        <v>0</v>
      </c>
      <c r="AF637" s="49">
        <v>0</v>
      </c>
      <c r="AG637" s="49">
        <v>0</v>
      </c>
      <c r="AH637" s="49">
        <v>0</v>
      </c>
      <c r="AI637" s="49">
        <v>0</v>
      </c>
      <c r="AJ637" s="49">
        <v>0</v>
      </c>
      <c r="AK637" s="49">
        <v>0</v>
      </c>
      <c r="AL637" s="49">
        <v>0</v>
      </c>
    </row>
    <row r="638" spans="1:39">
      <c r="D638" s="12" t="s">
        <v>559</v>
      </c>
      <c r="E638" s="12" t="s">
        <v>599</v>
      </c>
      <c r="F638" s="12" t="s">
        <v>190</v>
      </c>
      <c r="G638" s="12">
        <v>2030</v>
      </c>
      <c r="H638" s="49">
        <v>0.2</v>
      </c>
      <c r="I638" s="49">
        <v>0.2</v>
      </c>
      <c r="J638" s="49">
        <v>0.2</v>
      </c>
      <c r="K638" s="49">
        <v>0.2</v>
      </c>
      <c r="L638" s="49">
        <v>0.2</v>
      </c>
      <c r="M638" s="49">
        <v>0.2</v>
      </c>
      <c r="N638" s="49">
        <v>0.2</v>
      </c>
      <c r="O638" s="49">
        <v>0.2</v>
      </c>
      <c r="P638" s="49">
        <v>0.2</v>
      </c>
      <c r="Q638" s="49">
        <v>0.2</v>
      </c>
      <c r="R638" s="49">
        <v>0.2</v>
      </c>
      <c r="S638" s="49">
        <v>0.2</v>
      </c>
      <c r="T638" s="49">
        <v>0.2</v>
      </c>
      <c r="U638" s="49">
        <v>0.2</v>
      </c>
      <c r="V638" s="49">
        <v>0.2</v>
      </c>
      <c r="W638" s="49">
        <v>0.2</v>
      </c>
      <c r="X638" s="49">
        <v>0.2</v>
      </c>
      <c r="Y638" s="49">
        <v>0.2</v>
      </c>
      <c r="Z638" s="49">
        <v>0.2</v>
      </c>
      <c r="AA638" s="49">
        <v>0.2</v>
      </c>
      <c r="AB638" s="49">
        <v>0.2</v>
      </c>
      <c r="AC638" s="49">
        <v>0.2</v>
      </c>
      <c r="AD638" s="49">
        <v>0.2</v>
      </c>
      <c r="AE638" s="49">
        <v>0.2</v>
      </c>
      <c r="AF638" s="49">
        <v>0.2</v>
      </c>
      <c r="AG638" s="49">
        <v>0.2</v>
      </c>
      <c r="AH638" s="49">
        <v>0.2</v>
      </c>
      <c r="AI638" s="49">
        <v>0.2</v>
      </c>
      <c r="AJ638" s="49">
        <v>0.2</v>
      </c>
      <c r="AK638" s="49">
        <v>0.2</v>
      </c>
      <c r="AL638" s="49">
        <v>0.2</v>
      </c>
    </row>
    <row r="639" spans="1:39">
      <c r="B639" s="12" t="s">
        <v>817</v>
      </c>
      <c r="C639" s="12" t="s">
        <v>818</v>
      </c>
      <c r="D639" s="12" t="s">
        <v>559</v>
      </c>
      <c r="E639" s="12" t="s">
        <v>599</v>
      </c>
      <c r="F639" s="12" t="s">
        <v>190</v>
      </c>
      <c r="G639" s="12">
        <v>2020</v>
      </c>
      <c r="H639" s="49">
        <v>0</v>
      </c>
      <c r="I639" s="49">
        <v>0</v>
      </c>
      <c r="J639" s="49">
        <v>0</v>
      </c>
      <c r="K639" s="49">
        <v>0</v>
      </c>
      <c r="L639" s="49">
        <v>0</v>
      </c>
      <c r="M639" s="49">
        <v>0</v>
      </c>
      <c r="N639" s="49">
        <v>0</v>
      </c>
      <c r="O639" s="49">
        <v>0</v>
      </c>
      <c r="P639" s="49">
        <v>0</v>
      </c>
      <c r="Q639" s="49">
        <v>0</v>
      </c>
      <c r="R639" s="49">
        <v>0</v>
      </c>
      <c r="S639" s="49">
        <v>0</v>
      </c>
      <c r="T639" s="49">
        <v>0</v>
      </c>
      <c r="U639" s="49">
        <v>0</v>
      </c>
      <c r="V639" s="49">
        <v>0</v>
      </c>
      <c r="W639" s="49">
        <v>0</v>
      </c>
      <c r="X639" s="49">
        <v>0</v>
      </c>
      <c r="Y639" s="49">
        <v>0</v>
      </c>
      <c r="Z639" s="49">
        <v>0</v>
      </c>
      <c r="AA639" s="49">
        <v>0</v>
      </c>
      <c r="AB639" s="49">
        <v>0</v>
      </c>
      <c r="AC639" s="49">
        <v>0</v>
      </c>
      <c r="AD639" s="49">
        <v>0</v>
      </c>
      <c r="AE639" s="49">
        <v>0</v>
      </c>
      <c r="AF639" s="49">
        <v>0</v>
      </c>
      <c r="AG639" s="49">
        <v>0</v>
      </c>
      <c r="AH639" s="49">
        <v>0</v>
      </c>
      <c r="AI639" s="49">
        <v>0</v>
      </c>
      <c r="AJ639" s="49">
        <v>0</v>
      </c>
      <c r="AK639" s="49">
        <v>0</v>
      </c>
      <c r="AL639" s="49">
        <v>0</v>
      </c>
    </row>
    <row r="640" spans="1:39">
      <c r="D640" s="12" t="s">
        <v>559</v>
      </c>
      <c r="E640" s="12" t="s">
        <v>599</v>
      </c>
      <c r="F640" s="12" t="s">
        <v>190</v>
      </c>
      <c r="G640" s="12">
        <v>2030</v>
      </c>
      <c r="H640" s="49">
        <v>0.2</v>
      </c>
      <c r="I640" s="49">
        <v>0.2</v>
      </c>
      <c r="J640" s="49">
        <v>0.2</v>
      </c>
      <c r="K640" s="49">
        <v>0.2</v>
      </c>
      <c r="L640" s="49">
        <v>0.2</v>
      </c>
      <c r="M640" s="49">
        <v>0.2</v>
      </c>
      <c r="N640" s="49">
        <v>0.2</v>
      </c>
      <c r="O640" s="49">
        <v>0.2</v>
      </c>
      <c r="P640" s="49">
        <v>0.2</v>
      </c>
      <c r="Q640" s="49">
        <v>0.2</v>
      </c>
      <c r="R640" s="49">
        <v>0.2</v>
      </c>
      <c r="S640" s="49">
        <v>0.2</v>
      </c>
      <c r="T640" s="49">
        <v>0.2</v>
      </c>
      <c r="U640" s="49">
        <v>0.2</v>
      </c>
      <c r="V640" s="49">
        <v>0.2</v>
      </c>
      <c r="W640" s="49">
        <v>0.2</v>
      </c>
      <c r="X640" s="49">
        <v>0.2</v>
      </c>
      <c r="Y640" s="49">
        <v>0.2</v>
      </c>
      <c r="Z640" s="49">
        <v>0.2</v>
      </c>
      <c r="AA640" s="49">
        <v>0.2</v>
      </c>
      <c r="AB640" s="49">
        <v>0.2</v>
      </c>
      <c r="AC640" s="49">
        <v>0.2</v>
      </c>
      <c r="AD640" s="49">
        <v>0.2</v>
      </c>
      <c r="AE640" s="49">
        <v>0.2</v>
      </c>
      <c r="AF640" s="49">
        <v>0.2</v>
      </c>
      <c r="AG640" s="49">
        <v>0.2</v>
      </c>
      <c r="AH640" s="49">
        <v>0.2</v>
      </c>
      <c r="AI640" s="49">
        <v>0.2</v>
      </c>
      <c r="AJ640" s="49">
        <v>0.2</v>
      </c>
      <c r="AK640" s="49">
        <v>0.2</v>
      </c>
      <c r="AL640" s="49">
        <v>0.2</v>
      </c>
    </row>
    <row r="641" spans="2:38">
      <c r="B641" s="12" t="s">
        <v>820</v>
      </c>
      <c r="C641" s="12" t="s">
        <v>821</v>
      </c>
      <c r="D641" s="12" t="s">
        <v>559</v>
      </c>
      <c r="E641" s="12" t="s">
        <v>599</v>
      </c>
      <c r="F641" s="12" t="s">
        <v>190</v>
      </c>
      <c r="G641" s="12">
        <v>2020</v>
      </c>
      <c r="H641" s="49">
        <v>0</v>
      </c>
      <c r="I641" s="49">
        <v>0</v>
      </c>
      <c r="J641" s="49">
        <v>0</v>
      </c>
      <c r="K641" s="49">
        <v>0</v>
      </c>
      <c r="L641" s="49">
        <v>0</v>
      </c>
      <c r="M641" s="49">
        <v>0</v>
      </c>
      <c r="N641" s="49">
        <v>0</v>
      </c>
      <c r="O641" s="49">
        <v>0</v>
      </c>
      <c r="P641" s="49">
        <v>0</v>
      </c>
      <c r="Q641" s="49">
        <v>0</v>
      </c>
      <c r="R641" s="49">
        <v>0</v>
      </c>
      <c r="S641" s="49">
        <v>0</v>
      </c>
      <c r="T641" s="49">
        <v>0</v>
      </c>
      <c r="U641" s="49">
        <v>0</v>
      </c>
      <c r="V641" s="49">
        <v>0</v>
      </c>
      <c r="W641" s="49">
        <v>0</v>
      </c>
      <c r="X641" s="49">
        <v>0</v>
      </c>
      <c r="Y641" s="49">
        <v>0</v>
      </c>
      <c r="Z641" s="49">
        <v>0</v>
      </c>
      <c r="AA641" s="49">
        <v>0</v>
      </c>
      <c r="AB641" s="49">
        <v>0</v>
      </c>
      <c r="AC641" s="49">
        <v>0</v>
      </c>
      <c r="AD641" s="49">
        <v>0</v>
      </c>
      <c r="AE641" s="49">
        <v>0</v>
      </c>
      <c r="AF641" s="49">
        <v>0</v>
      </c>
      <c r="AG641" s="49">
        <v>0</v>
      </c>
      <c r="AH641" s="49">
        <v>0</v>
      </c>
      <c r="AI641" s="49">
        <v>0</v>
      </c>
      <c r="AJ641" s="49">
        <v>0</v>
      </c>
      <c r="AK641" s="49">
        <v>0</v>
      </c>
      <c r="AL641" s="49">
        <v>0</v>
      </c>
    </row>
    <row r="642" spans="2:38">
      <c r="D642" s="12" t="s">
        <v>559</v>
      </c>
      <c r="E642" s="12" t="s">
        <v>599</v>
      </c>
      <c r="F642" s="12" t="s">
        <v>190</v>
      </c>
      <c r="G642" s="12">
        <v>2030</v>
      </c>
      <c r="H642" s="49">
        <v>0.2</v>
      </c>
      <c r="I642" s="49">
        <v>0.2</v>
      </c>
      <c r="J642" s="49">
        <v>0.2</v>
      </c>
      <c r="K642" s="49">
        <v>0.2</v>
      </c>
      <c r="L642" s="49">
        <v>0.2</v>
      </c>
      <c r="M642" s="49">
        <v>0.2</v>
      </c>
      <c r="N642" s="49">
        <v>0.2</v>
      </c>
      <c r="O642" s="49">
        <v>0.2</v>
      </c>
      <c r="P642" s="49">
        <v>0.2</v>
      </c>
      <c r="Q642" s="49">
        <v>0.2</v>
      </c>
      <c r="R642" s="49">
        <v>0.2</v>
      </c>
      <c r="S642" s="49">
        <v>0.2</v>
      </c>
      <c r="T642" s="49">
        <v>0.2</v>
      </c>
      <c r="U642" s="49">
        <v>0.2</v>
      </c>
      <c r="V642" s="49">
        <v>0.2</v>
      </c>
      <c r="W642" s="49">
        <v>0.2</v>
      </c>
      <c r="X642" s="49">
        <v>0.2</v>
      </c>
      <c r="Y642" s="49">
        <v>0.2</v>
      </c>
      <c r="Z642" s="49">
        <v>0.2</v>
      </c>
      <c r="AA642" s="49">
        <v>0.2</v>
      </c>
      <c r="AB642" s="49">
        <v>0.2</v>
      </c>
      <c r="AC642" s="49">
        <v>0.2</v>
      </c>
      <c r="AD642" s="49">
        <v>0.2</v>
      </c>
      <c r="AE642" s="49">
        <v>0.2</v>
      </c>
      <c r="AF642" s="49">
        <v>0.2</v>
      </c>
      <c r="AG642" s="49">
        <v>0.2</v>
      </c>
      <c r="AH642" s="49">
        <v>0.2</v>
      </c>
      <c r="AI642" s="49">
        <v>0.2</v>
      </c>
      <c r="AJ642" s="49">
        <v>0.2</v>
      </c>
      <c r="AK642" s="49">
        <v>0.2</v>
      </c>
      <c r="AL642" s="49">
        <v>0.2</v>
      </c>
    </row>
    <row r="643" spans="2:38">
      <c r="B643" s="12" t="s">
        <v>822</v>
      </c>
      <c r="C643" s="12" t="s">
        <v>823</v>
      </c>
      <c r="D643" s="12" t="s">
        <v>559</v>
      </c>
      <c r="E643" s="12" t="s">
        <v>599</v>
      </c>
      <c r="F643" s="12" t="s">
        <v>190</v>
      </c>
      <c r="G643" s="12">
        <v>2020</v>
      </c>
      <c r="H643" s="49">
        <v>0</v>
      </c>
      <c r="I643" s="49">
        <v>0</v>
      </c>
      <c r="J643" s="49">
        <v>0</v>
      </c>
      <c r="K643" s="49">
        <v>0</v>
      </c>
      <c r="L643" s="49">
        <v>0</v>
      </c>
      <c r="M643" s="49">
        <v>0</v>
      </c>
      <c r="N643" s="49">
        <v>0</v>
      </c>
      <c r="O643" s="49">
        <v>0</v>
      </c>
      <c r="P643" s="49">
        <v>0</v>
      </c>
      <c r="Q643" s="49">
        <v>0</v>
      </c>
      <c r="R643" s="49">
        <v>0</v>
      </c>
      <c r="S643" s="49">
        <v>0</v>
      </c>
      <c r="T643" s="49">
        <v>0</v>
      </c>
      <c r="U643" s="49">
        <v>0</v>
      </c>
      <c r="V643" s="49">
        <v>0</v>
      </c>
      <c r="W643" s="49">
        <v>0</v>
      </c>
      <c r="X643" s="49">
        <v>0</v>
      </c>
      <c r="Y643" s="49">
        <v>0</v>
      </c>
      <c r="Z643" s="49">
        <v>0</v>
      </c>
      <c r="AA643" s="49">
        <v>0</v>
      </c>
      <c r="AB643" s="49">
        <v>0</v>
      </c>
      <c r="AC643" s="49">
        <v>0</v>
      </c>
      <c r="AD643" s="49">
        <v>0</v>
      </c>
      <c r="AE643" s="49">
        <v>0</v>
      </c>
      <c r="AF643" s="49">
        <v>0</v>
      </c>
      <c r="AG643" s="49">
        <v>0</v>
      </c>
      <c r="AH643" s="49">
        <v>0</v>
      </c>
      <c r="AI643" s="49">
        <v>0</v>
      </c>
      <c r="AJ643" s="49">
        <v>0</v>
      </c>
      <c r="AK643" s="49">
        <v>0</v>
      </c>
      <c r="AL643" s="49">
        <v>0</v>
      </c>
    </row>
    <row r="644" spans="2:38">
      <c r="D644" s="12" t="s">
        <v>559</v>
      </c>
      <c r="E644" s="12" t="s">
        <v>599</v>
      </c>
      <c r="F644" s="12" t="s">
        <v>190</v>
      </c>
      <c r="G644" s="12">
        <v>2030</v>
      </c>
      <c r="H644" s="49">
        <v>0.2</v>
      </c>
      <c r="I644" s="49">
        <v>0.2</v>
      </c>
      <c r="J644" s="49">
        <v>0.2</v>
      </c>
      <c r="K644" s="49">
        <v>0.2</v>
      </c>
      <c r="L644" s="49">
        <v>0.2</v>
      </c>
      <c r="M644" s="49">
        <v>0.2</v>
      </c>
      <c r="N644" s="49">
        <v>0.2</v>
      </c>
      <c r="O644" s="49">
        <v>0.2</v>
      </c>
      <c r="P644" s="49">
        <v>0.2</v>
      </c>
      <c r="Q644" s="49">
        <v>0.2</v>
      </c>
      <c r="R644" s="49">
        <v>0.2</v>
      </c>
      <c r="S644" s="49">
        <v>0.2</v>
      </c>
      <c r="T644" s="49">
        <v>0.2</v>
      </c>
      <c r="U644" s="49">
        <v>0.2</v>
      </c>
      <c r="V644" s="49">
        <v>0.2</v>
      </c>
      <c r="W644" s="49">
        <v>0.2</v>
      </c>
      <c r="X644" s="49">
        <v>0.2</v>
      </c>
      <c r="Y644" s="49">
        <v>0.2</v>
      </c>
      <c r="Z644" s="49">
        <v>0.2</v>
      </c>
      <c r="AA644" s="49">
        <v>0.2</v>
      </c>
      <c r="AB644" s="49">
        <v>0.2</v>
      </c>
      <c r="AC644" s="49">
        <v>0.2</v>
      </c>
      <c r="AD644" s="49">
        <v>0.2</v>
      </c>
      <c r="AE644" s="49">
        <v>0.2</v>
      </c>
      <c r="AF644" s="49">
        <v>0.2</v>
      </c>
      <c r="AG644" s="49">
        <v>0.2</v>
      </c>
      <c r="AH644" s="49">
        <v>0.2</v>
      </c>
      <c r="AI644" s="49">
        <v>0.2</v>
      </c>
      <c r="AJ644" s="49">
        <v>0.2</v>
      </c>
      <c r="AK644" s="49">
        <v>0.2</v>
      </c>
      <c r="AL644" s="49">
        <v>0.2</v>
      </c>
    </row>
    <row r="645" spans="2:38">
      <c r="B645" s="12" t="s">
        <v>824</v>
      </c>
      <c r="C645" s="12" t="s">
        <v>825</v>
      </c>
      <c r="D645" s="12" t="s">
        <v>559</v>
      </c>
      <c r="E645" s="12" t="s">
        <v>599</v>
      </c>
      <c r="F645" s="12" t="s">
        <v>190</v>
      </c>
      <c r="G645" s="12">
        <v>2020</v>
      </c>
      <c r="H645" s="38">
        <v>0</v>
      </c>
      <c r="I645" s="38">
        <v>0</v>
      </c>
      <c r="J645" s="38">
        <v>0</v>
      </c>
      <c r="K645" s="38">
        <v>0</v>
      </c>
      <c r="L645" s="38">
        <v>0</v>
      </c>
      <c r="M645" s="38">
        <v>0</v>
      </c>
      <c r="N645" s="38">
        <v>0</v>
      </c>
      <c r="O645" s="38">
        <v>0</v>
      </c>
      <c r="P645" s="38">
        <v>0</v>
      </c>
      <c r="Q645" s="38">
        <v>0</v>
      </c>
      <c r="R645" s="38">
        <v>0</v>
      </c>
      <c r="S645" s="38">
        <v>0</v>
      </c>
      <c r="T645" s="38">
        <v>0</v>
      </c>
      <c r="U645" s="38">
        <v>0</v>
      </c>
      <c r="V645" s="38">
        <v>0</v>
      </c>
      <c r="W645" s="38">
        <v>0</v>
      </c>
      <c r="X645" s="38">
        <v>0</v>
      </c>
      <c r="Y645" s="38">
        <v>0</v>
      </c>
      <c r="Z645" s="38">
        <v>0</v>
      </c>
      <c r="AA645" s="38">
        <v>0</v>
      </c>
      <c r="AB645" s="38">
        <v>0</v>
      </c>
      <c r="AC645" s="38">
        <v>0</v>
      </c>
      <c r="AD645" s="38">
        <v>0</v>
      </c>
      <c r="AE645" s="306">
        <v>0</v>
      </c>
      <c r="AF645" s="38">
        <v>0</v>
      </c>
      <c r="AG645" s="38">
        <v>0</v>
      </c>
      <c r="AH645" s="38">
        <v>0</v>
      </c>
      <c r="AI645" s="38">
        <v>0</v>
      </c>
      <c r="AJ645" s="38">
        <v>0</v>
      </c>
      <c r="AK645" s="38">
        <v>0</v>
      </c>
      <c r="AL645" s="38">
        <v>0</v>
      </c>
    </row>
    <row r="646" spans="2:38">
      <c r="D646" s="12" t="s">
        <v>559</v>
      </c>
      <c r="E646" s="12" t="s">
        <v>599</v>
      </c>
      <c r="F646" s="12" t="s">
        <v>190</v>
      </c>
      <c r="G646" s="12">
        <v>2030</v>
      </c>
      <c r="H646" s="38">
        <v>0.2</v>
      </c>
      <c r="I646" s="38">
        <v>0.2</v>
      </c>
      <c r="J646" s="38">
        <v>0.2</v>
      </c>
      <c r="K646" s="38">
        <v>0.2</v>
      </c>
      <c r="L646" s="38">
        <v>0.2</v>
      </c>
      <c r="M646" s="38">
        <v>0.2</v>
      </c>
      <c r="N646" s="38">
        <v>0.2</v>
      </c>
      <c r="O646" s="38">
        <v>0.2</v>
      </c>
      <c r="P646" s="38">
        <v>0.2</v>
      </c>
      <c r="Q646" s="38">
        <v>0.2</v>
      </c>
      <c r="R646" s="38">
        <v>0.2</v>
      </c>
      <c r="S646" s="38">
        <v>0.2</v>
      </c>
      <c r="T646" s="38">
        <v>0.2</v>
      </c>
      <c r="U646" s="38">
        <v>0.2</v>
      </c>
      <c r="V646" s="38">
        <v>0.2</v>
      </c>
      <c r="W646" s="38">
        <v>0.2</v>
      </c>
      <c r="X646" s="38">
        <v>0.2</v>
      </c>
      <c r="Y646" s="38">
        <v>0.2</v>
      </c>
      <c r="Z646" s="38">
        <v>0.2</v>
      </c>
      <c r="AA646" s="38">
        <v>0.2</v>
      </c>
      <c r="AB646" s="38">
        <v>0.2</v>
      </c>
      <c r="AC646" s="38">
        <v>0.2</v>
      </c>
      <c r="AD646" s="38">
        <v>0.2</v>
      </c>
      <c r="AE646" s="306">
        <v>0.2</v>
      </c>
      <c r="AF646" s="38">
        <v>0.2</v>
      </c>
      <c r="AG646" s="38">
        <v>0.2</v>
      </c>
      <c r="AH646" s="38">
        <v>0.2</v>
      </c>
      <c r="AI646" s="38">
        <v>0.2</v>
      </c>
      <c r="AJ646" s="38">
        <v>0.2</v>
      </c>
      <c r="AK646" s="38">
        <v>0.2</v>
      </c>
      <c r="AL646" s="38">
        <v>0.2</v>
      </c>
    </row>
    <row r="647" spans="2:38">
      <c r="B647" s="12" t="s">
        <v>826</v>
      </c>
      <c r="C647" s="12" t="s">
        <v>827</v>
      </c>
      <c r="D647" s="12" t="s">
        <v>559</v>
      </c>
      <c r="E647" s="12" t="s">
        <v>599</v>
      </c>
      <c r="F647" s="12" t="s">
        <v>190</v>
      </c>
      <c r="G647" s="12">
        <v>2020</v>
      </c>
      <c r="H647" s="38">
        <v>0</v>
      </c>
      <c r="I647" s="38">
        <v>0</v>
      </c>
      <c r="J647" s="38">
        <v>0</v>
      </c>
      <c r="K647" s="38">
        <v>0</v>
      </c>
      <c r="L647" s="38">
        <v>0</v>
      </c>
      <c r="M647" s="38">
        <v>0</v>
      </c>
      <c r="N647" s="38">
        <v>0</v>
      </c>
      <c r="O647" s="38">
        <v>0</v>
      </c>
      <c r="P647" s="38">
        <v>0</v>
      </c>
      <c r="Q647" s="38">
        <v>0</v>
      </c>
      <c r="R647" s="38">
        <v>0</v>
      </c>
      <c r="S647" s="38">
        <v>0</v>
      </c>
      <c r="T647" s="38">
        <v>0</v>
      </c>
      <c r="U647" s="38">
        <v>0</v>
      </c>
      <c r="V647" s="38">
        <v>0</v>
      </c>
      <c r="W647" s="38">
        <v>0</v>
      </c>
      <c r="X647" s="38">
        <v>0</v>
      </c>
      <c r="Y647" s="38">
        <v>0</v>
      </c>
      <c r="Z647" s="38">
        <v>0</v>
      </c>
      <c r="AA647" s="38">
        <v>0</v>
      </c>
      <c r="AB647" s="38">
        <v>0</v>
      </c>
      <c r="AC647" s="38">
        <v>0</v>
      </c>
      <c r="AD647" s="38">
        <v>0</v>
      </c>
      <c r="AE647" s="306">
        <v>0</v>
      </c>
      <c r="AF647" s="38">
        <v>0</v>
      </c>
      <c r="AG647" s="38">
        <v>0</v>
      </c>
      <c r="AH647" s="38">
        <v>0</v>
      </c>
      <c r="AI647" s="38">
        <v>0</v>
      </c>
      <c r="AJ647" s="38">
        <v>0</v>
      </c>
      <c r="AK647" s="38">
        <v>0</v>
      </c>
      <c r="AL647" s="38">
        <v>0</v>
      </c>
    </row>
    <row r="648" spans="2:38">
      <c r="D648" s="12" t="s">
        <v>559</v>
      </c>
      <c r="E648" s="12" t="s">
        <v>599</v>
      </c>
      <c r="F648" s="12" t="s">
        <v>190</v>
      </c>
      <c r="G648" s="12">
        <v>2030</v>
      </c>
      <c r="H648" s="38">
        <v>0.2</v>
      </c>
      <c r="I648" s="38">
        <v>0.2</v>
      </c>
      <c r="J648" s="38">
        <v>0.2</v>
      </c>
      <c r="K648" s="38">
        <v>0.2</v>
      </c>
      <c r="L648" s="38">
        <v>0.2</v>
      </c>
      <c r="M648" s="38">
        <v>0.2</v>
      </c>
      <c r="N648" s="38">
        <v>0.2</v>
      </c>
      <c r="O648" s="38">
        <v>0.2</v>
      </c>
      <c r="P648" s="38">
        <v>0.2</v>
      </c>
      <c r="Q648" s="38">
        <v>0.2</v>
      </c>
      <c r="R648" s="38">
        <v>0.2</v>
      </c>
      <c r="S648" s="38">
        <v>0.2</v>
      </c>
      <c r="T648" s="38">
        <v>0.2</v>
      </c>
      <c r="U648" s="38">
        <v>0.2</v>
      </c>
      <c r="V648" s="38">
        <v>0.2</v>
      </c>
      <c r="W648" s="38">
        <v>0.2</v>
      </c>
      <c r="X648" s="38">
        <v>0.2</v>
      </c>
      <c r="Y648" s="38">
        <v>0.2</v>
      </c>
      <c r="Z648" s="38">
        <v>0.2</v>
      </c>
      <c r="AA648" s="38">
        <v>0.2</v>
      </c>
      <c r="AB648" s="38">
        <v>0.2</v>
      </c>
      <c r="AC648" s="38">
        <v>0.2</v>
      </c>
      <c r="AD648" s="38">
        <v>0.2</v>
      </c>
      <c r="AE648" s="306">
        <v>0.2</v>
      </c>
      <c r="AF648" s="38">
        <v>0.2</v>
      </c>
      <c r="AG648" s="38">
        <v>0.2</v>
      </c>
      <c r="AH648" s="38">
        <v>0.2</v>
      </c>
      <c r="AI648" s="38">
        <v>0.2</v>
      </c>
      <c r="AJ648" s="38">
        <v>0.2</v>
      </c>
      <c r="AK648" s="38">
        <v>0.2</v>
      </c>
      <c r="AL648" s="38">
        <v>0.2</v>
      </c>
    </row>
    <row r="649" spans="2:38">
      <c r="B649" s="12" t="s">
        <v>828</v>
      </c>
      <c r="C649" s="12" t="s">
        <v>829</v>
      </c>
      <c r="D649" s="12" t="s">
        <v>559</v>
      </c>
      <c r="E649" s="12" t="s">
        <v>599</v>
      </c>
      <c r="F649" s="12" t="s">
        <v>190</v>
      </c>
      <c r="G649" s="12">
        <v>2020</v>
      </c>
      <c r="H649" s="38">
        <v>0</v>
      </c>
      <c r="I649" s="38">
        <v>0</v>
      </c>
      <c r="J649" s="38">
        <v>0</v>
      </c>
      <c r="K649" s="38">
        <v>0</v>
      </c>
      <c r="L649" s="38">
        <v>0</v>
      </c>
      <c r="M649" s="38">
        <v>0</v>
      </c>
      <c r="N649" s="38">
        <v>0</v>
      </c>
      <c r="O649" s="38">
        <v>0</v>
      </c>
      <c r="P649" s="38">
        <v>0</v>
      </c>
      <c r="Q649" s="38">
        <v>0</v>
      </c>
      <c r="R649" s="38">
        <v>0</v>
      </c>
      <c r="S649" s="38">
        <v>0</v>
      </c>
      <c r="T649" s="38">
        <v>0</v>
      </c>
      <c r="U649" s="38">
        <v>0</v>
      </c>
      <c r="V649" s="38">
        <v>0</v>
      </c>
      <c r="W649" s="38">
        <v>0</v>
      </c>
      <c r="X649" s="38">
        <v>0</v>
      </c>
      <c r="Y649" s="38">
        <v>0</v>
      </c>
      <c r="Z649" s="38">
        <v>0</v>
      </c>
      <c r="AA649" s="38">
        <v>0</v>
      </c>
      <c r="AB649" s="38">
        <v>0</v>
      </c>
      <c r="AC649" s="38">
        <v>0</v>
      </c>
      <c r="AD649" s="38">
        <v>0</v>
      </c>
      <c r="AE649" s="306">
        <v>0</v>
      </c>
      <c r="AF649" s="38">
        <v>0</v>
      </c>
      <c r="AG649" s="38">
        <v>0</v>
      </c>
      <c r="AH649" s="38">
        <v>0</v>
      </c>
      <c r="AI649" s="38">
        <v>0</v>
      </c>
      <c r="AJ649" s="38">
        <v>0</v>
      </c>
      <c r="AK649" s="38">
        <v>0</v>
      </c>
      <c r="AL649" s="38">
        <v>0</v>
      </c>
    </row>
    <row r="650" spans="2:38">
      <c r="D650" s="12" t="s">
        <v>559</v>
      </c>
      <c r="E650" s="12" t="s">
        <v>599</v>
      </c>
      <c r="F650" s="12" t="s">
        <v>190</v>
      </c>
      <c r="G650" s="12">
        <v>2030</v>
      </c>
      <c r="H650" s="38">
        <v>0.2</v>
      </c>
      <c r="I650" s="38">
        <v>0.2</v>
      </c>
      <c r="J650" s="38">
        <v>0.2</v>
      </c>
      <c r="K650" s="38">
        <v>0.2</v>
      </c>
      <c r="L650" s="38">
        <v>0.2</v>
      </c>
      <c r="M650" s="38">
        <v>0.2</v>
      </c>
      <c r="N650" s="38">
        <v>0.2</v>
      </c>
      <c r="O650" s="38">
        <v>0.2</v>
      </c>
      <c r="P650" s="38">
        <v>0.2</v>
      </c>
      <c r="Q650" s="38">
        <v>0.2</v>
      </c>
      <c r="R650" s="38">
        <v>0.2</v>
      </c>
      <c r="S650" s="38">
        <v>0.2</v>
      </c>
      <c r="T650" s="38">
        <v>0.2</v>
      </c>
      <c r="U650" s="38">
        <v>0.2</v>
      </c>
      <c r="V650" s="38">
        <v>0.2</v>
      </c>
      <c r="W650" s="38">
        <v>0.2</v>
      </c>
      <c r="X650" s="38">
        <v>0.2</v>
      </c>
      <c r="Y650" s="38">
        <v>0.2</v>
      </c>
      <c r="Z650" s="38">
        <v>0.2</v>
      </c>
      <c r="AA650" s="38">
        <v>0.2</v>
      </c>
      <c r="AB650" s="38">
        <v>0.2</v>
      </c>
      <c r="AC650" s="38">
        <v>0.2</v>
      </c>
      <c r="AD650" s="38">
        <v>0.2</v>
      </c>
      <c r="AE650" s="306">
        <v>0.2</v>
      </c>
      <c r="AF650" s="38">
        <v>0.2</v>
      </c>
      <c r="AG650" s="38">
        <v>0.2</v>
      </c>
      <c r="AH650" s="38">
        <v>0.2</v>
      </c>
      <c r="AI650" s="38">
        <v>0.2</v>
      </c>
      <c r="AJ650" s="38">
        <v>0.2</v>
      </c>
      <c r="AK650" s="38">
        <v>0.2</v>
      </c>
      <c r="AL650" s="38">
        <v>0.2</v>
      </c>
    </row>
    <row r="651" spans="2:38">
      <c r="B651" s="12" t="s">
        <v>852</v>
      </c>
      <c r="C651" s="12" t="s">
        <v>853</v>
      </c>
      <c r="D651" s="12" t="s">
        <v>559</v>
      </c>
      <c r="E651" s="12" t="s">
        <v>599</v>
      </c>
      <c r="F651" s="12" t="s">
        <v>190</v>
      </c>
      <c r="G651" s="12">
        <v>2020</v>
      </c>
      <c r="H651" s="38">
        <v>0</v>
      </c>
      <c r="I651" s="38">
        <v>0</v>
      </c>
      <c r="J651" s="38">
        <v>0</v>
      </c>
      <c r="K651" s="38">
        <v>0</v>
      </c>
      <c r="L651" s="38">
        <v>0</v>
      </c>
      <c r="M651" s="38">
        <v>0</v>
      </c>
      <c r="N651" s="38">
        <v>0</v>
      </c>
      <c r="O651" s="38">
        <v>0</v>
      </c>
      <c r="P651" s="38">
        <v>0</v>
      </c>
      <c r="Q651" s="38">
        <v>0</v>
      </c>
      <c r="R651" s="38">
        <v>0</v>
      </c>
      <c r="S651" s="38">
        <v>0</v>
      </c>
      <c r="T651" s="38">
        <v>0</v>
      </c>
      <c r="U651" s="38">
        <v>0</v>
      </c>
      <c r="V651" s="38">
        <v>0</v>
      </c>
      <c r="W651" s="38">
        <v>0</v>
      </c>
      <c r="X651" s="38">
        <v>0</v>
      </c>
      <c r="Y651" s="38">
        <v>0</v>
      </c>
      <c r="Z651" s="38">
        <v>0</v>
      </c>
      <c r="AA651" s="38">
        <v>0</v>
      </c>
      <c r="AB651" s="38">
        <v>0</v>
      </c>
      <c r="AC651" s="38">
        <v>0</v>
      </c>
      <c r="AD651" s="38">
        <v>0</v>
      </c>
      <c r="AE651" s="306">
        <v>0</v>
      </c>
      <c r="AF651" s="38">
        <v>0</v>
      </c>
      <c r="AG651" s="38">
        <v>0</v>
      </c>
      <c r="AH651" s="38">
        <v>0</v>
      </c>
      <c r="AI651" s="38">
        <v>0</v>
      </c>
      <c r="AJ651" s="38">
        <v>0</v>
      </c>
      <c r="AK651" s="38">
        <v>0</v>
      </c>
      <c r="AL651" s="38">
        <v>0</v>
      </c>
    </row>
    <row r="652" spans="2:38">
      <c r="D652" s="12" t="s">
        <v>559</v>
      </c>
      <c r="E652" s="12" t="s">
        <v>599</v>
      </c>
      <c r="F652" s="12" t="s">
        <v>190</v>
      </c>
      <c r="G652" s="12">
        <v>2030</v>
      </c>
      <c r="H652" s="38">
        <v>0.2</v>
      </c>
      <c r="I652" s="38">
        <v>0.2</v>
      </c>
      <c r="J652" s="38">
        <v>0.2</v>
      </c>
      <c r="K652" s="38">
        <v>0.2</v>
      </c>
      <c r="L652" s="38">
        <v>0.2</v>
      </c>
      <c r="M652" s="38">
        <v>0.2</v>
      </c>
      <c r="N652" s="38">
        <v>0.2</v>
      </c>
      <c r="O652" s="38">
        <v>0.2</v>
      </c>
      <c r="P652" s="38">
        <v>0.2</v>
      </c>
      <c r="Q652" s="38">
        <v>0.2</v>
      </c>
      <c r="R652" s="38">
        <v>0.2</v>
      </c>
      <c r="S652" s="38">
        <v>0.2</v>
      </c>
      <c r="T652" s="38">
        <v>0.2</v>
      </c>
      <c r="U652" s="38">
        <v>0.2</v>
      </c>
      <c r="V652" s="38">
        <v>0.2</v>
      </c>
      <c r="W652" s="38">
        <v>0.2</v>
      </c>
      <c r="X652" s="38">
        <v>0.2</v>
      </c>
      <c r="Y652" s="38">
        <v>0.2</v>
      </c>
      <c r="Z652" s="38">
        <v>0.2</v>
      </c>
      <c r="AA652" s="38">
        <v>0.2</v>
      </c>
      <c r="AB652" s="38">
        <v>0.2</v>
      </c>
      <c r="AC652" s="38">
        <v>0.2</v>
      </c>
      <c r="AD652" s="38">
        <v>0.2</v>
      </c>
      <c r="AE652" s="306">
        <v>0.2</v>
      </c>
      <c r="AF652" s="38">
        <v>0.2</v>
      </c>
      <c r="AG652" s="38">
        <v>0.2</v>
      </c>
      <c r="AH652" s="38">
        <v>0.2</v>
      </c>
      <c r="AI652" s="38">
        <v>0.2</v>
      </c>
      <c r="AJ652" s="38">
        <v>0.2</v>
      </c>
      <c r="AK652" s="38">
        <v>0.2</v>
      </c>
      <c r="AL652" s="38">
        <v>0.2</v>
      </c>
    </row>
    <row r="653" spans="2:38">
      <c r="B653" s="12" t="s">
        <v>854</v>
      </c>
      <c r="C653" s="12" t="s">
        <v>855</v>
      </c>
      <c r="D653" s="12" t="s">
        <v>559</v>
      </c>
      <c r="E653" s="12" t="s">
        <v>599</v>
      </c>
      <c r="F653" s="12" t="s">
        <v>190</v>
      </c>
      <c r="G653" s="12">
        <v>2020</v>
      </c>
      <c r="H653" s="38">
        <v>0</v>
      </c>
      <c r="I653" s="38">
        <v>0</v>
      </c>
      <c r="J653" s="38">
        <v>0</v>
      </c>
      <c r="K653" s="38">
        <v>0</v>
      </c>
      <c r="L653" s="38">
        <v>0</v>
      </c>
      <c r="M653" s="38">
        <v>0</v>
      </c>
      <c r="N653" s="38">
        <v>0</v>
      </c>
      <c r="O653" s="38">
        <v>0</v>
      </c>
      <c r="P653" s="38">
        <v>0</v>
      </c>
      <c r="Q653" s="38">
        <v>0</v>
      </c>
      <c r="R653" s="38">
        <v>0</v>
      </c>
      <c r="S653" s="38">
        <v>0</v>
      </c>
      <c r="T653" s="38">
        <v>0</v>
      </c>
      <c r="U653" s="38">
        <v>0</v>
      </c>
      <c r="V653" s="38">
        <v>0</v>
      </c>
      <c r="W653" s="38">
        <v>0</v>
      </c>
      <c r="X653" s="38">
        <v>0</v>
      </c>
      <c r="Y653" s="38">
        <v>0</v>
      </c>
      <c r="Z653" s="38">
        <v>0</v>
      </c>
      <c r="AA653" s="38">
        <v>0</v>
      </c>
      <c r="AB653" s="38">
        <v>0</v>
      </c>
      <c r="AC653" s="38">
        <v>0</v>
      </c>
      <c r="AD653" s="38">
        <v>0</v>
      </c>
      <c r="AE653" s="306">
        <v>0</v>
      </c>
      <c r="AF653" s="38">
        <v>0</v>
      </c>
      <c r="AG653" s="38">
        <v>0</v>
      </c>
      <c r="AH653" s="38">
        <v>0</v>
      </c>
      <c r="AI653" s="38">
        <v>0</v>
      </c>
      <c r="AJ653" s="38">
        <v>0</v>
      </c>
      <c r="AK653" s="38">
        <v>0</v>
      </c>
      <c r="AL653" s="38">
        <v>0</v>
      </c>
    </row>
    <row r="654" spans="2:38">
      <c r="D654" s="12" t="s">
        <v>559</v>
      </c>
      <c r="E654" s="12" t="s">
        <v>599</v>
      </c>
      <c r="F654" s="12" t="s">
        <v>190</v>
      </c>
      <c r="G654" s="12">
        <v>2030</v>
      </c>
      <c r="H654" s="38">
        <v>0.2</v>
      </c>
      <c r="I654" s="38">
        <v>0.2</v>
      </c>
      <c r="J654" s="38">
        <v>0.2</v>
      </c>
      <c r="K654" s="38">
        <v>0.2</v>
      </c>
      <c r="L654" s="38">
        <v>0.2</v>
      </c>
      <c r="M654" s="38">
        <v>0.2</v>
      </c>
      <c r="N654" s="38">
        <v>0.2</v>
      </c>
      <c r="O654" s="38">
        <v>0.2</v>
      </c>
      <c r="P654" s="38">
        <v>0.2</v>
      </c>
      <c r="Q654" s="38">
        <v>0.2</v>
      </c>
      <c r="R654" s="38">
        <v>0.2</v>
      </c>
      <c r="S654" s="38">
        <v>0.2</v>
      </c>
      <c r="T654" s="38">
        <v>0.2</v>
      </c>
      <c r="U654" s="38">
        <v>0.2</v>
      </c>
      <c r="V654" s="38">
        <v>0.2</v>
      </c>
      <c r="W654" s="38">
        <v>0.2</v>
      </c>
      <c r="X654" s="38">
        <v>0.2</v>
      </c>
      <c r="Y654" s="38">
        <v>0.2</v>
      </c>
      <c r="Z654" s="38">
        <v>0.2</v>
      </c>
      <c r="AA654" s="38">
        <v>0.2</v>
      </c>
      <c r="AB654" s="38">
        <v>0.2</v>
      </c>
      <c r="AC654" s="38">
        <v>0.2</v>
      </c>
      <c r="AD654" s="38">
        <v>0.2</v>
      </c>
      <c r="AE654" s="306">
        <v>0.2</v>
      </c>
      <c r="AF654" s="38">
        <v>0.2</v>
      </c>
      <c r="AG654" s="38">
        <v>0.2</v>
      </c>
      <c r="AH654" s="38">
        <v>0.2</v>
      </c>
      <c r="AI654" s="38">
        <v>0.2</v>
      </c>
      <c r="AJ654" s="38">
        <v>0.2</v>
      </c>
      <c r="AK654" s="38">
        <v>0.2</v>
      </c>
      <c r="AL654" s="38">
        <v>0.2</v>
      </c>
    </row>
    <row r="655" spans="2:38">
      <c r="B655" s="12" t="s">
        <v>856</v>
      </c>
      <c r="C655" s="12" t="s">
        <v>857</v>
      </c>
      <c r="D655" s="12" t="s">
        <v>559</v>
      </c>
      <c r="E655" s="12" t="s">
        <v>599</v>
      </c>
      <c r="F655" s="12" t="s">
        <v>190</v>
      </c>
      <c r="G655" s="12">
        <v>2020</v>
      </c>
      <c r="H655" s="38">
        <v>0</v>
      </c>
      <c r="I655" s="38">
        <v>0</v>
      </c>
      <c r="J655" s="38">
        <v>0</v>
      </c>
      <c r="K655" s="38">
        <v>0</v>
      </c>
      <c r="L655" s="38">
        <v>0</v>
      </c>
      <c r="M655" s="38">
        <v>0</v>
      </c>
      <c r="N655" s="38">
        <v>0</v>
      </c>
      <c r="O655" s="38">
        <v>0</v>
      </c>
      <c r="P655" s="38">
        <v>0</v>
      </c>
      <c r="Q655" s="38">
        <v>0</v>
      </c>
      <c r="R655" s="38">
        <v>0</v>
      </c>
      <c r="S655" s="38">
        <v>0</v>
      </c>
      <c r="T655" s="38">
        <v>0</v>
      </c>
      <c r="U655" s="38">
        <v>0</v>
      </c>
      <c r="V655" s="38">
        <v>0</v>
      </c>
      <c r="W655" s="38">
        <v>0</v>
      </c>
      <c r="X655" s="38">
        <v>0</v>
      </c>
      <c r="Y655" s="38">
        <v>0</v>
      </c>
      <c r="Z655" s="38">
        <v>0</v>
      </c>
      <c r="AA655" s="38">
        <v>0</v>
      </c>
      <c r="AB655" s="38">
        <v>0</v>
      </c>
      <c r="AC655" s="38">
        <v>0</v>
      </c>
      <c r="AD655" s="38">
        <v>0</v>
      </c>
      <c r="AE655" s="306">
        <v>0</v>
      </c>
      <c r="AF655" s="38">
        <v>0</v>
      </c>
      <c r="AG655" s="38">
        <v>0</v>
      </c>
      <c r="AH655" s="38">
        <v>0</v>
      </c>
      <c r="AI655" s="38">
        <v>0</v>
      </c>
      <c r="AJ655" s="38">
        <v>0</v>
      </c>
      <c r="AK655" s="38">
        <v>0</v>
      </c>
      <c r="AL655" s="38">
        <v>0</v>
      </c>
    </row>
    <row r="656" spans="2:38">
      <c r="D656" s="12" t="s">
        <v>559</v>
      </c>
      <c r="E656" s="12" t="s">
        <v>599</v>
      </c>
      <c r="F656" s="12" t="s">
        <v>190</v>
      </c>
      <c r="G656" s="12">
        <v>2030</v>
      </c>
      <c r="H656" s="38">
        <v>0.2</v>
      </c>
      <c r="I656" s="38">
        <v>0.2</v>
      </c>
      <c r="J656" s="38">
        <v>0.2</v>
      </c>
      <c r="K656" s="38">
        <v>0.2</v>
      </c>
      <c r="L656" s="38">
        <v>0.2</v>
      </c>
      <c r="M656" s="38">
        <v>0.2</v>
      </c>
      <c r="N656" s="38">
        <v>0.2</v>
      </c>
      <c r="O656" s="38">
        <v>0.2</v>
      </c>
      <c r="P656" s="38">
        <v>0.2</v>
      </c>
      <c r="Q656" s="38">
        <v>0.2</v>
      </c>
      <c r="R656" s="38">
        <v>0.2</v>
      </c>
      <c r="S656" s="38">
        <v>0.2</v>
      </c>
      <c r="T656" s="38">
        <v>0.2</v>
      </c>
      <c r="U656" s="38">
        <v>0.2</v>
      </c>
      <c r="V656" s="38">
        <v>0.2</v>
      </c>
      <c r="W656" s="38">
        <v>0.2</v>
      </c>
      <c r="X656" s="38">
        <v>0.2</v>
      </c>
      <c r="Y656" s="38">
        <v>0.2</v>
      </c>
      <c r="Z656" s="38">
        <v>0.2</v>
      </c>
      <c r="AA656" s="38">
        <v>0.2</v>
      </c>
      <c r="AB656" s="38">
        <v>0.2</v>
      </c>
      <c r="AC656" s="38">
        <v>0.2</v>
      </c>
      <c r="AD656" s="38">
        <v>0.2</v>
      </c>
      <c r="AE656" s="306">
        <v>0.2</v>
      </c>
      <c r="AF656" s="38">
        <v>0.2</v>
      </c>
      <c r="AG656" s="38">
        <v>0.2</v>
      </c>
      <c r="AH656" s="38">
        <v>0.2</v>
      </c>
      <c r="AI656" s="38">
        <v>0.2</v>
      </c>
      <c r="AJ656" s="38">
        <v>0.2</v>
      </c>
      <c r="AK656" s="38">
        <v>0.2</v>
      </c>
      <c r="AL656" s="38">
        <v>0.2</v>
      </c>
    </row>
    <row r="657" spans="2:38">
      <c r="B657" s="12" t="s">
        <v>858</v>
      </c>
      <c r="C657" s="12" t="s">
        <v>859</v>
      </c>
      <c r="D657" s="12" t="s">
        <v>559</v>
      </c>
      <c r="E657" s="12" t="s">
        <v>599</v>
      </c>
      <c r="F657" s="12" t="s">
        <v>190</v>
      </c>
      <c r="G657" s="12">
        <v>2020</v>
      </c>
      <c r="H657" s="38">
        <v>0</v>
      </c>
      <c r="I657" s="38">
        <v>0</v>
      </c>
      <c r="J657" s="38">
        <v>0</v>
      </c>
      <c r="K657" s="38">
        <v>0</v>
      </c>
      <c r="L657" s="38">
        <v>0</v>
      </c>
      <c r="M657" s="38">
        <v>0</v>
      </c>
      <c r="N657" s="38">
        <v>0</v>
      </c>
      <c r="O657" s="38">
        <v>0</v>
      </c>
      <c r="P657" s="38">
        <v>0</v>
      </c>
      <c r="Q657" s="38">
        <v>0</v>
      </c>
      <c r="R657" s="38">
        <v>0</v>
      </c>
      <c r="S657" s="38">
        <v>0</v>
      </c>
      <c r="T657" s="38">
        <v>0</v>
      </c>
      <c r="U657" s="38">
        <v>0</v>
      </c>
      <c r="V657" s="38">
        <v>0</v>
      </c>
      <c r="W657" s="38">
        <v>0</v>
      </c>
      <c r="X657" s="38">
        <v>0</v>
      </c>
      <c r="Y657" s="38">
        <v>0</v>
      </c>
      <c r="Z657" s="38">
        <v>0</v>
      </c>
      <c r="AA657" s="38">
        <v>0</v>
      </c>
      <c r="AB657" s="38">
        <v>0</v>
      </c>
      <c r="AC657" s="38">
        <v>0</v>
      </c>
      <c r="AD657" s="38">
        <v>0</v>
      </c>
      <c r="AE657" s="306">
        <v>0</v>
      </c>
      <c r="AF657" s="38">
        <v>0</v>
      </c>
      <c r="AG657" s="38">
        <v>0</v>
      </c>
      <c r="AH657" s="38">
        <v>0</v>
      </c>
      <c r="AI657" s="38">
        <v>0</v>
      </c>
      <c r="AJ657" s="38">
        <v>0</v>
      </c>
      <c r="AK657" s="38">
        <v>0</v>
      </c>
      <c r="AL657" s="38">
        <v>0</v>
      </c>
    </row>
    <row r="658" spans="2:38">
      <c r="D658" s="12" t="s">
        <v>559</v>
      </c>
      <c r="E658" s="12" t="s">
        <v>599</v>
      </c>
      <c r="F658" s="12" t="s">
        <v>190</v>
      </c>
      <c r="G658" s="12">
        <v>2030</v>
      </c>
      <c r="H658" s="38">
        <v>0.2</v>
      </c>
      <c r="I658" s="38">
        <v>0.2</v>
      </c>
      <c r="J658" s="38">
        <v>0.2</v>
      </c>
      <c r="K658" s="38">
        <v>0.2</v>
      </c>
      <c r="L658" s="38">
        <v>0.2</v>
      </c>
      <c r="M658" s="38">
        <v>0.2</v>
      </c>
      <c r="N658" s="38">
        <v>0.2</v>
      </c>
      <c r="O658" s="38">
        <v>0.2</v>
      </c>
      <c r="P658" s="38">
        <v>0.2</v>
      </c>
      <c r="Q658" s="38">
        <v>0.2</v>
      </c>
      <c r="R658" s="38">
        <v>0.2</v>
      </c>
      <c r="S658" s="38">
        <v>0.2</v>
      </c>
      <c r="T658" s="38">
        <v>0.2</v>
      </c>
      <c r="U658" s="38">
        <v>0.2</v>
      </c>
      <c r="V658" s="38">
        <v>0.2</v>
      </c>
      <c r="W658" s="38">
        <v>0.2</v>
      </c>
      <c r="X658" s="38">
        <v>0.2</v>
      </c>
      <c r="Y658" s="38">
        <v>0.2</v>
      </c>
      <c r="Z658" s="38">
        <v>0.2</v>
      </c>
      <c r="AA658" s="38">
        <v>0.2</v>
      </c>
      <c r="AB658" s="38">
        <v>0.2</v>
      </c>
      <c r="AC658" s="38">
        <v>0.2</v>
      </c>
      <c r="AD658" s="38">
        <v>0.2</v>
      </c>
      <c r="AE658" s="306">
        <v>0.2</v>
      </c>
      <c r="AF658" s="38">
        <v>0.2</v>
      </c>
      <c r="AG658" s="38">
        <v>0.2</v>
      </c>
      <c r="AH658" s="38">
        <v>0.2</v>
      </c>
      <c r="AI658" s="38">
        <v>0.2</v>
      </c>
      <c r="AJ658" s="38">
        <v>0.2</v>
      </c>
      <c r="AK658" s="38">
        <v>0.2</v>
      </c>
      <c r="AL658" s="38">
        <v>0.2</v>
      </c>
    </row>
    <row r="659" spans="2:38">
      <c r="B659" s="12" t="s">
        <v>860</v>
      </c>
      <c r="C659" s="12" t="s">
        <v>861</v>
      </c>
      <c r="D659" s="12" t="s">
        <v>559</v>
      </c>
      <c r="E659" s="12" t="s">
        <v>599</v>
      </c>
      <c r="F659" s="12" t="s">
        <v>190</v>
      </c>
      <c r="G659" s="12">
        <v>2020</v>
      </c>
      <c r="H659" s="49">
        <v>0</v>
      </c>
      <c r="I659" s="49">
        <v>0</v>
      </c>
      <c r="J659" s="49">
        <v>0</v>
      </c>
      <c r="K659" s="49">
        <v>0</v>
      </c>
      <c r="L659" s="49">
        <v>0</v>
      </c>
      <c r="M659" s="49">
        <v>0</v>
      </c>
      <c r="N659" s="49">
        <v>0</v>
      </c>
      <c r="O659" s="49">
        <v>0</v>
      </c>
      <c r="P659" s="49">
        <v>0</v>
      </c>
      <c r="Q659" s="49">
        <v>0</v>
      </c>
      <c r="R659" s="49">
        <v>0</v>
      </c>
      <c r="S659" s="49">
        <v>0</v>
      </c>
      <c r="T659" s="49">
        <v>0</v>
      </c>
      <c r="U659" s="49">
        <v>0</v>
      </c>
      <c r="V659" s="49">
        <v>0</v>
      </c>
      <c r="W659" s="49">
        <v>0</v>
      </c>
      <c r="X659" s="49">
        <v>0</v>
      </c>
      <c r="Y659" s="49">
        <v>0</v>
      </c>
      <c r="Z659" s="49">
        <v>0</v>
      </c>
      <c r="AA659" s="49">
        <v>0</v>
      </c>
      <c r="AB659" s="49">
        <v>0</v>
      </c>
      <c r="AC659" s="49">
        <v>0</v>
      </c>
      <c r="AD659" s="49">
        <v>0</v>
      </c>
      <c r="AE659" s="307">
        <v>0</v>
      </c>
      <c r="AF659" s="49">
        <v>0</v>
      </c>
      <c r="AG659" s="49">
        <v>0</v>
      </c>
      <c r="AH659" s="49">
        <v>0</v>
      </c>
      <c r="AI659" s="49">
        <v>0</v>
      </c>
      <c r="AJ659" s="49">
        <v>0</v>
      </c>
      <c r="AK659" s="49">
        <v>0</v>
      </c>
      <c r="AL659" s="49">
        <v>0</v>
      </c>
    </row>
    <row r="660" spans="2:38">
      <c r="B660" s="18"/>
      <c r="C660" s="18"/>
      <c r="D660" s="18" t="s">
        <v>559</v>
      </c>
      <c r="E660" s="18" t="s">
        <v>599</v>
      </c>
      <c r="F660" s="18" t="s">
        <v>190</v>
      </c>
      <c r="G660" s="18">
        <v>2030</v>
      </c>
      <c r="H660" s="84">
        <v>0.2</v>
      </c>
      <c r="I660" s="84">
        <v>0.2</v>
      </c>
      <c r="J660" s="84">
        <v>0.2</v>
      </c>
      <c r="K660" s="84">
        <v>0.2</v>
      </c>
      <c r="L660" s="84">
        <v>0.2</v>
      </c>
      <c r="M660" s="84">
        <v>0.2</v>
      </c>
      <c r="N660" s="84">
        <v>0.2</v>
      </c>
      <c r="O660" s="84">
        <v>0.2</v>
      </c>
      <c r="P660" s="84">
        <v>0.2</v>
      </c>
      <c r="Q660" s="84">
        <v>0.2</v>
      </c>
      <c r="R660" s="84">
        <v>0.2</v>
      </c>
      <c r="S660" s="84">
        <v>0.2</v>
      </c>
      <c r="T660" s="84">
        <v>0.2</v>
      </c>
      <c r="U660" s="84">
        <v>0.2</v>
      </c>
      <c r="V660" s="84">
        <v>0.2</v>
      </c>
      <c r="W660" s="84">
        <v>0.2</v>
      </c>
      <c r="X660" s="84">
        <v>0.2</v>
      </c>
      <c r="Y660" s="84">
        <v>0.2</v>
      </c>
      <c r="Z660" s="84">
        <v>0.2</v>
      </c>
      <c r="AA660" s="84">
        <v>0.2</v>
      </c>
      <c r="AB660" s="84">
        <v>0.2</v>
      </c>
      <c r="AC660" s="84">
        <v>0.2</v>
      </c>
      <c r="AD660" s="84">
        <v>0.2</v>
      </c>
      <c r="AE660" s="308">
        <v>0.2</v>
      </c>
      <c r="AF660" s="84">
        <v>0.2</v>
      </c>
      <c r="AG660" s="84">
        <v>0.2</v>
      </c>
      <c r="AH660" s="84">
        <v>0.2</v>
      </c>
      <c r="AI660" s="84">
        <v>0.2</v>
      </c>
      <c r="AJ660" s="84">
        <v>0.2</v>
      </c>
      <c r="AK660" s="84">
        <v>0.2</v>
      </c>
      <c r="AL660" s="84">
        <v>0.2</v>
      </c>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68422-0643-4EC3-BB78-1DCF321961B4}">
  <sheetPr>
    <tabColor theme="9" tint="0.59999389629810485"/>
  </sheetPr>
  <dimension ref="A1:AR295"/>
  <sheetViews>
    <sheetView showGridLines="0" zoomScale="85" zoomScaleNormal="85" workbookViewId="0">
      <pane ySplit="1" topLeftCell="A139" activePane="bottomLeft" state="frozen"/>
      <selection activeCell="K78" sqref="K78"/>
      <selection pane="bottomLeft" activeCell="K78" sqref="K78"/>
    </sheetView>
  </sheetViews>
  <sheetFormatPr defaultColWidth="9.109375" defaultRowHeight="14.4"/>
  <cols>
    <col min="1" max="1" width="22" style="297" bestFit="1" customWidth="1"/>
    <col min="2" max="2" width="26.5546875" style="12" customWidth="1"/>
    <col min="3" max="3" width="89.88671875" style="12" bestFit="1" customWidth="1"/>
    <col min="4" max="4" width="18.6640625" style="12" bestFit="1" customWidth="1"/>
    <col min="5" max="5" width="12.44140625" style="12" customWidth="1"/>
    <col min="6" max="6" width="18.6640625" style="12" bestFit="1" customWidth="1"/>
    <col min="7" max="29" width="8.5546875" style="12" customWidth="1"/>
    <col min="30" max="30" width="8.5546875" customWidth="1"/>
    <col min="31" max="37" width="8.5546875" style="12" customWidth="1"/>
    <col min="38" max="39" width="9.109375" style="12"/>
    <col min="40" max="40" width="29.6640625" style="12" bestFit="1" customWidth="1"/>
    <col min="41" max="41" width="64" style="12" bestFit="1" customWidth="1"/>
    <col min="42" max="42" width="7.6640625" style="12" bestFit="1" customWidth="1"/>
    <col min="43" max="16384" width="9.109375" style="12"/>
  </cols>
  <sheetData>
    <row r="1" spans="1:38" ht="23.4">
      <c r="B1" s="11" t="s">
        <v>536</v>
      </c>
    </row>
    <row r="3" spans="1:38" ht="21">
      <c r="B3" s="33" t="s">
        <v>431</v>
      </c>
      <c r="AF3"/>
      <c r="AH3"/>
      <c r="AJ3"/>
      <c r="AL3"/>
    </row>
    <row r="4" spans="1:38">
      <c r="B4" s="34" t="s">
        <v>149</v>
      </c>
      <c r="F4"/>
      <c r="AF4"/>
      <c r="AH4"/>
      <c r="AJ4"/>
      <c r="AL4"/>
    </row>
    <row r="5" spans="1:38" ht="29.4" thickBot="1">
      <c r="B5" s="36" t="s">
        <v>133</v>
      </c>
      <c r="C5" s="37" t="s">
        <v>160</v>
      </c>
      <c r="D5" s="36" t="s">
        <v>150</v>
      </c>
      <c r="E5" s="36" t="s">
        <v>151</v>
      </c>
      <c r="F5" s="37" t="s">
        <v>499</v>
      </c>
      <c r="G5" s="36" t="s">
        <v>432</v>
      </c>
      <c r="H5" s="36" t="s">
        <v>433</v>
      </c>
      <c r="I5" s="36" t="s">
        <v>434</v>
      </c>
      <c r="Y5"/>
      <c r="AA5"/>
      <c r="AC5"/>
      <c r="AD5" s="12"/>
      <c r="AE5"/>
      <c r="AG5"/>
    </row>
    <row r="6" spans="1:38" ht="55.2">
      <c r="B6" s="9" t="s">
        <v>161</v>
      </c>
      <c r="C6" s="9" t="s">
        <v>5</v>
      </c>
      <c r="D6" s="9" t="s">
        <v>162</v>
      </c>
      <c r="E6" s="9" t="s">
        <v>163</v>
      </c>
      <c r="F6" s="9" t="s">
        <v>477</v>
      </c>
      <c r="G6" s="9" t="s">
        <v>157</v>
      </c>
      <c r="H6" s="9" t="s">
        <v>437</v>
      </c>
      <c r="I6" s="8" t="s">
        <v>438</v>
      </c>
      <c r="Y6"/>
      <c r="AA6"/>
      <c r="AC6"/>
      <c r="AD6" s="12"/>
      <c r="AE6"/>
      <c r="AG6"/>
    </row>
    <row r="7" spans="1:38">
      <c r="B7" s="75" t="s">
        <v>440</v>
      </c>
      <c r="C7" s="75"/>
      <c r="D7" s="75"/>
      <c r="E7" s="75"/>
      <c r="F7" s="75"/>
      <c r="G7" s="75"/>
      <c r="H7" s="75" t="s">
        <v>441</v>
      </c>
      <c r="I7" s="75"/>
      <c r="Y7"/>
      <c r="AD7" s="12"/>
    </row>
    <row r="8" spans="1:38">
      <c r="A8" s="297">
        <v>1</v>
      </c>
      <c r="B8" s="12" t="s">
        <v>884</v>
      </c>
      <c r="C8" s="12" t="s">
        <v>885</v>
      </c>
      <c r="D8" s="12" t="s">
        <v>551</v>
      </c>
      <c r="E8" s="12" t="s">
        <v>79</v>
      </c>
      <c r="G8" s="12">
        <v>31.536000000000001</v>
      </c>
      <c r="H8" s="76">
        <v>20</v>
      </c>
      <c r="I8" s="12">
        <v>2019</v>
      </c>
      <c r="J8" s="86"/>
      <c r="K8" s="78"/>
      <c r="L8" s="79"/>
    </row>
    <row r="9" spans="1:38">
      <c r="A9" s="297">
        <v>5</v>
      </c>
      <c r="B9" s="12" t="s">
        <v>886</v>
      </c>
      <c r="C9" s="12" t="s">
        <v>887</v>
      </c>
      <c r="D9" s="12" t="s">
        <v>551</v>
      </c>
      <c r="E9" s="12" t="s">
        <v>80</v>
      </c>
      <c r="G9" s="12">
        <v>31.536000000000001</v>
      </c>
      <c r="H9" s="77">
        <v>20</v>
      </c>
      <c r="I9" s="12">
        <v>2019</v>
      </c>
      <c r="J9" s="86"/>
      <c r="K9" s="78"/>
      <c r="L9" s="79"/>
    </row>
    <row r="10" spans="1:38">
      <c r="A10" s="297">
        <v>9</v>
      </c>
      <c r="B10" s="12" t="s">
        <v>888</v>
      </c>
      <c r="C10" s="12" t="s">
        <v>889</v>
      </c>
      <c r="D10" s="12" t="s">
        <v>551</v>
      </c>
      <c r="E10" s="12" t="s">
        <v>79</v>
      </c>
      <c r="G10" s="12">
        <v>31.536000000000001</v>
      </c>
      <c r="H10" s="77">
        <v>30</v>
      </c>
      <c r="I10" s="12">
        <v>2019</v>
      </c>
      <c r="K10" s="67"/>
    </row>
    <row r="11" spans="1:38">
      <c r="A11" s="297">
        <v>13</v>
      </c>
      <c r="B11" s="12" t="s">
        <v>890</v>
      </c>
      <c r="C11" s="12" t="s">
        <v>891</v>
      </c>
      <c r="D11" s="12" t="s">
        <v>551</v>
      </c>
      <c r="E11" s="12" t="s">
        <v>79</v>
      </c>
      <c r="G11" s="12">
        <v>31.536000000000001</v>
      </c>
      <c r="H11" s="77">
        <v>25</v>
      </c>
      <c r="I11" s="12">
        <v>2019</v>
      </c>
      <c r="J11" s="86"/>
      <c r="K11" s="78"/>
      <c r="L11" s="79"/>
    </row>
    <row r="12" spans="1:38">
      <c r="A12" s="297">
        <v>17</v>
      </c>
      <c r="B12" s="12" t="s">
        <v>892</v>
      </c>
      <c r="C12" s="12" t="s">
        <v>893</v>
      </c>
      <c r="D12" s="12" t="s">
        <v>553</v>
      </c>
      <c r="E12" s="12" t="s">
        <v>79</v>
      </c>
      <c r="G12" s="12">
        <v>31.536000000000001</v>
      </c>
      <c r="H12" s="77">
        <v>30</v>
      </c>
      <c r="I12" s="12">
        <v>2019</v>
      </c>
      <c r="J12" s="86"/>
      <c r="K12" s="78"/>
      <c r="L12" s="79"/>
    </row>
    <row r="13" spans="1:38">
      <c r="A13" s="297">
        <v>21</v>
      </c>
      <c r="B13" s="12" t="s">
        <v>894</v>
      </c>
      <c r="C13" s="12" t="s">
        <v>895</v>
      </c>
      <c r="D13" s="12" t="s">
        <v>553</v>
      </c>
      <c r="E13" s="12" t="s">
        <v>79</v>
      </c>
      <c r="G13" s="12">
        <v>31.536000000000001</v>
      </c>
      <c r="H13" s="77">
        <v>30</v>
      </c>
      <c r="I13" s="12">
        <v>2019</v>
      </c>
      <c r="J13" s="86"/>
      <c r="K13" s="78"/>
      <c r="L13" s="79"/>
    </row>
    <row r="14" spans="1:38">
      <c r="A14" s="297">
        <v>25</v>
      </c>
      <c r="B14" s="12" t="s">
        <v>896</v>
      </c>
      <c r="C14" s="12" t="s">
        <v>897</v>
      </c>
      <c r="D14" s="12" t="s">
        <v>73</v>
      </c>
      <c r="E14" s="12" t="s">
        <v>79</v>
      </c>
      <c r="G14" s="12">
        <v>31.536000000000001</v>
      </c>
      <c r="H14" s="77">
        <v>30</v>
      </c>
      <c r="I14" s="12">
        <v>2019</v>
      </c>
      <c r="J14" s="86"/>
      <c r="K14" s="78"/>
      <c r="L14" s="79"/>
    </row>
    <row r="15" spans="1:38">
      <c r="A15" s="297">
        <v>29</v>
      </c>
      <c r="B15" s="12" t="s">
        <v>898</v>
      </c>
      <c r="C15" s="12" t="s">
        <v>899</v>
      </c>
      <c r="D15" s="12" t="s">
        <v>73</v>
      </c>
      <c r="E15" s="12" t="s">
        <v>79</v>
      </c>
      <c r="G15" s="12">
        <v>31.536000000000001</v>
      </c>
      <c r="H15" s="77">
        <v>25</v>
      </c>
      <c r="I15" s="12">
        <v>2019</v>
      </c>
      <c r="J15" s="86"/>
      <c r="K15" s="78"/>
      <c r="L15" s="79"/>
    </row>
    <row r="16" spans="1:38">
      <c r="A16" s="297">
        <v>33</v>
      </c>
      <c r="B16" s="12" t="s">
        <v>900</v>
      </c>
      <c r="C16" s="12" t="s">
        <v>901</v>
      </c>
      <c r="D16" s="12" t="s">
        <v>205</v>
      </c>
      <c r="E16" s="12" t="s">
        <v>79</v>
      </c>
      <c r="G16" s="12">
        <v>31.536000000000001</v>
      </c>
      <c r="H16" s="77">
        <v>80</v>
      </c>
      <c r="I16" s="12">
        <v>2019</v>
      </c>
      <c r="J16" s="86"/>
      <c r="K16" s="78"/>
      <c r="L16" s="79"/>
    </row>
    <row r="17" spans="1:44">
      <c r="A17" s="297">
        <v>37</v>
      </c>
      <c r="B17" s="12" t="s">
        <v>902</v>
      </c>
      <c r="C17" s="12" t="s">
        <v>903</v>
      </c>
      <c r="D17" s="12" t="s">
        <v>78</v>
      </c>
      <c r="E17" s="12" t="s">
        <v>79</v>
      </c>
      <c r="G17" s="12">
        <v>31.536000000000001</v>
      </c>
      <c r="H17" s="77">
        <v>60</v>
      </c>
      <c r="I17" s="12">
        <v>2019</v>
      </c>
      <c r="J17" s="86"/>
      <c r="K17" s="78"/>
      <c r="L17" s="79"/>
    </row>
    <row r="18" spans="1:44">
      <c r="A18" s="297">
        <v>41</v>
      </c>
      <c r="B18" s="12" t="s">
        <v>904</v>
      </c>
      <c r="C18" s="12" t="s">
        <v>905</v>
      </c>
      <c r="D18" s="12" t="s">
        <v>78</v>
      </c>
      <c r="E18" s="12" t="s">
        <v>79</v>
      </c>
      <c r="G18" s="12">
        <v>31.536000000000001</v>
      </c>
      <c r="H18" s="77">
        <v>50</v>
      </c>
      <c r="I18" s="12">
        <v>2019</v>
      </c>
      <c r="J18" s="86"/>
      <c r="K18" s="78"/>
      <c r="L18" s="79"/>
    </row>
    <row r="19" spans="1:44">
      <c r="A19" s="297">
        <v>45</v>
      </c>
      <c r="B19" s="12" t="s">
        <v>906</v>
      </c>
      <c r="C19" s="12" t="s">
        <v>907</v>
      </c>
      <c r="D19" s="12" t="s">
        <v>75</v>
      </c>
      <c r="E19" s="12" t="s">
        <v>79</v>
      </c>
      <c r="G19" s="12">
        <v>31.536000000000001</v>
      </c>
      <c r="H19" s="77">
        <v>35</v>
      </c>
      <c r="I19" s="12">
        <v>2019</v>
      </c>
      <c r="J19" s="86"/>
      <c r="K19" s="78"/>
      <c r="L19" s="79"/>
    </row>
    <row r="20" spans="1:44">
      <c r="A20" s="297">
        <v>49</v>
      </c>
      <c r="B20" s="12" t="s">
        <v>908</v>
      </c>
      <c r="C20" s="12" t="s">
        <v>909</v>
      </c>
      <c r="D20" s="12" t="s">
        <v>73</v>
      </c>
      <c r="E20" s="12" t="s">
        <v>80</v>
      </c>
      <c r="G20" s="12">
        <v>31.536000000000001</v>
      </c>
      <c r="H20" s="77">
        <v>30</v>
      </c>
      <c r="I20" s="12">
        <v>2019</v>
      </c>
      <c r="J20" s="86"/>
      <c r="K20" s="78"/>
      <c r="L20" s="79"/>
    </row>
    <row r="21" spans="1:44">
      <c r="A21" s="297">
        <v>53</v>
      </c>
      <c r="B21" s="12" t="s">
        <v>910</v>
      </c>
      <c r="C21" s="12" t="s">
        <v>911</v>
      </c>
      <c r="D21" s="12" t="s">
        <v>73</v>
      </c>
      <c r="E21" s="12" t="s">
        <v>80</v>
      </c>
      <c r="G21" s="12">
        <v>31.536000000000001</v>
      </c>
      <c r="H21" s="77">
        <v>30</v>
      </c>
      <c r="I21" s="12">
        <v>2019</v>
      </c>
      <c r="J21" s="86"/>
      <c r="K21" s="78"/>
      <c r="L21" s="79"/>
    </row>
    <row r="22" spans="1:44">
      <c r="A22" s="300">
        <v>57</v>
      </c>
      <c r="B22" s="18" t="s">
        <v>912</v>
      </c>
      <c r="C22" s="18" t="s">
        <v>913</v>
      </c>
      <c r="D22" s="18" t="s">
        <v>73</v>
      </c>
      <c r="E22" s="18" t="s">
        <v>80</v>
      </c>
      <c r="F22" s="18"/>
      <c r="G22" s="18">
        <v>31.536000000000001</v>
      </c>
      <c r="H22" s="91">
        <v>30</v>
      </c>
      <c r="I22" s="18">
        <v>2019</v>
      </c>
      <c r="J22" s="86"/>
      <c r="K22" s="78"/>
      <c r="L22" s="79"/>
    </row>
    <row r="23" spans="1:44">
      <c r="G23" s="76"/>
      <c r="AC23"/>
      <c r="AD23" s="12"/>
      <c r="AR23" s="90"/>
    </row>
    <row r="24" spans="1:44">
      <c r="G24" s="76"/>
      <c r="AC24"/>
      <c r="AD24" s="12"/>
      <c r="AR24" s="90"/>
    </row>
    <row r="25" spans="1:44">
      <c r="G25" s="76"/>
      <c r="AC25"/>
      <c r="AD25" s="12"/>
      <c r="AR25" s="90"/>
    </row>
    <row r="26" spans="1:44">
      <c r="G26" s="76"/>
      <c r="AC26"/>
      <c r="AD26" s="12"/>
      <c r="AR26" s="90"/>
    </row>
    <row r="27" spans="1:44" ht="15.75" customHeight="1">
      <c r="H27" s="76"/>
      <c r="AD27" s="12"/>
      <c r="AR27" s="90"/>
    </row>
    <row r="28" spans="1:44">
      <c r="H28" s="76"/>
      <c r="AD28" s="12"/>
    </row>
    <row r="29" spans="1:44" ht="21">
      <c r="B29" s="33" t="s">
        <v>442</v>
      </c>
      <c r="AC29"/>
      <c r="AD29" s="12"/>
    </row>
    <row r="30" spans="1:44">
      <c r="B30" s="34" t="s">
        <v>149</v>
      </c>
      <c r="F30"/>
      <c r="AC30"/>
      <c r="AD30" s="12"/>
    </row>
    <row r="31" spans="1:44" ht="15" thickBot="1">
      <c r="B31" s="36" t="s">
        <v>133</v>
      </c>
      <c r="C31" s="37" t="s">
        <v>160</v>
      </c>
      <c r="D31" s="36" t="s">
        <v>164</v>
      </c>
      <c r="E31" s="36" t="s">
        <v>165</v>
      </c>
      <c r="F31" s="36" t="s">
        <v>443</v>
      </c>
      <c r="G31" s="36" t="s">
        <v>20</v>
      </c>
      <c r="H31" s="36" t="s">
        <v>21</v>
      </c>
      <c r="I31" s="36" t="s">
        <v>23</v>
      </c>
      <c r="J31" s="36" t="s">
        <v>22</v>
      </c>
      <c r="K31" s="36" t="s">
        <v>24</v>
      </c>
      <c r="L31" s="36" t="s">
        <v>25</v>
      </c>
      <c r="M31" s="36" t="s">
        <v>26</v>
      </c>
      <c r="N31" s="36" t="s">
        <v>27</v>
      </c>
      <c r="O31" s="36" t="s">
        <v>28</v>
      </c>
      <c r="P31" s="36" t="s">
        <v>29</v>
      </c>
      <c r="Q31" s="36" t="s">
        <v>30</v>
      </c>
      <c r="R31" s="36" t="s">
        <v>31</v>
      </c>
      <c r="S31" s="36" t="s">
        <v>32</v>
      </c>
      <c r="T31" s="36" t="s">
        <v>33</v>
      </c>
      <c r="U31" s="36" t="s">
        <v>34</v>
      </c>
      <c r="V31" s="36" t="s">
        <v>35</v>
      </c>
      <c r="W31" s="36" t="s">
        <v>36</v>
      </c>
      <c r="X31" s="36" t="s">
        <v>37</v>
      </c>
      <c r="Y31" s="36" t="s">
        <v>38</v>
      </c>
      <c r="Z31" s="36" t="s">
        <v>39</v>
      </c>
      <c r="AA31" s="36" t="s">
        <v>40</v>
      </c>
      <c r="AB31" s="36" t="s">
        <v>41</v>
      </c>
      <c r="AC31" s="36" t="s">
        <v>42</v>
      </c>
      <c r="AD31" s="36" t="s">
        <v>43</v>
      </c>
      <c r="AE31" s="36" t="s">
        <v>44</v>
      </c>
      <c r="AF31" s="36" t="s">
        <v>45</v>
      </c>
      <c r="AG31" s="36" t="s">
        <v>46</v>
      </c>
      <c r="AH31" s="36" t="s">
        <v>47</v>
      </c>
      <c r="AI31" s="36" t="s">
        <v>48</v>
      </c>
      <c r="AJ31" s="36" t="s">
        <v>49</v>
      </c>
      <c r="AK31" s="36" t="s">
        <v>50</v>
      </c>
    </row>
    <row r="32" spans="1:44" ht="41.4">
      <c r="B32" s="9" t="s">
        <v>161</v>
      </c>
      <c r="C32" s="9" t="s">
        <v>5</v>
      </c>
      <c r="D32" s="82" t="s">
        <v>444</v>
      </c>
      <c r="E32" s="83" t="s">
        <v>117</v>
      </c>
      <c r="F32" s="82"/>
      <c r="G32" s="8" t="s">
        <v>220</v>
      </c>
      <c r="H32" s="8" t="s">
        <v>221</v>
      </c>
      <c r="I32" s="8" t="s">
        <v>223</v>
      </c>
      <c r="J32" s="8" t="s">
        <v>222</v>
      </c>
      <c r="K32" s="8" t="s">
        <v>224</v>
      </c>
      <c r="L32" s="8" t="s">
        <v>225</v>
      </c>
      <c r="M32" s="8" t="s">
        <v>226</v>
      </c>
      <c r="N32" s="8" t="s">
        <v>227</v>
      </c>
      <c r="O32" s="8" t="s">
        <v>228</v>
      </c>
      <c r="P32" s="8" t="s">
        <v>29</v>
      </c>
      <c r="Q32" s="8" t="s">
        <v>176</v>
      </c>
      <c r="R32" s="8" t="s">
        <v>177</v>
      </c>
      <c r="S32" s="8" t="s">
        <v>229</v>
      </c>
      <c r="T32" s="8" t="s">
        <v>230</v>
      </c>
      <c r="U32" s="8" t="s">
        <v>231</v>
      </c>
      <c r="V32" s="8" t="s">
        <v>232</v>
      </c>
      <c r="W32" s="8" t="s">
        <v>233</v>
      </c>
      <c r="X32" s="8" t="s">
        <v>234</v>
      </c>
      <c r="Y32" s="8" t="s">
        <v>178</v>
      </c>
      <c r="Z32" s="8" t="s">
        <v>179</v>
      </c>
      <c r="AA32" s="8" t="s">
        <v>235</v>
      </c>
      <c r="AB32" s="8" t="s">
        <v>180</v>
      </c>
      <c r="AC32" s="8" t="s">
        <v>236</v>
      </c>
      <c r="AD32" s="8" t="s">
        <v>181</v>
      </c>
      <c r="AE32" s="8" t="s">
        <v>237</v>
      </c>
      <c r="AF32" s="8" t="s">
        <v>182</v>
      </c>
      <c r="AG32" s="8" t="s">
        <v>238</v>
      </c>
      <c r="AH32" s="8" t="s">
        <v>239</v>
      </c>
      <c r="AI32" s="8" t="s">
        <v>183</v>
      </c>
      <c r="AJ32" s="8" t="s">
        <v>240</v>
      </c>
      <c r="AK32" s="8" t="s">
        <v>184</v>
      </c>
    </row>
    <row r="33" spans="1:37" ht="15.75" customHeight="1">
      <c r="A33" s="297" t="s">
        <v>884</v>
      </c>
      <c r="B33" s="12" t="s">
        <v>884</v>
      </c>
      <c r="C33" s="12" t="s">
        <v>885</v>
      </c>
      <c r="D33" s="12" t="s">
        <v>445</v>
      </c>
      <c r="E33" s="12" t="s">
        <v>446</v>
      </c>
      <c r="F33" s="12">
        <v>2020</v>
      </c>
      <c r="G33" s="76">
        <v>3998.2607700000008</v>
      </c>
      <c r="H33" s="76">
        <v>3998.2607700000008</v>
      </c>
      <c r="I33" s="76">
        <v>3998.2607700000008</v>
      </c>
      <c r="J33" s="76">
        <v>3998.2607700000008</v>
      </c>
      <c r="K33" s="76">
        <v>3998.2607700000008</v>
      </c>
      <c r="L33" s="76">
        <v>3998.2607700000008</v>
      </c>
      <c r="M33" s="76">
        <v>3998.2607700000008</v>
      </c>
      <c r="N33" s="76">
        <v>3998.2607700000008</v>
      </c>
      <c r="O33" s="76">
        <v>3998.2607700000008</v>
      </c>
      <c r="P33" s="76">
        <v>3998.2607700000008</v>
      </c>
      <c r="Q33" s="76">
        <v>3998.2607700000008</v>
      </c>
      <c r="R33" s="76">
        <v>3998.2607700000008</v>
      </c>
      <c r="S33" s="76">
        <v>3998.2607700000008</v>
      </c>
      <c r="T33" s="76">
        <v>3998.2607700000008</v>
      </c>
      <c r="U33" s="76">
        <v>3998.2607700000008</v>
      </c>
      <c r="V33" s="76">
        <v>3998.2607700000008</v>
      </c>
      <c r="W33" s="76">
        <v>3998.2607700000008</v>
      </c>
      <c r="X33" s="76">
        <v>3998.2607700000008</v>
      </c>
      <c r="Y33" s="76">
        <v>3998.2607700000008</v>
      </c>
      <c r="Z33" s="76">
        <v>3998.2607700000008</v>
      </c>
      <c r="AA33" s="76">
        <v>3998.2607700000008</v>
      </c>
      <c r="AB33" s="76">
        <v>3998.2607700000008</v>
      </c>
      <c r="AC33" s="76">
        <v>3998.2607700000008</v>
      </c>
      <c r="AD33" s="76">
        <v>3998.2607700000008</v>
      </c>
      <c r="AE33" s="76">
        <v>3998.2607700000008</v>
      </c>
      <c r="AF33" s="76">
        <v>3998.2607700000008</v>
      </c>
      <c r="AG33" s="76">
        <v>3998.2607700000008</v>
      </c>
      <c r="AH33" s="76">
        <v>3998.2607700000008</v>
      </c>
      <c r="AI33" s="76">
        <v>3998.2607700000008</v>
      </c>
      <c r="AJ33" s="76">
        <v>3998.2607700000008</v>
      </c>
      <c r="AK33" s="76">
        <v>3998.2607700000008</v>
      </c>
    </row>
    <row r="34" spans="1:37" ht="15.75" customHeight="1">
      <c r="A34" s="297" t="s">
        <v>884</v>
      </c>
      <c r="B34" s="12" t="s">
        <v>409</v>
      </c>
      <c r="C34" s="12" t="s">
        <v>409</v>
      </c>
      <c r="D34" s="12" t="s">
        <v>445</v>
      </c>
      <c r="E34" s="12" t="s">
        <v>446</v>
      </c>
      <c r="F34" s="12">
        <v>2030</v>
      </c>
      <c r="G34" s="76">
        <v>3530.4274108045611</v>
      </c>
      <c r="H34" s="76">
        <v>3530.4274108045611</v>
      </c>
      <c r="I34" s="76">
        <v>3530.4274108045611</v>
      </c>
      <c r="J34" s="76">
        <v>3530.4274108045611</v>
      </c>
      <c r="K34" s="76">
        <v>3530.4274108045611</v>
      </c>
      <c r="L34" s="76">
        <v>3530.4274108045611</v>
      </c>
      <c r="M34" s="76">
        <v>3530.4274108045611</v>
      </c>
      <c r="N34" s="76">
        <v>3530.4274108045611</v>
      </c>
      <c r="O34" s="76">
        <v>3530.4274108045611</v>
      </c>
      <c r="P34" s="76">
        <v>3530.4274108045611</v>
      </c>
      <c r="Q34" s="76">
        <v>3530.4274108045611</v>
      </c>
      <c r="R34" s="76">
        <v>3530.4274108045611</v>
      </c>
      <c r="S34" s="76">
        <v>3530.4274108045611</v>
      </c>
      <c r="T34" s="76">
        <v>3530.4274108045611</v>
      </c>
      <c r="U34" s="76">
        <v>3530.4274108045611</v>
      </c>
      <c r="V34" s="76">
        <v>3530.4274108045611</v>
      </c>
      <c r="W34" s="76">
        <v>3530.4274108045611</v>
      </c>
      <c r="X34" s="76">
        <v>3530.4274108045611</v>
      </c>
      <c r="Y34" s="76">
        <v>3530.4274108045611</v>
      </c>
      <c r="Z34" s="76">
        <v>3530.4274108045611</v>
      </c>
      <c r="AA34" s="76">
        <v>3530.4274108045611</v>
      </c>
      <c r="AB34" s="76">
        <v>3530.4274108045611</v>
      </c>
      <c r="AC34" s="76">
        <v>3530.4274108045611</v>
      </c>
      <c r="AD34" s="76">
        <v>3530.4274108045611</v>
      </c>
      <c r="AE34" s="76">
        <v>3530.4274108045611</v>
      </c>
      <c r="AF34" s="76">
        <v>3530.4274108045611</v>
      </c>
      <c r="AG34" s="76">
        <v>3530.4274108045611</v>
      </c>
      <c r="AH34" s="76">
        <v>3530.4274108045611</v>
      </c>
      <c r="AI34" s="76">
        <v>3530.4274108045611</v>
      </c>
      <c r="AJ34" s="76">
        <v>3530.4274108045611</v>
      </c>
      <c r="AK34" s="76">
        <v>3530.4274108045611</v>
      </c>
    </row>
    <row r="35" spans="1:37" ht="15.75" customHeight="1">
      <c r="A35" s="297" t="s">
        <v>884</v>
      </c>
      <c r="B35" s="12" t="s">
        <v>409</v>
      </c>
      <c r="C35" s="12" t="s">
        <v>409</v>
      </c>
      <c r="D35" s="12" t="s">
        <v>445</v>
      </c>
      <c r="E35" s="12" t="s">
        <v>446</v>
      </c>
      <c r="F35" s="12">
        <v>2040</v>
      </c>
      <c r="G35" s="76">
        <v>3280.2769276358408</v>
      </c>
      <c r="H35" s="76">
        <v>3280.2769276358408</v>
      </c>
      <c r="I35" s="76">
        <v>3280.2769276358408</v>
      </c>
      <c r="J35" s="76">
        <v>3280.2769276358408</v>
      </c>
      <c r="K35" s="76">
        <v>3280.2769276358408</v>
      </c>
      <c r="L35" s="76">
        <v>3280.2769276358408</v>
      </c>
      <c r="M35" s="76">
        <v>3280.2769276358408</v>
      </c>
      <c r="N35" s="76">
        <v>3280.2769276358408</v>
      </c>
      <c r="O35" s="76">
        <v>3280.2769276358408</v>
      </c>
      <c r="P35" s="76">
        <v>3280.2769276358408</v>
      </c>
      <c r="Q35" s="76">
        <v>3280.2769276358408</v>
      </c>
      <c r="R35" s="76">
        <v>3280.2769276358408</v>
      </c>
      <c r="S35" s="76">
        <v>3280.2769276358408</v>
      </c>
      <c r="T35" s="76">
        <v>3280.2769276358408</v>
      </c>
      <c r="U35" s="76">
        <v>3280.2769276358408</v>
      </c>
      <c r="V35" s="76">
        <v>3280.2769276358408</v>
      </c>
      <c r="W35" s="76">
        <v>3280.2769276358408</v>
      </c>
      <c r="X35" s="76">
        <v>3280.2769276358408</v>
      </c>
      <c r="Y35" s="76">
        <v>3280.2769276358408</v>
      </c>
      <c r="Z35" s="76">
        <v>3280.2769276358408</v>
      </c>
      <c r="AA35" s="76">
        <v>3280.2769276358408</v>
      </c>
      <c r="AB35" s="76">
        <v>3280.2769276358408</v>
      </c>
      <c r="AC35" s="76">
        <v>3280.2769276358408</v>
      </c>
      <c r="AD35" s="76">
        <v>3280.2769276358408</v>
      </c>
      <c r="AE35" s="76">
        <v>3280.2769276358408</v>
      </c>
      <c r="AF35" s="76">
        <v>3280.2769276358408</v>
      </c>
      <c r="AG35" s="76">
        <v>3280.2769276358408</v>
      </c>
      <c r="AH35" s="76">
        <v>3280.2769276358408</v>
      </c>
      <c r="AI35" s="76">
        <v>3280.2769276358408</v>
      </c>
      <c r="AJ35" s="76">
        <v>3280.2769276358408</v>
      </c>
      <c r="AK35" s="76">
        <v>3280.2769276358408</v>
      </c>
    </row>
    <row r="36" spans="1:37" ht="15.75" customHeight="1">
      <c r="A36" s="297" t="s">
        <v>884</v>
      </c>
      <c r="B36" s="12" t="s">
        <v>409</v>
      </c>
      <c r="C36" s="12" t="s">
        <v>409</v>
      </c>
      <c r="D36" s="12" t="s">
        <v>445</v>
      </c>
      <c r="E36" s="12" t="s">
        <v>446</v>
      </c>
      <c r="F36" s="12">
        <v>2050</v>
      </c>
      <c r="G36" s="76">
        <v>3047.8510021334341</v>
      </c>
      <c r="H36" s="76">
        <v>3047.8510021334341</v>
      </c>
      <c r="I36" s="76">
        <v>3047.8510021334341</v>
      </c>
      <c r="J36" s="76">
        <v>3047.8510021334341</v>
      </c>
      <c r="K36" s="76">
        <v>3047.8510021334341</v>
      </c>
      <c r="L36" s="76">
        <v>3047.8510021334341</v>
      </c>
      <c r="M36" s="76">
        <v>3047.8510021334341</v>
      </c>
      <c r="N36" s="76">
        <v>3047.8510021334341</v>
      </c>
      <c r="O36" s="76">
        <v>3047.8510021334341</v>
      </c>
      <c r="P36" s="76">
        <v>3047.8510021334341</v>
      </c>
      <c r="Q36" s="76">
        <v>3047.8510021334341</v>
      </c>
      <c r="R36" s="76">
        <v>3047.8510021334341</v>
      </c>
      <c r="S36" s="76">
        <v>3047.8510021334341</v>
      </c>
      <c r="T36" s="76">
        <v>3047.8510021334341</v>
      </c>
      <c r="U36" s="76">
        <v>3047.8510021334341</v>
      </c>
      <c r="V36" s="76">
        <v>3047.8510021334341</v>
      </c>
      <c r="W36" s="76">
        <v>3047.8510021334341</v>
      </c>
      <c r="X36" s="76">
        <v>3047.8510021334341</v>
      </c>
      <c r="Y36" s="76">
        <v>3047.8510021334341</v>
      </c>
      <c r="Z36" s="76">
        <v>3047.8510021334341</v>
      </c>
      <c r="AA36" s="76">
        <v>3047.8510021334341</v>
      </c>
      <c r="AB36" s="76">
        <v>3047.8510021334341</v>
      </c>
      <c r="AC36" s="76">
        <v>3047.8510021334341</v>
      </c>
      <c r="AD36" s="76">
        <v>3047.8510021334341</v>
      </c>
      <c r="AE36" s="76">
        <v>3047.8510021334341</v>
      </c>
      <c r="AF36" s="76">
        <v>3047.8510021334341</v>
      </c>
      <c r="AG36" s="76">
        <v>3047.8510021334341</v>
      </c>
      <c r="AH36" s="76">
        <v>3047.8510021334341</v>
      </c>
      <c r="AI36" s="76">
        <v>3047.8510021334341</v>
      </c>
      <c r="AJ36" s="76">
        <v>3047.8510021334341</v>
      </c>
      <c r="AK36" s="76">
        <v>3047.8510021334341</v>
      </c>
    </row>
    <row r="37" spans="1:37" ht="15.75" customHeight="1">
      <c r="A37" s="297" t="s">
        <v>886</v>
      </c>
      <c r="B37" s="12" t="s">
        <v>886</v>
      </c>
      <c r="C37" s="12" t="s">
        <v>887</v>
      </c>
      <c r="D37" s="12" t="s">
        <v>445</v>
      </c>
      <c r="E37" s="12" t="s">
        <v>446</v>
      </c>
      <c r="F37" s="12">
        <v>2020</v>
      </c>
      <c r="G37" s="76">
        <v>3998.2607700000008</v>
      </c>
      <c r="H37" s="76">
        <v>3998.2607700000008</v>
      </c>
      <c r="I37" s="76">
        <v>3998.2607700000008</v>
      </c>
      <c r="J37" s="76">
        <v>3998.2607700000008</v>
      </c>
      <c r="K37" s="76">
        <v>3998.2607700000008</v>
      </c>
      <c r="L37" s="76">
        <v>3998.2607700000008</v>
      </c>
      <c r="M37" s="76">
        <v>3998.2607700000008</v>
      </c>
      <c r="N37" s="76">
        <v>3998.2607700000008</v>
      </c>
      <c r="O37" s="76">
        <v>3998.2607700000008</v>
      </c>
      <c r="P37" s="76">
        <v>3998.2607700000008</v>
      </c>
      <c r="Q37" s="76">
        <v>3998.2607700000008</v>
      </c>
      <c r="R37" s="76">
        <v>3998.2607700000008</v>
      </c>
      <c r="S37" s="76">
        <v>3998.2607700000008</v>
      </c>
      <c r="T37" s="76">
        <v>3998.2607700000008</v>
      </c>
      <c r="U37" s="76">
        <v>3998.2607700000008</v>
      </c>
      <c r="V37" s="76">
        <v>3998.2607700000008</v>
      </c>
      <c r="W37" s="76">
        <v>3998.2607700000008</v>
      </c>
      <c r="X37" s="76">
        <v>3998.2607700000008</v>
      </c>
      <c r="Y37" s="76">
        <v>3998.2607700000008</v>
      </c>
      <c r="Z37" s="76">
        <v>3998.2607700000008</v>
      </c>
      <c r="AA37" s="76">
        <v>3998.2607700000008</v>
      </c>
      <c r="AB37" s="76">
        <v>3998.2607700000008</v>
      </c>
      <c r="AC37" s="76">
        <v>3998.2607700000008</v>
      </c>
      <c r="AD37" s="76">
        <v>3998.2607700000008</v>
      </c>
      <c r="AE37" s="76">
        <v>3998.2607700000008</v>
      </c>
      <c r="AF37" s="76">
        <v>3998.2607700000008</v>
      </c>
      <c r="AG37" s="76">
        <v>3998.2607700000008</v>
      </c>
      <c r="AH37" s="76">
        <v>3998.2607700000008</v>
      </c>
      <c r="AI37" s="76">
        <v>3998.2607700000008</v>
      </c>
      <c r="AJ37" s="76">
        <v>3998.2607700000008</v>
      </c>
      <c r="AK37" s="76">
        <v>3998.2607700000008</v>
      </c>
    </row>
    <row r="38" spans="1:37" ht="15.75" customHeight="1">
      <c r="A38" s="297" t="s">
        <v>886</v>
      </c>
      <c r="B38" s="12" t="s">
        <v>409</v>
      </c>
      <c r="C38" s="12" t="s">
        <v>409</v>
      </c>
      <c r="D38" s="12" t="s">
        <v>445</v>
      </c>
      <c r="E38" s="12" t="s">
        <v>446</v>
      </c>
      <c r="F38" s="12">
        <v>2030</v>
      </c>
      <c r="G38" s="76">
        <v>3530.4274108045611</v>
      </c>
      <c r="H38" s="76">
        <v>3530.4274108045611</v>
      </c>
      <c r="I38" s="76">
        <v>3530.4274108045611</v>
      </c>
      <c r="J38" s="76">
        <v>3530.4274108045611</v>
      </c>
      <c r="K38" s="76">
        <v>3530.4274108045611</v>
      </c>
      <c r="L38" s="76">
        <v>3530.4274108045611</v>
      </c>
      <c r="M38" s="76">
        <v>3530.4274108045611</v>
      </c>
      <c r="N38" s="76">
        <v>3530.4274108045611</v>
      </c>
      <c r="O38" s="76">
        <v>3530.4274108045611</v>
      </c>
      <c r="P38" s="76">
        <v>3530.4274108045611</v>
      </c>
      <c r="Q38" s="76">
        <v>3530.4274108045611</v>
      </c>
      <c r="R38" s="76">
        <v>3530.4274108045611</v>
      </c>
      <c r="S38" s="76">
        <v>3530.4274108045611</v>
      </c>
      <c r="T38" s="76">
        <v>3530.4274108045611</v>
      </c>
      <c r="U38" s="76">
        <v>3530.4274108045611</v>
      </c>
      <c r="V38" s="76">
        <v>3530.4274108045611</v>
      </c>
      <c r="W38" s="76">
        <v>3530.4274108045611</v>
      </c>
      <c r="X38" s="76">
        <v>3530.4274108045611</v>
      </c>
      <c r="Y38" s="76">
        <v>3530.4274108045611</v>
      </c>
      <c r="Z38" s="76">
        <v>3530.4274108045611</v>
      </c>
      <c r="AA38" s="76">
        <v>3530.4274108045611</v>
      </c>
      <c r="AB38" s="76">
        <v>3530.4274108045611</v>
      </c>
      <c r="AC38" s="76">
        <v>3530.4274108045611</v>
      </c>
      <c r="AD38" s="76">
        <v>3530.4274108045611</v>
      </c>
      <c r="AE38" s="76">
        <v>3530.4274108045611</v>
      </c>
      <c r="AF38" s="76">
        <v>3530.4274108045611</v>
      </c>
      <c r="AG38" s="76">
        <v>3530.4274108045611</v>
      </c>
      <c r="AH38" s="76">
        <v>3530.4274108045611</v>
      </c>
      <c r="AI38" s="76">
        <v>3530.4274108045611</v>
      </c>
      <c r="AJ38" s="76">
        <v>3530.4274108045611</v>
      </c>
      <c r="AK38" s="76">
        <v>3530.4274108045611</v>
      </c>
    </row>
    <row r="39" spans="1:37" ht="15.75" customHeight="1">
      <c r="A39" s="297" t="s">
        <v>886</v>
      </c>
      <c r="B39" s="12" t="s">
        <v>409</v>
      </c>
      <c r="C39" s="12" t="s">
        <v>409</v>
      </c>
      <c r="D39" s="12" t="s">
        <v>445</v>
      </c>
      <c r="E39" s="12" t="s">
        <v>446</v>
      </c>
      <c r="F39" s="12">
        <v>2040</v>
      </c>
      <c r="G39" s="76">
        <v>3280.2769276358408</v>
      </c>
      <c r="H39" s="76">
        <v>3280.2769276358408</v>
      </c>
      <c r="I39" s="76">
        <v>3280.2769276358408</v>
      </c>
      <c r="J39" s="76">
        <v>3280.2769276358408</v>
      </c>
      <c r="K39" s="76">
        <v>3280.2769276358408</v>
      </c>
      <c r="L39" s="76">
        <v>3280.2769276358408</v>
      </c>
      <c r="M39" s="76">
        <v>3280.2769276358408</v>
      </c>
      <c r="N39" s="76">
        <v>3280.2769276358408</v>
      </c>
      <c r="O39" s="76">
        <v>3280.2769276358408</v>
      </c>
      <c r="P39" s="76">
        <v>3280.2769276358408</v>
      </c>
      <c r="Q39" s="76">
        <v>3280.2769276358408</v>
      </c>
      <c r="R39" s="76">
        <v>3280.2769276358408</v>
      </c>
      <c r="S39" s="76">
        <v>3280.2769276358408</v>
      </c>
      <c r="T39" s="76">
        <v>3280.2769276358408</v>
      </c>
      <c r="U39" s="76">
        <v>3280.2769276358408</v>
      </c>
      <c r="V39" s="76">
        <v>3280.2769276358408</v>
      </c>
      <c r="W39" s="76">
        <v>3280.2769276358408</v>
      </c>
      <c r="X39" s="76">
        <v>3280.2769276358408</v>
      </c>
      <c r="Y39" s="76">
        <v>3280.2769276358408</v>
      </c>
      <c r="Z39" s="76">
        <v>3280.2769276358408</v>
      </c>
      <c r="AA39" s="76">
        <v>3280.2769276358408</v>
      </c>
      <c r="AB39" s="76">
        <v>3280.2769276358408</v>
      </c>
      <c r="AC39" s="76">
        <v>3280.2769276358408</v>
      </c>
      <c r="AD39" s="76">
        <v>3280.2769276358408</v>
      </c>
      <c r="AE39" s="76">
        <v>3280.2769276358408</v>
      </c>
      <c r="AF39" s="76">
        <v>3280.2769276358408</v>
      </c>
      <c r="AG39" s="76">
        <v>3280.2769276358408</v>
      </c>
      <c r="AH39" s="76">
        <v>3280.2769276358408</v>
      </c>
      <c r="AI39" s="76">
        <v>3280.2769276358408</v>
      </c>
      <c r="AJ39" s="76">
        <v>3280.2769276358408</v>
      </c>
      <c r="AK39" s="76">
        <v>3280.2769276358408</v>
      </c>
    </row>
    <row r="40" spans="1:37" ht="15.75" customHeight="1">
      <c r="A40" s="297" t="s">
        <v>886</v>
      </c>
      <c r="B40" s="12" t="s">
        <v>409</v>
      </c>
      <c r="C40" s="12" t="s">
        <v>409</v>
      </c>
      <c r="D40" s="12" t="s">
        <v>445</v>
      </c>
      <c r="E40" s="12" t="s">
        <v>446</v>
      </c>
      <c r="F40" s="12">
        <v>2050</v>
      </c>
      <c r="G40" s="76">
        <v>3047.8510021334341</v>
      </c>
      <c r="H40" s="76">
        <v>3047.8510021334341</v>
      </c>
      <c r="I40" s="76">
        <v>3047.8510021334341</v>
      </c>
      <c r="J40" s="76">
        <v>3047.8510021334341</v>
      </c>
      <c r="K40" s="76">
        <v>3047.8510021334341</v>
      </c>
      <c r="L40" s="76">
        <v>3047.8510021334341</v>
      </c>
      <c r="M40" s="76">
        <v>3047.8510021334341</v>
      </c>
      <c r="N40" s="76">
        <v>3047.8510021334341</v>
      </c>
      <c r="O40" s="76">
        <v>3047.8510021334341</v>
      </c>
      <c r="P40" s="76">
        <v>3047.8510021334341</v>
      </c>
      <c r="Q40" s="76">
        <v>3047.8510021334341</v>
      </c>
      <c r="R40" s="76">
        <v>3047.8510021334341</v>
      </c>
      <c r="S40" s="76">
        <v>3047.8510021334341</v>
      </c>
      <c r="T40" s="76">
        <v>3047.8510021334341</v>
      </c>
      <c r="U40" s="76">
        <v>3047.8510021334341</v>
      </c>
      <c r="V40" s="76">
        <v>3047.8510021334341</v>
      </c>
      <c r="W40" s="76">
        <v>3047.8510021334341</v>
      </c>
      <c r="X40" s="76">
        <v>3047.8510021334341</v>
      </c>
      <c r="Y40" s="76">
        <v>3047.8510021334341</v>
      </c>
      <c r="Z40" s="76">
        <v>3047.8510021334341</v>
      </c>
      <c r="AA40" s="76">
        <v>3047.8510021334341</v>
      </c>
      <c r="AB40" s="76">
        <v>3047.8510021334341</v>
      </c>
      <c r="AC40" s="76">
        <v>3047.8510021334341</v>
      </c>
      <c r="AD40" s="76">
        <v>3047.8510021334341</v>
      </c>
      <c r="AE40" s="76">
        <v>3047.8510021334341</v>
      </c>
      <c r="AF40" s="76">
        <v>3047.8510021334341</v>
      </c>
      <c r="AG40" s="76">
        <v>3047.8510021334341</v>
      </c>
      <c r="AH40" s="76">
        <v>3047.8510021334341</v>
      </c>
      <c r="AI40" s="76">
        <v>3047.8510021334341</v>
      </c>
      <c r="AJ40" s="76">
        <v>3047.8510021334341</v>
      </c>
      <c r="AK40" s="76">
        <v>3047.8510021334341</v>
      </c>
    </row>
    <row r="41" spans="1:37" ht="15.75" customHeight="1">
      <c r="A41" s="297" t="s">
        <v>888</v>
      </c>
      <c r="B41" s="12" t="s">
        <v>888</v>
      </c>
      <c r="C41" s="12" t="s">
        <v>889</v>
      </c>
      <c r="D41" s="12" t="s">
        <v>445</v>
      </c>
      <c r="E41" s="12" t="s">
        <v>446</v>
      </c>
      <c r="F41" s="12">
        <v>2020</v>
      </c>
      <c r="G41" s="76">
        <v>722.54283915000019</v>
      </c>
      <c r="H41" s="76">
        <v>722.54283915000019</v>
      </c>
      <c r="I41" s="76">
        <v>722.54283915000019</v>
      </c>
      <c r="J41" s="76">
        <v>722.54283915000019</v>
      </c>
      <c r="K41" s="76">
        <v>722.54283915000019</v>
      </c>
      <c r="L41" s="76">
        <v>722.54283915000019</v>
      </c>
      <c r="M41" s="76">
        <v>722.54283915000019</v>
      </c>
      <c r="N41" s="76">
        <v>722.54283915000019</v>
      </c>
      <c r="O41" s="76">
        <v>722.54283915000019</v>
      </c>
      <c r="P41" s="76">
        <v>722.54283915000019</v>
      </c>
      <c r="Q41" s="76">
        <v>722.54283915000019</v>
      </c>
      <c r="R41" s="76">
        <v>722.54283915000019</v>
      </c>
      <c r="S41" s="76">
        <v>722.54283915000019</v>
      </c>
      <c r="T41" s="76">
        <v>722.54283915000019</v>
      </c>
      <c r="U41" s="76">
        <v>722.54283915000019</v>
      </c>
      <c r="V41" s="76">
        <v>722.54283915000019</v>
      </c>
      <c r="W41" s="76">
        <v>722.54283915000019</v>
      </c>
      <c r="X41" s="76">
        <v>722.54283915000019</v>
      </c>
      <c r="Y41" s="76">
        <v>722.54283915000019</v>
      </c>
      <c r="Z41" s="76">
        <v>722.54283915000019</v>
      </c>
      <c r="AA41" s="76">
        <v>722.54283915000019</v>
      </c>
      <c r="AB41" s="76">
        <v>722.54283915000019</v>
      </c>
      <c r="AC41" s="76">
        <v>722.54283915000019</v>
      </c>
      <c r="AD41" s="76">
        <v>722.54283915000019</v>
      </c>
      <c r="AE41" s="76">
        <v>722.54283915000019</v>
      </c>
      <c r="AF41" s="76">
        <v>722.54283915000019</v>
      </c>
      <c r="AG41" s="76">
        <v>722.54283915000019</v>
      </c>
      <c r="AH41" s="76">
        <v>722.54283915000019</v>
      </c>
      <c r="AI41" s="76">
        <v>722.54283915000019</v>
      </c>
      <c r="AJ41" s="76">
        <v>722.54283915000019</v>
      </c>
      <c r="AK41" s="76">
        <v>722.54283915000019</v>
      </c>
    </row>
    <row r="42" spans="1:37" ht="15.75" customHeight="1">
      <c r="A42" s="297" t="s">
        <v>888</v>
      </c>
      <c r="B42" s="12" t="s">
        <v>409</v>
      </c>
      <c r="C42" s="12" t="s">
        <v>409</v>
      </c>
      <c r="D42" s="12" t="s">
        <v>445</v>
      </c>
      <c r="E42" s="12" t="s">
        <v>446</v>
      </c>
      <c r="F42" s="12">
        <v>2030</v>
      </c>
      <c r="G42" s="76">
        <v>704.15083960800018</v>
      </c>
      <c r="H42" s="76">
        <v>704.15083960800018</v>
      </c>
      <c r="I42" s="76">
        <v>704.15083960800018</v>
      </c>
      <c r="J42" s="76">
        <v>704.15083960800018</v>
      </c>
      <c r="K42" s="76">
        <v>704.15083960800018</v>
      </c>
      <c r="L42" s="76">
        <v>704.15083960800018</v>
      </c>
      <c r="M42" s="76">
        <v>704.15083960800018</v>
      </c>
      <c r="N42" s="76">
        <v>704.15083960800018</v>
      </c>
      <c r="O42" s="76">
        <v>704.15083960800018</v>
      </c>
      <c r="P42" s="76">
        <v>704.15083960800018</v>
      </c>
      <c r="Q42" s="76">
        <v>704.15083960800018</v>
      </c>
      <c r="R42" s="76">
        <v>704.15083960800018</v>
      </c>
      <c r="S42" s="76">
        <v>704.15083960800018</v>
      </c>
      <c r="T42" s="76">
        <v>704.15083960800018</v>
      </c>
      <c r="U42" s="76">
        <v>704.15083960800018</v>
      </c>
      <c r="V42" s="76">
        <v>704.15083960800018</v>
      </c>
      <c r="W42" s="76">
        <v>704.15083960800018</v>
      </c>
      <c r="X42" s="76">
        <v>704.15083960800018</v>
      </c>
      <c r="Y42" s="76">
        <v>704.15083960800018</v>
      </c>
      <c r="Z42" s="76">
        <v>704.15083960800018</v>
      </c>
      <c r="AA42" s="76">
        <v>704.15083960800018</v>
      </c>
      <c r="AB42" s="76">
        <v>704.15083960800018</v>
      </c>
      <c r="AC42" s="76">
        <v>704.15083960800018</v>
      </c>
      <c r="AD42" s="76">
        <v>704.15083960800018</v>
      </c>
      <c r="AE42" s="76">
        <v>704.15083960800018</v>
      </c>
      <c r="AF42" s="76">
        <v>704.15083960800018</v>
      </c>
      <c r="AG42" s="76">
        <v>704.15083960800018</v>
      </c>
      <c r="AH42" s="76">
        <v>704.15083960800018</v>
      </c>
      <c r="AI42" s="76">
        <v>704.15083960800018</v>
      </c>
      <c r="AJ42" s="76">
        <v>704.15083960800018</v>
      </c>
      <c r="AK42" s="76">
        <v>704.15083960800018</v>
      </c>
    </row>
    <row r="43" spans="1:37" ht="15.75" customHeight="1">
      <c r="A43" s="297" t="s">
        <v>888</v>
      </c>
      <c r="B43" s="12" t="s">
        <v>409</v>
      </c>
      <c r="C43" s="12" t="s">
        <v>409</v>
      </c>
      <c r="D43" s="12" t="s">
        <v>445</v>
      </c>
      <c r="E43" s="12" t="s">
        <v>446</v>
      </c>
      <c r="F43" s="12">
        <v>2040</v>
      </c>
      <c r="G43" s="76">
        <v>700.20969684900012</v>
      </c>
      <c r="H43" s="76">
        <v>700.20969684900012</v>
      </c>
      <c r="I43" s="76">
        <v>700.20969684900012</v>
      </c>
      <c r="J43" s="76">
        <v>700.20969684900012</v>
      </c>
      <c r="K43" s="76">
        <v>700.20969684900012</v>
      </c>
      <c r="L43" s="76">
        <v>700.20969684900012</v>
      </c>
      <c r="M43" s="76">
        <v>700.20969684900012</v>
      </c>
      <c r="N43" s="76">
        <v>700.20969684900012</v>
      </c>
      <c r="O43" s="76">
        <v>700.20969684900012</v>
      </c>
      <c r="P43" s="76">
        <v>700.20969684900012</v>
      </c>
      <c r="Q43" s="76">
        <v>700.20969684900012</v>
      </c>
      <c r="R43" s="76">
        <v>700.20969684900012</v>
      </c>
      <c r="S43" s="76">
        <v>700.20969684900012</v>
      </c>
      <c r="T43" s="76">
        <v>700.20969684900012</v>
      </c>
      <c r="U43" s="76">
        <v>700.20969684900012</v>
      </c>
      <c r="V43" s="76">
        <v>700.20969684900012</v>
      </c>
      <c r="W43" s="76">
        <v>700.20969684900012</v>
      </c>
      <c r="X43" s="76">
        <v>700.20969684900012</v>
      </c>
      <c r="Y43" s="76">
        <v>700.20969684900012</v>
      </c>
      <c r="Z43" s="76">
        <v>700.20969684900012</v>
      </c>
      <c r="AA43" s="76">
        <v>700.20969684900012</v>
      </c>
      <c r="AB43" s="76">
        <v>700.20969684900012</v>
      </c>
      <c r="AC43" s="76">
        <v>700.20969684900012</v>
      </c>
      <c r="AD43" s="76">
        <v>700.20969684900012</v>
      </c>
      <c r="AE43" s="76">
        <v>700.20969684900012</v>
      </c>
      <c r="AF43" s="76">
        <v>700.20969684900012</v>
      </c>
      <c r="AG43" s="76">
        <v>700.20969684900012</v>
      </c>
      <c r="AH43" s="76">
        <v>700.20969684900012</v>
      </c>
      <c r="AI43" s="76">
        <v>700.20969684900012</v>
      </c>
      <c r="AJ43" s="76">
        <v>700.20969684900012</v>
      </c>
      <c r="AK43" s="76">
        <v>700.20969684900012</v>
      </c>
    </row>
    <row r="44" spans="1:37" ht="15.75" customHeight="1">
      <c r="A44" s="297" t="s">
        <v>888</v>
      </c>
      <c r="B44" s="12" t="s">
        <v>409</v>
      </c>
      <c r="C44" s="12" t="s">
        <v>409</v>
      </c>
      <c r="D44" s="12" t="s">
        <v>445</v>
      </c>
      <c r="E44" s="12" t="s">
        <v>446</v>
      </c>
      <c r="F44" s="12">
        <v>2050</v>
      </c>
      <c r="G44" s="76">
        <v>696.26855409000018</v>
      </c>
      <c r="H44" s="76">
        <v>696.26855409000018</v>
      </c>
      <c r="I44" s="76">
        <v>696.26855409000018</v>
      </c>
      <c r="J44" s="76">
        <v>696.26855409000018</v>
      </c>
      <c r="K44" s="76">
        <v>696.26855409000018</v>
      </c>
      <c r="L44" s="76">
        <v>696.26855409000018</v>
      </c>
      <c r="M44" s="76">
        <v>696.26855409000018</v>
      </c>
      <c r="N44" s="76">
        <v>696.26855409000018</v>
      </c>
      <c r="O44" s="76">
        <v>696.26855409000018</v>
      </c>
      <c r="P44" s="76">
        <v>696.26855409000018</v>
      </c>
      <c r="Q44" s="76">
        <v>696.26855409000018</v>
      </c>
      <c r="R44" s="76">
        <v>696.26855409000018</v>
      </c>
      <c r="S44" s="76">
        <v>696.26855409000018</v>
      </c>
      <c r="T44" s="76">
        <v>696.26855409000018</v>
      </c>
      <c r="U44" s="76">
        <v>696.26855409000018</v>
      </c>
      <c r="V44" s="76">
        <v>696.26855409000018</v>
      </c>
      <c r="W44" s="76">
        <v>696.26855409000018</v>
      </c>
      <c r="X44" s="76">
        <v>696.26855409000018</v>
      </c>
      <c r="Y44" s="76">
        <v>696.26855409000018</v>
      </c>
      <c r="Z44" s="76">
        <v>696.26855409000018</v>
      </c>
      <c r="AA44" s="76">
        <v>696.26855409000018</v>
      </c>
      <c r="AB44" s="76">
        <v>696.26855409000018</v>
      </c>
      <c r="AC44" s="76">
        <v>696.26855409000018</v>
      </c>
      <c r="AD44" s="76">
        <v>696.26855409000018</v>
      </c>
      <c r="AE44" s="76">
        <v>696.26855409000018</v>
      </c>
      <c r="AF44" s="76">
        <v>696.26855409000018</v>
      </c>
      <c r="AG44" s="76">
        <v>696.26855409000018</v>
      </c>
      <c r="AH44" s="76">
        <v>696.26855409000018</v>
      </c>
      <c r="AI44" s="76">
        <v>696.26855409000018</v>
      </c>
      <c r="AJ44" s="76">
        <v>696.26855409000018</v>
      </c>
      <c r="AK44" s="76">
        <v>696.26855409000018</v>
      </c>
    </row>
    <row r="45" spans="1:37" ht="15.75" customHeight="1">
      <c r="A45" s="297" t="s">
        <v>890</v>
      </c>
      <c r="B45" s="12" t="s">
        <v>890</v>
      </c>
      <c r="C45" s="12" t="s">
        <v>891</v>
      </c>
      <c r="D45" s="12" t="s">
        <v>445</v>
      </c>
      <c r="E45" s="12" t="s">
        <v>446</v>
      </c>
      <c r="F45" s="12">
        <v>2020</v>
      </c>
      <c r="G45" s="76">
        <v>525.48570120000011</v>
      </c>
      <c r="H45" s="76">
        <v>525.48570120000011</v>
      </c>
      <c r="I45" s="76">
        <v>525.48570120000011</v>
      </c>
      <c r="J45" s="76">
        <v>525.48570120000011</v>
      </c>
      <c r="K45" s="76">
        <v>525.48570120000011</v>
      </c>
      <c r="L45" s="76">
        <v>525.48570120000011</v>
      </c>
      <c r="M45" s="76">
        <v>525.48570120000011</v>
      </c>
      <c r="N45" s="76">
        <v>525.48570120000011</v>
      </c>
      <c r="O45" s="76">
        <v>525.48570120000011</v>
      </c>
      <c r="P45" s="76">
        <v>525.48570120000011</v>
      </c>
      <c r="Q45" s="76">
        <v>525.48570120000011</v>
      </c>
      <c r="R45" s="76">
        <v>525.48570120000011</v>
      </c>
      <c r="S45" s="76">
        <v>525.48570120000011</v>
      </c>
      <c r="T45" s="76">
        <v>525.48570120000011</v>
      </c>
      <c r="U45" s="76">
        <v>525.48570120000011</v>
      </c>
      <c r="V45" s="76">
        <v>525.48570120000011</v>
      </c>
      <c r="W45" s="76">
        <v>525.48570120000011</v>
      </c>
      <c r="X45" s="76">
        <v>525.48570120000011</v>
      </c>
      <c r="Y45" s="76">
        <v>525.48570120000011</v>
      </c>
      <c r="Z45" s="76">
        <v>525.48570120000011</v>
      </c>
      <c r="AA45" s="76">
        <v>525.48570120000011</v>
      </c>
      <c r="AB45" s="76">
        <v>525.48570120000011</v>
      </c>
      <c r="AC45" s="76">
        <v>525.48570120000011</v>
      </c>
      <c r="AD45" s="76">
        <v>525.48570120000011</v>
      </c>
      <c r="AE45" s="76">
        <v>525.48570120000011</v>
      </c>
      <c r="AF45" s="76">
        <v>525.48570120000011</v>
      </c>
      <c r="AG45" s="76">
        <v>525.48570120000011</v>
      </c>
      <c r="AH45" s="76">
        <v>525.48570120000011</v>
      </c>
      <c r="AI45" s="76">
        <v>525.48570120000011</v>
      </c>
      <c r="AJ45" s="76">
        <v>525.48570120000011</v>
      </c>
      <c r="AK45" s="76">
        <v>525.48570120000011</v>
      </c>
    </row>
    <row r="46" spans="1:37" ht="15.75" customHeight="1">
      <c r="A46" s="297" t="s">
        <v>890</v>
      </c>
      <c r="B46" s="12" t="s">
        <v>409</v>
      </c>
      <c r="C46" s="12" t="s">
        <v>409</v>
      </c>
      <c r="D46" s="12" t="s">
        <v>445</v>
      </c>
      <c r="E46" s="12" t="s">
        <v>446</v>
      </c>
      <c r="F46" s="12">
        <v>2030</v>
      </c>
      <c r="G46" s="76">
        <v>507.0937016580001</v>
      </c>
      <c r="H46" s="76">
        <v>507.0937016580001</v>
      </c>
      <c r="I46" s="76">
        <v>507.0937016580001</v>
      </c>
      <c r="J46" s="76">
        <v>507.0937016580001</v>
      </c>
      <c r="K46" s="76">
        <v>507.0937016580001</v>
      </c>
      <c r="L46" s="76">
        <v>507.0937016580001</v>
      </c>
      <c r="M46" s="76">
        <v>507.0937016580001</v>
      </c>
      <c r="N46" s="76">
        <v>507.0937016580001</v>
      </c>
      <c r="O46" s="76">
        <v>507.0937016580001</v>
      </c>
      <c r="P46" s="76">
        <v>507.0937016580001</v>
      </c>
      <c r="Q46" s="76">
        <v>507.0937016580001</v>
      </c>
      <c r="R46" s="76">
        <v>507.0937016580001</v>
      </c>
      <c r="S46" s="76">
        <v>507.0937016580001</v>
      </c>
      <c r="T46" s="76">
        <v>507.0937016580001</v>
      </c>
      <c r="U46" s="76">
        <v>507.0937016580001</v>
      </c>
      <c r="V46" s="76">
        <v>507.0937016580001</v>
      </c>
      <c r="W46" s="76">
        <v>507.0937016580001</v>
      </c>
      <c r="X46" s="76">
        <v>507.0937016580001</v>
      </c>
      <c r="Y46" s="76">
        <v>507.0937016580001</v>
      </c>
      <c r="Z46" s="76">
        <v>507.0937016580001</v>
      </c>
      <c r="AA46" s="76">
        <v>507.0937016580001</v>
      </c>
      <c r="AB46" s="76">
        <v>507.0937016580001</v>
      </c>
      <c r="AC46" s="76">
        <v>507.0937016580001</v>
      </c>
      <c r="AD46" s="76">
        <v>507.0937016580001</v>
      </c>
      <c r="AE46" s="76">
        <v>507.0937016580001</v>
      </c>
      <c r="AF46" s="76">
        <v>507.0937016580001</v>
      </c>
      <c r="AG46" s="76">
        <v>507.0937016580001</v>
      </c>
      <c r="AH46" s="76">
        <v>507.0937016580001</v>
      </c>
      <c r="AI46" s="76">
        <v>507.0937016580001</v>
      </c>
      <c r="AJ46" s="76">
        <v>507.0937016580001</v>
      </c>
      <c r="AK46" s="76">
        <v>507.0937016580001</v>
      </c>
    </row>
    <row r="47" spans="1:37" ht="15.75" customHeight="1">
      <c r="A47" s="297" t="s">
        <v>890</v>
      </c>
      <c r="B47" s="12" t="s">
        <v>409</v>
      </c>
      <c r="C47" s="12" t="s">
        <v>409</v>
      </c>
      <c r="D47" s="12" t="s">
        <v>445</v>
      </c>
      <c r="E47" s="12" t="s">
        <v>446</v>
      </c>
      <c r="F47" s="12">
        <v>2040</v>
      </c>
      <c r="G47" s="76">
        <v>503.1525588990001</v>
      </c>
      <c r="H47" s="76">
        <v>503.1525588990001</v>
      </c>
      <c r="I47" s="76">
        <v>503.1525588990001</v>
      </c>
      <c r="J47" s="76">
        <v>503.1525588990001</v>
      </c>
      <c r="K47" s="76">
        <v>503.1525588990001</v>
      </c>
      <c r="L47" s="76">
        <v>503.1525588990001</v>
      </c>
      <c r="M47" s="76">
        <v>503.1525588990001</v>
      </c>
      <c r="N47" s="76">
        <v>503.1525588990001</v>
      </c>
      <c r="O47" s="76">
        <v>503.1525588990001</v>
      </c>
      <c r="P47" s="76">
        <v>503.1525588990001</v>
      </c>
      <c r="Q47" s="76">
        <v>503.1525588990001</v>
      </c>
      <c r="R47" s="76">
        <v>503.1525588990001</v>
      </c>
      <c r="S47" s="76">
        <v>503.1525588990001</v>
      </c>
      <c r="T47" s="76">
        <v>503.1525588990001</v>
      </c>
      <c r="U47" s="76">
        <v>503.1525588990001</v>
      </c>
      <c r="V47" s="76">
        <v>503.1525588990001</v>
      </c>
      <c r="W47" s="76">
        <v>503.1525588990001</v>
      </c>
      <c r="X47" s="76">
        <v>503.1525588990001</v>
      </c>
      <c r="Y47" s="76">
        <v>503.1525588990001</v>
      </c>
      <c r="Z47" s="76">
        <v>503.1525588990001</v>
      </c>
      <c r="AA47" s="76">
        <v>503.1525588990001</v>
      </c>
      <c r="AB47" s="76">
        <v>503.1525588990001</v>
      </c>
      <c r="AC47" s="76">
        <v>503.1525588990001</v>
      </c>
      <c r="AD47" s="76">
        <v>503.1525588990001</v>
      </c>
      <c r="AE47" s="76">
        <v>503.1525588990001</v>
      </c>
      <c r="AF47" s="76">
        <v>503.1525588990001</v>
      </c>
      <c r="AG47" s="76">
        <v>503.1525588990001</v>
      </c>
      <c r="AH47" s="76">
        <v>503.1525588990001</v>
      </c>
      <c r="AI47" s="76">
        <v>503.1525588990001</v>
      </c>
      <c r="AJ47" s="76">
        <v>503.1525588990001</v>
      </c>
      <c r="AK47" s="76">
        <v>503.1525588990001</v>
      </c>
    </row>
    <row r="48" spans="1:37" ht="15.75" customHeight="1">
      <c r="A48" s="297" t="s">
        <v>890</v>
      </c>
      <c r="B48" s="12" t="s">
        <v>409</v>
      </c>
      <c r="C48" s="12" t="s">
        <v>409</v>
      </c>
      <c r="D48" s="12" t="s">
        <v>445</v>
      </c>
      <c r="E48" s="12" t="s">
        <v>446</v>
      </c>
      <c r="F48" s="12">
        <v>2050</v>
      </c>
      <c r="G48" s="76">
        <v>499.21141614000004</v>
      </c>
      <c r="H48" s="76">
        <v>499.21141614000004</v>
      </c>
      <c r="I48" s="76">
        <v>499.21141614000004</v>
      </c>
      <c r="J48" s="76">
        <v>499.21141614000004</v>
      </c>
      <c r="K48" s="76">
        <v>499.21141614000004</v>
      </c>
      <c r="L48" s="76">
        <v>499.21141614000004</v>
      </c>
      <c r="M48" s="76">
        <v>499.21141614000004</v>
      </c>
      <c r="N48" s="76">
        <v>499.21141614000004</v>
      </c>
      <c r="O48" s="76">
        <v>499.21141614000004</v>
      </c>
      <c r="P48" s="76">
        <v>499.21141614000004</v>
      </c>
      <c r="Q48" s="76">
        <v>499.21141614000004</v>
      </c>
      <c r="R48" s="76">
        <v>499.21141614000004</v>
      </c>
      <c r="S48" s="76">
        <v>499.21141614000004</v>
      </c>
      <c r="T48" s="76">
        <v>499.21141614000004</v>
      </c>
      <c r="U48" s="76">
        <v>499.21141614000004</v>
      </c>
      <c r="V48" s="76">
        <v>499.21141614000004</v>
      </c>
      <c r="W48" s="76">
        <v>499.21141614000004</v>
      </c>
      <c r="X48" s="76">
        <v>499.21141614000004</v>
      </c>
      <c r="Y48" s="76">
        <v>499.21141614000004</v>
      </c>
      <c r="Z48" s="76">
        <v>499.21141614000004</v>
      </c>
      <c r="AA48" s="76">
        <v>499.21141614000004</v>
      </c>
      <c r="AB48" s="76">
        <v>499.21141614000004</v>
      </c>
      <c r="AC48" s="76">
        <v>499.21141614000004</v>
      </c>
      <c r="AD48" s="76">
        <v>499.21141614000004</v>
      </c>
      <c r="AE48" s="76">
        <v>499.21141614000004</v>
      </c>
      <c r="AF48" s="76">
        <v>499.21141614000004</v>
      </c>
      <c r="AG48" s="76">
        <v>499.21141614000004</v>
      </c>
      <c r="AH48" s="76">
        <v>499.21141614000004</v>
      </c>
      <c r="AI48" s="76">
        <v>499.21141614000004</v>
      </c>
      <c r="AJ48" s="76">
        <v>499.21141614000004</v>
      </c>
      <c r="AK48" s="76">
        <v>499.21141614000004</v>
      </c>
    </row>
    <row r="49" spans="1:37" ht="15.75" customHeight="1">
      <c r="A49" s="297" t="s">
        <v>892</v>
      </c>
      <c r="B49" s="12" t="s">
        <v>892</v>
      </c>
      <c r="C49" s="12" t="s">
        <v>893</v>
      </c>
      <c r="D49" s="12" t="s">
        <v>445</v>
      </c>
      <c r="E49" s="12" t="s">
        <v>446</v>
      </c>
      <c r="F49" s="12">
        <v>2020</v>
      </c>
      <c r="G49" s="76">
        <v>1199.4782310000003</v>
      </c>
      <c r="H49" s="76">
        <v>1199.4782310000003</v>
      </c>
      <c r="I49" s="76">
        <v>1199.4782310000003</v>
      </c>
      <c r="J49" s="76">
        <v>1199.4782310000003</v>
      </c>
      <c r="K49" s="76">
        <v>1199.4782310000003</v>
      </c>
      <c r="L49" s="76">
        <v>1199.4782310000003</v>
      </c>
      <c r="M49" s="76">
        <v>1199.4782310000003</v>
      </c>
      <c r="N49" s="76">
        <v>1199.4782310000003</v>
      </c>
      <c r="O49" s="76">
        <v>1199.4782310000003</v>
      </c>
      <c r="P49" s="76">
        <v>1199.4782310000003</v>
      </c>
      <c r="Q49" s="76">
        <v>1199.4782310000003</v>
      </c>
      <c r="R49" s="76">
        <v>1199.4782310000003</v>
      </c>
      <c r="S49" s="76">
        <v>1199.4782310000003</v>
      </c>
      <c r="T49" s="76">
        <v>1199.4782310000003</v>
      </c>
      <c r="U49" s="76">
        <v>1199.4782310000003</v>
      </c>
      <c r="V49" s="76">
        <v>1199.4782310000003</v>
      </c>
      <c r="W49" s="76">
        <v>1199.4782310000003</v>
      </c>
      <c r="X49" s="76">
        <v>1199.4782310000003</v>
      </c>
      <c r="Y49" s="76">
        <v>1199.4782310000003</v>
      </c>
      <c r="Z49" s="76">
        <v>1199.4782310000003</v>
      </c>
      <c r="AA49" s="76">
        <v>1199.4782310000003</v>
      </c>
      <c r="AB49" s="76">
        <v>1199.4782310000003</v>
      </c>
      <c r="AC49" s="76">
        <v>1199.4782310000003</v>
      </c>
      <c r="AD49" s="76">
        <v>1199.4782310000003</v>
      </c>
      <c r="AE49" s="76">
        <v>1199.4782310000003</v>
      </c>
      <c r="AF49" s="76">
        <v>1199.4782310000003</v>
      </c>
      <c r="AG49" s="76">
        <v>1199.4782310000003</v>
      </c>
      <c r="AH49" s="76">
        <v>1199.4782310000003</v>
      </c>
      <c r="AI49" s="76">
        <v>1199.4782310000003</v>
      </c>
      <c r="AJ49" s="76">
        <v>1199.4782310000003</v>
      </c>
      <c r="AK49" s="76">
        <v>1199.4782310000003</v>
      </c>
    </row>
    <row r="50" spans="1:37" ht="15.75" customHeight="1">
      <c r="A50" s="297" t="s">
        <v>892</v>
      </c>
      <c r="B50" s="12" t="s">
        <v>409</v>
      </c>
      <c r="C50" s="12" t="s">
        <v>409</v>
      </c>
      <c r="D50" s="12" t="s">
        <v>445</v>
      </c>
      <c r="E50" s="12" t="s">
        <v>446</v>
      </c>
      <c r="F50" s="12">
        <v>2030</v>
      </c>
      <c r="G50" s="76">
        <v>1142.3602200000003</v>
      </c>
      <c r="H50" s="76">
        <v>1142.3602200000003</v>
      </c>
      <c r="I50" s="76">
        <v>1142.3602200000003</v>
      </c>
      <c r="J50" s="76">
        <v>1142.3602200000003</v>
      </c>
      <c r="K50" s="76">
        <v>1142.3602200000003</v>
      </c>
      <c r="L50" s="76">
        <v>1142.3602200000003</v>
      </c>
      <c r="M50" s="76">
        <v>1142.3602200000003</v>
      </c>
      <c r="N50" s="76">
        <v>1142.3602200000003</v>
      </c>
      <c r="O50" s="76">
        <v>1142.3602200000003</v>
      </c>
      <c r="P50" s="76">
        <v>1142.3602200000003</v>
      </c>
      <c r="Q50" s="76">
        <v>1142.3602200000003</v>
      </c>
      <c r="R50" s="76">
        <v>1142.3602200000003</v>
      </c>
      <c r="S50" s="76">
        <v>1142.3602200000003</v>
      </c>
      <c r="T50" s="76">
        <v>1142.3602200000003</v>
      </c>
      <c r="U50" s="76">
        <v>1142.3602200000003</v>
      </c>
      <c r="V50" s="76">
        <v>1142.3602200000003</v>
      </c>
      <c r="W50" s="76">
        <v>1142.3602200000003</v>
      </c>
      <c r="X50" s="76">
        <v>1142.3602200000003</v>
      </c>
      <c r="Y50" s="76">
        <v>1142.3602200000003</v>
      </c>
      <c r="Z50" s="76">
        <v>1142.3602200000003</v>
      </c>
      <c r="AA50" s="76">
        <v>1142.3602200000003</v>
      </c>
      <c r="AB50" s="76">
        <v>1142.3602200000003</v>
      </c>
      <c r="AC50" s="76">
        <v>1142.3602200000003</v>
      </c>
      <c r="AD50" s="76">
        <v>1142.3602200000003</v>
      </c>
      <c r="AE50" s="76">
        <v>1142.3602200000003</v>
      </c>
      <c r="AF50" s="76">
        <v>1142.3602200000003</v>
      </c>
      <c r="AG50" s="76">
        <v>1142.3602200000003</v>
      </c>
      <c r="AH50" s="76">
        <v>1142.3602200000003</v>
      </c>
      <c r="AI50" s="76">
        <v>1142.3602200000003</v>
      </c>
      <c r="AJ50" s="76">
        <v>1142.3602200000003</v>
      </c>
      <c r="AK50" s="76">
        <v>1142.3602200000003</v>
      </c>
    </row>
    <row r="51" spans="1:37" ht="15.75" customHeight="1">
      <c r="A51" s="297" t="s">
        <v>892</v>
      </c>
      <c r="B51" s="12" t="s">
        <v>409</v>
      </c>
      <c r="C51" s="12" t="s">
        <v>409</v>
      </c>
      <c r="D51" s="12" t="s">
        <v>445</v>
      </c>
      <c r="E51" s="12" t="s">
        <v>446</v>
      </c>
      <c r="F51" s="12">
        <v>2040</v>
      </c>
      <c r="G51" s="76">
        <v>1085.2422090000002</v>
      </c>
      <c r="H51" s="76">
        <v>1085.2422090000002</v>
      </c>
      <c r="I51" s="76">
        <v>1085.2422090000002</v>
      </c>
      <c r="J51" s="76">
        <v>1085.2422090000002</v>
      </c>
      <c r="K51" s="76">
        <v>1085.2422090000002</v>
      </c>
      <c r="L51" s="76">
        <v>1085.2422090000002</v>
      </c>
      <c r="M51" s="76">
        <v>1085.2422090000002</v>
      </c>
      <c r="N51" s="76">
        <v>1085.2422090000002</v>
      </c>
      <c r="O51" s="76">
        <v>1085.2422090000002</v>
      </c>
      <c r="P51" s="76">
        <v>1085.2422090000002</v>
      </c>
      <c r="Q51" s="76">
        <v>1085.2422090000002</v>
      </c>
      <c r="R51" s="76">
        <v>1085.2422090000002</v>
      </c>
      <c r="S51" s="76">
        <v>1085.2422090000002</v>
      </c>
      <c r="T51" s="76">
        <v>1085.2422090000002</v>
      </c>
      <c r="U51" s="76">
        <v>1085.2422090000002</v>
      </c>
      <c r="V51" s="76">
        <v>1085.2422090000002</v>
      </c>
      <c r="W51" s="76">
        <v>1085.2422090000002</v>
      </c>
      <c r="X51" s="76">
        <v>1085.2422090000002</v>
      </c>
      <c r="Y51" s="76">
        <v>1085.2422090000002</v>
      </c>
      <c r="Z51" s="76">
        <v>1085.2422090000002</v>
      </c>
      <c r="AA51" s="76">
        <v>1085.2422090000002</v>
      </c>
      <c r="AB51" s="76">
        <v>1085.2422090000002</v>
      </c>
      <c r="AC51" s="76">
        <v>1085.2422090000002</v>
      </c>
      <c r="AD51" s="76">
        <v>1085.2422090000002</v>
      </c>
      <c r="AE51" s="76">
        <v>1085.2422090000002</v>
      </c>
      <c r="AF51" s="76">
        <v>1085.2422090000002</v>
      </c>
      <c r="AG51" s="76">
        <v>1085.2422090000002</v>
      </c>
      <c r="AH51" s="76">
        <v>1085.2422090000002</v>
      </c>
      <c r="AI51" s="76">
        <v>1085.2422090000002</v>
      </c>
      <c r="AJ51" s="76">
        <v>1085.2422090000002</v>
      </c>
      <c r="AK51" s="76">
        <v>1085.2422090000002</v>
      </c>
    </row>
    <row r="52" spans="1:37" ht="15.75" customHeight="1">
      <c r="A52" s="297" t="s">
        <v>892</v>
      </c>
      <c r="B52" s="12" t="s">
        <v>409</v>
      </c>
      <c r="C52" s="12" t="s">
        <v>409</v>
      </c>
      <c r="D52" s="12" t="s">
        <v>445</v>
      </c>
      <c r="E52" s="12" t="s">
        <v>446</v>
      </c>
      <c r="F52" s="12">
        <v>2050</v>
      </c>
      <c r="G52" s="76">
        <v>1056.6832035000002</v>
      </c>
      <c r="H52" s="76">
        <v>1056.6832035000002</v>
      </c>
      <c r="I52" s="76">
        <v>1056.6832035000002</v>
      </c>
      <c r="J52" s="76">
        <v>1056.6832035000002</v>
      </c>
      <c r="K52" s="76">
        <v>1056.6832035000002</v>
      </c>
      <c r="L52" s="76">
        <v>1056.6832035000002</v>
      </c>
      <c r="M52" s="76">
        <v>1056.6832035000002</v>
      </c>
      <c r="N52" s="76">
        <v>1056.6832035000002</v>
      </c>
      <c r="O52" s="76">
        <v>1056.6832035000002</v>
      </c>
      <c r="P52" s="76">
        <v>1056.6832035000002</v>
      </c>
      <c r="Q52" s="76">
        <v>1056.6832035000002</v>
      </c>
      <c r="R52" s="76">
        <v>1056.6832035000002</v>
      </c>
      <c r="S52" s="76">
        <v>1056.6832035000002</v>
      </c>
      <c r="T52" s="76">
        <v>1056.6832035000002</v>
      </c>
      <c r="U52" s="76">
        <v>1056.6832035000002</v>
      </c>
      <c r="V52" s="76">
        <v>1056.6832035000002</v>
      </c>
      <c r="W52" s="76">
        <v>1056.6832035000002</v>
      </c>
      <c r="X52" s="76">
        <v>1056.6832035000002</v>
      </c>
      <c r="Y52" s="76">
        <v>1056.6832035000002</v>
      </c>
      <c r="Z52" s="76">
        <v>1056.6832035000002</v>
      </c>
      <c r="AA52" s="76">
        <v>1056.6832035000002</v>
      </c>
      <c r="AB52" s="76">
        <v>1056.6832035000002</v>
      </c>
      <c r="AC52" s="76">
        <v>1056.6832035000002</v>
      </c>
      <c r="AD52" s="76">
        <v>1056.6832035000002</v>
      </c>
      <c r="AE52" s="76">
        <v>1056.6832035000002</v>
      </c>
      <c r="AF52" s="76">
        <v>1056.6832035000002</v>
      </c>
      <c r="AG52" s="76">
        <v>1056.6832035000002</v>
      </c>
      <c r="AH52" s="76">
        <v>1056.6832035000002</v>
      </c>
      <c r="AI52" s="76">
        <v>1056.6832035000002</v>
      </c>
      <c r="AJ52" s="76">
        <v>1056.6832035000002</v>
      </c>
      <c r="AK52" s="76">
        <v>1056.6832035000002</v>
      </c>
    </row>
    <row r="53" spans="1:37" ht="15.75" customHeight="1">
      <c r="A53" s="297" t="s">
        <v>894</v>
      </c>
      <c r="B53" s="12" t="s">
        <v>894</v>
      </c>
      <c r="C53" s="12" t="s">
        <v>895</v>
      </c>
      <c r="D53" s="12" t="s">
        <v>445</v>
      </c>
      <c r="E53" s="12" t="s">
        <v>446</v>
      </c>
      <c r="F53" s="12">
        <v>2020</v>
      </c>
      <c r="G53" s="76">
        <v>1999.4474727139477</v>
      </c>
      <c r="H53" s="76">
        <v>1999.4474727139477</v>
      </c>
      <c r="I53" s="76">
        <v>1999.4474727139477</v>
      </c>
      <c r="J53" s="76">
        <v>1999.4474727139477</v>
      </c>
      <c r="K53" s="76">
        <v>1999.4474727139477</v>
      </c>
      <c r="L53" s="76">
        <v>1999.4474727139477</v>
      </c>
      <c r="M53" s="76">
        <v>1999.4474727139477</v>
      </c>
      <c r="N53" s="76">
        <v>1999.4474727139477</v>
      </c>
      <c r="O53" s="76">
        <v>1999.4474727139477</v>
      </c>
      <c r="P53" s="76">
        <v>1999.4474727139477</v>
      </c>
      <c r="Q53" s="76">
        <v>1999.4474727139477</v>
      </c>
      <c r="R53" s="76">
        <v>1999.4474727139477</v>
      </c>
      <c r="S53" s="76">
        <v>1999.4474727139477</v>
      </c>
      <c r="T53" s="76">
        <v>1999.4474727139477</v>
      </c>
      <c r="U53" s="76">
        <v>1999.4474727139477</v>
      </c>
      <c r="V53" s="76">
        <v>1999.4474727139477</v>
      </c>
      <c r="W53" s="76">
        <v>1999.4474727139477</v>
      </c>
      <c r="X53" s="76">
        <v>1999.4474727139477</v>
      </c>
      <c r="Y53" s="76">
        <v>1999.4474727139477</v>
      </c>
      <c r="Z53" s="76">
        <v>1999.4474727139477</v>
      </c>
      <c r="AA53" s="76">
        <v>1999.4474727139477</v>
      </c>
      <c r="AB53" s="76">
        <v>1999.4474727139477</v>
      </c>
      <c r="AC53" s="76">
        <v>1999.4474727139477</v>
      </c>
      <c r="AD53" s="76">
        <v>1999.4474727139477</v>
      </c>
      <c r="AE53" s="76">
        <v>1999.4474727139477</v>
      </c>
      <c r="AF53" s="76">
        <v>1999.4474727139477</v>
      </c>
      <c r="AG53" s="76">
        <v>1999.4474727139477</v>
      </c>
      <c r="AH53" s="76">
        <v>1999.4474727139477</v>
      </c>
      <c r="AI53" s="76">
        <v>1999.4474727139477</v>
      </c>
      <c r="AJ53" s="76">
        <v>1999.4474727139477</v>
      </c>
      <c r="AK53" s="76">
        <v>1999.4474727139477</v>
      </c>
    </row>
    <row r="54" spans="1:37" ht="15.75" customHeight="1">
      <c r="A54" s="297" t="s">
        <v>894</v>
      </c>
      <c r="B54" s="12" t="s">
        <v>409</v>
      </c>
      <c r="C54" s="12" t="s">
        <v>409</v>
      </c>
      <c r="D54" s="12" t="s">
        <v>445</v>
      </c>
      <c r="E54" s="12" t="s">
        <v>446</v>
      </c>
      <c r="F54" s="12">
        <v>2030</v>
      </c>
      <c r="G54" s="76">
        <v>1819.6505009880746</v>
      </c>
      <c r="H54" s="76">
        <v>1819.6505009880746</v>
      </c>
      <c r="I54" s="76">
        <v>1819.6505009880746</v>
      </c>
      <c r="J54" s="76">
        <v>1819.6505009880746</v>
      </c>
      <c r="K54" s="76">
        <v>1819.6505009880746</v>
      </c>
      <c r="L54" s="76">
        <v>1819.6505009880746</v>
      </c>
      <c r="M54" s="76">
        <v>1819.6505009880746</v>
      </c>
      <c r="N54" s="76">
        <v>1819.6505009880746</v>
      </c>
      <c r="O54" s="76">
        <v>1819.6505009880746</v>
      </c>
      <c r="P54" s="76">
        <v>1819.6505009880746</v>
      </c>
      <c r="Q54" s="76">
        <v>1819.6505009880746</v>
      </c>
      <c r="R54" s="76">
        <v>1819.6505009880746</v>
      </c>
      <c r="S54" s="76">
        <v>1819.6505009880746</v>
      </c>
      <c r="T54" s="76">
        <v>1819.6505009880746</v>
      </c>
      <c r="U54" s="76">
        <v>1819.6505009880746</v>
      </c>
      <c r="V54" s="76">
        <v>1819.6505009880746</v>
      </c>
      <c r="W54" s="76">
        <v>1819.6505009880746</v>
      </c>
      <c r="X54" s="76">
        <v>1819.6505009880746</v>
      </c>
      <c r="Y54" s="76">
        <v>1819.6505009880746</v>
      </c>
      <c r="Z54" s="76">
        <v>1819.6505009880746</v>
      </c>
      <c r="AA54" s="76">
        <v>1819.6505009880746</v>
      </c>
      <c r="AB54" s="76">
        <v>1819.6505009880746</v>
      </c>
      <c r="AC54" s="76">
        <v>1819.6505009880746</v>
      </c>
      <c r="AD54" s="76">
        <v>1819.6505009880746</v>
      </c>
      <c r="AE54" s="76">
        <v>1819.6505009880746</v>
      </c>
      <c r="AF54" s="76">
        <v>1819.6505009880746</v>
      </c>
      <c r="AG54" s="76">
        <v>1819.6505009880746</v>
      </c>
      <c r="AH54" s="76">
        <v>1819.6505009880746</v>
      </c>
      <c r="AI54" s="76">
        <v>1819.6505009880746</v>
      </c>
      <c r="AJ54" s="76">
        <v>1819.6505009880746</v>
      </c>
      <c r="AK54" s="76">
        <v>1819.6505009880746</v>
      </c>
    </row>
    <row r="55" spans="1:37" ht="15.75" customHeight="1">
      <c r="A55" s="297" t="s">
        <v>894</v>
      </c>
      <c r="B55" s="12" t="s">
        <v>409</v>
      </c>
      <c r="C55" s="12" t="s">
        <v>409</v>
      </c>
      <c r="D55" s="12" t="s">
        <v>445</v>
      </c>
      <c r="E55" s="12" t="s">
        <v>446</v>
      </c>
      <c r="F55" s="12">
        <v>2040</v>
      </c>
      <c r="G55" s="76">
        <v>1728.0846100179629</v>
      </c>
      <c r="H55" s="76">
        <v>1728.0846100179629</v>
      </c>
      <c r="I55" s="76">
        <v>1728.0846100179629</v>
      </c>
      <c r="J55" s="76">
        <v>1728.0846100179629</v>
      </c>
      <c r="K55" s="76">
        <v>1728.0846100179629</v>
      </c>
      <c r="L55" s="76">
        <v>1728.0846100179629</v>
      </c>
      <c r="M55" s="76">
        <v>1728.0846100179629</v>
      </c>
      <c r="N55" s="76">
        <v>1728.0846100179629</v>
      </c>
      <c r="O55" s="76">
        <v>1728.0846100179629</v>
      </c>
      <c r="P55" s="76">
        <v>1728.0846100179629</v>
      </c>
      <c r="Q55" s="76">
        <v>1728.0846100179629</v>
      </c>
      <c r="R55" s="76">
        <v>1728.0846100179629</v>
      </c>
      <c r="S55" s="76">
        <v>1728.0846100179629</v>
      </c>
      <c r="T55" s="76">
        <v>1728.0846100179629</v>
      </c>
      <c r="U55" s="76">
        <v>1728.0846100179629</v>
      </c>
      <c r="V55" s="76">
        <v>1728.0846100179629</v>
      </c>
      <c r="W55" s="76">
        <v>1728.0846100179629</v>
      </c>
      <c r="X55" s="76">
        <v>1728.0846100179629</v>
      </c>
      <c r="Y55" s="76">
        <v>1728.0846100179629</v>
      </c>
      <c r="Z55" s="76">
        <v>1728.0846100179629</v>
      </c>
      <c r="AA55" s="76">
        <v>1728.0846100179629</v>
      </c>
      <c r="AB55" s="76">
        <v>1728.0846100179629</v>
      </c>
      <c r="AC55" s="76">
        <v>1728.0846100179629</v>
      </c>
      <c r="AD55" s="76">
        <v>1728.0846100179629</v>
      </c>
      <c r="AE55" s="76">
        <v>1728.0846100179629</v>
      </c>
      <c r="AF55" s="76">
        <v>1728.0846100179629</v>
      </c>
      <c r="AG55" s="76">
        <v>1728.0846100179629</v>
      </c>
      <c r="AH55" s="76">
        <v>1728.0846100179629</v>
      </c>
      <c r="AI55" s="76">
        <v>1728.0846100179629</v>
      </c>
      <c r="AJ55" s="76">
        <v>1728.0846100179629</v>
      </c>
      <c r="AK55" s="76">
        <v>1728.0846100179629</v>
      </c>
    </row>
    <row r="56" spans="1:37" ht="15.75" customHeight="1">
      <c r="A56" s="297" t="s">
        <v>894</v>
      </c>
      <c r="B56" s="12" t="s">
        <v>409</v>
      </c>
      <c r="C56" s="12" t="s">
        <v>409</v>
      </c>
      <c r="D56" s="12" t="s">
        <v>445</v>
      </c>
      <c r="E56" s="12" t="s">
        <v>446</v>
      </c>
      <c r="F56" s="12">
        <v>2050</v>
      </c>
      <c r="G56" s="76">
        <v>1635.2886549300003</v>
      </c>
      <c r="H56" s="76">
        <v>1635.2886549300003</v>
      </c>
      <c r="I56" s="76">
        <v>1635.2886549300003</v>
      </c>
      <c r="J56" s="76">
        <v>1635.2886549300003</v>
      </c>
      <c r="K56" s="76">
        <v>1635.2886549300003</v>
      </c>
      <c r="L56" s="76">
        <v>1635.2886549300003</v>
      </c>
      <c r="M56" s="76">
        <v>1635.2886549300003</v>
      </c>
      <c r="N56" s="76">
        <v>1635.2886549300003</v>
      </c>
      <c r="O56" s="76">
        <v>1635.2886549300003</v>
      </c>
      <c r="P56" s="76">
        <v>1635.2886549300003</v>
      </c>
      <c r="Q56" s="76">
        <v>1635.2886549300003</v>
      </c>
      <c r="R56" s="76">
        <v>1635.2886549300003</v>
      </c>
      <c r="S56" s="76">
        <v>1635.2886549300003</v>
      </c>
      <c r="T56" s="76">
        <v>1635.2886549300003</v>
      </c>
      <c r="U56" s="76">
        <v>1635.2886549300003</v>
      </c>
      <c r="V56" s="76">
        <v>1635.2886549300003</v>
      </c>
      <c r="W56" s="76">
        <v>1635.2886549300003</v>
      </c>
      <c r="X56" s="76">
        <v>1635.2886549300003</v>
      </c>
      <c r="Y56" s="76">
        <v>1635.2886549300003</v>
      </c>
      <c r="Z56" s="76">
        <v>1635.2886549300003</v>
      </c>
      <c r="AA56" s="76">
        <v>1635.2886549300003</v>
      </c>
      <c r="AB56" s="76">
        <v>1635.2886549300003</v>
      </c>
      <c r="AC56" s="76">
        <v>1635.2886549300003</v>
      </c>
      <c r="AD56" s="76">
        <v>1635.2886549300003</v>
      </c>
      <c r="AE56" s="76">
        <v>1635.2886549300003</v>
      </c>
      <c r="AF56" s="76">
        <v>1635.2886549300003</v>
      </c>
      <c r="AG56" s="76">
        <v>1635.2886549300003</v>
      </c>
      <c r="AH56" s="76">
        <v>1635.2886549300003</v>
      </c>
      <c r="AI56" s="76">
        <v>1635.2886549300003</v>
      </c>
      <c r="AJ56" s="76">
        <v>1635.2886549300003</v>
      </c>
      <c r="AK56" s="76">
        <v>1635.2886549300003</v>
      </c>
    </row>
    <row r="57" spans="1:37" ht="15.75" customHeight="1">
      <c r="A57" s="297" t="s">
        <v>896</v>
      </c>
      <c r="B57" s="12" t="s">
        <v>896</v>
      </c>
      <c r="C57" s="12" t="s">
        <v>897</v>
      </c>
      <c r="D57" s="12" t="s">
        <v>445</v>
      </c>
      <c r="E57" s="12" t="s">
        <v>446</v>
      </c>
      <c r="F57" s="12">
        <v>2020</v>
      </c>
      <c r="G57" s="76">
        <v>528.96989987100005</v>
      </c>
      <c r="H57" s="76">
        <v>528.96989987100005</v>
      </c>
      <c r="I57" s="76">
        <v>528.96989987100005</v>
      </c>
      <c r="J57" s="76">
        <v>528.96989987100005</v>
      </c>
      <c r="K57" s="76">
        <v>528.96989987100005</v>
      </c>
      <c r="L57" s="76">
        <v>528.96989987100005</v>
      </c>
      <c r="M57" s="76">
        <v>528.96989987100005</v>
      </c>
      <c r="N57" s="76">
        <v>528.96989987100005</v>
      </c>
      <c r="O57" s="76">
        <v>528.96989987100005</v>
      </c>
      <c r="P57" s="76">
        <v>528.96989987100005</v>
      </c>
      <c r="Q57" s="76">
        <v>528.96989987100005</v>
      </c>
      <c r="R57" s="76">
        <v>528.96989987100005</v>
      </c>
      <c r="S57" s="76">
        <v>528.96989987100005</v>
      </c>
      <c r="T57" s="76">
        <v>528.96989987100005</v>
      </c>
      <c r="U57" s="76">
        <v>528.96989987100005</v>
      </c>
      <c r="V57" s="76">
        <v>528.96989987100005</v>
      </c>
      <c r="W57" s="76">
        <v>528.96989987100005</v>
      </c>
      <c r="X57" s="76">
        <v>528.96989987100005</v>
      </c>
      <c r="Y57" s="76">
        <v>528.96989987100005</v>
      </c>
      <c r="Z57" s="76">
        <v>528.96989987100005</v>
      </c>
      <c r="AA57" s="76">
        <v>528.96989987100005</v>
      </c>
      <c r="AB57" s="76">
        <v>528.96989987100005</v>
      </c>
      <c r="AC57" s="76">
        <v>528.96989987100005</v>
      </c>
      <c r="AD57" s="76">
        <v>528.96989987100005</v>
      </c>
      <c r="AE57" s="76">
        <v>528.96989987100005</v>
      </c>
      <c r="AF57" s="76">
        <v>528.96989987100005</v>
      </c>
      <c r="AG57" s="76">
        <v>528.96989987100005</v>
      </c>
      <c r="AH57" s="76">
        <v>528.96989987100005</v>
      </c>
      <c r="AI57" s="76">
        <v>528.96989987100005</v>
      </c>
      <c r="AJ57" s="76">
        <v>528.96989987100005</v>
      </c>
      <c r="AK57" s="76">
        <v>528.96989987100005</v>
      </c>
    </row>
    <row r="58" spans="1:37" ht="15.75" customHeight="1">
      <c r="A58" s="297" t="s">
        <v>896</v>
      </c>
      <c r="B58" s="12" t="s">
        <v>409</v>
      </c>
      <c r="C58" s="12" t="s">
        <v>409</v>
      </c>
      <c r="D58" s="12" t="s">
        <v>445</v>
      </c>
      <c r="E58" s="12" t="s">
        <v>446</v>
      </c>
      <c r="F58" s="12">
        <v>2030</v>
      </c>
      <c r="G58" s="76">
        <v>442.48751941590012</v>
      </c>
      <c r="H58" s="76">
        <v>442.48751941590012</v>
      </c>
      <c r="I58" s="76">
        <v>442.48751941590012</v>
      </c>
      <c r="J58" s="76">
        <v>442.48751941590012</v>
      </c>
      <c r="K58" s="76">
        <v>442.48751941590012</v>
      </c>
      <c r="L58" s="76">
        <v>442.48751941590012</v>
      </c>
      <c r="M58" s="76">
        <v>442.48751941590012</v>
      </c>
      <c r="N58" s="76">
        <v>442.48751941590012</v>
      </c>
      <c r="O58" s="76">
        <v>442.48751941590012</v>
      </c>
      <c r="P58" s="76">
        <v>442.48751941590012</v>
      </c>
      <c r="Q58" s="76">
        <v>442.48751941590012</v>
      </c>
      <c r="R58" s="76">
        <v>442.48751941590012</v>
      </c>
      <c r="S58" s="76">
        <v>442.48751941590012</v>
      </c>
      <c r="T58" s="76">
        <v>442.48751941590012</v>
      </c>
      <c r="U58" s="76">
        <v>442.48751941590012</v>
      </c>
      <c r="V58" s="76">
        <v>442.48751941590012</v>
      </c>
      <c r="W58" s="76">
        <v>442.48751941590012</v>
      </c>
      <c r="X58" s="76">
        <v>442.48751941590012</v>
      </c>
      <c r="Y58" s="76">
        <v>442.48751941590012</v>
      </c>
      <c r="Z58" s="76">
        <v>442.48751941590012</v>
      </c>
      <c r="AA58" s="76">
        <v>442.48751941590012</v>
      </c>
      <c r="AB58" s="76">
        <v>442.48751941590012</v>
      </c>
      <c r="AC58" s="76">
        <v>442.48751941590012</v>
      </c>
      <c r="AD58" s="76">
        <v>442.48751941590012</v>
      </c>
      <c r="AE58" s="76">
        <v>442.48751941590012</v>
      </c>
      <c r="AF58" s="76">
        <v>442.48751941590012</v>
      </c>
      <c r="AG58" s="76">
        <v>442.48751941590012</v>
      </c>
      <c r="AH58" s="76">
        <v>442.48751941590012</v>
      </c>
      <c r="AI58" s="76">
        <v>442.48751941590012</v>
      </c>
      <c r="AJ58" s="76">
        <v>442.48751941590012</v>
      </c>
      <c r="AK58" s="76">
        <v>442.48751941590012</v>
      </c>
    </row>
    <row r="59" spans="1:37" ht="15.75" customHeight="1">
      <c r="A59" s="297" t="s">
        <v>896</v>
      </c>
      <c r="B59" s="12" t="s">
        <v>409</v>
      </c>
      <c r="C59" s="12" t="s">
        <v>409</v>
      </c>
      <c r="D59" s="12" t="s">
        <v>445</v>
      </c>
      <c r="E59" s="12" t="s">
        <v>446</v>
      </c>
      <c r="F59" s="12">
        <v>2040</v>
      </c>
      <c r="G59" s="76">
        <v>423.95558074695015</v>
      </c>
      <c r="H59" s="76">
        <v>423.95558074695015</v>
      </c>
      <c r="I59" s="76">
        <v>423.95558074695015</v>
      </c>
      <c r="J59" s="76">
        <v>423.95558074695015</v>
      </c>
      <c r="K59" s="76">
        <v>423.95558074695015</v>
      </c>
      <c r="L59" s="76">
        <v>423.95558074695015</v>
      </c>
      <c r="M59" s="76">
        <v>423.95558074695015</v>
      </c>
      <c r="N59" s="76">
        <v>423.95558074695015</v>
      </c>
      <c r="O59" s="76">
        <v>423.95558074695015</v>
      </c>
      <c r="P59" s="76">
        <v>423.95558074695015</v>
      </c>
      <c r="Q59" s="76">
        <v>423.95558074695015</v>
      </c>
      <c r="R59" s="76">
        <v>423.95558074695015</v>
      </c>
      <c r="S59" s="76">
        <v>423.95558074695015</v>
      </c>
      <c r="T59" s="76">
        <v>423.95558074695015</v>
      </c>
      <c r="U59" s="76">
        <v>423.95558074695015</v>
      </c>
      <c r="V59" s="76">
        <v>423.95558074695015</v>
      </c>
      <c r="W59" s="76">
        <v>423.95558074695015</v>
      </c>
      <c r="X59" s="76">
        <v>423.95558074695015</v>
      </c>
      <c r="Y59" s="76">
        <v>423.95558074695015</v>
      </c>
      <c r="Z59" s="76">
        <v>423.95558074695015</v>
      </c>
      <c r="AA59" s="76">
        <v>423.95558074695015</v>
      </c>
      <c r="AB59" s="76">
        <v>423.95558074695015</v>
      </c>
      <c r="AC59" s="76">
        <v>423.95558074695015</v>
      </c>
      <c r="AD59" s="76">
        <v>423.95558074695015</v>
      </c>
      <c r="AE59" s="76">
        <v>423.95558074695015</v>
      </c>
      <c r="AF59" s="76">
        <v>423.95558074695015</v>
      </c>
      <c r="AG59" s="76">
        <v>423.95558074695015</v>
      </c>
      <c r="AH59" s="76">
        <v>423.95558074695015</v>
      </c>
      <c r="AI59" s="76">
        <v>423.95558074695015</v>
      </c>
      <c r="AJ59" s="76">
        <v>423.95558074695015</v>
      </c>
      <c r="AK59" s="76">
        <v>423.95558074695015</v>
      </c>
    </row>
    <row r="60" spans="1:37" ht="15.75" customHeight="1">
      <c r="A60" s="297" t="s">
        <v>896</v>
      </c>
      <c r="B60" s="12" t="s">
        <v>409</v>
      </c>
      <c r="C60" s="12" t="s">
        <v>409</v>
      </c>
      <c r="D60" s="12" t="s">
        <v>445</v>
      </c>
      <c r="E60" s="12" t="s">
        <v>446</v>
      </c>
      <c r="F60" s="12">
        <v>2050</v>
      </c>
      <c r="G60" s="76">
        <v>405.42364207800011</v>
      </c>
      <c r="H60" s="76">
        <v>405.42364207800011</v>
      </c>
      <c r="I60" s="76">
        <v>405.42364207800011</v>
      </c>
      <c r="J60" s="76">
        <v>405.42364207800011</v>
      </c>
      <c r="K60" s="76">
        <v>405.42364207800011</v>
      </c>
      <c r="L60" s="76">
        <v>405.42364207800011</v>
      </c>
      <c r="M60" s="76">
        <v>405.42364207800011</v>
      </c>
      <c r="N60" s="76">
        <v>405.42364207800011</v>
      </c>
      <c r="O60" s="76">
        <v>405.42364207800011</v>
      </c>
      <c r="P60" s="76">
        <v>405.42364207800011</v>
      </c>
      <c r="Q60" s="76">
        <v>405.42364207800011</v>
      </c>
      <c r="R60" s="76">
        <v>405.42364207800011</v>
      </c>
      <c r="S60" s="76">
        <v>405.42364207800011</v>
      </c>
      <c r="T60" s="76">
        <v>405.42364207800011</v>
      </c>
      <c r="U60" s="76">
        <v>405.42364207800011</v>
      </c>
      <c r="V60" s="76">
        <v>405.42364207800011</v>
      </c>
      <c r="W60" s="76">
        <v>405.42364207800011</v>
      </c>
      <c r="X60" s="76">
        <v>405.42364207800011</v>
      </c>
      <c r="Y60" s="76">
        <v>405.42364207800011</v>
      </c>
      <c r="Z60" s="76">
        <v>405.42364207800011</v>
      </c>
      <c r="AA60" s="76">
        <v>405.42364207800011</v>
      </c>
      <c r="AB60" s="76">
        <v>405.42364207800011</v>
      </c>
      <c r="AC60" s="76">
        <v>405.42364207800011</v>
      </c>
      <c r="AD60" s="76">
        <v>405.42364207800011</v>
      </c>
      <c r="AE60" s="76">
        <v>405.42364207800011</v>
      </c>
      <c r="AF60" s="76">
        <v>405.42364207800011</v>
      </c>
      <c r="AG60" s="76">
        <v>405.42364207800011</v>
      </c>
      <c r="AH60" s="76">
        <v>405.42364207800011</v>
      </c>
      <c r="AI60" s="76">
        <v>405.42364207800011</v>
      </c>
      <c r="AJ60" s="76">
        <v>405.42364207800011</v>
      </c>
      <c r="AK60" s="76">
        <v>405.42364207800011</v>
      </c>
    </row>
    <row r="61" spans="1:37" ht="15.75" customHeight="1">
      <c r="A61" s="297" t="s">
        <v>898</v>
      </c>
      <c r="B61" s="12" t="s">
        <v>898</v>
      </c>
      <c r="C61" s="12" t="s">
        <v>899</v>
      </c>
      <c r="D61" s="12" t="s">
        <v>445</v>
      </c>
      <c r="E61" s="12" t="s">
        <v>446</v>
      </c>
      <c r="F61" s="12">
        <v>2020</v>
      </c>
      <c r="G61" s="76">
        <v>3598.4346930000006</v>
      </c>
      <c r="H61" s="76">
        <v>3598.4346930000006</v>
      </c>
      <c r="I61" s="76">
        <v>3598.4346930000006</v>
      </c>
      <c r="J61" s="76">
        <v>3598.4346930000006</v>
      </c>
      <c r="K61" s="76">
        <v>3598.4346930000006</v>
      </c>
      <c r="L61" s="76">
        <v>3598.4346930000006</v>
      </c>
      <c r="M61" s="76">
        <v>3598.4346930000006</v>
      </c>
      <c r="N61" s="76">
        <v>3598.4346930000006</v>
      </c>
      <c r="O61" s="76">
        <v>3598.4346930000006</v>
      </c>
      <c r="P61" s="76">
        <v>3598.4346930000006</v>
      </c>
      <c r="Q61" s="76">
        <v>3598.4346930000006</v>
      </c>
      <c r="R61" s="76">
        <v>3598.4346930000006</v>
      </c>
      <c r="S61" s="76">
        <v>3598.4346930000006</v>
      </c>
      <c r="T61" s="76">
        <v>3598.4346930000006</v>
      </c>
      <c r="U61" s="76">
        <v>3598.4346930000006</v>
      </c>
      <c r="V61" s="76">
        <v>3598.4346930000006</v>
      </c>
      <c r="W61" s="76">
        <v>3598.4346930000006</v>
      </c>
      <c r="X61" s="76">
        <v>3598.4346930000006</v>
      </c>
      <c r="Y61" s="76">
        <v>3598.4346930000006</v>
      </c>
      <c r="Z61" s="76">
        <v>3598.4346930000006</v>
      </c>
      <c r="AA61" s="76">
        <v>3598.4346930000006</v>
      </c>
      <c r="AB61" s="76">
        <v>3598.4346930000006</v>
      </c>
      <c r="AC61" s="76">
        <v>3598.4346930000006</v>
      </c>
      <c r="AD61" s="76">
        <v>3598.4346930000006</v>
      </c>
      <c r="AE61" s="76">
        <v>3598.4346930000006</v>
      </c>
      <c r="AF61" s="76">
        <v>3598.4346930000006</v>
      </c>
      <c r="AG61" s="76">
        <v>3598.4346930000006</v>
      </c>
      <c r="AH61" s="76">
        <v>3598.4346930000006</v>
      </c>
      <c r="AI61" s="76">
        <v>3598.4346930000006</v>
      </c>
      <c r="AJ61" s="76">
        <v>3598.4346930000006</v>
      </c>
      <c r="AK61" s="76">
        <v>3598.4346930000006</v>
      </c>
    </row>
    <row r="62" spans="1:37" ht="15.75" customHeight="1">
      <c r="A62" s="297" t="s">
        <v>898</v>
      </c>
      <c r="B62" s="12" t="s">
        <v>409</v>
      </c>
      <c r="C62" s="12" t="s">
        <v>409</v>
      </c>
      <c r="D62" s="12" t="s">
        <v>445</v>
      </c>
      <c r="E62" s="12" t="s">
        <v>446</v>
      </c>
      <c r="F62" s="12">
        <v>2030</v>
      </c>
      <c r="G62" s="76">
        <v>2998.6955775000006</v>
      </c>
      <c r="H62" s="76">
        <v>2998.6955775000006</v>
      </c>
      <c r="I62" s="76">
        <v>2998.6955775000006</v>
      </c>
      <c r="J62" s="76">
        <v>2998.6955775000006</v>
      </c>
      <c r="K62" s="76">
        <v>2998.6955775000006</v>
      </c>
      <c r="L62" s="76">
        <v>2998.6955775000006</v>
      </c>
      <c r="M62" s="76">
        <v>2998.6955775000006</v>
      </c>
      <c r="N62" s="76">
        <v>2998.6955775000006</v>
      </c>
      <c r="O62" s="76">
        <v>2998.6955775000006</v>
      </c>
      <c r="P62" s="76">
        <v>2998.6955775000006</v>
      </c>
      <c r="Q62" s="76">
        <v>2998.6955775000006</v>
      </c>
      <c r="R62" s="76">
        <v>2998.6955775000006</v>
      </c>
      <c r="S62" s="76">
        <v>2998.6955775000006</v>
      </c>
      <c r="T62" s="76">
        <v>2998.6955775000006</v>
      </c>
      <c r="U62" s="76">
        <v>2998.6955775000006</v>
      </c>
      <c r="V62" s="76">
        <v>2998.6955775000006</v>
      </c>
      <c r="W62" s="76">
        <v>2998.6955775000006</v>
      </c>
      <c r="X62" s="76">
        <v>2998.6955775000006</v>
      </c>
      <c r="Y62" s="76">
        <v>2998.6955775000006</v>
      </c>
      <c r="Z62" s="76">
        <v>2998.6955775000006</v>
      </c>
      <c r="AA62" s="76">
        <v>2998.6955775000006</v>
      </c>
      <c r="AB62" s="76">
        <v>2998.6955775000006</v>
      </c>
      <c r="AC62" s="76">
        <v>2998.6955775000006</v>
      </c>
      <c r="AD62" s="76">
        <v>2998.6955775000006</v>
      </c>
      <c r="AE62" s="76">
        <v>2998.6955775000006</v>
      </c>
      <c r="AF62" s="76">
        <v>2998.6955775000006</v>
      </c>
      <c r="AG62" s="76">
        <v>2998.6955775000006</v>
      </c>
      <c r="AH62" s="76">
        <v>2998.6955775000006</v>
      </c>
      <c r="AI62" s="76">
        <v>2998.6955775000006</v>
      </c>
      <c r="AJ62" s="76">
        <v>2998.6955775000006</v>
      </c>
      <c r="AK62" s="76">
        <v>2998.6955775000006</v>
      </c>
    </row>
    <row r="63" spans="1:37" ht="15.75" customHeight="1">
      <c r="A63" s="297" t="s">
        <v>898</v>
      </c>
      <c r="B63" s="12" t="s">
        <v>409</v>
      </c>
      <c r="C63" s="12" t="s">
        <v>409</v>
      </c>
      <c r="D63" s="12" t="s">
        <v>445</v>
      </c>
      <c r="E63" s="12" t="s">
        <v>446</v>
      </c>
      <c r="F63" s="12">
        <v>2040</v>
      </c>
      <c r="G63" s="76">
        <v>2870.1800527500009</v>
      </c>
      <c r="H63" s="76">
        <v>2870.1800527500009</v>
      </c>
      <c r="I63" s="76">
        <v>2870.1800527500009</v>
      </c>
      <c r="J63" s="76">
        <v>2870.1800527500009</v>
      </c>
      <c r="K63" s="76">
        <v>2870.1800527500009</v>
      </c>
      <c r="L63" s="76">
        <v>2870.1800527500009</v>
      </c>
      <c r="M63" s="76">
        <v>2870.1800527500009</v>
      </c>
      <c r="N63" s="76">
        <v>2870.1800527500009</v>
      </c>
      <c r="O63" s="76">
        <v>2870.1800527500009</v>
      </c>
      <c r="P63" s="76">
        <v>2870.1800527500009</v>
      </c>
      <c r="Q63" s="76">
        <v>2870.1800527500009</v>
      </c>
      <c r="R63" s="76">
        <v>2870.1800527500009</v>
      </c>
      <c r="S63" s="76">
        <v>2870.1800527500009</v>
      </c>
      <c r="T63" s="76">
        <v>2870.1800527500009</v>
      </c>
      <c r="U63" s="76">
        <v>2870.1800527500009</v>
      </c>
      <c r="V63" s="76">
        <v>2870.1800527500009</v>
      </c>
      <c r="W63" s="76">
        <v>2870.1800527500009</v>
      </c>
      <c r="X63" s="76">
        <v>2870.1800527500009</v>
      </c>
      <c r="Y63" s="76">
        <v>2870.1800527500009</v>
      </c>
      <c r="Z63" s="76">
        <v>2870.1800527500009</v>
      </c>
      <c r="AA63" s="76">
        <v>2870.1800527500009</v>
      </c>
      <c r="AB63" s="76">
        <v>2870.1800527500009</v>
      </c>
      <c r="AC63" s="76">
        <v>2870.1800527500009</v>
      </c>
      <c r="AD63" s="76">
        <v>2870.1800527500009</v>
      </c>
      <c r="AE63" s="76">
        <v>2870.1800527500009</v>
      </c>
      <c r="AF63" s="76">
        <v>2870.1800527500009</v>
      </c>
      <c r="AG63" s="76">
        <v>2870.1800527500009</v>
      </c>
      <c r="AH63" s="76">
        <v>2870.1800527500009</v>
      </c>
      <c r="AI63" s="76">
        <v>2870.1800527500009</v>
      </c>
      <c r="AJ63" s="76">
        <v>2870.1800527500009</v>
      </c>
      <c r="AK63" s="76">
        <v>2870.1800527500009</v>
      </c>
    </row>
    <row r="64" spans="1:37" ht="15.75" customHeight="1">
      <c r="A64" s="297" t="s">
        <v>898</v>
      </c>
      <c r="B64" s="12" t="s">
        <v>409</v>
      </c>
      <c r="C64" s="12" t="s">
        <v>409</v>
      </c>
      <c r="D64" s="12" t="s">
        <v>445</v>
      </c>
      <c r="E64" s="12" t="s">
        <v>446</v>
      </c>
      <c r="F64" s="12">
        <v>2050</v>
      </c>
      <c r="G64" s="76">
        <v>2741.6645280000007</v>
      </c>
      <c r="H64" s="76">
        <v>2741.6645280000007</v>
      </c>
      <c r="I64" s="76">
        <v>2741.6645280000007</v>
      </c>
      <c r="J64" s="76">
        <v>2741.6645280000007</v>
      </c>
      <c r="K64" s="76">
        <v>2741.6645280000007</v>
      </c>
      <c r="L64" s="76">
        <v>2741.6645280000007</v>
      </c>
      <c r="M64" s="76">
        <v>2741.6645280000007</v>
      </c>
      <c r="N64" s="76">
        <v>2741.6645280000007</v>
      </c>
      <c r="O64" s="76">
        <v>2741.6645280000007</v>
      </c>
      <c r="P64" s="76">
        <v>2741.6645280000007</v>
      </c>
      <c r="Q64" s="76">
        <v>2741.6645280000007</v>
      </c>
      <c r="R64" s="76">
        <v>2741.6645280000007</v>
      </c>
      <c r="S64" s="76">
        <v>2741.6645280000007</v>
      </c>
      <c r="T64" s="76">
        <v>2741.6645280000007</v>
      </c>
      <c r="U64" s="76">
        <v>2741.6645280000007</v>
      </c>
      <c r="V64" s="76">
        <v>2741.6645280000007</v>
      </c>
      <c r="W64" s="76">
        <v>2741.6645280000007</v>
      </c>
      <c r="X64" s="76">
        <v>2741.6645280000007</v>
      </c>
      <c r="Y64" s="76">
        <v>2741.6645280000007</v>
      </c>
      <c r="Z64" s="76">
        <v>2741.6645280000007</v>
      </c>
      <c r="AA64" s="76">
        <v>2741.6645280000007</v>
      </c>
      <c r="AB64" s="76">
        <v>2741.6645280000007</v>
      </c>
      <c r="AC64" s="76">
        <v>2741.6645280000007</v>
      </c>
      <c r="AD64" s="76">
        <v>2741.6645280000007</v>
      </c>
      <c r="AE64" s="76">
        <v>2741.6645280000007</v>
      </c>
      <c r="AF64" s="76">
        <v>2741.6645280000007</v>
      </c>
      <c r="AG64" s="76">
        <v>2741.6645280000007</v>
      </c>
      <c r="AH64" s="76">
        <v>2741.6645280000007</v>
      </c>
      <c r="AI64" s="76">
        <v>2741.6645280000007</v>
      </c>
      <c r="AJ64" s="76">
        <v>2741.6645280000007</v>
      </c>
      <c r="AK64" s="76">
        <v>2741.6645280000007</v>
      </c>
    </row>
    <row r="65" spans="1:37" ht="15.75" customHeight="1">
      <c r="A65" s="297" t="s">
        <v>900</v>
      </c>
      <c r="B65" s="12" t="s">
        <v>900</v>
      </c>
      <c r="C65" s="12" t="s">
        <v>901</v>
      </c>
      <c r="D65" s="12" t="s">
        <v>445</v>
      </c>
      <c r="E65" s="12" t="s">
        <v>446</v>
      </c>
      <c r="F65" s="12">
        <v>2020</v>
      </c>
      <c r="G65" s="76">
        <v>4877.8781394000007</v>
      </c>
      <c r="H65" s="76">
        <v>4877.8781394000007</v>
      </c>
      <c r="I65" s="76">
        <v>4877.8781394000007</v>
      </c>
      <c r="J65" s="76">
        <v>4877.8781394000007</v>
      </c>
      <c r="K65" s="76">
        <v>4877.8781394000007</v>
      </c>
      <c r="L65" s="76">
        <v>4877.8781394000007</v>
      </c>
      <c r="M65" s="76">
        <v>4877.8781394000007</v>
      </c>
      <c r="N65" s="76">
        <v>4877.8781394000007</v>
      </c>
      <c r="O65" s="76">
        <v>4877.8781394000007</v>
      </c>
      <c r="P65" s="76">
        <v>4877.8781394000007</v>
      </c>
      <c r="Q65" s="76">
        <v>4877.8781394000007</v>
      </c>
      <c r="R65" s="76">
        <v>4877.8781394000007</v>
      </c>
      <c r="S65" s="76">
        <v>4877.8781394000007</v>
      </c>
      <c r="T65" s="76">
        <v>4877.8781394000007</v>
      </c>
      <c r="U65" s="76">
        <v>4877.8781394000007</v>
      </c>
      <c r="V65" s="76">
        <v>4877.8781394000007</v>
      </c>
      <c r="W65" s="76">
        <v>4877.8781394000007</v>
      </c>
      <c r="X65" s="76">
        <v>4877.8781394000007</v>
      </c>
      <c r="Y65" s="76">
        <v>4877.8781394000007</v>
      </c>
      <c r="Z65" s="76">
        <v>4877.8781394000007</v>
      </c>
      <c r="AA65" s="76">
        <v>4877.8781394000007</v>
      </c>
      <c r="AB65" s="76">
        <v>4877.8781394000007</v>
      </c>
      <c r="AC65" s="76">
        <v>4877.8781394000007</v>
      </c>
      <c r="AD65" s="76">
        <v>4877.8781394000007</v>
      </c>
      <c r="AE65" s="76">
        <v>4877.8781394000007</v>
      </c>
      <c r="AF65" s="76">
        <v>4877.8781394000007</v>
      </c>
      <c r="AG65" s="76">
        <v>4877.8781394000007</v>
      </c>
      <c r="AH65" s="76">
        <v>4877.8781394000007</v>
      </c>
      <c r="AI65" s="76">
        <v>4877.8781394000007</v>
      </c>
      <c r="AJ65" s="76">
        <v>4877.8781394000007</v>
      </c>
      <c r="AK65" s="76">
        <v>4877.8781394000007</v>
      </c>
    </row>
    <row r="66" spans="1:37" ht="15.75" customHeight="1">
      <c r="A66" s="297" t="s">
        <v>900</v>
      </c>
      <c r="B66" s="12" t="s">
        <v>409</v>
      </c>
      <c r="C66" s="12" t="s">
        <v>409</v>
      </c>
      <c r="D66" s="12" t="s">
        <v>445</v>
      </c>
      <c r="E66" s="12" t="s">
        <v>446</v>
      </c>
      <c r="F66" s="12">
        <v>2030</v>
      </c>
      <c r="G66" s="76">
        <v>3042.6764459700007</v>
      </c>
      <c r="H66" s="76">
        <v>3042.6764459700007</v>
      </c>
      <c r="I66" s="76">
        <v>3042.6764459700007</v>
      </c>
      <c r="J66" s="76">
        <v>3042.6764459700007</v>
      </c>
      <c r="K66" s="76">
        <v>3042.6764459700007</v>
      </c>
      <c r="L66" s="76">
        <v>3042.6764459700007</v>
      </c>
      <c r="M66" s="76">
        <v>3042.6764459700007</v>
      </c>
      <c r="N66" s="76">
        <v>3042.6764459700007</v>
      </c>
      <c r="O66" s="76">
        <v>3042.6764459700007</v>
      </c>
      <c r="P66" s="76">
        <v>3042.6764459700007</v>
      </c>
      <c r="Q66" s="76">
        <v>3042.6764459700007</v>
      </c>
      <c r="R66" s="76">
        <v>3042.6764459700007</v>
      </c>
      <c r="S66" s="76">
        <v>3042.6764459700007</v>
      </c>
      <c r="T66" s="76">
        <v>3042.6764459700007</v>
      </c>
      <c r="U66" s="76">
        <v>3042.6764459700007</v>
      </c>
      <c r="V66" s="76">
        <v>3042.6764459700007</v>
      </c>
      <c r="W66" s="76">
        <v>3042.6764459700007</v>
      </c>
      <c r="X66" s="76">
        <v>3042.6764459700007</v>
      </c>
      <c r="Y66" s="76">
        <v>3042.6764459700007</v>
      </c>
      <c r="Z66" s="76">
        <v>3042.6764459700007</v>
      </c>
      <c r="AA66" s="76">
        <v>3042.6764459700007</v>
      </c>
      <c r="AB66" s="76">
        <v>3042.6764459700007</v>
      </c>
      <c r="AC66" s="76">
        <v>3042.6764459700007</v>
      </c>
      <c r="AD66" s="76">
        <v>3042.6764459700007</v>
      </c>
      <c r="AE66" s="76">
        <v>3042.6764459700007</v>
      </c>
      <c r="AF66" s="76">
        <v>3042.6764459700007</v>
      </c>
      <c r="AG66" s="76">
        <v>3042.6764459700007</v>
      </c>
      <c r="AH66" s="76">
        <v>3042.6764459700007</v>
      </c>
      <c r="AI66" s="76">
        <v>3042.6764459700007</v>
      </c>
      <c r="AJ66" s="76">
        <v>3042.6764459700007</v>
      </c>
      <c r="AK66" s="76">
        <v>3042.6764459700007</v>
      </c>
    </row>
    <row r="67" spans="1:37" ht="15.75" customHeight="1">
      <c r="A67" s="297" t="s">
        <v>900</v>
      </c>
      <c r="B67" s="12" t="s">
        <v>409</v>
      </c>
      <c r="C67" s="12" t="s">
        <v>409</v>
      </c>
      <c r="D67" s="12" t="s">
        <v>445</v>
      </c>
      <c r="E67" s="12" t="s">
        <v>446</v>
      </c>
      <c r="F67" s="12">
        <v>2040</v>
      </c>
      <c r="G67" s="76">
        <v>2649.4189402350007</v>
      </c>
      <c r="H67" s="76">
        <v>2649.4189402350007</v>
      </c>
      <c r="I67" s="76">
        <v>2649.4189402350007</v>
      </c>
      <c r="J67" s="76">
        <v>2649.4189402350007</v>
      </c>
      <c r="K67" s="76">
        <v>2649.4189402350007</v>
      </c>
      <c r="L67" s="76">
        <v>2649.4189402350007</v>
      </c>
      <c r="M67" s="76">
        <v>2649.4189402350007</v>
      </c>
      <c r="N67" s="76">
        <v>2649.4189402350007</v>
      </c>
      <c r="O67" s="76">
        <v>2649.4189402350007</v>
      </c>
      <c r="P67" s="76">
        <v>2649.4189402350007</v>
      </c>
      <c r="Q67" s="76">
        <v>2649.4189402350007</v>
      </c>
      <c r="R67" s="76">
        <v>2649.4189402350007</v>
      </c>
      <c r="S67" s="76">
        <v>2649.4189402350007</v>
      </c>
      <c r="T67" s="76">
        <v>2649.4189402350007</v>
      </c>
      <c r="U67" s="76">
        <v>2649.4189402350007</v>
      </c>
      <c r="V67" s="76">
        <v>2649.4189402350007</v>
      </c>
      <c r="W67" s="76">
        <v>2649.4189402350007</v>
      </c>
      <c r="X67" s="76">
        <v>2649.4189402350007</v>
      </c>
      <c r="Y67" s="76">
        <v>2649.4189402350007</v>
      </c>
      <c r="Z67" s="76">
        <v>2649.4189402350007</v>
      </c>
      <c r="AA67" s="76">
        <v>2649.4189402350007</v>
      </c>
      <c r="AB67" s="76">
        <v>2649.4189402350007</v>
      </c>
      <c r="AC67" s="76">
        <v>2649.4189402350007</v>
      </c>
      <c r="AD67" s="76">
        <v>2649.4189402350007</v>
      </c>
      <c r="AE67" s="76">
        <v>2649.4189402350007</v>
      </c>
      <c r="AF67" s="76">
        <v>2649.4189402350007</v>
      </c>
      <c r="AG67" s="76">
        <v>2649.4189402350007</v>
      </c>
      <c r="AH67" s="76">
        <v>2649.4189402350007</v>
      </c>
      <c r="AI67" s="76">
        <v>2649.4189402350007</v>
      </c>
      <c r="AJ67" s="76">
        <v>2649.4189402350007</v>
      </c>
      <c r="AK67" s="76">
        <v>2649.4189402350007</v>
      </c>
    </row>
    <row r="68" spans="1:37" ht="15.75" customHeight="1">
      <c r="A68" s="297" t="s">
        <v>900</v>
      </c>
      <c r="B68" s="12" t="s">
        <v>409</v>
      </c>
      <c r="C68" s="12" t="s">
        <v>409</v>
      </c>
      <c r="D68" s="12" t="s">
        <v>445</v>
      </c>
      <c r="E68" s="12" t="s">
        <v>446</v>
      </c>
      <c r="F68" s="12">
        <v>2050</v>
      </c>
      <c r="G68" s="76">
        <v>2256.1614345000007</v>
      </c>
      <c r="H68" s="76">
        <v>2256.1614345000007</v>
      </c>
      <c r="I68" s="76">
        <v>2256.1614345000007</v>
      </c>
      <c r="J68" s="76">
        <v>2256.1614345000007</v>
      </c>
      <c r="K68" s="76">
        <v>2256.1614345000007</v>
      </c>
      <c r="L68" s="76">
        <v>2256.1614345000007</v>
      </c>
      <c r="M68" s="76">
        <v>2256.1614345000007</v>
      </c>
      <c r="N68" s="76">
        <v>2256.1614345000007</v>
      </c>
      <c r="O68" s="76">
        <v>2256.1614345000007</v>
      </c>
      <c r="P68" s="76">
        <v>2256.1614345000007</v>
      </c>
      <c r="Q68" s="76">
        <v>2256.1614345000007</v>
      </c>
      <c r="R68" s="76">
        <v>2256.1614345000007</v>
      </c>
      <c r="S68" s="76">
        <v>2256.1614345000007</v>
      </c>
      <c r="T68" s="76">
        <v>2256.1614345000007</v>
      </c>
      <c r="U68" s="76">
        <v>2256.1614345000007</v>
      </c>
      <c r="V68" s="76">
        <v>2256.1614345000007</v>
      </c>
      <c r="W68" s="76">
        <v>2256.1614345000007</v>
      </c>
      <c r="X68" s="76">
        <v>2256.1614345000007</v>
      </c>
      <c r="Y68" s="76">
        <v>2256.1614345000007</v>
      </c>
      <c r="Z68" s="76">
        <v>2256.1614345000007</v>
      </c>
      <c r="AA68" s="76">
        <v>2256.1614345000007</v>
      </c>
      <c r="AB68" s="76">
        <v>2256.1614345000007</v>
      </c>
      <c r="AC68" s="76">
        <v>2256.1614345000007</v>
      </c>
      <c r="AD68" s="76">
        <v>2256.1614345000007</v>
      </c>
      <c r="AE68" s="76">
        <v>2256.1614345000007</v>
      </c>
      <c r="AF68" s="76">
        <v>2256.1614345000007</v>
      </c>
      <c r="AG68" s="76">
        <v>2256.1614345000007</v>
      </c>
      <c r="AH68" s="76">
        <v>2256.1614345000007</v>
      </c>
      <c r="AI68" s="76">
        <v>2256.1614345000007</v>
      </c>
      <c r="AJ68" s="76">
        <v>2256.1614345000007</v>
      </c>
      <c r="AK68" s="76">
        <v>2256.1614345000007</v>
      </c>
    </row>
    <row r="69" spans="1:37" ht="15.75" customHeight="1">
      <c r="A69" s="297" t="s">
        <v>902</v>
      </c>
      <c r="B69" s="12" t="s">
        <v>902</v>
      </c>
      <c r="C69" s="12" t="s">
        <v>903</v>
      </c>
      <c r="D69" s="12" t="s">
        <v>445</v>
      </c>
      <c r="E69" s="12" t="s">
        <v>446</v>
      </c>
      <c r="F69" s="12">
        <v>2020</v>
      </c>
      <c r="G69" s="76">
        <v>2398.9564620000006</v>
      </c>
      <c r="H69" s="76">
        <v>2398.9564620000006</v>
      </c>
      <c r="I69" s="76">
        <v>2398.9564620000006</v>
      </c>
      <c r="J69" s="76">
        <v>2398.9564620000006</v>
      </c>
      <c r="K69" s="76">
        <v>2398.9564620000006</v>
      </c>
      <c r="L69" s="76">
        <v>2398.9564620000006</v>
      </c>
      <c r="M69" s="76">
        <v>2398.9564620000006</v>
      </c>
      <c r="N69" s="76">
        <v>2398.9564620000006</v>
      </c>
      <c r="O69" s="76">
        <v>2398.9564620000006</v>
      </c>
      <c r="P69" s="76">
        <v>2398.9564620000006</v>
      </c>
      <c r="Q69" s="76">
        <v>2398.9564620000006</v>
      </c>
      <c r="R69" s="76">
        <v>2398.9564620000006</v>
      </c>
      <c r="S69" s="76">
        <v>2398.9564620000006</v>
      </c>
      <c r="T69" s="76">
        <v>2398.9564620000006</v>
      </c>
      <c r="U69" s="76">
        <v>2398.9564620000006</v>
      </c>
      <c r="V69" s="76">
        <v>2398.9564620000006</v>
      </c>
      <c r="W69" s="76">
        <v>2398.9564620000006</v>
      </c>
      <c r="X69" s="76">
        <v>2398.9564620000006</v>
      </c>
      <c r="Y69" s="76">
        <v>2398.9564620000006</v>
      </c>
      <c r="Z69" s="76">
        <v>2398.9564620000006</v>
      </c>
      <c r="AA69" s="76">
        <v>2398.9564620000006</v>
      </c>
      <c r="AB69" s="76">
        <v>2398.9564620000006</v>
      </c>
      <c r="AC69" s="76">
        <v>2398.9564620000006</v>
      </c>
      <c r="AD69" s="76">
        <v>2398.9564620000006</v>
      </c>
      <c r="AE69" s="76">
        <v>2398.9564620000006</v>
      </c>
      <c r="AF69" s="76">
        <v>2398.9564620000006</v>
      </c>
      <c r="AG69" s="76">
        <v>2398.9564620000006</v>
      </c>
      <c r="AH69" s="76">
        <v>2398.9564620000006</v>
      </c>
      <c r="AI69" s="76">
        <v>2398.9564620000006</v>
      </c>
      <c r="AJ69" s="76">
        <v>2398.9564620000006</v>
      </c>
      <c r="AK69" s="76">
        <v>2398.9564620000006</v>
      </c>
    </row>
    <row r="70" spans="1:37" ht="15.75" customHeight="1">
      <c r="A70" s="297" t="s">
        <v>902</v>
      </c>
      <c r="B70" s="12" t="s">
        <v>409</v>
      </c>
      <c r="C70" s="12" t="s">
        <v>409</v>
      </c>
      <c r="D70" s="12" t="s">
        <v>445</v>
      </c>
      <c r="E70" s="12" t="s">
        <v>446</v>
      </c>
      <c r="F70" s="12">
        <v>2030</v>
      </c>
      <c r="G70" s="76">
        <v>2398.9564620000006</v>
      </c>
      <c r="H70" s="76">
        <v>2398.9564620000006</v>
      </c>
      <c r="I70" s="76">
        <v>2398.9564620000006</v>
      </c>
      <c r="J70" s="76">
        <v>2398.9564620000006</v>
      </c>
      <c r="K70" s="76">
        <v>2398.9564620000006</v>
      </c>
      <c r="L70" s="76">
        <v>2398.9564620000006</v>
      </c>
      <c r="M70" s="76">
        <v>2398.9564620000006</v>
      </c>
      <c r="N70" s="76">
        <v>2398.9564620000006</v>
      </c>
      <c r="O70" s="76">
        <v>2398.9564620000006</v>
      </c>
      <c r="P70" s="76">
        <v>2398.9564620000006</v>
      </c>
      <c r="Q70" s="76">
        <v>2398.9564620000006</v>
      </c>
      <c r="R70" s="76">
        <v>2398.9564620000006</v>
      </c>
      <c r="S70" s="76">
        <v>2398.9564620000006</v>
      </c>
      <c r="T70" s="76">
        <v>2398.9564620000006</v>
      </c>
      <c r="U70" s="76">
        <v>2398.9564620000006</v>
      </c>
      <c r="V70" s="76">
        <v>2398.9564620000006</v>
      </c>
      <c r="W70" s="76">
        <v>2398.9564620000006</v>
      </c>
      <c r="X70" s="76">
        <v>2398.9564620000006</v>
      </c>
      <c r="Y70" s="76">
        <v>2398.9564620000006</v>
      </c>
      <c r="Z70" s="76">
        <v>2398.9564620000006</v>
      </c>
      <c r="AA70" s="76">
        <v>2398.9564620000006</v>
      </c>
      <c r="AB70" s="76">
        <v>2398.9564620000006</v>
      </c>
      <c r="AC70" s="76">
        <v>2398.9564620000006</v>
      </c>
      <c r="AD70" s="76">
        <v>2398.9564620000006</v>
      </c>
      <c r="AE70" s="76">
        <v>2398.9564620000006</v>
      </c>
      <c r="AF70" s="76">
        <v>2398.9564620000006</v>
      </c>
      <c r="AG70" s="76">
        <v>2398.9564620000006</v>
      </c>
      <c r="AH70" s="76">
        <v>2398.9564620000006</v>
      </c>
      <c r="AI70" s="76">
        <v>2398.9564620000006</v>
      </c>
      <c r="AJ70" s="76">
        <v>2398.9564620000006</v>
      </c>
      <c r="AK70" s="76">
        <v>2398.9564620000006</v>
      </c>
    </row>
    <row r="71" spans="1:37" ht="15.75" customHeight="1">
      <c r="A71" s="297" t="s">
        <v>902</v>
      </c>
      <c r="B71" s="12" t="s">
        <v>409</v>
      </c>
      <c r="C71" s="12" t="s">
        <v>409</v>
      </c>
      <c r="D71" s="12" t="s">
        <v>445</v>
      </c>
      <c r="E71" s="12" t="s">
        <v>446</v>
      </c>
      <c r="F71" s="12">
        <v>2040</v>
      </c>
      <c r="G71" s="76">
        <v>2398.9564620000006</v>
      </c>
      <c r="H71" s="76">
        <v>2398.9564620000006</v>
      </c>
      <c r="I71" s="76">
        <v>2398.9564620000006</v>
      </c>
      <c r="J71" s="76">
        <v>2398.9564620000006</v>
      </c>
      <c r="K71" s="76">
        <v>2398.9564620000006</v>
      </c>
      <c r="L71" s="76">
        <v>2398.9564620000006</v>
      </c>
      <c r="M71" s="76">
        <v>2398.9564620000006</v>
      </c>
      <c r="N71" s="76">
        <v>2398.9564620000006</v>
      </c>
      <c r="O71" s="76">
        <v>2398.9564620000006</v>
      </c>
      <c r="P71" s="76">
        <v>2398.9564620000006</v>
      </c>
      <c r="Q71" s="76">
        <v>2398.9564620000006</v>
      </c>
      <c r="R71" s="76">
        <v>2398.9564620000006</v>
      </c>
      <c r="S71" s="76">
        <v>2398.9564620000006</v>
      </c>
      <c r="T71" s="76">
        <v>2398.9564620000006</v>
      </c>
      <c r="U71" s="76">
        <v>2398.9564620000006</v>
      </c>
      <c r="V71" s="76">
        <v>2398.9564620000006</v>
      </c>
      <c r="W71" s="76">
        <v>2398.9564620000006</v>
      </c>
      <c r="X71" s="76">
        <v>2398.9564620000006</v>
      </c>
      <c r="Y71" s="76">
        <v>2398.9564620000006</v>
      </c>
      <c r="Z71" s="76">
        <v>2398.9564620000006</v>
      </c>
      <c r="AA71" s="76">
        <v>2398.9564620000006</v>
      </c>
      <c r="AB71" s="76">
        <v>2398.9564620000006</v>
      </c>
      <c r="AC71" s="76">
        <v>2398.9564620000006</v>
      </c>
      <c r="AD71" s="76">
        <v>2398.9564620000006</v>
      </c>
      <c r="AE71" s="76">
        <v>2398.9564620000006</v>
      </c>
      <c r="AF71" s="76">
        <v>2398.9564620000006</v>
      </c>
      <c r="AG71" s="76">
        <v>2398.9564620000006</v>
      </c>
      <c r="AH71" s="76">
        <v>2398.9564620000006</v>
      </c>
      <c r="AI71" s="76">
        <v>2398.9564620000006</v>
      </c>
      <c r="AJ71" s="76">
        <v>2398.9564620000006</v>
      </c>
      <c r="AK71" s="76">
        <v>2398.9564620000006</v>
      </c>
    </row>
    <row r="72" spans="1:37" ht="15.75" customHeight="1">
      <c r="A72" s="297" t="s">
        <v>902</v>
      </c>
      <c r="B72" s="12" t="s">
        <v>409</v>
      </c>
      <c r="C72" s="12" t="s">
        <v>409</v>
      </c>
      <c r="D72" s="12" t="s">
        <v>445</v>
      </c>
      <c r="E72" s="12" t="s">
        <v>446</v>
      </c>
      <c r="F72" s="12">
        <v>2050</v>
      </c>
      <c r="G72" s="76">
        <v>2398.9564620000006</v>
      </c>
      <c r="H72" s="76">
        <v>2398.9564620000006</v>
      </c>
      <c r="I72" s="76">
        <v>2398.9564620000006</v>
      </c>
      <c r="J72" s="76">
        <v>2398.9564620000006</v>
      </c>
      <c r="K72" s="76">
        <v>2398.9564620000006</v>
      </c>
      <c r="L72" s="76">
        <v>2398.9564620000006</v>
      </c>
      <c r="M72" s="76">
        <v>2398.9564620000006</v>
      </c>
      <c r="N72" s="76">
        <v>2398.9564620000006</v>
      </c>
      <c r="O72" s="76">
        <v>2398.9564620000006</v>
      </c>
      <c r="P72" s="76">
        <v>2398.9564620000006</v>
      </c>
      <c r="Q72" s="76">
        <v>2398.9564620000006</v>
      </c>
      <c r="R72" s="76">
        <v>2398.9564620000006</v>
      </c>
      <c r="S72" s="76">
        <v>2398.9564620000006</v>
      </c>
      <c r="T72" s="76">
        <v>2398.9564620000006</v>
      </c>
      <c r="U72" s="76">
        <v>2398.9564620000006</v>
      </c>
      <c r="V72" s="76">
        <v>2398.9564620000006</v>
      </c>
      <c r="W72" s="76">
        <v>2398.9564620000006</v>
      </c>
      <c r="X72" s="76">
        <v>2398.9564620000006</v>
      </c>
      <c r="Y72" s="76">
        <v>2398.9564620000006</v>
      </c>
      <c r="Z72" s="76">
        <v>2398.9564620000006</v>
      </c>
      <c r="AA72" s="76">
        <v>2398.9564620000006</v>
      </c>
      <c r="AB72" s="76">
        <v>2398.9564620000006</v>
      </c>
      <c r="AC72" s="76">
        <v>2398.9564620000006</v>
      </c>
      <c r="AD72" s="76">
        <v>2398.9564620000006</v>
      </c>
      <c r="AE72" s="76">
        <v>2398.9564620000006</v>
      </c>
      <c r="AF72" s="76">
        <v>2398.9564620000006</v>
      </c>
      <c r="AG72" s="76">
        <v>2398.9564620000006</v>
      </c>
      <c r="AH72" s="76">
        <v>2398.9564620000006</v>
      </c>
      <c r="AI72" s="76">
        <v>2398.9564620000006</v>
      </c>
      <c r="AJ72" s="76">
        <v>2398.9564620000006</v>
      </c>
      <c r="AK72" s="76">
        <v>2398.9564620000006</v>
      </c>
    </row>
    <row r="73" spans="1:37" ht="15.75" customHeight="1">
      <c r="A73" s="297" t="s">
        <v>904</v>
      </c>
      <c r="B73" s="12" t="s">
        <v>904</v>
      </c>
      <c r="C73" s="12" t="s">
        <v>905</v>
      </c>
      <c r="D73" s="12" t="s">
        <v>445</v>
      </c>
      <c r="E73" s="12" t="s">
        <v>446</v>
      </c>
      <c r="F73" s="12">
        <v>2020</v>
      </c>
      <c r="G73" s="76">
        <v>1959.1477773000004</v>
      </c>
      <c r="H73" s="76">
        <v>1959.1477773000004</v>
      </c>
      <c r="I73" s="76">
        <v>1959.1477773000004</v>
      </c>
      <c r="J73" s="76">
        <v>1959.1477773000004</v>
      </c>
      <c r="K73" s="76">
        <v>1959.1477773000004</v>
      </c>
      <c r="L73" s="76">
        <v>1959.1477773000004</v>
      </c>
      <c r="M73" s="76">
        <v>1959.1477773000004</v>
      </c>
      <c r="N73" s="76">
        <v>1959.1477773000004</v>
      </c>
      <c r="O73" s="76">
        <v>1959.1477773000004</v>
      </c>
      <c r="P73" s="76">
        <v>1959.1477773000004</v>
      </c>
      <c r="Q73" s="76">
        <v>1959.1477773000004</v>
      </c>
      <c r="R73" s="76">
        <v>1959.1477773000004</v>
      </c>
      <c r="S73" s="76">
        <v>1959.1477773000004</v>
      </c>
      <c r="T73" s="76">
        <v>1959.1477773000004</v>
      </c>
      <c r="U73" s="76">
        <v>1959.1477773000004</v>
      </c>
      <c r="V73" s="76">
        <v>1959.1477773000004</v>
      </c>
      <c r="W73" s="76">
        <v>1959.1477773000004</v>
      </c>
      <c r="X73" s="76">
        <v>1959.1477773000004</v>
      </c>
      <c r="Y73" s="76">
        <v>1959.1477773000004</v>
      </c>
      <c r="Z73" s="76">
        <v>1959.1477773000004</v>
      </c>
      <c r="AA73" s="76">
        <v>1959.1477773000004</v>
      </c>
      <c r="AB73" s="76">
        <v>1959.1477773000004</v>
      </c>
      <c r="AC73" s="76">
        <v>1959.1477773000004</v>
      </c>
      <c r="AD73" s="76">
        <v>1959.1477773000004</v>
      </c>
      <c r="AE73" s="76">
        <v>1959.1477773000004</v>
      </c>
      <c r="AF73" s="76">
        <v>1959.1477773000004</v>
      </c>
      <c r="AG73" s="76">
        <v>1959.1477773000004</v>
      </c>
      <c r="AH73" s="76">
        <v>1959.1477773000004</v>
      </c>
      <c r="AI73" s="76">
        <v>1959.1477773000004</v>
      </c>
      <c r="AJ73" s="76">
        <v>1959.1477773000004</v>
      </c>
      <c r="AK73" s="76">
        <v>1959.1477773000004</v>
      </c>
    </row>
    <row r="74" spans="1:37" ht="15.75" customHeight="1">
      <c r="A74" s="297" t="s">
        <v>904</v>
      </c>
      <c r="B74" s="12" t="s">
        <v>409</v>
      </c>
      <c r="C74" s="12" t="s">
        <v>409</v>
      </c>
      <c r="D74" s="12" t="s">
        <v>445</v>
      </c>
      <c r="E74" s="12" t="s">
        <v>446</v>
      </c>
      <c r="F74" s="12">
        <v>2030</v>
      </c>
      <c r="G74" s="76">
        <v>1907.1703872900005</v>
      </c>
      <c r="H74" s="76">
        <v>1907.1703872900005</v>
      </c>
      <c r="I74" s="76">
        <v>1907.1703872900005</v>
      </c>
      <c r="J74" s="76">
        <v>1907.1703872900005</v>
      </c>
      <c r="K74" s="76">
        <v>1907.1703872900005</v>
      </c>
      <c r="L74" s="76">
        <v>1907.1703872900005</v>
      </c>
      <c r="M74" s="76">
        <v>1907.1703872900005</v>
      </c>
      <c r="N74" s="76">
        <v>1907.1703872900005</v>
      </c>
      <c r="O74" s="76">
        <v>1907.1703872900005</v>
      </c>
      <c r="P74" s="76">
        <v>1907.1703872900005</v>
      </c>
      <c r="Q74" s="76">
        <v>1907.1703872900005</v>
      </c>
      <c r="R74" s="76">
        <v>1907.1703872900005</v>
      </c>
      <c r="S74" s="76">
        <v>1907.1703872900005</v>
      </c>
      <c r="T74" s="76">
        <v>1907.1703872900005</v>
      </c>
      <c r="U74" s="76">
        <v>1907.1703872900005</v>
      </c>
      <c r="V74" s="76">
        <v>1907.1703872900005</v>
      </c>
      <c r="W74" s="76">
        <v>1907.1703872900005</v>
      </c>
      <c r="X74" s="76">
        <v>1907.1703872900005</v>
      </c>
      <c r="Y74" s="76">
        <v>1907.1703872900005</v>
      </c>
      <c r="Z74" s="76">
        <v>1907.1703872900005</v>
      </c>
      <c r="AA74" s="76">
        <v>1907.1703872900005</v>
      </c>
      <c r="AB74" s="76">
        <v>1907.1703872900005</v>
      </c>
      <c r="AC74" s="76">
        <v>1907.1703872900005</v>
      </c>
      <c r="AD74" s="76">
        <v>1907.1703872900005</v>
      </c>
      <c r="AE74" s="76">
        <v>1907.1703872900005</v>
      </c>
      <c r="AF74" s="76">
        <v>1907.1703872900005</v>
      </c>
      <c r="AG74" s="76">
        <v>1907.1703872900005</v>
      </c>
      <c r="AH74" s="76">
        <v>1907.1703872900005</v>
      </c>
      <c r="AI74" s="76">
        <v>1907.1703872900005</v>
      </c>
      <c r="AJ74" s="76">
        <v>1907.1703872900005</v>
      </c>
      <c r="AK74" s="76">
        <v>1907.1703872900005</v>
      </c>
    </row>
    <row r="75" spans="1:37" ht="15.75" customHeight="1">
      <c r="A75" s="297" t="s">
        <v>904</v>
      </c>
      <c r="B75" s="12" t="s">
        <v>409</v>
      </c>
      <c r="C75" s="12" t="s">
        <v>409</v>
      </c>
      <c r="D75" s="12" t="s">
        <v>445</v>
      </c>
      <c r="E75" s="12" t="s">
        <v>446</v>
      </c>
      <c r="F75" s="12">
        <v>2040</v>
      </c>
      <c r="G75" s="76">
        <v>1896.0323751450005</v>
      </c>
      <c r="H75" s="76">
        <v>1896.0323751450005</v>
      </c>
      <c r="I75" s="76">
        <v>1896.0323751450005</v>
      </c>
      <c r="J75" s="76">
        <v>1896.0323751450005</v>
      </c>
      <c r="K75" s="76">
        <v>1896.0323751450005</v>
      </c>
      <c r="L75" s="76">
        <v>1896.0323751450005</v>
      </c>
      <c r="M75" s="76">
        <v>1896.0323751450005</v>
      </c>
      <c r="N75" s="76">
        <v>1896.0323751450005</v>
      </c>
      <c r="O75" s="76">
        <v>1896.0323751450005</v>
      </c>
      <c r="P75" s="76">
        <v>1896.0323751450005</v>
      </c>
      <c r="Q75" s="76">
        <v>1896.0323751450005</v>
      </c>
      <c r="R75" s="76">
        <v>1896.0323751450005</v>
      </c>
      <c r="S75" s="76">
        <v>1896.0323751450005</v>
      </c>
      <c r="T75" s="76">
        <v>1896.0323751450005</v>
      </c>
      <c r="U75" s="76">
        <v>1896.0323751450005</v>
      </c>
      <c r="V75" s="76">
        <v>1896.0323751450005</v>
      </c>
      <c r="W75" s="76">
        <v>1896.0323751450005</v>
      </c>
      <c r="X75" s="76">
        <v>1896.0323751450005</v>
      </c>
      <c r="Y75" s="76">
        <v>1896.0323751450005</v>
      </c>
      <c r="Z75" s="76">
        <v>1896.0323751450005</v>
      </c>
      <c r="AA75" s="76">
        <v>1896.0323751450005</v>
      </c>
      <c r="AB75" s="76">
        <v>1896.0323751450005</v>
      </c>
      <c r="AC75" s="76">
        <v>1896.0323751450005</v>
      </c>
      <c r="AD75" s="76">
        <v>1896.0323751450005</v>
      </c>
      <c r="AE75" s="76">
        <v>1896.0323751450005</v>
      </c>
      <c r="AF75" s="76">
        <v>1896.0323751450005</v>
      </c>
      <c r="AG75" s="76">
        <v>1896.0323751450005</v>
      </c>
      <c r="AH75" s="76">
        <v>1896.0323751450005</v>
      </c>
      <c r="AI75" s="76">
        <v>1896.0323751450005</v>
      </c>
      <c r="AJ75" s="76">
        <v>1896.0323751450005</v>
      </c>
      <c r="AK75" s="76">
        <v>1896.0323751450005</v>
      </c>
    </row>
    <row r="76" spans="1:37" ht="15.75" customHeight="1">
      <c r="A76" s="297" t="s">
        <v>904</v>
      </c>
      <c r="B76" s="12" t="s">
        <v>409</v>
      </c>
      <c r="C76" s="12" t="s">
        <v>409</v>
      </c>
      <c r="D76" s="12" t="s">
        <v>445</v>
      </c>
      <c r="E76" s="12" t="s">
        <v>446</v>
      </c>
      <c r="F76" s="12">
        <v>2050</v>
      </c>
      <c r="G76" s="76">
        <v>1884.8943630000003</v>
      </c>
      <c r="H76" s="76">
        <v>1884.8943630000003</v>
      </c>
      <c r="I76" s="76">
        <v>1884.8943630000003</v>
      </c>
      <c r="J76" s="76">
        <v>1884.8943630000003</v>
      </c>
      <c r="K76" s="76">
        <v>1884.8943630000003</v>
      </c>
      <c r="L76" s="76">
        <v>1884.8943630000003</v>
      </c>
      <c r="M76" s="76">
        <v>1884.8943630000003</v>
      </c>
      <c r="N76" s="76">
        <v>1884.8943630000003</v>
      </c>
      <c r="O76" s="76">
        <v>1884.8943630000003</v>
      </c>
      <c r="P76" s="76">
        <v>1884.8943630000003</v>
      </c>
      <c r="Q76" s="76">
        <v>1884.8943630000003</v>
      </c>
      <c r="R76" s="76">
        <v>1884.8943630000003</v>
      </c>
      <c r="S76" s="76">
        <v>1884.8943630000003</v>
      </c>
      <c r="T76" s="76">
        <v>1884.8943630000003</v>
      </c>
      <c r="U76" s="76">
        <v>1884.8943630000003</v>
      </c>
      <c r="V76" s="76">
        <v>1884.8943630000003</v>
      </c>
      <c r="W76" s="76">
        <v>1884.8943630000003</v>
      </c>
      <c r="X76" s="76">
        <v>1884.8943630000003</v>
      </c>
      <c r="Y76" s="76">
        <v>1884.8943630000003</v>
      </c>
      <c r="Z76" s="76">
        <v>1884.8943630000003</v>
      </c>
      <c r="AA76" s="76">
        <v>1884.8943630000003</v>
      </c>
      <c r="AB76" s="76">
        <v>1884.8943630000003</v>
      </c>
      <c r="AC76" s="76">
        <v>1884.8943630000003</v>
      </c>
      <c r="AD76" s="76">
        <v>1884.8943630000003</v>
      </c>
      <c r="AE76" s="76">
        <v>1884.8943630000003</v>
      </c>
      <c r="AF76" s="76">
        <v>1884.8943630000003</v>
      </c>
      <c r="AG76" s="76">
        <v>1884.8943630000003</v>
      </c>
      <c r="AH76" s="76">
        <v>1884.8943630000003</v>
      </c>
      <c r="AI76" s="76">
        <v>1884.8943630000003</v>
      </c>
      <c r="AJ76" s="76">
        <v>1884.8943630000003</v>
      </c>
      <c r="AK76" s="76">
        <v>1884.8943630000003</v>
      </c>
    </row>
    <row r="77" spans="1:37" ht="15.75" customHeight="1">
      <c r="A77" s="297" t="s">
        <v>906</v>
      </c>
      <c r="B77" s="12" t="s">
        <v>906</v>
      </c>
      <c r="C77" s="12" t="s">
        <v>907</v>
      </c>
      <c r="D77" s="12" t="s">
        <v>445</v>
      </c>
      <c r="E77" s="12" t="s">
        <v>446</v>
      </c>
      <c r="F77" s="12">
        <v>2020</v>
      </c>
      <c r="G77" s="76">
        <v>3864.6046242600009</v>
      </c>
      <c r="H77" s="76">
        <v>3864.6046242600009</v>
      </c>
      <c r="I77" s="76">
        <v>3864.6046242600009</v>
      </c>
      <c r="J77" s="76">
        <v>3864.6046242600009</v>
      </c>
      <c r="K77" s="76">
        <v>3864.6046242600009</v>
      </c>
      <c r="L77" s="76">
        <v>3864.6046242600009</v>
      </c>
      <c r="M77" s="76">
        <v>3864.6046242600009</v>
      </c>
      <c r="N77" s="76">
        <v>3864.6046242600009</v>
      </c>
      <c r="O77" s="76">
        <v>3864.6046242600009</v>
      </c>
      <c r="P77" s="76">
        <v>3864.6046242600009</v>
      </c>
      <c r="Q77" s="76">
        <v>3864.6046242600009</v>
      </c>
      <c r="R77" s="76">
        <v>3864.6046242600009</v>
      </c>
      <c r="S77" s="76">
        <v>3864.6046242600009</v>
      </c>
      <c r="T77" s="76">
        <v>3864.6046242600009</v>
      </c>
      <c r="U77" s="76">
        <v>3864.6046242600009</v>
      </c>
      <c r="V77" s="76">
        <v>3864.6046242600009</v>
      </c>
      <c r="W77" s="76">
        <v>3864.6046242600009</v>
      </c>
      <c r="X77" s="76">
        <v>3864.6046242600009</v>
      </c>
      <c r="Y77" s="76">
        <v>3864.6046242600009</v>
      </c>
      <c r="Z77" s="76">
        <v>3864.6046242600009</v>
      </c>
      <c r="AA77" s="76">
        <v>3864.6046242600009</v>
      </c>
      <c r="AB77" s="76">
        <v>3864.6046242600009</v>
      </c>
      <c r="AC77" s="76">
        <v>3864.6046242600009</v>
      </c>
      <c r="AD77" s="76">
        <v>3864.6046242600009</v>
      </c>
      <c r="AE77" s="76">
        <v>3864.6046242600009</v>
      </c>
      <c r="AF77" s="76">
        <v>3864.6046242600009</v>
      </c>
      <c r="AG77" s="76">
        <v>3864.6046242600009</v>
      </c>
      <c r="AH77" s="76">
        <v>3864.6046242600009</v>
      </c>
      <c r="AI77" s="76">
        <v>3864.6046242600009</v>
      </c>
      <c r="AJ77" s="76">
        <v>3864.6046242600009</v>
      </c>
      <c r="AK77" s="76">
        <v>3864.6046242600009</v>
      </c>
    </row>
    <row r="78" spans="1:37" ht="15.75" customHeight="1">
      <c r="A78" s="297" t="s">
        <v>906</v>
      </c>
      <c r="B78" s="12" t="s">
        <v>409</v>
      </c>
      <c r="C78" s="12" t="s">
        <v>409</v>
      </c>
      <c r="D78" s="12" t="s">
        <v>445</v>
      </c>
      <c r="E78" s="12" t="s">
        <v>446</v>
      </c>
      <c r="F78" s="12">
        <v>2030</v>
      </c>
      <c r="G78" s="76">
        <v>3039.9233578398007</v>
      </c>
      <c r="H78" s="76">
        <v>3039.9233578398007</v>
      </c>
      <c r="I78" s="76">
        <v>3039.9233578398007</v>
      </c>
      <c r="J78" s="76">
        <v>3039.9233578398007</v>
      </c>
      <c r="K78" s="76">
        <v>3039.9233578398007</v>
      </c>
      <c r="L78" s="76">
        <v>3039.9233578398007</v>
      </c>
      <c r="M78" s="76">
        <v>3039.9233578398007</v>
      </c>
      <c r="N78" s="76">
        <v>3039.9233578398007</v>
      </c>
      <c r="O78" s="76">
        <v>3039.9233578398007</v>
      </c>
      <c r="P78" s="76">
        <v>3039.9233578398007</v>
      </c>
      <c r="Q78" s="76">
        <v>3039.9233578398007</v>
      </c>
      <c r="R78" s="76">
        <v>3039.9233578398007</v>
      </c>
      <c r="S78" s="76">
        <v>3039.9233578398007</v>
      </c>
      <c r="T78" s="76">
        <v>3039.9233578398007</v>
      </c>
      <c r="U78" s="76">
        <v>3039.9233578398007</v>
      </c>
      <c r="V78" s="76">
        <v>3039.9233578398007</v>
      </c>
      <c r="W78" s="76">
        <v>3039.9233578398007</v>
      </c>
      <c r="X78" s="76">
        <v>3039.9233578398007</v>
      </c>
      <c r="Y78" s="76">
        <v>3039.9233578398007</v>
      </c>
      <c r="Z78" s="76">
        <v>3039.9233578398007</v>
      </c>
      <c r="AA78" s="76">
        <v>3039.9233578398007</v>
      </c>
      <c r="AB78" s="76">
        <v>3039.9233578398007</v>
      </c>
      <c r="AC78" s="76">
        <v>3039.9233578398007</v>
      </c>
      <c r="AD78" s="76">
        <v>3039.9233578398007</v>
      </c>
      <c r="AE78" s="76">
        <v>3039.9233578398007</v>
      </c>
      <c r="AF78" s="76">
        <v>3039.9233578398007</v>
      </c>
      <c r="AG78" s="76">
        <v>3039.9233578398007</v>
      </c>
      <c r="AH78" s="76">
        <v>3039.9233578398007</v>
      </c>
      <c r="AI78" s="76">
        <v>3039.9233578398007</v>
      </c>
      <c r="AJ78" s="76">
        <v>3039.9233578398007</v>
      </c>
      <c r="AK78" s="76">
        <v>3039.9233578398007</v>
      </c>
    </row>
    <row r="79" spans="1:37" ht="15.75" customHeight="1">
      <c r="A79" s="297" t="s">
        <v>906</v>
      </c>
      <c r="B79" s="12" t="s">
        <v>409</v>
      </c>
      <c r="C79" s="12" t="s">
        <v>409</v>
      </c>
      <c r="D79" s="12" t="s">
        <v>445</v>
      </c>
      <c r="E79" s="12" t="s">
        <v>446</v>
      </c>
      <c r="F79" s="12">
        <v>2040</v>
      </c>
      <c r="G79" s="76">
        <v>2863.2059436069007</v>
      </c>
      <c r="H79" s="76">
        <v>2863.2059436069007</v>
      </c>
      <c r="I79" s="76">
        <v>2863.2059436069007</v>
      </c>
      <c r="J79" s="76">
        <v>2863.2059436069007</v>
      </c>
      <c r="K79" s="76">
        <v>2863.2059436069007</v>
      </c>
      <c r="L79" s="76">
        <v>2863.2059436069007</v>
      </c>
      <c r="M79" s="76">
        <v>2863.2059436069007</v>
      </c>
      <c r="N79" s="76">
        <v>2863.2059436069007</v>
      </c>
      <c r="O79" s="76">
        <v>2863.2059436069007</v>
      </c>
      <c r="P79" s="76">
        <v>2863.2059436069007</v>
      </c>
      <c r="Q79" s="76">
        <v>2863.2059436069007</v>
      </c>
      <c r="R79" s="76">
        <v>2863.2059436069007</v>
      </c>
      <c r="S79" s="76">
        <v>2863.2059436069007</v>
      </c>
      <c r="T79" s="76">
        <v>2863.2059436069007</v>
      </c>
      <c r="U79" s="76">
        <v>2863.2059436069007</v>
      </c>
      <c r="V79" s="76">
        <v>2863.2059436069007</v>
      </c>
      <c r="W79" s="76">
        <v>2863.2059436069007</v>
      </c>
      <c r="X79" s="76">
        <v>2863.2059436069007</v>
      </c>
      <c r="Y79" s="76">
        <v>2863.2059436069007</v>
      </c>
      <c r="Z79" s="76">
        <v>2863.2059436069007</v>
      </c>
      <c r="AA79" s="76">
        <v>2863.2059436069007</v>
      </c>
      <c r="AB79" s="76">
        <v>2863.2059436069007</v>
      </c>
      <c r="AC79" s="76">
        <v>2863.2059436069007</v>
      </c>
      <c r="AD79" s="76">
        <v>2863.2059436069007</v>
      </c>
      <c r="AE79" s="76">
        <v>2863.2059436069007</v>
      </c>
      <c r="AF79" s="76">
        <v>2863.2059436069007</v>
      </c>
      <c r="AG79" s="76">
        <v>2863.2059436069007</v>
      </c>
      <c r="AH79" s="76">
        <v>2863.2059436069007</v>
      </c>
      <c r="AI79" s="76">
        <v>2863.2059436069007</v>
      </c>
      <c r="AJ79" s="76">
        <v>2863.2059436069007</v>
      </c>
      <c r="AK79" s="76">
        <v>2863.2059436069007</v>
      </c>
    </row>
    <row r="80" spans="1:37" ht="15.75" customHeight="1">
      <c r="A80" s="297" t="s">
        <v>906</v>
      </c>
      <c r="B80" s="12" t="s">
        <v>409</v>
      </c>
      <c r="C80" s="12" t="s">
        <v>409</v>
      </c>
      <c r="D80" s="12" t="s">
        <v>445</v>
      </c>
      <c r="E80" s="12" t="s">
        <v>446</v>
      </c>
      <c r="F80" s="12">
        <v>2050</v>
      </c>
      <c r="G80" s="76">
        <v>2686.4885293740008</v>
      </c>
      <c r="H80" s="76">
        <v>2686.4885293740008</v>
      </c>
      <c r="I80" s="76">
        <v>2686.4885293740008</v>
      </c>
      <c r="J80" s="76">
        <v>2686.4885293740008</v>
      </c>
      <c r="K80" s="76">
        <v>2686.4885293740008</v>
      </c>
      <c r="L80" s="76">
        <v>2686.4885293740008</v>
      </c>
      <c r="M80" s="76">
        <v>2686.4885293740008</v>
      </c>
      <c r="N80" s="76">
        <v>2686.4885293740008</v>
      </c>
      <c r="O80" s="76">
        <v>2686.4885293740008</v>
      </c>
      <c r="P80" s="76">
        <v>2686.4885293740008</v>
      </c>
      <c r="Q80" s="76">
        <v>2686.4885293740008</v>
      </c>
      <c r="R80" s="76">
        <v>2686.4885293740008</v>
      </c>
      <c r="S80" s="76">
        <v>2686.4885293740008</v>
      </c>
      <c r="T80" s="76">
        <v>2686.4885293740008</v>
      </c>
      <c r="U80" s="76">
        <v>2686.4885293740008</v>
      </c>
      <c r="V80" s="76">
        <v>2686.4885293740008</v>
      </c>
      <c r="W80" s="76">
        <v>2686.4885293740008</v>
      </c>
      <c r="X80" s="76">
        <v>2686.4885293740008</v>
      </c>
      <c r="Y80" s="76">
        <v>2686.4885293740008</v>
      </c>
      <c r="Z80" s="76">
        <v>2686.4885293740008</v>
      </c>
      <c r="AA80" s="76">
        <v>2686.4885293740008</v>
      </c>
      <c r="AB80" s="76">
        <v>2686.4885293740008</v>
      </c>
      <c r="AC80" s="76">
        <v>2686.4885293740008</v>
      </c>
      <c r="AD80" s="76">
        <v>2686.4885293740008</v>
      </c>
      <c r="AE80" s="76">
        <v>2686.4885293740008</v>
      </c>
      <c r="AF80" s="76">
        <v>2686.4885293740008</v>
      </c>
      <c r="AG80" s="76">
        <v>2686.4885293740008</v>
      </c>
      <c r="AH80" s="76">
        <v>2686.4885293740008</v>
      </c>
      <c r="AI80" s="76">
        <v>2686.4885293740008</v>
      </c>
      <c r="AJ80" s="76">
        <v>2686.4885293740008</v>
      </c>
      <c r="AK80" s="76">
        <v>2686.4885293740008</v>
      </c>
    </row>
    <row r="81" spans="1:37" ht="15.75" customHeight="1">
      <c r="A81" s="297" t="s">
        <v>908</v>
      </c>
      <c r="B81" s="12" t="s">
        <v>908</v>
      </c>
      <c r="C81" s="12" t="s">
        <v>909</v>
      </c>
      <c r="D81" s="12" t="s">
        <v>445</v>
      </c>
      <c r="E81" s="12" t="s">
        <v>446</v>
      </c>
      <c r="F81" s="12">
        <v>2020</v>
      </c>
      <c r="G81" s="76">
        <v>736.59958165710009</v>
      </c>
      <c r="H81" s="76">
        <v>736.59958165710009</v>
      </c>
      <c r="I81" s="76">
        <v>736.59958165710009</v>
      </c>
      <c r="J81" s="76">
        <v>736.59958165710009</v>
      </c>
      <c r="K81" s="76">
        <v>736.59958165710009</v>
      </c>
      <c r="L81" s="76">
        <v>736.59958165710009</v>
      </c>
      <c r="M81" s="76">
        <v>736.59958165710009</v>
      </c>
      <c r="N81" s="76">
        <v>736.59958165710009</v>
      </c>
      <c r="O81" s="76">
        <v>736.59958165710009</v>
      </c>
      <c r="P81" s="76">
        <v>736.59958165710009</v>
      </c>
      <c r="Q81" s="76">
        <v>736.59958165710009</v>
      </c>
      <c r="R81" s="76">
        <v>736.59958165710009</v>
      </c>
      <c r="S81" s="76">
        <v>736.59958165710009</v>
      </c>
      <c r="T81" s="76">
        <v>736.59958165710009</v>
      </c>
      <c r="U81" s="76">
        <v>736.59958165710009</v>
      </c>
      <c r="V81" s="76">
        <v>736.59958165710009</v>
      </c>
      <c r="W81" s="76">
        <v>736.59958165710009</v>
      </c>
      <c r="X81" s="76">
        <v>736.59958165710009</v>
      </c>
      <c r="Y81" s="76">
        <v>736.59958165710009</v>
      </c>
      <c r="Z81" s="76">
        <v>736.59958165710009</v>
      </c>
      <c r="AA81" s="76">
        <v>736.59958165710009</v>
      </c>
      <c r="AB81" s="76">
        <v>736.59958165710009</v>
      </c>
      <c r="AC81" s="76">
        <v>736.59958165710009</v>
      </c>
      <c r="AD81" s="76">
        <v>736.59958165710009</v>
      </c>
      <c r="AE81" s="76">
        <v>736.59958165710009</v>
      </c>
      <c r="AF81" s="76">
        <v>736.59958165710009</v>
      </c>
      <c r="AG81" s="76">
        <v>736.59958165710009</v>
      </c>
      <c r="AH81" s="76">
        <v>736.59958165710009</v>
      </c>
      <c r="AI81" s="76">
        <v>736.59958165710009</v>
      </c>
      <c r="AJ81" s="76">
        <v>736.59958165710009</v>
      </c>
      <c r="AK81" s="76">
        <v>736.59958165710009</v>
      </c>
    </row>
    <row r="82" spans="1:37" ht="15.75" customHeight="1">
      <c r="A82" s="297" t="s">
        <v>908</v>
      </c>
      <c r="B82" s="12" t="s">
        <v>409</v>
      </c>
      <c r="C82" s="12" t="s">
        <v>409</v>
      </c>
      <c r="D82" s="12" t="s">
        <v>445</v>
      </c>
      <c r="E82" s="12" t="s">
        <v>446</v>
      </c>
      <c r="F82" s="12">
        <v>2030</v>
      </c>
      <c r="G82" s="76">
        <v>620.72998454250012</v>
      </c>
      <c r="H82" s="76">
        <v>620.72998454250012</v>
      </c>
      <c r="I82" s="76">
        <v>620.72998454250012</v>
      </c>
      <c r="J82" s="76">
        <v>620.72998454250012</v>
      </c>
      <c r="K82" s="76">
        <v>620.72998454250012</v>
      </c>
      <c r="L82" s="76">
        <v>620.72998454250012</v>
      </c>
      <c r="M82" s="76">
        <v>620.72998454250012</v>
      </c>
      <c r="N82" s="76">
        <v>620.72998454250012</v>
      </c>
      <c r="O82" s="76">
        <v>620.72998454250012</v>
      </c>
      <c r="P82" s="76">
        <v>620.72998454250012</v>
      </c>
      <c r="Q82" s="76">
        <v>620.72998454250012</v>
      </c>
      <c r="R82" s="76">
        <v>620.72998454250012</v>
      </c>
      <c r="S82" s="76">
        <v>620.72998454250012</v>
      </c>
      <c r="T82" s="76">
        <v>620.72998454250012</v>
      </c>
      <c r="U82" s="76">
        <v>620.72998454250012</v>
      </c>
      <c r="V82" s="76">
        <v>620.72998454250012</v>
      </c>
      <c r="W82" s="76">
        <v>620.72998454250012</v>
      </c>
      <c r="X82" s="76">
        <v>620.72998454250012</v>
      </c>
      <c r="Y82" s="76">
        <v>620.72998454250012</v>
      </c>
      <c r="Z82" s="76">
        <v>620.72998454250012</v>
      </c>
      <c r="AA82" s="76">
        <v>620.72998454250012</v>
      </c>
      <c r="AB82" s="76">
        <v>620.72998454250012</v>
      </c>
      <c r="AC82" s="76">
        <v>620.72998454250012</v>
      </c>
      <c r="AD82" s="76">
        <v>620.72998454250012</v>
      </c>
      <c r="AE82" s="76">
        <v>620.72998454250012</v>
      </c>
      <c r="AF82" s="76">
        <v>620.72998454250012</v>
      </c>
      <c r="AG82" s="76">
        <v>620.72998454250012</v>
      </c>
      <c r="AH82" s="76">
        <v>620.72998454250012</v>
      </c>
      <c r="AI82" s="76">
        <v>620.72998454250012</v>
      </c>
      <c r="AJ82" s="76">
        <v>620.72998454250012</v>
      </c>
      <c r="AK82" s="76">
        <v>620.72998454250012</v>
      </c>
    </row>
    <row r="83" spans="1:37" ht="15.75" customHeight="1">
      <c r="A83" s="297" t="s">
        <v>908</v>
      </c>
      <c r="B83" s="12" t="s">
        <v>409</v>
      </c>
      <c r="C83" s="12" t="s">
        <v>409</v>
      </c>
      <c r="D83" s="12" t="s">
        <v>445</v>
      </c>
      <c r="E83" s="12" t="s">
        <v>446</v>
      </c>
      <c r="F83" s="12">
        <v>2040</v>
      </c>
      <c r="G83" s="76">
        <v>595.90078516080007</v>
      </c>
      <c r="H83" s="76">
        <v>595.90078516080007</v>
      </c>
      <c r="I83" s="76">
        <v>595.90078516080007</v>
      </c>
      <c r="J83" s="76">
        <v>595.90078516080007</v>
      </c>
      <c r="K83" s="76">
        <v>595.90078516080007</v>
      </c>
      <c r="L83" s="76">
        <v>595.90078516080007</v>
      </c>
      <c r="M83" s="76">
        <v>595.90078516080007</v>
      </c>
      <c r="N83" s="76">
        <v>595.90078516080007</v>
      </c>
      <c r="O83" s="76">
        <v>595.90078516080007</v>
      </c>
      <c r="P83" s="76">
        <v>595.90078516080007</v>
      </c>
      <c r="Q83" s="76">
        <v>595.90078516080007</v>
      </c>
      <c r="R83" s="76">
        <v>595.90078516080007</v>
      </c>
      <c r="S83" s="76">
        <v>595.90078516080007</v>
      </c>
      <c r="T83" s="76">
        <v>595.90078516080007</v>
      </c>
      <c r="U83" s="76">
        <v>595.90078516080007</v>
      </c>
      <c r="V83" s="76">
        <v>595.90078516080007</v>
      </c>
      <c r="W83" s="76">
        <v>595.90078516080007</v>
      </c>
      <c r="X83" s="76">
        <v>595.90078516080007</v>
      </c>
      <c r="Y83" s="76">
        <v>595.90078516080007</v>
      </c>
      <c r="Z83" s="76">
        <v>595.90078516080007</v>
      </c>
      <c r="AA83" s="76">
        <v>595.90078516080007</v>
      </c>
      <c r="AB83" s="76">
        <v>595.90078516080007</v>
      </c>
      <c r="AC83" s="76">
        <v>595.90078516080007</v>
      </c>
      <c r="AD83" s="76">
        <v>595.90078516080007</v>
      </c>
      <c r="AE83" s="76">
        <v>595.90078516080007</v>
      </c>
      <c r="AF83" s="76">
        <v>595.90078516080007</v>
      </c>
      <c r="AG83" s="76">
        <v>595.90078516080007</v>
      </c>
      <c r="AH83" s="76">
        <v>595.90078516080007</v>
      </c>
      <c r="AI83" s="76">
        <v>595.90078516080007</v>
      </c>
      <c r="AJ83" s="76">
        <v>595.90078516080007</v>
      </c>
      <c r="AK83" s="76">
        <v>595.90078516080007</v>
      </c>
    </row>
    <row r="84" spans="1:37" ht="15.75" customHeight="1">
      <c r="A84" s="297" t="s">
        <v>908</v>
      </c>
      <c r="B84" s="12" t="s">
        <v>409</v>
      </c>
      <c r="C84" s="12" t="s">
        <v>409</v>
      </c>
      <c r="D84" s="12" t="s">
        <v>445</v>
      </c>
      <c r="E84" s="12" t="s">
        <v>446</v>
      </c>
      <c r="F84" s="12">
        <v>2050</v>
      </c>
      <c r="G84" s="76">
        <v>571.07158577910013</v>
      </c>
      <c r="H84" s="76">
        <v>571.07158577910013</v>
      </c>
      <c r="I84" s="76">
        <v>571.07158577910013</v>
      </c>
      <c r="J84" s="76">
        <v>571.07158577910013</v>
      </c>
      <c r="K84" s="76">
        <v>571.07158577910013</v>
      </c>
      <c r="L84" s="76">
        <v>571.07158577910013</v>
      </c>
      <c r="M84" s="76">
        <v>571.07158577910013</v>
      </c>
      <c r="N84" s="76">
        <v>571.07158577910013</v>
      </c>
      <c r="O84" s="76">
        <v>571.07158577910013</v>
      </c>
      <c r="P84" s="76">
        <v>571.07158577910013</v>
      </c>
      <c r="Q84" s="76">
        <v>571.07158577910013</v>
      </c>
      <c r="R84" s="76">
        <v>571.07158577910013</v>
      </c>
      <c r="S84" s="76">
        <v>571.07158577910013</v>
      </c>
      <c r="T84" s="76">
        <v>571.07158577910013</v>
      </c>
      <c r="U84" s="76">
        <v>571.07158577910013</v>
      </c>
      <c r="V84" s="76">
        <v>571.07158577910013</v>
      </c>
      <c r="W84" s="76">
        <v>571.07158577910013</v>
      </c>
      <c r="X84" s="76">
        <v>571.07158577910013</v>
      </c>
      <c r="Y84" s="76">
        <v>571.07158577910013</v>
      </c>
      <c r="Z84" s="76">
        <v>571.07158577910013</v>
      </c>
      <c r="AA84" s="76">
        <v>571.07158577910013</v>
      </c>
      <c r="AB84" s="76">
        <v>571.07158577910013</v>
      </c>
      <c r="AC84" s="76">
        <v>571.07158577910013</v>
      </c>
      <c r="AD84" s="76">
        <v>571.07158577910013</v>
      </c>
      <c r="AE84" s="76">
        <v>571.07158577910013</v>
      </c>
      <c r="AF84" s="76">
        <v>571.07158577910013</v>
      </c>
      <c r="AG84" s="76">
        <v>571.07158577910013</v>
      </c>
      <c r="AH84" s="76">
        <v>571.07158577910013</v>
      </c>
      <c r="AI84" s="76">
        <v>571.07158577910013</v>
      </c>
      <c r="AJ84" s="76">
        <v>571.07158577910013</v>
      </c>
      <c r="AK84" s="76">
        <v>571.07158577910013</v>
      </c>
    </row>
    <row r="85" spans="1:37" ht="15.75" customHeight="1">
      <c r="A85" s="297" t="s">
        <v>910</v>
      </c>
      <c r="B85" s="12" t="s">
        <v>910</v>
      </c>
      <c r="C85" s="12" t="s">
        <v>911</v>
      </c>
      <c r="D85" s="12" t="s">
        <v>445</v>
      </c>
      <c r="E85" s="12" t="s">
        <v>446</v>
      </c>
      <c r="F85" s="12">
        <v>2020</v>
      </c>
      <c r="G85" s="76">
        <v>604.17718495470012</v>
      </c>
      <c r="H85" s="76">
        <v>604.17718495470012</v>
      </c>
      <c r="I85" s="76">
        <v>604.17718495470012</v>
      </c>
      <c r="J85" s="76">
        <v>604.17718495470012</v>
      </c>
      <c r="K85" s="76">
        <v>604.17718495470012</v>
      </c>
      <c r="L85" s="76">
        <v>604.17718495470012</v>
      </c>
      <c r="M85" s="76">
        <v>604.17718495470012</v>
      </c>
      <c r="N85" s="76">
        <v>604.17718495470012</v>
      </c>
      <c r="O85" s="76">
        <v>604.17718495470012</v>
      </c>
      <c r="P85" s="76">
        <v>604.17718495470012</v>
      </c>
      <c r="Q85" s="76">
        <v>604.17718495470012</v>
      </c>
      <c r="R85" s="76">
        <v>604.17718495470012</v>
      </c>
      <c r="S85" s="76">
        <v>604.17718495470012</v>
      </c>
      <c r="T85" s="76">
        <v>604.17718495470012</v>
      </c>
      <c r="U85" s="76">
        <v>604.17718495470012</v>
      </c>
      <c r="V85" s="76">
        <v>604.17718495470012</v>
      </c>
      <c r="W85" s="76">
        <v>604.17718495470012</v>
      </c>
      <c r="X85" s="76">
        <v>604.17718495470012</v>
      </c>
      <c r="Y85" s="76">
        <v>604.17718495470012</v>
      </c>
      <c r="Z85" s="76">
        <v>604.17718495470012</v>
      </c>
      <c r="AA85" s="76">
        <v>604.17718495470012</v>
      </c>
      <c r="AB85" s="76">
        <v>604.17718495470012</v>
      </c>
      <c r="AC85" s="76">
        <v>604.17718495470012</v>
      </c>
      <c r="AD85" s="76">
        <v>604.17718495470012</v>
      </c>
      <c r="AE85" s="76">
        <v>604.17718495470012</v>
      </c>
      <c r="AF85" s="76">
        <v>604.17718495470012</v>
      </c>
      <c r="AG85" s="76">
        <v>604.17718495470012</v>
      </c>
      <c r="AH85" s="76">
        <v>604.17718495470012</v>
      </c>
      <c r="AI85" s="76">
        <v>604.17718495470012</v>
      </c>
      <c r="AJ85" s="76">
        <v>604.17718495470012</v>
      </c>
      <c r="AK85" s="76">
        <v>604.17718495470012</v>
      </c>
    </row>
    <row r="86" spans="1:37" ht="15.75" customHeight="1">
      <c r="A86" s="297" t="s">
        <v>910</v>
      </c>
      <c r="B86" s="12" t="s">
        <v>409</v>
      </c>
      <c r="C86" s="12" t="s">
        <v>409</v>
      </c>
      <c r="D86" s="12" t="s">
        <v>445</v>
      </c>
      <c r="E86" s="12" t="s">
        <v>446</v>
      </c>
      <c r="F86" s="12">
        <v>2030</v>
      </c>
      <c r="G86" s="76">
        <v>529.03782032583047</v>
      </c>
      <c r="H86" s="76">
        <v>529.03782032583047</v>
      </c>
      <c r="I86" s="76">
        <v>529.03782032583047</v>
      </c>
      <c r="J86" s="76">
        <v>529.03782032583047</v>
      </c>
      <c r="K86" s="76">
        <v>529.03782032583047</v>
      </c>
      <c r="L86" s="76">
        <v>529.03782032583047</v>
      </c>
      <c r="M86" s="76">
        <v>529.03782032583047</v>
      </c>
      <c r="N86" s="76">
        <v>529.03782032583047</v>
      </c>
      <c r="O86" s="76">
        <v>529.03782032583047</v>
      </c>
      <c r="P86" s="76">
        <v>529.03782032583047</v>
      </c>
      <c r="Q86" s="76">
        <v>529.03782032583047</v>
      </c>
      <c r="R86" s="76">
        <v>529.03782032583047</v>
      </c>
      <c r="S86" s="76">
        <v>529.03782032583047</v>
      </c>
      <c r="T86" s="76">
        <v>529.03782032583047</v>
      </c>
      <c r="U86" s="76">
        <v>529.03782032583047</v>
      </c>
      <c r="V86" s="76">
        <v>529.03782032583047</v>
      </c>
      <c r="W86" s="76">
        <v>529.03782032583047</v>
      </c>
      <c r="X86" s="76">
        <v>529.03782032583047</v>
      </c>
      <c r="Y86" s="76">
        <v>529.03782032583047</v>
      </c>
      <c r="Z86" s="76">
        <v>529.03782032583047</v>
      </c>
      <c r="AA86" s="76">
        <v>529.03782032583047</v>
      </c>
      <c r="AB86" s="76">
        <v>529.03782032583047</v>
      </c>
      <c r="AC86" s="76">
        <v>529.03782032583047</v>
      </c>
      <c r="AD86" s="76">
        <v>529.03782032583047</v>
      </c>
      <c r="AE86" s="76">
        <v>529.03782032583047</v>
      </c>
      <c r="AF86" s="76">
        <v>529.03782032583047</v>
      </c>
      <c r="AG86" s="76">
        <v>529.03782032583047</v>
      </c>
      <c r="AH86" s="76">
        <v>529.03782032583047</v>
      </c>
      <c r="AI86" s="76">
        <v>529.03782032583047</v>
      </c>
      <c r="AJ86" s="76">
        <v>529.03782032583047</v>
      </c>
      <c r="AK86" s="76">
        <v>529.03782032583047</v>
      </c>
    </row>
    <row r="87" spans="1:37" ht="15.75" customHeight="1">
      <c r="A87" s="297" t="s">
        <v>910</v>
      </c>
      <c r="B87" s="12" t="s">
        <v>409</v>
      </c>
      <c r="C87" s="12" t="s">
        <v>409</v>
      </c>
      <c r="D87" s="12" t="s">
        <v>445</v>
      </c>
      <c r="E87" s="12" t="s">
        <v>446</v>
      </c>
      <c r="F87" s="12">
        <v>2040</v>
      </c>
      <c r="G87" s="76">
        <v>512.93652790535839</v>
      </c>
      <c r="H87" s="76">
        <v>512.93652790535839</v>
      </c>
      <c r="I87" s="76">
        <v>512.93652790535839</v>
      </c>
      <c r="J87" s="76">
        <v>512.93652790535839</v>
      </c>
      <c r="K87" s="76">
        <v>512.93652790535839</v>
      </c>
      <c r="L87" s="76">
        <v>512.93652790535839</v>
      </c>
      <c r="M87" s="76">
        <v>512.93652790535839</v>
      </c>
      <c r="N87" s="76">
        <v>512.93652790535839</v>
      </c>
      <c r="O87" s="76">
        <v>512.93652790535839</v>
      </c>
      <c r="P87" s="76">
        <v>512.93652790535839</v>
      </c>
      <c r="Q87" s="76">
        <v>512.93652790535839</v>
      </c>
      <c r="R87" s="76">
        <v>512.93652790535839</v>
      </c>
      <c r="S87" s="76">
        <v>512.93652790535839</v>
      </c>
      <c r="T87" s="76">
        <v>512.93652790535839</v>
      </c>
      <c r="U87" s="76">
        <v>512.93652790535839</v>
      </c>
      <c r="V87" s="76">
        <v>512.93652790535839</v>
      </c>
      <c r="W87" s="76">
        <v>512.93652790535839</v>
      </c>
      <c r="X87" s="76">
        <v>512.93652790535839</v>
      </c>
      <c r="Y87" s="76">
        <v>512.93652790535839</v>
      </c>
      <c r="Z87" s="76">
        <v>512.93652790535839</v>
      </c>
      <c r="AA87" s="76">
        <v>512.93652790535839</v>
      </c>
      <c r="AB87" s="76">
        <v>512.93652790535839</v>
      </c>
      <c r="AC87" s="76">
        <v>512.93652790535839</v>
      </c>
      <c r="AD87" s="76">
        <v>512.93652790535839</v>
      </c>
      <c r="AE87" s="76">
        <v>512.93652790535839</v>
      </c>
      <c r="AF87" s="76">
        <v>512.93652790535839</v>
      </c>
      <c r="AG87" s="76">
        <v>512.93652790535839</v>
      </c>
      <c r="AH87" s="76">
        <v>512.93652790535839</v>
      </c>
      <c r="AI87" s="76">
        <v>512.93652790535839</v>
      </c>
      <c r="AJ87" s="76">
        <v>512.93652790535839</v>
      </c>
      <c r="AK87" s="76">
        <v>512.93652790535839</v>
      </c>
    </row>
    <row r="88" spans="1:37" ht="15.75" customHeight="1">
      <c r="A88" s="297" t="s">
        <v>910</v>
      </c>
      <c r="B88" s="12" t="s">
        <v>409</v>
      </c>
      <c r="C88" s="12" t="s">
        <v>409</v>
      </c>
      <c r="D88" s="12" t="s">
        <v>445</v>
      </c>
      <c r="E88" s="12" t="s">
        <v>446</v>
      </c>
      <c r="F88" s="12">
        <v>2050</v>
      </c>
      <c r="G88" s="76">
        <v>496.83523548488637</v>
      </c>
      <c r="H88" s="76">
        <v>496.83523548488637</v>
      </c>
      <c r="I88" s="76">
        <v>496.83523548488637</v>
      </c>
      <c r="J88" s="76">
        <v>496.83523548488637</v>
      </c>
      <c r="K88" s="76">
        <v>496.83523548488637</v>
      </c>
      <c r="L88" s="76">
        <v>496.83523548488637</v>
      </c>
      <c r="M88" s="76">
        <v>496.83523548488637</v>
      </c>
      <c r="N88" s="76">
        <v>496.83523548488637</v>
      </c>
      <c r="O88" s="76">
        <v>496.83523548488637</v>
      </c>
      <c r="P88" s="76">
        <v>496.83523548488637</v>
      </c>
      <c r="Q88" s="76">
        <v>496.83523548488637</v>
      </c>
      <c r="R88" s="76">
        <v>496.83523548488637</v>
      </c>
      <c r="S88" s="76">
        <v>496.83523548488637</v>
      </c>
      <c r="T88" s="76">
        <v>496.83523548488637</v>
      </c>
      <c r="U88" s="76">
        <v>496.83523548488637</v>
      </c>
      <c r="V88" s="76">
        <v>496.83523548488637</v>
      </c>
      <c r="W88" s="76">
        <v>496.83523548488637</v>
      </c>
      <c r="X88" s="76">
        <v>496.83523548488637</v>
      </c>
      <c r="Y88" s="76">
        <v>496.83523548488637</v>
      </c>
      <c r="Z88" s="76">
        <v>496.83523548488637</v>
      </c>
      <c r="AA88" s="76">
        <v>496.83523548488637</v>
      </c>
      <c r="AB88" s="76">
        <v>496.83523548488637</v>
      </c>
      <c r="AC88" s="76">
        <v>496.83523548488637</v>
      </c>
      <c r="AD88" s="76">
        <v>496.83523548488637</v>
      </c>
      <c r="AE88" s="76">
        <v>496.83523548488637</v>
      </c>
      <c r="AF88" s="76">
        <v>496.83523548488637</v>
      </c>
      <c r="AG88" s="76">
        <v>496.83523548488637</v>
      </c>
      <c r="AH88" s="76">
        <v>496.83523548488637</v>
      </c>
      <c r="AI88" s="76">
        <v>496.83523548488637</v>
      </c>
      <c r="AJ88" s="76">
        <v>496.83523548488637</v>
      </c>
      <c r="AK88" s="76">
        <v>496.83523548488637</v>
      </c>
    </row>
    <row r="89" spans="1:37" ht="15.75" customHeight="1">
      <c r="A89" s="297" t="s">
        <v>912</v>
      </c>
      <c r="B89" s="12" t="s">
        <v>912</v>
      </c>
      <c r="C89" s="12" t="s">
        <v>913</v>
      </c>
      <c r="D89" s="12" t="s">
        <v>445</v>
      </c>
      <c r="E89" s="12" t="s">
        <v>446</v>
      </c>
      <c r="F89" s="12">
        <v>2020</v>
      </c>
      <c r="G89" s="76">
        <v>604.17718495470012</v>
      </c>
      <c r="H89" s="76">
        <v>604.17718495470012</v>
      </c>
      <c r="I89" s="76">
        <v>604.17718495470012</v>
      </c>
      <c r="J89" s="76">
        <v>604.17718495470012</v>
      </c>
      <c r="K89" s="76">
        <v>604.17718495470012</v>
      </c>
      <c r="L89" s="76">
        <v>604.17718495470012</v>
      </c>
      <c r="M89" s="76">
        <v>604.17718495470012</v>
      </c>
      <c r="N89" s="76">
        <v>604.17718495470012</v>
      </c>
      <c r="O89" s="76">
        <v>604.17718495470012</v>
      </c>
      <c r="P89" s="76">
        <v>604.17718495470012</v>
      </c>
      <c r="Q89" s="76">
        <v>604.17718495470012</v>
      </c>
      <c r="R89" s="76">
        <v>604.17718495470012</v>
      </c>
      <c r="S89" s="76">
        <v>604.17718495470012</v>
      </c>
      <c r="T89" s="76">
        <v>604.17718495470012</v>
      </c>
      <c r="U89" s="76">
        <v>604.17718495470012</v>
      </c>
      <c r="V89" s="76">
        <v>604.17718495470012</v>
      </c>
      <c r="W89" s="76">
        <v>604.17718495470012</v>
      </c>
      <c r="X89" s="76">
        <v>604.17718495470012</v>
      </c>
      <c r="Y89" s="76">
        <v>604.17718495470012</v>
      </c>
      <c r="Z89" s="76">
        <v>604.17718495470012</v>
      </c>
      <c r="AA89" s="76">
        <v>604.17718495470012</v>
      </c>
      <c r="AB89" s="76">
        <v>604.17718495470012</v>
      </c>
      <c r="AC89" s="76">
        <v>604.17718495470012</v>
      </c>
      <c r="AD89" s="76">
        <v>604.17718495470012</v>
      </c>
      <c r="AE89" s="76">
        <v>604.17718495470012</v>
      </c>
      <c r="AF89" s="76">
        <v>604.17718495470012</v>
      </c>
      <c r="AG89" s="76">
        <v>604.17718495470012</v>
      </c>
      <c r="AH89" s="76">
        <v>604.17718495470012</v>
      </c>
      <c r="AI89" s="76">
        <v>604.17718495470012</v>
      </c>
      <c r="AJ89" s="76">
        <v>604.17718495470012</v>
      </c>
      <c r="AK89" s="76">
        <v>604.17718495470012</v>
      </c>
    </row>
    <row r="90" spans="1:37" ht="15.75" customHeight="1">
      <c r="A90" s="297" t="s">
        <v>912</v>
      </c>
      <c r="B90" s="12" t="s">
        <v>409</v>
      </c>
      <c r="C90" s="12" t="s">
        <v>409</v>
      </c>
      <c r="D90" s="12" t="s">
        <v>445</v>
      </c>
      <c r="E90" s="12" t="s">
        <v>446</v>
      </c>
      <c r="F90" s="12">
        <v>2030</v>
      </c>
      <c r="G90" s="76">
        <v>529.03782032583047</v>
      </c>
      <c r="H90" s="76">
        <v>529.03782032583047</v>
      </c>
      <c r="I90" s="76">
        <v>529.03782032583047</v>
      </c>
      <c r="J90" s="76">
        <v>529.03782032583047</v>
      </c>
      <c r="K90" s="76">
        <v>529.03782032583047</v>
      </c>
      <c r="L90" s="76">
        <v>529.03782032583047</v>
      </c>
      <c r="M90" s="76">
        <v>529.03782032583047</v>
      </c>
      <c r="N90" s="76">
        <v>529.03782032583047</v>
      </c>
      <c r="O90" s="76">
        <v>529.03782032583047</v>
      </c>
      <c r="P90" s="76">
        <v>529.03782032583047</v>
      </c>
      <c r="Q90" s="76">
        <v>529.03782032583047</v>
      </c>
      <c r="R90" s="76">
        <v>529.03782032583047</v>
      </c>
      <c r="S90" s="76">
        <v>529.03782032583047</v>
      </c>
      <c r="T90" s="76">
        <v>529.03782032583047</v>
      </c>
      <c r="U90" s="76">
        <v>529.03782032583047</v>
      </c>
      <c r="V90" s="76">
        <v>529.03782032583047</v>
      </c>
      <c r="W90" s="76">
        <v>529.03782032583047</v>
      </c>
      <c r="X90" s="76">
        <v>529.03782032583047</v>
      </c>
      <c r="Y90" s="76">
        <v>529.03782032583047</v>
      </c>
      <c r="Z90" s="76">
        <v>529.03782032583047</v>
      </c>
      <c r="AA90" s="76">
        <v>529.03782032583047</v>
      </c>
      <c r="AB90" s="76">
        <v>529.03782032583047</v>
      </c>
      <c r="AC90" s="76">
        <v>529.03782032583047</v>
      </c>
      <c r="AD90" s="76">
        <v>529.03782032583047</v>
      </c>
      <c r="AE90" s="76">
        <v>529.03782032583047</v>
      </c>
      <c r="AF90" s="76">
        <v>529.03782032583047</v>
      </c>
      <c r="AG90" s="76">
        <v>529.03782032583047</v>
      </c>
      <c r="AH90" s="76">
        <v>529.03782032583047</v>
      </c>
      <c r="AI90" s="76">
        <v>529.03782032583047</v>
      </c>
      <c r="AJ90" s="76">
        <v>529.03782032583047</v>
      </c>
      <c r="AK90" s="76">
        <v>529.03782032583047</v>
      </c>
    </row>
    <row r="91" spans="1:37" ht="15.75" customHeight="1">
      <c r="A91" s="297" t="s">
        <v>912</v>
      </c>
      <c r="B91" s="12" t="s">
        <v>409</v>
      </c>
      <c r="C91" s="12" t="s">
        <v>409</v>
      </c>
      <c r="D91" s="12" t="s">
        <v>445</v>
      </c>
      <c r="E91" s="12" t="s">
        <v>446</v>
      </c>
      <c r="F91" s="12">
        <v>2040</v>
      </c>
      <c r="G91" s="76">
        <v>512.93652790535839</v>
      </c>
      <c r="H91" s="76">
        <v>512.93652790535839</v>
      </c>
      <c r="I91" s="76">
        <v>512.93652790535839</v>
      </c>
      <c r="J91" s="76">
        <v>512.93652790535839</v>
      </c>
      <c r="K91" s="76">
        <v>512.93652790535839</v>
      </c>
      <c r="L91" s="76">
        <v>512.93652790535839</v>
      </c>
      <c r="M91" s="76">
        <v>512.93652790535839</v>
      </c>
      <c r="N91" s="76">
        <v>512.93652790535839</v>
      </c>
      <c r="O91" s="76">
        <v>512.93652790535839</v>
      </c>
      <c r="P91" s="76">
        <v>512.93652790535839</v>
      </c>
      <c r="Q91" s="76">
        <v>512.93652790535839</v>
      </c>
      <c r="R91" s="76">
        <v>512.93652790535839</v>
      </c>
      <c r="S91" s="76">
        <v>512.93652790535839</v>
      </c>
      <c r="T91" s="76">
        <v>512.93652790535839</v>
      </c>
      <c r="U91" s="76">
        <v>512.93652790535839</v>
      </c>
      <c r="V91" s="76">
        <v>512.93652790535839</v>
      </c>
      <c r="W91" s="76">
        <v>512.93652790535839</v>
      </c>
      <c r="X91" s="76">
        <v>512.93652790535839</v>
      </c>
      <c r="Y91" s="76">
        <v>512.93652790535839</v>
      </c>
      <c r="Z91" s="76">
        <v>512.93652790535839</v>
      </c>
      <c r="AA91" s="76">
        <v>512.93652790535839</v>
      </c>
      <c r="AB91" s="76">
        <v>512.93652790535839</v>
      </c>
      <c r="AC91" s="76">
        <v>512.93652790535839</v>
      </c>
      <c r="AD91" s="76">
        <v>512.93652790535839</v>
      </c>
      <c r="AE91" s="76">
        <v>512.93652790535839</v>
      </c>
      <c r="AF91" s="76">
        <v>512.93652790535839</v>
      </c>
      <c r="AG91" s="76">
        <v>512.93652790535839</v>
      </c>
      <c r="AH91" s="76">
        <v>512.93652790535839</v>
      </c>
      <c r="AI91" s="76">
        <v>512.93652790535839</v>
      </c>
      <c r="AJ91" s="76">
        <v>512.93652790535839</v>
      </c>
      <c r="AK91" s="76">
        <v>512.93652790535839</v>
      </c>
    </row>
    <row r="92" spans="1:37" ht="15.75" customHeight="1">
      <c r="A92" s="300" t="s">
        <v>912</v>
      </c>
      <c r="B92" s="18" t="s">
        <v>409</v>
      </c>
      <c r="C92" s="18" t="s">
        <v>409</v>
      </c>
      <c r="D92" s="18" t="s">
        <v>445</v>
      </c>
      <c r="E92" s="18" t="s">
        <v>446</v>
      </c>
      <c r="F92" s="18">
        <v>2050</v>
      </c>
      <c r="G92" s="80">
        <v>496.83523548488637</v>
      </c>
      <c r="H92" s="80">
        <v>496.83523548488637</v>
      </c>
      <c r="I92" s="80">
        <v>496.83523548488637</v>
      </c>
      <c r="J92" s="80">
        <v>496.83523548488637</v>
      </c>
      <c r="K92" s="80">
        <v>496.83523548488637</v>
      </c>
      <c r="L92" s="80">
        <v>496.83523548488637</v>
      </c>
      <c r="M92" s="80">
        <v>496.83523548488637</v>
      </c>
      <c r="N92" s="80">
        <v>496.83523548488637</v>
      </c>
      <c r="O92" s="80">
        <v>496.83523548488637</v>
      </c>
      <c r="P92" s="80">
        <v>496.83523548488637</v>
      </c>
      <c r="Q92" s="80">
        <v>496.83523548488637</v>
      </c>
      <c r="R92" s="80">
        <v>496.83523548488637</v>
      </c>
      <c r="S92" s="80">
        <v>496.83523548488637</v>
      </c>
      <c r="T92" s="80">
        <v>496.83523548488637</v>
      </c>
      <c r="U92" s="80">
        <v>496.83523548488637</v>
      </c>
      <c r="V92" s="80">
        <v>496.83523548488637</v>
      </c>
      <c r="W92" s="80">
        <v>496.83523548488637</v>
      </c>
      <c r="X92" s="80">
        <v>496.83523548488637</v>
      </c>
      <c r="Y92" s="80">
        <v>496.83523548488637</v>
      </c>
      <c r="Z92" s="80">
        <v>496.83523548488637</v>
      </c>
      <c r="AA92" s="80">
        <v>496.83523548488637</v>
      </c>
      <c r="AB92" s="80">
        <v>496.83523548488637</v>
      </c>
      <c r="AC92" s="80">
        <v>496.83523548488637</v>
      </c>
      <c r="AD92" s="80">
        <v>496.83523548488637</v>
      </c>
      <c r="AE92" s="80">
        <v>496.83523548488637</v>
      </c>
      <c r="AF92" s="80">
        <v>496.83523548488637</v>
      </c>
      <c r="AG92" s="80">
        <v>496.83523548488637</v>
      </c>
      <c r="AH92" s="80">
        <v>496.83523548488637</v>
      </c>
      <c r="AI92" s="80">
        <v>496.83523548488637</v>
      </c>
      <c r="AJ92" s="80">
        <v>496.83523548488637</v>
      </c>
      <c r="AK92" s="80">
        <v>496.83523548488637</v>
      </c>
    </row>
    <row r="93" spans="1:37" ht="15.75" customHeight="1">
      <c r="A93" s="297" t="s">
        <v>884</v>
      </c>
      <c r="B93" s="12" t="s">
        <v>884</v>
      </c>
      <c r="C93" s="12" t="s">
        <v>885</v>
      </c>
      <c r="D93" s="12" t="s">
        <v>447</v>
      </c>
      <c r="E93" s="12" t="s">
        <v>448</v>
      </c>
      <c r="F93" s="12">
        <v>2020</v>
      </c>
      <c r="G93" s="276">
        <v>76.196275053335853</v>
      </c>
      <c r="H93" s="276">
        <v>76.196275053335853</v>
      </c>
      <c r="I93" s="276">
        <v>76.196275053335853</v>
      </c>
      <c r="J93" s="276">
        <v>76.196275053335853</v>
      </c>
      <c r="K93" s="276">
        <v>76.196275053335853</v>
      </c>
      <c r="L93" s="276">
        <v>76.196275053335853</v>
      </c>
      <c r="M93" s="276">
        <v>76.196275053335853</v>
      </c>
      <c r="N93" s="276">
        <v>76.196275053335853</v>
      </c>
      <c r="O93" s="276">
        <v>76.196275053335853</v>
      </c>
      <c r="P93" s="276">
        <v>76.196275053335853</v>
      </c>
      <c r="Q93" s="276">
        <v>76.196275053335853</v>
      </c>
      <c r="R93" s="276">
        <v>76.196275053335853</v>
      </c>
      <c r="S93" s="276">
        <v>76.196275053335853</v>
      </c>
      <c r="T93" s="276">
        <v>76.196275053335853</v>
      </c>
      <c r="U93" s="276">
        <v>76.196275053335853</v>
      </c>
      <c r="V93" s="276">
        <v>76.196275053335853</v>
      </c>
      <c r="W93" s="276">
        <v>76.196275053335853</v>
      </c>
      <c r="X93" s="276">
        <v>76.196275053335853</v>
      </c>
      <c r="Y93" s="276">
        <v>76.196275053335853</v>
      </c>
      <c r="Z93" s="276">
        <v>76.196275053335853</v>
      </c>
      <c r="AA93" s="276">
        <v>76.196275053335853</v>
      </c>
      <c r="AB93" s="276">
        <v>76.196275053335853</v>
      </c>
      <c r="AC93" s="276">
        <v>76.196275053335853</v>
      </c>
      <c r="AD93" s="276">
        <v>76.196275053335853</v>
      </c>
      <c r="AE93" s="276">
        <v>76.196275053335853</v>
      </c>
      <c r="AF93" s="276">
        <v>76.196275053335853</v>
      </c>
      <c r="AG93" s="276">
        <v>76.196275053335853</v>
      </c>
      <c r="AH93" s="276">
        <v>76.196275053335853</v>
      </c>
      <c r="AI93" s="276">
        <v>76.196275053335853</v>
      </c>
      <c r="AJ93" s="276">
        <v>76.196275053335853</v>
      </c>
      <c r="AK93" s="276">
        <v>76.196275053335853</v>
      </c>
    </row>
    <row r="94" spans="1:37" ht="15.75" customHeight="1">
      <c r="A94" s="297" t="s">
        <v>884</v>
      </c>
      <c r="B94" s="12" t="s">
        <v>409</v>
      </c>
      <c r="C94" s="12" t="s">
        <v>409</v>
      </c>
      <c r="D94" s="12" t="s">
        <v>447</v>
      </c>
      <c r="E94" s="12" t="s">
        <v>448</v>
      </c>
      <c r="F94" s="12">
        <v>2030</v>
      </c>
      <c r="G94" s="76">
        <v>52.956411162068413</v>
      </c>
      <c r="H94" s="76">
        <v>52.956411162068413</v>
      </c>
      <c r="I94" s="76">
        <v>52.956411162068413</v>
      </c>
      <c r="J94" s="76">
        <v>52.956411162068413</v>
      </c>
      <c r="K94" s="76">
        <v>52.956411162068413</v>
      </c>
      <c r="L94" s="76">
        <v>52.956411162068413</v>
      </c>
      <c r="M94" s="76">
        <v>52.956411162068413</v>
      </c>
      <c r="N94" s="76">
        <v>52.956411162068413</v>
      </c>
      <c r="O94" s="76">
        <v>52.956411162068413</v>
      </c>
      <c r="P94" s="76">
        <v>52.956411162068413</v>
      </c>
      <c r="Q94" s="76">
        <v>52.956411162068413</v>
      </c>
      <c r="R94" s="76">
        <v>52.956411162068413</v>
      </c>
      <c r="S94" s="76">
        <v>52.956411162068413</v>
      </c>
      <c r="T94" s="76">
        <v>52.956411162068413</v>
      </c>
      <c r="U94" s="76">
        <v>52.956411162068413</v>
      </c>
      <c r="V94" s="76">
        <v>52.956411162068413</v>
      </c>
      <c r="W94" s="76">
        <v>52.956411162068413</v>
      </c>
      <c r="X94" s="76">
        <v>52.956411162068413</v>
      </c>
      <c r="Y94" s="76">
        <v>52.956411162068413</v>
      </c>
      <c r="Z94" s="76">
        <v>52.956411162068413</v>
      </c>
      <c r="AA94" s="76">
        <v>52.956411162068413</v>
      </c>
      <c r="AB94" s="76">
        <v>52.956411162068413</v>
      </c>
      <c r="AC94" s="76">
        <v>52.956411162068413</v>
      </c>
      <c r="AD94" s="76">
        <v>52.956411162068413</v>
      </c>
      <c r="AE94" s="76">
        <v>52.956411162068413</v>
      </c>
      <c r="AF94" s="76">
        <v>52.956411162068413</v>
      </c>
      <c r="AG94" s="76">
        <v>52.956411162068413</v>
      </c>
      <c r="AH94" s="76">
        <v>52.956411162068413</v>
      </c>
      <c r="AI94" s="76">
        <v>52.956411162068413</v>
      </c>
      <c r="AJ94" s="76">
        <v>52.956411162068413</v>
      </c>
      <c r="AK94" s="76">
        <v>52.956411162068413</v>
      </c>
    </row>
    <row r="95" spans="1:37" ht="15.75" customHeight="1">
      <c r="A95" s="297" t="s">
        <v>884</v>
      </c>
      <c r="B95" s="12" t="s">
        <v>409</v>
      </c>
      <c r="C95" s="12" t="s">
        <v>409</v>
      </c>
      <c r="D95" s="12" t="s">
        <v>447</v>
      </c>
      <c r="E95" s="12" t="s">
        <v>448</v>
      </c>
      <c r="F95" s="12">
        <v>2040</v>
      </c>
      <c r="G95" s="76">
        <v>49.204153914537621</v>
      </c>
      <c r="H95" s="76">
        <v>49.204153914537621</v>
      </c>
      <c r="I95" s="76">
        <v>49.204153914537621</v>
      </c>
      <c r="J95" s="76">
        <v>49.204153914537621</v>
      </c>
      <c r="K95" s="76">
        <v>49.204153914537621</v>
      </c>
      <c r="L95" s="76">
        <v>49.204153914537621</v>
      </c>
      <c r="M95" s="76">
        <v>49.204153914537621</v>
      </c>
      <c r="N95" s="76">
        <v>49.204153914537621</v>
      </c>
      <c r="O95" s="76">
        <v>49.204153914537621</v>
      </c>
      <c r="P95" s="76">
        <v>49.204153914537621</v>
      </c>
      <c r="Q95" s="76">
        <v>49.204153914537621</v>
      </c>
      <c r="R95" s="76">
        <v>49.204153914537621</v>
      </c>
      <c r="S95" s="76">
        <v>49.204153914537621</v>
      </c>
      <c r="T95" s="76">
        <v>49.204153914537621</v>
      </c>
      <c r="U95" s="76">
        <v>49.204153914537621</v>
      </c>
      <c r="V95" s="76">
        <v>49.204153914537621</v>
      </c>
      <c r="W95" s="76">
        <v>49.204153914537621</v>
      </c>
      <c r="X95" s="76">
        <v>49.204153914537621</v>
      </c>
      <c r="Y95" s="76">
        <v>49.204153914537621</v>
      </c>
      <c r="Z95" s="76">
        <v>49.204153914537621</v>
      </c>
      <c r="AA95" s="76">
        <v>49.204153914537621</v>
      </c>
      <c r="AB95" s="76">
        <v>49.204153914537621</v>
      </c>
      <c r="AC95" s="76">
        <v>49.204153914537621</v>
      </c>
      <c r="AD95" s="76">
        <v>49.204153914537621</v>
      </c>
      <c r="AE95" s="76">
        <v>49.204153914537621</v>
      </c>
      <c r="AF95" s="76">
        <v>49.204153914537621</v>
      </c>
      <c r="AG95" s="76">
        <v>49.204153914537621</v>
      </c>
      <c r="AH95" s="76">
        <v>49.204153914537621</v>
      </c>
      <c r="AI95" s="76">
        <v>49.204153914537621</v>
      </c>
      <c r="AJ95" s="76">
        <v>49.204153914537621</v>
      </c>
      <c r="AK95" s="76">
        <v>49.204153914537621</v>
      </c>
    </row>
    <row r="96" spans="1:37" ht="15.75" customHeight="1">
      <c r="A96" s="297" t="s">
        <v>884</v>
      </c>
      <c r="B96" s="12" t="s">
        <v>409</v>
      </c>
      <c r="C96" s="12" t="s">
        <v>409</v>
      </c>
      <c r="D96" s="12" t="s">
        <v>447</v>
      </c>
      <c r="E96" s="12" t="s">
        <v>448</v>
      </c>
      <c r="F96" s="12">
        <v>2050</v>
      </c>
      <c r="G96" s="76">
        <v>45.717765032001502</v>
      </c>
      <c r="H96" s="76">
        <v>45.717765032001502</v>
      </c>
      <c r="I96" s="76">
        <v>45.717765032001502</v>
      </c>
      <c r="J96" s="76">
        <v>45.717765032001502</v>
      </c>
      <c r="K96" s="76">
        <v>45.717765032001502</v>
      </c>
      <c r="L96" s="76">
        <v>45.717765032001502</v>
      </c>
      <c r="M96" s="76">
        <v>45.717765032001502</v>
      </c>
      <c r="N96" s="76">
        <v>45.717765032001502</v>
      </c>
      <c r="O96" s="76">
        <v>45.717765032001502</v>
      </c>
      <c r="P96" s="76">
        <v>45.717765032001502</v>
      </c>
      <c r="Q96" s="76">
        <v>45.717765032001502</v>
      </c>
      <c r="R96" s="76">
        <v>45.717765032001502</v>
      </c>
      <c r="S96" s="76">
        <v>45.717765032001502</v>
      </c>
      <c r="T96" s="76">
        <v>45.717765032001502</v>
      </c>
      <c r="U96" s="76">
        <v>45.717765032001502</v>
      </c>
      <c r="V96" s="76">
        <v>45.717765032001502</v>
      </c>
      <c r="W96" s="76">
        <v>45.717765032001502</v>
      </c>
      <c r="X96" s="76">
        <v>45.717765032001502</v>
      </c>
      <c r="Y96" s="76">
        <v>45.717765032001502</v>
      </c>
      <c r="Z96" s="76">
        <v>45.717765032001502</v>
      </c>
      <c r="AA96" s="76">
        <v>45.717765032001502</v>
      </c>
      <c r="AB96" s="76">
        <v>45.717765032001502</v>
      </c>
      <c r="AC96" s="76">
        <v>45.717765032001502</v>
      </c>
      <c r="AD96" s="76">
        <v>45.717765032001502</v>
      </c>
      <c r="AE96" s="76">
        <v>45.717765032001502</v>
      </c>
      <c r="AF96" s="76">
        <v>45.717765032001502</v>
      </c>
      <c r="AG96" s="76">
        <v>45.717765032001502</v>
      </c>
      <c r="AH96" s="76">
        <v>45.717765032001502</v>
      </c>
      <c r="AI96" s="76">
        <v>45.717765032001502</v>
      </c>
      <c r="AJ96" s="76">
        <v>45.717765032001502</v>
      </c>
      <c r="AK96" s="76">
        <v>45.717765032001502</v>
      </c>
    </row>
    <row r="97" spans="1:37" ht="15.75" customHeight="1">
      <c r="A97" s="297" t="s">
        <v>886</v>
      </c>
      <c r="B97" s="12" t="s">
        <v>886</v>
      </c>
      <c r="C97" s="12" t="s">
        <v>887</v>
      </c>
      <c r="D97" s="12" t="s">
        <v>447</v>
      </c>
      <c r="E97" s="12" t="s">
        <v>448</v>
      </c>
      <c r="F97" s="12">
        <v>2020</v>
      </c>
      <c r="G97" s="76">
        <v>76.196275053335853</v>
      </c>
      <c r="H97" s="76">
        <v>76.196275053335853</v>
      </c>
      <c r="I97" s="76">
        <v>76.196275053335853</v>
      </c>
      <c r="J97" s="76">
        <v>76.196275053335853</v>
      </c>
      <c r="K97" s="76">
        <v>76.196275053335853</v>
      </c>
      <c r="L97" s="76">
        <v>76.196275053335853</v>
      </c>
      <c r="M97" s="76">
        <v>76.196275053335853</v>
      </c>
      <c r="N97" s="76">
        <v>76.196275053335853</v>
      </c>
      <c r="O97" s="76">
        <v>76.196275053335853</v>
      </c>
      <c r="P97" s="76">
        <v>76.196275053335853</v>
      </c>
      <c r="Q97" s="76">
        <v>76.196275053335853</v>
      </c>
      <c r="R97" s="76">
        <v>76.196275053335853</v>
      </c>
      <c r="S97" s="76">
        <v>76.196275053335853</v>
      </c>
      <c r="T97" s="76">
        <v>76.196275053335853</v>
      </c>
      <c r="U97" s="76">
        <v>76.196275053335853</v>
      </c>
      <c r="V97" s="76">
        <v>76.196275053335853</v>
      </c>
      <c r="W97" s="76">
        <v>76.196275053335853</v>
      </c>
      <c r="X97" s="76">
        <v>76.196275053335853</v>
      </c>
      <c r="Y97" s="76">
        <v>76.196275053335853</v>
      </c>
      <c r="Z97" s="76">
        <v>76.196275053335853</v>
      </c>
      <c r="AA97" s="76">
        <v>76.196275053335853</v>
      </c>
      <c r="AB97" s="76">
        <v>76.196275053335853</v>
      </c>
      <c r="AC97" s="76">
        <v>76.196275053335853</v>
      </c>
      <c r="AD97" s="76">
        <v>76.196275053335853</v>
      </c>
      <c r="AE97" s="76">
        <v>76.196275053335853</v>
      </c>
      <c r="AF97" s="76">
        <v>76.196275053335853</v>
      </c>
      <c r="AG97" s="76">
        <v>76.196275053335853</v>
      </c>
      <c r="AH97" s="76">
        <v>76.196275053335853</v>
      </c>
      <c r="AI97" s="76">
        <v>76.196275053335853</v>
      </c>
      <c r="AJ97" s="76">
        <v>76.196275053335853</v>
      </c>
      <c r="AK97" s="76">
        <v>76.196275053335853</v>
      </c>
    </row>
    <row r="98" spans="1:37" ht="15.75" customHeight="1">
      <c r="A98" s="297" t="s">
        <v>886</v>
      </c>
      <c r="B98" s="12" t="s">
        <v>409</v>
      </c>
      <c r="C98" s="12" t="s">
        <v>409</v>
      </c>
      <c r="D98" s="12" t="s">
        <v>447</v>
      </c>
      <c r="E98" s="12" t="s">
        <v>448</v>
      </c>
      <c r="F98" s="12">
        <v>2030</v>
      </c>
      <c r="G98" s="76">
        <v>52.956411162068413</v>
      </c>
      <c r="H98" s="76">
        <v>52.956411162068413</v>
      </c>
      <c r="I98" s="76">
        <v>52.956411162068413</v>
      </c>
      <c r="J98" s="76">
        <v>52.956411162068413</v>
      </c>
      <c r="K98" s="76">
        <v>52.956411162068413</v>
      </c>
      <c r="L98" s="76">
        <v>52.956411162068413</v>
      </c>
      <c r="M98" s="76">
        <v>52.956411162068413</v>
      </c>
      <c r="N98" s="76">
        <v>52.956411162068413</v>
      </c>
      <c r="O98" s="76">
        <v>52.956411162068413</v>
      </c>
      <c r="P98" s="76">
        <v>52.956411162068413</v>
      </c>
      <c r="Q98" s="76">
        <v>52.956411162068413</v>
      </c>
      <c r="R98" s="76">
        <v>52.956411162068413</v>
      </c>
      <c r="S98" s="76">
        <v>52.956411162068413</v>
      </c>
      <c r="T98" s="76">
        <v>52.956411162068413</v>
      </c>
      <c r="U98" s="76">
        <v>52.956411162068413</v>
      </c>
      <c r="V98" s="76">
        <v>52.956411162068413</v>
      </c>
      <c r="W98" s="76">
        <v>52.956411162068413</v>
      </c>
      <c r="X98" s="76">
        <v>52.956411162068413</v>
      </c>
      <c r="Y98" s="76">
        <v>52.956411162068413</v>
      </c>
      <c r="Z98" s="76">
        <v>52.956411162068413</v>
      </c>
      <c r="AA98" s="76">
        <v>52.956411162068413</v>
      </c>
      <c r="AB98" s="76">
        <v>52.956411162068413</v>
      </c>
      <c r="AC98" s="76">
        <v>52.956411162068413</v>
      </c>
      <c r="AD98" s="76">
        <v>52.956411162068413</v>
      </c>
      <c r="AE98" s="76">
        <v>52.956411162068413</v>
      </c>
      <c r="AF98" s="76">
        <v>52.956411162068413</v>
      </c>
      <c r="AG98" s="76">
        <v>52.956411162068413</v>
      </c>
      <c r="AH98" s="76">
        <v>52.956411162068413</v>
      </c>
      <c r="AI98" s="76">
        <v>52.956411162068413</v>
      </c>
      <c r="AJ98" s="76">
        <v>52.956411162068413</v>
      </c>
      <c r="AK98" s="76">
        <v>52.956411162068413</v>
      </c>
    </row>
    <row r="99" spans="1:37" ht="15.75" customHeight="1">
      <c r="A99" s="297" t="s">
        <v>886</v>
      </c>
      <c r="B99" s="12" t="s">
        <v>409</v>
      </c>
      <c r="C99" s="12" t="s">
        <v>409</v>
      </c>
      <c r="D99" s="12" t="s">
        <v>447</v>
      </c>
      <c r="E99" s="12" t="s">
        <v>448</v>
      </c>
      <c r="F99" s="12">
        <v>2040</v>
      </c>
      <c r="G99" s="76">
        <v>49.204153914537621</v>
      </c>
      <c r="H99" s="76">
        <v>49.204153914537621</v>
      </c>
      <c r="I99" s="76">
        <v>49.204153914537621</v>
      </c>
      <c r="J99" s="76">
        <v>49.204153914537621</v>
      </c>
      <c r="K99" s="76">
        <v>49.204153914537621</v>
      </c>
      <c r="L99" s="76">
        <v>49.204153914537621</v>
      </c>
      <c r="M99" s="76">
        <v>49.204153914537621</v>
      </c>
      <c r="N99" s="76">
        <v>49.204153914537621</v>
      </c>
      <c r="O99" s="76">
        <v>49.204153914537621</v>
      </c>
      <c r="P99" s="76">
        <v>49.204153914537621</v>
      </c>
      <c r="Q99" s="76">
        <v>49.204153914537621</v>
      </c>
      <c r="R99" s="76">
        <v>49.204153914537621</v>
      </c>
      <c r="S99" s="76">
        <v>49.204153914537621</v>
      </c>
      <c r="T99" s="76">
        <v>49.204153914537621</v>
      </c>
      <c r="U99" s="76">
        <v>49.204153914537621</v>
      </c>
      <c r="V99" s="76">
        <v>49.204153914537621</v>
      </c>
      <c r="W99" s="76">
        <v>49.204153914537621</v>
      </c>
      <c r="X99" s="76">
        <v>49.204153914537621</v>
      </c>
      <c r="Y99" s="76">
        <v>49.204153914537621</v>
      </c>
      <c r="Z99" s="76">
        <v>49.204153914537621</v>
      </c>
      <c r="AA99" s="76">
        <v>49.204153914537621</v>
      </c>
      <c r="AB99" s="76">
        <v>49.204153914537621</v>
      </c>
      <c r="AC99" s="76">
        <v>49.204153914537621</v>
      </c>
      <c r="AD99" s="76">
        <v>49.204153914537621</v>
      </c>
      <c r="AE99" s="76">
        <v>49.204153914537621</v>
      </c>
      <c r="AF99" s="76">
        <v>49.204153914537621</v>
      </c>
      <c r="AG99" s="76">
        <v>49.204153914537621</v>
      </c>
      <c r="AH99" s="76">
        <v>49.204153914537621</v>
      </c>
      <c r="AI99" s="76">
        <v>49.204153914537621</v>
      </c>
      <c r="AJ99" s="76">
        <v>49.204153914537621</v>
      </c>
      <c r="AK99" s="76">
        <v>49.204153914537621</v>
      </c>
    </row>
    <row r="100" spans="1:37" ht="15.75" customHeight="1">
      <c r="A100" s="297" t="s">
        <v>886</v>
      </c>
      <c r="B100" s="12" t="s">
        <v>409</v>
      </c>
      <c r="C100" s="12" t="s">
        <v>409</v>
      </c>
      <c r="D100" s="12" t="s">
        <v>447</v>
      </c>
      <c r="E100" s="12" t="s">
        <v>448</v>
      </c>
      <c r="F100" s="12">
        <v>2050</v>
      </c>
      <c r="G100" s="76">
        <v>45.717765032001502</v>
      </c>
      <c r="H100" s="76">
        <v>45.717765032001502</v>
      </c>
      <c r="I100" s="76">
        <v>45.717765032001502</v>
      </c>
      <c r="J100" s="76">
        <v>45.717765032001502</v>
      </c>
      <c r="K100" s="76">
        <v>45.717765032001502</v>
      </c>
      <c r="L100" s="76">
        <v>45.717765032001502</v>
      </c>
      <c r="M100" s="76">
        <v>45.717765032001502</v>
      </c>
      <c r="N100" s="76">
        <v>45.717765032001502</v>
      </c>
      <c r="O100" s="76">
        <v>45.717765032001502</v>
      </c>
      <c r="P100" s="76">
        <v>45.717765032001502</v>
      </c>
      <c r="Q100" s="76">
        <v>45.717765032001502</v>
      </c>
      <c r="R100" s="76">
        <v>45.717765032001502</v>
      </c>
      <c r="S100" s="76">
        <v>45.717765032001502</v>
      </c>
      <c r="T100" s="76">
        <v>45.717765032001502</v>
      </c>
      <c r="U100" s="76">
        <v>45.717765032001502</v>
      </c>
      <c r="V100" s="76">
        <v>45.717765032001502</v>
      </c>
      <c r="W100" s="76">
        <v>45.717765032001502</v>
      </c>
      <c r="X100" s="76">
        <v>45.717765032001502</v>
      </c>
      <c r="Y100" s="76">
        <v>45.717765032001502</v>
      </c>
      <c r="Z100" s="76">
        <v>45.717765032001502</v>
      </c>
      <c r="AA100" s="76">
        <v>45.717765032001502</v>
      </c>
      <c r="AB100" s="76">
        <v>45.717765032001502</v>
      </c>
      <c r="AC100" s="76">
        <v>45.717765032001502</v>
      </c>
      <c r="AD100" s="76">
        <v>45.717765032001502</v>
      </c>
      <c r="AE100" s="76">
        <v>45.717765032001502</v>
      </c>
      <c r="AF100" s="76">
        <v>45.717765032001502</v>
      </c>
      <c r="AG100" s="76">
        <v>45.717765032001502</v>
      </c>
      <c r="AH100" s="76">
        <v>45.717765032001502</v>
      </c>
      <c r="AI100" s="76">
        <v>45.717765032001502</v>
      </c>
      <c r="AJ100" s="76">
        <v>45.717765032001502</v>
      </c>
      <c r="AK100" s="76">
        <v>45.717765032001502</v>
      </c>
    </row>
    <row r="101" spans="1:37" ht="15.75" customHeight="1">
      <c r="A101" s="297" t="s">
        <v>888</v>
      </c>
      <c r="B101" s="12" t="s">
        <v>888</v>
      </c>
      <c r="C101" s="12" t="s">
        <v>889</v>
      </c>
      <c r="D101" s="12" t="s">
        <v>447</v>
      </c>
      <c r="E101" s="12" t="s">
        <v>448</v>
      </c>
      <c r="F101" s="12">
        <v>2020</v>
      </c>
      <c r="G101" s="76">
        <v>22.807221792300009</v>
      </c>
      <c r="H101" s="76">
        <v>22.807221792300009</v>
      </c>
      <c r="I101" s="76">
        <v>22.807221792300009</v>
      </c>
      <c r="J101" s="76">
        <v>22.807221792300009</v>
      </c>
      <c r="K101" s="76">
        <v>22.807221792300009</v>
      </c>
      <c r="L101" s="76">
        <v>22.807221792300009</v>
      </c>
      <c r="M101" s="76">
        <v>22.807221792300009</v>
      </c>
      <c r="N101" s="76">
        <v>22.807221792300009</v>
      </c>
      <c r="O101" s="76">
        <v>22.807221792300009</v>
      </c>
      <c r="P101" s="76">
        <v>22.807221792300009</v>
      </c>
      <c r="Q101" s="76">
        <v>22.807221792300009</v>
      </c>
      <c r="R101" s="76">
        <v>22.807221792300009</v>
      </c>
      <c r="S101" s="76">
        <v>22.807221792300009</v>
      </c>
      <c r="T101" s="76">
        <v>22.807221792300009</v>
      </c>
      <c r="U101" s="76">
        <v>22.807221792300009</v>
      </c>
      <c r="V101" s="76">
        <v>22.807221792300009</v>
      </c>
      <c r="W101" s="76">
        <v>22.807221792300009</v>
      </c>
      <c r="X101" s="76">
        <v>22.807221792300009</v>
      </c>
      <c r="Y101" s="76">
        <v>22.807221792300009</v>
      </c>
      <c r="Z101" s="76">
        <v>22.807221792300009</v>
      </c>
      <c r="AA101" s="76">
        <v>22.807221792300009</v>
      </c>
      <c r="AB101" s="76">
        <v>22.807221792300009</v>
      </c>
      <c r="AC101" s="76">
        <v>22.807221792300009</v>
      </c>
      <c r="AD101" s="76">
        <v>22.807221792300009</v>
      </c>
      <c r="AE101" s="76">
        <v>22.807221792300009</v>
      </c>
      <c r="AF101" s="76">
        <v>22.807221792300009</v>
      </c>
      <c r="AG101" s="76">
        <v>22.807221792300009</v>
      </c>
      <c r="AH101" s="76">
        <v>22.807221792300009</v>
      </c>
      <c r="AI101" s="76">
        <v>22.807221792300009</v>
      </c>
      <c r="AJ101" s="76">
        <v>22.807221792300009</v>
      </c>
      <c r="AK101" s="76">
        <v>22.807221792300009</v>
      </c>
    </row>
    <row r="102" spans="1:37" ht="15.75" customHeight="1">
      <c r="A102" s="297" t="s">
        <v>888</v>
      </c>
      <c r="B102" s="12" t="s">
        <v>409</v>
      </c>
      <c r="C102" s="12" t="s">
        <v>409</v>
      </c>
      <c r="D102" s="12" t="s">
        <v>447</v>
      </c>
      <c r="E102" s="12" t="s">
        <v>448</v>
      </c>
      <c r="F102" s="12">
        <v>2030</v>
      </c>
      <c r="G102" s="76">
        <v>22.807221792300009</v>
      </c>
      <c r="H102" s="76">
        <v>22.807221792300009</v>
      </c>
      <c r="I102" s="76">
        <v>22.807221792300009</v>
      </c>
      <c r="J102" s="76">
        <v>22.807221792300009</v>
      </c>
      <c r="K102" s="76">
        <v>22.807221792300009</v>
      </c>
      <c r="L102" s="76">
        <v>22.807221792300009</v>
      </c>
      <c r="M102" s="76">
        <v>22.807221792300009</v>
      </c>
      <c r="N102" s="76">
        <v>22.807221792300009</v>
      </c>
      <c r="O102" s="76">
        <v>22.807221792300009</v>
      </c>
      <c r="P102" s="76">
        <v>22.807221792300009</v>
      </c>
      <c r="Q102" s="76">
        <v>22.807221792300009</v>
      </c>
      <c r="R102" s="76">
        <v>22.807221792300009</v>
      </c>
      <c r="S102" s="76">
        <v>22.807221792300009</v>
      </c>
      <c r="T102" s="76">
        <v>22.807221792300009</v>
      </c>
      <c r="U102" s="76">
        <v>22.807221792300009</v>
      </c>
      <c r="V102" s="76">
        <v>22.807221792300009</v>
      </c>
      <c r="W102" s="76">
        <v>22.807221792300009</v>
      </c>
      <c r="X102" s="76">
        <v>22.807221792300009</v>
      </c>
      <c r="Y102" s="76">
        <v>22.807221792300009</v>
      </c>
      <c r="Z102" s="76">
        <v>22.807221792300009</v>
      </c>
      <c r="AA102" s="76">
        <v>22.807221792300009</v>
      </c>
      <c r="AB102" s="76">
        <v>22.807221792300009</v>
      </c>
      <c r="AC102" s="76">
        <v>22.807221792300009</v>
      </c>
      <c r="AD102" s="76">
        <v>22.807221792300009</v>
      </c>
      <c r="AE102" s="76">
        <v>22.807221792300009</v>
      </c>
      <c r="AF102" s="76">
        <v>22.807221792300009</v>
      </c>
      <c r="AG102" s="76">
        <v>22.807221792300009</v>
      </c>
      <c r="AH102" s="76">
        <v>22.807221792300009</v>
      </c>
      <c r="AI102" s="76">
        <v>22.807221792300009</v>
      </c>
      <c r="AJ102" s="76">
        <v>22.807221792300009</v>
      </c>
      <c r="AK102" s="76">
        <v>22.807221792300009</v>
      </c>
    </row>
    <row r="103" spans="1:37" ht="15.75" customHeight="1">
      <c r="A103" s="297" t="s">
        <v>888</v>
      </c>
      <c r="B103" s="12" t="s">
        <v>409</v>
      </c>
      <c r="C103" s="12" t="s">
        <v>409</v>
      </c>
      <c r="D103" s="12" t="s">
        <v>447</v>
      </c>
      <c r="E103" s="12" t="s">
        <v>448</v>
      </c>
      <c r="F103" s="12">
        <v>2040</v>
      </c>
      <c r="G103" s="76">
        <v>22.807221792300009</v>
      </c>
      <c r="H103" s="76">
        <v>22.807221792300009</v>
      </c>
      <c r="I103" s="76">
        <v>22.807221792300009</v>
      </c>
      <c r="J103" s="76">
        <v>22.807221792300009</v>
      </c>
      <c r="K103" s="76">
        <v>22.807221792300009</v>
      </c>
      <c r="L103" s="76">
        <v>22.807221792300009</v>
      </c>
      <c r="M103" s="76">
        <v>22.807221792300009</v>
      </c>
      <c r="N103" s="76">
        <v>22.807221792300009</v>
      </c>
      <c r="O103" s="76">
        <v>22.807221792300009</v>
      </c>
      <c r="P103" s="76">
        <v>22.807221792300009</v>
      </c>
      <c r="Q103" s="76">
        <v>22.807221792300009</v>
      </c>
      <c r="R103" s="76">
        <v>22.807221792300009</v>
      </c>
      <c r="S103" s="76">
        <v>22.807221792300009</v>
      </c>
      <c r="T103" s="76">
        <v>22.807221792300009</v>
      </c>
      <c r="U103" s="76">
        <v>22.807221792300009</v>
      </c>
      <c r="V103" s="76">
        <v>22.807221792300009</v>
      </c>
      <c r="W103" s="76">
        <v>22.807221792300009</v>
      </c>
      <c r="X103" s="76">
        <v>22.807221792300009</v>
      </c>
      <c r="Y103" s="76">
        <v>22.807221792300009</v>
      </c>
      <c r="Z103" s="76">
        <v>22.807221792300009</v>
      </c>
      <c r="AA103" s="76">
        <v>22.807221792300009</v>
      </c>
      <c r="AB103" s="76">
        <v>22.807221792300009</v>
      </c>
      <c r="AC103" s="76">
        <v>22.807221792300009</v>
      </c>
      <c r="AD103" s="76">
        <v>22.807221792300009</v>
      </c>
      <c r="AE103" s="76">
        <v>22.807221792300009</v>
      </c>
      <c r="AF103" s="76">
        <v>22.807221792300009</v>
      </c>
      <c r="AG103" s="76">
        <v>22.807221792300009</v>
      </c>
      <c r="AH103" s="76">
        <v>22.807221792300009</v>
      </c>
      <c r="AI103" s="76">
        <v>22.807221792300009</v>
      </c>
      <c r="AJ103" s="76">
        <v>22.807221792300009</v>
      </c>
      <c r="AK103" s="76">
        <v>22.807221792300009</v>
      </c>
    </row>
    <row r="104" spans="1:37" ht="15.75" customHeight="1">
      <c r="A104" s="297" t="s">
        <v>888</v>
      </c>
      <c r="B104" s="12" t="s">
        <v>409</v>
      </c>
      <c r="C104" s="12" t="s">
        <v>409</v>
      </c>
      <c r="D104" s="12" t="s">
        <v>447</v>
      </c>
      <c r="E104" s="12" t="s">
        <v>448</v>
      </c>
      <c r="F104" s="12">
        <v>2050</v>
      </c>
      <c r="G104" s="76">
        <v>22.807221792300009</v>
      </c>
      <c r="H104" s="76">
        <v>22.807221792300009</v>
      </c>
      <c r="I104" s="76">
        <v>22.807221792300009</v>
      </c>
      <c r="J104" s="76">
        <v>22.807221792300009</v>
      </c>
      <c r="K104" s="76">
        <v>22.807221792300009</v>
      </c>
      <c r="L104" s="76">
        <v>22.807221792300009</v>
      </c>
      <c r="M104" s="76">
        <v>22.807221792300009</v>
      </c>
      <c r="N104" s="76">
        <v>22.807221792300009</v>
      </c>
      <c r="O104" s="76">
        <v>22.807221792300009</v>
      </c>
      <c r="P104" s="76">
        <v>22.807221792300009</v>
      </c>
      <c r="Q104" s="76">
        <v>22.807221792300009</v>
      </c>
      <c r="R104" s="76">
        <v>22.807221792300009</v>
      </c>
      <c r="S104" s="76">
        <v>22.807221792300009</v>
      </c>
      <c r="T104" s="76">
        <v>22.807221792300009</v>
      </c>
      <c r="U104" s="76">
        <v>22.807221792300009</v>
      </c>
      <c r="V104" s="76">
        <v>22.807221792300009</v>
      </c>
      <c r="W104" s="76">
        <v>22.807221792300009</v>
      </c>
      <c r="X104" s="76">
        <v>22.807221792300009</v>
      </c>
      <c r="Y104" s="76">
        <v>22.807221792300009</v>
      </c>
      <c r="Z104" s="76">
        <v>22.807221792300009</v>
      </c>
      <c r="AA104" s="76">
        <v>22.807221792300009</v>
      </c>
      <c r="AB104" s="76">
        <v>22.807221792300009</v>
      </c>
      <c r="AC104" s="76">
        <v>22.807221792300009</v>
      </c>
      <c r="AD104" s="76">
        <v>22.807221792300009</v>
      </c>
      <c r="AE104" s="76">
        <v>22.807221792300009</v>
      </c>
      <c r="AF104" s="76">
        <v>22.807221792300009</v>
      </c>
      <c r="AG104" s="76">
        <v>22.807221792300009</v>
      </c>
      <c r="AH104" s="76">
        <v>22.807221792300009</v>
      </c>
      <c r="AI104" s="76">
        <v>22.807221792300009</v>
      </c>
      <c r="AJ104" s="76">
        <v>22.807221792300009</v>
      </c>
      <c r="AK104" s="76">
        <v>22.807221792300009</v>
      </c>
    </row>
    <row r="105" spans="1:37" ht="15.75" customHeight="1">
      <c r="A105" s="297" t="s">
        <v>890</v>
      </c>
      <c r="B105" s="12" t="s">
        <v>890</v>
      </c>
      <c r="C105" s="12" t="s">
        <v>891</v>
      </c>
      <c r="D105" s="12" t="s">
        <v>447</v>
      </c>
      <c r="E105" s="12" t="s">
        <v>448</v>
      </c>
      <c r="F105" s="12">
        <v>2020</v>
      </c>
      <c r="G105" s="76">
        <v>13.610008534334662</v>
      </c>
      <c r="H105" s="76">
        <v>13.610008534334662</v>
      </c>
      <c r="I105" s="76">
        <v>13.610008534334662</v>
      </c>
      <c r="J105" s="76">
        <v>13.610008534334662</v>
      </c>
      <c r="K105" s="76">
        <v>13.610008534334662</v>
      </c>
      <c r="L105" s="76">
        <v>13.610008534334662</v>
      </c>
      <c r="M105" s="76">
        <v>13.610008534334662</v>
      </c>
      <c r="N105" s="76">
        <v>13.610008534334662</v>
      </c>
      <c r="O105" s="76">
        <v>13.610008534334662</v>
      </c>
      <c r="P105" s="76">
        <v>13.610008534334662</v>
      </c>
      <c r="Q105" s="76">
        <v>13.610008534334662</v>
      </c>
      <c r="R105" s="76">
        <v>13.610008534334662</v>
      </c>
      <c r="S105" s="76">
        <v>13.610008534334662</v>
      </c>
      <c r="T105" s="76">
        <v>13.610008534334662</v>
      </c>
      <c r="U105" s="76">
        <v>13.610008534334662</v>
      </c>
      <c r="V105" s="76">
        <v>13.610008534334662</v>
      </c>
      <c r="W105" s="76">
        <v>13.610008534334662</v>
      </c>
      <c r="X105" s="76">
        <v>13.610008534334662</v>
      </c>
      <c r="Y105" s="76">
        <v>13.610008534334662</v>
      </c>
      <c r="Z105" s="76">
        <v>13.610008534334662</v>
      </c>
      <c r="AA105" s="76">
        <v>13.610008534334662</v>
      </c>
      <c r="AB105" s="76">
        <v>13.610008534334662</v>
      </c>
      <c r="AC105" s="76">
        <v>13.610008534334662</v>
      </c>
      <c r="AD105" s="76">
        <v>13.610008534334662</v>
      </c>
      <c r="AE105" s="76">
        <v>13.610008534334662</v>
      </c>
      <c r="AF105" s="76">
        <v>13.610008534334662</v>
      </c>
      <c r="AG105" s="76">
        <v>13.610008534334662</v>
      </c>
      <c r="AH105" s="76">
        <v>13.610008534334662</v>
      </c>
      <c r="AI105" s="76">
        <v>13.610008534334662</v>
      </c>
      <c r="AJ105" s="76">
        <v>13.610008534334662</v>
      </c>
      <c r="AK105" s="76">
        <v>13.610008534334662</v>
      </c>
    </row>
    <row r="106" spans="1:37" ht="15.75" customHeight="1">
      <c r="A106" s="297" t="s">
        <v>890</v>
      </c>
      <c r="B106" s="12" t="s">
        <v>409</v>
      </c>
      <c r="C106" s="12" t="s">
        <v>409</v>
      </c>
      <c r="D106" s="12" t="s">
        <v>447</v>
      </c>
      <c r="E106" s="12" t="s">
        <v>448</v>
      </c>
      <c r="F106" s="12">
        <v>2030</v>
      </c>
      <c r="G106" s="76">
        <v>13.346168072196383</v>
      </c>
      <c r="H106" s="76">
        <v>13.346168072196383</v>
      </c>
      <c r="I106" s="76">
        <v>13.346168072196383</v>
      </c>
      <c r="J106" s="76">
        <v>13.346168072196383</v>
      </c>
      <c r="K106" s="76">
        <v>13.346168072196383</v>
      </c>
      <c r="L106" s="76">
        <v>13.346168072196383</v>
      </c>
      <c r="M106" s="76">
        <v>13.346168072196383</v>
      </c>
      <c r="N106" s="76">
        <v>13.346168072196383</v>
      </c>
      <c r="O106" s="76">
        <v>13.346168072196383</v>
      </c>
      <c r="P106" s="76">
        <v>13.346168072196383</v>
      </c>
      <c r="Q106" s="76">
        <v>13.346168072196383</v>
      </c>
      <c r="R106" s="76">
        <v>13.346168072196383</v>
      </c>
      <c r="S106" s="76">
        <v>13.346168072196383</v>
      </c>
      <c r="T106" s="76">
        <v>13.346168072196383</v>
      </c>
      <c r="U106" s="76">
        <v>13.346168072196383</v>
      </c>
      <c r="V106" s="76">
        <v>13.346168072196383</v>
      </c>
      <c r="W106" s="76">
        <v>13.346168072196383</v>
      </c>
      <c r="X106" s="76">
        <v>13.346168072196383</v>
      </c>
      <c r="Y106" s="76">
        <v>13.346168072196383</v>
      </c>
      <c r="Z106" s="76">
        <v>13.346168072196383</v>
      </c>
      <c r="AA106" s="76">
        <v>13.346168072196383</v>
      </c>
      <c r="AB106" s="76">
        <v>13.346168072196383</v>
      </c>
      <c r="AC106" s="76">
        <v>13.346168072196383</v>
      </c>
      <c r="AD106" s="76">
        <v>13.346168072196383</v>
      </c>
      <c r="AE106" s="76">
        <v>13.346168072196383</v>
      </c>
      <c r="AF106" s="76">
        <v>13.346168072196383</v>
      </c>
      <c r="AG106" s="76">
        <v>13.346168072196383</v>
      </c>
      <c r="AH106" s="76">
        <v>13.346168072196383</v>
      </c>
      <c r="AI106" s="76">
        <v>13.346168072196383</v>
      </c>
      <c r="AJ106" s="76">
        <v>13.346168072196383</v>
      </c>
      <c r="AK106" s="76">
        <v>13.346168072196383</v>
      </c>
    </row>
    <row r="107" spans="1:37" ht="15.75" customHeight="1">
      <c r="A107" s="297" t="s">
        <v>890</v>
      </c>
      <c r="B107" s="12" t="s">
        <v>409</v>
      </c>
      <c r="C107" s="12" t="s">
        <v>409</v>
      </c>
      <c r="D107" s="12" t="s">
        <v>447</v>
      </c>
      <c r="E107" s="12" t="s">
        <v>448</v>
      </c>
      <c r="F107" s="12">
        <v>2040</v>
      </c>
      <c r="G107" s="76">
        <v>13.291470431908783</v>
      </c>
      <c r="H107" s="76">
        <v>13.291470431908783</v>
      </c>
      <c r="I107" s="76">
        <v>13.291470431908783</v>
      </c>
      <c r="J107" s="76">
        <v>13.291470431908783</v>
      </c>
      <c r="K107" s="76">
        <v>13.291470431908783</v>
      </c>
      <c r="L107" s="76">
        <v>13.291470431908783</v>
      </c>
      <c r="M107" s="76">
        <v>13.291470431908783</v>
      </c>
      <c r="N107" s="76">
        <v>13.291470431908783</v>
      </c>
      <c r="O107" s="76">
        <v>13.291470431908783</v>
      </c>
      <c r="P107" s="76">
        <v>13.291470431908783</v>
      </c>
      <c r="Q107" s="76">
        <v>13.291470431908783</v>
      </c>
      <c r="R107" s="76">
        <v>13.291470431908783</v>
      </c>
      <c r="S107" s="76">
        <v>13.291470431908783</v>
      </c>
      <c r="T107" s="76">
        <v>13.291470431908783</v>
      </c>
      <c r="U107" s="76">
        <v>13.291470431908783</v>
      </c>
      <c r="V107" s="76">
        <v>13.291470431908783</v>
      </c>
      <c r="W107" s="76">
        <v>13.291470431908783</v>
      </c>
      <c r="X107" s="76">
        <v>13.291470431908783</v>
      </c>
      <c r="Y107" s="76">
        <v>13.291470431908783</v>
      </c>
      <c r="Z107" s="76">
        <v>13.291470431908783</v>
      </c>
      <c r="AA107" s="76">
        <v>13.291470431908783</v>
      </c>
      <c r="AB107" s="76">
        <v>13.291470431908783</v>
      </c>
      <c r="AC107" s="76">
        <v>13.291470431908783</v>
      </c>
      <c r="AD107" s="76">
        <v>13.291470431908783</v>
      </c>
      <c r="AE107" s="76">
        <v>13.291470431908783</v>
      </c>
      <c r="AF107" s="76">
        <v>13.291470431908783</v>
      </c>
      <c r="AG107" s="76">
        <v>13.291470431908783</v>
      </c>
      <c r="AH107" s="76">
        <v>13.291470431908783</v>
      </c>
      <c r="AI107" s="76">
        <v>13.291470431908783</v>
      </c>
      <c r="AJ107" s="76">
        <v>13.291470431908783</v>
      </c>
      <c r="AK107" s="76">
        <v>13.291470431908783</v>
      </c>
    </row>
    <row r="108" spans="1:37" ht="15.75" customHeight="1">
      <c r="A108" s="297" t="s">
        <v>890</v>
      </c>
      <c r="B108" s="12" t="s">
        <v>409</v>
      </c>
      <c r="C108" s="12" t="s">
        <v>409</v>
      </c>
      <c r="D108" s="12" t="s">
        <v>447</v>
      </c>
      <c r="E108" s="12" t="s">
        <v>448</v>
      </c>
      <c r="F108" s="12">
        <v>2050</v>
      </c>
      <c r="G108" s="76">
        <v>13.236996963221362</v>
      </c>
      <c r="H108" s="76">
        <v>13.236996963221362</v>
      </c>
      <c r="I108" s="76">
        <v>13.236996963221362</v>
      </c>
      <c r="J108" s="76">
        <v>13.236996963221362</v>
      </c>
      <c r="K108" s="76">
        <v>13.236996963221362</v>
      </c>
      <c r="L108" s="76">
        <v>13.236996963221362</v>
      </c>
      <c r="M108" s="76">
        <v>13.236996963221362</v>
      </c>
      <c r="N108" s="76">
        <v>13.236996963221362</v>
      </c>
      <c r="O108" s="76">
        <v>13.236996963221362</v>
      </c>
      <c r="P108" s="76">
        <v>13.236996963221362</v>
      </c>
      <c r="Q108" s="76">
        <v>13.236996963221362</v>
      </c>
      <c r="R108" s="76">
        <v>13.236996963221362</v>
      </c>
      <c r="S108" s="76">
        <v>13.236996963221362</v>
      </c>
      <c r="T108" s="76">
        <v>13.236996963221362</v>
      </c>
      <c r="U108" s="76">
        <v>13.236996963221362</v>
      </c>
      <c r="V108" s="76">
        <v>13.236996963221362</v>
      </c>
      <c r="W108" s="76">
        <v>13.236996963221362</v>
      </c>
      <c r="X108" s="76">
        <v>13.236996963221362</v>
      </c>
      <c r="Y108" s="76">
        <v>13.236996963221362</v>
      </c>
      <c r="Z108" s="76">
        <v>13.236996963221362</v>
      </c>
      <c r="AA108" s="76">
        <v>13.236996963221362</v>
      </c>
      <c r="AB108" s="76">
        <v>13.236996963221362</v>
      </c>
      <c r="AC108" s="76">
        <v>13.236996963221362</v>
      </c>
      <c r="AD108" s="76">
        <v>13.236996963221362</v>
      </c>
      <c r="AE108" s="76">
        <v>13.236996963221362</v>
      </c>
      <c r="AF108" s="76">
        <v>13.236996963221362</v>
      </c>
      <c r="AG108" s="76">
        <v>13.236996963221362</v>
      </c>
      <c r="AH108" s="76">
        <v>13.236996963221362</v>
      </c>
      <c r="AI108" s="76">
        <v>13.236996963221362</v>
      </c>
      <c r="AJ108" s="76">
        <v>13.236996963221362</v>
      </c>
      <c r="AK108" s="76">
        <v>13.236996963221362</v>
      </c>
    </row>
    <row r="109" spans="1:37" ht="15.75" customHeight="1">
      <c r="A109" s="297" t="s">
        <v>892</v>
      </c>
      <c r="B109" s="12" t="s">
        <v>892</v>
      </c>
      <c r="C109" s="12" t="s">
        <v>893</v>
      </c>
      <c r="D109" s="12" t="s">
        <v>447</v>
      </c>
      <c r="E109" s="12" t="s">
        <v>448</v>
      </c>
      <c r="F109" s="12">
        <v>2020</v>
      </c>
      <c r="G109" s="76">
        <v>15.993043080000003</v>
      </c>
      <c r="H109" s="76">
        <v>15.993043080000003</v>
      </c>
      <c r="I109" s="76">
        <v>15.993043080000003</v>
      </c>
      <c r="J109" s="76">
        <v>15.993043080000003</v>
      </c>
      <c r="K109" s="76">
        <v>15.993043080000003</v>
      </c>
      <c r="L109" s="76">
        <v>15.993043080000003</v>
      </c>
      <c r="M109" s="76">
        <v>15.993043080000003</v>
      </c>
      <c r="N109" s="76">
        <v>15.993043080000003</v>
      </c>
      <c r="O109" s="76">
        <v>15.993043080000003</v>
      </c>
      <c r="P109" s="76">
        <v>15.993043080000003</v>
      </c>
      <c r="Q109" s="76">
        <v>15.993043080000003</v>
      </c>
      <c r="R109" s="76">
        <v>15.993043080000003</v>
      </c>
      <c r="S109" s="76">
        <v>15.993043080000003</v>
      </c>
      <c r="T109" s="76">
        <v>15.993043080000003</v>
      </c>
      <c r="U109" s="76">
        <v>15.993043080000003</v>
      </c>
      <c r="V109" s="76">
        <v>15.993043080000003</v>
      </c>
      <c r="W109" s="76">
        <v>15.993043080000003</v>
      </c>
      <c r="X109" s="76">
        <v>15.993043080000003</v>
      </c>
      <c r="Y109" s="76">
        <v>15.993043080000003</v>
      </c>
      <c r="Z109" s="76">
        <v>15.993043080000003</v>
      </c>
      <c r="AA109" s="76">
        <v>15.993043080000003</v>
      </c>
      <c r="AB109" s="76">
        <v>15.993043080000003</v>
      </c>
      <c r="AC109" s="76">
        <v>15.993043080000003</v>
      </c>
      <c r="AD109" s="76">
        <v>15.993043080000003</v>
      </c>
      <c r="AE109" s="76">
        <v>15.993043080000003</v>
      </c>
      <c r="AF109" s="76">
        <v>15.993043080000003</v>
      </c>
      <c r="AG109" s="76">
        <v>15.993043080000003</v>
      </c>
      <c r="AH109" s="76">
        <v>15.993043080000003</v>
      </c>
      <c r="AI109" s="76">
        <v>15.993043080000003</v>
      </c>
      <c r="AJ109" s="76">
        <v>15.993043080000003</v>
      </c>
      <c r="AK109" s="76">
        <v>15.993043080000003</v>
      </c>
    </row>
    <row r="110" spans="1:37" ht="15.75" customHeight="1">
      <c r="A110" s="297" t="s">
        <v>892</v>
      </c>
      <c r="B110" s="12" t="s">
        <v>409</v>
      </c>
      <c r="C110" s="12" t="s">
        <v>409</v>
      </c>
      <c r="D110" s="12" t="s">
        <v>447</v>
      </c>
      <c r="E110" s="12" t="s">
        <v>448</v>
      </c>
      <c r="F110" s="12">
        <v>2030</v>
      </c>
      <c r="G110" s="76">
        <v>15.993043080000003</v>
      </c>
      <c r="H110" s="76">
        <v>15.993043080000003</v>
      </c>
      <c r="I110" s="76">
        <v>15.993043080000003</v>
      </c>
      <c r="J110" s="76">
        <v>15.993043080000003</v>
      </c>
      <c r="K110" s="76">
        <v>15.993043080000003</v>
      </c>
      <c r="L110" s="76">
        <v>15.993043080000003</v>
      </c>
      <c r="M110" s="76">
        <v>15.993043080000003</v>
      </c>
      <c r="N110" s="76">
        <v>15.993043080000003</v>
      </c>
      <c r="O110" s="76">
        <v>15.993043080000003</v>
      </c>
      <c r="P110" s="76">
        <v>15.993043080000003</v>
      </c>
      <c r="Q110" s="76">
        <v>15.993043080000003</v>
      </c>
      <c r="R110" s="76">
        <v>15.993043080000003</v>
      </c>
      <c r="S110" s="76">
        <v>15.993043080000003</v>
      </c>
      <c r="T110" s="76">
        <v>15.993043080000003</v>
      </c>
      <c r="U110" s="76">
        <v>15.993043080000003</v>
      </c>
      <c r="V110" s="76">
        <v>15.993043080000003</v>
      </c>
      <c r="W110" s="76">
        <v>15.993043080000003</v>
      </c>
      <c r="X110" s="76">
        <v>15.993043080000003</v>
      </c>
      <c r="Y110" s="76">
        <v>15.993043080000003</v>
      </c>
      <c r="Z110" s="76">
        <v>15.993043080000003</v>
      </c>
      <c r="AA110" s="76">
        <v>15.993043080000003</v>
      </c>
      <c r="AB110" s="76">
        <v>15.993043080000003</v>
      </c>
      <c r="AC110" s="76">
        <v>15.993043080000003</v>
      </c>
      <c r="AD110" s="76">
        <v>15.993043080000003</v>
      </c>
      <c r="AE110" s="76">
        <v>15.993043080000003</v>
      </c>
      <c r="AF110" s="76">
        <v>15.993043080000003</v>
      </c>
      <c r="AG110" s="76">
        <v>15.993043080000003</v>
      </c>
      <c r="AH110" s="76">
        <v>15.993043080000003</v>
      </c>
      <c r="AI110" s="76">
        <v>15.993043080000003</v>
      </c>
      <c r="AJ110" s="76">
        <v>15.993043080000003</v>
      </c>
      <c r="AK110" s="76">
        <v>15.993043080000003</v>
      </c>
    </row>
    <row r="111" spans="1:37" ht="15.75" customHeight="1">
      <c r="A111" s="297" t="s">
        <v>892</v>
      </c>
      <c r="B111" s="12" t="s">
        <v>409</v>
      </c>
      <c r="C111" s="12" t="s">
        <v>409</v>
      </c>
      <c r="D111" s="12" t="s">
        <v>447</v>
      </c>
      <c r="E111" s="12" t="s">
        <v>448</v>
      </c>
      <c r="F111" s="12">
        <v>2040</v>
      </c>
      <c r="G111" s="76">
        <v>13.708322640000002</v>
      </c>
      <c r="H111" s="76">
        <v>13.708322640000002</v>
      </c>
      <c r="I111" s="76">
        <v>13.708322640000002</v>
      </c>
      <c r="J111" s="76">
        <v>13.708322640000002</v>
      </c>
      <c r="K111" s="76">
        <v>13.708322640000002</v>
      </c>
      <c r="L111" s="76">
        <v>13.708322640000002</v>
      </c>
      <c r="M111" s="76">
        <v>13.708322640000002</v>
      </c>
      <c r="N111" s="76">
        <v>13.708322640000002</v>
      </c>
      <c r="O111" s="76">
        <v>13.708322640000002</v>
      </c>
      <c r="P111" s="76">
        <v>13.708322640000002</v>
      </c>
      <c r="Q111" s="76">
        <v>13.708322640000002</v>
      </c>
      <c r="R111" s="76">
        <v>13.708322640000002</v>
      </c>
      <c r="S111" s="76">
        <v>13.708322640000002</v>
      </c>
      <c r="T111" s="76">
        <v>13.708322640000002</v>
      </c>
      <c r="U111" s="76">
        <v>13.708322640000002</v>
      </c>
      <c r="V111" s="76">
        <v>13.708322640000002</v>
      </c>
      <c r="W111" s="76">
        <v>13.708322640000002</v>
      </c>
      <c r="X111" s="76">
        <v>13.708322640000002</v>
      </c>
      <c r="Y111" s="76">
        <v>13.708322640000002</v>
      </c>
      <c r="Z111" s="76">
        <v>13.708322640000002</v>
      </c>
      <c r="AA111" s="76">
        <v>13.708322640000002</v>
      </c>
      <c r="AB111" s="76">
        <v>13.708322640000002</v>
      </c>
      <c r="AC111" s="76">
        <v>13.708322640000002</v>
      </c>
      <c r="AD111" s="76">
        <v>13.708322640000002</v>
      </c>
      <c r="AE111" s="76">
        <v>13.708322640000002</v>
      </c>
      <c r="AF111" s="76">
        <v>13.708322640000002</v>
      </c>
      <c r="AG111" s="76">
        <v>13.708322640000002</v>
      </c>
      <c r="AH111" s="76">
        <v>13.708322640000002</v>
      </c>
      <c r="AI111" s="76">
        <v>13.708322640000002</v>
      </c>
      <c r="AJ111" s="76">
        <v>13.708322640000002</v>
      </c>
      <c r="AK111" s="76">
        <v>13.708322640000002</v>
      </c>
    </row>
    <row r="112" spans="1:37" ht="15.75" customHeight="1">
      <c r="A112" s="297" t="s">
        <v>892</v>
      </c>
      <c r="B112" s="12" t="s">
        <v>409</v>
      </c>
      <c r="C112" s="12" t="s">
        <v>409</v>
      </c>
      <c r="D112" s="12" t="s">
        <v>447</v>
      </c>
      <c r="E112" s="12" t="s">
        <v>448</v>
      </c>
      <c r="F112" s="12">
        <v>2050</v>
      </c>
      <c r="G112" s="76">
        <v>13.708322640000002</v>
      </c>
      <c r="H112" s="76">
        <v>13.708322640000002</v>
      </c>
      <c r="I112" s="76">
        <v>13.708322640000002</v>
      </c>
      <c r="J112" s="76">
        <v>13.708322640000002</v>
      </c>
      <c r="K112" s="76">
        <v>13.708322640000002</v>
      </c>
      <c r="L112" s="76">
        <v>13.708322640000002</v>
      </c>
      <c r="M112" s="76">
        <v>13.708322640000002</v>
      </c>
      <c r="N112" s="76">
        <v>13.708322640000002</v>
      </c>
      <c r="O112" s="76">
        <v>13.708322640000002</v>
      </c>
      <c r="P112" s="76">
        <v>13.708322640000002</v>
      </c>
      <c r="Q112" s="76">
        <v>13.708322640000002</v>
      </c>
      <c r="R112" s="76">
        <v>13.708322640000002</v>
      </c>
      <c r="S112" s="76">
        <v>13.708322640000002</v>
      </c>
      <c r="T112" s="76">
        <v>13.708322640000002</v>
      </c>
      <c r="U112" s="76">
        <v>13.708322640000002</v>
      </c>
      <c r="V112" s="76">
        <v>13.708322640000002</v>
      </c>
      <c r="W112" s="76">
        <v>13.708322640000002</v>
      </c>
      <c r="X112" s="76">
        <v>13.708322640000002</v>
      </c>
      <c r="Y112" s="76">
        <v>13.708322640000002</v>
      </c>
      <c r="Z112" s="76">
        <v>13.708322640000002</v>
      </c>
      <c r="AA112" s="76">
        <v>13.708322640000002</v>
      </c>
      <c r="AB112" s="76">
        <v>13.708322640000002</v>
      </c>
      <c r="AC112" s="76">
        <v>13.708322640000002</v>
      </c>
      <c r="AD112" s="76">
        <v>13.708322640000002</v>
      </c>
      <c r="AE112" s="76">
        <v>13.708322640000002</v>
      </c>
      <c r="AF112" s="76">
        <v>13.708322640000002</v>
      </c>
      <c r="AG112" s="76">
        <v>13.708322640000002</v>
      </c>
      <c r="AH112" s="76">
        <v>13.708322640000002</v>
      </c>
      <c r="AI112" s="76">
        <v>13.708322640000002</v>
      </c>
      <c r="AJ112" s="76">
        <v>13.708322640000002</v>
      </c>
      <c r="AK112" s="76">
        <v>13.708322640000002</v>
      </c>
    </row>
    <row r="113" spans="1:37" ht="15.75" customHeight="1">
      <c r="A113" s="297" t="s">
        <v>894</v>
      </c>
      <c r="B113" s="12" t="s">
        <v>894</v>
      </c>
      <c r="C113" s="12" t="s">
        <v>895</v>
      </c>
      <c r="D113" s="12" t="s">
        <v>447</v>
      </c>
      <c r="E113" s="12" t="s">
        <v>448</v>
      </c>
      <c r="F113" s="12">
        <v>2020</v>
      </c>
      <c r="G113" s="76">
        <v>37.697887260000009</v>
      </c>
      <c r="H113" s="76">
        <v>37.697887260000009</v>
      </c>
      <c r="I113" s="76">
        <v>37.697887260000009</v>
      </c>
      <c r="J113" s="76">
        <v>37.697887260000009</v>
      </c>
      <c r="K113" s="76">
        <v>37.697887260000009</v>
      </c>
      <c r="L113" s="76">
        <v>37.697887260000009</v>
      </c>
      <c r="M113" s="76">
        <v>37.697887260000009</v>
      </c>
      <c r="N113" s="76">
        <v>37.697887260000009</v>
      </c>
      <c r="O113" s="76">
        <v>37.697887260000009</v>
      </c>
      <c r="P113" s="76">
        <v>37.697887260000009</v>
      </c>
      <c r="Q113" s="76">
        <v>37.697887260000009</v>
      </c>
      <c r="R113" s="76">
        <v>37.697887260000009</v>
      </c>
      <c r="S113" s="76">
        <v>37.697887260000009</v>
      </c>
      <c r="T113" s="76">
        <v>37.697887260000009</v>
      </c>
      <c r="U113" s="76">
        <v>37.697887260000009</v>
      </c>
      <c r="V113" s="76">
        <v>37.697887260000009</v>
      </c>
      <c r="W113" s="76">
        <v>37.697887260000009</v>
      </c>
      <c r="X113" s="76">
        <v>37.697887260000009</v>
      </c>
      <c r="Y113" s="76">
        <v>37.697887260000009</v>
      </c>
      <c r="Z113" s="76">
        <v>37.697887260000009</v>
      </c>
      <c r="AA113" s="76">
        <v>37.697887260000009</v>
      </c>
      <c r="AB113" s="76">
        <v>37.697887260000009</v>
      </c>
      <c r="AC113" s="76">
        <v>37.697887260000009</v>
      </c>
      <c r="AD113" s="76">
        <v>37.697887260000009</v>
      </c>
      <c r="AE113" s="76">
        <v>37.697887260000009</v>
      </c>
      <c r="AF113" s="76">
        <v>37.697887260000009</v>
      </c>
      <c r="AG113" s="76">
        <v>37.697887260000009</v>
      </c>
      <c r="AH113" s="76">
        <v>37.697887260000009</v>
      </c>
      <c r="AI113" s="76">
        <v>37.697887260000009</v>
      </c>
      <c r="AJ113" s="76">
        <v>37.697887260000009</v>
      </c>
      <c r="AK113" s="76">
        <v>37.697887260000009</v>
      </c>
    </row>
    <row r="114" spans="1:37" ht="15.75" customHeight="1">
      <c r="A114" s="297" t="s">
        <v>894</v>
      </c>
      <c r="B114" s="12" t="s">
        <v>409</v>
      </c>
      <c r="C114" s="12" t="s">
        <v>409</v>
      </c>
      <c r="D114" s="12" t="s">
        <v>447</v>
      </c>
      <c r="E114" s="12" t="s">
        <v>448</v>
      </c>
      <c r="F114" s="12">
        <v>2030</v>
      </c>
      <c r="G114" s="76">
        <v>30.843725940000006</v>
      </c>
      <c r="H114" s="76">
        <v>30.843725940000006</v>
      </c>
      <c r="I114" s="76">
        <v>30.843725940000006</v>
      </c>
      <c r="J114" s="76">
        <v>30.843725940000006</v>
      </c>
      <c r="K114" s="76">
        <v>30.843725940000006</v>
      </c>
      <c r="L114" s="76">
        <v>30.843725940000006</v>
      </c>
      <c r="M114" s="76">
        <v>30.843725940000006</v>
      </c>
      <c r="N114" s="76">
        <v>30.843725940000006</v>
      </c>
      <c r="O114" s="76">
        <v>30.843725940000006</v>
      </c>
      <c r="P114" s="76">
        <v>30.843725940000006</v>
      </c>
      <c r="Q114" s="76">
        <v>30.843725940000006</v>
      </c>
      <c r="R114" s="76">
        <v>30.843725940000006</v>
      </c>
      <c r="S114" s="76">
        <v>30.843725940000006</v>
      </c>
      <c r="T114" s="76">
        <v>30.843725940000006</v>
      </c>
      <c r="U114" s="76">
        <v>30.843725940000006</v>
      </c>
      <c r="V114" s="76">
        <v>30.843725940000006</v>
      </c>
      <c r="W114" s="76">
        <v>30.843725940000006</v>
      </c>
      <c r="X114" s="76">
        <v>30.843725940000006</v>
      </c>
      <c r="Y114" s="76">
        <v>30.843725940000006</v>
      </c>
      <c r="Z114" s="76">
        <v>30.843725940000006</v>
      </c>
      <c r="AA114" s="76">
        <v>30.843725940000006</v>
      </c>
      <c r="AB114" s="76">
        <v>30.843725940000006</v>
      </c>
      <c r="AC114" s="76">
        <v>30.843725940000006</v>
      </c>
      <c r="AD114" s="76">
        <v>30.843725940000006</v>
      </c>
      <c r="AE114" s="76">
        <v>30.843725940000006</v>
      </c>
      <c r="AF114" s="76">
        <v>30.843725940000006</v>
      </c>
      <c r="AG114" s="76">
        <v>30.843725940000006</v>
      </c>
      <c r="AH114" s="76">
        <v>30.843725940000006</v>
      </c>
      <c r="AI114" s="76">
        <v>30.843725940000006</v>
      </c>
      <c r="AJ114" s="76">
        <v>30.843725940000006</v>
      </c>
      <c r="AK114" s="76">
        <v>30.843725940000006</v>
      </c>
    </row>
    <row r="115" spans="1:37" ht="15.75" customHeight="1">
      <c r="A115" s="297" t="s">
        <v>894</v>
      </c>
      <c r="B115" s="12" t="s">
        <v>409</v>
      </c>
      <c r="C115" s="12" t="s">
        <v>409</v>
      </c>
      <c r="D115" s="12" t="s">
        <v>447</v>
      </c>
      <c r="E115" s="12" t="s">
        <v>448</v>
      </c>
      <c r="F115" s="12">
        <v>2040</v>
      </c>
      <c r="G115" s="76">
        <v>29.701365720000005</v>
      </c>
      <c r="H115" s="76">
        <v>29.701365720000005</v>
      </c>
      <c r="I115" s="76">
        <v>29.701365720000005</v>
      </c>
      <c r="J115" s="76">
        <v>29.701365720000005</v>
      </c>
      <c r="K115" s="76">
        <v>29.701365720000005</v>
      </c>
      <c r="L115" s="76">
        <v>29.701365720000005</v>
      </c>
      <c r="M115" s="76">
        <v>29.701365720000005</v>
      </c>
      <c r="N115" s="76">
        <v>29.701365720000005</v>
      </c>
      <c r="O115" s="76">
        <v>29.701365720000005</v>
      </c>
      <c r="P115" s="76">
        <v>29.701365720000005</v>
      </c>
      <c r="Q115" s="76">
        <v>29.701365720000005</v>
      </c>
      <c r="R115" s="76">
        <v>29.701365720000005</v>
      </c>
      <c r="S115" s="76">
        <v>29.701365720000005</v>
      </c>
      <c r="T115" s="76">
        <v>29.701365720000005</v>
      </c>
      <c r="U115" s="76">
        <v>29.701365720000005</v>
      </c>
      <c r="V115" s="76">
        <v>29.701365720000005</v>
      </c>
      <c r="W115" s="76">
        <v>29.701365720000005</v>
      </c>
      <c r="X115" s="76">
        <v>29.701365720000005</v>
      </c>
      <c r="Y115" s="76">
        <v>29.701365720000005</v>
      </c>
      <c r="Z115" s="76">
        <v>29.701365720000005</v>
      </c>
      <c r="AA115" s="76">
        <v>29.701365720000005</v>
      </c>
      <c r="AB115" s="76">
        <v>29.701365720000005</v>
      </c>
      <c r="AC115" s="76">
        <v>29.701365720000005</v>
      </c>
      <c r="AD115" s="76">
        <v>29.701365720000005</v>
      </c>
      <c r="AE115" s="76">
        <v>29.701365720000005</v>
      </c>
      <c r="AF115" s="76">
        <v>29.701365720000005</v>
      </c>
      <c r="AG115" s="76">
        <v>29.701365720000005</v>
      </c>
      <c r="AH115" s="76">
        <v>29.701365720000005</v>
      </c>
      <c r="AI115" s="76">
        <v>29.701365720000005</v>
      </c>
      <c r="AJ115" s="76">
        <v>29.701365720000005</v>
      </c>
      <c r="AK115" s="76">
        <v>29.701365720000005</v>
      </c>
    </row>
    <row r="116" spans="1:37" ht="15.75" customHeight="1">
      <c r="A116" s="297" t="s">
        <v>894</v>
      </c>
      <c r="B116" s="12" t="s">
        <v>409</v>
      </c>
      <c r="C116" s="12" t="s">
        <v>409</v>
      </c>
      <c r="D116" s="12" t="s">
        <v>447</v>
      </c>
      <c r="E116" s="12" t="s">
        <v>448</v>
      </c>
      <c r="F116" s="12">
        <v>2050</v>
      </c>
      <c r="G116" s="76">
        <v>29.701365720000005</v>
      </c>
      <c r="H116" s="76">
        <v>29.701365720000005</v>
      </c>
      <c r="I116" s="76">
        <v>29.701365720000005</v>
      </c>
      <c r="J116" s="76">
        <v>29.701365720000005</v>
      </c>
      <c r="K116" s="76">
        <v>29.701365720000005</v>
      </c>
      <c r="L116" s="76">
        <v>29.701365720000005</v>
      </c>
      <c r="M116" s="76">
        <v>29.701365720000005</v>
      </c>
      <c r="N116" s="76">
        <v>29.701365720000005</v>
      </c>
      <c r="O116" s="76">
        <v>29.701365720000005</v>
      </c>
      <c r="P116" s="76">
        <v>29.701365720000005</v>
      </c>
      <c r="Q116" s="76">
        <v>29.701365720000005</v>
      </c>
      <c r="R116" s="76">
        <v>29.701365720000005</v>
      </c>
      <c r="S116" s="76">
        <v>29.701365720000005</v>
      </c>
      <c r="T116" s="76">
        <v>29.701365720000005</v>
      </c>
      <c r="U116" s="76">
        <v>29.701365720000005</v>
      </c>
      <c r="V116" s="76">
        <v>29.701365720000005</v>
      </c>
      <c r="W116" s="76">
        <v>29.701365720000005</v>
      </c>
      <c r="X116" s="76">
        <v>29.701365720000005</v>
      </c>
      <c r="Y116" s="76">
        <v>29.701365720000005</v>
      </c>
      <c r="Z116" s="76">
        <v>29.701365720000005</v>
      </c>
      <c r="AA116" s="76">
        <v>29.701365720000005</v>
      </c>
      <c r="AB116" s="76">
        <v>29.701365720000005</v>
      </c>
      <c r="AC116" s="76">
        <v>29.701365720000005</v>
      </c>
      <c r="AD116" s="76">
        <v>29.701365720000005</v>
      </c>
      <c r="AE116" s="76">
        <v>29.701365720000005</v>
      </c>
      <c r="AF116" s="76">
        <v>29.701365720000005</v>
      </c>
      <c r="AG116" s="76">
        <v>29.701365720000005</v>
      </c>
      <c r="AH116" s="76">
        <v>29.701365720000005</v>
      </c>
      <c r="AI116" s="76">
        <v>29.701365720000005</v>
      </c>
      <c r="AJ116" s="76">
        <v>29.701365720000005</v>
      </c>
      <c r="AK116" s="76">
        <v>29.701365720000005</v>
      </c>
    </row>
    <row r="117" spans="1:37" ht="15.75" customHeight="1">
      <c r="A117" s="297" t="s">
        <v>896</v>
      </c>
      <c r="B117" s="12" t="s">
        <v>896</v>
      </c>
      <c r="C117" s="12" t="s">
        <v>897</v>
      </c>
      <c r="D117" s="12" t="s">
        <v>447</v>
      </c>
      <c r="E117" s="12" t="s">
        <v>448</v>
      </c>
      <c r="F117" s="12">
        <v>2020</v>
      </c>
      <c r="G117" s="76">
        <v>17.152538703300003</v>
      </c>
      <c r="H117" s="76">
        <v>17.152538703300003</v>
      </c>
      <c r="I117" s="76">
        <v>17.152538703300003</v>
      </c>
      <c r="J117" s="76">
        <v>17.152538703300003</v>
      </c>
      <c r="K117" s="76">
        <v>17.152538703300003</v>
      </c>
      <c r="L117" s="76">
        <v>17.152538703300003</v>
      </c>
      <c r="M117" s="76">
        <v>17.152538703300003</v>
      </c>
      <c r="N117" s="76">
        <v>17.152538703300003</v>
      </c>
      <c r="O117" s="76">
        <v>17.152538703300003</v>
      </c>
      <c r="P117" s="76">
        <v>17.152538703300003</v>
      </c>
      <c r="Q117" s="76">
        <v>17.152538703300003</v>
      </c>
      <c r="R117" s="76">
        <v>17.152538703300003</v>
      </c>
      <c r="S117" s="76">
        <v>17.152538703300003</v>
      </c>
      <c r="T117" s="76">
        <v>17.152538703300003</v>
      </c>
      <c r="U117" s="76">
        <v>17.152538703300003</v>
      </c>
      <c r="V117" s="76">
        <v>17.152538703300003</v>
      </c>
      <c r="W117" s="76">
        <v>17.152538703300003</v>
      </c>
      <c r="X117" s="76">
        <v>17.152538703300003</v>
      </c>
      <c r="Y117" s="76">
        <v>17.152538703300003</v>
      </c>
      <c r="Z117" s="76">
        <v>17.152538703300003</v>
      </c>
      <c r="AA117" s="76">
        <v>17.152538703300003</v>
      </c>
      <c r="AB117" s="76">
        <v>17.152538703300003</v>
      </c>
      <c r="AC117" s="76">
        <v>17.152538703300003</v>
      </c>
      <c r="AD117" s="76">
        <v>17.152538703300003</v>
      </c>
      <c r="AE117" s="76">
        <v>17.152538703300003</v>
      </c>
      <c r="AF117" s="76">
        <v>17.152538703300003</v>
      </c>
      <c r="AG117" s="76">
        <v>17.152538703300003</v>
      </c>
      <c r="AH117" s="76">
        <v>17.152538703300003</v>
      </c>
      <c r="AI117" s="76">
        <v>17.152538703300003</v>
      </c>
      <c r="AJ117" s="76">
        <v>17.152538703300003</v>
      </c>
      <c r="AK117" s="76">
        <v>17.152538703300003</v>
      </c>
    </row>
    <row r="118" spans="1:37" ht="15.75" customHeight="1">
      <c r="A118" s="297" t="s">
        <v>896</v>
      </c>
      <c r="B118" s="12" t="s">
        <v>409</v>
      </c>
      <c r="C118" s="12" t="s">
        <v>409</v>
      </c>
      <c r="D118" s="12" t="s">
        <v>447</v>
      </c>
      <c r="E118" s="12" t="s">
        <v>448</v>
      </c>
      <c r="F118" s="12">
        <v>2030</v>
      </c>
      <c r="G118" s="76">
        <v>14.360105402402763</v>
      </c>
      <c r="H118" s="76">
        <v>14.360105402402763</v>
      </c>
      <c r="I118" s="76">
        <v>14.360105402402763</v>
      </c>
      <c r="J118" s="76">
        <v>14.360105402402763</v>
      </c>
      <c r="K118" s="76">
        <v>14.360105402402763</v>
      </c>
      <c r="L118" s="76">
        <v>14.360105402402763</v>
      </c>
      <c r="M118" s="76">
        <v>14.360105402402763</v>
      </c>
      <c r="N118" s="76">
        <v>14.360105402402763</v>
      </c>
      <c r="O118" s="76">
        <v>14.360105402402763</v>
      </c>
      <c r="P118" s="76">
        <v>14.360105402402763</v>
      </c>
      <c r="Q118" s="76">
        <v>14.360105402402763</v>
      </c>
      <c r="R118" s="76">
        <v>14.360105402402763</v>
      </c>
      <c r="S118" s="76">
        <v>14.360105402402763</v>
      </c>
      <c r="T118" s="76">
        <v>14.360105402402763</v>
      </c>
      <c r="U118" s="76">
        <v>14.360105402402763</v>
      </c>
      <c r="V118" s="76">
        <v>14.360105402402763</v>
      </c>
      <c r="W118" s="76">
        <v>14.360105402402763</v>
      </c>
      <c r="X118" s="76">
        <v>14.360105402402763</v>
      </c>
      <c r="Y118" s="76">
        <v>14.360105402402763</v>
      </c>
      <c r="Z118" s="76">
        <v>14.360105402402763</v>
      </c>
      <c r="AA118" s="76">
        <v>14.360105402402763</v>
      </c>
      <c r="AB118" s="76">
        <v>14.360105402402763</v>
      </c>
      <c r="AC118" s="76">
        <v>14.360105402402763</v>
      </c>
      <c r="AD118" s="76">
        <v>14.360105402402763</v>
      </c>
      <c r="AE118" s="76">
        <v>14.360105402402763</v>
      </c>
      <c r="AF118" s="76">
        <v>14.360105402402763</v>
      </c>
      <c r="AG118" s="76">
        <v>14.360105402402763</v>
      </c>
      <c r="AH118" s="76">
        <v>14.360105402402763</v>
      </c>
      <c r="AI118" s="76">
        <v>14.360105402402763</v>
      </c>
      <c r="AJ118" s="76">
        <v>14.360105402402763</v>
      </c>
      <c r="AK118" s="76">
        <v>14.360105402402763</v>
      </c>
    </row>
    <row r="119" spans="1:37" ht="15.75" customHeight="1">
      <c r="A119" s="297" t="s">
        <v>896</v>
      </c>
      <c r="B119" s="12" t="s">
        <v>409</v>
      </c>
      <c r="C119" s="12" t="s">
        <v>409</v>
      </c>
      <c r="D119" s="12" t="s">
        <v>447</v>
      </c>
      <c r="E119" s="12" t="s">
        <v>448</v>
      </c>
      <c r="F119" s="12">
        <v>2040</v>
      </c>
      <c r="G119" s="76">
        <v>10.889018185678493</v>
      </c>
      <c r="H119" s="76">
        <v>10.889018185678493</v>
      </c>
      <c r="I119" s="76">
        <v>10.889018185678493</v>
      </c>
      <c r="J119" s="76">
        <v>10.889018185678493</v>
      </c>
      <c r="K119" s="76">
        <v>10.889018185678493</v>
      </c>
      <c r="L119" s="76">
        <v>10.889018185678493</v>
      </c>
      <c r="M119" s="76">
        <v>10.889018185678493</v>
      </c>
      <c r="N119" s="76">
        <v>10.889018185678493</v>
      </c>
      <c r="O119" s="76">
        <v>10.889018185678493</v>
      </c>
      <c r="P119" s="76">
        <v>10.889018185678493</v>
      </c>
      <c r="Q119" s="76">
        <v>10.889018185678493</v>
      </c>
      <c r="R119" s="76">
        <v>10.889018185678493</v>
      </c>
      <c r="S119" s="76">
        <v>10.889018185678493</v>
      </c>
      <c r="T119" s="76">
        <v>10.889018185678493</v>
      </c>
      <c r="U119" s="76">
        <v>10.889018185678493</v>
      </c>
      <c r="V119" s="76">
        <v>10.889018185678493</v>
      </c>
      <c r="W119" s="76">
        <v>10.889018185678493</v>
      </c>
      <c r="X119" s="76">
        <v>10.889018185678493</v>
      </c>
      <c r="Y119" s="76">
        <v>10.889018185678493</v>
      </c>
      <c r="Z119" s="76">
        <v>10.889018185678493</v>
      </c>
      <c r="AA119" s="76">
        <v>10.889018185678493</v>
      </c>
      <c r="AB119" s="76">
        <v>10.889018185678493</v>
      </c>
      <c r="AC119" s="76">
        <v>10.889018185678493</v>
      </c>
      <c r="AD119" s="76">
        <v>10.889018185678493</v>
      </c>
      <c r="AE119" s="76">
        <v>10.889018185678493</v>
      </c>
      <c r="AF119" s="76">
        <v>10.889018185678493</v>
      </c>
      <c r="AG119" s="76">
        <v>10.889018185678493</v>
      </c>
      <c r="AH119" s="76">
        <v>10.889018185678493</v>
      </c>
      <c r="AI119" s="76">
        <v>10.889018185678493</v>
      </c>
      <c r="AJ119" s="76">
        <v>10.889018185678493</v>
      </c>
      <c r="AK119" s="76">
        <v>10.889018185678493</v>
      </c>
    </row>
    <row r="120" spans="1:37" ht="15.75" customHeight="1">
      <c r="A120" s="297" t="s">
        <v>896</v>
      </c>
      <c r="B120" s="12" t="s">
        <v>409</v>
      </c>
      <c r="C120" s="12" t="s">
        <v>409</v>
      </c>
      <c r="D120" s="12" t="s">
        <v>447</v>
      </c>
      <c r="E120" s="12" t="s">
        <v>448</v>
      </c>
      <c r="F120" s="12">
        <v>2050</v>
      </c>
      <c r="G120" s="76">
        <v>9.3744014274293175</v>
      </c>
      <c r="H120" s="76">
        <v>9.3744014274293175</v>
      </c>
      <c r="I120" s="76">
        <v>9.3744014274293175</v>
      </c>
      <c r="J120" s="76">
        <v>9.3744014274293175</v>
      </c>
      <c r="K120" s="76">
        <v>9.3744014274293175</v>
      </c>
      <c r="L120" s="76">
        <v>9.3744014274293175</v>
      </c>
      <c r="M120" s="76">
        <v>9.3744014274293175</v>
      </c>
      <c r="N120" s="76">
        <v>9.3744014274293175</v>
      </c>
      <c r="O120" s="76">
        <v>9.3744014274293175</v>
      </c>
      <c r="P120" s="76">
        <v>9.3744014274293175</v>
      </c>
      <c r="Q120" s="76">
        <v>9.3744014274293175</v>
      </c>
      <c r="R120" s="76">
        <v>9.3744014274293175</v>
      </c>
      <c r="S120" s="76">
        <v>9.3744014274293175</v>
      </c>
      <c r="T120" s="76">
        <v>9.3744014274293175</v>
      </c>
      <c r="U120" s="76">
        <v>9.3744014274293175</v>
      </c>
      <c r="V120" s="76">
        <v>9.3744014274293175</v>
      </c>
      <c r="W120" s="76">
        <v>9.3744014274293175</v>
      </c>
      <c r="X120" s="76">
        <v>9.3744014274293175</v>
      </c>
      <c r="Y120" s="76">
        <v>9.3744014274293175</v>
      </c>
      <c r="Z120" s="76">
        <v>9.3744014274293175</v>
      </c>
      <c r="AA120" s="76">
        <v>9.3744014274293175</v>
      </c>
      <c r="AB120" s="76">
        <v>9.3744014274293175</v>
      </c>
      <c r="AC120" s="76">
        <v>9.3744014274293175</v>
      </c>
      <c r="AD120" s="76">
        <v>9.3744014274293175</v>
      </c>
      <c r="AE120" s="76">
        <v>9.3744014274293175</v>
      </c>
      <c r="AF120" s="76">
        <v>9.3744014274293175</v>
      </c>
      <c r="AG120" s="76">
        <v>9.3744014274293175</v>
      </c>
      <c r="AH120" s="76">
        <v>9.3744014274293175</v>
      </c>
      <c r="AI120" s="76">
        <v>9.3744014274293175</v>
      </c>
      <c r="AJ120" s="76">
        <v>9.3744014274293175</v>
      </c>
      <c r="AK120" s="76">
        <v>9.3744014274293175</v>
      </c>
    </row>
    <row r="121" spans="1:37" ht="15.75" customHeight="1">
      <c r="A121" s="297" t="s">
        <v>898</v>
      </c>
      <c r="B121" s="12" t="s">
        <v>898</v>
      </c>
      <c r="C121" s="12" t="s">
        <v>899</v>
      </c>
      <c r="D121" s="12" t="s">
        <v>447</v>
      </c>
      <c r="E121" s="12" t="s">
        <v>448</v>
      </c>
      <c r="F121" s="12">
        <v>2020</v>
      </c>
      <c r="G121" s="76">
        <v>128.51552475000003</v>
      </c>
      <c r="H121" s="76">
        <v>128.51552475000003</v>
      </c>
      <c r="I121" s="76">
        <v>128.51552475000003</v>
      </c>
      <c r="J121" s="76">
        <v>128.51552475000003</v>
      </c>
      <c r="K121" s="76">
        <v>128.51552475000003</v>
      </c>
      <c r="L121" s="76">
        <v>128.51552475000003</v>
      </c>
      <c r="M121" s="76">
        <v>128.51552475000003</v>
      </c>
      <c r="N121" s="76">
        <v>128.51552475000003</v>
      </c>
      <c r="O121" s="76">
        <v>128.51552475000003</v>
      </c>
      <c r="P121" s="76">
        <v>128.51552475000003</v>
      </c>
      <c r="Q121" s="76">
        <v>128.51552475000003</v>
      </c>
      <c r="R121" s="76">
        <v>128.51552475000003</v>
      </c>
      <c r="S121" s="76">
        <v>128.51552475000003</v>
      </c>
      <c r="T121" s="76">
        <v>128.51552475000003</v>
      </c>
      <c r="U121" s="76">
        <v>128.51552475000003</v>
      </c>
      <c r="V121" s="76">
        <v>128.51552475000003</v>
      </c>
      <c r="W121" s="76">
        <v>128.51552475000003</v>
      </c>
      <c r="X121" s="76">
        <v>128.51552475000003</v>
      </c>
      <c r="Y121" s="76">
        <v>128.51552475000003</v>
      </c>
      <c r="Z121" s="76">
        <v>128.51552475000003</v>
      </c>
      <c r="AA121" s="76">
        <v>128.51552475000003</v>
      </c>
      <c r="AB121" s="76">
        <v>128.51552475000003</v>
      </c>
      <c r="AC121" s="76">
        <v>128.51552475000003</v>
      </c>
      <c r="AD121" s="76">
        <v>128.51552475000003</v>
      </c>
      <c r="AE121" s="76">
        <v>128.51552475000003</v>
      </c>
      <c r="AF121" s="76">
        <v>128.51552475000003</v>
      </c>
      <c r="AG121" s="76">
        <v>128.51552475000003</v>
      </c>
      <c r="AH121" s="76">
        <v>128.51552475000003</v>
      </c>
      <c r="AI121" s="76">
        <v>128.51552475000003</v>
      </c>
      <c r="AJ121" s="76">
        <v>128.51552475000003</v>
      </c>
      <c r="AK121" s="76">
        <v>128.51552475000003</v>
      </c>
    </row>
    <row r="122" spans="1:37" ht="15.75" customHeight="1">
      <c r="A122" s="297" t="s">
        <v>898</v>
      </c>
      <c r="B122" s="12" t="s">
        <v>409</v>
      </c>
      <c r="C122" s="12" t="s">
        <v>409</v>
      </c>
      <c r="D122" s="12" t="s">
        <v>447</v>
      </c>
      <c r="E122" s="12" t="s">
        <v>448</v>
      </c>
      <c r="F122" s="12">
        <v>2030</v>
      </c>
      <c r="G122" s="76">
        <v>113.23447538704518</v>
      </c>
      <c r="H122" s="76">
        <v>113.23447538704518</v>
      </c>
      <c r="I122" s="76">
        <v>113.23447538704518</v>
      </c>
      <c r="J122" s="76">
        <v>113.23447538704518</v>
      </c>
      <c r="K122" s="76">
        <v>113.23447538704518</v>
      </c>
      <c r="L122" s="76">
        <v>113.23447538704518</v>
      </c>
      <c r="M122" s="76">
        <v>113.23447538704518</v>
      </c>
      <c r="N122" s="76">
        <v>113.23447538704518</v>
      </c>
      <c r="O122" s="76">
        <v>113.23447538704518</v>
      </c>
      <c r="P122" s="76">
        <v>113.23447538704518</v>
      </c>
      <c r="Q122" s="76">
        <v>113.23447538704518</v>
      </c>
      <c r="R122" s="76">
        <v>113.23447538704518</v>
      </c>
      <c r="S122" s="76">
        <v>113.23447538704518</v>
      </c>
      <c r="T122" s="76">
        <v>113.23447538704518</v>
      </c>
      <c r="U122" s="76">
        <v>113.23447538704518</v>
      </c>
      <c r="V122" s="76">
        <v>113.23447538704518</v>
      </c>
      <c r="W122" s="76">
        <v>113.23447538704518</v>
      </c>
      <c r="X122" s="76">
        <v>113.23447538704518</v>
      </c>
      <c r="Y122" s="76">
        <v>113.23447538704518</v>
      </c>
      <c r="Z122" s="76">
        <v>113.23447538704518</v>
      </c>
      <c r="AA122" s="76">
        <v>113.23447538704518</v>
      </c>
      <c r="AB122" s="76">
        <v>113.23447538704518</v>
      </c>
      <c r="AC122" s="76">
        <v>113.23447538704518</v>
      </c>
      <c r="AD122" s="76">
        <v>113.23447538704518</v>
      </c>
      <c r="AE122" s="76">
        <v>113.23447538704518</v>
      </c>
      <c r="AF122" s="76">
        <v>113.23447538704518</v>
      </c>
      <c r="AG122" s="76">
        <v>113.23447538704518</v>
      </c>
      <c r="AH122" s="76">
        <v>113.23447538704518</v>
      </c>
      <c r="AI122" s="76">
        <v>113.23447538704518</v>
      </c>
      <c r="AJ122" s="76">
        <v>113.23447538704518</v>
      </c>
      <c r="AK122" s="76">
        <v>113.23447538704518</v>
      </c>
    </row>
    <row r="123" spans="1:37" ht="15.75" customHeight="1">
      <c r="A123" s="297" t="s">
        <v>898</v>
      </c>
      <c r="B123" s="12" t="s">
        <v>409</v>
      </c>
      <c r="C123" s="12" t="s">
        <v>409</v>
      </c>
      <c r="D123" s="12" t="s">
        <v>447</v>
      </c>
      <c r="E123" s="12" t="s">
        <v>448</v>
      </c>
      <c r="F123" s="12">
        <v>2040</v>
      </c>
      <c r="G123" s="76">
        <v>99.770408603333635</v>
      </c>
      <c r="H123" s="76">
        <v>99.770408603333635</v>
      </c>
      <c r="I123" s="76">
        <v>99.770408603333635</v>
      </c>
      <c r="J123" s="76">
        <v>99.770408603333635</v>
      </c>
      <c r="K123" s="76">
        <v>99.770408603333635</v>
      </c>
      <c r="L123" s="76">
        <v>99.770408603333635</v>
      </c>
      <c r="M123" s="76">
        <v>99.770408603333635</v>
      </c>
      <c r="N123" s="76">
        <v>99.770408603333635</v>
      </c>
      <c r="O123" s="76">
        <v>99.770408603333635</v>
      </c>
      <c r="P123" s="76">
        <v>99.770408603333635</v>
      </c>
      <c r="Q123" s="76">
        <v>99.770408603333635</v>
      </c>
      <c r="R123" s="76">
        <v>99.770408603333635</v>
      </c>
      <c r="S123" s="76">
        <v>99.770408603333635</v>
      </c>
      <c r="T123" s="76">
        <v>99.770408603333635</v>
      </c>
      <c r="U123" s="76">
        <v>99.770408603333635</v>
      </c>
      <c r="V123" s="76">
        <v>99.770408603333635</v>
      </c>
      <c r="W123" s="76">
        <v>99.770408603333635</v>
      </c>
      <c r="X123" s="76">
        <v>99.770408603333635</v>
      </c>
      <c r="Y123" s="76">
        <v>99.770408603333635</v>
      </c>
      <c r="Z123" s="76">
        <v>99.770408603333635</v>
      </c>
      <c r="AA123" s="76">
        <v>99.770408603333635</v>
      </c>
      <c r="AB123" s="76">
        <v>99.770408603333635</v>
      </c>
      <c r="AC123" s="76">
        <v>99.770408603333635</v>
      </c>
      <c r="AD123" s="76">
        <v>99.770408603333635</v>
      </c>
      <c r="AE123" s="76">
        <v>99.770408603333635</v>
      </c>
      <c r="AF123" s="76">
        <v>99.770408603333635</v>
      </c>
      <c r="AG123" s="76">
        <v>99.770408603333635</v>
      </c>
      <c r="AH123" s="76">
        <v>99.770408603333635</v>
      </c>
      <c r="AI123" s="76">
        <v>99.770408603333635</v>
      </c>
      <c r="AJ123" s="76">
        <v>99.770408603333635</v>
      </c>
      <c r="AK123" s="76">
        <v>99.770408603333635</v>
      </c>
    </row>
    <row r="124" spans="1:37" ht="15.75" customHeight="1">
      <c r="A124" s="297" t="s">
        <v>898</v>
      </c>
      <c r="B124" s="12" t="s">
        <v>409</v>
      </c>
      <c r="C124" s="12" t="s">
        <v>409</v>
      </c>
      <c r="D124" s="12" t="s">
        <v>447</v>
      </c>
      <c r="E124" s="12" t="s">
        <v>448</v>
      </c>
      <c r="F124" s="12">
        <v>2050</v>
      </c>
      <c r="G124" s="76">
        <v>87.907277345102386</v>
      </c>
      <c r="H124" s="76">
        <v>87.907277345102386</v>
      </c>
      <c r="I124" s="76">
        <v>87.907277345102386</v>
      </c>
      <c r="J124" s="76">
        <v>87.907277345102386</v>
      </c>
      <c r="K124" s="76">
        <v>87.907277345102386</v>
      </c>
      <c r="L124" s="76">
        <v>87.907277345102386</v>
      </c>
      <c r="M124" s="76">
        <v>87.907277345102386</v>
      </c>
      <c r="N124" s="76">
        <v>87.907277345102386</v>
      </c>
      <c r="O124" s="76">
        <v>87.907277345102386</v>
      </c>
      <c r="P124" s="76">
        <v>87.907277345102386</v>
      </c>
      <c r="Q124" s="76">
        <v>87.907277345102386</v>
      </c>
      <c r="R124" s="76">
        <v>87.907277345102386</v>
      </c>
      <c r="S124" s="76">
        <v>87.907277345102386</v>
      </c>
      <c r="T124" s="76">
        <v>87.907277345102386</v>
      </c>
      <c r="U124" s="76">
        <v>87.907277345102386</v>
      </c>
      <c r="V124" s="76">
        <v>87.907277345102386</v>
      </c>
      <c r="W124" s="76">
        <v>87.907277345102386</v>
      </c>
      <c r="X124" s="76">
        <v>87.907277345102386</v>
      </c>
      <c r="Y124" s="76">
        <v>87.907277345102386</v>
      </c>
      <c r="Z124" s="76">
        <v>87.907277345102386</v>
      </c>
      <c r="AA124" s="76">
        <v>87.907277345102386</v>
      </c>
      <c r="AB124" s="76">
        <v>87.907277345102386</v>
      </c>
      <c r="AC124" s="76">
        <v>87.907277345102386</v>
      </c>
      <c r="AD124" s="76">
        <v>87.907277345102386</v>
      </c>
      <c r="AE124" s="76">
        <v>87.907277345102386</v>
      </c>
      <c r="AF124" s="76">
        <v>87.907277345102386</v>
      </c>
      <c r="AG124" s="76">
        <v>87.907277345102386</v>
      </c>
      <c r="AH124" s="76">
        <v>87.907277345102386</v>
      </c>
      <c r="AI124" s="76">
        <v>87.907277345102386</v>
      </c>
      <c r="AJ124" s="76">
        <v>87.907277345102386</v>
      </c>
      <c r="AK124" s="76">
        <v>87.907277345102386</v>
      </c>
    </row>
    <row r="125" spans="1:37" ht="15.75" customHeight="1">
      <c r="A125" s="297" t="s">
        <v>900</v>
      </c>
      <c r="B125" s="12" t="s">
        <v>900</v>
      </c>
      <c r="C125" s="12" t="s">
        <v>901</v>
      </c>
      <c r="D125" s="12" t="s">
        <v>447</v>
      </c>
      <c r="E125" s="12" t="s">
        <v>448</v>
      </c>
      <c r="F125" s="12">
        <v>2020</v>
      </c>
      <c r="G125" s="76">
        <v>45.280121444401708</v>
      </c>
      <c r="H125" s="76">
        <v>45.280121444401708</v>
      </c>
      <c r="I125" s="76">
        <v>45.280121444401708</v>
      </c>
      <c r="J125" s="76">
        <v>45.280121444401708</v>
      </c>
      <c r="K125" s="76">
        <v>45.280121444401708</v>
      </c>
      <c r="L125" s="76">
        <v>45.280121444401708</v>
      </c>
      <c r="M125" s="76">
        <v>45.280121444401708</v>
      </c>
      <c r="N125" s="76">
        <v>45.280121444401708</v>
      </c>
      <c r="O125" s="76">
        <v>45.280121444401708</v>
      </c>
      <c r="P125" s="76">
        <v>45.280121444401708</v>
      </c>
      <c r="Q125" s="76">
        <v>45.280121444401708</v>
      </c>
      <c r="R125" s="76">
        <v>45.280121444401708</v>
      </c>
      <c r="S125" s="76">
        <v>45.280121444401708</v>
      </c>
      <c r="T125" s="76">
        <v>45.280121444401708</v>
      </c>
      <c r="U125" s="76">
        <v>45.280121444401708</v>
      </c>
      <c r="V125" s="76">
        <v>45.280121444401708</v>
      </c>
      <c r="W125" s="76">
        <v>45.280121444401708</v>
      </c>
      <c r="X125" s="76">
        <v>45.280121444401708</v>
      </c>
      <c r="Y125" s="76">
        <v>45.280121444401708</v>
      </c>
      <c r="Z125" s="76">
        <v>45.280121444401708</v>
      </c>
      <c r="AA125" s="76">
        <v>45.280121444401708</v>
      </c>
      <c r="AB125" s="76">
        <v>45.280121444401708</v>
      </c>
      <c r="AC125" s="76">
        <v>45.280121444401708</v>
      </c>
      <c r="AD125" s="76">
        <v>45.280121444401708</v>
      </c>
      <c r="AE125" s="76">
        <v>45.280121444401708</v>
      </c>
      <c r="AF125" s="76">
        <v>45.280121444401708</v>
      </c>
      <c r="AG125" s="76">
        <v>45.280121444401708</v>
      </c>
      <c r="AH125" s="76">
        <v>45.280121444401708</v>
      </c>
      <c r="AI125" s="76">
        <v>45.280121444401708</v>
      </c>
      <c r="AJ125" s="76">
        <v>45.280121444401708</v>
      </c>
      <c r="AK125" s="76">
        <v>45.280121444401708</v>
      </c>
    </row>
    <row r="126" spans="1:37" ht="15.75" customHeight="1">
      <c r="A126" s="297" t="s">
        <v>900</v>
      </c>
      <c r="B126" s="12" t="s">
        <v>409</v>
      </c>
      <c r="C126" s="12" t="s">
        <v>409</v>
      </c>
      <c r="D126" s="12" t="s">
        <v>447</v>
      </c>
      <c r="E126" s="12" t="s">
        <v>448</v>
      </c>
      <c r="F126" s="12">
        <v>2030</v>
      </c>
      <c r="G126" s="76">
        <v>38.05605300554457</v>
      </c>
      <c r="H126" s="76">
        <v>38.05605300554457</v>
      </c>
      <c r="I126" s="76">
        <v>38.05605300554457</v>
      </c>
      <c r="J126" s="76">
        <v>38.05605300554457</v>
      </c>
      <c r="K126" s="76">
        <v>38.05605300554457</v>
      </c>
      <c r="L126" s="76">
        <v>38.05605300554457</v>
      </c>
      <c r="M126" s="76">
        <v>38.05605300554457</v>
      </c>
      <c r="N126" s="76">
        <v>38.05605300554457</v>
      </c>
      <c r="O126" s="76">
        <v>38.05605300554457</v>
      </c>
      <c r="P126" s="76">
        <v>38.05605300554457</v>
      </c>
      <c r="Q126" s="76">
        <v>38.05605300554457</v>
      </c>
      <c r="R126" s="76">
        <v>38.05605300554457</v>
      </c>
      <c r="S126" s="76">
        <v>38.05605300554457</v>
      </c>
      <c r="T126" s="76">
        <v>38.05605300554457</v>
      </c>
      <c r="U126" s="76">
        <v>38.05605300554457</v>
      </c>
      <c r="V126" s="76">
        <v>38.05605300554457</v>
      </c>
      <c r="W126" s="76">
        <v>38.05605300554457</v>
      </c>
      <c r="X126" s="76">
        <v>38.05605300554457</v>
      </c>
      <c r="Y126" s="76">
        <v>38.05605300554457</v>
      </c>
      <c r="Z126" s="76">
        <v>38.05605300554457</v>
      </c>
      <c r="AA126" s="76">
        <v>38.05605300554457</v>
      </c>
      <c r="AB126" s="76">
        <v>38.05605300554457</v>
      </c>
      <c r="AC126" s="76">
        <v>38.05605300554457</v>
      </c>
      <c r="AD126" s="76">
        <v>38.05605300554457</v>
      </c>
      <c r="AE126" s="76">
        <v>38.05605300554457</v>
      </c>
      <c r="AF126" s="76">
        <v>38.05605300554457</v>
      </c>
      <c r="AG126" s="76">
        <v>38.05605300554457</v>
      </c>
      <c r="AH126" s="76">
        <v>38.05605300554457</v>
      </c>
      <c r="AI126" s="76">
        <v>38.05605300554457</v>
      </c>
      <c r="AJ126" s="76">
        <v>38.05605300554457</v>
      </c>
      <c r="AK126" s="76">
        <v>38.05605300554457</v>
      </c>
    </row>
    <row r="127" spans="1:37" ht="15.75" customHeight="1">
      <c r="A127" s="297" t="s">
        <v>900</v>
      </c>
      <c r="B127" s="12" t="s">
        <v>409</v>
      </c>
      <c r="C127" s="12" t="s">
        <v>409</v>
      </c>
      <c r="D127" s="12" t="s">
        <v>447</v>
      </c>
      <c r="E127" s="12" t="s">
        <v>448</v>
      </c>
      <c r="F127" s="12">
        <v>2040</v>
      </c>
      <c r="G127" s="76">
        <v>31.994057367570029</v>
      </c>
      <c r="H127" s="76">
        <v>31.994057367570029</v>
      </c>
      <c r="I127" s="76">
        <v>31.994057367570029</v>
      </c>
      <c r="J127" s="76">
        <v>31.994057367570029</v>
      </c>
      <c r="K127" s="76">
        <v>31.994057367570029</v>
      </c>
      <c r="L127" s="76">
        <v>31.994057367570029</v>
      </c>
      <c r="M127" s="76">
        <v>31.994057367570029</v>
      </c>
      <c r="N127" s="76">
        <v>31.994057367570029</v>
      </c>
      <c r="O127" s="76">
        <v>31.994057367570029</v>
      </c>
      <c r="P127" s="76">
        <v>31.994057367570029</v>
      </c>
      <c r="Q127" s="76">
        <v>31.994057367570029</v>
      </c>
      <c r="R127" s="76">
        <v>31.994057367570029</v>
      </c>
      <c r="S127" s="76">
        <v>31.994057367570029</v>
      </c>
      <c r="T127" s="76">
        <v>31.994057367570029</v>
      </c>
      <c r="U127" s="76">
        <v>31.994057367570029</v>
      </c>
      <c r="V127" s="76">
        <v>31.994057367570029</v>
      </c>
      <c r="W127" s="76">
        <v>31.994057367570029</v>
      </c>
      <c r="X127" s="76">
        <v>31.994057367570029</v>
      </c>
      <c r="Y127" s="76">
        <v>31.994057367570029</v>
      </c>
      <c r="Z127" s="76">
        <v>31.994057367570029</v>
      </c>
      <c r="AA127" s="76">
        <v>31.994057367570029</v>
      </c>
      <c r="AB127" s="76">
        <v>31.994057367570029</v>
      </c>
      <c r="AC127" s="76">
        <v>31.994057367570029</v>
      </c>
      <c r="AD127" s="76">
        <v>31.994057367570029</v>
      </c>
      <c r="AE127" s="76">
        <v>31.994057367570029</v>
      </c>
      <c r="AF127" s="76">
        <v>31.994057367570029</v>
      </c>
      <c r="AG127" s="76">
        <v>31.994057367570029</v>
      </c>
      <c r="AH127" s="76">
        <v>31.994057367570029</v>
      </c>
      <c r="AI127" s="76">
        <v>31.994057367570029</v>
      </c>
      <c r="AJ127" s="76">
        <v>31.994057367570029</v>
      </c>
      <c r="AK127" s="76">
        <v>31.994057367570029</v>
      </c>
    </row>
    <row r="128" spans="1:37" ht="15.75" customHeight="1">
      <c r="A128" s="297" t="s">
        <v>900</v>
      </c>
      <c r="B128" s="12" t="s">
        <v>409</v>
      </c>
      <c r="C128" s="12" t="s">
        <v>409</v>
      </c>
      <c r="D128" s="12" t="s">
        <v>447</v>
      </c>
      <c r="E128" s="12" t="s">
        <v>448</v>
      </c>
      <c r="F128" s="12">
        <v>2050</v>
      </c>
      <c r="G128" s="76">
        <v>26.88666769561528</v>
      </c>
      <c r="H128" s="76">
        <v>26.88666769561528</v>
      </c>
      <c r="I128" s="76">
        <v>26.88666769561528</v>
      </c>
      <c r="J128" s="76">
        <v>26.88666769561528</v>
      </c>
      <c r="K128" s="76">
        <v>26.88666769561528</v>
      </c>
      <c r="L128" s="76">
        <v>26.88666769561528</v>
      </c>
      <c r="M128" s="76">
        <v>26.88666769561528</v>
      </c>
      <c r="N128" s="76">
        <v>26.88666769561528</v>
      </c>
      <c r="O128" s="76">
        <v>26.88666769561528</v>
      </c>
      <c r="P128" s="76">
        <v>26.88666769561528</v>
      </c>
      <c r="Q128" s="76">
        <v>26.88666769561528</v>
      </c>
      <c r="R128" s="76">
        <v>26.88666769561528</v>
      </c>
      <c r="S128" s="76">
        <v>26.88666769561528</v>
      </c>
      <c r="T128" s="76">
        <v>26.88666769561528</v>
      </c>
      <c r="U128" s="76">
        <v>26.88666769561528</v>
      </c>
      <c r="V128" s="76">
        <v>26.88666769561528</v>
      </c>
      <c r="W128" s="76">
        <v>26.88666769561528</v>
      </c>
      <c r="X128" s="76">
        <v>26.88666769561528</v>
      </c>
      <c r="Y128" s="76">
        <v>26.88666769561528</v>
      </c>
      <c r="Z128" s="76">
        <v>26.88666769561528</v>
      </c>
      <c r="AA128" s="76">
        <v>26.88666769561528</v>
      </c>
      <c r="AB128" s="76">
        <v>26.88666769561528</v>
      </c>
      <c r="AC128" s="76">
        <v>26.88666769561528</v>
      </c>
      <c r="AD128" s="76">
        <v>26.88666769561528</v>
      </c>
      <c r="AE128" s="76">
        <v>26.88666769561528</v>
      </c>
      <c r="AF128" s="76">
        <v>26.88666769561528</v>
      </c>
      <c r="AG128" s="76">
        <v>26.88666769561528</v>
      </c>
      <c r="AH128" s="76">
        <v>26.88666769561528</v>
      </c>
      <c r="AI128" s="76">
        <v>26.88666769561528</v>
      </c>
      <c r="AJ128" s="76">
        <v>26.88666769561528</v>
      </c>
      <c r="AK128" s="76">
        <v>26.88666769561528</v>
      </c>
    </row>
    <row r="129" spans="1:37" ht="15.75" customHeight="1">
      <c r="A129" s="297" t="s">
        <v>902</v>
      </c>
      <c r="B129" s="12" t="s">
        <v>902</v>
      </c>
      <c r="C129" s="12" t="s">
        <v>903</v>
      </c>
      <c r="D129" s="12" t="s">
        <v>447</v>
      </c>
      <c r="E129" s="12" t="s">
        <v>448</v>
      </c>
      <c r="F129" s="12">
        <v>2020</v>
      </c>
      <c r="G129" s="76">
        <v>29.130185610000012</v>
      </c>
      <c r="H129" s="76">
        <v>29.130185610000012</v>
      </c>
      <c r="I129" s="76">
        <v>29.130185610000012</v>
      </c>
      <c r="J129" s="76">
        <v>29.130185610000012</v>
      </c>
      <c r="K129" s="76">
        <v>29.130185610000012</v>
      </c>
      <c r="L129" s="76">
        <v>29.130185610000012</v>
      </c>
      <c r="M129" s="76">
        <v>29.130185610000012</v>
      </c>
      <c r="N129" s="76">
        <v>29.130185610000012</v>
      </c>
      <c r="O129" s="76">
        <v>29.130185610000012</v>
      </c>
      <c r="P129" s="76">
        <v>29.130185610000012</v>
      </c>
      <c r="Q129" s="76">
        <v>29.130185610000012</v>
      </c>
      <c r="R129" s="76">
        <v>29.130185610000012</v>
      </c>
      <c r="S129" s="76">
        <v>29.130185610000012</v>
      </c>
      <c r="T129" s="76">
        <v>29.130185610000012</v>
      </c>
      <c r="U129" s="76">
        <v>29.130185610000012</v>
      </c>
      <c r="V129" s="76">
        <v>29.130185610000012</v>
      </c>
      <c r="W129" s="76">
        <v>29.130185610000012</v>
      </c>
      <c r="X129" s="76">
        <v>29.130185610000012</v>
      </c>
      <c r="Y129" s="76">
        <v>29.130185610000012</v>
      </c>
      <c r="Z129" s="76">
        <v>29.130185610000012</v>
      </c>
      <c r="AA129" s="76">
        <v>29.130185610000012</v>
      </c>
      <c r="AB129" s="76">
        <v>29.130185610000012</v>
      </c>
      <c r="AC129" s="76">
        <v>29.130185610000012</v>
      </c>
      <c r="AD129" s="76">
        <v>29.130185610000012</v>
      </c>
      <c r="AE129" s="76">
        <v>29.130185610000012</v>
      </c>
      <c r="AF129" s="76">
        <v>29.130185610000012</v>
      </c>
      <c r="AG129" s="76">
        <v>29.130185610000012</v>
      </c>
      <c r="AH129" s="76">
        <v>29.130185610000012</v>
      </c>
      <c r="AI129" s="76">
        <v>29.130185610000012</v>
      </c>
      <c r="AJ129" s="76">
        <v>29.130185610000012</v>
      </c>
      <c r="AK129" s="76">
        <v>29.130185610000012</v>
      </c>
    </row>
    <row r="130" spans="1:37" ht="15.75" customHeight="1">
      <c r="A130" s="297" t="s">
        <v>902</v>
      </c>
      <c r="B130" s="12" t="s">
        <v>409</v>
      </c>
      <c r="C130" s="12" t="s">
        <v>409</v>
      </c>
      <c r="D130" s="12" t="s">
        <v>447</v>
      </c>
      <c r="E130" s="12" t="s">
        <v>448</v>
      </c>
      <c r="F130" s="12">
        <v>2030</v>
      </c>
      <c r="G130" s="76">
        <v>29.130185610000012</v>
      </c>
      <c r="H130" s="76">
        <v>29.130185610000012</v>
      </c>
      <c r="I130" s="76">
        <v>29.130185610000012</v>
      </c>
      <c r="J130" s="76">
        <v>29.130185610000012</v>
      </c>
      <c r="K130" s="76">
        <v>29.130185610000012</v>
      </c>
      <c r="L130" s="76">
        <v>29.130185610000012</v>
      </c>
      <c r="M130" s="76">
        <v>29.130185610000012</v>
      </c>
      <c r="N130" s="76">
        <v>29.130185610000012</v>
      </c>
      <c r="O130" s="76">
        <v>29.130185610000012</v>
      </c>
      <c r="P130" s="76">
        <v>29.130185610000012</v>
      </c>
      <c r="Q130" s="76">
        <v>29.130185610000012</v>
      </c>
      <c r="R130" s="76">
        <v>29.130185610000012</v>
      </c>
      <c r="S130" s="76">
        <v>29.130185610000012</v>
      </c>
      <c r="T130" s="76">
        <v>29.130185610000012</v>
      </c>
      <c r="U130" s="76">
        <v>29.130185610000012</v>
      </c>
      <c r="V130" s="76">
        <v>29.130185610000012</v>
      </c>
      <c r="W130" s="76">
        <v>29.130185610000012</v>
      </c>
      <c r="X130" s="76">
        <v>29.130185610000012</v>
      </c>
      <c r="Y130" s="76">
        <v>29.130185610000012</v>
      </c>
      <c r="Z130" s="76">
        <v>29.130185610000012</v>
      </c>
      <c r="AA130" s="76">
        <v>29.130185610000012</v>
      </c>
      <c r="AB130" s="76">
        <v>29.130185610000012</v>
      </c>
      <c r="AC130" s="76">
        <v>29.130185610000012</v>
      </c>
      <c r="AD130" s="76">
        <v>29.130185610000012</v>
      </c>
      <c r="AE130" s="76">
        <v>29.130185610000012</v>
      </c>
      <c r="AF130" s="76">
        <v>29.130185610000012</v>
      </c>
      <c r="AG130" s="76">
        <v>29.130185610000012</v>
      </c>
      <c r="AH130" s="76">
        <v>29.130185610000012</v>
      </c>
      <c r="AI130" s="76">
        <v>29.130185610000012</v>
      </c>
      <c r="AJ130" s="76">
        <v>29.130185610000012</v>
      </c>
      <c r="AK130" s="76">
        <v>29.130185610000012</v>
      </c>
    </row>
    <row r="131" spans="1:37" ht="15.75" customHeight="1">
      <c r="A131" s="297" t="s">
        <v>902</v>
      </c>
      <c r="B131" s="12" t="s">
        <v>409</v>
      </c>
      <c r="C131" s="12" t="s">
        <v>409</v>
      </c>
      <c r="D131" s="12" t="s">
        <v>447</v>
      </c>
      <c r="E131" s="12" t="s">
        <v>448</v>
      </c>
      <c r="F131" s="12">
        <v>2040</v>
      </c>
      <c r="G131" s="76">
        <v>29.130185610000012</v>
      </c>
      <c r="H131" s="76">
        <v>29.130185610000012</v>
      </c>
      <c r="I131" s="76">
        <v>29.130185610000012</v>
      </c>
      <c r="J131" s="76">
        <v>29.130185610000012</v>
      </c>
      <c r="K131" s="76">
        <v>29.130185610000012</v>
      </c>
      <c r="L131" s="76">
        <v>29.130185610000012</v>
      </c>
      <c r="M131" s="76">
        <v>29.130185610000012</v>
      </c>
      <c r="N131" s="76">
        <v>29.130185610000012</v>
      </c>
      <c r="O131" s="76">
        <v>29.130185610000012</v>
      </c>
      <c r="P131" s="76">
        <v>29.130185610000012</v>
      </c>
      <c r="Q131" s="76">
        <v>29.130185610000012</v>
      </c>
      <c r="R131" s="76">
        <v>29.130185610000012</v>
      </c>
      <c r="S131" s="76">
        <v>29.130185610000012</v>
      </c>
      <c r="T131" s="76">
        <v>29.130185610000012</v>
      </c>
      <c r="U131" s="76">
        <v>29.130185610000012</v>
      </c>
      <c r="V131" s="76">
        <v>29.130185610000012</v>
      </c>
      <c r="W131" s="76">
        <v>29.130185610000012</v>
      </c>
      <c r="X131" s="76">
        <v>29.130185610000012</v>
      </c>
      <c r="Y131" s="76">
        <v>29.130185610000012</v>
      </c>
      <c r="Z131" s="76">
        <v>29.130185610000012</v>
      </c>
      <c r="AA131" s="76">
        <v>29.130185610000012</v>
      </c>
      <c r="AB131" s="76">
        <v>29.130185610000012</v>
      </c>
      <c r="AC131" s="76">
        <v>29.130185610000012</v>
      </c>
      <c r="AD131" s="76">
        <v>29.130185610000012</v>
      </c>
      <c r="AE131" s="76">
        <v>29.130185610000012</v>
      </c>
      <c r="AF131" s="76">
        <v>29.130185610000012</v>
      </c>
      <c r="AG131" s="76">
        <v>29.130185610000012</v>
      </c>
      <c r="AH131" s="76">
        <v>29.130185610000012</v>
      </c>
      <c r="AI131" s="76">
        <v>29.130185610000012</v>
      </c>
      <c r="AJ131" s="76">
        <v>29.130185610000012</v>
      </c>
      <c r="AK131" s="76">
        <v>29.130185610000012</v>
      </c>
    </row>
    <row r="132" spans="1:37" ht="15.75" customHeight="1">
      <c r="A132" s="297" t="s">
        <v>902</v>
      </c>
      <c r="B132" s="12" t="s">
        <v>409</v>
      </c>
      <c r="C132" s="12" t="s">
        <v>409</v>
      </c>
      <c r="D132" s="12" t="s">
        <v>447</v>
      </c>
      <c r="E132" s="12" t="s">
        <v>448</v>
      </c>
      <c r="F132" s="12">
        <v>2050</v>
      </c>
      <c r="G132" s="76">
        <v>29.130185610000012</v>
      </c>
      <c r="H132" s="76">
        <v>29.130185610000012</v>
      </c>
      <c r="I132" s="76">
        <v>29.130185610000012</v>
      </c>
      <c r="J132" s="76">
        <v>29.130185610000012</v>
      </c>
      <c r="K132" s="76">
        <v>29.130185610000012</v>
      </c>
      <c r="L132" s="76">
        <v>29.130185610000012</v>
      </c>
      <c r="M132" s="76">
        <v>29.130185610000012</v>
      </c>
      <c r="N132" s="76">
        <v>29.130185610000012</v>
      </c>
      <c r="O132" s="76">
        <v>29.130185610000012</v>
      </c>
      <c r="P132" s="76">
        <v>29.130185610000012</v>
      </c>
      <c r="Q132" s="76">
        <v>29.130185610000012</v>
      </c>
      <c r="R132" s="76">
        <v>29.130185610000012</v>
      </c>
      <c r="S132" s="76">
        <v>29.130185610000012</v>
      </c>
      <c r="T132" s="76">
        <v>29.130185610000012</v>
      </c>
      <c r="U132" s="76">
        <v>29.130185610000012</v>
      </c>
      <c r="V132" s="76">
        <v>29.130185610000012</v>
      </c>
      <c r="W132" s="76">
        <v>29.130185610000012</v>
      </c>
      <c r="X132" s="76">
        <v>29.130185610000012</v>
      </c>
      <c r="Y132" s="76">
        <v>29.130185610000012</v>
      </c>
      <c r="Z132" s="76">
        <v>29.130185610000012</v>
      </c>
      <c r="AA132" s="76">
        <v>29.130185610000012</v>
      </c>
      <c r="AB132" s="76">
        <v>29.130185610000012</v>
      </c>
      <c r="AC132" s="76">
        <v>29.130185610000012</v>
      </c>
      <c r="AD132" s="76">
        <v>29.130185610000012</v>
      </c>
      <c r="AE132" s="76">
        <v>29.130185610000012</v>
      </c>
      <c r="AF132" s="76">
        <v>29.130185610000012</v>
      </c>
      <c r="AG132" s="76">
        <v>29.130185610000012</v>
      </c>
      <c r="AH132" s="76">
        <v>29.130185610000012</v>
      </c>
      <c r="AI132" s="76">
        <v>29.130185610000012</v>
      </c>
      <c r="AJ132" s="76">
        <v>29.130185610000012</v>
      </c>
      <c r="AK132" s="76">
        <v>29.130185610000012</v>
      </c>
    </row>
    <row r="133" spans="1:37" ht="15.75" customHeight="1">
      <c r="A133" s="297" t="s">
        <v>904</v>
      </c>
      <c r="B133" s="12" t="s">
        <v>904</v>
      </c>
      <c r="C133" s="12" t="s">
        <v>905</v>
      </c>
      <c r="D133" s="12" t="s">
        <v>447</v>
      </c>
      <c r="E133" s="12" t="s">
        <v>448</v>
      </c>
      <c r="F133" s="12">
        <v>2020</v>
      </c>
      <c r="G133" s="76">
        <v>10.186071395397699</v>
      </c>
      <c r="H133" s="76">
        <v>10.186071395397699</v>
      </c>
      <c r="I133" s="76">
        <v>10.186071395397699</v>
      </c>
      <c r="J133" s="76">
        <v>10.186071395397699</v>
      </c>
      <c r="K133" s="76">
        <v>10.186071395397699</v>
      </c>
      <c r="L133" s="76">
        <v>10.186071395397699</v>
      </c>
      <c r="M133" s="76">
        <v>10.186071395397699</v>
      </c>
      <c r="N133" s="76">
        <v>10.186071395397699</v>
      </c>
      <c r="O133" s="76">
        <v>10.186071395397699</v>
      </c>
      <c r="P133" s="76">
        <v>10.186071395397699</v>
      </c>
      <c r="Q133" s="76">
        <v>10.186071395397699</v>
      </c>
      <c r="R133" s="76">
        <v>10.186071395397699</v>
      </c>
      <c r="S133" s="76">
        <v>10.186071395397699</v>
      </c>
      <c r="T133" s="76">
        <v>10.186071395397699</v>
      </c>
      <c r="U133" s="76">
        <v>10.186071395397699</v>
      </c>
      <c r="V133" s="76">
        <v>10.186071395397699</v>
      </c>
      <c r="W133" s="76">
        <v>10.186071395397699</v>
      </c>
      <c r="X133" s="76">
        <v>10.186071395397699</v>
      </c>
      <c r="Y133" s="76">
        <v>10.186071395397699</v>
      </c>
      <c r="Z133" s="76">
        <v>10.186071395397699</v>
      </c>
      <c r="AA133" s="76">
        <v>10.186071395397699</v>
      </c>
      <c r="AB133" s="76">
        <v>10.186071395397699</v>
      </c>
      <c r="AC133" s="76">
        <v>10.186071395397699</v>
      </c>
      <c r="AD133" s="76">
        <v>10.186071395397699</v>
      </c>
      <c r="AE133" s="76">
        <v>10.186071395397699</v>
      </c>
      <c r="AF133" s="76">
        <v>10.186071395397699</v>
      </c>
      <c r="AG133" s="76">
        <v>10.186071395397699</v>
      </c>
      <c r="AH133" s="76">
        <v>10.186071395397699</v>
      </c>
      <c r="AI133" s="76">
        <v>10.186071395397699</v>
      </c>
      <c r="AJ133" s="76">
        <v>10.186071395397699</v>
      </c>
      <c r="AK133" s="76">
        <v>10.186071395397699</v>
      </c>
    </row>
    <row r="134" spans="1:37" ht="15.75" customHeight="1">
      <c r="A134" s="297" t="s">
        <v>904</v>
      </c>
      <c r="B134" s="12" t="s">
        <v>409</v>
      </c>
      <c r="C134" s="12" t="s">
        <v>409</v>
      </c>
      <c r="D134" s="12" t="s">
        <v>447</v>
      </c>
      <c r="E134" s="12" t="s">
        <v>448</v>
      </c>
      <c r="F134" s="12">
        <v>2030</v>
      </c>
      <c r="G134" s="76">
        <v>9.3748243874189132</v>
      </c>
      <c r="H134" s="76">
        <v>9.3748243874189132</v>
      </c>
      <c r="I134" s="76">
        <v>9.3748243874189132</v>
      </c>
      <c r="J134" s="76">
        <v>9.3748243874189132</v>
      </c>
      <c r="K134" s="76">
        <v>9.3748243874189132</v>
      </c>
      <c r="L134" s="76">
        <v>9.3748243874189132</v>
      </c>
      <c r="M134" s="76">
        <v>9.3748243874189132</v>
      </c>
      <c r="N134" s="76">
        <v>9.3748243874189132</v>
      </c>
      <c r="O134" s="76">
        <v>9.3748243874189132</v>
      </c>
      <c r="P134" s="76">
        <v>9.3748243874189132</v>
      </c>
      <c r="Q134" s="76">
        <v>9.3748243874189132</v>
      </c>
      <c r="R134" s="76">
        <v>9.3748243874189132</v>
      </c>
      <c r="S134" s="76">
        <v>9.3748243874189132</v>
      </c>
      <c r="T134" s="76">
        <v>9.3748243874189132</v>
      </c>
      <c r="U134" s="76">
        <v>9.3748243874189132</v>
      </c>
      <c r="V134" s="76">
        <v>9.3748243874189132</v>
      </c>
      <c r="W134" s="76">
        <v>9.3748243874189132</v>
      </c>
      <c r="X134" s="76">
        <v>9.3748243874189132</v>
      </c>
      <c r="Y134" s="76">
        <v>9.3748243874189132</v>
      </c>
      <c r="Z134" s="76">
        <v>9.3748243874189132</v>
      </c>
      <c r="AA134" s="76">
        <v>9.3748243874189132</v>
      </c>
      <c r="AB134" s="76">
        <v>9.3748243874189132</v>
      </c>
      <c r="AC134" s="76">
        <v>9.3748243874189132</v>
      </c>
      <c r="AD134" s="76">
        <v>9.3748243874189132</v>
      </c>
      <c r="AE134" s="76">
        <v>9.3748243874189132</v>
      </c>
      <c r="AF134" s="76">
        <v>9.3748243874189132</v>
      </c>
      <c r="AG134" s="76">
        <v>9.3748243874189132</v>
      </c>
      <c r="AH134" s="76">
        <v>9.3748243874189132</v>
      </c>
      <c r="AI134" s="76">
        <v>9.3748243874189132</v>
      </c>
      <c r="AJ134" s="76">
        <v>9.3748243874189132</v>
      </c>
      <c r="AK134" s="76">
        <v>9.3748243874189132</v>
      </c>
    </row>
    <row r="135" spans="1:37" ht="15.75" customHeight="1">
      <c r="A135" s="297" t="s">
        <v>904</v>
      </c>
      <c r="B135" s="12" t="s">
        <v>409</v>
      </c>
      <c r="C135" s="12" t="s">
        <v>409</v>
      </c>
      <c r="D135" s="12" t="s">
        <v>447</v>
      </c>
      <c r="E135" s="12" t="s">
        <v>448</v>
      </c>
      <c r="F135" s="12">
        <v>2040</v>
      </c>
      <c r="G135" s="76">
        <v>9.333525400760271</v>
      </c>
      <c r="H135" s="76">
        <v>9.333525400760271</v>
      </c>
      <c r="I135" s="76">
        <v>9.333525400760271</v>
      </c>
      <c r="J135" s="76">
        <v>9.333525400760271</v>
      </c>
      <c r="K135" s="76">
        <v>9.333525400760271</v>
      </c>
      <c r="L135" s="76">
        <v>9.333525400760271</v>
      </c>
      <c r="M135" s="76">
        <v>9.333525400760271</v>
      </c>
      <c r="N135" s="76">
        <v>9.333525400760271</v>
      </c>
      <c r="O135" s="76">
        <v>9.333525400760271</v>
      </c>
      <c r="P135" s="76">
        <v>9.333525400760271</v>
      </c>
      <c r="Q135" s="76">
        <v>9.333525400760271</v>
      </c>
      <c r="R135" s="76">
        <v>9.333525400760271</v>
      </c>
      <c r="S135" s="76">
        <v>9.333525400760271</v>
      </c>
      <c r="T135" s="76">
        <v>9.333525400760271</v>
      </c>
      <c r="U135" s="76">
        <v>9.333525400760271</v>
      </c>
      <c r="V135" s="76">
        <v>9.333525400760271</v>
      </c>
      <c r="W135" s="76">
        <v>9.333525400760271</v>
      </c>
      <c r="X135" s="76">
        <v>9.333525400760271</v>
      </c>
      <c r="Y135" s="76">
        <v>9.333525400760271</v>
      </c>
      <c r="Z135" s="76">
        <v>9.333525400760271</v>
      </c>
      <c r="AA135" s="76">
        <v>9.333525400760271</v>
      </c>
      <c r="AB135" s="76">
        <v>9.333525400760271</v>
      </c>
      <c r="AC135" s="76">
        <v>9.333525400760271</v>
      </c>
      <c r="AD135" s="76">
        <v>9.333525400760271</v>
      </c>
      <c r="AE135" s="76">
        <v>9.333525400760271</v>
      </c>
      <c r="AF135" s="76">
        <v>9.333525400760271</v>
      </c>
      <c r="AG135" s="76">
        <v>9.333525400760271</v>
      </c>
      <c r="AH135" s="76">
        <v>9.333525400760271</v>
      </c>
      <c r="AI135" s="76">
        <v>9.333525400760271</v>
      </c>
      <c r="AJ135" s="76">
        <v>9.333525400760271</v>
      </c>
      <c r="AK135" s="76">
        <v>9.333525400760271</v>
      </c>
    </row>
    <row r="136" spans="1:37" ht="15.75" customHeight="1">
      <c r="A136" s="297" t="s">
        <v>904</v>
      </c>
      <c r="B136" s="12" t="s">
        <v>409</v>
      </c>
      <c r="C136" s="12" t="s">
        <v>409</v>
      </c>
      <c r="D136" s="12" t="s">
        <v>447</v>
      </c>
      <c r="E136" s="12" t="s">
        <v>448</v>
      </c>
      <c r="F136" s="12">
        <v>2050</v>
      </c>
      <c r="G136" s="76">
        <v>9.2924083488481966</v>
      </c>
      <c r="H136" s="76">
        <v>9.2924083488481966</v>
      </c>
      <c r="I136" s="76">
        <v>9.2924083488481966</v>
      </c>
      <c r="J136" s="76">
        <v>9.2924083488481966</v>
      </c>
      <c r="K136" s="76">
        <v>9.2924083488481966</v>
      </c>
      <c r="L136" s="76">
        <v>9.2924083488481966</v>
      </c>
      <c r="M136" s="76">
        <v>9.2924083488481966</v>
      </c>
      <c r="N136" s="76">
        <v>9.2924083488481966</v>
      </c>
      <c r="O136" s="76">
        <v>9.2924083488481966</v>
      </c>
      <c r="P136" s="76">
        <v>9.2924083488481966</v>
      </c>
      <c r="Q136" s="76">
        <v>9.2924083488481966</v>
      </c>
      <c r="R136" s="76">
        <v>9.2924083488481966</v>
      </c>
      <c r="S136" s="76">
        <v>9.2924083488481966</v>
      </c>
      <c r="T136" s="76">
        <v>9.2924083488481966</v>
      </c>
      <c r="U136" s="76">
        <v>9.2924083488481966</v>
      </c>
      <c r="V136" s="76">
        <v>9.2924083488481966</v>
      </c>
      <c r="W136" s="76">
        <v>9.2924083488481966</v>
      </c>
      <c r="X136" s="76">
        <v>9.2924083488481966</v>
      </c>
      <c r="Y136" s="76">
        <v>9.2924083488481966</v>
      </c>
      <c r="Z136" s="76">
        <v>9.2924083488481966</v>
      </c>
      <c r="AA136" s="76">
        <v>9.2924083488481966</v>
      </c>
      <c r="AB136" s="76">
        <v>9.2924083488481966</v>
      </c>
      <c r="AC136" s="76">
        <v>9.2924083488481966</v>
      </c>
      <c r="AD136" s="76">
        <v>9.2924083488481966</v>
      </c>
      <c r="AE136" s="76">
        <v>9.2924083488481966</v>
      </c>
      <c r="AF136" s="76">
        <v>9.2924083488481966</v>
      </c>
      <c r="AG136" s="76">
        <v>9.2924083488481966</v>
      </c>
      <c r="AH136" s="76">
        <v>9.2924083488481966</v>
      </c>
      <c r="AI136" s="76">
        <v>9.2924083488481966</v>
      </c>
      <c r="AJ136" s="76">
        <v>9.2924083488481966</v>
      </c>
      <c r="AK136" s="76">
        <v>9.2924083488481966</v>
      </c>
    </row>
    <row r="137" spans="1:37" ht="15.75" customHeight="1">
      <c r="A137" s="297" t="s">
        <v>906</v>
      </c>
      <c r="B137" s="12" t="s">
        <v>906</v>
      </c>
      <c r="C137" s="12" t="s">
        <v>907</v>
      </c>
      <c r="D137" s="12" t="s">
        <v>447</v>
      </c>
      <c r="E137" s="12" t="s">
        <v>448</v>
      </c>
      <c r="F137" s="12">
        <v>2020</v>
      </c>
      <c r="G137" s="76">
        <v>125.65962420000002</v>
      </c>
      <c r="H137" s="76">
        <v>125.65962420000002</v>
      </c>
      <c r="I137" s="76">
        <v>125.65962420000002</v>
      </c>
      <c r="J137" s="76">
        <v>125.65962420000002</v>
      </c>
      <c r="K137" s="76">
        <v>125.65962420000002</v>
      </c>
      <c r="L137" s="76">
        <v>125.65962420000002</v>
      </c>
      <c r="M137" s="76">
        <v>125.65962420000002</v>
      </c>
      <c r="N137" s="76">
        <v>125.65962420000002</v>
      </c>
      <c r="O137" s="76">
        <v>125.65962420000002</v>
      </c>
      <c r="P137" s="76">
        <v>125.65962420000002</v>
      </c>
      <c r="Q137" s="76">
        <v>125.65962420000002</v>
      </c>
      <c r="R137" s="76">
        <v>125.65962420000002</v>
      </c>
      <c r="S137" s="76">
        <v>125.65962420000002</v>
      </c>
      <c r="T137" s="76">
        <v>125.65962420000002</v>
      </c>
      <c r="U137" s="76">
        <v>125.65962420000002</v>
      </c>
      <c r="V137" s="76">
        <v>125.65962420000002</v>
      </c>
      <c r="W137" s="76">
        <v>125.65962420000002</v>
      </c>
      <c r="X137" s="76">
        <v>125.65962420000002</v>
      </c>
      <c r="Y137" s="76">
        <v>125.65962420000002</v>
      </c>
      <c r="Z137" s="76">
        <v>125.65962420000002</v>
      </c>
      <c r="AA137" s="76">
        <v>125.65962420000002</v>
      </c>
      <c r="AB137" s="76">
        <v>125.65962420000002</v>
      </c>
      <c r="AC137" s="76">
        <v>125.65962420000002</v>
      </c>
      <c r="AD137" s="76">
        <v>125.65962420000002</v>
      </c>
      <c r="AE137" s="76">
        <v>125.65962420000002</v>
      </c>
      <c r="AF137" s="76">
        <v>125.65962420000002</v>
      </c>
      <c r="AG137" s="76">
        <v>125.65962420000002</v>
      </c>
      <c r="AH137" s="76">
        <v>125.65962420000002</v>
      </c>
      <c r="AI137" s="76">
        <v>125.65962420000002</v>
      </c>
      <c r="AJ137" s="76">
        <v>125.65962420000002</v>
      </c>
      <c r="AK137" s="76">
        <v>125.65962420000002</v>
      </c>
    </row>
    <row r="138" spans="1:37" ht="15.75" customHeight="1">
      <c r="A138" s="297" t="s">
        <v>906</v>
      </c>
      <c r="B138" s="12" t="s">
        <v>409</v>
      </c>
      <c r="C138" s="12" t="s">
        <v>409</v>
      </c>
      <c r="D138" s="12" t="s">
        <v>447</v>
      </c>
      <c r="E138" s="12" t="s">
        <v>448</v>
      </c>
      <c r="F138" s="12">
        <v>2030</v>
      </c>
      <c r="G138" s="76">
        <v>108.52422090000003</v>
      </c>
      <c r="H138" s="76">
        <v>108.52422090000003</v>
      </c>
      <c r="I138" s="76">
        <v>108.52422090000003</v>
      </c>
      <c r="J138" s="76">
        <v>108.52422090000003</v>
      </c>
      <c r="K138" s="76">
        <v>108.52422090000003</v>
      </c>
      <c r="L138" s="76">
        <v>108.52422090000003</v>
      </c>
      <c r="M138" s="76">
        <v>108.52422090000003</v>
      </c>
      <c r="N138" s="76">
        <v>108.52422090000003</v>
      </c>
      <c r="O138" s="76">
        <v>108.52422090000003</v>
      </c>
      <c r="P138" s="76">
        <v>108.52422090000003</v>
      </c>
      <c r="Q138" s="76">
        <v>108.52422090000003</v>
      </c>
      <c r="R138" s="76">
        <v>108.52422090000003</v>
      </c>
      <c r="S138" s="76">
        <v>108.52422090000003</v>
      </c>
      <c r="T138" s="76">
        <v>108.52422090000003</v>
      </c>
      <c r="U138" s="76">
        <v>108.52422090000003</v>
      </c>
      <c r="V138" s="76">
        <v>108.52422090000003</v>
      </c>
      <c r="W138" s="76">
        <v>108.52422090000003</v>
      </c>
      <c r="X138" s="76">
        <v>108.52422090000003</v>
      </c>
      <c r="Y138" s="76">
        <v>108.52422090000003</v>
      </c>
      <c r="Z138" s="76">
        <v>108.52422090000003</v>
      </c>
      <c r="AA138" s="76">
        <v>108.52422090000003</v>
      </c>
      <c r="AB138" s="76">
        <v>108.52422090000003</v>
      </c>
      <c r="AC138" s="76">
        <v>108.52422090000003</v>
      </c>
      <c r="AD138" s="76">
        <v>108.52422090000003</v>
      </c>
      <c r="AE138" s="76">
        <v>108.52422090000003</v>
      </c>
      <c r="AF138" s="76">
        <v>108.52422090000003</v>
      </c>
      <c r="AG138" s="76">
        <v>108.52422090000003</v>
      </c>
      <c r="AH138" s="76">
        <v>108.52422090000003</v>
      </c>
      <c r="AI138" s="76">
        <v>108.52422090000003</v>
      </c>
      <c r="AJ138" s="76">
        <v>108.52422090000003</v>
      </c>
      <c r="AK138" s="76">
        <v>108.52422090000003</v>
      </c>
    </row>
    <row r="139" spans="1:37" ht="15.75" customHeight="1">
      <c r="A139" s="297" t="s">
        <v>906</v>
      </c>
      <c r="B139" s="12" t="s">
        <v>409</v>
      </c>
      <c r="C139" s="12" t="s">
        <v>409</v>
      </c>
      <c r="D139" s="12" t="s">
        <v>447</v>
      </c>
      <c r="E139" s="12" t="s">
        <v>448</v>
      </c>
      <c r="F139" s="12">
        <v>2040</v>
      </c>
      <c r="G139" s="76">
        <v>114.23602200000002</v>
      </c>
      <c r="H139" s="76">
        <v>114.23602200000002</v>
      </c>
      <c r="I139" s="76">
        <v>114.23602200000002</v>
      </c>
      <c r="J139" s="76">
        <v>114.23602200000002</v>
      </c>
      <c r="K139" s="76">
        <v>114.23602200000002</v>
      </c>
      <c r="L139" s="76">
        <v>114.23602200000002</v>
      </c>
      <c r="M139" s="76">
        <v>114.23602200000002</v>
      </c>
      <c r="N139" s="76">
        <v>114.23602200000002</v>
      </c>
      <c r="O139" s="76">
        <v>114.23602200000002</v>
      </c>
      <c r="P139" s="76">
        <v>114.23602200000002</v>
      </c>
      <c r="Q139" s="76">
        <v>114.23602200000002</v>
      </c>
      <c r="R139" s="76">
        <v>114.23602200000002</v>
      </c>
      <c r="S139" s="76">
        <v>114.23602200000002</v>
      </c>
      <c r="T139" s="76">
        <v>114.23602200000002</v>
      </c>
      <c r="U139" s="76">
        <v>114.23602200000002</v>
      </c>
      <c r="V139" s="76">
        <v>114.23602200000002</v>
      </c>
      <c r="W139" s="76">
        <v>114.23602200000002</v>
      </c>
      <c r="X139" s="76">
        <v>114.23602200000002</v>
      </c>
      <c r="Y139" s="76">
        <v>114.23602200000002</v>
      </c>
      <c r="Z139" s="76">
        <v>114.23602200000002</v>
      </c>
      <c r="AA139" s="76">
        <v>114.23602200000002</v>
      </c>
      <c r="AB139" s="76">
        <v>114.23602200000002</v>
      </c>
      <c r="AC139" s="76">
        <v>114.23602200000002</v>
      </c>
      <c r="AD139" s="76">
        <v>114.23602200000002</v>
      </c>
      <c r="AE139" s="76">
        <v>114.23602200000002</v>
      </c>
      <c r="AF139" s="76">
        <v>114.23602200000002</v>
      </c>
      <c r="AG139" s="76">
        <v>114.23602200000002</v>
      </c>
      <c r="AH139" s="76">
        <v>114.23602200000002</v>
      </c>
      <c r="AI139" s="76">
        <v>114.23602200000002</v>
      </c>
      <c r="AJ139" s="76">
        <v>114.23602200000002</v>
      </c>
      <c r="AK139" s="76">
        <v>114.23602200000002</v>
      </c>
    </row>
    <row r="140" spans="1:37" ht="15.75" customHeight="1">
      <c r="A140" s="297" t="s">
        <v>906</v>
      </c>
      <c r="B140" s="12" t="s">
        <v>409</v>
      </c>
      <c r="C140" s="12" t="s">
        <v>409</v>
      </c>
      <c r="D140" s="12" t="s">
        <v>447</v>
      </c>
      <c r="E140" s="12" t="s">
        <v>448</v>
      </c>
      <c r="F140" s="12">
        <v>2050</v>
      </c>
      <c r="G140" s="76">
        <v>119.94782310000002</v>
      </c>
      <c r="H140" s="76">
        <v>119.94782310000002</v>
      </c>
      <c r="I140" s="76">
        <v>119.94782310000002</v>
      </c>
      <c r="J140" s="76">
        <v>119.94782310000002</v>
      </c>
      <c r="K140" s="76">
        <v>119.94782310000002</v>
      </c>
      <c r="L140" s="76">
        <v>119.94782310000002</v>
      </c>
      <c r="M140" s="76">
        <v>119.94782310000002</v>
      </c>
      <c r="N140" s="76">
        <v>119.94782310000002</v>
      </c>
      <c r="O140" s="76">
        <v>119.94782310000002</v>
      </c>
      <c r="P140" s="76">
        <v>119.94782310000002</v>
      </c>
      <c r="Q140" s="76">
        <v>119.94782310000002</v>
      </c>
      <c r="R140" s="76">
        <v>119.94782310000002</v>
      </c>
      <c r="S140" s="76">
        <v>119.94782310000002</v>
      </c>
      <c r="T140" s="76">
        <v>119.94782310000002</v>
      </c>
      <c r="U140" s="76">
        <v>119.94782310000002</v>
      </c>
      <c r="V140" s="76">
        <v>119.94782310000002</v>
      </c>
      <c r="W140" s="76">
        <v>119.94782310000002</v>
      </c>
      <c r="X140" s="76">
        <v>119.94782310000002</v>
      </c>
      <c r="Y140" s="76">
        <v>119.94782310000002</v>
      </c>
      <c r="Z140" s="76">
        <v>119.94782310000002</v>
      </c>
      <c r="AA140" s="76">
        <v>119.94782310000002</v>
      </c>
      <c r="AB140" s="76">
        <v>119.94782310000002</v>
      </c>
      <c r="AC140" s="76">
        <v>119.94782310000002</v>
      </c>
      <c r="AD140" s="76">
        <v>119.94782310000002</v>
      </c>
      <c r="AE140" s="76">
        <v>119.94782310000002</v>
      </c>
      <c r="AF140" s="76">
        <v>119.94782310000002</v>
      </c>
      <c r="AG140" s="76">
        <v>119.94782310000002</v>
      </c>
      <c r="AH140" s="76">
        <v>119.94782310000002</v>
      </c>
      <c r="AI140" s="76">
        <v>119.94782310000002</v>
      </c>
      <c r="AJ140" s="76">
        <v>119.94782310000002</v>
      </c>
      <c r="AK140" s="76">
        <v>119.94782310000002</v>
      </c>
    </row>
    <row r="141" spans="1:37" ht="15.75" customHeight="1">
      <c r="A141" s="297" t="s">
        <v>908</v>
      </c>
      <c r="B141" s="12" t="s">
        <v>908</v>
      </c>
      <c r="C141" s="12" t="s">
        <v>909</v>
      </c>
      <c r="D141" s="12" t="s">
        <v>447</v>
      </c>
      <c r="E141" s="12" t="s">
        <v>448</v>
      </c>
      <c r="F141" s="12">
        <v>2020</v>
      </c>
      <c r="G141" s="76">
        <v>21.693420577800005</v>
      </c>
      <c r="H141" s="76">
        <v>21.693420577800005</v>
      </c>
      <c r="I141" s="76">
        <v>21.693420577800005</v>
      </c>
      <c r="J141" s="76">
        <v>21.693420577800005</v>
      </c>
      <c r="K141" s="76">
        <v>21.693420577800005</v>
      </c>
      <c r="L141" s="76">
        <v>21.693420577800005</v>
      </c>
      <c r="M141" s="76">
        <v>21.693420577800005</v>
      </c>
      <c r="N141" s="76">
        <v>21.693420577800005</v>
      </c>
      <c r="O141" s="76">
        <v>21.693420577800005</v>
      </c>
      <c r="P141" s="76">
        <v>21.693420577800005</v>
      </c>
      <c r="Q141" s="76">
        <v>21.693420577800005</v>
      </c>
      <c r="R141" s="76">
        <v>21.693420577800005</v>
      </c>
      <c r="S141" s="76">
        <v>21.693420577800005</v>
      </c>
      <c r="T141" s="76">
        <v>21.693420577800005</v>
      </c>
      <c r="U141" s="76">
        <v>21.693420577800005</v>
      </c>
      <c r="V141" s="76">
        <v>21.693420577800005</v>
      </c>
      <c r="W141" s="76">
        <v>21.693420577800005</v>
      </c>
      <c r="X141" s="76">
        <v>21.693420577800005</v>
      </c>
      <c r="Y141" s="76">
        <v>21.693420577800005</v>
      </c>
      <c r="Z141" s="76">
        <v>21.693420577800005</v>
      </c>
      <c r="AA141" s="76">
        <v>21.693420577800005</v>
      </c>
      <c r="AB141" s="76">
        <v>21.693420577800005</v>
      </c>
      <c r="AC141" s="76">
        <v>21.693420577800005</v>
      </c>
      <c r="AD141" s="76">
        <v>21.693420577800005</v>
      </c>
      <c r="AE141" s="76">
        <v>21.693420577800005</v>
      </c>
      <c r="AF141" s="76">
        <v>21.693420577800005</v>
      </c>
      <c r="AG141" s="76">
        <v>21.693420577800005</v>
      </c>
      <c r="AH141" s="76">
        <v>21.693420577800005</v>
      </c>
      <c r="AI141" s="76">
        <v>21.693420577800005</v>
      </c>
      <c r="AJ141" s="76">
        <v>21.693420577800005</v>
      </c>
      <c r="AK141" s="76">
        <v>21.693420577800005</v>
      </c>
    </row>
    <row r="142" spans="1:37" ht="15.75" customHeight="1">
      <c r="A142" s="297" t="s">
        <v>908</v>
      </c>
      <c r="B142" s="12" t="s">
        <v>409</v>
      </c>
      <c r="C142" s="12" t="s">
        <v>409</v>
      </c>
      <c r="D142" s="12" t="s">
        <v>447</v>
      </c>
      <c r="E142" s="12" t="s">
        <v>448</v>
      </c>
      <c r="F142" s="12">
        <v>2030</v>
      </c>
      <c r="G142" s="76">
        <v>17.042762455598883</v>
      </c>
      <c r="H142" s="76">
        <v>17.042762455598883</v>
      </c>
      <c r="I142" s="76">
        <v>17.042762455598883</v>
      </c>
      <c r="J142" s="76">
        <v>17.042762455598883</v>
      </c>
      <c r="K142" s="76">
        <v>17.042762455598883</v>
      </c>
      <c r="L142" s="76">
        <v>17.042762455598883</v>
      </c>
      <c r="M142" s="76">
        <v>17.042762455598883</v>
      </c>
      <c r="N142" s="76">
        <v>17.042762455598883</v>
      </c>
      <c r="O142" s="76">
        <v>17.042762455598883</v>
      </c>
      <c r="P142" s="76">
        <v>17.042762455598883</v>
      </c>
      <c r="Q142" s="76">
        <v>17.042762455598883</v>
      </c>
      <c r="R142" s="76">
        <v>17.042762455598883</v>
      </c>
      <c r="S142" s="76">
        <v>17.042762455598883</v>
      </c>
      <c r="T142" s="76">
        <v>17.042762455598883</v>
      </c>
      <c r="U142" s="76">
        <v>17.042762455598883</v>
      </c>
      <c r="V142" s="76">
        <v>17.042762455598883</v>
      </c>
      <c r="W142" s="76">
        <v>17.042762455598883</v>
      </c>
      <c r="X142" s="76">
        <v>17.042762455598883</v>
      </c>
      <c r="Y142" s="76">
        <v>17.042762455598883</v>
      </c>
      <c r="Z142" s="76">
        <v>17.042762455598883</v>
      </c>
      <c r="AA142" s="76">
        <v>17.042762455598883</v>
      </c>
      <c r="AB142" s="76">
        <v>17.042762455598883</v>
      </c>
      <c r="AC142" s="76">
        <v>17.042762455598883</v>
      </c>
      <c r="AD142" s="76">
        <v>17.042762455598883</v>
      </c>
      <c r="AE142" s="76">
        <v>17.042762455598883</v>
      </c>
      <c r="AF142" s="76">
        <v>17.042762455598883</v>
      </c>
      <c r="AG142" s="76">
        <v>17.042762455598883</v>
      </c>
      <c r="AH142" s="76">
        <v>17.042762455598883</v>
      </c>
      <c r="AI142" s="76">
        <v>17.042762455598883</v>
      </c>
      <c r="AJ142" s="76">
        <v>17.042762455598883</v>
      </c>
      <c r="AK142" s="76">
        <v>17.042762455598883</v>
      </c>
    </row>
    <row r="143" spans="1:37" ht="15.75" customHeight="1">
      <c r="A143" s="297" t="s">
        <v>908</v>
      </c>
      <c r="B143" s="12" t="s">
        <v>409</v>
      </c>
      <c r="C143" s="12" t="s">
        <v>409</v>
      </c>
      <c r="D143" s="12" t="s">
        <v>447</v>
      </c>
      <c r="E143" s="12" t="s">
        <v>448</v>
      </c>
      <c r="F143" s="12">
        <v>2040</v>
      </c>
      <c r="G143" s="76">
        <v>12.712439395579244</v>
      </c>
      <c r="H143" s="76">
        <v>12.712439395579244</v>
      </c>
      <c r="I143" s="76">
        <v>12.712439395579244</v>
      </c>
      <c r="J143" s="76">
        <v>12.712439395579244</v>
      </c>
      <c r="K143" s="76">
        <v>12.712439395579244</v>
      </c>
      <c r="L143" s="76">
        <v>12.712439395579244</v>
      </c>
      <c r="M143" s="76">
        <v>12.712439395579244</v>
      </c>
      <c r="N143" s="76">
        <v>12.712439395579244</v>
      </c>
      <c r="O143" s="76">
        <v>12.712439395579244</v>
      </c>
      <c r="P143" s="76">
        <v>12.712439395579244</v>
      </c>
      <c r="Q143" s="76">
        <v>12.712439395579244</v>
      </c>
      <c r="R143" s="76">
        <v>12.712439395579244</v>
      </c>
      <c r="S143" s="76">
        <v>12.712439395579244</v>
      </c>
      <c r="T143" s="76">
        <v>12.712439395579244</v>
      </c>
      <c r="U143" s="76">
        <v>12.712439395579244</v>
      </c>
      <c r="V143" s="76">
        <v>12.712439395579244</v>
      </c>
      <c r="W143" s="76">
        <v>12.712439395579244</v>
      </c>
      <c r="X143" s="76">
        <v>12.712439395579244</v>
      </c>
      <c r="Y143" s="76">
        <v>12.712439395579244</v>
      </c>
      <c r="Z143" s="76">
        <v>12.712439395579244</v>
      </c>
      <c r="AA143" s="76">
        <v>12.712439395579244</v>
      </c>
      <c r="AB143" s="76">
        <v>12.712439395579244</v>
      </c>
      <c r="AC143" s="76">
        <v>12.712439395579244</v>
      </c>
      <c r="AD143" s="76">
        <v>12.712439395579244</v>
      </c>
      <c r="AE143" s="76">
        <v>12.712439395579244</v>
      </c>
      <c r="AF143" s="76">
        <v>12.712439395579244</v>
      </c>
      <c r="AG143" s="76">
        <v>12.712439395579244</v>
      </c>
      <c r="AH143" s="76">
        <v>12.712439395579244</v>
      </c>
      <c r="AI143" s="76">
        <v>12.712439395579244</v>
      </c>
      <c r="AJ143" s="76">
        <v>12.712439395579244</v>
      </c>
      <c r="AK143" s="76">
        <v>12.712439395579244</v>
      </c>
    </row>
    <row r="144" spans="1:37" ht="15.75" customHeight="1">
      <c r="A144" s="297" t="s">
        <v>908</v>
      </c>
      <c r="B144" s="12" t="s">
        <v>409</v>
      </c>
      <c r="C144" s="12" t="s">
        <v>409</v>
      </c>
      <c r="D144" s="12" t="s">
        <v>447</v>
      </c>
      <c r="E144" s="12" t="s">
        <v>448</v>
      </c>
      <c r="F144" s="12">
        <v>2050</v>
      </c>
      <c r="G144" s="76">
        <v>10.270868093707392</v>
      </c>
      <c r="H144" s="76">
        <v>10.270868093707392</v>
      </c>
      <c r="I144" s="76">
        <v>10.270868093707392</v>
      </c>
      <c r="J144" s="76">
        <v>10.270868093707392</v>
      </c>
      <c r="K144" s="76">
        <v>10.270868093707392</v>
      </c>
      <c r="L144" s="76">
        <v>10.270868093707392</v>
      </c>
      <c r="M144" s="76">
        <v>10.270868093707392</v>
      </c>
      <c r="N144" s="76">
        <v>10.270868093707392</v>
      </c>
      <c r="O144" s="76">
        <v>10.270868093707392</v>
      </c>
      <c r="P144" s="76">
        <v>10.270868093707392</v>
      </c>
      <c r="Q144" s="76">
        <v>10.270868093707392</v>
      </c>
      <c r="R144" s="76">
        <v>10.270868093707392</v>
      </c>
      <c r="S144" s="76">
        <v>10.270868093707392</v>
      </c>
      <c r="T144" s="76">
        <v>10.270868093707392</v>
      </c>
      <c r="U144" s="76">
        <v>10.270868093707392</v>
      </c>
      <c r="V144" s="76">
        <v>10.270868093707392</v>
      </c>
      <c r="W144" s="76">
        <v>10.270868093707392</v>
      </c>
      <c r="X144" s="76">
        <v>10.270868093707392</v>
      </c>
      <c r="Y144" s="76">
        <v>10.270868093707392</v>
      </c>
      <c r="Z144" s="76">
        <v>10.270868093707392</v>
      </c>
      <c r="AA144" s="76">
        <v>10.270868093707392</v>
      </c>
      <c r="AB144" s="76">
        <v>10.270868093707392</v>
      </c>
      <c r="AC144" s="76">
        <v>10.270868093707392</v>
      </c>
      <c r="AD144" s="76">
        <v>10.270868093707392</v>
      </c>
      <c r="AE144" s="76">
        <v>10.270868093707392</v>
      </c>
      <c r="AF144" s="76">
        <v>10.270868093707392</v>
      </c>
      <c r="AG144" s="76">
        <v>10.270868093707392</v>
      </c>
      <c r="AH144" s="76">
        <v>10.270868093707392</v>
      </c>
      <c r="AI144" s="76">
        <v>10.270868093707392</v>
      </c>
      <c r="AJ144" s="76">
        <v>10.270868093707392</v>
      </c>
      <c r="AK144" s="76">
        <v>10.270868093707392</v>
      </c>
    </row>
    <row r="145" spans="1:38" ht="15.75" customHeight="1">
      <c r="A145" s="297" t="s">
        <v>910</v>
      </c>
      <c r="B145" s="12" t="s">
        <v>910</v>
      </c>
      <c r="C145" s="12" t="s">
        <v>911</v>
      </c>
      <c r="D145" s="12" t="s">
        <v>447</v>
      </c>
      <c r="E145" s="12" t="s">
        <v>448</v>
      </c>
      <c r="F145" s="12">
        <v>2020</v>
      </c>
      <c r="G145" s="76">
        <v>19.345299145590005</v>
      </c>
      <c r="H145" s="76">
        <v>19.345299145590005</v>
      </c>
      <c r="I145" s="76">
        <v>19.345299145590005</v>
      </c>
      <c r="J145" s="76">
        <v>19.345299145590005</v>
      </c>
      <c r="K145" s="76">
        <v>19.345299145590005</v>
      </c>
      <c r="L145" s="76">
        <v>19.345299145590005</v>
      </c>
      <c r="M145" s="76">
        <v>19.345299145590005</v>
      </c>
      <c r="N145" s="76">
        <v>19.345299145590005</v>
      </c>
      <c r="O145" s="76">
        <v>19.345299145590005</v>
      </c>
      <c r="P145" s="76">
        <v>19.345299145590005</v>
      </c>
      <c r="Q145" s="76">
        <v>19.345299145590005</v>
      </c>
      <c r="R145" s="76">
        <v>19.345299145590005</v>
      </c>
      <c r="S145" s="76">
        <v>19.345299145590005</v>
      </c>
      <c r="T145" s="76">
        <v>19.345299145590005</v>
      </c>
      <c r="U145" s="76">
        <v>19.345299145590005</v>
      </c>
      <c r="V145" s="76">
        <v>19.345299145590005</v>
      </c>
      <c r="W145" s="76">
        <v>19.345299145590005</v>
      </c>
      <c r="X145" s="76">
        <v>19.345299145590005</v>
      </c>
      <c r="Y145" s="76">
        <v>19.345299145590005</v>
      </c>
      <c r="Z145" s="76">
        <v>19.345299145590005</v>
      </c>
      <c r="AA145" s="76">
        <v>19.345299145590005</v>
      </c>
      <c r="AB145" s="76">
        <v>19.345299145590005</v>
      </c>
      <c r="AC145" s="76">
        <v>19.345299145590005</v>
      </c>
      <c r="AD145" s="76">
        <v>19.345299145590005</v>
      </c>
      <c r="AE145" s="76">
        <v>19.345299145590005</v>
      </c>
      <c r="AF145" s="76">
        <v>19.345299145590005</v>
      </c>
      <c r="AG145" s="76">
        <v>19.345299145590005</v>
      </c>
      <c r="AH145" s="76">
        <v>19.345299145590005</v>
      </c>
      <c r="AI145" s="76">
        <v>19.345299145590005</v>
      </c>
      <c r="AJ145" s="76">
        <v>19.345299145590005</v>
      </c>
      <c r="AK145" s="76">
        <v>19.345299145590005</v>
      </c>
    </row>
    <row r="146" spans="1:38" ht="15.75" customHeight="1">
      <c r="A146" s="297" t="s">
        <v>910</v>
      </c>
      <c r="B146" s="12" t="s">
        <v>409</v>
      </c>
      <c r="C146" s="12" t="s">
        <v>409</v>
      </c>
      <c r="D146" s="12" t="s">
        <v>447</v>
      </c>
      <c r="E146" s="12" t="s">
        <v>448</v>
      </c>
      <c r="F146" s="12">
        <v>2030</v>
      </c>
      <c r="G146" s="76">
        <v>15.638541287088723</v>
      </c>
      <c r="H146" s="76">
        <v>15.638541287088723</v>
      </c>
      <c r="I146" s="76">
        <v>15.638541287088723</v>
      </c>
      <c r="J146" s="76">
        <v>15.638541287088723</v>
      </c>
      <c r="K146" s="76">
        <v>15.638541287088723</v>
      </c>
      <c r="L146" s="76">
        <v>15.638541287088723</v>
      </c>
      <c r="M146" s="76">
        <v>15.638541287088723</v>
      </c>
      <c r="N146" s="76">
        <v>15.638541287088723</v>
      </c>
      <c r="O146" s="76">
        <v>15.638541287088723</v>
      </c>
      <c r="P146" s="76">
        <v>15.638541287088723</v>
      </c>
      <c r="Q146" s="76">
        <v>15.638541287088723</v>
      </c>
      <c r="R146" s="76">
        <v>15.638541287088723</v>
      </c>
      <c r="S146" s="76">
        <v>15.638541287088723</v>
      </c>
      <c r="T146" s="76">
        <v>15.638541287088723</v>
      </c>
      <c r="U146" s="76">
        <v>15.638541287088723</v>
      </c>
      <c r="V146" s="76">
        <v>15.638541287088723</v>
      </c>
      <c r="W146" s="76">
        <v>15.638541287088723</v>
      </c>
      <c r="X146" s="76">
        <v>15.638541287088723</v>
      </c>
      <c r="Y146" s="76">
        <v>15.638541287088723</v>
      </c>
      <c r="Z146" s="76">
        <v>15.638541287088723</v>
      </c>
      <c r="AA146" s="76">
        <v>15.638541287088723</v>
      </c>
      <c r="AB146" s="76">
        <v>15.638541287088723</v>
      </c>
      <c r="AC146" s="76">
        <v>15.638541287088723</v>
      </c>
      <c r="AD146" s="76">
        <v>15.638541287088723</v>
      </c>
      <c r="AE146" s="76">
        <v>15.638541287088723</v>
      </c>
      <c r="AF146" s="76">
        <v>15.638541287088723</v>
      </c>
      <c r="AG146" s="76">
        <v>15.638541287088723</v>
      </c>
      <c r="AH146" s="76">
        <v>15.638541287088723</v>
      </c>
      <c r="AI146" s="76">
        <v>15.638541287088723</v>
      </c>
      <c r="AJ146" s="76">
        <v>15.638541287088723</v>
      </c>
      <c r="AK146" s="76">
        <v>15.638541287088723</v>
      </c>
    </row>
    <row r="147" spans="1:38" ht="15.75" customHeight="1">
      <c r="A147" s="297" t="s">
        <v>910</v>
      </c>
      <c r="B147" s="12" t="s">
        <v>409</v>
      </c>
      <c r="C147" s="12" t="s">
        <v>409</v>
      </c>
      <c r="D147" s="12" t="s">
        <v>447</v>
      </c>
      <c r="E147" s="12" t="s">
        <v>448</v>
      </c>
      <c r="F147" s="12">
        <v>2040</v>
      </c>
      <c r="G147" s="76">
        <v>11.795806812472826</v>
      </c>
      <c r="H147" s="76">
        <v>11.795806812472826</v>
      </c>
      <c r="I147" s="76">
        <v>11.795806812472826</v>
      </c>
      <c r="J147" s="76">
        <v>11.795806812472826</v>
      </c>
      <c r="K147" s="76">
        <v>11.795806812472826</v>
      </c>
      <c r="L147" s="76">
        <v>11.795806812472826</v>
      </c>
      <c r="M147" s="76">
        <v>11.795806812472826</v>
      </c>
      <c r="N147" s="76">
        <v>11.795806812472826</v>
      </c>
      <c r="O147" s="76">
        <v>11.795806812472826</v>
      </c>
      <c r="P147" s="76">
        <v>11.795806812472826</v>
      </c>
      <c r="Q147" s="76">
        <v>11.795806812472826</v>
      </c>
      <c r="R147" s="76">
        <v>11.795806812472826</v>
      </c>
      <c r="S147" s="76">
        <v>11.795806812472826</v>
      </c>
      <c r="T147" s="76">
        <v>11.795806812472826</v>
      </c>
      <c r="U147" s="76">
        <v>11.795806812472826</v>
      </c>
      <c r="V147" s="76">
        <v>11.795806812472826</v>
      </c>
      <c r="W147" s="76">
        <v>11.795806812472826</v>
      </c>
      <c r="X147" s="76">
        <v>11.795806812472826</v>
      </c>
      <c r="Y147" s="76">
        <v>11.795806812472826</v>
      </c>
      <c r="Z147" s="76">
        <v>11.795806812472826</v>
      </c>
      <c r="AA147" s="76">
        <v>11.795806812472826</v>
      </c>
      <c r="AB147" s="76">
        <v>11.795806812472826</v>
      </c>
      <c r="AC147" s="76">
        <v>11.795806812472826</v>
      </c>
      <c r="AD147" s="76">
        <v>11.795806812472826</v>
      </c>
      <c r="AE147" s="76">
        <v>11.795806812472826</v>
      </c>
      <c r="AF147" s="76">
        <v>11.795806812472826</v>
      </c>
      <c r="AG147" s="76">
        <v>11.795806812472826</v>
      </c>
      <c r="AH147" s="76">
        <v>11.795806812472826</v>
      </c>
      <c r="AI147" s="76">
        <v>11.795806812472826</v>
      </c>
      <c r="AJ147" s="76">
        <v>11.795806812472826</v>
      </c>
      <c r="AK147" s="76">
        <v>11.795806812472826</v>
      </c>
    </row>
    <row r="148" spans="1:38" ht="15.75" customHeight="1">
      <c r="A148" s="297" t="s">
        <v>910</v>
      </c>
      <c r="B148" s="12" t="s">
        <v>409</v>
      </c>
      <c r="C148" s="12" t="s">
        <v>409</v>
      </c>
      <c r="D148" s="12" t="s">
        <v>447</v>
      </c>
      <c r="E148" s="12" t="s">
        <v>448</v>
      </c>
      <c r="F148" s="12">
        <v>2050</v>
      </c>
      <c r="G148" s="76">
        <v>9.7440908061034239</v>
      </c>
      <c r="H148" s="76">
        <v>9.7440908061034239</v>
      </c>
      <c r="I148" s="76">
        <v>9.7440908061034239</v>
      </c>
      <c r="J148" s="76">
        <v>9.7440908061034239</v>
      </c>
      <c r="K148" s="76">
        <v>9.7440908061034239</v>
      </c>
      <c r="L148" s="76">
        <v>9.7440908061034239</v>
      </c>
      <c r="M148" s="76">
        <v>9.7440908061034239</v>
      </c>
      <c r="N148" s="76">
        <v>9.7440908061034239</v>
      </c>
      <c r="O148" s="76">
        <v>9.7440908061034239</v>
      </c>
      <c r="P148" s="76">
        <v>9.7440908061034239</v>
      </c>
      <c r="Q148" s="76">
        <v>9.7440908061034239</v>
      </c>
      <c r="R148" s="76">
        <v>9.7440908061034239</v>
      </c>
      <c r="S148" s="76">
        <v>9.7440908061034239</v>
      </c>
      <c r="T148" s="76">
        <v>9.7440908061034239</v>
      </c>
      <c r="U148" s="76">
        <v>9.7440908061034239</v>
      </c>
      <c r="V148" s="76">
        <v>9.7440908061034239</v>
      </c>
      <c r="W148" s="76">
        <v>9.7440908061034239</v>
      </c>
      <c r="X148" s="76">
        <v>9.7440908061034239</v>
      </c>
      <c r="Y148" s="76">
        <v>9.7440908061034239</v>
      </c>
      <c r="Z148" s="76">
        <v>9.7440908061034239</v>
      </c>
      <c r="AA148" s="76">
        <v>9.7440908061034239</v>
      </c>
      <c r="AB148" s="76">
        <v>9.7440908061034239</v>
      </c>
      <c r="AC148" s="76">
        <v>9.7440908061034239</v>
      </c>
      <c r="AD148" s="76">
        <v>9.7440908061034239</v>
      </c>
      <c r="AE148" s="76">
        <v>9.7440908061034239</v>
      </c>
      <c r="AF148" s="76">
        <v>9.7440908061034239</v>
      </c>
      <c r="AG148" s="76">
        <v>9.7440908061034239</v>
      </c>
      <c r="AH148" s="76">
        <v>9.7440908061034239</v>
      </c>
      <c r="AI148" s="76">
        <v>9.7440908061034239</v>
      </c>
      <c r="AJ148" s="76">
        <v>9.7440908061034239</v>
      </c>
      <c r="AK148" s="76">
        <v>9.7440908061034239</v>
      </c>
    </row>
    <row r="149" spans="1:38" ht="15.75" customHeight="1">
      <c r="A149" s="297" t="s">
        <v>912</v>
      </c>
      <c r="B149" s="12" t="s">
        <v>912</v>
      </c>
      <c r="C149" s="12" t="s">
        <v>913</v>
      </c>
      <c r="D149" s="12" t="s">
        <v>447</v>
      </c>
      <c r="E149" s="12" t="s">
        <v>448</v>
      </c>
      <c r="F149" s="12">
        <v>2020</v>
      </c>
      <c r="G149" s="76">
        <v>19.345299145590005</v>
      </c>
      <c r="H149" s="76">
        <v>19.345299145590005</v>
      </c>
      <c r="I149" s="76">
        <v>19.345299145590005</v>
      </c>
      <c r="J149" s="76">
        <v>19.345299145590005</v>
      </c>
      <c r="K149" s="76">
        <v>19.345299145590005</v>
      </c>
      <c r="L149" s="76">
        <v>19.345299145590005</v>
      </c>
      <c r="M149" s="76">
        <v>19.345299145590005</v>
      </c>
      <c r="N149" s="76">
        <v>19.345299145590005</v>
      </c>
      <c r="O149" s="76">
        <v>19.345299145590005</v>
      </c>
      <c r="P149" s="76">
        <v>19.345299145590005</v>
      </c>
      <c r="Q149" s="76">
        <v>19.345299145590005</v>
      </c>
      <c r="R149" s="76">
        <v>19.345299145590005</v>
      </c>
      <c r="S149" s="76">
        <v>19.345299145590005</v>
      </c>
      <c r="T149" s="76">
        <v>19.345299145590005</v>
      </c>
      <c r="U149" s="76">
        <v>19.345299145590005</v>
      </c>
      <c r="V149" s="76">
        <v>19.345299145590005</v>
      </c>
      <c r="W149" s="76">
        <v>19.345299145590005</v>
      </c>
      <c r="X149" s="76">
        <v>19.345299145590005</v>
      </c>
      <c r="Y149" s="76">
        <v>19.345299145590005</v>
      </c>
      <c r="Z149" s="76">
        <v>19.345299145590005</v>
      </c>
      <c r="AA149" s="76">
        <v>19.345299145590005</v>
      </c>
      <c r="AB149" s="76">
        <v>19.345299145590005</v>
      </c>
      <c r="AC149" s="76">
        <v>19.345299145590005</v>
      </c>
      <c r="AD149" s="76">
        <v>19.345299145590005</v>
      </c>
      <c r="AE149" s="76">
        <v>19.345299145590005</v>
      </c>
      <c r="AF149" s="76">
        <v>19.345299145590005</v>
      </c>
      <c r="AG149" s="76">
        <v>19.345299145590005</v>
      </c>
      <c r="AH149" s="76">
        <v>19.345299145590005</v>
      </c>
      <c r="AI149" s="76">
        <v>19.345299145590005</v>
      </c>
      <c r="AJ149" s="76">
        <v>19.345299145590005</v>
      </c>
      <c r="AK149" s="76">
        <v>19.345299145590005</v>
      </c>
    </row>
    <row r="150" spans="1:38" ht="15.75" customHeight="1">
      <c r="A150" s="297" t="s">
        <v>912</v>
      </c>
      <c r="B150" s="12" t="s">
        <v>409</v>
      </c>
      <c r="C150" s="12" t="s">
        <v>409</v>
      </c>
      <c r="D150" s="12" t="s">
        <v>447</v>
      </c>
      <c r="E150" s="12" t="s">
        <v>448</v>
      </c>
      <c r="F150" s="12">
        <v>2030</v>
      </c>
      <c r="G150" s="76">
        <v>15.638541287088723</v>
      </c>
      <c r="H150" s="76">
        <v>15.638541287088723</v>
      </c>
      <c r="I150" s="76">
        <v>15.638541287088723</v>
      </c>
      <c r="J150" s="76">
        <v>15.638541287088723</v>
      </c>
      <c r="K150" s="76">
        <v>15.638541287088723</v>
      </c>
      <c r="L150" s="76">
        <v>15.638541287088723</v>
      </c>
      <c r="M150" s="76">
        <v>15.638541287088723</v>
      </c>
      <c r="N150" s="76">
        <v>15.638541287088723</v>
      </c>
      <c r="O150" s="76">
        <v>15.638541287088723</v>
      </c>
      <c r="P150" s="76">
        <v>15.638541287088723</v>
      </c>
      <c r="Q150" s="76">
        <v>15.638541287088723</v>
      </c>
      <c r="R150" s="76">
        <v>15.638541287088723</v>
      </c>
      <c r="S150" s="76">
        <v>15.638541287088723</v>
      </c>
      <c r="T150" s="76">
        <v>15.638541287088723</v>
      </c>
      <c r="U150" s="76">
        <v>15.638541287088723</v>
      </c>
      <c r="V150" s="76">
        <v>15.638541287088723</v>
      </c>
      <c r="W150" s="76">
        <v>15.638541287088723</v>
      </c>
      <c r="X150" s="76">
        <v>15.638541287088723</v>
      </c>
      <c r="Y150" s="76">
        <v>15.638541287088723</v>
      </c>
      <c r="Z150" s="76">
        <v>15.638541287088723</v>
      </c>
      <c r="AA150" s="76">
        <v>15.638541287088723</v>
      </c>
      <c r="AB150" s="76">
        <v>15.638541287088723</v>
      </c>
      <c r="AC150" s="76">
        <v>15.638541287088723</v>
      </c>
      <c r="AD150" s="76">
        <v>15.638541287088723</v>
      </c>
      <c r="AE150" s="76">
        <v>15.638541287088723</v>
      </c>
      <c r="AF150" s="76">
        <v>15.638541287088723</v>
      </c>
      <c r="AG150" s="76">
        <v>15.638541287088723</v>
      </c>
      <c r="AH150" s="76">
        <v>15.638541287088723</v>
      </c>
      <c r="AI150" s="76">
        <v>15.638541287088723</v>
      </c>
      <c r="AJ150" s="76">
        <v>15.638541287088723</v>
      </c>
      <c r="AK150" s="76">
        <v>15.638541287088723</v>
      </c>
    </row>
    <row r="151" spans="1:38" ht="15.75" customHeight="1">
      <c r="A151" s="297" t="s">
        <v>912</v>
      </c>
      <c r="B151" s="12" t="s">
        <v>409</v>
      </c>
      <c r="C151" s="12" t="s">
        <v>409</v>
      </c>
      <c r="D151" s="12" t="s">
        <v>447</v>
      </c>
      <c r="E151" s="12" t="s">
        <v>448</v>
      </c>
      <c r="F151" s="12">
        <v>2040</v>
      </c>
      <c r="G151" s="76">
        <v>11.795806812472826</v>
      </c>
      <c r="H151" s="76">
        <v>11.795806812472826</v>
      </c>
      <c r="I151" s="76">
        <v>11.795806812472826</v>
      </c>
      <c r="J151" s="76">
        <v>11.795806812472826</v>
      </c>
      <c r="K151" s="76">
        <v>11.795806812472826</v>
      </c>
      <c r="L151" s="76">
        <v>11.795806812472826</v>
      </c>
      <c r="M151" s="76">
        <v>11.795806812472826</v>
      </c>
      <c r="N151" s="76">
        <v>11.795806812472826</v>
      </c>
      <c r="O151" s="76">
        <v>11.795806812472826</v>
      </c>
      <c r="P151" s="76">
        <v>11.795806812472826</v>
      </c>
      <c r="Q151" s="76">
        <v>11.795806812472826</v>
      </c>
      <c r="R151" s="76">
        <v>11.795806812472826</v>
      </c>
      <c r="S151" s="76">
        <v>11.795806812472826</v>
      </c>
      <c r="T151" s="76">
        <v>11.795806812472826</v>
      </c>
      <c r="U151" s="76">
        <v>11.795806812472826</v>
      </c>
      <c r="V151" s="76">
        <v>11.795806812472826</v>
      </c>
      <c r="W151" s="76">
        <v>11.795806812472826</v>
      </c>
      <c r="X151" s="76">
        <v>11.795806812472826</v>
      </c>
      <c r="Y151" s="76">
        <v>11.795806812472826</v>
      </c>
      <c r="Z151" s="76">
        <v>11.795806812472826</v>
      </c>
      <c r="AA151" s="76">
        <v>11.795806812472826</v>
      </c>
      <c r="AB151" s="76">
        <v>11.795806812472826</v>
      </c>
      <c r="AC151" s="76">
        <v>11.795806812472826</v>
      </c>
      <c r="AD151" s="76">
        <v>11.795806812472826</v>
      </c>
      <c r="AE151" s="76">
        <v>11.795806812472826</v>
      </c>
      <c r="AF151" s="76">
        <v>11.795806812472826</v>
      </c>
      <c r="AG151" s="76">
        <v>11.795806812472826</v>
      </c>
      <c r="AH151" s="76">
        <v>11.795806812472826</v>
      </c>
      <c r="AI151" s="76">
        <v>11.795806812472826</v>
      </c>
      <c r="AJ151" s="76">
        <v>11.795806812472826</v>
      </c>
      <c r="AK151" s="76">
        <v>11.795806812472826</v>
      </c>
    </row>
    <row r="152" spans="1:38" ht="15.75" customHeight="1">
      <c r="A152" s="300" t="s">
        <v>912</v>
      </c>
      <c r="B152" s="18" t="s">
        <v>409</v>
      </c>
      <c r="C152" s="18" t="s">
        <v>409</v>
      </c>
      <c r="D152" s="18" t="s">
        <v>447</v>
      </c>
      <c r="E152" s="18" t="s">
        <v>448</v>
      </c>
      <c r="F152" s="18">
        <v>2050</v>
      </c>
      <c r="G152" s="80">
        <v>9.7440908061034239</v>
      </c>
      <c r="H152" s="80">
        <v>9.7440908061034239</v>
      </c>
      <c r="I152" s="80">
        <v>9.7440908061034239</v>
      </c>
      <c r="J152" s="80">
        <v>9.7440908061034239</v>
      </c>
      <c r="K152" s="80">
        <v>9.7440908061034239</v>
      </c>
      <c r="L152" s="80">
        <v>9.7440908061034239</v>
      </c>
      <c r="M152" s="80">
        <v>9.7440908061034239</v>
      </c>
      <c r="N152" s="80">
        <v>9.7440908061034239</v>
      </c>
      <c r="O152" s="80">
        <v>9.7440908061034239</v>
      </c>
      <c r="P152" s="80">
        <v>9.7440908061034239</v>
      </c>
      <c r="Q152" s="80">
        <v>9.7440908061034239</v>
      </c>
      <c r="R152" s="80">
        <v>9.7440908061034239</v>
      </c>
      <c r="S152" s="80">
        <v>9.7440908061034239</v>
      </c>
      <c r="T152" s="80">
        <v>9.7440908061034239</v>
      </c>
      <c r="U152" s="80">
        <v>9.7440908061034239</v>
      </c>
      <c r="V152" s="80">
        <v>9.7440908061034239</v>
      </c>
      <c r="W152" s="80">
        <v>9.7440908061034239</v>
      </c>
      <c r="X152" s="80">
        <v>9.7440908061034239</v>
      </c>
      <c r="Y152" s="80">
        <v>9.7440908061034239</v>
      </c>
      <c r="Z152" s="80">
        <v>9.7440908061034239</v>
      </c>
      <c r="AA152" s="80">
        <v>9.7440908061034239</v>
      </c>
      <c r="AB152" s="80">
        <v>9.7440908061034239</v>
      </c>
      <c r="AC152" s="80">
        <v>9.7440908061034239</v>
      </c>
      <c r="AD152" s="80">
        <v>9.7440908061034239</v>
      </c>
      <c r="AE152" s="80">
        <v>9.7440908061034239</v>
      </c>
      <c r="AF152" s="80">
        <v>9.7440908061034239</v>
      </c>
      <c r="AG152" s="80">
        <v>9.7440908061034239</v>
      </c>
      <c r="AH152" s="80">
        <v>9.7440908061034239</v>
      </c>
      <c r="AI152" s="80">
        <v>9.7440908061034239</v>
      </c>
      <c r="AJ152" s="80">
        <v>9.7440908061034239</v>
      </c>
      <c r="AK152" s="80">
        <v>9.7440908061034239</v>
      </c>
    </row>
    <row r="153" spans="1:38" ht="15.75" customHeight="1">
      <c r="A153" s="297" t="s">
        <v>884</v>
      </c>
      <c r="B153" s="12" t="s">
        <v>884</v>
      </c>
      <c r="C153" s="12" t="s">
        <v>885</v>
      </c>
      <c r="D153" s="12" t="s">
        <v>614</v>
      </c>
      <c r="E153" s="12" t="s">
        <v>450</v>
      </c>
      <c r="F153" s="12">
        <v>2020</v>
      </c>
      <c r="G153" s="87">
        <v>0.33063755123369487</v>
      </c>
      <c r="H153" s="87">
        <v>0.33063755123369487</v>
      </c>
      <c r="I153" s="87">
        <v>0.33063755123369487</v>
      </c>
      <c r="J153" s="87">
        <v>0.33063755123369487</v>
      </c>
      <c r="K153" s="87">
        <v>0.33063755123369487</v>
      </c>
      <c r="L153" s="87">
        <v>0.33063755123369487</v>
      </c>
      <c r="M153" s="87">
        <v>0.33063755123369487</v>
      </c>
      <c r="N153" s="87">
        <v>0.33063755123369487</v>
      </c>
      <c r="O153" s="87">
        <v>0.33063755123369487</v>
      </c>
      <c r="P153" s="87">
        <v>0.33063755123369487</v>
      </c>
      <c r="Q153" s="87">
        <v>0.33063755123369487</v>
      </c>
      <c r="R153" s="87">
        <v>0.33063755123369487</v>
      </c>
      <c r="S153" s="87">
        <v>0.33063755123369487</v>
      </c>
      <c r="T153" s="87">
        <v>0.33063755123369487</v>
      </c>
      <c r="U153" s="87">
        <v>0.33063755123369487</v>
      </c>
      <c r="V153" s="87">
        <v>0.33063755123369487</v>
      </c>
      <c r="W153" s="87">
        <v>0.33063755123369487</v>
      </c>
      <c r="X153" s="87">
        <v>0.33063755123369487</v>
      </c>
      <c r="Y153" s="87">
        <v>0.33063755123369487</v>
      </c>
      <c r="Z153" s="87">
        <v>0.33063755123369487</v>
      </c>
      <c r="AA153" s="87">
        <v>0.33063755123369487</v>
      </c>
      <c r="AB153" s="87">
        <v>0.33063755123369487</v>
      </c>
      <c r="AC153" s="87">
        <v>0.33063755123369487</v>
      </c>
      <c r="AD153" s="87">
        <v>0.33063755123369487</v>
      </c>
      <c r="AE153" s="87">
        <v>0.33063755123369487</v>
      </c>
      <c r="AF153" s="87">
        <v>0.33063755123369487</v>
      </c>
      <c r="AG153" s="87">
        <v>0.33063755123369487</v>
      </c>
      <c r="AH153" s="87">
        <v>0.33063755123369487</v>
      </c>
      <c r="AI153" s="87">
        <v>0.33063755123369487</v>
      </c>
      <c r="AJ153" s="87">
        <v>0.33063755123369487</v>
      </c>
      <c r="AK153" s="87">
        <v>0.33063755123369487</v>
      </c>
      <c r="AL153" s="88"/>
    </row>
    <row r="154" spans="1:38" ht="15.75" customHeight="1">
      <c r="A154" s="297" t="s">
        <v>884</v>
      </c>
      <c r="B154" s="12" t="s">
        <v>409</v>
      </c>
      <c r="C154" s="12" t="s">
        <v>409</v>
      </c>
      <c r="D154" s="12" t="s">
        <v>614</v>
      </c>
      <c r="E154" s="12" t="s">
        <v>450</v>
      </c>
      <c r="F154" s="12">
        <v>2030</v>
      </c>
      <c r="G154" s="87">
        <v>0.33063755123369487</v>
      </c>
      <c r="H154" s="87">
        <v>0.33063755123369487</v>
      </c>
      <c r="I154" s="87">
        <v>0.33063755123369487</v>
      </c>
      <c r="J154" s="87">
        <v>0.33063755123369487</v>
      </c>
      <c r="K154" s="87">
        <v>0.33063755123369487</v>
      </c>
      <c r="L154" s="87">
        <v>0.33063755123369487</v>
      </c>
      <c r="M154" s="87">
        <v>0.33063755123369487</v>
      </c>
      <c r="N154" s="87">
        <v>0.33063755123369487</v>
      </c>
      <c r="O154" s="87">
        <v>0.33063755123369487</v>
      </c>
      <c r="P154" s="87">
        <v>0.33063755123369487</v>
      </c>
      <c r="Q154" s="87">
        <v>0.33063755123369487</v>
      </c>
      <c r="R154" s="87">
        <v>0.33063755123369487</v>
      </c>
      <c r="S154" s="87">
        <v>0.33063755123369487</v>
      </c>
      <c r="T154" s="87">
        <v>0.33063755123369487</v>
      </c>
      <c r="U154" s="87">
        <v>0.33063755123369487</v>
      </c>
      <c r="V154" s="87">
        <v>0.33063755123369487</v>
      </c>
      <c r="W154" s="87">
        <v>0.33063755123369487</v>
      </c>
      <c r="X154" s="87">
        <v>0.33063755123369487</v>
      </c>
      <c r="Y154" s="87">
        <v>0.33063755123369487</v>
      </c>
      <c r="Z154" s="87">
        <v>0.33063755123369487</v>
      </c>
      <c r="AA154" s="87">
        <v>0.33063755123369487</v>
      </c>
      <c r="AB154" s="87">
        <v>0.33063755123369487</v>
      </c>
      <c r="AC154" s="87">
        <v>0.33063755123369487</v>
      </c>
      <c r="AD154" s="87">
        <v>0.33063755123369487</v>
      </c>
      <c r="AE154" s="87">
        <v>0.33063755123369487</v>
      </c>
      <c r="AF154" s="87">
        <v>0.33063755123369487</v>
      </c>
      <c r="AG154" s="87">
        <v>0.33063755123369487</v>
      </c>
      <c r="AH154" s="87">
        <v>0.33063755123369487</v>
      </c>
      <c r="AI154" s="87">
        <v>0.33063755123369487</v>
      </c>
      <c r="AJ154" s="87">
        <v>0.33063755123369487</v>
      </c>
      <c r="AK154" s="87">
        <v>0.33063755123369487</v>
      </c>
      <c r="AL154" s="88"/>
    </row>
    <row r="155" spans="1:38" ht="15.75" customHeight="1">
      <c r="A155" s="297" t="s">
        <v>884</v>
      </c>
      <c r="B155" s="12" t="s">
        <v>409</v>
      </c>
      <c r="C155" s="12" t="s">
        <v>409</v>
      </c>
      <c r="D155" s="12" t="s">
        <v>614</v>
      </c>
      <c r="E155" s="12" t="s">
        <v>450</v>
      </c>
      <c r="F155" s="12">
        <v>2040</v>
      </c>
      <c r="G155" s="87">
        <v>0.33063755123369487</v>
      </c>
      <c r="H155" s="87">
        <v>0.33063755123369487</v>
      </c>
      <c r="I155" s="87">
        <v>0.33063755123369487</v>
      </c>
      <c r="J155" s="87">
        <v>0.33063755123369487</v>
      </c>
      <c r="K155" s="87">
        <v>0.33063755123369487</v>
      </c>
      <c r="L155" s="87">
        <v>0.33063755123369487</v>
      </c>
      <c r="M155" s="87">
        <v>0.33063755123369487</v>
      </c>
      <c r="N155" s="87">
        <v>0.33063755123369487</v>
      </c>
      <c r="O155" s="87">
        <v>0.33063755123369487</v>
      </c>
      <c r="P155" s="87">
        <v>0.33063755123369487</v>
      </c>
      <c r="Q155" s="87">
        <v>0.33063755123369487</v>
      </c>
      <c r="R155" s="87">
        <v>0.33063755123369487</v>
      </c>
      <c r="S155" s="87">
        <v>0.33063755123369487</v>
      </c>
      <c r="T155" s="87">
        <v>0.33063755123369487</v>
      </c>
      <c r="U155" s="87">
        <v>0.33063755123369487</v>
      </c>
      <c r="V155" s="87">
        <v>0.33063755123369487</v>
      </c>
      <c r="W155" s="87">
        <v>0.33063755123369487</v>
      </c>
      <c r="X155" s="87">
        <v>0.33063755123369487</v>
      </c>
      <c r="Y155" s="87">
        <v>0.33063755123369487</v>
      </c>
      <c r="Z155" s="87">
        <v>0.33063755123369487</v>
      </c>
      <c r="AA155" s="87">
        <v>0.33063755123369487</v>
      </c>
      <c r="AB155" s="87">
        <v>0.33063755123369487</v>
      </c>
      <c r="AC155" s="87">
        <v>0.33063755123369487</v>
      </c>
      <c r="AD155" s="87">
        <v>0.33063755123369487</v>
      </c>
      <c r="AE155" s="87">
        <v>0.33063755123369487</v>
      </c>
      <c r="AF155" s="87">
        <v>0.33063755123369487</v>
      </c>
      <c r="AG155" s="87">
        <v>0.33063755123369487</v>
      </c>
      <c r="AH155" s="87">
        <v>0.33063755123369487</v>
      </c>
      <c r="AI155" s="87">
        <v>0.33063755123369487</v>
      </c>
      <c r="AJ155" s="87">
        <v>0.33063755123369487</v>
      </c>
      <c r="AK155" s="87">
        <v>0.33063755123369487</v>
      </c>
      <c r="AL155" s="88"/>
    </row>
    <row r="156" spans="1:38" ht="15.75" customHeight="1">
      <c r="A156" s="297" t="s">
        <v>884</v>
      </c>
      <c r="B156" s="12" t="s">
        <v>409</v>
      </c>
      <c r="C156" s="12" t="s">
        <v>409</v>
      </c>
      <c r="D156" s="12" t="s">
        <v>614</v>
      </c>
      <c r="E156" s="12" t="s">
        <v>450</v>
      </c>
      <c r="F156" s="12">
        <v>2050</v>
      </c>
      <c r="G156" s="87">
        <v>0.33063755123369487</v>
      </c>
      <c r="H156" s="87">
        <v>0.33063755123369487</v>
      </c>
      <c r="I156" s="87">
        <v>0.33063755123369487</v>
      </c>
      <c r="J156" s="87">
        <v>0.33063755123369487</v>
      </c>
      <c r="K156" s="87">
        <v>0.33063755123369487</v>
      </c>
      <c r="L156" s="87">
        <v>0.33063755123369487</v>
      </c>
      <c r="M156" s="87">
        <v>0.33063755123369487</v>
      </c>
      <c r="N156" s="87">
        <v>0.33063755123369487</v>
      </c>
      <c r="O156" s="87">
        <v>0.33063755123369487</v>
      </c>
      <c r="P156" s="87">
        <v>0.33063755123369487</v>
      </c>
      <c r="Q156" s="87">
        <v>0.33063755123369487</v>
      </c>
      <c r="R156" s="87">
        <v>0.33063755123369487</v>
      </c>
      <c r="S156" s="87">
        <v>0.33063755123369487</v>
      </c>
      <c r="T156" s="87">
        <v>0.33063755123369487</v>
      </c>
      <c r="U156" s="87">
        <v>0.33063755123369487</v>
      </c>
      <c r="V156" s="87">
        <v>0.33063755123369487</v>
      </c>
      <c r="W156" s="87">
        <v>0.33063755123369487</v>
      </c>
      <c r="X156" s="87">
        <v>0.33063755123369487</v>
      </c>
      <c r="Y156" s="87">
        <v>0.33063755123369487</v>
      </c>
      <c r="Z156" s="87">
        <v>0.33063755123369487</v>
      </c>
      <c r="AA156" s="87">
        <v>0.33063755123369487</v>
      </c>
      <c r="AB156" s="87">
        <v>0.33063755123369487</v>
      </c>
      <c r="AC156" s="87">
        <v>0.33063755123369487</v>
      </c>
      <c r="AD156" s="87">
        <v>0.33063755123369487</v>
      </c>
      <c r="AE156" s="87">
        <v>0.33063755123369487</v>
      </c>
      <c r="AF156" s="87">
        <v>0.33063755123369487</v>
      </c>
      <c r="AG156" s="87">
        <v>0.33063755123369487</v>
      </c>
      <c r="AH156" s="87">
        <v>0.33063755123369487</v>
      </c>
      <c r="AI156" s="87">
        <v>0.33063755123369487</v>
      </c>
      <c r="AJ156" s="87">
        <v>0.33063755123369487</v>
      </c>
      <c r="AK156" s="87">
        <v>0.33063755123369487</v>
      </c>
      <c r="AL156" s="88"/>
    </row>
    <row r="157" spans="1:38" ht="15.75" customHeight="1">
      <c r="A157" s="297" t="s">
        <v>886</v>
      </c>
      <c r="B157" s="12" t="s">
        <v>886</v>
      </c>
      <c r="C157" s="12" t="s">
        <v>887</v>
      </c>
      <c r="D157" s="12" t="s">
        <v>614</v>
      </c>
      <c r="E157" s="12" t="s">
        <v>450</v>
      </c>
      <c r="F157" s="12">
        <v>2020</v>
      </c>
      <c r="G157" s="87">
        <v>0.33063755123369487</v>
      </c>
      <c r="H157" s="87">
        <v>0.33063755123369487</v>
      </c>
      <c r="I157" s="87">
        <v>0.33063755123369487</v>
      </c>
      <c r="J157" s="87">
        <v>0.33063755123369487</v>
      </c>
      <c r="K157" s="87">
        <v>0.33063755123369487</v>
      </c>
      <c r="L157" s="87">
        <v>0.33063755123369487</v>
      </c>
      <c r="M157" s="87">
        <v>0.33063755123369487</v>
      </c>
      <c r="N157" s="87">
        <v>0.33063755123369487</v>
      </c>
      <c r="O157" s="87">
        <v>0.33063755123369487</v>
      </c>
      <c r="P157" s="87">
        <v>0.33063755123369487</v>
      </c>
      <c r="Q157" s="87">
        <v>0.33063755123369487</v>
      </c>
      <c r="R157" s="87">
        <v>0.33063755123369487</v>
      </c>
      <c r="S157" s="87">
        <v>0.33063755123369487</v>
      </c>
      <c r="T157" s="87">
        <v>0.33063755123369487</v>
      </c>
      <c r="U157" s="87">
        <v>0.33063755123369487</v>
      </c>
      <c r="V157" s="87">
        <v>0.33063755123369487</v>
      </c>
      <c r="W157" s="87">
        <v>0.33063755123369487</v>
      </c>
      <c r="X157" s="87">
        <v>0.33063755123369487</v>
      </c>
      <c r="Y157" s="87">
        <v>0.33063755123369487</v>
      </c>
      <c r="Z157" s="87">
        <v>0.33063755123369487</v>
      </c>
      <c r="AA157" s="87">
        <v>0.33063755123369487</v>
      </c>
      <c r="AB157" s="87">
        <v>0.33063755123369487</v>
      </c>
      <c r="AC157" s="87">
        <v>0.33063755123369487</v>
      </c>
      <c r="AD157" s="87">
        <v>0.33063755123369487</v>
      </c>
      <c r="AE157" s="87">
        <v>0.33063755123369487</v>
      </c>
      <c r="AF157" s="87">
        <v>0.33063755123369487</v>
      </c>
      <c r="AG157" s="87">
        <v>0.33063755123369487</v>
      </c>
      <c r="AH157" s="87">
        <v>0.33063755123369487</v>
      </c>
      <c r="AI157" s="87">
        <v>0.33063755123369487</v>
      </c>
      <c r="AJ157" s="87">
        <v>0.33063755123369487</v>
      </c>
      <c r="AK157" s="87">
        <v>0.33063755123369487</v>
      </c>
      <c r="AL157" s="88"/>
    </row>
    <row r="158" spans="1:38" ht="15.75" customHeight="1">
      <c r="A158" s="297" t="s">
        <v>886</v>
      </c>
      <c r="B158" s="12" t="s">
        <v>409</v>
      </c>
      <c r="C158" s="12" t="s">
        <v>409</v>
      </c>
      <c r="D158" s="12" t="s">
        <v>614</v>
      </c>
      <c r="E158" s="12" t="s">
        <v>450</v>
      </c>
      <c r="F158" s="12">
        <v>2030</v>
      </c>
      <c r="G158" s="87">
        <v>0.33063755123369487</v>
      </c>
      <c r="H158" s="87">
        <v>0.33063755123369487</v>
      </c>
      <c r="I158" s="87">
        <v>0.33063755123369487</v>
      </c>
      <c r="J158" s="87">
        <v>0.33063755123369487</v>
      </c>
      <c r="K158" s="87">
        <v>0.33063755123369487</v>
      </c>
      <c r="L158" s="87">
        <v>0.33063755123369487</v>
      </c>
      <c r="M158" s="87">
        <v>0.33063755123369487</v>
      </c>
      <c r="N158" s="87">
        <v>0.33063755123369487</v>
      </c>
      <c r="O158" s="87">
        <v>0.33063755123369487</v>
      </c>
      <c r="P158" s="87">
        <v>0.33063755123369487</v>
      </c>
      <c r="Q158" s="87">
        <v>0.33063755123369487</v>
      </c>
      <c r="R158" s="87">
        <v>0.33063755123369487</v>
      </c>
      <c r="S158" s="87">
        <v>0.33063755123369487</v>
      </c>
      <c r="T158" s="87">
        <v>0.33063755123369487</v>
      </c>
      <c r="U158" s="87">
        <v>0.33063755123369487</v>
      </c>
      <c r="V158" s="87">
        <v>0.33063755123369487</v>
      </c>
      <c r="W158" s="87">
        <v>0.33063755123369487</v>
      </c>
      <c r="X158" s="87">
        <v>0.33063755123369487</v>
      </c>
      <c r="Y158" s="87">
        <v>0.33063755123369487</v>
      </c>
      <c r="Z158" s="87">
        <v>0.33063755123369487</v>
      </c>
      <c r="AA158" s="87">
        <v>0.33063755123369487</v>
      </c>
      <c r="AB158" s="87">
        <v>0.33063755123369487</v>
      </c>
      <c r="AC158" s="87">
        <v>0.33063755123369487</v>
      </c>
      <c r="AD158" s="87">
        <v>0.33063755123369487</v>
      </c>
      <c r="AE158" s="87">
        <v>0.33063755123369487</v>
      </c>
      <c r="AF158" s="87">
        <v>0.33063755123369487</v>
      </c>
      <c r="AG158" s="87">
        <v>0.33063755123369487</v>
      </c>
      <c r="AH158" s="87">
        <v>0.33063755123369487</v>
      </c>
      <c r="AI158" s="87">
        <v>0.33063755123369487</v>
      </c>
      <c r="AJ158" s="87">
        <v>0.33063755123369487</v>
      </c>
      <c r="AK158" s="87">
        <v>0.33063755123369487</v>
      </c>
      <c r="AL158" s="88"/>
    </row>
    <row r="159" spans="1:38" ht="15.75" customHeight="1">
      <c r="A159" s="297" t="s">
        <v>886</v>
      </c>
      <c r="B159" s="12" t="s">
        <v>409</v>
      </c>
      <c r="C159" s="12" t="s">
        <v>409</v>
      </c>
      <c r="D159" s="12" t="s">
        <v>614</v>
      </c>
      <c r="E159" s="12" t="s">
        <v>450</v>
      </c>
      <c r="F159" s="12">
        <v>2040</v>
      </c>
      <c r="G159" s="87">
        <v>0.33063755123369487</v>
      </c>
      <c r="H159" s="87">
        <v>0.33063755123369487</v>
      </c>
      <c r="I159" s="87">
        <v>0.33063755123369487</v>
      </c>
      <c r="J159" s="87">
        <v>0.33063755123369487</v>
      </c>
      <c r="K159" s="87">
        <v>0.33063755123369487</v>
      </c>
      <c r="L159" s="87">
        <v>0.33063755123369487</v>
      </c>
      <c r="M159" s="87">
        <v>0.33063755123369487</v>
      </c>
      <c r="N159" s="87">
        <v>0.33063755123369487</v>
      </c>
      <c r="O159" s="87">
        <v>0.33063755123369487</v>
      </c>
      <c r="P159" s="87">
        <v>0.33063755123369487</v>
      </c>
      <c r="Q159" s="87">
        <v>0.33063755123369487</v>
      </c>
      <c r="R159" s="87">
        <v>0.33063755123369487</v>
      </c>
      <c r="S159" s="87">
        <v>0.33063755123369487</v>
      </c>
      <c r="T159" s="87">
        <v>0.33063755123369487</v>
      </c>
      <c r="U159" s="87">
        <v>0.33063755123369487</v>
      </c>
      <c r="V159" s="87">
        <v>0.33063755123369487</v>
      </c>
      <c r="W159" s="87">
        <v>0.33063755123369487</v>
      </c>
      <c r="X159" s="87">
        <v>0.33063755123369487</v>
      </c>
      <c r="Y159" s="87">
        <v>0.33063755123369487</v>
      </c>
      <c r="Z159" s="87">
        <v>0.33063755123369487</v>
      </c>
      <c r="AA159" s="87">
        <v>0.33063755123369487</v>
      </c>
      <c r="AB159" s="87">
        <v>0.33063755123369487</v>
      </c>
      <c r="AC159" s="87">
        <v>0.33063755123369487</v>
      </c>
      <c r="AD159" s="87">
        <v>0.33063755123369487</v>
      </c>
      <c r="AE159" s="87">
        <v>0.33063755123369487</v>
      </c>
      <c r="AF159" s="87">
        <v>0.33063755123369487</v>
      </c>
      <c r="AG159" s="87">
        <v>0.33063755123369487</v>
      </c>
      <c r="AH159" s="87">
        <v>0.33063755123369487</v>
      </c>
      <c r="AI159" s="87">
        <v>0.33063755123369487</v>
      </c>
      <c r="AJ159" s="87">
        <v>0.33063755123369487</v>
      </c>
      <c r="AK159" s="87">
        <v>0.33063755123369487</v>
      </c>
      <c r="AL159" s="88"/>
    </row>
    <row r="160" spans="1:38" ht="15.75" customHeight="1">
      <c r="A160" s="297" t="s">
        <v>886</v>
      </c>
      <c r="B160" s="12" t="s">
        <v>409</v>
      </c>
      <c r="C160" s="12" t="s">
        <v>409</v>
      </c>
      <c r="D160" s="12" t="s">
        <v>614</v>
      </c>
      <c r="E160" s="12" t="s">
        <v>450</v>
      </c>
      <c r="F160" s="12">
        <v>2050</v>
      </c>
      <c r="G160" s="87">
        <v>0.33063755123369487</v>
      </c>
      <c r="H160" s="87">
        <v>0.33063755123369487</v>
      </c>
      <c r="I160" s="87">
        <v>0.33063755123369487</v>
      </c>
      <c r="J160" s="87">
        <v>0.33063755123369487</v>
      </c>
      <c r="K160" s="87">
        <v>0.33063755123369487</v>
      </c>
      <c r="L160" s="87">
        <v>0.33063755123369487</v>
      </c>
      <c r="M160" s="87">
        <v>0.33063755123369487</v>
      </c>
      <c r="N160" s="87">
        <v>0.33063755123369487</v>
      </c>
      <c r="O160" s="87">
        <v>0.33063755123369487</v>
      </c>
      <c r="P160" s="87">
        <v>0.33063755123369487</v>
      </c>
      <c r="Q160" s="87">
        <v>0.33063755123369487</v>
      </c>
      <c r="R160" s="87">
        <v>0.33063755123369487</v>
      </c>
      <c r="S160" s="87">
        <v>0.33063755123369487</v>
      </c>
      <c r="T160" s="87">
        <v>0.33063755123369487</v>
      </c>
      <c r="U160" s="87">
        <v>0.33063755123369487</v>
      </c>
      <c r="V160" s="87">
        <v>0.33063755123369487</v>
      </c>
      <c r="W160" s="87">
        <v>0.33063755123369487</v>
      </c>
      <c r="X160" s="87">
        <v>0.33063755123369487</v>
      </c>
      <c r="Y160" s="87">
        <v>0.33063755123369487</v>
      </c>
      <c r="Z160" s="87">
        <v>0.33063755123369487</v>
      </c>
      <c r="AA160" s="87">
        <v>0.33063755123369487</v>
      </c>
      <c r="AB160" s="87">
        <v>0.33063755123369487</v>
      </c>
      <c r="AC160" s="87">
        <v>0.33063755123369487</v>
      </c>
      <c r="AD160" s="87">
        <v>0.33063755123369487</v>
      </c>
      <c r="AE160" s="87">
        <v>0.33063755123369487</v>
      </c>
      <c r="AF160" s="87">
        <v>0.33063755123369487</v>
      </c>
      <c r="AG160" s="87">
        <v>0.33063755123369487</v>
      </c>
      <c r="AH160" s="87">
        <v>0.33063755123369487</v>
      </c>
      <c r="AI160" s="87">
        <v>0.33063755123369487</v>
      </c>
      <c r="AJ160" s="87">
        <v>0.33063755123369487</v>
      </c>
      <c r="AK160" s="87">
        <v>0.33063755123369487</v>
      </c>
      <c r="AL160" s="88"/>
    </row>
    <row r="161" spans="1:38" ht="15.75" customHeight="1">
      <c r="A161" s="297" t="s">
        <v>888</v>
      </c>
      <c r="B161" s="12" t="s">
        <v>888</v>
      </c>
      <c r="C161" s="12" t="s">
        <v>889</v>
      </c>
      <c r="D161" s="12" t="s">
        <v>614</v>
      </c>
      <c r="E161" s="12" t="s">
        <v>450</v>
      </c>
      <c r="F161" s="12">
        <v>2020</v>
      </c>
      <c r="G161" s="87">
        <v>0.73374452673722756</v>
      </c>
      <c r="H161" s="87">
        <v>0.73374452673722756</v>
      </c>
      <c r="I161" s="87">
        <v>0.73374452673722756</v>
      </c>
      <c r="J161" s="87">
        <v>0.73374452673722756</v>
      </c>
      <c r="K161" s="87">
        <v>0.73374452673722756</v>
      </c>
      <c r="L161" s="87">
        <v>0.73374452673722756</v>
      </c>
      <c r="M161" s="87">
        <v>0.73374452673722756</v>
      </c>
      <c r="N161" s="87">
        <v>0.73374452673722756</v>
      </c>
      <c r="O161" s="87">
        <v>0.73374452673722756</v>
      </c>
      <c r="P161" s="87">
        <v>0.73374452673722756</v>
      </c>
      <c r="Q161" s="87">
        <v>0.73374452673722756</v>
      </c>
      <c r="R161" s="87">
        <v>0.73374452673722756</v>
      </c>
      <c r="S161" s="87">
        <v>0.73374452673722756</v>
      </c>
      <c r="T161" s="87">
        <v>0.73374452673722756</v>
      </c>
      <c r="U161" s="87">
        <v>0.73374452673722756</v>
      </c>
      <c r="V161" s="87">
        <v>0.73374452673722756</v>
      </c>
      <c r="W161" s="87">
        <v>0.73374452673722756</v>
      </c>
      <c r="X161" s="87">
        <v>0.73374452673722756</v>
      </c>
      <c r="Y161" s="87">
        <v>0.73374452673722756</v>
      </c>
      <c r="Z161" s="87">
        <v>0.73374452673722756</v>
      </c>
      <c r="AA161" s="87">
        <v>0.73374452673722756</v>
      </c>
      <c r="AB161" s="87">
        <v>0.73374452673722756</v>
      </c>
      <c r="AC161" s="87">
        <v>0.73374452673722756</v>
      </c>
      <c r="AD161" s="87">
        <v>0.73374452673722756</v>
      </c>
      <c r="AE161" s="87">
        <v>0.73374452673722756</v>
      </c>
      <c r="AF161" s="87">
        <v>0.73374452673722756</v>
      </c>
      <c r="AG161" s="87">
        <v>0.73374452673722756</v>
      </c>
      <c r="AH161" s="87">
        <v>0.73374452673722756</v>
      </c>
      <c r="AI161" s="87">
        <v>0.73374452673722756</v>
      </c>
      <c r="AJ161" s="87">
        <v>0.73374452673722756</v>
      </c>
      <c r="AK161" s="87">
        <v>0.73374452673722756</v>
      </c>
      <c r="AL161" s="88"/>
    </row>
    <row r="162" spans="1:38" ht="15.75" customHeight="1">
      <c r="A162" s="297" t="s">
        <v>888</v>
      </c>
      <c r="B162" s="12" t="s">
        <v>409</v>
      </c>
      <c r="C162" s="12" t="s">
        <v>409</v>
      </c>
      <c r="D162" s="12" t="s">
        <v>614</v>
      </c>
      <c r="E162" s="12" t="s">
        <v>450</v>
      </c>
      <c r="F162" s="12">
        <v>2030</v>
      </c>
      <c r="G162" s="87">
        <v>0.73374452673722756</v>
      </c>
      <c r="H162" s="87">
        <v>0.73374452673722756</v>
      </c>
      <c r="I162" s="87">
        <v>0.73374452673722756</v>
      </c>
      <c r="J162" s="87">
        <v>0.73374452673722756</v>
      </c>
      <c r="K162" s="87">
        <v>0.73374452673722756</v>
      </c>
      <c r="L162" s="87">
        <v>0.73374452673722756</v>
      </c>
      <c r="M162" s="87">
        <v>0.73374452673722756</v>
      </c>
      <c r="N162" s="87">
        <v>0.73374452673722756</v>
      </c>
      <c r="O162" s="87">
        <v>0.73374452673722756</v>
      </c>
      <c r="P162" s="87">
        <v>0.73374452673722756</v>
      </c>
      <c r="Q162" s="87">
        <v>0.73374452673722756</v>
      </c>
      <c r="R162" s="87">
        <v>0.73374452673722756</v>
      </c>
      <c r="S162" s="87">
        <v>0.73374452673722756</v>
      </c>
      <c r="T162" s="87">
        <v>0.73374452673722756</v>
      </c>
      <c r="U162" s="87">
        <v>0.73374452673722756</v>
      </c>
      <c r="V162" s="87">
        <v>0.73374452673722756</v>
      </c>
      <c r="W162" s="87">
        <v>0.73374452673722756</v>
      </c>
      <c r="X162" s="87">
        <v>0.73374452673722756</v>
      </c>
      <c r="Y162" s="87">
        <v>0.73374452673722756</v>
      </c>
      <c r="Z162" s="87">
        <v>0.73374452673722756</v>
      </c>
      <c r="AA162" s="87">
        <v>0.73374452673722756</v>
      </c>
      <c r="AB162" s="87">
        <v>0.73374452673722756</v>
      </c>
      <c r="AC162" s="87">
        <v>0.73374452673722756</v>
      </c>
      <c r="AD162" s="87">
        <v>0.73374452673722756</v>
      </c>
      <c r="AE162" s="87">
        <v>0.73374452673722756</v>
      </c>
      <c r="AF162" s="87">
        <v>0.73374452673722756</v>
      </c>
      <c r="AG162" s="87">
        <v>0.73374452673722756</v>
      </c>
      <c r="AH162" s="87">
        <v>0.73374452673722756</v>
      </c>
      <c r="AI162" s="87">
        <v>0.73374452673722756</v>
      </c>
      <c r="AJ162" s="87">
        <v>0.73374452673722756</v>
      </c>
      <c r="AK162" s="87">
        <v>0.73374452673722756</v>
      </c>
      <c r="AL162" s="88"/>
    </row>
    <row r="163" spans="1:38" ht="15.75" customHeight="1">
      <c r="A163" s="297" t="s">
        <v>888</v>
      </c>
      <c r="B163" s="12" t="s">
        <v>409</v>
      </c>
      <c r="C163" s="12" t="s">
        <v>409</v>
      </c>
      <c r="D163" s="12" t="s">
        <v>614</v>
      </c>
      <c r="E163" s="12" t="s">
        <v>450</v>
      </c>
      <c r="F163" s="12">
        <v>2040</v>
      </c>
      <c r="G163" s="87">
        <v>0.73374452673722756</v>
      </c>
      <c r="H163" s="87">
        <v>0.73374452673722756</v>
      </c>
      <c r="I163" s="87">
        <v>0.73374452673722756</v>
      </c>
      <c r="J163" s="87">
        <v>0.73374452673722756</v>
      </c>
      <c r="K163" s="87">
        <v>0.73374452673722756</v>
      </c>
      <c r="L163" s="87">
        <v>0.73374452673722756</v>
      </c>
      <c r="M163" s="87">
        <v>0.73374452673722756</v>
      </c>
      <c r="N163" s="87">
        <v>0.73374452673722756</v>
      </c>
      <c r="O163" s="87">
        <v>0.73374452673722756</v>
      </c>
      <c r="P163" s="87">
        <v>0.73374452673722756</v>
      </c>
      <c r="Q163" s="87">
        <v>0.73374452673722756</v>
      </c>
      <c r="R163" s="87">
        <v>0.73374452673722756</v>
      </c>
      <c r="S163" s="87">
        <v>0.73374452673722756</v>
      </c>
      <c r="T163" s="87">
        <v>0.73374452673722756</v>
      </c>
      <c r="U163" s="87">
        <v>0.73374452673722756</v>
      </c>
      <c r="V163" s="87">
        <v>0.73374452673722756</v>
      </c>
      <c r="W163" s="87">
        <v>0.73374452673722756</v>
      </c>
      <c r="X163" s="87">
        <v>0.73374452673722756</v>
      </c>
      <c r="Y163" s="87">
        <v>0.73374452673722756</v>
      </c>
      <c r="Z163" s="87">
        <v>0.73374452673722756</v>
      </c>
      <c r="AA163" s="87">
        <v>0.73374452673722756</v>
      </c>
      <c r="AB163" s="87">
        <v>0.73374452673722756</v>
      </c>
      <c r="AC163" s="87">
        <v>0.73374452673722756</v>
      </c>
      <c r="AD163" s="87">
        <v>0.73374452673722756</v>
      </c>
      <c r="AE163" s="87">
        <v>0.73374452673722756</v>
      </c>
      <c r="AF163" s="87">
        <v>0.73374452673722756</v>
      </c>
      <c r="AG163" s="87">
        <v>0.73374452673722756</v>
      </c>
      <c r="AH163" s="87">
        <v>0.73374452673722756</v>
      </c>
      <c r="AI163" s="87">
        <v>0.73374452673722756</v>
      </c>
      <c r="AJ163" s="87">
        <v>0.73374452673722756</v>
      </c>
      <c r="AK163" s="87">
        <v>0.73374452673722756</v>
      </c>
      <c r="AL163" s="88"/>
    </row>
    <row r="164" spans="1:38" ht="15.75" customHeight="1">
      <c r="A164" s="297" t="s">
        <v>888</v>
      </c>
      <c r="B164" s="12" t="s">
        <v>409</v>
      </c>
      <c r="C164" s="12" t="s">
        <v>409</v>
      </c>
      <c r="D164" s="12" t="s">
        <v>614</v>
      </c>
      <c r="E164" s="12" t="s">
        <v>450</v>
      </c>
      <c r="F164" s="12">
        <v>2050</v>
      </c>
      <c r="G164" s="87">
        <v>0.73374452673722756</v>
      </c>
      <c r="H164" s="87">
        <v>0.73374452673722756</v>
      </c>
      <c r="I164" s="87">
        <v>0.73374452673722756</v>
      </c>
      <c r="J164" s="87">
        <v>0.73374452673722756</v>
      </c>
      <c r="K164" s="87">
        <v>0.73374452673722756</v>
      </c>
      <c r="L164" s="87">
        <v>0.73374452673722756</v>
      </c>
      <c r="M164" s="87">
        <v>0.73374452673722756</v>
      </c>
      <c r="N164" s="87">
        <v>0.73374452673722756</v>
      </c>
      <c r="O164" s="87">
        <v>0.73374452673722756</v>
      </c>
      <c r="P164" s="87">
        <v>0.73374452673722756</v>
      </c>
      <c r="Q164" s="87">
        <v>0.73374452673722756</v>
      </c>
      <c r="R164" s="87">
        <v>0.73374452673722756</v>
      </c>
      <c r="S164" s="87">
        <v>0.73374452673722756</v>
      </c>
      <c r="T164" s="87">
        <v>0.73374452673722756</v>
      </c>
      <c r="U164" s="87">
        <v>0.73374452673722756</v>
      </c>
      <c r="V164" s="87">
        <v>0.73374452673722756</v>
      </c>
      <c r="W164" s="87">
        <v>0.73374452673722756</v>
      </c>
      <c r="X164" s="87">
        <v>0.73374452673722756</v>
      </c>
      <c r="Y164" s="87">
        <v>0.73374452673722756</v>
      </c>
      <c r="Z164" s="87">
        <v>0.73374452673722756</v>
      </c>
      <c r="AA164" s="87">
        <v>0.73374452673722756</v>
      </c>
      <c r="AB164" s="87">
        <v>0.73374452673722756</v>
      </c>
      <c r="AC164" s="87">
        <v>0.73374452673722756</v>
      </c>
      <c r="AD164" s="87">
        <v>0.73374452673722756</v>
      </c>
      <c r="AE164" s="87">
        <v>0.73374452673722756</v>
      </c>
      <c r="AF164" s="87">
        <v>0.73374452673722756</v>
      </c>
      <c r="AG164" s="87">
        <v>0.73374452673722756</v>
      </c>
      <c r="AH164" s="87">
        <v>0.73374452673722756</v>
      </c>
      <c r="AI164" s="87">
        <v>0.73374452673722756</v>
      </c>
      <c r="AJ164" s="87">
        <v>0.73374452673722756</v>
      </c>
      <c r="AK164" s="87">
        <v>0.73374452673722756</v>
      </c>
      <c r="AL164" s="88"/>
    </row>
    <row r="165" spans="1:38" ht="15.75" customHeight="1">
      <c r="A165" s="297" t="s">
        <v>890</v>
      </c>
      <c r="B165" s="12" t="s">
        <v>890</v>
      </c>
      <c r="C165" s="12" t="s">
        <v>891</v>
      </c>
      <c r="D165" s="12" t="s">
        <v>614</v>
      </c>
      <c r="E165" s="12" t="s">
        <v>450</v>
      </c>
      <c r="F165" s="12">
        <v>2020</v>
      </c>
      <c r="G165" s="87">
        <v>0.6677219490214239</v>
      </c>
      <c r="H165" s="87">
        <v>0.6677219490214239</v>
      </c>
      <c r="I165" s="87">
        <v>0.6677219490214239</v>
      </c>
      <c r="J165" s="87">
        <v>0.6677219490214239</v>
      </c>
      <c r="K165" s="87">
        <v>0.6677219490214239</v>
      </c>
      <c r="L165" s="87">
        <v>0.6677219490214239</v>
      </c>
      <c r="M165" s="87">
        <v>0.6677219490214239</v>
      </c>
      <c r="N165" s="87">
        <v>0.6677219490214239</v>
      </c>
      <c r="O165" s="87">
        <v>0.6677219490214239</v>
      </c>
      <c r="P165" s="87">
        <v>0.6677219490214239</v>
      </c>
      <c r="Q165" s="87">
        <v>0.6677219490214239</v>
      </c>
      <c r="R165" s="87">
        <v>0.6677219490214239</v>
      </c>
      <c r="S165" s="87">
        <v>0.6677219490214239</v>
      </c>
      <c r="T165" s="87">
        <v>0.6677219490214239</v>
      </c>
      <c r="U165" s="87">
        <v>0.6677219490214239</v>
      </c>
      <c r="V165" s="87">
        <v>0.6677219490214239</v>
      </c>
      <c r="W165" s="87">
        <v>0.6677219490214239</v>
      </c>
      <c r="X165" s="87">
        <v>0.6677219490214239</v>
      </c>
      <c r="Y165" s="87">
        <v>0.6677219490214239</v>
      </c>
      <c r="Z165" s="87">
        <v>0.6677219490214239</v>
      </c>
      <c r="AA165" s="87">
        <v>0.6677219490214239</v>
      </c>
      <c r="AB165" s="87">
        <v>0.6677219490214239</v>
      </c>
      <c r="AC165" s="87">
        <v>0.6677219490214239</v>
      </c>
      <c r="AD165" s="87">
        <v>0.6677219490214239</v>
      </c>
      <c r="AE165" s="87">
        <v>0.6677219490214239</v>
      </c>
      <c r="AF165" s="87">
        <v>0.6677219490214239</v>
      </c>
      <c r="AG165" s="87">
        <v>0.6677219490214239</v>
      </c>
      <c r="AH165" s="87">
        <v>0.6677219490214239</v>
      </c>
      <c r="AI165" s="87">
        <v>0.6677219490214239</v>
      </c>
      <c r="AJ165" s="87">
        <v>0.6677219490214239</v>
      </c>
      <c r="AK165" s="87">
        <v>0.6677219490214239</v>
      </c>
      <c r="AL165" s="88"/>
    </row>
    <row r="166" spans="1:38" ht="15.75" customHeight="1">
      <c r="A166" s="297" t="s">
        <v>890</v>
      </c>
      <c r="B166" s="12" t="s">
        <v>409</v>
      </c>
      <c r="C166" s="12" t="s">
        <v>409</v>
      </c>
      <c r="D166" s="12" t="s">
        <v>614</v>
      </c>
      <c r="E166" s="12" t="s">
        <v>450</v>
      </c>
      <c r="F166" s="12">
        <v>2030</v>
      </c>
      <c r="G166" s="87">
        <v>0.6677219490214239</v>
      </c>
      <c r="H166" s="87">
        <v>0.6677219490214239</v>
      </c>
      <c r="I166" s="87">
        <v>0.6677219490214239</v>
      </c>
      <c r="J166" s="87">
        <v>0.6677219490214239</v>
      </c>
      <c r="K166" s="87">
        <v>0.6677219490214239</v>
      </c>
      <c r="L166" s="87">
        <v>0.6677219490214239</v>
      </c>
      <c r="M166" s="87">
        <v>0.6677219490214239</v>
      </c>
      <c r="N166" s="87">
        <v>0.6677219490214239</v>
      </c>
      <c r="O166" s="87">
        <v>0.6677219490214239</v>
      </c>
      <c r="P166" s="87">
        <v>0.6677219490214239</v>
      </c>
      <c r="Q166" s="87">
        <v>0.6677219490214239</v>
      </c>
      <c r="R166" s="87">
        <v>0.6677219490214239</v>
      </c>
      <c r="S166" s="87">
        <v>0.6677219490214239</v>
      </c>
      <c r="T166" s="87">
        <v>0.6677219490214239</v>
      </c>
      <c r="U166" s="87">
        <v>0.6677219490214239</v>
      </c>
      <c r="V166" s="87">
        <v>0.6677219490214239</v>
      </c>
      <c r="W166" s="87">
        <v>0.6677219490214239</v>
      </c>
      <c r="X166" s="87">
        <v>0.6677219490214239</v>
      </c>
      <c r="Y166" s="87">
        <v>0.6677219490214239</v>
      </c>
      <c r="Z166" s="87">
        <v>0.6677219490214239</v>
      </c>
      <c r="AA166" s="87">
        <v>0.6677219490214239</v>
      </c>
      <c r="AB166" s="87">
        <v>0.6677219490214239</v>
      </c>
      <c r="AC166" s="87">
        <v>0.6677219490214239</v>
      </c>
      <c r="AD166" s="87">
        <v>0.6677219490214239</v>
      </c>
      <c r="AE166" s="87">
        <v>0.6677219490214239</v>
      </c>
      <c r="AF166" s="87">
        <v>0.6677219490214239</v>
      </c>
      <c r="AG166" s="87">
        <v>0.6677219490214239</v>
      </c>
      <c r="AH166" s="87">
        <v>0.6677219490214239</v>
      </c>
      <c r="AI166" s="87">
        <v>0.6677219490214239</v>
      </c>
      <c r="AJ166" s="87">
        <v>0.6677219490214239</v>
      </c>
      <c r="AK166" s="87">
        <v>0.6677219490214239</v>
      </c>
      <c r="AL166" s="88"/>
    </row>
    <row r="167" spans="1:38" ht="15.75" customHeight="1">
      <c r="A167" s="297" t="s">
        <v>890</v>
      </c>
      <c r="B167" s="12" t="s">
        <v>409</v>
      </c>
      <c r="C167" s="12" t="s">
        <v>409</v>
      </c>
      <c r="D167" s="12" t="s">
        <v>614</v>
      </c>
      <c r="E167" s="12" t="s">
        <v>450</v>
      </c>
      <c r="F167" s="12">
        <v>2040</v>
      </c>
      <c r="G167" s="87">
        <v>0.6677219490214239</v>
      </c>
      <c r="H167" s="87">
        <v>0.6677219490214239</v>
      </c>
      <c r="I167" s="87">
        <v>0.6677219490214239</v>
      </c>
      <c r="J167" s="87">
        <v>0.6677219490214239</v>
      </c>
      <c r="K167" s="87">
        <v>0.6677219490214239</v>
      </c>
      <c r="L167" s="87">
        <v>0.6677219490214239</v>
      </c>
      <c r="M167" s="87">
        <v>0.6677219490214239</v>
      </c>
      <c r="N167" s="87">
        <v>0.6677219490214239</v>
      </c>
      <c r="O167" s="87">
        <v>0.6677219490214239</v>
      </c>
      <c r="P167" s="87">
        <v>0.6677219490214239</v>
      </c>
      <c r="Q167" s="87">
        <v>0.6677219490214239</v>
      </c>
      <c r="R167" s="87">
        <v>0.6677219490214239</v>
      </c>
      <c r="S167" s="87">
        <v>0.6677219490214239</v>
      </c>
      <c r="T167" s="87">
        <v>0.6677219490214239</v>
      </c>
      <c r="U167" s="87">
        <v>0.6677219490214239</v>
      </c>
      <c r="V167" s="87">
        <v>0.6677219490214239</v>
      </c>
      <c r="W167" s="87">
        <v>0.6677219490214239</v>
      </c>
      <c r="X167" s="87">
        <v>0.6677219490214239</v>
      </c>
      <c r="Y167" s="87">
        <v>0.6677219490214239</v>
      </c>
      <c r="Z167" s="87">
        <v>0.6677219490214239</v>
      </c>
      <c r="AA167" s="87">
        <v>0.6677219490214239</v>
      </c>
      <c r="AB167" s="87">
        <v>0.6677219490214239</v>
      </c>
      <c r="AC167" s="87">
        <v>0.6677219490214239</v>
      </c>
      <c r="AD167" s="87">
        <v>0.6677219490214239</v>
      </c>
      <c r="AE167" s="87">
        <v>0.6677219490214239</v>
      </c>
      <c r="AF167" s="87">
        <v>0.6677219490214239</v>
      </c>
      <c r="AG167" s="87">
        <v>0.6677219490214239</v>
      </c>
      <c r="AH167" s="87">
        <v>0.6677219490214239</v>
      </c>
      <c r="AI167" s="87">
        <v>0.6677219490214239</v>
      </c>
      <c r="AJ167" s="87">
        <v>0.6677219490214239</v>
      </c>
      <c r="AK167" s="87">
        <v>0.6677219490214239</v>
      </c>
      <c r="AL167" s="88"/>
    </row>
    <row r="168" spans="1:38" ht="15.75" customHeight="1">
      <c r="A168" s="297" t="s">
        <v>890</v>
      </c>
      <c r="B168" s="12" t="s">
        <v>409</v>
      </c>
      <c r="C168" s="12" t="s">
        <v>409</v>
      </c>
      <c r="D168" s="12" t="s">
        <v>614</v>
      </c>
      <c r="E168" s="12" t="s">
        <v>450</v>
      </c>
      <c r="F168" s="12">
        <v>2050</v>
      </c>
      <c r="G168" s="87">
        <v>0.6677219490214239</v>
      </c>
      <c r="H168" s="87">
        <v>0.6677219490214239</v>
      </c>
      <c r="I168" s="87">
        <v>0.6677219490214239</v>
      </c>
      <c r="J168" s="87">
        <v>0.6677219490214239</v>
      </c>
      <c r="K168" s="87">
        <v>0.6677219490214239</v>
      </c>
      <c r="L168" s="87">
        <v>0.6677219490214239</v>
      </c>
      <c r="M168" s="87">
        <v>0.6677219490214239</v>
      </c>
      <c r="N168" s="87">
        <v>0.6677219490214239</v>
      </c>
      <c r="O168" s="87">
        <v>0.6677219490214239</v>
      </c>
      <c r="P168" s="87">
        <v>0.6677219490214239</v>
      </c>
      <c r="Q168" s="87">
        <v>0.6677219490214239</v>
      </c>
      <c r="R168" s="87">
        <v>0.6677219490214239</v>
      </c>
      <c r="S168" s="87">
        <v>0.6677219490214239</v>
      </c>
      <c r="T168" s="87">
        <v>0.6677219490214239</v>
      </c>
      <c r="U168" s="87">
        <v>0.6677219490214239</v>
      </c>
      <c r="V168" s="87">
        <v>0.6677219490214239</v>
      </c>
      <c r="W168" s="87">
        <v>0.6677219490214239</v>
      </c>
      <c r="X168" s="87">
        <v>0.6677219490214239</v>
      </c>
      <c r="Y168" s="87">
        <v>0.6677219490214239</v>
      </c>
      <c r="Z168" s="87">
        <v>0.6677219490214239</v>
      </c>
      <c r="AA168" s="87">
        <v>0.6677219490214239</v>
      </c>
      <c r="AB168" s="87">
        <v>0.6677219490214239</v>
      </c>
      <c r="AC168" s="87">
        <v>0.6677219490214239</v>
      </c>
      <c r="AD168" s="87">
        <v>0.6677219490214239</v>
      </c>
      <c r="AE168" s="87">
        <v>0.6677219490214239</v>
      </c>
      <c r="AF168" s="87">
        <v>0.6677219490214239</v>
      </c>
      <c r="AG168" s="87">
        <v>0.6677219490214239</v>
      </c>
      <c r="AH168" s="87">
        <v>0.6677219490214239</v>
      </c>
      <c r="AI168" s="87">
        <v>0.6677219490214239</v>
      </c>
      <c r="AJ168" s="87">
        <v>0.6677219490214239</v>
      </c>
      <c r="AK168" s="87">
        <v>0.6677219490214239</v>
      </c>
      <c r="AL168" s="88"/>
    </row>
    <row r="169" spans="1:38" ht="15.75" customHeight="1">
      <c r="A169" s="297" t="s">
        <v>892</v>
      </c>
      <c r="B169" s="12" t="s">
        <v>892</v>
      </c>
      <c r="C169" s="12" t="s">
        <v>893</v>
      </c>
      <c r="D169" s="12" t="s">
        <v>614</v>
      </c>
      <c r="E169" s="12" t="s">
        <v>450</v>
      </c>
      <c r="F169" s="12">
        <v>2020</v>
      </c>
      <c r="G169" s="87">
        <v>5.711801100000001E-2</v>
      </c>
      <c r="H169" s="87">
        <v>5.711801100000001E-2</v>
      </c>
      <c r="I169" s="87">
        <v>5.711801100000001E-2</v>
      </c>
      <c r="J169" s="87">
        <v>5.711801100000001E-2</v>
      </c>
      <c r="K169" s="87">
        <v>5.711801100000001E-2</v>
      </c>
      <c r="L169" s="87">
        <v>5.711801100000001E-2</v>
      </c>
      <c r="M169" s="87">
        <v>5.711801100000001E-2</v>
      </c>
      <c r="N169" s="87">
        <v>5.711801100000001E-2</v>
      </c>
      <c r="O169" s="87">
        <v>5.711801100000001E-2</v>
      </c>
      <c r="P169" s="87">
        <v>5.711801100000001E-2</v>
      </c>
      <c r="Q169" s="87">
        <v>5.711801100000001E-2</v>
      </c>
      <c r="R169" s="87">
        <v>5.711801100000001E-2</v>
      </c>
      <c r="S169" s="87">
        <v>5.711801100000001E-2</v>
      </c>
      <c r="T169" s="87">
        <v>5.711801100000001E-2</v>
      </c>
      <c r="U169" s="87">
        <v>5.711801100000001E-2</v>
      </c>
      <c r="V169" s="87">
        <v>5.711801100000001E-2</v>
      </c>
      <c r="W169" s="87">
        <v>5.711801100000001E-2</v>
      </c>
      <c r="X169" s="87">
        <v>5.711801100000001E-2</v>
      </c>
      <c r="Y169" s="87">
        <v>5.711801100000001E-2</v>
      </c>
      <c r="Z169" s="87">
        <v>5.711801100000001E-2</v>
      </c>
      <c r="AA169" s="87">
        <v>5.711801100000001E-2</v>
      </c>
      <c r="AB169" s="87">
        <v>5.711801100000001E-2</v>
      </c>
      <c r="AC169" s="87">
        <v>5.711801100000001E-2</v>
      </c>
      <c r="AD169" s="87">
        <v>5.711801100000001E-2</v>
      </c>
      <c r="AE169" s="87">
        <v>5.711801100000001E-2</v>
      </c>
      <c r="AF169" s="87">
        <v>5.711801100000001E-2</v>
      </c>
      <c r="AG169" s="87">
        <v>5.711801100000001E-2</v>
      </c>
      <c r="AH169" s="87">
        <v>5.711801100000001E-2</v>
      </c>
      <c r="AI169" s="87">
        <v>5.711801100000001E-2</v>
      </c>
      <c r="AJ169" s="87">
        <v>5.711801100000001E-2</v>
      </c>
      <c r="AK169" s="87">
        <v>5.711801100000001E-2</v>
      </c>
      <c r="AL169" s="88"/>
    </row>
    <row r="170" spans="1:38" ht="15.75" customHeight="1">
      <c r="A170" s="297" t="s">
        <v>892</v>
      </c>
      <c r="B170" s="12" t="s">
        <v>409</v>
      </c>
      <c r="C170" s="12" t="s">
        <v>409</v>
      </c>
      <c r="D170" s="12" t="s">
        <v>614</v>
      </c>
      <c r="E170" s="12" t="s">
        <v>450</v>
      </c>
      <c r="F170" s="12">
        <v>2030</v>
      </c>
      <c r="G170" s="87">
        <v>5.711801100000001E-2</v>
      </c>
      <c r="H170" s="87">
        <v>5.711801100000001E-2</v>
      </c>
      <c r="I170" s="87">
        <v>5.711801100000001E-2</v>
      </c>
      <c r="J170" s="87">
        <v>5.711801100000001E-2</v>
      </c>
      <c r="K170" s="87">
        <v>5.711801100000001E-2</v>
      </c>
      <c r="L170" s="87">
        <v>5.711801100000001E-2</v>
      </c>
      <c r="M170" s="87">
        <v>5.711801100000001E-2</v>
      </c>
      <c r="N170" s="87">
        <v>5.711801100000001E-2</v>
      </c>
      <c r="O170" s="87">
        <v>5.711801100000001E-2</v>
      </c>
      <c r="P170" s="87">
        <v>5.711801100000001E-2</v>
      </c>
      <c r="Q170" s="87">
        <v>5.711801100000001E-2</v>
      </c>
      <c r="R170" s="87">
        <v>5.711801100000001E-2</v>
      </c>
      <c r="S170" s="87">
        <v>5.711801100000001E-2</v>
      </c>
      <c r="T170" s="87">
        <v>5.711801100000001E-2</v>
      </c>
      <c r="U170" s="87">
        <v>5.711801100000001E-2</v>
      </c>
      <c r="V170" s="87">
        <v>5.711801100000001E-2</v>
      </c>
      <c r="W170" s="87">
        <v>5.711801100000001E-2</v>
      </c>
      <c r="X170" s="87">
        <v>5.711801100000001E-2</v>
      </c>
      <c r="Y170" s="87">
        <v>5.711801100000001E-2</v>
      </c>
      <c r="Z170" s="87">
        <v>5.711801100000001E-2</v>
      </c>
      <c r="AA170" s="87">
        <v>5.711801100000001E-2</v>
      </c>
      <c r="AB170" s="87">
        <v>5.711801100000001E-2</v>
      </c>
      <c r="AC170" s="87">
        <v>5.711801100000001E-2</v>
      </c>
      <c r="AD170" s="87">
        <v>5.711801100000001E-2</v>
      </c>
      <c r="AE170" s="87">
        <v>5.711801100000001E-2</v>
      </c>
      <c r="AF170" s="87">
        <v>5.711801100000001E-2</v>
      </c>
      <c r="AG170" s="87">
        <v>5.711801100000001E-2</v>
      </c>
      <c r="AH170" s="87">
        <v>5.711801100000001E-2</v>
      </c>
      <c r="AI170" s="87">
        <v>5.711801100000001E-2</v>
      </c>
      <c r="AJ170" s="87">
        <v>5.711801100000001E-2</v>
      </c>
      <c r="AK170" s="87">
        <v>5.711801100000001E-2</v>
      </c>
      <c r="AL170" s="88"/>
    </row>
    <row r="171" spans="1:38" ht="15.75" customHeight="1">
      <c r="A171" s="297" t="s">
        <v>892</v>
      </c>
      <c r="B171" s="12" t="s">
        <v>409</v>
      </c>
      <c r="C171" s="12" t="s">
        <v>409</v>
      </c>
      <c r="D171" s="12" t="s">
        <v>614</v>
      </c>
      <c r="E171" s="12" t="s">
        <v>450</v>
      </c>
      <c r="F171" s="12">
        <v>2040</v>
      </c>
      <c r="G171" s="87">
        <v>5.711801100000001E-2</v>
      </c>
      <c r="H171" s="87">
        <v>5.711801100000001E-2</v>
      </c>
      <c r="I171" s="87">
        <v>5.711801100000001E-2</v>
      </c>
      <c r="J171" s="87">
        <v>5.711801100000001E-2</v>
      </c>
      <c r="K171" s="87">
        <v>5.711801100000001E-2</v>
      </c>
      <c r="L171" s="87">
        <v>5.711801100000001E-2</v>
      </c>
      <c r="M171" s="87">
        <v>5.711801100000001E-2</v>
      </c>
      <c r="N171" s="87">
        <v>5.711801100000001E-2</v>
      </c>
      <c r="O171" s="87">
        <v>5.711801100000001E-2</v>
      </c>
      <c r="P171" s="87">
        <v>5.711801100000001E-2</v>
      </c>
      <c r="Q171" s="87">
        <v>5.711801100000001E-2</v>
      </c>
      <c r="R171" s="87">
        <v>5.711801100000001E-2</v>
      </c>
      <c r="S171" s="87">
        <v>5.711801100000001E-2</v>
      </c>
      <c r="T171" s="87">
        <v>5.711801100000001E-2</v>
      </c>
      <c r="U171" s="87">
        <v>5.711801100000001E-2</v>
      </c>
      <c r="V171" s="87">
        <v>5.711801100000001E-2</v>
      </c>
      <c r="W171" s="87">
        <v>5.711801100000001E-2</v>
      </c>
      <c r="X171" s="87">
        <v>5.711801100000001E-2</v>
      </c>
      <c r="Y171" s="87">
        <v>5.711801100000001E-2</v>
      </c>
      <c r="Z171" s="87">
        <v>5.711801100000001E-2</v>
      </c>
      <c r="AA171" s="87">
        <v>5.711801100000001E-2</v>
      </c>
      <c r="AB171" s="87">
        <v>5.711801100000001E-2</v>
      </c>
      <c r="AC171" s="87">
        <v>5.711801100000001E-2</v>
      </c>
      <c r="AD171" s="87">
        <v>5.711801100000001E-2</v>
      </c>
      <c r="AE171" s="87">
        <v>5.711801100000001E-2</v>
      </c>
      <c r="AF171" s="87">
        <v>5.711801100000001E-2</v>
      </c>
      <c r="AG171" s="87">
        <v>5.711801100000001E-2</v>
      </c>
      <c r="AH171" s="87">
        <v>5.711801100000001E-2</v>
      </c>
      <c r="AI171" s="87">
        <v>5.711801100000001E-2</v>
      </c>
      <c r="AJ171" s="87">
        <v>5.711801100000001E-2</v>
      </c>
      <c r="AK171" s="87">
        <v>5.711801100000001E-2</v>
      </c>
      <c r="AL171" s="88"/>
    </row>
    <row r="172" spans="1:38" ht="15.75" customHeight="1">
      <c r="A172" s="297" t="s">
        <v>892</v>
      </c>
      <c r="B172" s="12" t="s">
        <v>409</v>
      </c>
      <c r="C172" s="12" t="s">
        <v>409</v>
      </c>
      <c r="D172" s="12" t="s">
        <v>614</v>
      </c>
      <c r="E172" s="12" t="s">
        <v>450</v>
      </c>
      <c r="F172" s="12">
        <v>2050</v>
      </c>
      <c r="G172" s="87">
        <v>5.711801100000001E-2</v>
      </c>
      <c r="H172" s="87">
        <v>5.711801100000001E-2</v>
      </c>
      <c r="I172" s="87">
        <v>5.711801100000001E-2</v>
      </c>
      <c r="J172" s="87">
        <v>5.711801100000001E-2</v>
      </c>
      <c r="K172" s="87">
        <v>5.711801100000001E-2</v>
      </c>
      <c r="L172" s="87">
        <v>5.711801100000001E-2</v>
      </c>
      <c r="M172" s="87">
        <v>5.711801100000001E-2</v>
      </c>
      <c r="N172" s="87">
        <v>5.711801100000001E-2</v>
      </c>
      <c r="O172" s="87">
        <v>5.711801100000001E-2</v>
      </c>
      <c r="P172" s="87">
        <v>5.711801100000001E-2</v>
      </c>
      <c r="Q172" s="87">
        <v>5.711801100000001E-2</v>
      </c>
      <c r="R172" s="87">
        <v>5.711801100000001E-2</v>
      </c>
      <c r="S172" s="87">
        <v>5.711801100000001E-2</v>
      </c>
      <c r="T172" s="87">
        <v>5.711801100000001E-2</v>
      </c>
      <c r="U172" s="87">
        <v>5.711801100000001E-2</v>
      </c>
      <c r="V172" s="87">
        <v>5.711801100000001E-2</v>
      </c>
      <c r="W172" s="87">
        <v>5.711801100000001E-2</v>
      </c>
      <c r="X172" s="87">
        <v>5.711801100000001E-2</v>
      </c>
      <c r="Y172" s="87">
        <v>5.711801100000001E-2</v>
      </c>
      <c r="Z172" s="87">
        <v>5.711801100000001E-2</v>
      </c>
      <c r="AA172" s="87">
        <v>5.711801100000001E-2</v>
      </c>
      <c r="AB172" s="87">
        <v>5.711801100000001E-2</v>
      </c>
      <c r="AC172" s="87">
        <v>5.711801100000001E-2</v>
      </c>
      <c r="AD172" s="87">
        <v>5.711801100000001E-2</v>
      </c>
      <c r="AE172" s="87">
        <v>5.711801100000001E-2</v>
      </c>
      <c r="AF172" s="87">
        <v>5.711801100000001E-2</v>
      </c>
      <c r="AG172" s="87">
        <v>5.711801100000001E-2</v>
      </c>
      <c r="AH172" s="87">
        <v>5.711801100000001E-2</v>
      </c>
      <c r="AI172" s="87">
        <v>5.711801100000001E-2</v>
      </c>
      <c r="AJ172" s="87">
        <v>5.711801100000001E-2</v>
      </c>
      <c r="AK172" s="87">
        <v>5.711801100000001E-2</v>
      </c>
      <c r="AL172" s="88"/>
    </row>
    <row r="173" spans="1:38" ht="15.75" customHeight="1">
      <c r="A173" s="297" t="s">
        <v>894</v>
      </c>
      <c r="B173" s="12" t="s">
        <v>894</v>
      </c>
      <c r="C173" s="12" t="s">
        <v>895</v>
      </c>
      <c r="D173" s="12" t="s">
        <v>614</v>
      </c>
      <c r="E173" s="12" t="s">
        <v>450</v>
      </c>
      <c r="F173" s="12">
        <v>2020</v>
      </c>
      <c r="G173" s="87">
        <v>0.12470765735000003</v>
      </c>
      <c r="H173" s="87">
        <v>0.12470765735000003</v>
      </c>
      <c r="I173" s="87">
        <v>0.12470765735000003</v>
      </c>
      <c r="J173" s="87">
        <v>0.12470765735000003</v>
      </c>
      <c r="K173" s="87">
        <v>0.12470765735000003</v>
      </c>
      <c r="L173" s="87">
        <v>0.12470765735000003</v>
      </c>
      <c r="M173" s="87">
        <v>0.12470765735000003</v>
      </c>
      <c r="N173" s="87">
        <v>0.12470765735000003</v>
      </c>
      <c r="O173" s="87">
        <v>0.12470765735000003</v>
      </c>
      <c r="P173" s="87">
        <v>0.12470765735000003</v>
      </c>
      <c r="Q173" s="87">
        <v>0.12470765735000003</v>
      </c>
      <c r="R173" s="87">
        <v>0.12470765735000003</v>
      </c>
      <c r="S173" s="87">
        <v>0.12470765735000003</v>
      </c>
      <c r="T173" s="87">
        <v>0.12470765735000003</v>
      </c>
      <c r="U173" s="87">
        <v>0.12470765735000003</v>
      </c>
      <c r="V173" s="87">
        <v>0.12470765735000003</v>
      </c>
      <c r="W173" s="87">
        <v>0.12470765735000003</v>
      </c>
      <c r="X173" s="87">
        <v>0.12470765735000003</v>
      </c>
      <c r="Y173" s="87">
        <v>0.12470765735000003</v>
      </c>
      <c r="Z173" s="87">
        <v>0.12470765735000003</v>
      </c>
      <c r="AA173" s="87">
        <v>0.12470765735000003</v>
      </c>
      <c r="AB173" s="87">
        <v>0.12470765735000003</v>
      </c>
      <c r="AC173" s="87">
        <v>0.12470765735000003</v>
      </c>
      <c r="AD173" s="87">
        <v>0.12470765735000003</v>
      </c>
      <c r="AE173" s="87">
        <v>0.12470765735000003</v>
      </c>
      <c r="AF173" s="87">
        <v>0.12470765735000003</v>
      </c>
      <c r="AG173" s="87">
        <v>0.12470765735000003</v>
      </c>
      <c r="AH173" s="87">
        <v>0.12470765735000003</v>
      </c>
      <c r="AI173" s="87">
        <v>0.12470765735000003</v>
      </c>
      <c r="AJ173" s="87">
        <v>0.12470765735000003</v>
      </c>
      <c r="AK173" s="87">
        <v>0.12470765735000003</v>
      </c>
      <c r="AL173" s="88"/>
    </row>
    <row r="174" spans="1:38" ht="15.75" customHeight="1">
      <c r="A174" s="297" t="s">
        <v>894</v>
      </c>
      <c r="B174" s="12" t="s">
        <v>409</v>
      </c>
      <c r="C174" s="12" t="s">
        <v>409</v>
      </c>
      <c r="D174" s="12" t="s">
        <v>614</v>
      </c>
      <c r="E174" s="12" t="s">
        <v>450</v>
      </c>
      <c r="F174" s="12">
        <v>2030</v>
      </c>
      <c r="G174" s="87">
        <v>0.12470765735000003</v>
      </c>
      <c r="H174" s="87">
        <v>0.12470765735000003</v>
      </c>
      <c r="I174" s="87">
        <v>0.12470765735000003</v>
      </c>
      <c r="J174" s="87">
        <v>0.12470765735000003</v>
      </c>
      <c r="K174" s="87">
        <v>0.12470765735000003</v>
      </c>
      <c r="L174" s="87">
        <v>0.12470765735000003</v>
      </c>
      <c r="M174" s="87">
        <v>0.12470765735000003</v>
      </c>
      <c r="N174" s="87">
        <v>0.12470765735000003</v>
      </c>
      <c r="O174" s="87">
        <v>0.12470765735000003</v>
      </c>
      <c r="P174" s="87">
        <v>0.12470765735000003</v>
      </c>
      <c r="Q174" s="87">
        <v>0.12470765735000003</v>
      </c>
      <c r="R174" s="87">
        <v>0.12470765735000003</v>
      </c>
      <c r="S174" s="87">
        <v>0.12470765735000003</v>
      </c>
      <c r="T174" s="87">
        <v>0.12470765735000003</v>
      </c>
      <c r="U174" s="87">
        <v>0.12470765735000003</v>
      </c>
      <c r="V174" s="87">
        <v>0.12470765735000003</v>
      </c>
      <c r="W174" s="87">
        <v>0.12470765735000003</v>
      </c>
      <c r="X174" s="87">
        <v>0.12470765735000003</v>
      </c>
      <c r="Y174" s="87">
        <v>0.12470765735000003</v>
      </c>
      <c r="Z174" s="87">
        <v>0.12470765735000003</v>
      </c>
      <c r="AA174" s="87">
        <v>0.12470765735000003</v>
      </c>
      <c r="AB174" s="87">
        <v>0.12470765735000003</v>
      </c>
      <c r="AC174" s="87">
        <v>0.12470765735000003</v>
      </c>
      <c r="AD174" s="87">
        <v>0.12470765735000003</v>
      </c>
      <c r="AE174" s="87">
        <v>0.12470765735000003</v>
      </c>
      <c r="AF174" s="87">
        <v>0.12470765735000003</v>
      </c>
      <c r="AG174" s="87">
        <v>0.12470765735000003</v>
      </c>
      <c r="AH174" s="87">
        <v>0.12470765735000003</v>
      </c>
      <c r="AI174" s="87">
        <v>0.12470765735000003</v>
      </c>
      <c r="AJ174" s="87">
        <v>0.12470765735000003</v>
      </c>
      <c r="AK174" s="87">
        <v>0.12470765735000003</v>
      </c>
      <c r="AL174" s="88"/>
    </row>
    <row r="175" spans="1:38" ht="15.75" customHeight="1">
      <c r="A175" s="297" t="s">
        <v>894</v>
      </c>
      <c r="B175" s="12" t="s">
        <v>409</v>
      </c>
      <c r="C175" s="12" t="s">
        <v>409</v>
      </c>
      <c r="D175" s="12" t="s">
        <v>614</v>
      </c>
      <c r="E175" s="12" t="s">
        <v>450</v>
      </c>
      <c r="F175" s="12">
        <v>2040</v>
      </c>
      <c r="G175" s="87">
        <v>0.12470765735000003</v>
      </c>
      <c r="H175" s="87">
        <v>0.12470765735000003</v>
      </c>
      <c r="I175" s="87">
        <v>0.12470765735000003</v>
      </c>
      <c r="J175" s="87">
        <v>0.12470765735000003</v>
      </c>
      <c r="K175" s="87">
        <v>0.12470765735000003</v>
      </c>
      <c r="L175" s="87">
        <v>0.12470765735000003</v>
      </c>
      <c r="M175" s="87">
        <v>0.12470765735000003</v>
      </c>
      <c r="N175" s="87">
        <v>0.12470765735000003</v>
      </c>
      <c r="O175" s="87">
        <v>0.12470765735000003</v>
      </c>
      <c r="P175" s="87">
        <v>0.12470765735000003</v>
      </c>
      <c r="Q175" s="87">
        <v>0.12470765735000003</v>
      </c>
      <c r="R175" s="87">
        <v>0.12470765735000003</v>
      </c>
      <c r="S175" s="87">
        <v>0.12470765735000003</v>
      </c>
      <c r="T175" s="87">
        <v>0.12470765735000003</v>
      </c>
      <c r="U175" s="87">
        <v>0.12470765735000003</v>
      </c>
      <c r="V175" s="87">
        <v>0.12470765735000003</v>
      </c>
      <c r="W175" s="87">
        <v>0.12470765735000003</v>
      </c>
      <c r="X175" s="87">
        <v>0.12470765735000003</v>
      </c>
      <c r="Y175" s="87">
        <v>0.12470765735000003</v>
      </c>
      <c r="Z175" s="87">
        <v>0.12470765735000003</v>
      </c>
      <c r="AA175" s="87">
        <v>0.12470765735000003</v>
      </c>
      <c r="AB175" s="87">
        <v>0.12470765735000003</v>
      </c>
      <c r="AC175" s="87">
        <v>0.12470765735000003</v>
      </c>
      <c r="AD175" s="87">
        <v>0.12470765735000003</v>
      </c>
      <c r="AE175" s="87">
        <v>0.12470765735000003</v>
      </c>
      <c r="AF175" s="87">
        <v>0.12470765735000003</v>
      </c>
      <c r="AG175" s="87">
        <v>0.12470765735000003</v>
      </c>
      <c r="AH175" s="87">
        <v>0.12470765735000003</v>
      </c>
      <c r="AI175" s="87">
        <v>0.12470765735000003</v>
      </c>
      <c r="AJ175" s="87">
        <v>0.12470765735000003</v>
      </c>
      <c r="AK175" s="87">
        <v>0.12470765735000003</v>
      </c>
      <c r="AL175" s="88"/>
    </row>
    <row r="176" spans="1:38" ht="15.75" customHeight="1">
      <c r="A176" s="297" t="s">
        <v>894</v>
      </c>
      <c r="B176" s="12" t="s">
        <v>409</v>
      </c>
      <c r="C176" s="12" t="s">
        <v>409</v>
      </c>
      <c r="D176" s="12" t="s">
        <v>614</v>
      </c>
      <c r="E176" s="12" t="s">
        <v>450</v>
      </c>
      <c r="F176" s="12">
        <v>2050</v>
      </c>
      <c r="G176" s="87">
        <v>0.12470765735000003</v>
      </c>
      <c r="H176" s="87">
        <v>0.12470765735000003</v>
      </c>
      <c r="I176" s="87">
        <v>0.12470765735000003</v>
      </c>
      <c r="J176" s="87">
        <v>0.12470765735000003</v>
      </c>
      <c r="K176" s="87">
        <v>0.12470765735000003</v>
      </c>
      <c r="L176" s="87">
        <v>0.12470765735000003</v>
      </c>
      <c r="M176" s="87">
        <v>0.12470765735000003</v>
      </c>
      <c r="N176" s="87">
        <v>0.12470765735000003</v>
      </c>
      <c r="O176" s="87">
        <v>0.12470765735000003</v>
      </c>
      <c r="P176" s="87">
        <v>0.12470765735000003</v>
      </c>
      <c r="Q176" s="87">
        <v>0.12470765735000003</v>
      </c>
      <c r="R176" s="87">
        <v>0.12470765735000003</v>
      </c>
      <c r="S176" s="87">
        <v>0.12470765735000003</v>
      </c>
      <c r="T176" s="87">
        <v>0.12470765735000003</v>
      </c>
      <c r="U176" s="87">
        <v>0.12470765735000003</v>
      </c>
      <c r="V176" s="87">
        <v>0.12470765735000003</v>
      </c>
      <c r="W176" s="87">
        <v>0.12470765735000003</v>
      </c>
      <c r="X176" s="87">
        <v>0.12470765735000003</v>
      </c>
      <c r="Y176" s="87">
        <v>0.12470765735000003</v>
      </c>
      <c r="Z176" s="87">
        <v>0.12470765735000003</v>
      </c>
      <c r="AA176" s="87">
        <v>0.12470765735000003</v>
      </c>
      <c r="AB176" s="87">
        <v>0.12470765735000003</v>
      </c>
      <c r="AC176" s="87">
        <v>0.12470765735000003</v>
      </c>
      <c r="AD176" s="87">
        <v>0.12470765735000003</v>
      </c>
      <c r="AE176" s="87">
        <v>0.12470765735000003</v>
      </c>
      <c r="AF176" s="87">
        <v>0.12470765735000003</v>
      </c>
      <c r="AG176" s="87">
        <v>0.12470765735000003</v>
      </c>
      <c r="AH176" s="87">
        <v>0.12470765735000003</v>
      </c>
      <c r="AI176" s="87">
        <v>0.12470765735000003</v>
      </c>
      <c r="AJ176" s="87">
        <v>0.12470765735000003</v>
      </c>
      <c r="AK176" s="87">
        <v>0.12470765735000003</v>
      </c>
      <c r="AL176" s="88"/>
    </row>
    <row r="177" spans="1:38" ht="15.75" customHeight="1">
      <c r="A177" s="297" t="s">
        <v>896</v>
      </c>
      <c r="B177" s="12" t="s">
        <v>896</v>
      </c>
      <c r="C177" s="12" t="s">
        <v>897</v>
      </c>
      <c r="D177" s="12" t="s">
        <v>614</v>
      </c>
      <c r="E177" s="12" t="s">
        <v>450</v>
      </c>
      <c r="F177" s="12">
        <v>2020</v>
      </c>
      <c r="G177" s="87">
        <v>0</v>
      </c>
      <c r="H177" s="87">
        <v>0</v>
      </c>
      <c r="I177" s="87">
        <v>0</v>
      </c>
      <c r="J177" s="87">
        <v>0</v>
      </c>
      <c r="K177" s="87">
        <v>0</v>
      </c>
      <c r="L177" s="87">
        <v>0</v>
      </c>
      <c r="M177" s="87">
        <v>0</v>
      </c>
      <c r="N177" s="87">
        <v>0</v>
      </c>
      <c r="O177" s="87">
        <v>0</v>
      </c>
      <c r="P177" s="87">
        <v>0</v>
      </c>
      <c r="Q177" s="87">
        <v>0</v>
      </c>
      <c r="R177" s="87">
        <v>0</v>
      </c>
      <c r="S177" s="87">
        <v>0</v>
      </c>
      <c r="T177" s="87">
        <v>0</v>
      </c>
      <c r="U177" s="87">
        <v>0</v>
      </c>
      <c r="V177" s="87">
        <v>0</v>
      </c>
      <c r="W177" s="87">
        <v>0</v>
      </c>
      <c r="X177" s="87">
        <v>0</v>
      </c>
      <c r="Y177" s="87">
        <v>0</v>
      </c>
      <c r="Z177" s="87">
        <v>0</v>
      </c>
      <c r="AA177" s="87">
        <v>0</v>
      </c>
      <c r="AB177" s="87">
        <v>0</v>
      </c>
      <c r="AC177" s="87">
        <v>0</v>
      </c>
      <c r="AD177" s="87">
        <v>0</v>
      </c>
      <c r="AE177" s="87">
        <v>0</v>
      </c>
      <c r="AF177" s="87">
        <v>0</v>
      </c>
      <c r="AG177" s="87">
        <v>0</v>
      </c>
      <c r="AH177" s="87">
        <v>0</v>
      </c>
      <c r="AI177" s="87">
        <v>0</v>
      </c>
      <c r="AJ177" s="87">
        <v>0</v>
      </c>
      <c r="AK177" s="87">
        <v>0</v>
      </c>
      <c r="AL177" s="88"/>
    </row>
    <row r="178" spans="1:38" ht="15.75" customHeight="1">
      <c r="A178" s="297" t="s">
        <v>896</v>
      </c>
      <c r="B178" s="12" t="s">
        <v>409</v>
      </c>
      <c r="C178" s="12" t="s">
        <v>409</v>
      </c>
      <c r="D178" s="12" t="s">
        <v>614</v>
      </c>
      <c r="E178" s="12" t="s">
        <v>450</v>
      </c>
      <c r="F178" s="12">
        <v>2030</v>
      </c>
      <c r="G178" s="87">
        <v>0</v>
      </c>
      <c r="H178" s="87">
        <v>0</v>
      </c>
      <c r="I178" s="87">
        <v>0</v>
      </c>
      <c r="J178" s="87">
        <v>0</v>
      </c>
      <c r="K178" s="87">
        <v>0</v>
      </c>
      <c r="L178" s="87">
        <v>0</v>
      </c>
      <c r="M178" s="87">
        <v>0</v>
      </c>
      <c r="N178" s="87">
        <v>0</v>
      </c>
      <c r="O178" s="87">
        <v>0</v>
      </c>
      <c r="P178" s="87">
        <v>0</v>
      </c>
      <c r="Q178" s="87">
        <v>0</v>
      </c>
      <c r="R178" s="87">
        <v>0</v>
      </c>
      <c r="S178" s="87">
        <v>0</v>
      </c>
      <c r="T178" s="87">
        <v>0</v>
      </c>
      <c r="U178" s="87">
        <v>0</v>
      </c>
      <c r="V178" s="87">
        <v>0</v>
      </c>
      <c r="W178" s="87">
        <v>0</v>
      </c>
      <c r="X178" s="87">
        <v>0</v>
      </c>
      <c r="Y178" s="87">
        <v>0</v>
      </c>
      <c r="Z178" s="87">
        <v>0</v>
      </c>
      <c r="AA178" s="87">
        <v>0</v>
      </c>
      <c r="AB178" s="87">
        <v>0</v>
      </c>
      <c r="AC178" s="87">
        <v>0</v>
      </c>
      <c r="AD178" s="87">
        <v>0</v>
      </c>
      <c r="AE178" s="87">
        <v>0</v>
      </c>
      <c r="AF178" s="87">
        <v>0</v>
      </c>
      <c r="AG178" s="87">
        <v>0</v>
      </c>
      <c r="AH178" s="87">
        <v>0</v>
      </c>
      <c r="AI178" s="87">
        <v>0</v>
      </c>
      <c r="AJ178" s="87">
        <v>0</v>
      </c>
      <c r="AK178" s="87">
        <v>0</v>
      </c>
      <c r="AL178" s="88"/>
    </row>
    <row r="179" spans="1:38" ht="15.75" customHeight="1">
      <c r="A179" s="297" t="s">
        <v>896</v>
      </c>
      <c r="B179" s="12" t="s">
        <v>409</v>
      </c>
      <c r="C179" s="12" t="s">
        <v>409</v>
      </c>
      <c r="D179" s="12" t="s">
        <v>614</v>
      </c>
      <c r="E179" s="12" t="s">
        <v>450</v>
      </c>
      <c r="F179" s="12">
        <v>2040</v>
      </c>
      <c r="G179" s="87">
        <v>0</v>
      </c>
      <c r="H179" s="87">
        <v>0</v>
      </c>
      <c r="I179" s="87">
        <v>0</v>
      </c>
      <c r="J179" s="87">
        <v>0</v>
      </c>
      <c r="K179" s="87">
        <v>0</v>
      </c>
      <c r="L179" s="87">
        <v>0</v>
      </c>
      <c r="M179" s="87">
        <v>0</v>
      </c>
      <c r="N179" s="87">
        <v>0</v>
      </c>
      <c r="O179" s="87">
        <v>0</v>
      </c>
      <c r="P179" s="87">
        <v>0</v>
      </c>
      <c r="Q179" s="87">
        <v>0</v>
      </c>
      <c r="R179" s="87">
        <v>0</v>
      </c>
      <c r="S179" s="87">
        <v>0</v>
      </c>
      <c r="T179" s="87">
        <v>0</v>
      </c>
      <c r="U179" s="87">
        <v>0</v>
      </c>
      <c r="V179" s="87">
        <v>0</v>
      </c>
      <c r="W179" s="87">
        <v>0</v>
      </c>
      <c r="X179" s="87">
        <v>0</v>
      </c>
      <c r="Y179" s="87">
        <v>0</v>
      </c>
      <c r="Z179" s="87">
        <v>0</v>
      </c>
      <c r="AA179" s="87">
        <v>0</v>
      </c>
      <c r="AB179" s="87">
        <v>0</v>
      </c>
      <c r="AC179" s="87">
        <v>0</v>
      </c>
      <c r="AD179" s="87">
        <v>0</v>
      </c>
      <c r="AE179" s="87">
        <v>0</v>
      </c>
      <c r="AF179" s="87">
        <v>0</v>
      </c>
      <c r="AG179" s="87">
        <v>0</v>
      </c>
      <c r="AH179" s="87">
        <v>0</v>
      </c>
      <c r="AI179" s="87">
        <v>0</v>
      </c>
      <c r="AJ179" s="87">
        <v>0</v>
      </c>
      <c r="AK179" s="87">
        <v>0</v>
      </c>
      <c r="AL179" s="88"/>
    </row>
    <row r="180" spans="1:38" ht="15.75" customHeight="1">
      <c r="A180" s="297" t="s">
        <v>896</v>
      </c>
      <c r="B180" s="12" t="s">
        <v>409</v>
      </c>
      <c r="C180" s="12" t="s">
        <v>409</v>
      </c>
      <c r="D180" s="12" t="s">
        <v>614</v>
      </c>
      <c r="E180" s="12" t="s">
        <v>450</v>
      </c>
      <c r="F180" s="12">
        <v>2050</v>
      </c>
      <c r="G180" s="87">
        <v>0</v>
      </c>
      <c r="H180" s="87">
        <v>0</v>
      </c>
      <c r="I180" s="87">
        <v>0</v>
      </c>
      <c r="J180" s="87">
        <v>0</v>
      </c>
      <c r="K180" s="87">
        <v>0</v>
      </c>
      <c r="L180" s="87">
        <v>0</v>
      </c>
      <c r="M180" s="87">
        <v>0</v>
      </c>
      <c r="N180" s="87">
        <v>0</v>
      </c>
      <c r="O180" s="87">
        <v>0</v>
      </c>
      <c r="P180" s="87">
        <v>0</v>
      </c>
      <c r="Q180" s="87">
        <v>0</v>
      </c>
      <c r="R180" s="87">
        <v>0</v>
      </c>
      <c r="S180" s="87">
        <v>0</v>
      </c>
      <c r="T180" s="87">
        <v>0</v>
      </c>
      <c r="U180" s="87">
        <v>0</v>
      </c>
      <c r="V180" s="87">
        <v>0</v>
      </c>
      <c r="W180" s="87">
        <v>0</v>
      </c>
      <c r="X180" s="87">
        <v>0</v>
      </c>
      <c r="Y180" s="87">
        <v>0</v>
      </c>
      <c r="Z180" s="87">
        <v>0</v>
      </c>
      <c r="AA180" s="87">
        <v>0</v>
      </c>
      <c r="AB180" s="87">
        <v>0</v>
      </c>
      <c r="AC180" s="87">
        <v>0</v>
      </c>
      <c r="AD180" s="87">
        <v>0</v>
      </c>
      <c r="AE180" s="87">
        <v>0</v>
      </c>
      <c r="AF180" s="87">
        <v>0</v>
      </c>
      <c r="AG180" s="87">
        <v>0</v>
      </c>
      <c r="AH180" s="87">
        <v>0</v>
      </c>
      <c r="AI180" s="87">
        <v>0</v>
      </c>
      <c r="AJ180" s="87">
        <v>0</v>
      </c>
      <c r="AK180" s="87">
        <v>0</v>
      </c>
      <c r="AL180" s="88"/>
    </row>
    <row r="181" spans="1:38" ht="15.75" customHeight="1">
      <c r="A181" s="297" t="s">
        <v>898</v>
      </c>
      <c r="B181" s="12" t="s">
        <v>898</v>
      </c>
      <c r="C181" s="12" t="s">
        <v>899</v>
      </c>
      <c r="D181" s="12" t="s">
        <v>614</v>
      </c>
      <c r="E181" s="12" t="s">
        <v>450</v>
      </c>
      <c r="F181" s="12">
        <v>2020</v>
      </c>
      <c r="G181" s="87">
        <v>3.1732228333333341E-2</v>
      </c>
      <c r="H181" s="87">
        <v>3.1732228333333341E-2</v>
      </c>
      <c r="I181" s="87">
        <v>3.1732228333333341E-2</v>
      </c>
      <c r="J181" s="87">
        <v>3.1732228333333341E-2</v>
      </c>
      <c r="K181" s="87">
        <v>3.1732228333333341E-2</v>
      </c>
      <c r="L181" s="87">
        <v>3.1732228333333341E-2</v>
      </c>
      <c r="M181" s="87">
        <v>3.1732228333333341E-2</v>
      </c>
      <c r="N181" s="87">
        <v>3.1732228333333341E-2</v>
      </c>
      <c r="O181" s="87">
        <v>3.1732228333333341E-2</v>
      </c>
      <c r="P181" s="87">
        <v>3.1732228333333341E-2</v>
      </c>
      <c r="Q181" s="87">
        <v>3.1732228333333341E-2</v>
      </c>
      <c r="R181" s="87">
        <v>3.1732228333333341E-2</v>
      </c>
      <c r="S181" s="87">
        <v>3.1732228333333341E-2</v>
      </c>
      <c r="T181" s="87">
        <v>3.1732228333333341E-2</v>
      </c>
      <c r="U181" s="87">
        <v>3.1732228333333341E-2</v>
      </c>
      <c r="V181" s="87">
        <v>3.1732228333333341E-2</v>
      </c>
      <c r="W181" s="87">
        <v>3.1732228333333341E-2</v>
      </c>
      <c r="X181" s="87">
        <v>3.1732228333333341E-2</v>
      </c>
      <c r="Y181" s="87">
        <v>3.1732228333333341E-2</v>
      </c>
      <c r="Z181" s="87">
        <v>3.1732228333333341E-2</v>
      </c>
      <c r="AA181" s="87">
        <v>3.1732228333333341E-2</v>
      </c>
      <c r="AB181" s="87">
        <v>3.1732228333333341E-2</v>
      </c>
      <c r="AC181" s="87">
        <v>3.1732228333333341E-2</v>
      </c>
      <c r="AD181" s="87">
        <v>3.1732228333333341E-2</v>
      </c>
      <c r="AE181" s="87">
        <v>3.1732228333333341E-2</v>
      </c>
      <c r="AF181" s="87">
        <v>3.1732228333333341E-2</v>
      </c>
      <c r="AG181" s="87">
        <v>3.1732228333333341E-2</v>
      </c>
      <c r="AH181" s="87">
        <v>3.1732228333333341E-2</v>
      </c>
      <c r="AI181" s="87">
        <v>3.1732228333333341E-2</v>
      </c>
      <c r="AJ181" s="87">
        <v>3.1732228333333341E-2</v>
      </c>
      <c r="AK181" s="87">
        <v>3.1732228333333341E-2</v>
      </c>
      <c r="AL181" s="88"/>
    </row>
    <row r="182" spans="1:38" ht="15.75" customHeight="1">
      <c r="A182" s="297" t="s">
        <v>898</v>
      </c>
      <c r="B182" s="12" t="s">
        <v>409</v>
      </c>
      <c r="C182" s="12" t="s">
        <v>409</v>
      </c>
      <c r="D182" s="12" t="s">
        <v>614</v>
      </c>
      <c r="E182" s="12" t="s">
        <v>450</v>
      </c>
      <c r="F182" s="12">
        <v>2030</v>
      </c>
      <c r="G182" s="87">
        <v>3.1732228333333341E-2</v>
      </c>
      <c r="H182" s="87">
        <v>3.1732228333333341E-2</v>
      </c>
      <c r="I182" s="87">
        <v>3.1732228333333341E-2</v>
      </c>
      <c r="J182" s="87">
        <v>3.1732228333333341E-2</v>
      </c>
      <c r="K182" s="87">
        <v>3.1732228333333341E-2</v>
      </c>
      <c r="L182" s="87">
        <v>3.1732228333333341E-2</v>
      </c>
      <c r="M182" s="87">
        <v>3.1732228333333341E-2</v>
      </c>
      <c r="N182" s="87">
        <v>3.1732228333333341E-2</v>
      </c>
      <c r="O182" s="87">
        <v>3.1732228333333341E-2</v>
      </c>
      <c r="P182" s="87">
        <v>3.1732228333333341E-2</v>
      </c>
      <c r="Q182" s="87">
        <v>3.1732228333333341E-2</v>
      </c>
      <c r="R182" s="87">
        <v>3.1732228333333341E-2</v>
      </c>
      <c r="S182" s="87">
        <v>3.1732228333333341E-2</v>
      </c>
      <c r="T182" s="87">
        <v>3.1732228333333341E-2</v>
      </c>
      <c r="U182" s="87">
        <v>3.1732228333333341E-2</v>
      </c>
      <c r="V182" s="87">
        <v>3.1732228333333341E-2</v>
      </c>
      <c r="W182" s="87">
        <v>3.1732228333333341E-2</v>
      </c>
      <c r="X182" s="87">
        <v>3.1732228333333341E-2</v>
      </c>
      <c r="Y182" s="87">
        <v>3.1732228333333341E-2</v>
      </c>
      <c r="Z182" s="87">
        <v>3.1732228333333341E-2</v>
      </c>
      <c r="AA182" s="87">
        <v>3.1732228333333341E-2</v>
      </c>
      <c r="AB182" s="87">
        <v>3.1732228333333341E-2</v>
      </c>
      <c r="AC182" s="87">
        <v>3.1732228333333341E-2</v>
      </c>
      <c r="AD182" s="87">
        <v>3.1732228333333341E-2</v>
      </c>
      <c r="AE182" s="87">
        <v>3.1732228333333341E-2</v>
      </c>
      <c r="AF182" s="87">
        <v>3.1732228333333341E-2</v>
      </c>
      <c r="AG182" s="87">
        <v>3.1732228333333341E-2</v>
      </c>
      <c r="AH182" s="87">
        <v>3.1732228333333341E-2</v>
      </c>
      <c r="AI182" s="87">
        <v>3.1732228333333341E-2</v>
      </c>
      <c r="AJ182" s="87">
        <v>3.1732228333333341E-2</v>
      </c>
      <c r="AK182" s="87">
        <v>3.1732228333333341E-2</v>
      </c>
      <c r="AL182" s="88"/>
    </row>
    <row r="183" spans="1:38" ht="15.75" customHeight="1">
      <c r="A183" s="297" t="s">
        <v>898</v>
      </c>
      <c r="B183" s="12" t="s">
        <v>409</v>
      </c>
      <c r="C183" s="12" t="s">
        <v>409</v>
      </c>
      <c r="D183" s="12" t="s">
        <v>614</v>
      </c>
      <c r="E183" s="12" t="s">
        <v>450</v>
      </c>
      <c r="F183" s="12">
        <v>2040</v>
      </c>
      <c r="G183" s="87">
        <v>3.1732228333333341E-2</v>
      </c>
      <c r="H183" s="87">
        <v>3.1732228333333341E-2</v>
      </c>
      <c r="I183" s="87">
        <v>3.1732228333333341E-2</v>
      </c>
      <c r="J183" s="87">
        <v>3.1732228333333341E-2</v>
      </c>
      <c r="K183" s="87">
        <v>3.1732228333333341E-2</v>
      </c>
      <c r="L183" s="87">
        <v>3.1732228333333341E-2</v>
      </c>
      <c r="M183" s="87">
        <v>3.1732228333333341E-2</v>
      </c>
      <c r="N183" s="87">
        <v>3.1732228333333341E-2</v>
      </c>
      <c r="O183" s="87">
        <v>3.1732228333333341E-2</v>
      </c>
      <c r="P183" s="87">
        <v>3.1732228333333341E-2</v>
      </c>
      <c r="Q183" s="87">
        <v>3.1732228333333341E-2</v>
      </c>
      <c r="R183" s="87">
        <v>3.1732228333333341E-2</v>
      </c>
      <c r="S183" s="87">
        <v>3.1732228333333341E-2</v>
      </c>
      <c r="T183" s="87">
        <v>3.1732228333333341E-2</v>
      </c>
      <c r="U183" s="87">
        <v>3.1732228333333341E-2</v>
      </c>
      <c r="V183" s="87">
        <v>3.1732228333333341E-2</v>
      </c>
      <c r="W183" s="87">
        <v>3.1732228333333341E-2</v>
      </c>
      <c r="X183" s="87">
        <v>3.1732228333333341E-2</v>
      </c>
      <c r="Y183" s="87">
        <v>3.1732228333333341E-2</v>
      </c>
      <c r="Z183" s="87">
        <v>3.1732228333333341E-2</v>
      </c>
      <c r="AA183" s="87">
        <v>3.1732228333333341E-2</v>
      </c>
      <c r="AB183" s="87">
        <v>3.1732228333333341E-2</v>
      </c>
      <c r="AC183" s="87">
        <v>3.1732228333333341E-2</v>
      </c>
      <c r="AD183" s="87">
        <v>3.1732228333333341E-2</v>
      </c>
      <c r="AE183" s="87">
        <v>3.1732228333333341E-2</v>
      </c>
      <c r="AF183" s="87">
        <v>3.1732228333333341E-2</v>
      </c>
      <c r="AG183" s="87">
        <v>3.1732228333333341E-2</v>
      </c>
      <c r="AH183" s="87">
        <v>3.1732228333333341E-2</v>
      </c>
      <c r="AI183" s="87">
        <v>3.1732228333333341E-2</v>
      </c>
      <c r="AJ183" s="87">
        <v>3.1732228333333341E-2</v>
      </c>
      <c r="AK183" s="87">
        <v>3.1732228333333341E-2</v>
      </c>
      <c r="AL183" s="88"/>
    </row>
    <row r="184" spans="1:38" ht="15.75" customHeight="1">
      <c r="A184" s="297" t="s">
        <v>898</v>
      </c>
      <c r="B184" s="12" t="s">
        <v>409</v>
      </c>
      <c r="C184" s="12" t="s">
        <v>409</v>
      </c>
      <c r="D184" s="12" t="s">
        <v>614</v>
      </c>
      <c r="E184" s="12" t="s">
        <v>450</v>
      </c>
      <c r="F184" s="12">
        <v>2050</v>
      </c>
      <c r="G184" s="87">
        <v>3.1732228333333341E-2</v>
      </c>
      <c r="H184" s="87">
        <v>3.1732228333333341E-2</v>
      </c>
      <c r="I184" s="87">
        <v>3.1732228333333341E-2</v>
      </c>
      <c r="J184" s="87">
        <v>3.1732228333333341E-2</v>
      </c>
      <c r="K184" s="87">
        <v>3.1732228333333341E-2</v>
      </c>
      <c r="L184" s="87">
        <v>3.1732228333333341E-2</v>
      </c>
      <c r="M184" s="87">
        <v>3.1732228333333341E-2</v>
      </c>
      <c r="N184" s="87">
        <v>3.1732228333333341E-2</v>
      </c>
      <c r="O184" s="87">
        <v>3.1732228333333341E-2</v>
      </c>
      <c r="P184" s="87">
        <v>3.1732228333333341E-2</v>
      </c>
      <c r="Q184" s="87">
        <v>3.1732228333333341E-2</v>
      </c>
      <c r="R184" s="87">
        <v>3.1732228333333341E-2</v>
      </c>
      <c r="S184" s="87">
        <v>3.1732228333333341E-2</v>
      </c>
      <c r="T184" s="87">
        <v>3.1732228333333341E-2</v>
      </c>
      <c r="U184" s="87">
        <v>3.1732228333333341E-2</v>
      </c>
      <c r="V184" s="87">
        <v>3.1732228333333341E-2</v>
      </c>
      <c r="W184" s="87">
        <v>3.1732228333333341E-2</v>
      </c>
      <c r="X184" s="87">
        <v>3.1732228333333341E-2</v>
      </c>
      <c r="Y184" s="87">
        <v>3.1732228333333341E-2</v>
      </c>
      <c r="Z184" s="87">
        <v>3.1732228333333341E-2</v>
      </c>
      <c r="AA184" s="87">
        <v>3.1732228333333341E-2</v>
      </c>
      <c r="AB184" s="87">
        <v>3.1732228333333341E-2</v>
      </c>
      <c r="AC184" s="87">
        <v>3.1732228333333341E-2</v>
      </c>
      <c r="AD184" s="87">
        <v>3.1732228333333341E-2</v>
      </c>
      <c r="AE184" s="87">
        <v>3.1732228333333341E-2</v>
      </c>
      <c r="AF184" s="87">
        <v>3.1732228333333341E-2</v>
      </c>
      <c r="AG184" s="87">
        <v>3.1732228333333341E-2</v>
      </c>
      <c r="AH184" s="87">
        <v>3.1732228333333341E-2</v>
      </c>
      <c r="AI184" s="87">
        <v>3.1732228333333341E-2</v>
      </c>
      <c r="AJ184" s="87">
        <v>3.1732228333333341E-2</v>
      </c>
      <c r="AK184" s="87">
        <v>3.1732228333333341E-2</v>
      </c>
      <c r="AL184" s="88"/>
    </row>
    <row r="185" spans="1:38" ht="15.75" customHeight="1">
      <c r="A185" s="297" t="s">
        <v>900</v>
      </c>
      <c r="B185" s="12" t="s">
        <v>900</v>
      </c>
      <c r="C185" s="12" t="s">
        <v>901</v>
      </c>
      <c r="D185" s="12" t="s">
        <v>614</v>
      </c>
      <c r="E185" s="12" t="s">
        <v>450</v>
      </c>
      <c r="F185" s="12">
        <v>2020</v>
      </c>
      <c r="G185" s="87">
        <v>3.3017054904268678E-2</v>
      </c>
      <c r="H185" s="87">
        <v>3.3017054904268678E-2</v>
      </c>
      <c r="I185" s="87">
        <v>3.3017054904268678E-2</v>
      </c>
      <c r="J185" s="87">
        <v>3.3017054904268678E-2</v>
      </c>
      <c r="K185" s="87">
        <v>3.3017054904268678E-2</v>
      </c>
      <c r="L185" s="87">
        <v>3.3017054904268678E-2</v>
      </c>
      <c r="M185" s="87">
        <v>3.3017054904268678E-2</v>
      </c>
      <c r="N185" s="87">
        <v>3.3017054904268678E-2</v>
      </c>
      <c r="O185" s="87">
        <v>3.3017054904268678E-2</v>
      </c>
      <c r="P185" s="87">
        <v>3.3017054904268678E-2</v>
      </c>
      <c r="Q185" s="87">
        <v>3.3017054904268678E-2</v>
      </c>
      <c r="R185" s="87">
        <v>3.3017054904268678E-2</v>
      </c>
      <c r="S185" s="87">
        <v>3.3017054904268678E-2</v>
      </c>
      <c r="T185" s="87">
        <v>3.3017054904268678E-2</v>
      </c>
      <c r="U185" s="87">
        <v>3.3017054904268678E-2</v>
      </c>
      <c r="V185" s="87">
        <v>3.3017054904268678E-2</v>
      </c>
      <c r="W185" s="87">
        <v>3.3017054904268678E-2</v>
      </c>
      <c r="X185" s="87">
        <v>3.3017054904268678E-2</v>
      </c>
      <c r="Y185" s="87">
        <v>3.3017054904268678E-2</v>
      </c>
      <c r="Z185" s="87">
        <v>3.3017054904268678E-2</v>
      </c>
      <c r="AA185" s="87">
        <v>3.3017054904268678E-2</v>
      </c>
      <c r="AB185" s="87">
        <v>3.3017054904268678E-2</v>
      </c>
      <c r="AC185" s="87">
        <v>3.3017054904268678E-2</v>
      </c>
      <c r="AD185" s="87">
        <v>3.3017054904268678E-2</v>
      </c>
      <c r="AE185" s="87">
        <v>3.3017054904268678E-2</v>
      </c>
      <c r="AF185" s="87">
        <v>3.3017054904268678E-2</v>
      </c>
      <c r="AG185" s="87">
        <v>3.3017054904268678E-2</v>
      </c>
      <c r="AH185" s="87">
        <v>3.3017054904268678E-2</v>
      </c>
      <c r="AI185" s="87">
        <v>3.3017054904268678E-2</v>
      </c>
      <c r="AJ185" s="87">
        <v>3.3017054904268678E-2</v>
      </c>
      <c r="AK185" s="87">
        <v>3.3017054904268678E-2</v>
      </c>
      <c r="AL185" s="88"/>
    </row>
    <row r="186" spans="1:38" ht="15.75" customHeight="1">
      <c r="A186" s="297" t="s">
        <v>900</v>
      </c>
      <c r="B186" s="12" t="s">
        <v>409</v>
      </c>
      <c r="C186" s="12" t="s">
        <v>409</v>
      </c>
      <c r="D186" s="12" t="s">
        <v>614</v>
      </c>
      <c r="E186" s="12" t="s">
        <v>450</v>
      </c>
      <c r="F186" s="12">
        <v>2030</v>
      </c>
      <c r="G186" s="87">
        <v>3.3017054904268678E-2</v>
      </c>
      <c r="H186" s="87">
        <v>3.3017054904268678E-2</v>
      </c>
      <c r="I186" s="87">
        <v>3.3017054904268678E-2</v>
      </c>
      <c r="J186" s="87">
        <v>3.3017054904268678E-2</v>
      </c>
      <c r="K186" s="87">
        <v>3.3017054904268678E-2</v>
      </c>
      <c r="L186" s="87">
        <v>3.3017054904268678E-2</v>
      </c>
      <c r="M186" s="87">
        <v>3.3017054904268678E-2</v>
      </c>
      <c r="N186" s="87">
        <v>3.3017054904268678E-2</v>
      </c>
      <c r="O186" s="87">
        <v>3.3017054904268678E-2</v>
      </c>
      <c r="P186" s="87">
        <v>3.3017054904268678E-2</v>
      </c>
      <c r="Q186" s="87">
        <v>3.3017054904268678E-2</v>
      </c>
      <c r="R186" s="87">
        <v>3.3017054904268678E-2</v>
      </c>
      <c r="S186" s="87">
        <v>3.3017054904268678E-2</v>
      </c>
      <c r="T186" s="87">
        <v>3.3017054904268678E-2</v>
      </c>
      <c r="U186" s="87">
        <v>3.3017054904268678E-2</v>
      </c>
      <c r="V186" s="87">
        <v>3.3017054904268678E-2</v>
      </c>
      <c r="W186" s="87">
        <v>3.3017054904268678E-2</v>
      </c>
      <c r="X186" s="87">
        <v>3.3017054904268678E-2</v>
      </c>
      <c r="Y186" s="87">
        <v>3.3017054904268678E-2</v>
      </c>
      <c r="Z186" s="87">
        <v>3.3017054904268678E-2</v>
      </c>
      <c r="AA186" s="87">
        <v>3.3017054904268678E-2</v>
      </c>
      <c r="AB186" s="87">
        <v>3.3017054904268678E-2</v>
      </c>
      <c r="AC186" s="87">
        <v>3.3017054904268678E-2</v>
      </c>
      <c r="AD186" s="87">
        <v>3.3017054904268678E-2</v>
      </c>
      <c r="AE186" s="87">
        <v>3.3017054904268678E-2</v>
      </c>
      <c r="AF186" s="87">
        <v>3.3017054904268678E-2</v>
      </c>
      <c r="AG186" s="87">
        <v>3.3017054904268678E-2</v>
      </c>
      <c r="AH186" s="87">
        <v>3.3017054904268678E-2</v>
      </c>
      <c r="AI186" s="87">
        <v>3.3017054904268678E-2</v>
      </c>
      <c r="AJ186" s="87">
        <v>3.3017054904268678E-2</v>
      </c>
      <c r="AK186" s="87">
        <v>3.3017054904268678E-2</v>
      </c>
      <c r="AL186" s="88"/>
    </row>
    <row r="187" spans="1:38" ht="15.75" customHeight="1">
      <c r="A187" s="297" t="s">
        <v>900</v>
      </c>
      <c r="B187" s="12" t="s">
        <v>409</v>
      </c>
      <c r="C187" s="12" t="s">
        <v>409</v>
      </c>
      <c r="D187" s="12" t="s">
        <v>614</v>
      </c>
      <c r="E187" s="12" t="s">
        <v>450</v>
      </c>
      <c r="F187" s="12">
        <v>2040</v>
      </c>
      <c r="G187" s="87">
        <v>3.3017054904268678E-2</v>
      </c>
      <c r="H187" s="87">
        <v>3.3017054904268678E-2</v>
      </c>
      <c r="I187" s="87">
        <v>3.3017054904268678E-2</v>
      </c>
      <c r="J187" s="87">
        <v>3.3017054904268678E-2</v>
      </c>
      <c r="K187" s="87">
        <v>3.3017054904268678E-2</v>
      </c>
      <c r="L187" s="87">
        <v>3.3017054904268678E-2</v>
      </c>
      <c r="M187" s="87">
        <v>3.3017054904268678E-2</v>
      </c>
      <c r="N187" s="87">
        <v>3.3017054904268678E-2</v>
      </c>
      <c r="O187" s="87">
        <v>3.3017054904268678E-2</v>
      </c>
      <c r="P187" s="87">
        <v>3.3017054904268678E-2</v>
      </c>
      <c r="Q187" s="87">
        <v>3.3017054904268678E-2</v>
      </c>
      <c r="R187" s="87">
        <v>3.3017054904268678E-2</v>
      </c>
      <c r="S187" s="87">
        <v>3.3017054904268678E-2</v>
      </c>
      <c r="T187" s="87">
        <v>3.3017054904268678E-2</v>
      </c>
      <c r="U187" s="87">
        <v>3.3017054904268678E-2</v>
      </c>
      <c r="V187" s="87">
        <v>3.3017054904268678E-2</v>
      </c>
      <c r="W187" s="87">
        <v>3.3017054904268678E-2</v>
      </c>
      <c r="X187" s="87">
        <v>3.3017054904268678E-2</v>
      </c>
      <c r="Y187" s="87">
        <v>3.3017054904268678E-2</v>
      </c>
      <c r="Z187" s="87">
        <v>3.3017054904268678E-2</v>
      </c>
      <c r="AA187" s="87">
        <v>3.3017054904268678E-2</v>
      </c>
      <c r="AB187" s="87">
        <v>3.3017054904268678E-2</v>
      </c>
      <c r="AC187" s="87">
        <v>3.3017054904268678E-2</v>
      </c>
      <c r="AD187" s="87">
        <v>3.3017054904268678E-2</v>
      </c>
      <c r="AE187" s="87">
        <v>3.3017054904268678E-2</v>
      </c>
      <c r="AF187" s="87">
        <v>3.3017054904268678E-2</v>
      </c>
      <c r="AG187" s="87">
        <v>3.3017054904268678E-2</v>
      </c>
      <c r="AH187" s="87">
        <v>3.3017054904268678E-2</v>
      </c>
      <c r="AI187" s="87">
        <v>3.3017054904268678E-2</v>
      </c>
      <c r="AJ187" s="87">
        <v>3.3017054904268678E-2</v>
      </c>
      <c r="AK187" s="87">
        <v>3.3017054904268678E-2</v>
      </c>
      <c r="AL187" s="88"/>
    </row>
    <row r="188" spans="1:38" ht="15.75" customHeight="1">
      <c r="A188" s="297" t="s">
        <v>900</v>
      </c>
      <c r="B188" s="12" t="s">
        <v>409</v>
      </c>
      <c r="C188" s="12" t="s">
        <v>409</v>
      </c>
      <c r="D188" s="12" t="s">
        <v>614</v>
      </c>
      <c r="E188" s="12" t="s">
        <v>450</v>
      </c>
      <c r="F188" s="12">
        <v>2050</v>
      </c>
      <c r="G188" s="87">
        <v>3.3017054904268678E-2</v>
      </c>
      <c r="H188" s="87">
        <v>3.3017054904268678E-2</v>
      </c>
      <c r="I188" s="87">
        <v>3.3017054904268678E-2</v>
      </c>
      <c r="J188" s="87">
        <v>3.3017054904268678E-2</v>
      </c>
      <c r="K188" s="87">
        <v>3.3017054904268678E-2</v>
      </c>
      <c r="L188" s="87">
        <v>3.3017054904268678E-2</v>
      </c>
      <c r="M188" s="87">
        <v>3.3017054904268678E-2</v>
      </c>
      <c r="N188" s="87">
        <v>3.3017054904268678E-2</v>
      </c>
      <c r="O188" s="87">
        <v>3.3017054904268678E-2</v>
      </c>
      <c r="P188" s="87">
        <v>3.3017054904268678E-2</v>
      </c>
      <c r="Q188" s="87">
        <v>3.3017054904268678E-2</v>
      </c>
      <c r="R188" s="87">
        <v>3.3017054904268678E-2</v>
      </c>
      <c r="S188" s="87">
        <v>3.3017054904268678E-2</v>
      </c>
      <c r="T188" s="87">
        <v>3.3017054904268678E-2</v>
      </c>
      <c r="U188" s="87">
        <v>3.3017054904268678E-2</v>
      </c>
      <c r="V188" s="87">
        <v>3.3017054904268678E-2</v>
      </c>
      <c r="W188" s="87">
        <v>3.3017054904268678E-2</v>
      </c>
      <c r="X188" s="87">
        <v>3.3017054904268678E-2</v>
      </c>
      <c r="Y188" s="87">
        <v>3.3017054904268678E-2</v>
      </c>
      <c r="Z188" s="87">
        <v>3.3017054904268678E-2</v>
      </c>
      <c r="AA188" s="87">
        <v>3.3017054904268678E-2</v>
      </c>
      <c r="AB188" s="87">
        <v>3.3017054904268678E-2</v>
      </c>
      <c r="AC188" s="87">
        <v>3.3017054904268678E-2</v>
      </c>
      <c r="AD188" s="87">
        <v>3.3017054904268678E-2</v>
      </c>
      <c r="AE188" s="87">
        <v>3.3017054904268678E-2</v>
      </c>
      <c r="AF188" s="87">
        <v>3.3017054904268678E-2</v>
      </c>
      <c r="AG188" s="87">
        <v>3.3017054904268678E-2</v>
      </c>
      <c r="AH188" s="87">
        <v>3.3017054904268678E-2</v>
      </c>
      <c r="AI188" s="87">
        <v>3.3017054904268678E-2</v>
      </c>
      <c r="AJ188" s="87">
        <v>3.3017054904268678E-2</v>
      </c>
      <c r="AK188" s="87">
        <v>3.3017054904268678E-2</v>
      </c>
      <c r="AL188" s="88"/>
    </row>
    <row r="189" spans="1:38" ht="15.75" customHeight="1">
      <c r="A189" s="297" t="s">
        <v>902</v>
      </c>
      <c r="B189" s="12" t="s">
        <v>902</v>
      </c>
      <c r="C189" s="12" t="s">
        <v>903</v>
      </c>
      <c r="D189" s="12" t="s">
        <v>614</v>
      </c>
      <c r="E189" s="12" t="s">
        <v>450</v>
      </c>
      <c r="F189" s="12">
        <v>2020</v>
      </c>
      <c r="G189" s="87">
        <v>0.10207196658047571</v>
      </c>
      <c r="H189" s="87">
        <v>0.10207196658047571</v>
      </c>
      <c r="I189" s="87">
        <v>0.10207196658047571</v>
      </c>
      <c r="J189" s="87">
        <v>0.10207196658047571</v>
      </c>
      <c r="K189" s="87">
        <v>0.10207196658047571</v>
      </c>
      <c r="L189" s="87">
        <v>0.10207196658047571</v>
      </c>
      <c r="M189" s="87">
        <v>0.10207196658047571</v>
      </c>
      <c r="N189" s="87">
        <v>0.10207196658047571</v>
      </c>
      <c r="O189" s="87">
        <v>0.10207196658047571</v>
      </c>
      <c r="P189" s="87">
        <v>0.10207196658047571</v>
      </c>
      <c r="Q189" s="87">
        <v>0.10207196658047571</v>
      </c>
      <c r="R189" s="87">
        <v>0.10207196658047571</v>
      </c>
      <c r="S189" s="87">
        <v>0.10207196658047571</v>
      </c>
      <c r="T189" s="87">
        <v>0.10207196658047571</v>
      </c>
      <c r="U189" s="87">
        <v>0.10207196658047571</v>
      </c>
      <c r="V189" s="87">
        <v>0.10207196658047571</v>
      </c>
      <c r="W189" s="87">
        <v>0.10207196658047571</v>
      </c>
      <c r="X189" s="87">
        <v>0.10207196658047571</v>
      </c>
      <c r="Y189" s="87">
        <v>0.10207196658047571</v>
      </c>
      <c r="Z189" s="87">
        <v>0.10207196658047571</v>
      </c>
      <c r="AA189" s="87">
        <v>0.10207196658047571</v>
      </c>
      <c r="AB189" s="87">
        <v>0.10207196658047571</v>
      </c>
      <c r="AC189" s="87">
        <v>0.10207196658047571</v>
      </c>
      <c r="AD189" s="87">
        <v>0.10207196658047571</v>
      </c>
      <c r="AE189" s="87">
        <v>0.10207196658047571</v>
      </c>
      <c r="AF189" s="87">
        <v>0.10207196658047571</v>
      </c>
      <c r="AG189" s="87">
        <v>0.10207196658047571</v>
      </c>
      <c r="AH189" s="87">
        <v>0.10207196658047571</v>
      </c>
      <c r="AI189" s="87">
        <v>0.10207196658047571</v>
      </c>
      <c r="AJ189" s="87">
        <v>0.10207196658047571</v>
      </c>
      <c r="AK189" s="87">
        <v>0.10207196658047571</v>
      </c>
      <c r="AL189" s="88"/>
    </row>
    <row r="190" spans="1:38" ht="15.75" customHeight="1">
      <c r="A190" s="297" t="s">
        <v>902</v>
      </c>
      <c r="B190" s="12" t="s">
        <v>409</v>
      </c>
      <c r="C190" s="12" t="s">
        <v>409</v>
      </c>
      <c r="D190" s="12" t="s">
        <v>614</v>
      </c>
      <c r="E190" s="12" t="s">
        <v>450</v>
      </c>
      <c r="F190" s="12">
        <v>2030</v>
      </c>
      <c r="G190" s="87">
        <v>0.10207196658047571</v>
      </c>
      <c r="H190" s="87">
        <v>0.10207196658047571</v>
      </c>
      <c r="I190" s="87">
        <v>0.10207196658047571</v>
      </c>
      <c r="J190" s="87">
        <v>0.10207196658047571</v>
      </c>
      <c r="K190" s="87">
        <v>0.10207196658047571</v>
      </c>
      <c r="L190" s="87">
        <v>0.10207196658047571</v>
      </c>
      <c r="M190" s="87">
        <v>0.10207196658047571</v>
      </c>
      <c r="N190" s="87">
        <v>0.10207196658047571</v>
      </c>
      <c r="O190" s="87">
        <v>0.10207196658047571</v>
      </c>
      <c r="P190" s="87">
        <v>0.10207196658047571</v>
      </c>
      <c r="Q190" s="87">
        <v>0.10207196658047571</v>
      </c>
      <c r="R190" s="87">
        <v>0.10207196658047571</v>
      </c>
      <c r="S190" s="87">
        <v>0.10207196658047571</v>
      </c>
      <c r="T190" s="87">
        <v>0.10207196658047571</v>
      </c>
      <c r="U190" s="87">
        <v>0.10207196658047571</v>
      </c>
      <c r="V190" s="87">
        <v>0.10207196658047571</v>
      </c>
      <c r="W190" s="87">
        <v>0.10207196658047571</v>
      </c>
      <c r="X190" s="87">
        <v>0.10207196658047571</v>
      </c>
      <c r="Y190" s="87">
        <v>0.10207196658047571</v>
      </c>
      <c r="Z190" s="87">
        <v>0.10207196658047571</v>
      </c>
      <c r="AA190" s="87">
        <v>0.10207196658047571</v>
      </c>
      <c r="AB190" s="87">
        <v>0.10207196658047571</v>
      </c>
      <c r="AC190" s="87">
        <v>0.10207196658047571</v>
      </c>
      <c r="AD190" s="87">
        <v>0.10207196658047571</v>
      </c>
      <c r="AE190" s="87">
        <v>0.10207196658047571</v>
      </c>
      <c r="AF190" s="87">
        <v>0.10207196658047571</v>
      </c>
      <c r="AG190" s="87">
        <v>0.10207196658047571</v>
      </c>
      <c r="AH190" s="87">
        <v>0.10207196658047571</v>
      </c>
      <c r="AI190" s="87">
        <v>0.10207196658047571</v>
      </c>
      <c r="AJ190" s="87">
        <v>0.10207196658047571</v>
      </c>
      <c r="AK190" s="87">
        <v>0.10207196658047571</v>
      </c>
      <c r="AL190" s="88"/>
    </row>
    <row r="191" spans="1:38" ht="15.75" customHeight="1">
      <c r="A191" s="297" t="s">
        <v>902</v>
      </c>
      <c r="B191" s="12" t="s">
        <v>409</v>
      </c>
      <c r="C191" s="12" t="s">
        <v>409</v>
      </c>
      <c r="D191" s="12" t="s">
        <v>614</v>
      </c>
      <c r="E191" s="12" t="s">
        <v>450</v>
      </c>
      <c r="F191" s="12">
        <v>2040</v>
      </c>
      <c r="G191" s="87">
        <v>0.10207196658047571</v>
      </c>
      <c r="H191" s="87">
        <v>0.10207196658047571</v>
      </c>
      <c r="I191" s="87">
        <v>0.10207196658047571</v>
      </c>
      <c r="J191" s="87">
        <v>0.10207196658047571</v>
      </c>
      <c r="K191" s="87">
        <v>0.10207196658047571</v>
      </c>
      <c r="L191" s="87">
        <v>0.10207196658047571</v>
      </c>
      <c r="M191" s="87">
        <v>0.10207196658047571</v>
      </c>
      <c r="N191" s="87">
        <v>0.10207196658047571</v>
      </c>
      <c r="O191" s="87">
        <v>0.10207196658047571</v>
      </c>
      <c r="P191" s="87">
        <v>0.10207196658047571</v>
      </c>
      <c r="Q191" s="87">
        <v>0.10207196658047571</v>
      </c>
      <c r="R191" s="87">
        <v>0.10207196658047571</v>
      </c>
      <c r="S191" s="87">
        <v>0.10207196658047571</v>
      </c>
      <c r="T191" s="87">
        <v>0.10207196658047571</v>
      </c>
      <c r="U191" s="87">
        <v>0.10207196658047571</v>
      </c>
      <c r="V191" s="87">
        <v>0.10207196658047571</v>
      </c>
      <c r="W191" s="87">
        <v>0.10207196658047571</v>
      </c>
      <c r="X191" s="87">
        <v>0.10207196658047571</v>
      </c>
      <c r="Y191" s="87">
        <v>0.10207196658047571</v>
      </c>
      <c r="Z191" s="87">
        <v>0.10207196658047571</v>
      </c>
      <c r="AA191" s="87">
        <v>0.10207196658047571</v>
      </c>
      <c r="AB191" s="87">
        <v>0.10207196658047571</v>
      </c>
      <c r="AC191" s="87">
        <v>0.10207196658047571</v>
      </c>
      <c r="AD191" s="87">
        <v>0.10207196658047571</v>
      </c>
      <c r="AE191" s="87">
        <v>0.10207196658047571</v>
      </c>
      <c r="AF191" s="87">
        <v>0.10207196658047571</v>
      </c>
      <c r="AG191" s="87">
        <v>0.10207196658047571</v>
      </c>
      <c r="AH191" s="87">
        <v>0.10207196658047571</v>
      </c>
      <c r="AI191" s="87">
        <v>0.10207196658047571</v>
      </c>
      <c r="AJ191" s="87">
        <v>0.10207196658047571</v>
      </c>
      <c r="AK191" s="87">
        <v>0.10207196658047571</v>
      </c>
      <c r="AL191" s="88"/>
    </row>
    <row r="192" spans="1:38" ht="15.75" customHeight="1">
      <c r="A192" s="297" t="s">
        <v>902</v>
      </c>
      <c r="B192" s="12" t="s">
        <v>409</v>
      </c>
      <c r="C192" s="12" t="s">
        <v>409</v>
      </c>
      <c r="D192" s="12" t="s">
        <v>614</v>
      </c>
      <c r="E192" s="12" t="s">
        <v>450</v>
      </c>
      <c r="F192" s="12">
        <v>2050</v>
      </c>
      <c r="G192" s="87">
        <v>0.10207196658047571</v>
      </c>
      <c r="H192" s="87">
        <v>0.10207196658047571</v>
      </c>
      <c r="I192" s="87">
        <v>0.10207196658047571</v>
      </c>
      <c r="J192" s="87">
        <v>0.10207196658047571</v>
      </c>
      <c r="K192" s="87">
        <v>0.10207196658047571</v>
      </c>
      <c r="L192" s="87">
        <v>0.10207196658047571</v>
      </c>
      <c r="M192" s="87">
        <v>0.10207196658047571</v>
      </c>
      <c r="N192" s="87">
        <v>0.10207196658047571</v>
      </c>
      <c r="O192" s="87">
        <v>0.10207196658047571</v>
      </c>
      <c r="P192" s="87">
        <v>0.10207196658047571</v>
      </c>
      <c r="Q192" s="87">
        <v>0.10207196658047571</v>
      </c>
      <c r="R192" s="87">
        <v>0.10207196658047571</v>
      </c>
      <c r="S192" s="87">
        <v>0.10207196658047571</v>
      </c>
      <c r="T192" s="87">
        <v>0.10207196658047571</v>
      </c>
      <c r="U192" s="87">
        <v>0.10207196658047571</v>
      </c>
      <c r="V192" s="87">
        <v>0.10207196658047571</v>
      </c>
      <c r="W192" s="87">
        <v>0.10207196658047571</v>
      </c>
      <c r="X192" s="87">
        <v>0.10207196658047571</v>
      </c>
      <c r="Y192" s="87">
        <v>0.10207196658047571</v>
      </c>
      <c r="Z192" s="87">
        <v>0.10207196658047571</v>
      </c>
      <c r="AA192" s="87">
        <v>0.10207196658047571</v>
      </c>
      <c r="AB192" s="87">
        <v>0.10207196658047571</v>
      </c>
      <c r="AC192" s="87">
        <v>0.10207196658047571</v>
      </c>
      <c r="AD192" s="87">
        <v>0.10207196658047571</v>
      </c>
      <c r="AE192" s="87">
        <v>0.10207196658047571</v>
      </c>
      <c r="AF192" s="87">
        <v>0.10207196658047571</v>
      </c>
      <c r="AG192" s="87">
        <v>0.10207196658047571</v>
      </c>
      <c r="AH192" s="87">
        <v>0.10207196658047571</v>
      </c>
      <c r="AI192" s="87">
        <v>0.10207196658047571</v>
      </c>
      <c r="AJ192" s="87">
        <v>0.10207196658047571</v>
      </c>
      <c r="AK192" s="87">
        <v>0.10207196658047571</v>
      </c>
      <c r="AL192" s="88"/>
    </row>
    <row r="193" spans="1:38" ht="15.75" customHeight="1">
      <c r="A193" s="297" t="s">
        <v>904</v>
      </c>
      <c r="B193" s="12" t="s">
        <v>904</v>
      </c>
      <c r="C193" s="12" t="s">
        <v>905</v>
      </c>
      <c r="D193" s="12" t="s">
        <v>614</v>
      </c>
      <c r="E193" s="12" t="s">
        <v>450</v>
      </c>
      <c r="F193" s="12">
        <v>2020</v>
      </c>
      <c r="G193" s="87">
        <v>0</v>
      </c>
      <c r="H193" s="87">
        <v>0</v>
      </c>
      <c r="I193" s="87">
        <v>0</v>
      </c>
      <c r="J193" s="87">
        <v>0</v>
      </c>
      <c r="K193" s="87">
        <v>0</v>
      </c>
      <c r="L193" s="87">
        <v>0</v>
      </c>
      <c r="M193" s="87">
        <v>0</v>
      </c>
      <c r="N193" s="87">
        <v>0</v>
      </c>
      <c r="O193" s="87">
        <v>0</v>
      </c>
      <c r="P193" s="87">
        <v>0</v>
      </c>
      <c r="Q193" s="87">
        <v>0</v>
      </c>
      <c r="R193" s="87">
        <v>0</v>
      </c>
      <c r="S193" s="87">
        <v>0</v>
      </c>
      <c r="T193" s="87">
        <v>0</v>
      </c>
      <c r="U193" s="87">
        <v>0</v>
      </c>
      <c r="V193" s="87">
        <v>0</v>
      </c>
      <c r="W193" s="87">
        <v>0</v>
      </c>
      <c r="X193" s="87">
        <v>0</v>
      </c>
      <c r="Y193" s="87">
        <v>0</v>
      </c>
      <c r="Z193" s="87">
        <v>0</v>
      </c>
      <c r="AA193" s="87">
        <v>0</v>
      </c>
      <c r="AB193" s="87">
        <v>0</v>
      </c>
      <c r="AC193" s="87">
        <v>0</v>
      </c>
      <c r="AD193" s="87">
        <v>0</v>
      </c>
      <c r="AE193" s="87">
        <v>0</v>
      </c>
      <c r="AF193" s="87">
        <v>0</v>
      </c>
      <c r="AG193" s="87">
        <v>0</v>
      </c>
      <c r="AH193" s="87">
        <v>0</v>
      </c>
      <c r="AI193" s="87">
        <v>0</v>
      </c>
      <c r="AJ193" s="87">
        <v>0</v>
      </c>
      <c r="AK193" s="87">
        <v>0</v>
      </c>
      <c r="AL193" s="88"/>
    </row>
    <row r="194" spans="1:38" ht="15.75" customHeight="1">
      <c r="A194" s="297" t="s">
        <v>904</v>
      </c>
      <c r="B194" s="12" t="s">
        <v>409</v>
      </c>
      <c r="C194" s="12" t="s">
        <v>409</v>
      </c>
      <c r="D194" s="12" t="s">
        <v>614</v>
      </c>
      <c r="E194" s="12" t="s">
        <v>450</v>
      </c>
      <c r="F194" s="12">
        <v>2030</v>
      </c>
      <c r="G194" s="87">
        <v>0</v>
      </c>
      <c r="H194" s="87">
        <v>0</v>
      </c>
      <c r="I194" s="87">
        <v>0</v>
      </c>
      <c r="J194" s="87">
        <v>0</v>
      </c>
      <c r="K194" s="87">
        <v>0</v>
      </c>
      <c r="L194" s="87">
        <v>0</v>
      </c>
      <c r="M194" s="87">
        <v>0</v>
      </c>
      <c r="N194" s="87">
        <v>0</v>
      </c>
      <c r="O194" s="87">
        <v>0</v>
      </c>
      <c r="P194" s="87">
        <v>0</v>
      </c>
      <c r="Q194" s="87">
        <v>0</v>
      </c>
      <c r="R194" s="87">
        <v>0</v>
      </c>
      <c r="S194" s="87">
        <v>0</v>
      </c>
      <c r="T194" s="87">
        <v>0</v>
      </c>
      <c r="U194" s="87">
        <v>0</v>
      </c>
      <c r="V194" s="87">
        <v>0</v>
      </c>
      <c r="W194" s="87">
        <v>0</v>
      </c>
      <c r="X194" s="87">
        <v>0</v>
      </c>
      <c r="Y194" s="87">
        <v>0</v>
      </c>
      <c r="Z194" s="87">
        <v>0</v>
      </c>
      <c r="AA194" s="87">
        <v>0</v>
      </c>
      <c r="AB194" s="87">
        <v>0</v>
      </c>
      <c r="AC194" s="87">
        <v>0</v>
      </c>
      <c r="AD194" s="87">
        <v>0</v>
      </c>
      <c r="AE194" s="87">
        <v>0</v>
      </c>
      <c r="AF194" s="87">
        <v>0</v>
      </c>
      <c r="AG194" s="87">
        <v>0</v>
      </c>
      <c r="AH194" s="87">
        <v>0</v>
      </c>
      <c r="AI194" s="87">
        <v>0</v>
      </c>
      <c r="AJ194" s="87">
        <v>0</v>
      </c>
      <c r="AK194" s="87">
        <v>0</v>
      </c>
      <c r="AL194" s="88"/>
    </row>
    <row r="195" spans="1:38" ht="15.75" customHeight="1">
      <c r="A195" s="297" t="s">
        <v>904</v>
      </c>
      <c r="B195" s="12" t="s">
        <v>409</v>
      </c>
      <c r="C195" s="12" t="s">
        <v>409</v>
      </c>
      <c r="D195" s="12" t="s">
        <v>614</v>
      </c>
      <c r="E195" s="12" t="s">
        <v>450</v>
      </c>
      <c r="F195" s="12">
        <v>2040</v>
      </c>
      <c r="G195" s="87">
        <v>0</v>
      </c>
      <c r="H195" s="87">
        <v>0</v>
      </c>
      <c r="I195" s="87">
        <v>0</v>
      </c>
      <c r="J195" s="87">
        <v>0</v>
      </c>
      <c r="K195" s="87">
        <v>0</v>
      </c>
      <c r="L195" s="87">
        <v>0</v>
      </c>
      <c r="M195" s="87">
        <v>0</v>
      </c>
      <c r="N195" s="87">
        <v>0</v>
      </c>
      <c r="O195" s="87">
        <v>0</v>
      </c>
      <c r="P195" s="87">
        <v>0</v>
      </c>
      <c r="Q195" s="87">
        <v>0</v>
      </c>
      <c r="R195" s="87">
        <v>0</v>
      </c>
      <c r="S195" s="87">
        <v>0</v>
      </c>
      <c r="T195" s="87">
        <v>0</v>
      </c>
      <c r="U195" s="87">
        <v>0</v>
      </c>
      <c r="V195" s="87">
        <v>0</v>
      </c>
      <c r="W195" s="87">
        <v>0</v>
      </c>
      <c r="X195" s="87">
        <v>0</v>
      </c>
      <c r="Y195" s="87">
        <v>0</v>
      </c>
      <c r="Z195" s="87">
        <v>0</v>
      </c>
      <c r="AA195" s="87">
        <v>0</v>
      </c>
      <c r="AB195" s="87">
        <v>0</v>
      </c>
      <c r="AC195" s="87">
        <v>0</v>
      </c>
      <c r="AD195" s="87">
        <v>0</v>
      </c>
      <c r="AE195" s="87">
        <v>0</v>
      </c>
      <c r="AF195" s="87">
        <v>0</v>
      </c>
      <c r="AG195" s="87">
        <v>0</v>
      </c>
      <c r="AH195" s="87">
        <v>0</v>
      </c>
      <c r="AI195" s="87">
        <v>0</v>
      </c>
      <c r="AJ195" s="87">
        <v>0</v>
      </c>
      <c r="AK195" s="87">
        <v>0</v>
      </c>
      <c r="AL195" s="88"/>
    </row>
    <row r="196" spans="1:38" ht="15.75" customHeight="1">
      <c r="A196" s="297" t="s">
        <v>904</v>
      </c>
      <c r="B196" s="12" t="s">
        <v>409</v>
      </c>
      <c r="C196" s="12" t="s">
        <v>409</v>
      </c>
      <c r="D196" s="12" t="s">
        <v>614</v>
      </c>
      <c r="E196" s="12" t="s">
        <v>450</v>
      </c>
      <c r="F196" s="12">
        <v>2050</v>
      </c>
      <c r="G196" s="87">
        <v>0</v>
      </c>
      <c r="H196" s="87">
        <v>0</v>
      </c>
      <c r="I196" s="87">
        <v>0</v>
      </c>
      <c r="J196" s="87">
        <v>0</v>
      </c>
      <c r="K196" s="87">
        <v>0</v>
      </c>
      <c r="L196" s="87">
        <v>0</v>
      </c>
      <c r="M196" s="87">
        <v>0</v>
      </c>
      <c r="N196" s="87">
        <v>0</v>
      </c>
      <c r="O196" s="87">
        <v>0</v>
      </c>
      <c r="P196" s="87">
        <v>0</v>
      </c>
      <c r="Q196" s="87">
        <v>0</v>
      </c>
      <c r="R196" s="87">
        <v>0</v>
      </c>
      <c r="S196" s="87">
        <v>0</v>
      </c>
      <c r="T196" s="87">
        <v>0</v>
      </c>
      <c r="U196" s="87">
        <v>0</v>
      </c>
      <c r="V196" s="87">
        <v>0</v>
      </c>
      <c r="W196" s="87">
        <v>0</v>
      </c>
      <c r="X196" s="87">
        <v>0</v>
      </c>
      <c r="Y196" s="87">
        <v>0</v>
      </c>
      <c r="Z196" s="87">
        <v>0</v>
      </c>
      <c r="AA196" s="87">
        <v>0</v>
      </c>
      <c r="AB196" s="87">
        <v>0</v>
      </c>
      <c r="AC196" s="87">
        <v>0</v>
      </c>
      <c r="AD196" s="87">
        <v>0</v>
      </c>
      <c r="AE196" s="87">
        <v>0</v>
      </c>
      <c r="AF196" s="87">
        <v>0</v>
      </c>
      <c r="AG196" s="87">
        <v>0</v>
      </c>
      <c r="AH196" s="87">
        <v>0</v>
      </c>
      <c r="AI196" s="87">
        <v>0</v>
      </c>
      <c r="AJ196" s="87">
        <v>0</v>
      </c>
      <c r="AK196" s="87">
        <v>0</v>
      </c>
      <c r="AL196" s="88"/>
    </row>
    <row r="197" spans="1:38" ht="15.75" customHeight="1">
      <c r="A197" s="297" t="s">
        <v>906</v>
      </c>
      <c r="B197" s="12" t="s">
        <v>906</v>
      </c>
      <c r="C197" s="12" t="s">
        <v>907</v>
      </c>
      <c r="D197" s="12" t="s">
        <v>614</v>
      </c>
      <c r="E197" s="12" t="s">
        <v>450</v>
      </c>
      <c r="F197" s="12">
        <v>2020</v>
      </c>
      <c r="G197" s="87">
        <v>4.125189683333335E-2</v>
      </c>
      <c r="H197" s="87">
        <v>4.125189683333335E-2</v>
      </c>
      <c r="I197" s="87">
        <v>4.125189683333335E-2</v>
      </c>
      <c r="J197" s="87">
        <v>4.125189683333335E-2</v>
      </c>
      <c r="K197" s="87">
        <v>4.125189683333335E-2</v>
      </c>
      <c r="L197" s="87">
        <v>4.125189683333335E-2</v>
      </c>
      <c r="M197" s="87">
        <v>4.125189683333335E-2</v>
      </c>
      <c r="N197" s="87">
        <v>4.125189683333335E-2</v>
      </c>
      <c r="O197" s="87">
        <v>4.125189683333335E-2</v>
      </c>
      <c r="P197" s="87">
        <v>4.125189683333335E-2</v>
      </c>
      <c r="Q197" s="87">
        <v>4.125189683333335E-2</v>
      </c>
      <c r="R197" s="87">
        <v>4.125189683333335E-2</v>
      </c>
      <c r="S197" s="87">
        <v>4.125189683333335E-2</v>
      </c>
      <c r="T197" s="87">
        <v>4.125189683333335E-2</v>
      </c>
      <c r="U197" s="87">
        <v>4.125189683333335E-2</v>
      </c>
      <c r="V197" s="87">
        <v>4.125189683333335E-2</v>
      </c>
      <c r="W197" s="87">
        <v>4.125189683333335E-2</v>
      </c>
      <c r="X197" s="87">
        <v>4.125189683333335E-2</v>
      </c>
      <c r="Y197" s="87">
        <v>4.125189683333335E-2</v>
      </c>
      <c r="Z197" s="87">
        <v>4.125189683333335E-2</v>
      </c>
      <c r="AA197" s="87">
        <v>4.125189683333335E-2</v>
      </c>
      <c r="AB197" s="87">
        <v>4.125189683333335E-2</v>
      </c>
      <c r="AC197" s="87">
        <v>4.125189683333335E-2</v>
      </c>
      <c r="AD197" s="87">
        <v>4.125189683333335E-2</v>
      </c>
      <c r="AE197" s="87">
        <v>4.125189683333335E-2</v>
      </c>
      <c r="AF197" s="87">
        <v>4.125189683333335E-2</v>
      </c>
      <c r="AG197" s="87">
        <v>4.125189683333335E-2</v>
      </c>
      <c r="AH197" s="87">
        <v>4.125189683333335E-2</v>
      </c>
      <c r="AI197" s="87">
        <v>4.125189683333335E-2</v>
      </c>
      <c r="AJ197" s="87">
        <v>4.125189683333335E-2</v>
      </c>
      <c r="AK197" s="87">
        <v>4.125189683333335E-2</v>
      </c>
      <c r="AL197" s="88"/>
    </row>
    <row r="198" spans="1:38" ht="15.75" customHeight="1">
      <c r="A198" s="297" t="s">
        <v>906</v>
      </c>
      <c r="B198" s="12" t="s">
        <v>409</v>
      </c>
      <c r="C198" s="12" t="s">
        <v>409</v>
      </c>
      <c r="D198" s="12" t="s">
        <v>614</v>
      </c>
      <c r="E198" s="12" t="s">
        <v>450</v>
      </c>
      <c r="F198" s="12">
        <v>2030</v>
      </c>
      <c r="G198" s="87">
        <v>4.125189683333335E-2</v>
      </c>
      <c r="H198" s="87">
        <v>4.125189683333335E-2</v>
      </c>
      <c r="I198" s="87">
        <v>4.125189683333335E-2</v>
      </c>
      <c r="J198" s="87">
        <v>4.125189683333335E-2</v>
      </c>
      <c r="K198" s="87">
        <v>4.125189683333335E-2</v>
      </c>
      <c r="L198" s="87">
        <v>4.125189683333335E-2</v>
      </c>
      <c r="M198" s="87">
        <v>4.125189683333335E-2</v>
      </c>
      <c r="N198" s="87">
        <v>4.125189683333335E-2</v>
      </c>
      <c r="O198" s="87">
        <v>4.125189683333335E-2</v>
      </c>
      <c r="P198" s="87">
        <v>4.125189683333335E-2</v>
      </c>
      <c r="Q198" s="87">
        <v>4.125189683333335E-2</v>
      </c>
      <c r="R198" s="87">
        <v>4.125189683333335E-2</v>
      </c>
      <c r="S198" s="87">
        <v>4.125189683333335E-2</v>
      </c>
      <c r="T198" s="87">
        <v>4.125189683333335E-2</v>
      </c>
      <c r="U198" s="87">
        <v>4.125189683333335E-2</v>
      </c>
      <c r="V198" s="87">
        <v>4.125189683333335E-2</v>
      </c>
      <c r="W198" s="87">
        <v>4.125189683333335E-2</v>
      </c>
      <c r="X198" s="87">
        <v>4.125189683333335E-2</v>
      </c>
      <c r="Y198" s="87">
        <v>4.125189683333335E-2</v>
      </c>
      <c r="Z198" s="87">
        <v>4.125189683333335E-2</v>
      </c>
      <c r="AA198" s="87">
        <v>4.125189683333335E-2</v>
      </c>
      <c r="AB198" s="87">
        <v>4.125189683333335E-2</v>
      </c>
      <c r="AC198" s="87">
        <v>4.125189683333335E-2</v>
      </c>
      <c r="AD198" s="87">
        <v>4.125189683333335E-2</v>
      </c>
      <c r="AE198" s="87">
        <v>4.125189683333335E-2</v>
      </c>
      <c r="AF198" s="87">
        <v>4.125189683333335E-2</v>
      </c>
      <c r="AG198" s="87">
        <v>4.125189683333335E-2</v>
      </c>
      <c r="AH198" s="87">
        <v>4.125189683333335E-2</v>
      </c>
      <c r="AI198" s="87">
        <v>4.125189683333335E-2</v>
      </c>
      <c r="AJ198" s="87">
        <v>4.125189683333335E-2</v>
      </c>
      <c r="AK198" s="87">
        <v>4.125189683333335E-2</v>
      </c>
      <c r="AL198" s="88"/>
    </row>
    <row r="199" spans="1:38" ht="15.75" customHeight="1">
      <c r="A199" s="297" t="s">
        <v>906</v>
      </c>
      <c r="B199" s="12" t="s">
        <v>409</v>
      </c>
      <c r="C199" s="12" t="s">
        <v>409</v>
      </c>
      <c r="D199" s="12" t="s">
        <v>614</v>
      </c>
      <c r="E199" s="12" t="s">
        <v>450</v>
      </c>
      <c r="F199" s="12">
        <v>2040</v>
      </c>
      <c r="G199" s="87">
        <v>4.125189683333335E-2</v>
      </c>
      <c r="H199" s="87">
        <v>4.125189683333335E-2</v>
      </c>
      <c r="I199" s="87">
        <v>4.125189683333335E-2</v>
      </c>
      <c r="J199" s="87">
        <v>4.125189683333335E-2</v>
      </c>
      <c r="K199" s="87">
        <v>4.125189683333335E-2</v>
      </c>
      <c r="L199" s="87">
        <v>4.125189683333335E-2</v>
      </c>
      <c r="M199" s="87">
        <v>4.125189683333335E-2</v>
      </c>
      <c r="N199" s="87">
        <v>4.125189683333335E-2</v>
      </c>
      <c r="O199" s="87">
        <v>4.125189683333335E-2</v>
      </c>
      <c r="P199" s="87">
        <v>4.125189683333335E-2</v>
      </c>
      <c r="Q199" s="87">
        <v>4.125189683333335E-2</v>
      </c>
      <c r="R199" s="87">
        <v>4.125189683333335E-2</v>
      </c>
      <c r="S199" s="87">
        <v>4.125189683333335E-2</v>
      </c>
      <c r="T199" s="87">
        <v>4.125189683333335E-2</v>
      </c>
      <c r="U199" s="87">
        <v>4.125189683333335E-2</v>
      </c>
      <c r="V199" s="87">
        <v>4.125189683333335E-2</v>
      </c>
      <c r="W199" s="87">
        <v>4.125189683333335E-2</v>
      </c>
      <c r="X199" s="87">
        <v>4.125189683333335E-2</v>
      </c>
      <c r="Y199" s="87">
        <v>4.125189683333335E-2</v>
      </c>
      <c r="Z199" s="87">
        <v>4.125189683333335E-2</v>
      </c>
      <c r="AA199" s="87">
        <v>4.125189683333335E-2</v>
      </c>
      <c r="AB199" s="87">
        <v>4.125189683333335E-2</v>
      </c>
      <c r="AC199" s="87">
        <v>4.125189683333335E-2</v>
      </c>
      <c r="AD199" s="87">
        <v>4.125189683333335E-2</v>
      </c>
      <c r="AE199" s="87">
        <v>4.125189683333335E-2</v>
      </c>
      <c r="AF199" s="87">
        <v>4.125189683333335E-2</v>
      </c>
      <c r="AG199" s="87">
        <v>4.125189683333335E-2</v>
      </c>
      <c r="AH199" s="87">
        <v>4.125189683333335E-2</v>
      </c>
      <c r="AI199" s="87">
        <v>4.125189683333335E-2</v>
      </c>
      <c r="AJ199" s="87">
        <v>4.125189683333335E-2</v>
      </c>
      <c r="AK199" s="87">
        <v>4.125189683333335E-2</v>
      </c>
      <c r="AL199" s="88"/>
    </row>
    <row r="200" spans="1:38" ht="15.75" customHeight="1">
      <c r="A200" s="297" t="s">
        <v>906</v>
      </c>
      <c r="B200" s="12" t="s">
        <v>409</v>
      </c>
      <c r="C200" s="12" t="s">
        <v>409</v>
      </c>
      <c r="D200" s="12" t="s">
        <v>614</v>
      </c>
      <c r="E200" s="12" t="s">
        <v>450</v>
      </c>
      <c r="F200" s="12">
        <v>2050</v>
      </c>
      <c r="G200" s="87">
        <v>4.125189683333335E-2</v>
      </c>
      <c r="H200" s="87">
        <v>4.125189683333335E-2</v>
      </c>
      <c r="I200" s="87">
        <v>4.125189683333335E-2</v>
      </c>
      <c r="J200" s="87">
        <v>4.125189683333335E-2</v>
      </c>
      <c r="K200" s="87">
        <v>4.125189683333335E-2</v>
      </c>
      <c r="L200" s="87">
        <v>4.125189683333335E-2</v>
      </c>
      <c r="M200" s="87">
        <v>4.125189683333335E-2</v>
      </c>
      <c r="N200" s="87">
        <v>4.125189683333335E-2</v>
      </c>
      <c r="O200" s="87">
        <v>4.125189683333335E-2</v>
      </c>
      <c r="P200" s="87">
        <v>4.125189683333335E-2</v>
      </c>
      <c r="Q200" s="87">
        <v>4.125189683333335E-2</v>
      </c>
      <c r="R200" s="87">
        <v>4.125189683333335E-2</v>
      </c>
      <c r="S200" s="87">
        <v>4.125189683333335E-2</v>
      </c>
      <c r="T200" s="87">
        <v>4.125189683333335E-2</v>
      </c>
      <c r="U200" s="87">
        <v>4.125189683333335E-2</v>
      </c>
      <c r="V200" s="87">
        <v>4.125189683333335E-2</v>
      </c>
      <c r="W200" s="87">
        <v>4.125189683333335E-2</v>
      </c>
      <c r="X200" s="87">
        <v>4.125189683333335E-2</v>
      </c>
      <c r="Y200" s="87">
        <v>4.125189683333335E-2</v>
      </c>
      <c r="Z200" s="87">
        <v>4.125189683333335E-2</v>
      </c>
      <c r="AA200" s="87">
        <v>4.125189683333335E-2</v>
      </c>
      <c r="AB200" s="87">
        <v>4.125189683333335E-2</v>
      </c>
      <c r="AC200" s="87">
        <v>4.125189683333335E-2</v>
      </c>
      <c r="AD200" s="87">
        <v>4.125189683333335E-2</v>
      </c>
      <c r="AE200" s="87">
        <v>4.125189683333335E-2</v>
      </c>
      <c r="AF200" s="87">
        <v>4.125189683333335E-2</v>
      </c>
      <c r="AG200" s="87">
        <v>4.125189683333335E-2</v>
      </c>
      <c r="AH200" s="87">
        <v>4.125189683333335E-2</v>
      </c>
      <c r="AI200" s="87">
        <v>4.125189683333335E-2</v>
      </c>
      <c r="AJ200" s="87">
        <v>4.125189683333335E-2</v>
      </c>
      <c r="AK200" s="87">
        <v>4.125189683333335E-2</v>
      </c>
      <c r="AL200" s="88"/>
    </row>
    <row r="201" spans="1:38" ht="15.75" customHeight="1">
      <c r="A201" s="297" t="s">
        <v>908</v>
      </c>
      <c r="B201" s="12" t="s">
        <v>908</v>
      </c>
      <c r="C201" s="12" t="s">
        <v>909</v>
      </c>
      <c r="D201" s="12" t="s">
        <v>614</v>
      </c>
      <c r="E201" s="12" t="s">
        <v>450</v>
      </c>
      <c r="F201" s="12">
        <v>2020</v>
      </c>
      <c r="G201" s="87">
        <v>0</v>
      </c>
      <c r="H201" s="87">
        <v>0</v>
      </c>
      <c r="I201" s="87">
        <v>0</v>
      </c>
      <c r="J201" s="87">
        <v>0</v>
      </c>
      <c r="K201" s="87">
        <v>0</v>
      </c>
      <c r="L201" s="87">
        <v>0</v>
      </c>
      <c r="M201" s="87">
        <v>0</v>
      </c>
      <c r="N201" s="87">
        <v>0</v>
      </c>
      <c r="O201" s="87">
        <v>0</v>
      </c>
      <c r="P201" s="87">
        <v>0</v>
      </c>
      <c r="Q201" s="87">
        <v>0</v>
      </c>
      <c r="R201" s="87">
        <v>0</v>
      </c>
      <c r="S201" s="87">
        <v>0</v>
      </c>
      <c r="T201" s="87">
        <v>0</v>
      </c>
      <c r="U201" s="87">
        <v>0</v>
      </c>
      <c r="V201" s="87">
        <v>0</v>
      </c>
      <c r="W201" s="87">
        <v>0</v>
      </c>
      <c r="X201" s="87">
        <v>0</v>
      </c>
      <c r="Y201" s="87">
        <v>0</v>
      </c>
      <c r="Z201" s="87">
        <v>0</v>
      </c>
      <c r="AA201" s="87">
        <v>0</v>
      </c>
      <c r="AB201" s="87">
        <v>0</v>
      </c>
      <c r="AC201" s="87">
        <v>0</v>
      </c>
      <c r="AD201" s="87">
        <v>0</v>
      </c>
      <c r="AE201" s="87">
        <v>0</v>
      </c>
      <c r="AF201" s="87">
        <v>0</v>
      </c>
      <c r="AG201" s="87">
        <v>0</v>
      </c>
      <c r="AH201" s="87">
        <v>0</v>
      </c>
      <c r="AI201" s="87">
        <v>0</v>
      </c>
      <c r="AJ201" s="87">
        <v>0</v>
      </c>
      <c r="AK201" s="87">
        <v>0</v>
      </c>
      <c r="AL201" s="88"/>
    </row>
    <row r="202" spans="1:38" ht="15.75" customHeight="1">
      <c r="A202" s="297" t="s">
        <v>908</v>
      </c>
      <c r="B202" s="12" t="s">
        <v>409</v>
      </c>
      <c r="C202" s="12" t="s">
        <v>409</v>
      </c>
      <c r="D202" s="12" t="s">
        <v>614</v>
      </c>
      <c r="E202" s="12" t="s">
        <v>450</v>
      </c>
      <c r="F202" s="12">
        <v>2030</v>
      </c>
      <c r="G202" s="87">
        <v>0</v>
      </c>
      <c r="H202" s="87">
        <v>0</v>
      </c>
      <c r="I202" s="87">
        <v>0</v>
      </c>
      <c r="J202" s="87">
        <v>0</v>
      </c>
      <c r="K202" s="87">
        <v>0</v>
      </c>
      <c r="L202" s="87">
        <v>0</v>
      </c>
      <c r="M202" s="87">
        <v>0</v>
      </c>
      <c r="N202" s="87">
        <v>0</v>
      </c>
      <c r="O202" s="87">
        <v>0</v>
      </c>
      <c r="P202" s="87">
        <v>0</v>
      </c>
      <c r="Q202" s="87">
        <v>0</v>
      </c>
      <c r="R202" s="87">
        <v>0</v>
      </c>
      <c r="S202" s="87">
        <v>0</v>
      </c>
      <c r="T202" s="87">
        <v>0</v>
      </c>
      <c r="U202" s="87">
        <v>0</v>
      </c>
      <c r="V202" s="87">
        <v>0</v>
      </c>
      <c r="W202" s="87">
        <v>0</v>
      </c>
      <c r="X202" s="87">
        <v>0</v>
      </c>
      <c r="Y202" s="87">
        <v>0</v>
      </c>
      <c r="Z202" s="87">
        <v>0</v>
      </c>
      <c r="AA202" s="87">
        <v>0</v>
      </c>
      <c r="AB202" s="87">
        <v>0</v>
      </c>
      <c r="AC202" s="87">
        <v>0</v>
      </c>
      <c r="AD202" s="87">
        <v>0</v>
      </c>
      <c r="AE202" s="87">
        <v>0</v>
      </c>
      <c r="AF202" s="87">
        <v>0</v>
      </c>
      <c r="AG202" s="87">
        <v>0</v>
      </c>
      <c r="AH202" s="87">
        <v>0</v>
      </c>
      <c r="AI202" s="87">
        <v>0</v>
      </c>
      <c r="AJ202" s="87">
        <v>0</v>
      </c>
      <c r="AK202" s="87">
        <v>0</v>
      </c>
      <c r="AL202" s="88"/>
    </row>
    <row r="203" spans="1:38" ht="15.75" customHeight="1">
      <c r="A203" s="297" t="s">
        <v>908</v>
      </c>
      <c r="B203" s="12" t="s">
        <v>409</v>
      </c>
      <c r="C203" s="12" t="s">
        <v>409</v>
      </c>
      <c r="D203" s="12" t="s">
        <v>614</v>
      </c>
      <c r="E203" s="12" t="s">
        <v>450</v>
      </c>
      <c r="F203" s="12">
        <v>2040</v>
      </c>
      <c r="G203" s="87">
        <v>0</v>
      </c>
      <c r="H203" s="87">
        <v>0</v>
      </c>
      <c r="I203" s="87">
        <v>0</v>
      </c>
      <c r="J203" s="87">
        <v>0</v>
      </c>
      <c r="K203" s="87">
        <v>0</v>
      </c>
      <c r="L203" s="87">
        <v>0</v>
      </c>
      <c r="M203" s="87">
        <v>0</v>
      </c>
      <c r="N203" s="87">
        <v>0</v>
      </c>
      <c r="O203" s="87">
        <v>0</v>
      </c>
      <c r="P203" s="87">
        <v>0</v>
      </c>
      <c r="Q203" s="87">
        <v>0</v>
      </c>
      <c r="R203" s="87">
        <v>0</v>
      </c>
      <c r="S203" s="87">
        <v>0</v>
      </c>
      <c r="T203" s="87">
        <v>0</v>
      </c>
      <c r="U203" s="87">
        <v>0</v>
      </c>
      <c r="V203" s="87">
        <v>0</v>
      </c>
      <c r="W203" s="87">
        <v>0</v>
      </c>
      <c r="X203" s="87">
        <v>0</v>
      </c>
      <c r="Y203" s="87">
        <v>0</v>
      </c>
      <c r="Z203" s="87">
        <v>0</v>
      </c>
      <c r="AA203" s="87">
        <v>0</v>
      </c>
      <c r="AB203" s="87">
        <v>0</v>
      </c>
      <c r="AC203" s="87">
        <v>0</v>
      </c>
      <c r="AD203" s="87">
        <v>0</v>
      </c>
      <c r="AE203" s="87">
        <v>0</v>
      </c>
      <c r="AF203" s="87">
        <v>0</v>
      </c>
      <c r="AG203" s="87">
        <v>0</v>
      </c>
      <c r="AH203" s="87">
        <v>0</v>
      </c>
      <c r="AI203" s="87">
        <v>0</v>
      </c>
      <c r="AJ203" s="87">
        <v>0</v>
      </c>
      <c r="AK203" s="87">
        <v>0</v>
      </c>
      <c r="AL203" s="88"/>
    </row>
    <row r="204" spans="1:38" ht="15.75" customHeight="1">
      <c r="A204" s="297" t="s">
        <v>908</v>
      </c>
      <c r="B204" s="12" t="s">
        <v>409</v>
      </c>
      <c r="C204" s="12" t="s">
        <v>409</v>
      </c>
      <c r="D204" s="12" t="s">
        <v>614</v>
      </c>
      <c r="E204" s="12" t="s">
        <v>450</v>
      </c>
      <c r="F204" s="12">
        <v>2050</v>
      </c>
      <c r="G204" s="87">
        <v>0</v>
      </c>
      <c r="H204" s="87">
        <v>0</v>
      </c>
      <c r="I204" s="87">
        <v>0</v>
      </c>
      <c r="J204" s="87">
        <v>0</v>
      </c>
      <c r="K204" s="87">
        <v>0</v>
      </c>
      <c r="L204" s="87">
        <v>0</v>
      </c>
      <c r="M204" s="87">
        <v>0</v>
      </c>
      <c r="N204" s="87">
        <v>0</v>
      </c>
      <c r="O204" s="87">
        <v>0</v>
      </c>
      <c r="P204" s="87">
        <v>0</v>
      </c>
      <c r="Q204" s="87">
        <v>0</v>
      </c>
      <c r="R204" s="87">
        <v>0</v>
      </c>
      <c r="S204" s="87">
        <v>0</v>
      </c>
      <c r="T204" s="87">
        <v>0</v>
      </c>
      <c r="U204" s="87">
        <v>0</v>
      </c>
      <c r="V204" s="87">
        <v>0</v>
      </c>
      <c r="W204" s="87">
        <v>0</v>
      </c>
      <c r="X204" s="87">
        <v>0</v>
      </c>
      <c r="Y204" s="87">
        <v>0</v>
      </c>
      <c r="Z204" s="87">
        <v>0</v>
      </c>
      <c r="AA204" s="87">
        <v>0</v>
      </c>
      <c r="AB204" s="87">
        <v>0</v>
      </c>
      <c r="AC204" s="87">
        <v>0</v>
      </c>
      <c r="AD204" s="87">
        <v>0</v>
      </c>
      <c r="AE204" s="87">
        <v>0</v>
      </c>
      <c r="AF204" s="87">
        <v>0</v>
      </c>
      <c r="AG204" s="87">
        <v>0</v>
      </c>
      <c r="AH204" s="87">
        <v>0</v>
      </c>
      <c r="AI204" s="87">
        <v>0</v>
      </c>
      <c r="AJ204" s="87">
        <v>0</v>
      </c>
      <c r="AK204" s="87">
        <v>0</v>
      </c>
      <c r="AL204" s="88"/>
    </row>
    <row r="205" spans="1:38" ht="15.75" customHeight="1">
      <c r="A205" s="297" t="s">
        <v>910</v>
      </c>
      <c r="B205" s="12" t="s">
        <v>910</v>
      </c>
      <c r="C205" s="12" t="s">
        <v>911</v>
      </c>
      <c r="D205" s="12" t="s">
        <v>614</v>
      </c>
      <c r="E205" s="12" t="s">
        <v>450</v>
      </c>
      <c r="F205" s="12">
        <v>2020</v>
      </c>
      <c r="G205" s="87">
        <v>0</v>
      </c>
      <c r="H205" s="87">
        <v>0</v>
      </c>
      <c r="I205" s="87">
        <v>0</v>
      </c>
      <c r="J205" s="87">
        <v>0</v>
      </c>
      <c r="K205" s="87">
        <v>0</v>
      </c>
      <c r="L205" s="87">
        <v>0</v>
      </c>
      <c r="M205" s="87">
        <v>0</v>
      </c>
      <c r="N205" s="87">
        <v>0</v>
      </c>
      <c r="O205" s="87">
        <v>0</v>
      </c>
      <c r="P205" s="87">
        <v>0</v>
      </c>
      <c r="Q205" s="87">
        <v>0</v>
      </c>
      <c r="R205" s="87">
        <v>0</v>
      </c>
      <c r="S205" s="87">
        <v>0</v>
      </c>
      <c r="T205" s="87">
        <v>0</v>
      </c>
      <c r="U205" s="87">
        <v>0</v>
      </c>
      <c r="V205" s="87">
        <v>0</v>
      </c>
      <c r="W205" s="87">
        <v>0</v>
      </c>
      <c r="X205" s="87">
        <v>0</v>
      </c>
      <c r="Y205" s="87">
        <v>0</v>
      </c>
      <c r="Z205" s="87">
        <v>0</v>
      </c>
      <c r="AA205" s="87">
        <v>0</v>
      </c>
      <c r="AB205" s="87">
        <v>0</v>
      </c>
      <c r="AC205" s="87">
        <v>0</v>
      </c>
      <c r="AD205" s="87">
        <v>0</v>
      </c>
      <c r="AE205" s="87">
        <v>0</v>
      </c>
      <c r="AF205" s="87">
        <v>0</v>
      </c>
      <c r="AG205" s="87">
        <v>0</v>
      </c>
      <c r="AH205" s="87">
        <v>0</v>
      </c>
      <c r="AI205" s="87">
        <v>0</v>
      </c>
      <c r="AJ205" s="87">
        <v>0</v>
      </c>
      <c r="AK205" s="87">
        <v>0</v>
      </c>
      <c r="AL205" s="88"/>
    </row>
    <row r="206" spans="1:38" ht="15.75" customHeight="1">
      <c r="A206" s="297" t="s">
        <v>910</v>
      </c>
      <c r="B206" s="12" t="s">
        <v>409</v>
      </c>
      <c r="C206" s="12" t="s">
        <v>409</v>
      </c>
      <c r="D206" s="12" t="s">
        <v>614</v>
      </c>
      <c r="E206" s="12" t="s">
        <v>450</v>
      </c>
      <c r="F206" s="12">
        <v>2030</v>
      </c>
      <c r="G206" s="87">
        <v>0</v>
      </c>
      <c r="H206" s="87">
        <v>0</v>
      </c>
      <c r="I206" s="87">
        <v>0</v>
      </c>
      <c r="J206" s="87">
        <v>0</v>
      </c>
      <c r="K206" s="87">
        <v>0</v>
      </c>
      <c r="L206" s="87">
        <v>0</v>
      </c>
      <c r="M206" s="87">
        <v>0</v>
      </c>
      <c r="N206" s="87">
        <v>0</v>
      </c>
      <c r="O206" s="87">
        <v>0</v>
      </c>
      <c r="P206" s="87">
        <v>0</v>
      </c>
      <c r="Q206" s="87">
        <v>0</v>
      </c>
      <c r="R206" s="87">
        <v>0</v>
      </c>
      <c r="S206" s="87">
        <v>0</v>
      </c>
      <c r="T206" s="87">
        <v>0</v>
      </c>
      <c r="U206" s="87">
        <v>0</v>
      </c>
      <c r="V206" s="87">
        <v>0</v>
      </c>
      <c r="W206" s="87">
        <v>0</v>
      </c>
      <c r="X206" s="87">
        <v>0</v>
      </c>
      <c r="Y206" s="87">
        <v>0</v>
      </c>
      <c r="Z206" s="87">
        <v>0</v>
      </c>
      <c r="AA206" s="87">
        <v>0</v>
      </c>
      <c r="AB206" s="87">
        <v>0</v>
      </c>
      <c r="AC206" s="87">
        <v>0</v>
      </c>
      <c r="AD206" s="87">
        <v>0</v>
      </c>
      <c r="AE206" s="87">
        <v>0</v>
      </c>
      <c r="AF206" s="87">
        <v>0</v>
      </c>
      <c r="AG206" s="87">
        <v>0</v>
      </c>
      <c r="AH206" s="87">
        <v>0</v>
      </c>
      <c r="AI206" s="87">
        <v>0</v>
      </c>
      <c r="AJ206" s="87">
        <v>0</v>
      </c>
      <c r="AK206" s="87">
        <v>0</v>
      </c>
      <c r="AL206" s="88"/>
    </row>
    <row r="207" spans="1:38" ht="15.75" customHeight="1">
      <c r="A207" s="297" t="s">
        <v>910</v>
      </c>
      <c r="B207" s="12" t="s">
        <v>409</v>
      </c>
      <c r="C207" s="12" t="s">
        <v>409</v>
      </c>
      <c r="D207" s="12" t="s">
        <v>614</v>
      </c>
      <c r="E207" s="12" t="s">
        <v>450</v>
      </c>
      <c r="F207" s="12">
        <v>2040</v>
      </c>
      <c r="G207" s="87">
        <v>0</v>
      </c>
      <c r="H207" s="87">
        <v>0</v>
      </c>
      <c r="I207" s="87">
        <v>0</v>
      </c>
      <c r="J207" s="87">
        <v>0</v>
      </c>
      <c r="K207" s="87">
        <v>0</v>
      </c>
      <c r="L207" s="87">
        <v>0</v>
      </c>
      <c r="M207" s="87">
        <v>0</v>
      </c>
      <c r="N207" s="87">
        <v>0</v>
      </c>
      <c r="O207" s="87">
        <v>0</v>
      </c>
      <c r="P207" s="87">
        <v>0</v>
      </c>
      <c r="Q207" s="87">
        <v>0</v>
      </c>
      <c r="R207" s="87">
        <v>0</v>
      </c>
      <c r="S207" s="87">
        <v>0</v>
      </c>
      <c r="T207" s="87">
        <v>0</v>
      </c>
      <c r="U207" s="87">
        <v>0</v>
      </c>
      <c r="V207" s="87">
        <v>0</v>
      </c>
      <c r="W207" s="87">
        <v>0</v>
      </c>
      <c r="X207" s="87">
        <v>0</v>
      </c>
      <c r="Y207" s="87">
        <v>0</v>
      </c>
      <c r="Z207" s="87">
        <v>0</v>
      </c>
      <c r="AA207" s="87">
        <v>0</v>
      </c>
      <c r="AB207" s="87">
        <v>0</v>
      </c>
      <c r="AC207" s="87">
        <v>0</v>
      </c>
      <c r="AD207" s="87">
        <v>0</v>
      </c>
      <c r="AE207" s="87">
        <v>0</v>
      </c>
      <c r="AF207" s="87">
        <v>0</v>
      </c>
      <c r="AG207" s="87">
        <v>0</v>
      </c>
      <c r="AH207" s="87">
        <v>0</v>
      </c>
      <c r="AI207" s="87">
        <v>0</v>
      </c>
      <c r="AJ207" s="87">
        <v>0</v>
      </c>
      <c r="AK207" s="87">
        <v>0</v>
      </c>
      <c r="AL207" s="88"/>
    </row>
    <row r="208" spans="1:38" ht="15.75" customHeight="1">
      <c r="A208" s="297" t="s">
        <v>910</v>
      </c>
      <c r="B208" s="12" t="s">
        <v>409</v>
      </c>
      <c r="C208" s="12" t="s">
        <v>409</v>
      </c>
      <c r="D208" s="12" t="s">
        <v>614</v>
      </c>
      <c r="E208" s="12" t="s">
        <v>450</v>
      </c>
      <c r="F208" s="12">
        <v>2050</v>
      </c>
      <c r="G208" s="87">
        <v>0</v>
      </c>
      <c r="H208" s="87">
        <v>0</v>
      </c>
      <c r="I208" s="87">
        <v>0</v>
      </c>
      <c r="J208" s="87">
        <v>0</v>
      </c>
      <c r="K208" s="87">
        <v>0</v>
      </c>
      <c r="L208" s="87">
        <v>0</v>
      </c>
      <c r="M208" s="87">
        <v>0</v>
      </c>
      <c r="N208" s="87">
        <v>0</v>
      </c>
      <c r="O208" s="87">
        <v>0</v>
      </c>
      <c r="P208" s="87">
        <v>0</v>
      </c>
      <c r="Q208" s="87">
        <v>0</v>
      </c>
      <c r="R208" s="87">
        <v>0</v>
      </c>
      <c r="S208" s="87">
        <v>0</v>
      </c>
      <c r="T208" s="87">
        <v>0</v>
      </c>
      <c r="U208" s="87">
        <v>0</v>
      </c>
      <c r="V208" s="87">
        <v>0</v>
      </c>
      <c r="W208" s="87">
        <v>0</v>
      </c>
      <c r="X208" s="87">
        <v>0</v>
      </c>
      <c r="Y208" s="87">
        <v>0</v>
      </c>
      <c r="Z208" s="87">
        <v>0</v>
      </c>
      <c r="AA208" s="87">
        <v>0</v>
      </c>
      <c r="AB208" s="87">
        <v>0</v>
      </c>
      <c r="AC208" s="87">
        <v>0</v>
      </c>
      <c r="AD208" s="87">
        <v>0</v>
      </c>
      <c r="AE208" s="87">
        <v>0</v>
      </c>
      <c r="AF208" s="87">
        <v>0</v>
      </c>
      <c r="AG208" s="87">
        <v>0</v>
      </c>
      <c r="AH208" s="87">
        <v>0</v>
      </c>
      <c r="AI208" s="87">
        <v>0</v>
      </c>
      <c r="AJ208" s="87">
        <v>0</v>
      </c>
      <c r="AK208" s="87">
        <v>0</v>
      </c>
      <c r="AL208" s="88"/>
    </row>
    <row r="209" spans="1:38" ht="15.75" customHeight="1">
      <c r="A209" s="297" t="s">
        <v>912</v>
      </c>
      <c r="B209" s="12" t="s">
        <v>912</v>
      </c>
      <c r="C209" s="12" t="s">
        <v>913</v>
      </c>
      <c r="D209" s="12" t="s">
        <v>614</v>
      </c>
      <c r="E209" s="12" t="s">
        <v>450</v>
      </c>
      <c r="F209" s="12">
        <v>2020</v>
      </c>
      <c r="G209" s="87">
        <v>0</v>
      </c>
      <c r="H209" s="87">
        <v>0</v>
      </c>
      <c r="I209" s="87">
        <v>0</v>
      </c>
      <c r="J209" s="87">
        <v>0</v>
      </c>
      <c r="K209" s="87">
        <v>0</v>
      </c>
      <c r="L209" s="87">
        <v>0</v>
      </c>
      <c r="M209" s="87">
        <v>0</v>
      </c>
      <c r="N209" s="87">
        <v>0</v>
      </c>
      <c r="O209" s="87">
        <v>0</v>
      </c>
      <c r="P209" s="87">
        <v>0</v>
      </c>
      <c r="Q209" s="87">
        <v>0</v>
      </c>
      <c r="R209" s="87">
        <v>0</v>
      </c>
      <c r="S209" s="87">
        <v>0</v>
      </c>
      <c r="T209" s="87">
        <v>0</v>
      </c>
      <c r="U209" s="87">
        <v>0</v>
      </c>
      <c r="V209" s="87">
        <v>0</v>
      </c>
      <c r="W209" s="87">
        <v>0</v>
      </c>
      <c r="X209" s="87">
        <v>0</v>
      </c>
      <c r="Y209" s="87">
        <v>0</v>
      </c>
      <c r="Z209" s="87">
        <v>0</v>
      </c>
      <c r="AA209" s="87">
        <v>0</v>
      </c>
      <c r="AB209" s="87">
        <v>0</v>
      </c>
      <c r="AC209" s="87">
        <v>0</v>
      </c>
      <c r="AD209" s="87">
        <v>0</v>
      </c>
      <c r="AE209" s="87">
        <v>0</v>
      </c>
      <c r="AF209" s="87">
        <v>0</v>
      </c>
      <c r="AG209" s="87">
        <v>0</v>
      </c>
      <c r="AH209" s="87">
        <v>0</v>
      </c>
      <c r="AI209" s="87">
        <v>0</v>
      </c>
      <c r="AJ209" s="87">
        <v>0</v>
      </c>
      <c r="AK209" s="87">
        <v>0</v>
      </c>
      <c r="AL209" s="88"/>
    </row>
    <row r="210" spans="1:38" ht="15.75" customHeight="1">
      <c r="A210" s="297" t="s">
        <v>912</v>
      </c>
      <c r="B210" s="12" t="s">
        <v>409</v>
      </c>
      <c r="C210" s="12" t="s">
        <v>409</v>
      </c>
      <c r="D210" s="12" t="s">
        <v>614</v>
      </c>
      <c r="E210" s="12" t="s">
        <v>450</v>
      </c>
      <c r="F210" s="12">
        <v>2030</v>
      </c>
      <c r="G210" s="87">
        <v>0</v>
      </c>
      <c r="H210" s="87">
        <v>0</v>
      </c>
      <c r="I210" s="87">
        <v>0</v>
      </c>
      <c r="J210" s="87">
        <v>0</v>
      </c>
      <c r="K210" s="87">
        <v>0</v>
      </c>
      <c r="L210" s="87">
        <v>0</v>
      </c>
      <c r="M210" s="87">
        <v>0</v>
      </c>
      <c r="N210" s="87">
        <v>0</v>
      </c>
      <c r="O210" s="87">
        <v>0</v>
      </c>
      <c r="P210" s="87">
        <v>0</v>
      </c>
      <c r="Q210" s="87">
        <v>0</v>
      </c>
      <c r="R210" s="87">
        <v>0</v>
      </c>
      <c r="S210" s="87">
        <v>0</v>
      </c>
      <c r="T210" s="87">
        <v>0</v>
      </c>
      <c r="U210" s="87">
        <v>0</v>
      </c>
      <c r="V210" s="87">
        <v>0</v>
      </c>
      <c r="W210" s="87">
        <v>0</v>
      </c>
      <c r="X210" s="87">
        <v>0</v>
      </c>
      <c r="Y210" s="87">
        <v>0</v>
      </c>
      <c r="Z210" s="87">
        <v>0</v>
      </c>
      <c r="AA210" s="87">
        <v>0</v>
      </c>
      <c r="AB210" s="87">
        <v>0</v>
      </c>
      <c r="AC210" s="87">
        <v>0</v>
      </c>
      <c r="AD210" s="87">
        <v>0</v>
      </c>
      <c r="AE210" s="87">
        <v>0</v>
      </c>
      <c r="AF210" s="87">
        <v>0</v>
      </c>
      <c r="AG210" s="87">
        <v>0</v>
      </c>
      <c r="AH210" s="87">
        <v>0</v>
      </c>
      <c r="AI210" s="87">
        <v>0</v>
      </c>
      <c r="AJ210" s="87">
        <v>0</v>
      </c>
      <c r="AK210" s="87">
        <v>0</v>
      </c>
      <c r="AL210" s="88"/>
    </row>
    <row r="211" spans="1:38" ht="15.75" customHeight="1">
      <c r="A211" s="297" t="s">
        <v>912</v>
      </c>
      <c r="B211" s="12" t="s">
        <v>409</v>
      </c>
      <c r="C211" s="12" t="s">
        <v>409</v>
      </c>
      <c r="D211" s="12" t="s">
        <v>614</v>
      </c>
      <c r="E211" s="12" t="s">
        <v>450</v>
      </c>
      <c r="F211" s="12">
        <v>2040</v>
      </c>
      <c r="G211" s="87">
        <v>0</v>
      </c>
      <c r="H211" s="87">
        <v>0</v>
      </c>
      <c r="I211" s="87">
        <v>0</v>
      </c>
      <c r="J211" s="87">
        <v>0</v>
      </c>
      <c r="K211" s="87">
        <v>0</v>
      </c>
      <c r="L211" s="87">
        <v>0</v>
      </c>
      <c r="M211" s="87">
        <v>0</v>
      </c>
      <c r="N211" s="87">
        <v>0</v>
      </c>
      <c r="O211" s="87">
        <v>0</v>
      </c>
      <c r="P211" s="87">
        <v>0</v>
      </c>
      <c r="Q211" s="87">
        <v>0</v>
      </c>
      <c r="R211" s="87">
        <v>0</v>
      </c>
      <c r="S211" s="87">
        <v>0</v>
      </c>
      <c r="T211" s="87">
        <v>0</v>
      </c>
      <c r="U211" s="87">
        <v>0</v>
      </c>
      <c r="V211" s="87">
        <v>0</v>
      </c>
      <c r="W211" s="87">
        <v>0</v>
      </c>
      <c r="X211" s="87">
        <v>0</v>
      </c>
      <c r="Y211" s="87">
        <v>0</v>
      </c>
      <c r="Z211" s="87">
        <v>0</v>
      </c>
      <c r="AA211" s="87">
        <v>0</v>
      </c>
      <c r="AB211" s="87">
        <v>0</v>
      </c>
      <c r="AC211" s="87">
        <v>0</v>
      </c>
      <c r="AD211" s="87">
        <v>0</v>
      </c>
      <c r="AE211" s="87">
        <v>0</v>
      </c>
      <c r="AF211" s="87">
        <v>0</v>
      </c>
      <c r="AG211" s="87">
        <v>0</v>
      </c>
      <c r="AH211" s="87">
        <v>0</v>
      </c>
      <c r="AI211" s="87">
        <v>0</v>
      </c>
      <c r="AJ211" s="87">
        <v>0</v>
      </c>
      <c r="AK211" s="87">
        <v>0</v>
      </c>
      <c r="AL211" s="88"/>
    </row>
    <row r="212" spans="1:38" ht="15.75" customHeight="1">
      <c r="A212" s="300" t="s">
        <v>912</v>
      </c>
      <c r="B212" s="18" t="s">
        <v>409</v>
      </c>
      <c r="C212" s="18" t="s">
        <v>409</v>
      </c>
      <c r="D212" s="18" t="s">
        <v>614</v>
      </c>
      <c r="E212" s="18" t="s">
        <v>450</v>
      </c>
      <c r="F212" s="18">
        <v>2050</v>
      </c>
      <c r="G212" s="89">
        <v>0</v>
      </c>
      <c r="H212" s="89">
        <v>0</v>
      </c>
      <c r="I212" s="89">
        <v>0</v>
      </c>
      <c r="J212" s="89">
        <v>0</v>
      </c>
      <c r="K212" s="89">
        <v>0</v>
      </c>
      <c r="L212" s="89">
        <v>0</v>
      </c>
      <c r="M212" s="89">
        <v>0</v>
      </c>
      <c r="N212" s="89">
        <v>0</v>
      </c>
      <c r="O212" s="89">
        <v>0</v>
      </c>
      <c r="P212" s="89">
        <v>0</v>
      </c>
      <c r="Q212" s="89">
        <v>0</v>
      </c>
      <c r="R212" s="89">
        <v>0</v>
      </c>
      <c r="S212" s="89">
        <v>0</v>
      </c>
      <c r="T212" s="89">
        <v>0</v>
      </c>
      <c r="U212" s="89">
        <v>0</v>
      </c>
      <c r="V212" s="89">
        <v>0</v>
      </c>
      <c r="W212" s="89">
        <v>0</v>
      </c>
      <c r="X212" s="89">
        <v>0</v>
      </c>
      <c r="Y212" s="89">
        <v>0</v>
      </c>
      <c r="Z212" s="89">
        <v>0</v>
      </c>
      <c r="AA212" s="89">
        <v>0</v>
      </c>
      <c r="AB212" s="89">
        <v>0</v>
      </c>
      <c r="AC212" s="89">
        <v>0</v>
      </c>
      <c r="AD212" s="89">
        <v>0</v>
      </c>
      <c r="AE212" s="89">
        <v>0</v>
      </c>
      <c r="AF212" s="89">
        <v>0</v>
      </c>
      <c r="AG212" s="89">
        <v>0</v>
      </c>
      <c r="AH212" s="89">
        <v>0</v>
      </c>
      <c r="AI212" s="89">
        <v>0</v>
      </c>
      <c r="AJ212" s="89">
        <v>0</v>
      </c>
      <c r="AK212" s="89">
        <v>0</v>
      </c>
      <c r="AL212" s="88"/>
    </row>
    <row r="213" spans="1:38">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row>
    <row r="214" spans="1:38">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row>
    <row r="215" spans="1:38">
      <c r="G215" s="79"/>
      <c r="H215" s="79"/>
      <c r="I215" s="79"/>
      <c r="J215" s="79"/>
      <c r="K215" s="79"/>
      <c r="L215" s="79"/>
      <c r="M215" s="79"/>
      <c r="N215" s="79"/>
      <c r="O215" s="79"/>
      <c r="P215" s="79"/>
      <c r="Q215" s="79"/>
      <c r="R215" s="79"/>
      <c r="S215" s="79"/>
      <c r="T215" s="79"/>
      <c r="U215" s="79"/>
      <c r="V215" s="79"/>
      <c r="W215" s="79"/>
      <c r="X215" s="79"/>
      <c r="Y215" s="79"/>
      <c r="Z215" s="79"/>
      <c r="AA215" s="79"/>
      <c r="AB215" s="79"/>
      <c r="AC215" s="79"/>
    </row>
    <row r="216" spans="1:38" ht="21">
      <c r="B216" s="33" t="s">
        <v>449</v>
      </c>
      <c r="AC216"/>
    </row>
    <row r="217" spans="1:38">
      <c r="B217" s="34" t="s">
        <v>149</v>
      </c>
      <c r="F217"/>
      <c r="AC217"/>
    </row>
    <row r="218" spans="1:38" customFormat="1" ht="15" thickBot="1">
      <c r="A218" s="298"/>
      <c r="B218" s="36" t="s">
        <v>133</v>
      </c>
      <c r="C218" s="37" t="s">
        <v>160</v>
      </c>
      <c r="D218" s="36" t="s">
        <v>164</v>
      </c>
      <c r="E218" s="36" t="s">
        <v>118</v>
      </c>
      <c r="F218" s="36" t="s">
        <v>443</v>
      </c>
      <c r="G218" s="36" t="s">
        <v>20</v>
      </c>
      <c r="H218" s="36" t="s">
        <v>21</v>
      </c>
      <c r="I218" s="36" t="s">
        <v>23</v>
      </c>
      <c r="J218" s="36" t="s">
        <v>22</v>
      </c>
      <c r="K218" s="36" t="s">
        <v>24</v>
      </c>
      <c r="L218" s="36" t="s">
        <v>25</v>
      </c>
      <c r="M218" s="36" t="s">
        <v>26</v>
      </c>
      <c r="N218" s="36" t="s">
        <v>27</v>
      </c>
      <c r="O218" s="36" t="s">
        <v>28</v>
      </c>
      <c r="P218" s="36" t="s">
        <v>29</v>
      </c>
      <c r="Q218" s="36" t="s">
        <v>30</v>
      </c>
      <c r="R218" s="36" t="s">
        <v>31</v>
      </c>
      <c r="S218" s="36" t="s">
        <v>32</v>
      </c>
      <c r="T218" s="36" t="s">
        <v>33</v>
      </c>
      <c r="U218" s="36" t="s">
        <v>34</v>
      </c>
      <c r="V218" s="36" t="s">
        <v>35</v>
      </c>
      <c r="W218" s="36" t="s">
        <v>36</v>
      </c>
      <c r="X218" s="36" t="s">
        <v>37</v>
      </c>
      <c r="Y218" s="36" t="s">
        <v>38</v>
      </c>
      <c r="Z218" s="36" t="s">
        <v>39</v>
      </c>
      <c r="AA218" s="36" t="s">
        <v>40</v>
      </c>
      <c r="AB218" s="36" t="s">
        <v>41</v>
      </c>
      <c r="AC218" s="36" t="s">
        <v>42</v>
      </c>
      <c r="AD218" s="36" t="s">
        <v>43</v>
      </c>
      <c r="AE218" s="36" t="s">
        <v>44</v>
      </c>
      <c r="AF218" s="36" t="s">
        <v>45</v>
      </c>
      <c r="AG218" s="36" t="s">
        <v>46</v>
      </c>
      <c r="AH218" s="36" t="s">
        <v>47</v>
      </c>
      <c r="AI218" s="36" t="s">
        <v>48</v>
      </c>
      <c r="AJ218" s="36" t="s">
        <v>49</v>
      </c>
      <c r="AK218" s="36" t="s">
        <v>50</v>
      </c>
      <c r="AL218" s="12"/>
    </row>
    <row r="219" spans="1:38" customFormat="1" ht="41.4">
      <c r="A219" s="298"/>
      <c r="B219" s="9" t="s">
        <v>161</v>
      </c>
      <c r="C219" s="9" t="s">
        <v>5</v>
      </c>
      <c r="D219" s="82" t="s">
        <v>444</v>
      </c>
      <c r="E219" s="9" t="s">
        <v>472</v>
      </c>
      <c r="F219" s="82"/>
      <c r="G219" s="8" t="s">
        <v>220</v>
      </c>
      <c r="H219" s="8" t="s">
        <v>221</v>
      </c>
      <c r="I219" s="8" t="s">
        <v>223</v>
      </c>
      <c r="J219" s="8" t="s">
        <v>222</v>
      </c>
      <c r="K219" s="8" t="s">
        <v>224</v>
      </c>
      <c r="L219" s="8" t="s">
        <v>225</v>
      </c>
      <c r="M219" s="8" t="s">
        <v>226</v>
      </c>
      <c r="N219" s="8" t="s">
        <v>227</v>
      </c>
      <c r="O219" s="8" t="s">
        <v>228</v>
      </c>
      <c r="P219" s="8" t="s">
        <v>29</v>
      </c>
      <c r="Q219" s="8" t="s">
        <v>176</v>
      </c>
      <c r="R219" s="8" t="s">
        <v>177</v>
      </c>
      <c r="S219" s="8" t="s">
        <v>229</v>
      </c>
      <c r="T219" s="8" t="s">
        <v>230</v>
      </c>
      <c r="U219" s="8" t="s">
        <v>231</v>
      </c>
      <c r="V219" s="8" t="s">
        <v>232</v>
      </c>
      <c r="W219" s="8" t="s">
        <v>233</v>
      </c>
      <c r="X219" s="8" t="s">
        <v>234</v>
      </c>
      <c r="Y219" s="8" t="s">
        <v>178</v>
      </c>
      <c r="Z219" s="8" t="s">
        <v>179</v>
      </c>
      <c r="AA219" s="8" t="s">
        <v>235</v>
      </c>
      <c r="AB219" s="8" t="s">
        <v>180</v>
      </c>
      <c r="AC219" s="8" t="s">
        <v>236</v>
      </c>
      <c r="AD219" s="8" t="s">
        <v>181</v>
      </c>
      <c r="AE219" s="8" t="s">
        <v>237</v>
      </c>
      <c r="AF219" s="8" t="s">
        <v>182</v>
      </c>
      <c r="AG219" s="8" t="s">
        <v>238</v>
      </c>
      <c r="AH219" s="8" t="s">
        <v>239</v>
      </c>
      <c r="AI219" s="8" t="s">
        <v>183</v>
      </c>
      <c r="AJ219" s="8" t="s">
        <v>240</v>
      </c>
      <c r="AK219" s="8" t="s">
        <v>184</v>
      </c>
      <c r="AL219" s="12"/>
    </row>
    <row r="220" spans="1:38" ht="15.75" customHeight="1">
      <c r="A220" s="297" t="s">
        <v>884</v>
      </c>
      <c r="B220" s="12" t="s">
        <v>884</v>
      </c>
      <c r="C220" s="12" t="s">
        <v>885</v>
      </c>
      <c r="D220" s="12" t="s">
        <v>152</v>
      </c>
      <c r="F220" s="12">
        <v>2020</v>
      </c>
      <c r="G220" s="49">
        <v>0.68164511970561981</v>
      </c>
      <c r="H220" s="49">
        <v>0.68164511970561981</v>
      </c>
      <c r="I220" s="49">
        <v>0.68164511970561981</v>
      </c>
      <c r="J220" s="49">
        <v>0.68164511970561981</v>
      </c>
      <c r="K220" s="49">
        <v>0.68164511970561981</v>
      </c>
      <c r="L220" s="49">
        <v>0.68164511970561981</v>
      </c>
      <c r="M220" s="49">
        <v>0.68164511970561981</v>
      </c>
      <c r="N220" s="49">
        <v>0.68164511970561981</v>
      </c>
      <c r="O220" s="49">
        <v>0.68164511970561981</v>
      </c>
      <c r="P220" s="49">
        <v>0.68164511970561981</v>
      </c>
      <c r="Q220" s="49">
        <v>0.68164511970561981</v>
      </c>
      <c r="R220" s="49">
        <v>0.68164511970561981</v>
      </c>
      <c r="S220" s="49">
        <v>0.68164511970561981</v>
      </c>
      <c r="T220" s="49">
        <v>0.68164511970561981</v>
      </c>
      <c r="U220" s="49">
        <v>0.68164511970561981</v>
      </c>
      <c r="V220" s="49">
        <v>0.68164511970561981</v>
      </c>
      <c r="W220" s="49">
        <v>0.68164511970561981</v>
      </c>
      <c r="X220" s="49">
        <v>0.68164511970561981</v>
      </c>
      <c r="Y220" s="49">
        <v>0.68164511970561981</v>
      </c>
      <c r="Z220" s="49">
        <v>0.68164511970561981</v>
      </c>
      <c r="AA220" s="49">
        <v>0.68164511970561981</v>
      </c>
      <c r="AB220" s="49">
        <v>0.68164511970561981</v>
      </c>
      <c r="AC220" s="49">
        <v>0.68164511970561981</v>
      </c>
      <c r="AD220" s="49">
        <v>0.68164511970561981</v>
      </c>
      <c r="AE220" s="49">
        <v>0.68164511970561981</v>
      </c>
      <c r="AF220" s="49">
        <v>0.68164511970561981</v>
      </c>
      <c r="AG220" s="49">
        <v>0.68164511970561981</v>
      </c>
      <c r="AH220" s="49">
        <v>0.68164511970561981</v>
      </c>
      <c r="AI220" s="49">
        <v>0.68164511970561981</v>
      </c>
      <c r="AJ220" s="49">
        <v>0.68164511970561981</v>
      </c>
      <c r="AK220" s="49">
        <v>0.68164511970561981</v>
      </c>
    </row>
    <row r="221" spans="1:38" ht="15.75" customHeight="1">
      <c r="A221" s="297" t="s">
        <v>884</v>
      </c>
      <c r="B221" s="12" t="s">
        <v>409</v>
      </c>
      <c r="C221" s="12" t="s">
        <v>409</v>
      </c>
      <c r="D221" s="12" t="s">
        <v>152</v>
      </c>
      <c r="F221" s="12">
        <v>2030</v>
      </c>
      <c r="G221" s="49">
        <v>0.68284477520466991</v>
      </c>
      <c r="H221" s="49">
        <v>0.68284477520466991</v>
      </c>
      <c r="I221" s="49">
        <v>0.68284477520466991</v>
      </c>
      <c r="J221" s="49">
        <v>0.68284477520466991</v>
      </c>
      <c r="K221" s="49">
        <v>0.68284477520466991</v>
      </c>
      <c r="L221" s="49">
        <v>0.68284477520466991</v>
      </c>
      <c r="M221" s="49">
        <v>0.68284477520466991</v>
      </c>
      <c r="N221" s="49">
        <v>0.68284477520466991</v>
      </c>
      <c r="O221" s="49">
        <v>0.68284477520466991</v>
      </c>
      <c r="P221" s="49">
        <v>0.68284477520466991</v>
      </c>
      <c r="Q221" s="49">
        <v>0.68284477520466991</v>
      </c>
      <c r="R221" s="49">
        <v>0.68284477520466991</v>
      </c>
      <c r="S221" s="49">
        <v>0.68284477520466991</v>
      </c>
      <c r="T221" s="49">
        <v>0.68284477520466991</v>
      </c>
      <c r="U221" s="49">
        <v>0.68284477520466991</v>
      </c>
      <c r="V221" s="49">
        <v>0.68284477520466991</v>
      </c>
      <c r="W221" s="49">
        <v>0.68284477520466991</v>
      </c>
      <c r="X221" s="49">
        <v>0.68284477520466991</v>
      </c>
      <c r="Y221" s="49">
        <v>0.68284477520466991</v>
      </c>
      <c r="Z221" s="49">
        <v>0.68284477520466991</v>
      </c>
      <c r="AA221" s="49">
        <v>0.68284477520466991</v>
      </c>
      <c r="AB221" s="49">
        <v>0.68284477520466991</v>
      </c>
      <c r="AC221" s="49">
        <v>0.68284477520466991</v>
      </c>
      <c r="AD221" s="49">
        <v>0.68284477520466991</v>
      </c>
      <c r="AE221" s="49">
        <v>0.68284477520466991</v>
      </c>
      <c r="AF221" s="49">
        <v>0.68284477520466991</v>
      </c>
      <c r="AG221" s="49">
        <v>0.68284477520466991</v>
      </c>
      <c r="AH221" s="49">
        <v>0.68284477520466991</v>
      </c>
      <c r="AI221" s="49">
        <v>0.68284477520466991</v>
      </c>
      <c r="AJ221" s="49">
        <v>0.68284477520466991</v>
      </c>
      <c r="AK221" s="49">
        <v>0.68284477520466991</v>
      </c>
    </row>
    <row r="222" spans="1:38" ht="15.75" customHeight="1">
      <c r="A222" s="297" t="s">
        <v>884</v>
      </c>
      <c r="B222" s="12" t="s">
        <v>409</v>
      </c>
      <c r="C222" s="12" t="s">
        <v>409</v>
      </c>
      <c r="D222" s="12" t="s">
        <v>152</v>
      </c>
      <c r="F222" s="12">
        <v>2040</v>
      </c>
      <c r="G222" s="49">
        <v>0.6840465420271562</v>
      </c>
      <c r="H222" s="49">
        <v>0.6840465420271562</v>
      </c>
      <c r="I222" s="49">
        <v>0.6840465420271562</v>
      </c>
      <c r="J222" s="49">
        <v>0.6840465420271562</v>
      </c>
      <c r="K222" s="49">
        <v>0.6840465420271562</v>
      </c>
      <c r="L222" s="49">
        <v>0.6840465420271562</v>
      </c>
      <c r="M222" s="49">
        <v>0.6840465420271562</v>
      </c>
      <c r="N222" s="49">
        <v>0.6840465420271562</v>
      </c>
      <c r="O222" s="49">
        <v>0.6840465420271562</v>
      </c>
      <c r="P222" s="49">
        <v>0.6840465420271562</v>
      </c>
      <c r="Q222" s="49">
        <v>0.6840465420271562</v>
      </c>
      <c r="R222" s="49">
        <v>0.6840465420271562</v>
      </c>
      <c r="S222" s="49">
        <v>0.6840465420271562</v>
      </c>
      <c r="T222" s="49">
        <v>0.6840465420271562</v>
      </c>
      <c r="U222" s="49">
        <v>0.6840465420271562</v>
      </c>
      <c r="V222" s="49">
        <v>0.6840465420271562</v>
      </c>
      <c r="W222" s="49">
        <v>0.6840465420271562</v>
      </c>
      <c r="X222" s="49">
        <v>0.6840465420271562</v>
      </c>
      <c r="Y222" s="49">
        <v>0.6840465420271562</v>
      </c>
      <c r="Z222" s="49">
        <v>0.6840465420271562</v>
      </c>
      <c r="AA222" s="49">
        <v>0.6840465420271562</v>
      </c>
      <c r="AB222" s="49">
        <v>0.6840465420271562</v>
      </c>
      <c r="AC222" s="49">
        <v>0.6840465420271562</v>
      </c>
      <c r="AD222" s="49">
        <v>0.6840465420271562</v>
      </c>
      <c r="AE222" s="49">
        <v>0.6840465420271562</v>
      </c>
      <c r="AF222" s="49">
        <v>0.6840465420271562</v>
      </c>
      <c r="AG222" s="49">
        <v>0.6840465420271562</v>
      </c>
      <c r="AH222" s="49">
        <v>0.6840465420271562</v>
      </c>
      <c r="AI222" s="49">
        <v>0.6840465420271562</v>
      </c>
      <c r="AJ222" s="49">
        <v>0.6840465420271562</v>
      </c>
      <c r="AK222" s="49">
        <v>0.6840465420271562</v>
      </c>
    </row>
    <row r="223" spans="1:38" ht="15.75" customHeight="1">
      <c r="A223" s="297" t="s">
        <v>884</v>
      </c>
      <c r="B223" s="12" t="s">
        <v>409</v>
      </c>
      <c r="C223" s="12" t="s">
        <v>409</v>
      </c>
      <c r="D223" s="12" t="s">
        <v>152</v>
      </c>
      <c r="F223" s="12">
        <v>2050</v>
      </c>
      <c r="G223" s="49">
        <v>0.68525042388888413</v>
      </c>
      <c r="H223" s="49">
        <v>0.68525042388888413</v>
      </c>
      <c r="I223" s="49">
        <v>0.68525042388888413</v>
      </c>
      <c r="J223" s="49">
        <v>0.68525042388888413</v>
      </c>
      <c r="K223" s="49">
        <v>0.68525042388888413</v>
      </c>
      <c r="L223" s="49">
        <v>0.68525042388888413</v>
      </c>
      <c r="M223" s="49">
        <v>0.68525042388888413</v>
      </c>
      <c r="N223" s="49">
        <v>0.68525042388888413</v>
      </c>
      <c r="O223" s="49">
        <v>0.68525042388888413</v>
      </c>
      <c r="P223" s="49">
        <v>0.68525042388888413</v>
      </c>
      <c r="Q223" s="49">
        <v>0.68525042388888413</v>
      </c>
      <c r="R223" s="49">
        <v>0.68525042388888413</v>
      </c>
      <c r="S223" s="49">
        <v>0.68525042388888413</v>
      </c>
      <c r="T223" s="49">
        <v>0.68525042388888413</v>
      </c>
      <c r="U223" s="49">
        <v>0.68525042388888413</v>
      </c>
      <c r="V223" s="49">
        <v>0.68525042388888413</v>
      </c>
      <c r="W223" s="49">
        <v>0.68525042388888413</v>
      </c>
      <c r="X223" s="49">
        <v>0.68525042388888413</v>
      </c>
      <c r="Y223" s="49">
        <v>0.68525042388888413</v>
      </c>
      <c r="Z223" s="49">
        <v>0.68525042388888413</v>
      </c>
      <c r="AA223" s="49">
        <v>0.68525042388888413</v>
      </c>
      <c r="AB223" s="49">
        <v>0.68525042388888413</v>
      </c>
      <c r="AC223" s="49">
        <v>0.68525042388888413</v>
      </c>
      <c r="AD223" s="49">
        <v>0.68525042388888413</v>
      </c>
      <c r="AE223" s="49">
        <v>0.68525042388888413</v>
      </c>
      <c r="AF223" s="49">
        <v>0.68525042388888413</v>
      </c>
      <c r="AG223" s="49">
        <v>0.68525042388888413</v>
      </c>
      <c r="AH223" s="49">
        <v>0.68525042388888413</v>
      </c>
      <c r="AI223" s="49">
        <v>0.68525042388888413</v>
      </c>
      <c r="AJ223" s="49">
        <v>0.68525042388888413</v>
      </c>
      <c r="AK223" s="49">
        <v>0.68525042388888413</v>
      </c>
    </row>
    <row r="224" spans="1:38" ht="15.75" customHeight="1">
      <c r="A224" s="297" t="s">
        <v>886</v>
      </c>
      <c r="B224" s="12" t="s">
        <v>886</v>
      </c>
      <c r="C224" s="12" t="s">
        <v>887</v>
      </c>
      <c r="D224" s="12" t="s">
        <v>152</v>
      </c>
      <c r="F224" s="12">
        <v>2020</v>
      </c>
      <c r="G224" s="49">
        <v>0.68164511970561981</v>
      </c>
      <c r="H224" s="49">
        <v>0.68164511970561981</v>
      </c>
      <c r="I224" s="49">
        <v>0.68164511970561981</v>
      </c>
      <c r="J224" s="49">
        <v>0.68164511970561981</v>
      </c>
      <c r="K224" s="49">
        <v>0.68164511970561981</v>
      </c>
      <c r="L224" s="49">
        <v>0.68164511970561981</v>
      </c>
      <c r="M224" s="49">
        <v>0.68164511970561981</v>
      </c>
      <c r="N224" s="49">
        <v>0.68164511970561981</v>
      </c>
      <c r="O224" s="49">
        <v>0.68164511970561981</v>
      </c>
      <c r="P224" s="49">
        <v>0.68164511970561981</v>
      </c>
      <c r="Q224" s="49">
        <v>0.68164511970561981</v>
      </c>
      <c r="R224" s="49">
        <v>0.68164511970561981</v>
      </c>
      <c r="S224" s="49">
        <v>0.68164511970561981</v>
      </c>
      <c r="T224" s="49">
        <v>0.68164511970561981</v>
      </c>
      <c r="U224" s="49">
        <v>0.68164511970561981</v>
      </c>
      <c r="V224" s="49">
        <v>0.68164511970561981</v>
      </c>
      <c r="W224" s="49">
        <v>0.68164511970561981</v>
      </c>
      <c r="X224" s="49">
        <v>0.68164511970561981</v>
      </c>
      <c r="Y224" s="49">
        <v>0.68164511970561981</v>
      </c>
      <c r="Z224" s="49">
        <v>0.68164511970561981</v>
      </c>
      <c r="AA224" s="49">
        <v>0.68164511970561981</v>
      </c>
      <c r="AB224" s="49">
        <v>0.68164511970561981</v>
      </c>
      <c r="AC224" s="49">
        <v>0.68164511970561981</v>
      </c>
      <c r="AD224" s="49">
        <v>0.68164511970561981</v>
      </c>
      <c r="AE224" s="49">
        <v>0.68164511970561981</v>
      </c>
      <c r="AF224" s="49">
        <v>0.68164511970561981</v>
      </c>
      <c r="AG224" s="49">
        <v>0.68164511970561981</v>
      </c>
      <c r="AH224" s="49">
        <v>0.68164511970561981</v>
      </c>
      <c r="AI224" s="49">
        <v>0.68164511970561981</v>
      </c>
      <c r="AJ224" s="49">
        <v>0.68164511970561981</v>
      </c>
      <c r="AK224" s="49">
        <v>0.68164511970561981</v>
      </c>
    </row>
    <row r="225" spans="1:37" ht="15.75" customHeight="1">
      <c r="A225" s="297" t="s">
        <v>886</v>
      </c>
      <c r="B225" s="12" t="s">
        <v>409</v>
      </c>
      <c r="C225" s="12" t="s">
        <v>409</v>
      </c>
      <c r="D225" s="12" t="s">
        <v>152</v>
      </c>
      <c r="F225" s="12">
        <v>2030</v>
      </c>
      <c r="G225" s="49">
        <v>0.68284477520466991</v>
      </c>
      <c r="H225" s="49">
        <v>0.68284477520466991</v>
      </c>
      <c r="I225" s="49">
        <v>0.68284477520466991</v>
      </c>
      <c r="J225" s="49">
        <v>0.68284477520466991</v>
      </c>
      <c r="K225" s="49">
        <v>0.68284477520466991</v>
      </c>
      <c r="L225" s="49">
        <v>0.68284477520466991</v>
      </c>
      <c r="M225" s="49">
        <v>0.68284477520466991</v>
      </c>
      <c r="N225" s="49">
        <v>0.68284477520466991</v>
      </c>
      <c r="O225" s="49">
        <v>0.68284477520466991</v>
      </c>
      <c r="P225" s="49">
        <v>0.68284477520466991</v>
      </c>
      <c r="Q225" s="49">
        <v>0.68284477520466991</v>
      </c>
      <c r="R225" s="49">
        <v>0.68284477520466991</v>
      </c>
      <c r="S225" s="49">
        <v>0.68284477520466991</v>
      </c>
      <c r="T225" s="49">
        <v>0.68284477520466991</v>
      </c>
      <c r="U225" s="49">
        <v>0.68284477520466991</v>
      </c>
      <c r="V225" s="49">
        <v>0.68284477520466991</v>
      </c>
      <c r="W225" s="49">
        <v>0.68284477520466991</v>
      </c>
      <c r="X225" s="49">
        <v>0.68284477520466991</v>
      </c>
      <c r="Y225" s="49">
        <v>0.68284477520466991</v>
      </c>
      <c r="Z225" s="49">
        <v>0.68284477520466991</v>
      </c>
      <c r="AA225" s="49">
        <v>0.68284477520466991</v>
      </c>
      <c r="AB225" s="49">
        <v>0.68284477520466991</v>
      </c>
      <c r="AC225" s="49">
        <v>0.68284477520466991</v>
      </c>
      <c r="AD225" s="49">
        <v>0.68284477520466991</v>
      </c>
      <c r="AE225" s="49">
        <v>0.68284477520466991</v>
      </c>
      <c r="AF225" s="49">
        <v>0.68284477520466991</v>
      </c>
      <c r="AG225" s="49">
        <v>0.68284477520466991</v>
      </c>
      <c r="AH225" s="49">
        <v>0.68284477520466991</v>
      </c>
      <c r="AI225" s="49">
        <v>0.68284477520466991</v>
      </c>
      <c r="AJ225" s="49">
        <v>0.68284477520466991</v>
      </c>
      <c r="AK225" s="49">
        <v>0.68284477520466991</v>
      </c>
    </row>
    <row r="226" spans="1:37" ht="15.75" customHeight="1">
      <c r="A226" s="297" t="s">
        <v>886</v>
      </c>
      <c r="B226" s="12" t="s">
        <v>409</v>
      </c>
      <c r="C226" s="12" t="s">
        <v>409</v>
      </c>
      <c r="D226" s="12" t="s">
        <v>152</v>
      </c>
      <c r="F226" s="12">
        <v>2040</v>
      </c>
      <c r="G226" s="49">
        <v>0.6840465420271562</v>
      </c>
      <c r="H226" s="49">
        <v>0.6840465420271562</v>
      </c>
      <c r="I226" s="49">
        <v>0.6840465420271562</v>
      </c>
      <c r="J226" s="49">
        <v>0.6840465420271562</v>
      </c>
      <c r="K226" s="49">
        <v>0.6840465420271562</v>
      </c>
      <c r="L226" s="49">
        <v>0.6840465420271562</v>
      </c>
      <c r="M226" s="49">
        <v>0.6840465420271562</v>
      </c>
      <c r="N226" s="49">
        <v>0.6840465420271562</v>
      </c>
      <c r="O226" s="49">
        <v>0.6840465420271562</v>
      </c>
      <c r="P226" s="49">
        <v>0.6840465420271562</v>
      </c>
      <c r="Q226" s="49">
        <v>0.6840465420271562</v>
      </c>
      <c r="R226" s="49">
        <v>0.6840465420271562</v>
      </c>
      <c r="S226" s="49">
        <v>0.6840465420271562</v>
      </c>
      <c r="T226" s="49">
        <v>0.6840465420271562</v>
      </c>
      <c r="U226" s="49">
        <v>0.6840465420271562</v>
      </c>
      <c r="V226" s="49">
        <v>0.6840465420271562</v>
      </c>
      <c r="W226" s="49">
        <v>0.6840465420271562</v>
      </c>
      <c r="X226" s="49">
        <v>0.6840465420271562</v>
      </c>
      <c r="Y226" s="49">
        <v>0.6840465420271562</v>
      </c>
      <c r="Z226" s="49">
        <v>0.6840465420271562</v>
      </c>
      <c r="AA226" s="49">
        <v>0.6840465420271562</v>
      </c>
      <c r="AB226" s="49">
        <v>0.6840465420271562</v>
      </c>
      <c r="AC226" s="49">
        <v>0.6840465420271562</v>
      </c>
      <c r="AD226" s="49">
        <v>0.6840465420271562</v>
      </c>
      <c r="AE226" s="49">
        <v>0.6840465420271562</v>
      </c>
      <c r="AF226" s="49">
        <v>0.6840465420271562</v>
      </c>
      <c r="AG226" s="49">
        <v>0.6840465420271562</v>
      </c>
      <c r="AH226" s="49">
        <v>0.6840465420271562</v>
      </c>
      <c r="AI226" s="49">
        <v>0.6840465420271562</v>
      </c>
      <c r="AJ226" s="49">
        <v>0.6840465420271562</v>
      </c>
      <c r="AK226" s="49">
        <v>0.6840465420271562</v>
      </c>
    </row>
    <row r="227" spans="1:37" ht="15.75" customHeight="1">
      <c r="A227" s="297" t="s">
        <v>886</v>
      </c>
      <c r="B227" s="12" t="s">
        <v>409</v>
      </c>
      <c r="C227" s="12" t="s">
        <v>409</v>
      </c>
      <c r="D227" s="12" t="s">
        <v>152</v>
      </c>
      <c r="F227" s="12">
        <v>2050</v>
      </c>
      <c r="G227" s="49">
        <v>0.68525042388888413</v>
      </c>
      <c r="H227" s="49">
        <v>0.68525042388888413</v>
      </c>
      <c r="I227" s="49">
        <v>0.68525042388888413</v>
      </c>
      <c r="J227" s="49">
        <v>0.68525042388888413</v>
      </c>
      <c r="K227" s="49">
        <v>0.68525042388888413</v>
      </c>
      <c r="L227" s="49">
        <v>0.68525042388888413</v>
      </c>
      <c r="M227" s="49">
        <v>0.68525042388888413</v>
      </c>
      <c r="N227" s="49">
        <v>0.68525042388888413</v>
      </c>
      <c r="O227" s="49">
        <v>0.68525042388888413</v>
      </c>
      <c r="P227" s="49">
        <v>0.68525042388888413</v>
      </c>
      <c r="Q227" s="49">
        <v>0.68525042388888413</v>
      </c>
      <c r="R227" s="49">
        <v>0.68525042388888413</v>
      </c>
      <c r="S227" s="49">
        <v>0.68525042388888413</v>
      </c>
      <c r="T227" s="49">
        <v>0.68525042388888413</v>
      </c>
      <c r="U227" s="49">
        <v>0.68525042388888413</v>
      </c>
      <c r="V227" s="49">
        <v>0.68525042388888413</v>
      </c>
      <c r="W227" s="49">
        <v>0.68525042388888413</v>
      </c>
      <c r="X227" s="49">
        <v>0.68525042388888413</v>
      </c>
      <c r="Y227" s="49">
        <v>0.68525042388888413</v>
      </c>
      <c r="Z227" s="49">
        <v>0.68525042388888413</v>
      </c>
      <c r="AA227" s="49">
        <v>0.68525042388888413</v>
      </c>
      <c r="AB227" s="49">
        <v>0.68525042388888413</v>
      </c>
      <c r="AC227" s="49">
        <v>0.68525042388888413</v>
      </c>
      <c r="AD227" s="49">
        <v>0.68525042388888413</v>
      </c>
      <c r="AE227" s="49">
        <v>0.68525042388888413</v>
      </c>
      <c r="AF227" s="49">
        <v>0.68525042388888413</v>
      </c>
      <c r="AG227" s="49">
        <v>0.68525042388888413</v>
      </c>
      <c r="AH227" s="49">
        <v>0.68525042388888413</v>
      </c>
      <c r="AI227" s="49">
        <v>0.68525042388888413</v>
      </c>
      <c r="AJ227" s="49">
        <v>0.68525042388888413</v>
      </c>
      <c r="AK227" s="49">
        <v>0.68525042388888413</v>
      </c>
    </row>
    <row r="228" spans="1:37" ht="15.75" customHeight="1">
      <c r="A228" s="297" t="s">
        <v>888</v>
      </c>
      <c r="B228" s="12" t="s">
        <v>888</v>
      </c>
      <c r="C228" s="12" t="s">
        <v>889</v>
      </c>
      <c r="D228" s="12" t="s">
        <v>152</v>
      </c>
      <c r="F228" s="12">
        <v>2020</v>
      </c>
      <c r="G228" s="49">
        <v>0.56999999999999995</v>
      </c>
      <c r="H228" s="49">
        <v>0.56999999999999995</v>
      </c>
      <c r="I228" s="49">
        <v>0.56999999999999995</v>
      </c>
      <c r="J228" s="49">
        <v>0.56999999999999995</v>
      </c>
      <c r="K228" s="49">
        <v>0.56999999999999995</v>
      </c>
      <c r="L228" s="49">
        <v>0.56999999999999995</v>
      </c>
      <c r="M228" s="49">
        <v>0.56999999999999995</v>
      </c>
      <c r="N228" s="49">
        <v>0.56999999999999995</v>
      </c>
      <c r="O228" s="49">
        <v>0.56999999999999995</v>
      </c>
      <c r="P228" s="49">
        <v>0.56999999999999995</v>
      </c>
      <c r="Q228" s="49">
        <v>0.56999999999999995</v>
      </c>
      <c r="R228" s="49">
        <v>0.56999999999999995</v>
      </c>
      <c r="S228" s="49">
        <v>0.56999999999999995</v>
      </c>
      <c r="T228" s="49">
        <v>0.56999999999999995</v>
      </c>
      <c r="U228" s="49">
        <v>0.56999999999999995</v>
      </c>
      <c r="V228" s="49">
        <v>0.56999999999999995</v>
      </c>
      <c r="W228" s="49">
        <v>0.56999999999999995</v>
      </c>
      <c r="X228" s="49">
        <v>0.56999999999999995</v>
      </c>
      <c r="Y228" s="49">
        <v>0.56999999999999995</v>
      </c>
      <c r="Z228" s="49">
        <v>0.56999999999999995</v>
      </c>
      <c r="AA228" s="49">
        <v>0.56999999999999995</v>
      </c>
      <c r="AB228" s="49">
        <v>0.56999999999999995</v>
      </c>
      <c r="AC228" s="49">
        <v>0.56999999999999995</v>
      </c>
      <c r="AD228" s="49">
        <v>0.56999999999999995</v>
      </c>
      <c r="AE228" s="49">
        <v>0.56999999999999995</v>
      </c>
      <c r="AF228" s="49">
        <v>0.56999999999999995</v>
      </c>
      <c r="AG228" s="49">
        <v>0.56999999999999995</v>
      </c>
      <c r="AH228" s="49">
        <v>0.56999999999999995</v>
      </c>
      <c r="AI228" s="49">
        <v>0.56999999999999995</v>
      </c>
      <c r="AJ228" s="49">
        <v>0.56999999999999995</v>
      </c>
      <c r="AK228" s="49">
        <v>0.56999999999999995</v>
      </c>
    </row>
    <row r="229" spans="1:37" ht="15.75" customHeight="1">
      <c r="A229" s="297" t="s">
        <v>888</v>
      </c>
      <c r="B229" s="12" t="s">
        <v>409</v>
      </c>
      <c r="C229" s="12" t="s">
        <v>409</v>
      </c>
      <c r="D229" s="12" t="s">
        <v>152</v>
      </c>
      <c r="F229" s="12">
        <v>2030</v>
      </c>
      <c r="G229" s="49">
        <v>0.57999999999999996</v>
      </c>
      <c r="H229" s="49">
        <v>0.57999999999999996</v>
      </c>
      <c r="I229" s="49">
        <v>0.57999999999999996</v>
      </c>
      <c r="J229" s="49">
        <v>0.57999999999999996</v>
      </c>
      <c r="K229" s="49">
        <v>0.57999999999999996</v>
      </c>
      <c r="L229" s="49">
        <v>0.57999999999999996</v>
      </c>
      <c r="M229" s="49">
        <v>0.57999999999999996</v>
      </c>
      <c r="N229" s="49">
        <v>0.57999999999999996</v>
      </c>
      <c r="O229" s="49">
        <v>0.57999999999999996</v>
      </c>
      <c r="P229" s="49">
        <v>0.57999999999999996</v>
      </c>
      <c r="Q229" s="49">
        <v>0.57999999999999996</v>
      </c>
      <c r="R229" s="49">
        <v>0.57999999999999996</v>
      </c>
      <c r="S229" s="49">
        <v>0.57999999999999996</v>
      </c>
      <c r="T229" s="49">
        <v>0.57999999999999996</v>
      </c>
      <c r="U229" s="49">
        <v>0.57999999999999996</v>
      </c>
      <c r="V229" s="49">
        <v>0.57999999999999996</v>
      </c>
      <c r="W229" s="49">
        <v>0.57999999999999996</v>
      </c>
      <c r="X229" s="49">
        <v>0.57999999999999996</v>
      </c>
      <c r="Y229" s="49">
        <v>0.57999999999999996</v>
      </c>
      <c r="Z229" s="49">
        <v>0.57999999999999996</v>
      </c>
      <c r="AA229" s="49">
        <v>0.57999999999999996</v>
      </c>
      <c r="AB229" s="49">
        <v>0.57999999999999996</v>
      </c>
      <c r="AC229" s="49">
        <v>0.57999999999999996</v>
      </c>
      <c r="AD229" s="49">
        <v>0.57999999999999996</v>
      </c>
      <c r="AE229" s="49">
        <v>0.57999999999999996</v>
      </c>
      <c r="AF229" s="49">
        <v>0.57999999999999996</v>
      </c>
      <c r="AG229" s="49">
        <v>0.57999999999999996</v>
      </c>
      <c r="AH229" s="49">
        <v>0.57999999999999996</v>
      </c>
      <c r="AI229" s="49">
        <v>0.57999999999999996</v>
      </c>
      <c r="AJ229" s="49">
        <v>0.57999999999999996</v>
      </c>
      <c r="AK229" s="49">
        <v>0.57999999999999996</v>
      </c>
    </row>
    <row r="230" spans="1:37" ht="15.75" customHeight="1">
      <c r="A230" s="297" t="s">
        <v>888</v>
      </c>
      <c r="B230" s="12" t="s">
        <v>409</v>
      </c>
      <c r="C230" s="12" t="s">
        <v>409</v>
      </c>
      <c r="D230" s="12" t="s">
        <v>152</v>
      </c>
      <c r="F230" s="12">
        <v>2040</v>
      </c>
      <c r="G230" s="49">
        <v>0.59</v>
      </c>
      <c r="H230" s="49">
        <v>0.59</v>
      </c>
      <c r="I230" s="49">
        <v>0.59</v>
      </c>
      <c r="J230" s="49">
        <v>0.59</v>
      </c>
      <c r="K230" s="49">
        <v>0.59</v>
      </c>
      <c r="L230" s="49">
        <v>0.59</v>
      </c>
      <c r="M230" s="49">
        <v>0.59</v>
      </c>
      <c r="N230" s="49">
        <v>0.59</v>
      </c>
      <c r="O230" s="49">
        <v>0.59</v>
      </c>
      <c r="P230" s="49">
        <v>0.59</v>
      </c>
      <c r="Q230" s="49">
        <v>0.59</v>
      </c>
      <c r="R230" s="49">
        <v>0.59</v>
      </c>
      <c r="S230" s="49">
        <v>0.59</v>
      </c>
      <c r="T230" s="49">
        <v>0.59</v>
      </c>
      <c r="U230" s="49">
        <v>0.59</v>
      </c>
      <c r="V230" s="49">
        <v>0.59</v>
      </c>
      <c r="W230" s="49">
        <v>0.59</v>
      </c>
      <c r="X230" s="49">
        <v>0.59</v>
      </c>
      <c r="Y230" s="49">
        <v>0.59</v>
      </c>
      <c r="Z230" s="49">
        <v>0.59</v>
      </c>
      <c r="AA230" s="49">
        <v>0.59</v>
      </c>
      <c r="AB230" s="49">
        <v>0.59</v>
      </c>
      <c r="AC230" s="49">
        <v>0.59</v>
      </c>
      <c r="AD230" s="49">
        <v>0.59</v>
      </c>
      <c r="AE230" s="49">
        <v>0.59</v>
      </c>
      <c r="AF230" s="49">
        <v>0.59</v>
      </c>
      <c r="AG230" s="49">
        <v>0.59</v>
      </c>
      <c r="AH230" s="49">
        <v>0.59</v>
      </c>
      <c r="AI230" s="49">
        <v>0.59</v>
      </c>
      <c r="AJ230" s="49">
        <v>0.59</v>
      </c>
      <c r="AK230" s="49">
        <v>0.59</v>
      </c>
    </row>
    <row r="231" spans="1:37" ht="15.75" customHeight="1">
      <c r="A231" s="297" t="s">
        <v>888</v>
      </c>
      <c r="B231" s="12" t="s">
        <v>409</v>
      </c>
      <c r="C231" s="12" t="s">
        <v>409</v>
      </c>
      <c r="D231" s="12" t="s">
        <v>152</v>
      </c>
      <c r="F231" s="12">
        <v>2050</v>
      </c>
      <c r="G231" s="49">
        <v>0.59</v>
      </c>
      <c r="H231" s="49">
        <v>0.59</v>
      </c>
      <c r="I231" s="49">
        <v>0.59</v>
      </c>
      <c r="J231" s="49">
        <v>0.59</v>
      </c>
      <c r="K231" s="49">
        <v>0.59</v>
      </c>
      <c r="L231" s="49">
        <v>0.59</v>
      </c>
      <c r="M231" s="49">
        <v>0.59</v>
      </c>
      <c r="N231" s="49">
        <v>0.59</v>
      </c>
      <c r="O231" s="49">
        <v>0.59</v>
      </c>
      <c r="P231" s="49">
        <v>0.59</v>
      </c>
      <c r="Q231" s="49">
        <v>0.59</v>
      </c>
      <c r="R231" s="49">
        <v>0.59</v>
      </c>
      <c r="S231" s="49">
        <v>0.59</v>
      </c>
      <c r="T231" s="49">
        <v>0.59</v>
      </c>
      <c r="U231" s="49">
        <v>0.59</v>
      </c>
      <c r="V231" s="49">
        <v>0.59</v>
      </c>
      <c r="W231" s="49">
        <v>0.59</v>
      </c>
      <c r="X231" s="49">
        <v>0.59</v>
      </c>
      <c r="Y231" s="49">
        <v>0.59</v>
      </c>
      <c r="Z231" s="49">
        <v>0.59</v>
      </c>
      <c r="AA231" s="49">
        <v>0.59</v>
      </c>
      <c r="AB231" s="49">
        <v>0.59</v>
      </c>
      <c r="AC231" s="49">
        <v>0.59</v>
      </c>
      <c r="AD231" s="49">
        <v>0.59</v>
      </c>
      <c r="AE231" s="49">
        <v>0.59</v>
      </c>
      <c r="AF231" s="49">
        <v>0.59</v>
      </c>
      <c r="AG231" s="49">
        <v>0.59</v>
      </c>
      <c r="AH231" s="49">
        <v>0.59</v>
      </c>
      <c r="AI231" s="49">
        <v>0.59</v>
      </c>
      <c r="AJ231" s="49">
        <v>0.59</v>
      </c>
      <c r="AK231" s="49">
        <v>0.59</v>
      </c>
    </row>
    <row r="232" spans="1:37" ht="15.75" customHeight="1">
      <c r="A232" s="297" t="s">
        <v>890</v>
      </c>
      <c r="B232" s="12" t="s">
        <v>890</v>
      </c>
      <c r="C232" s="12" t="s">
        <v>891</v>
      </c>
      <c r="D232" s="12" t="s">
        <v>152</v>
      </c>
      <c r="F232" s="12">
        <v>2020</v>
      </c>
      <c r="G232" s="49">
        <v>0.35</v>
      </c>
      <c r="H232" s="49">
        <v>0.35</v>
      </c>
      <c r="I232" s="49">
        <v>0.35</v>
      </c>
      <c r="J232" s="49">
        <v>0.35</v>
      </c>
      <c r="K232" s="49">
        <v>0.35</v>
      </c>
      <c r="L232" s="49">
        <v>0.35</v>
      </c>
      <c r="M232" s="49">
        <v>0.35</v>
      </c>
      <c r="N232" s="49">
        <v>0.35</v>
      </c>
      <c r="O232" s="49">
        <v>0.35</v>
      </c>
      <c r="P232" s="49">
        <v>0.35</v>
      </c>
      <c r="Q232" s="49">
        <v>0.35</v>
      </c>
      <c r="R232" s="49">
        <v>0.35</v>
      </c>
      <c r="S232" s="49">
        <v>0.35</v>
      </c>
      <c r="T232" s="49">
        <v>0.35</v>
      </c>
      <c r="U232" s="49">
        <v>0.35</v>
      </c>
      <c r="V232" s="49">
        <v>0.35</v>
      </c>
      <c r="W232" s="49">
        <v>0.35</v>
      </c>
      <c r="X232" s="49">
        <v>0.35</v>
      </c>
      <c r="Y232" s="49">
        <v>0.35</v>
      </c>
      <c r="Z232" s="49">
        <v>0.35</v>
      </c>
      <c r="AA232" s="49">
        <v>0.35</v>
      </c>
      <c r="AB232" s="49">
        <v>0.35</v>
      </c>
      <c r="AC232" s="49">
        <v>0.35</v>
      </c>
      <c r="AD232" s="49">
        <v>0.35</v>
      </c>
      <c r="AE232" s="49">
        <v>0.35</v>
      </c>
      <c r="AF232" s="49">
        <v>0.35</v>
      </c>
      <c r="AG232" s="49">
        <v>0.35</v>
      </c>
      <c r="AH232" s="49">
        <v>0.35</v>
      </c>
      <c r="AI232" s="49">
        <v>0.35</v>
      </c>
      <c r="AJ232" s="49">
        <v>0.35</v>
      </c>
      <c r="AK232" s="49">
        <v>0.35</v>
      </c>
    </row>
    <row r="233" spans="1:37" ht="15.75" customHeight="1">
      <c r="A233" s="297" t="s">
        <v>890</v>
      </c>
      <c r="B233" s="12" t="s">
        <v>409</v>
      </c>
      <c r="C233" s="12" t="s">
        <v>409</v>
      </c>
      <c r="D233" s="12" t="s">
        <v>152</v>
      </c>
      <c r="F233" s="12">
        <v>2030</v>
      </c>
      <c r="G233" s="49">
        <v>0.37</v>
      </c>
      <c r="H233" s="49">
        <v>0.37</v>
      </c>
      <c r="I233" s="49">
        <v>0.37</v>
      </c>
      <c r="J233" s="49">
        <v>0.37</v>
      </c>
      <c r="K233" s="49">
        <v>0.37</v>
      </c>
      <c r="L233" s="49">
        <v>0.37</v>
      </c>
      <c r="M233" s="49">
        <v>0.37</v>
      </c>
      <c r="N233" s="49">
        <v>0.37</v>
      </c>
      <c r="O233" s="49">
        <v>0.37</v>
      </c>
      <c r="P233" s="49">
        <v>0.37</v>
      </c>
      <c r="Q233" s="49">
        <v>0.37</v>
      </c>
      <c r="R233" s="49">
        <v>0.37</v>
      </c>
      <c r="S233" s="49">
        <v>0.37</v>
      </c>
      <c r="T233" s="49">
        <v>0.37</v>
      </c>
      <c r="U233" s="49">
        <v>0.37</v>
      </c>
      <c r="V233" s="49">
        <v>0.37</v>
      </c>
      <c r="W233" s="49">
        <v>0.37</v>
      </c>
      <c r="X233" s="49">
        <v>0.37</v>
      </c>
      <c r="Y233" s="49">
        <v>0.37</v>
      </c>
      <c r="Z233" s="49">
        <v>0.37</v>
      </c>
      <c r="AA233" s="49">
        <v>0.37</v>
      </c>
      <c r="AB233" s="49">
        <v>0.37</v>
      </c>
      <c r="AC233" s="49">
        <v>0.37</v>
      </c>
      <c r="AD233" s="49">
        <v>0.37</v>
      </c>
      <c r="AE233" s="49">
        <v>0.37</v>
      </c>
      <c r="AF233" s="49">
        <v>0.37</v>
      </c>
      <c r="AG233" s="49">
        <v>0.37</v>
      </c>
      <c r="AH233" s="49">
        <v>0.37</v>
      </c>
      <c r="AI233" s="49">
        <v>0.37</v>
      </c>
      <c r="AJ233" s="49">
        <v>0.37</v>
      </c>
      <c r="AK233" s="49">
        <v>0.37</v>
      </c>
    </row>
    <row r="234" spans="1:37" ht="15.75" customHeight="1">
      <c r="A234" s="297" t="s">
        <v>890</v>
      </c>
      <c r="B234" s="12" t="s">
        <v>409</v>
      </c>
      <c r="C234" s="12" t="s">
        <v>409</v>
      </c>
      <c r="D234" s="12" t="s">
        <v>152</v>
      </c>
      <c r="F234" s="12">
        <v>2040</v>
      </c>
      <c r="G234" s="49">
        <v>0.38500000000000001</v>
      </c>
      <c r="H234" s="49">
        <v>0.38500000000000001</v>
      </c>
      <c r="I234" s="49">
        <v>0.38500000000000001</v>
      </c>
      <c r="J234" s="49">
        <v>0.38500000000000001</v>
      </c>
      <c r="K234" s="49">
        <v>0.38500000000000001</v>
      </c>
      <c r="L234" s="49">
        <v>0.38500000000000001</v>
      </c>
      <c r="M234" s="49">
        <v>0.38500000000000001</v>
      </c>
      <c r="N234" s="49">
        <v>0.38500000000000001</v>
      </c>
      <c r="O234" s="49">
        <v>0.38500000000000001</v>
      </c>
      <c r="P234" s="49">
        <v>0.38500000000000001</v>
      </c>
      <c r="Q234" s="49">
        <v>0.38500000000000001</v>
      </c>
      <c r="R234" s="49">
        <v>0.38500000000000001</v>
      </c>
      <c r="S234" s="49">
        <v>0.38500000000000001</v>
      </c>
      <c r="T234" s="49">
        <v>0.38500000000000001</v>
      </c>
      <c r="U234" s="49">
        <v>0.38500000000000001</v>
      </c>
      <c r="V234" s="49">
        <v>0.38500000000000001</v>
      </c>
      <c r="W234" s="49">
        <v>0.38500000000000001</v>
      </c>
      <c r="X234" s="49">
        <v>0.38500000000000001</v>
      </c>
      <c r="Y234" s="49">
        <v>0.38500000000000001</v>
      </c>
      <c r="Z234" s="49">
        <v>0.38500000000000001</v>
      </c>
      <c r="AA234" s="49">
        <v>0.38500000000000001</v>
      </c>
      <c r="AB234" s="49">
        <v>0.38500000000000001</v>
      </c>
      <c r="AC234" s="49">
        <v>0.38500000000000001</v>
      </c>
      <c r="AD234" s="49">
        <v>0.38500000000000001</v>
      </c>
      <c r="AE234" s="49">
        <v>0.38500000000000001</v>
      </c>
      <c r="AF234" s="49">
        <v>0.38500000000000001</v>
      </c>
      <c r="AG234" s="49">
        <v>0.38500000000000001</v>
      </c>
      <c r="AH234" s="49">
        <v>0.38500000000000001</v>
      </c>
      <c r="AI234" s="49">
        <v>0.38500000000000001</v>
      </c>
      <c r="AJ234" s="49">
        <v>0.38500000000000001</v>
      </c>
      <c r="AK234" s="49">
        <v>0.38500000000000001</v>
      </c>
    </row>
    <row r="235" spans="1:37" ht="15.75" customHeight="1">
      <c r="A235" s="297" t="s">
        <v>890</v>
      </c>
      <c r="B235" s="12" t="s">
        <v>409</v>
      </c>
      <c r="C235" s="12" t="s">
        <v>409</v>
      </c>
      <c r="D235" s="12" t="s">
        <v>152</v>
      </c>
      <c r="F235" s="12">
        <v>2050</v>
      </c>
      <c r="G235" s="49">
        <v>0.39700000000000002</v>
      </c>
      <c r="H235" s="49">
        <v>0.39700000000000002</v>
      </c>
      <c r="I235" s="49">
        <v>0.39700000000000002</v>
      </c>
      <c r="J235" s="49">
        <v>0.39700000000000002</v>
      </c>
      <c r="K235" s="49">
        <v>0.39700000000000002</v>
      </c>
      <c r="L235" s="49">
        <v>0.39700000000000002</v>
      </c>
      <c r="M235" s="49">
        <v>0.39700000000000002</v>
      </c>
      <c r="N235" s="49">
        <v>0.39700000000000002</v>
      </c>
      <c r="O235" s="49">
        <v>0.39700000000000002</v>
      </c>
      <c r="P235" s="49">
        <v>0.39700000000000002</v>
      </c>
      <c r="Q235" s="49">
        <v>0.39700000000000002</v>
      </c>
      <c r="R235" s="49">
        <v>0.39700000000000002</v>
      </c>
      <c r="S235" s="49">
        <v>0.39700000000000002</v>
      </c>
      <c r="T235" s="49">
        <v>0.39700000000000002</v>
      </c>
      <c r="U235" s="49">
        <v>0.39700000000000002</v>
      </c>
      <c r="V235" s="49">
        <v>0.39700000000000002</v>
      </c>
      <c r="W235" s="49">
        <v>0.39700000000000002</v>
      </c>
      <c r="X235" s="49">
        <v>0.39700000000000002</v>
      </c>
      <c r="Y235" s="49">
        <v>0.39700000000000002</v>
      </c>
      <c r="Z235" s="49">
        <v>0.39700000000000002</v>
      </c>
      <c r="AA235" s="49">
        <v>0.39700000000000002</v>
      </c>
      <c r="AB235" s="49">
        <v>0.39700000000000002</v>
      </c>
      <c r="AC235" s="49">
        <v>0.39700000000000002</v>
      </c>
      <c r="AD235" s="49">
        <v>0.39700000000000002</v>
      </c>
      <c r="AE235" s="49">
        <v>0.39700000000000002</v>
      </c>
      <c r="AF235" s="49">
        <v>0.39700000000000002</v>
      </c>
      <c r="AG235" s="49">
        <v>0.39700000000000002</v>
      </c>
      <c r="AH235" s="49">
        <v>0.39700000000000002</v>
      </c>
      <c r="AI235" s="49">
        <v>0.39700000000000002</v>
      </c>
      <c r="AJ235" s="49">
        <v>0.39700000000000002</v>
      </c>
      <c r="AK235" s="49">
        <v>0.39700000000000002</v>
      </c>
    </row>
    <row r="236" spans="1:37" ht="15.75" customHeight="1">
      <c r="A236" s="297" t="s">
        <v>892</v>
      </c>
      <c r="B236" s="12" t="s">
        <v>892</v>
      </c>
      <c r="C236" s="12" t="s">
        <v>893</v>
      </c>
      <c r="D236" s="12" t="s">
        <v>152</v>
      </c>
      <c r="F236" s="12">
        <v>2020</v>
      </c>
      <c r="G236" s="49">
        <v>1</v>
      </c>
      <c r="H236" s="49">
        <v>1</v>
      </c>
      <c r="I236" s="49">
        <v>1</v>
      </c>
      <c r="J236" s="49">
        <v>1</v>
      </c>
      <c r="K236" s="49">
        <v>1</v>
      </c>
      <c r="L236" s="49">
        <v>1</v>
      </c>
      <c r="M236" s="49">
        <v>1</v>
      </c>
      <c r="N236" s="49">
        <v>1</v>
      </c>
      <c r="O236" s="49">
        <v>1</v>
      </c>
      <c r="P236" s="49">
        <v>1</v>
      </c>
      <c r="Q236" s="49">
        <v>1</v>
      </c>
      <c r="R236" s="49">
        <v>1</v>
      </c>
      <c r="S236" s="49">
        <v>1</v>
      </c>
      <c r="T236" s="49">
        <v>1</v>
      </c>
      <c r="U236" s="49">
        <v>1</v>
      </c>
      <c r="V236" s="49">
        <v>1</v>
      </c>
      <c r="W236" s="49">
        <v>1</v>
      </c>
      <c r="X236" s="49">
        <v>1</v>
      </c>
      <c r="Y236" s="49">
        <v>1</v>
      </c>
      <c r="Z236" s="49">
        <v>1</v>
      </c>
      <c r="AA236" s="49">
        <v>1</v>
      </c>
      <c r="AB236" s="49">
        <v>1</v>
      </c>
      <c r="AC236" s="49">
        <v>1</v>
      </c>
      <c r="AD236" s="49">
        <v>1</v>
      </c>
      <c r="AE236" s="49">
        <v>1</v>
      </c>
      <c r="AF236" s="49">
        <v>1</v>
      </c>
      <c r="AG236" s="49">
        <v>1</v>
      </c>
      <c r="AH236" s="49">
        <v>1</v>
      </c>
      <c r="AI236" s="49">
        <v>1</v>
      </c>
      <c r="AJ236" s="49">
        <v>1</v>
      </c>
      <c r="AK236" s="49">
        <v>1</v>
      </c>
    </row>
    <row r="237" spans="1:37" ht="15.75" customHeight="1">
      <c r="A237" s="297" t="s">
        <v>892</v>
      </c>
      <c r="B237" s="12" t="s">
        <v>409</v>
      </c>
      <c r="C237" s="12" t="s">
        <v>409</v>
      </c>
      <c r="D237" s="12" t="s">
        <v>152</v>
      </c>
      <c r="F237" s="12">
        <v>2030</v>
      </c>
      <c r="G237" s="49">
        <v>1</v>
      </c>
      <c r="H237" s="49">
        <v>1</v>
      </c>
      <c r="I237" s="49">
        <v>1</v>
      </c>
      <c r="J237" s="49">
        <v>1</v>
      </c>
      <c r="K237" s="49">
        <v>1</v>
      </c>
      <c r="L237" s="49">
        <v>1</v>
      </c>
      <c r="M237" s="49">
        <v>1</v>
      </c>
      <c r="N237" s="49">
        <v>1</v>
      </c>
      <c r="O237" s="49">
        <v>1</v>
      </c>
      <c r="P237" s="49">
        <v>1</v>
      </c>
      <c r="Q237" s="49">
        <v>1</v>
      </c>
      <c r="R237" s="49">
        <v>1</v>
      </c>
      <c r="S237" s="49">
        <v>1</v>
      </c>
      <c r="T237" s="49">
        <v>1</v>
      </c>
      <c r="U237" s="49">
        <v>1</v>
      </c>
      <c r="V237" s="49">
        <v>1</v>
      </c>
      <c r="W237" s="49">
        <v>1</v>
      </c>
      <c r="X237" s="49">
        <v>1</v>
      </c>
      <c r="Y237" s="49">
        <v>1</v>
      </c>
      <c r="Z237" s="49">
        <v>1</v>
      </c>
      <c r="AA237" s="49">
        <v>1</v>
      </c>
      <c r="AB237" s="49">
        <v>1</v>
      </c>
      <c r="AC237" s="49">
        <v>1</v>
      </c>
      <c r="AD237" s="49">
        <v>1</v>
      </c>
      <c r="AE237" s="49">
        <v>1</v>
      </c>
      <c r="AF237" s="49">
        <v>1</v>
      </c>
      <c r="AG237" s="49">
        <v>1</v>
      </c>
      <c r="AH237" s="49">
        <v>1</v>
      </c>
      <c r="AI237" s="49">
        <v>1</v>
      </c>
      <c r="AJ237" s="49">
        <v>1</v>
      </c>
      <c r="AK237" s="49">
        <v>1</v>
      </c>
    </row>
    <row r="238" spans="1:37" ht="15.75" customHeight="1">
      <c r="A238" s="297" t="s">
        <v>892</v>
      </c>
      <c r="B238" s="12" t="s">
        <v>409</v>
      </c>
      <c r="C238" s="12" t="s">
        <v>409</v>
      </c>
      <c r="D238" s="12" t="s">
        <v>152</v>
      </c>
      <c r="F238" s="12">
        <v>2040</v>
      </c>
      <c r="G238" s="49">
        <v>1</v>
      </c>
      <c r="H238" s="49">
        <v>1</v>
      </c>
      <c r="I238" s="49">
        <v>1</v>
      </c>
      <c r="J238" s="49">
        <v>1</v>
      </c>
      <c r="K238" s="49">
        <v>1</v>
      </c>
      <c r="L238" s="49">
        <v>1</v>
      </c>
      <c r="M238" s="49">
        <v>1</v>
      </c>
      <c r="N238" s="49">
        <v>1</v>
      </c>
      <c r="O238" s="49">
        <v>1</v>
      </c>
      <c r="P238" s="49">
        <v>1</v>
      </c>
      <c r="Q238" s="49">
        <v>1</v>
      </c>
      <c r="R238" s="49">
        <v>1</v>
      </c>
      <c r="S238" s="49">
        <v>1</v>
      </c>
      <c r="T238" s="49">
        <v>1</v>
      </c>
      <c r="U238" s="49">
        <v>1</v>
      </c>
      <c r="V238" s="49">
        <v>1</v>
      </c>
      <c r="W238" s="49">
        <v>1</v>
      </c>
      <c r="X238" s="49">
        <v>1</v>
      </c>
      <c r="Y238" s="49">
        <v>1</v>
      </c>
      <c r="Z238" s="49">
        <v>1</v>
      </c>
      <c r="AA238" s="49">
        <v>1</v>
      </c>
      <c r="AB238" s="49">
        <v>1</v>
      </c>
      <c r="AC238" s="49">
        <v>1</v>
      </c>
      <c r="AD238" s="49">
        <v>1</v>
      </c>
      <c r="AE238" s="49">
        <v>1</v>
      </c>
      <c r="AF238" s="49">
        <v>1</v>
      </c>
      <c r="AG238" s="49">
        <v>1</v>
      </c>
      <c r="AH238" s="49">
        <v>1</v>
      </c>
      <c r="AI238" s="49">
        <v>1</v>
      </c>
      <c r="AJ238" s="49">
        <v>1</v>
      </c>
      <c r="AK238" s="49">
        <v>1</v>
      </c>
    </row>
    <row r="239" spans="1:37" ht="15.75" customHeight="1">
      <c r="A239" s="297" t="s">
        <v>892</v>
      </c>
      <c r="B239" s="12" t="s">
        <v>409</v>
      </c>
      <c r="C239" s="12" t="s">
        <v>409</v>
      </c>
      <c r="D239" s="12" t="s">
        <v>152</v>
      </c>
      <c r="F239" s="12">
        <v>2050</v>
      </c>
      <c r="G239" s="49">
        <v>1</v>
      </c>
      <c r="H239" s="49">
        <v>1</v>
      </c>
      <c r="I239" s="49">
        <v>1</v>
      </c>
      <c r="J239" s="49">
        <v>1</v>
      </c>
      <c r="K239" s="49">
        <v>1</v>
      </c>
      <c r="L239" s="49">
        <v>1</v>
      </c>
      <c r="M239" s="49">
        <v>1</v>
      </c>
      <c r="N239" s="49">
        <v>1</v>
      </c>
      <c r="O239" s="49">
        <v>1</v>
      </c>
      <c r="P239" s="49">
        <v>1</v>
      </c>
      <c r="Q239" s="49">
        <v>1</v>
      </c>
      <c r="R239" s="49">
        <v>1</v>
      </c>
      <c r="S239" s="49">
        <v>1</v>
      </c>
      <c r="T239" s="49">
        <v>1</v>
      </c>
      <c r="U239" s="49">
        <v>1</v>
      </c>
      <c r="V239" s="49">
        <v>1</v>
      </c>
      <c r="W239" s="49">
        <v>1</v>
      </c>
      <c r="X239" s="49">
        <v>1</v>
      </c>
      <c r="Y239" s="49">
        <v>1</v>
      </c>
      <c r="Z239" s="49">
        <v>1</v>
      </c>
      <c r="AA239" s="49">
        <v>1</v>
      </c>
      <c r="AB239" s="49">
        <v>1</v>
      </c>
      <c r="AC239" s="49">
        <v>1</v>
      </c>
      <c r="AD239" s="49">
        <v>1</v>
      </c>
      <c r="AE239" s="49">
        <v>1</v>
      </c>
      <c r="AF239" s="49">
        <v>1</v>
      </c>
      <c r="AG239" s="49">
        <v>1</v>
      </c>
      <c r="AH239" s="49">
        <v>1</v>
      </c>
      <c r="AI239" s="49">
        <v>1</v>
      </c>
      <c r="AJ239" s="49">
        <v>1</v>
      </c>
      <c r="AK239" s="49">
        <v>1</v>
      </c>
    </row>
    <row r="240" spans="1:37" ht="15.75" customHeight="1">
      <c r="A240" s="297" t="s">
        <v>894</v>
      </c>
      <c r="B240" s="12" t="s">
        <v>894</v>
      </c>
      <c r="C240" s="12" t="s">
        <v>895</v>
      </c>
      <c r="D240" s="12" t="s">
        <v>152</v>
      </c>
      <c r="F240" s="12">
        <v>2020</v>
      </c>
      <c r="G240" s="49">
        <v>1</v>
      </c>
      <c r="H240" s="49">
        <v>1</v>
      </c>
      <c r="I240" s="49">
        <v>1</v>
      </c>
      <c r="J240" s="49">
        <v>1</v>
      </c>
      <c r="K240" s="49">
        <v>1</v>
      </c>
      <c r="L240" s="49">
        <v>1</v>
      </c>
      <c r="M240" s="49">
        <v>1</v>
      </c>
      <c r="N240" s="49">
        <v>1</v>
      </c>
      <c r="O240" s="49">
        <v>1</v>
      </c>
      <c r="P240" s="49">
        <v>1</v>
      </c>
      <c r="Q240" s="49">
        <v>1</v>
      </c>
      <c r="R240" s="49">
        <v>1</v>
      </c>
      <c r="S240" s="49">
        <v>1</v>
      </c>
      <c r="T240" s="49">
        <v>1</v>
      </c>
      <c r="U240" s="49">
        <v>1</v>
      </c>
      <c r="V240" s="49">
        <v>1</v>
      </c>
      <c r="W240" s="49">
        <v>1</v>
      </c>
      <c r="X240" s="49">
        <v>1</v>
      </c>
      <c r="Y240" s="49">
        <v>1</v>
      </c>
      <c r="Z240" s="49">
        <v>1</v>
      </c>
      <c r="AA240" s="49">
        <v>1</v>
      </c>
      <c r="AB240" s="49">
        <v>1</v>
      </c>
      <c r="AC240" s="49">
        <v>1</v>
      </c>
      <c r="AD240" s="49">
        <v>1</v>
      </c>
      <c r="AE240" s="49">
        <v>1</v>
      </c>
      <c r="AF240" s="49">
        <v>1</v>
      </c>
      <c r="AG240" s="49">
        <v>1</v>
      </c>
      <c r="AH240" s="49">
        <v>1</v>
      </c>
      <c r="AI240" s="49">
        <v>1</v>
      </c>
      <c r="AJ240" s="49">
        <v>1</v>
      </c>
      <c r="AK240" s="49">
        <v>1</v>
      </c>
    </row>
    <row r="241" spans="1:37" ht="15.75" customHeight="1">
      <c r="A241" s="297" t="s">
        <v>894</v>
      </c>
      <c r="B241" s="12" t="s">
        <v>409</v>
      </c>
      <c r="C241" s="12" t="s">
        <v>409</v>
      </c>
      <c r="D241" s="12" t="s">
        <v>152</v>
      </c>
      <c r="F241" s="12">
        <v>2030</v>
      </c>
      <c r="G241" s="49">
        <v>1</v>
      </c>
      <c r="H241" s="49">
        <v>1</v>
      </c>
      <c r="I241" s="49">
        <v>1</v>
      </c>
      <c r="J241" s="49">
        <v>1</v>
      </c>
      <c r="K241" s="49">
        <v>1</v>
      </c>
      <c r="L241" s="49">
        <v>1</v>
      </c>
      <c r="M241" s="49">
        <v>1</v>
      </c>
      <c r="N241" s="49">
        <v>1</v>
      </c>
      <c r="O241" s="49">
        <v>1</v>
      </c>
      <c r="P241" s="49">
        <v>1</v>
      </c>
      <c r="Q241" s="49">
        <v>1</v>
      </c>
      <c r="R241" s="49">
        <v>1</v>
      </c>
      <c r="S241" s="49">
        <v>1</v>
      </c>
      <c r="T241" s="49">
        <v>1</v>
      </c>
      <c r="U241" s="49">
        <v>1</v>
      </c>
      <c r="V241" s="49">
        <v>1</v>
      </c>
      <c r="W241" s="49">
        <v>1</v>
      </c>
      <c r="X241" s="49">
        <v>1</v>
      </c>
      <c r="Y241" s="49">
        <v>1</v>
      </c>
      <c r="Z241" s="49">
        <v>1</v>
      </c>
      <c r="AA241" s="49">
        <v>1</v>
      </c>
      <c r="AB241" s="49">
        <v>1</v>
      </c>
      <c r="AC241" s="49">
        <v>1</v>
      </c>
      <c r="AD241" s="49">
        <v>1</v>
      </c>
      <c r="AE241" s="49">
        <v>1</v>
      </c>
      <c r="AF241" s="49">
        <v>1</v>
      </c>
      <c r="AG241" s="49">
        <v>1</v>
      </c>
      <c r="AH241" s="49">
        <v>1</v>
      </c>
      <c r="AI241" s="49">
        <v>1</v>
      </c>
      <c r="AJ241" s="49">
        <v>1</v>
      </c>
      <c r="AK241" s="49">
        <v>1</v>
      </c>
    </row>
    <row r="242" spans="1:37" ht="15.75" customHeight="1">
      <c r="A242" s="297" t="s">
        <v>894</v>
      </c>
      <c r="B242" s="12" t="s">
        <v>409</v>
      </c>
      <c r="C242" s="12" t="s">
        <v>409</v>
      </c>
      <c r="D242" s="12" t="s">
        <v>152</v>
      </c>
      <c r="F242" s="12">
        <v>2040</v>
      </c>
      <c r="G242" s="49">
        <v>1</v>
      </c>
      <c r="H242" s="49">
        <v>1</v>
      </c>
      <c r="I242" s="49">
        <v>1</v>
      </c>
      <c r="J242" s="49">
        <v>1</v>
      </c>
      <c r="K242" s="49">
        <v>1</v>
      </c>
      <c r="L242" s="49">
        <v>1</v>
      </c>
      <c r="M242" s="49">
        <v>1</v>
      </c>
      <c r="N242" s="49">
        <v>1</v>
      </c>
      <c r="O242" s="49">
        <v>1</v>
      </c>
      <c r="P242" s="49">
        <v>1</v>
      </c>
      <c r="Q242" s="49">
        <v>1</v>
      </c>
      <c r="R242" s="49">
        <v>1</v>
      </c>
      <c r="S242" s="49">
        <v>1</v>
      </c>
      <c r="T242" s="49">
        <v>1</v>
      </c>
      <c r="U242" s="49">
        <v>1</v>
      </c>
      <c r="V242" s="49">
        <v>1</v>
      </c>
      <c r="W242" s="49">
        <v>1</v>
      </c>
      <c r="X242" s="49">
        <v>1</v>
      </c>
      <c r="Y242" s="49">
        <v>1</v>
      </c>
      <c r="Z242" s="49">
        <v>1</v>
      </c>
      <c r="AA242" s="49">
        <v>1</v>
      </c>
      <c r="AB242" s="49">
        <v>1</v>
      </c>
      <c r="AC242" s="49">
        <v>1</v>
      </c>
      <c r="AD242" s="49">
        <v>1</v>
      </c>
      <c r="AE242" s="49">
        <v>1</v>
      </c>
      <c r="AF242" s="49">
        <v>1</v>
      </c>
      <c r="AG242" s="49">
        <v>1</v>
      </c>
      <c r="AH242" s="49">
        <v>1</v>
      </c>
      <c r="AI242" s="49">
        <v>1</v>
      </c>
      <c r="AJ242" s="49">
        <v>1</v>
      </c>
      <c r="AK242" s="49">
        <v>1</v>
      </c>
    </row>
    <row r="243" spans="1:37" ht="15.75" customHeight="1">
      <c r="A243" s="297" t="s">
        <v>894</v>
      </c>
      <c r="B243" s="12" t="s">
        <v>409</v>
      </c>
      <c r="C243" s="12" t="s">
        <v>409</v>
      </c>
      <c r="D243" s="12" t="s">
        <v>152</v>
      </c>
      <c r="F243" s="12">
        <v>2050</v>
      </c>
      <c r="G243" s="49">
        <v>1</v>
      </c>
      <c r="H243" s="49">
        <v>1</v>
      </c>
      <c r="I243" s="49">
        <v>1</v>
      </c>
      <c r="J243" s="49">
        <v>1</v>
      </c>
      <c r="K243" s="49">
        <v>1</v>
      </c>
      <c r="L243" s="49">
        <v>1</v>
      </c>
      <c r="M243" s="49">
        <v>1</v>
      </c>
      <c r="N243" s="49">
        <v>1</v>
      </c>
      <c r="O243" s="49">
        <v>1</v>
      </c>
      <c r="P243" s="49">
        <v>1</v>
      </c>
      <c r="Q243" s="49">
        <v>1</v>
      </c>
      <c r="R243" s="49">
        <v>1</v>
      </c>
      <c r="S243" s="49">
        <v>1</v>
      </c>
      <c r="T243" s="49">
        <v>1</v>
      </c>
      <c r="U243" s="49">
        <v>1</v>
      </c>
      <c r="V243" s="49">
        <v>1</v>
      </c>
      <c r="W243" s="49">
        <v>1</v>
      </c>
      <c r="X243" s="49">
        <v>1</v>
      </c>
      <c r="Y243" s="49">
        <v>1</v>
      </c>
      <c r="Z243" s="49">
        <v>1</v>
      </c>
      <c r="AA243" s="49">
        <v>1</v>
      </c>
      <c r="AB243" s="49">
        <v>1</v>
      </c>
      <c r="AC243" s="49">
        <v>1</v>
      </c>
      <c r="AD243" s="49">
        <v>1</v>
      </c>
      <c r="AE243" s="49">
        <v>1</v>
      </c>
      <c r="AF243" s="49">
        <v>1</v>
      </c>
      <c r="AG243" s="49">
        <v>1</v>
      </c>
      <c r="AH243" s="49">
        <v>1</v>
      </c>
      <c r="AI243" s="49">
        <v>1</v>
      </c>
      <c r="AJ243" s="49">
        <v>1</v>
      </c>
      <c r="AK243" s="49">
        <v>1</v>
      </c>
    </row>
    <row r="244" spans="1:37" ht="15.75" customHeight="1">
      <c r="A244" s="297" t="s">
        <v>896</v>
      </c>
      <c r="B244" s="12" t="s">
        <v>896</v>
      </c>
      <c r="C244" s="12" t="s">
        <v>897</v>
      </c>
      <c r="D244" s="12" t="s">
        <v>152</v>
      </c>
      <c r="F244" s="12">
        <v>2020</v>
      </c>
      <c r="G244" s="49">
        <v>1</v>
      </c>
      <c r="H244" s="49">
        <v>1</v>
      </c>
      <c r="I244" s="49">
        <v>1</v>
      </c>
      <c r="J244" s="49">
        <v>1</v>
      </c>
      <c r="K244" s="49">
        <v>1</v>
      </c>
      <c r="L244" s="49">
        <v>1</v>
      </c>
      <c r="M244" s="49">
        <v>1</v>
      </c>
      <c r="N244" s="49">
        <v>1</v>
      </c>
      <c r="O244" s="49">
        <v>1</v>
      </c>
      <c r="P244" s="49">
        <v>1</v>
      </c>
      <c r="Q244" s="49">
        <v>1</v>
      </c>
      <c r="R244" s="49">
        <v>1</v>
      </c>
      <c r="S244" s="49">
        <v>1</v>
      </c>
      <c r="T244" s="49">
        <v>1</v>
      </c>
      <c r="U244" s="49">
        <v>1</v>
      </c>
      <c r="V244" s="49">
        <v>1</v>
      </c>
      <c r="W244" s="49">
        <v>1</v>
      </c>
      <c r="X244" s="49">
        <v>1</v>
      </c>
      <c r="Y244" s="49">
        <v>1</v>
      </c>
      <c r="Z244" s="49">
        <v>1</v>
      </c>
      <c r="AA244" s="49">
        <v>1</v>
      </c>
      <c r="AB244" s="49">
        <v>1</v>
      </c>
      <c r="AC244" s="49">
        <v>1</v>
      </c>
      <c r="AD244" s="49">
        <v>1</v>
      </c>
      <c r="AE244" s="49">
        <v>1</v>
      </c>
      <c r="AF244" s="49">
        <v>1</v>
      </c>
      <c r="AG244" s="49">
        <v>1</v>
      </c>
      <c r="AH244" s="49">
        <v>1</v>
      </c>
      <c r="AI244" s="49">
        <v>1</v>
      </c>
      <c r="AJ244" s="49">
        <v>1</v>
      </c>
      <c r="AK244" s="49">
        <v>1</v>
      </c>
    </row>
    <row r="245" spans="1:37" ht="15.75" customHeight="1">
      <c r="A245" s="297" t="s">
        <v>896</v>
      </c>
      <c r="B245" s="12" t="s">
        <v>409</v>
      </c>
      <c r="C245" s="12" t="s">
        <v>409</v>
      </c>
      <c r="D245" s="12" t="s">
        <v>152</v>
      </c>
      <c r="F245" s="12">
        <v>2030</v>
      </c>
      <c r="G245" s="49">
        <v>1</v>
      </c>
      <c r="H245" s="49">
        <v>1</v>
      </c>
      <c r="I245" s="49">
        <v>1</v>
      </c>
      <c r="J245" s="49">
        <v>1</v>
      </c>
      <c r="K245" s="49">
        <v>1</v>
      </c>
      <c r="L245" s="49">
        <v>1</v>
      </c>
      <c r="M245" s="49">
        <v>1</v>
      </c>
      <c r="N245" s="49">
        <v>1</v>
      </c>
      <c r="O245" s="49">
        <v>1</v>
      </c>
      <c r="P245" s="49">
        <v>1</v>
      </c>
      <c r="Q245" s="49">
        <v>1</v>
      </c>
      <c r="R245" s="49">
        <v>1</v>
      </c>
      <c r="S245" s="49">
        <v>1</v>
      </c>
      <c r="T245" s="49">
        <v>1</v>
      </c>
      <c r="U245" s="49">
        <v>1</v>
      </c>
      <c r="V245" s="49">
        <v>1</v>
      </c>
      <c r="W245" s="49">
        <v>1</v>
      </c>
      <c r="X245" s="49">
        <v>1</v>
      </c>
      <c r="Y245" s="49">
        <v>1</v>
      </c>
      <c r="Z245" s="49">
        <v>1</v>
      </c>
      <c r="AA245" s="49">
        <v>1</v>
      </c>
      <c r="AB245" s="49">
        <v>1</v>
      </c>
      <c r="AC245" s="49">
        <v>1</v>
      </c>
      <c r="AD245" s="49">
        <v>1</v>
      </c>
      <c r="AE245" s="49">
        <v>1</v>
      </c>
      <c r="AF245" s="49">
        <v>1</v>
      </c>
      <c r="AG245" s="49">
        <v>1</v>
      </c>
      <c r="AH245" s="49">
        <v>1</v>
      </c>
      <c r="AI245" s="49">
        <v>1</v>
      </c>
      <c r="AJ245" s="49">
        <v>1</v>
      </c>
      <c r="AK245" s="49">
        <v>1</v>
      </c>
    </row>
    <row r="246" spans="1:37" ht="15.75" customHeight="1">
      <c r="A246" s="297" t="s">
        <v>896</v>
      </c>
      <c r="B246" s="12" t="s">
        <v>409</v>
      </c>
      <c r="C246" s="12" t="s">
        <v>409</v>
      </c>
      <c r="D246" s="12" t="s">
        <v>152</v>
      </c>
      <c r="F246" s="12">
        <v>2040</v>
      </c>
      <c r="G246" s="49">
        <v>1</v>
      </c>
      <c r="H246" s="49">
        <v>1</v>
      </c>
      <c r="I246" s="49">
        <v>1</v>
      </c>
      <c r="J246" s="49">
        <v>1</v>
      </c>
      <c r="K246" s="49">
        <v>1</v>
      </c>
      <c r="L246" s="49">
        <v>1</v>
      </c>
      <c r="M246" s="49">
        <v>1</v>
      </c>
      <c r="N246" s="49">
        <v>1</v>
      </c>
      <c r="O246" s="49">
        <v>1</v>
      </c>
      <c r="P246" s="49">
        <v>1</v>
      </c>
      <c r="Q246" s="49">
        <v>1</v>
      </c>
      <c r="R246" s="49">
        <v>1</v>
      </c>
      <c r="S246" s="49">
        <v>1</v>
      </c>
      <c r="T246" s="49">
        <v>1</v>
      </c>
      <c r="U246" s="49">
        <v>1</v>
      </c>
      <c r="V246" s="49">
        <v>1</v>
      </c>
      <c r="W246" s="49">
        <v>1</v>
      </c>
      <c r="X246" s="49">
        <v>1</v>
      </c>
      <c r="Y246" s="49">
        <v>1</v>
      </c>
      <c r="Z246" s="49">
        <v>1</v>
      </c>
      <c r="AA246" s="49">
        <v>1</v>
      </c>
      <c r="AB246" s="49">
        <v>1</v>
      </c>
      <c r="AC246" s="49">
        <v>1</v>
      </c>
      <c r="AD246" s="49">
        <v>1</v>
      </c>
      <c r="AE246" s="49">
        <v>1</v>
      </c>
      <c r="AF246" s="49">
        <v>1</v>
      </c>
      <c r="AG246" s="49">
        <v>1</v>
      </c>
      <c r="AH246" s="49">
        <v>1</v>
      </c>
      <c r="AI246" s="49">
        <v>1</v>
      </c>
      <c r="AJ246" s="49">
        <v>1</v>
      </c>
      <c r="AK246" s="49">
        <v>1</v>
      </c>
    </row>
    <row r="247" spans="1:37" ht="15.75" customHeight="1">
      <c r="A247" s="297" t="s">
        <v>896</v>
      </c>
      <c r="B247" s="12" t="s">
        <v>409</v>
      </c>
      <c r="C247" s="12" t="s">
        <v>409</v>
      </c>
      <c r="D247" s="12" t="s">
        <v>152</v>
      </c>
      <c r="F247" s="12">
        <v>2050</v>
      </c>
      <c r="G247" s="49">
        <v>1</v>
      </c>
      <c r="H247" s="49">
        <v>1</v>
      </c>
      <c r="I247" s="49">
        <v>1</v>
      </c>
      <c r="J247" s="49">
        <v>1</v>
      </c>
      <c r="K247" s="49">
        <v>1</v>
      </c>
      <c r="L247" s="49">
        <v>1</v>
      </c>
      <c r="M247" s="49">
        <v>1</v>
      </c>
      <c r="N247" s="49">
        <v>1</v>
      </c>
      <c r="O247" s="49">
        <v>1</v>
      </c>
      <c r="P247" s="49">
        <v>1</v>
      </c>
      <c r="Q247" s="49">
        <v>1</v>
      </c>
      <c r="R247" s="49">
        <v>1</v>
      </c>
      <c r="S247" s="49">
        <v>1</v>
      </c>
      <c r="T247" s="49">
        <v>1</v>
      </c>
      <c r="U247" s="49">
        <v>1</v>
      </c>
      <c r="V247" s="49">
        <v>1</v>
      </c>
      <c r="W247" s="49">
        <v>1</v>
      </c>
      <c r="X247" s="49">
        <v>1</v>
      </c>
      <c r="Y247" s="49">
        <v>1</v>
      </c>
      <c r="Z247" s="49">
        <v>1</v>
      </c>
      <c r="AA247" s="49">
        <v>1</v>
      </c>
      <c r="AB247" s="49">
        <v>1</v>
      </c>
      <c r="AC247" s="49">
        <v>1</v>
      </c>
      <c r="AD247" s="49">
        <v>1</v>
      </c>
      <c r="AE247" s="49">
        <v>1</v>
      </c>
      <c r="AF247" s="49">
        <v>1</v>
      </c>
      <c r="AG247" s="49">
        <v>1</v>
      </c>
      <c r="AH247" s="49">
        <v>1</v>
      </c>
      <c r="AI247" s="49">
        <v>1</v>
      </c>
      <c r="AJ247" s="49">
        <v>1</v>
      </c>
      <c r="AK247" s="49">
        <v>1</v>
      </c>
    </row>
    <row r="248" spans="1:37" ht="15.75" customHeight="1">
      <c r="A248" s="297" t="s">
        <v>898</v>
      </c>
      <c r="B248" s="12" t="s">
        <v>898</v>
      </c>
      <c r="C248" s="12" t="s">
        <v>899</v>
      </c>
      <c r="D248" s="12" t="s">
        <v>152</v>
      </c>
      <c r="F248" s="12">
        <v>2020</v>
      </c>
      <c r="G248" s="49">
        <v>1</v>
      </c>
      <c r="H248" s="49">
        <v>1</v>
      </c>
      <c r="I248" s="49">
        <v>1</v>
      </c>
      <c r="J248" s="49">
        <v>1</v>
      </c>
      <c r="K248" s="49">
        <v>1</v>
      </c>
      <c r="L248" s="49">
        <v>1</v>
      </c>
      <c r="M248" s="49">
        <v>1</v>
      </c>
      <c r="N248" s="49">
        <v>1</v>
      </c>
      <c r="O248" s="49">
        <v>1</v>
      </c>
      <c r="P248" s="49">
        <v>1</v>
      </c>
      <c r="Q248" s="49">
        <v>1</v>
      </c>
      <c r="R248" s="49">
        <v>1</v>
      </c>
      <c r="S248" s="49">
        <v>1</v>
      </c>
      <c r="T248" s="49">
        <v>1</v>
      </c>
      <c r="U248" s="49">
        <v>1</v>
      </c>
      <c r="V248" s="49">
        <v>1</v>
      </c>
      <c r="W248" s="49">
        <v>1</v>
      </c>
      <c r="X248" s="49">
        <v>1</v>
      </c>
      <c r="Y248" s="49">
        <v>1</v>
      </c>
      <c r="Z248" s="49">
        <v>1</v>
      </c>
      <c r="AA248" s="49">
        <v>1</v>
      </c>
      <c r="AB248" s="49">
        <v>1</v>
      </c>
      <c r="AC248" s="49">
        <v>1</v>
      </c>
      <c r="AD248" s="49">
        <v>1</v>
      </c>
      <c r="AE248" s="49">
        <v>1</v>
      </c>
      <c r="AF248" s="49">
        <v>1</v>
      </c>
      <c r="AG248" s="49">
        <v>1</v>
      </c>
      <c r="AH248" s="49">
        <v>1</v>
      </c>
      <c r="AI248" s="49">
        <v>1</v>
      </c>
      <c r="AJ248" s="49">
        <v>1</v>
      </c>
      <c r="AK248" s="49">
        <v>1</v>
      </c>
    </row>
    <row r="249" spans="1:37" ht="15.75" customHeight="1">
      <c r="A249" s="297" t="s">
        <v>898</v>
      </c>
      <c r="B249" s="12" t="s">
        <v>409</v>
      </c>
      <c r="C249" s="12" t="s">
        <v>409</v>
      </c>
      <c r="D249" s="12" t="s">
        <v>152</v>
      </c>
      <c r="F249" s="12">
        <v>2030</v>
      </c>
      <c r="G249" s="49">
        <v>1</v>
      </c>
      <c r="H249" s="49">
        <v>1</v>
      </c>
      <c r="I249" s="49">
        <v>1</v>
      </c>
      <c r="J249" s="49">
        <v>1</v>
      </c>
      <c r="K249" s="49">
        <v>1</v>
      </c>
      <c r="L249" s="49">
        <v>1</v>
      </c>
      <c r="M249" s="49">
        <v>1</v>
      </c>
      <c r="N249" s="49">
        <v>1</v>
      </c>
      <c r="O249" s="49">
        <v>1</v>
      </c>
      <c r="P249" s="49">
        <v>1</v>
      </c>
      <c r="Q249" s="49">
        <v>1</v>
      </c>
      <c r="R249" s="49">
        <v>1</v>
      </c>
      <c r="S249" s="49">
        <v>1</v>
      </c>
      <c r="T249" s="49">
        <v>1</v>
      </c>
      <c r="U249" s="49">
        <v>1</v>
      </c>
      <c r="V249" s="49">
        <v>1</v>
      </c>
      <c r="W249" s="49">
        <v>1</v>
      </c>
      <c r="X249" s="49">
        <v>1</v>
      </c>
      <c r="Y249" s="49">
        <v>1</v>
      </c>
      <c r="Z249" s="49">
        <v>1</v>
      </c>
      <c r="AA249" s="49">
        <v>1</v>
      </c>
      <c r="AB249" s="49">
        <v>1</v>
      </c>
      <c r="AC249" s="49">
        <v>1</v>
      </c>
      <c r="AD249" s="49">
        <v>1</v>
      </c>
      <c r="AE249" s="49">
        <v>1</v>
      </c>
      <c r="AF249" s="49">
        <v>1</v>
      </c>
      <c r="AG249" s="49">
        <v>1</v>
      </c>
      <c r="AH249" s="49">
        <v>1</v>
      </c>
      <c r="AI249" s="49">
        <v>1</v>
      </c>
      <c r="AJ249" s="49">
        <v>1</v>
      </c>
      <c r="AK249" s="49">
        <v>1</v>
      </c>
    </row>
    <row r="250" spans="1:37" ht="15.75" customHeight="1">
      <c r="A250" s="297" t="s">
        <v>898</v>
      </c>
      <c r="B250" s="12" t="s">
        <v>409</v>
      </c>
      <c r="C250" s="12" t="s">
        <v>409</v>
      </c>
      <c r="D250" s="12" t="s">
        <v>152</v>
      </c>
      <c r="F250" s="12">
        <v>2040</v>
      </c>
      <c r="G250" s="49">
        <v>1</v>
      </c>
      <c r="H250" s="49">
        <v>1</v>
      </c>
      <c r="I250" s="49">
        <v>1</v>
      </c>
      <c r="J250" s="49">
        <v>1</v>
      </c>
      <c r="K250" s="49">
        <v>1</v>
      </c>
      <c r="L250" s="49">
        <v>1</v>
      </c>
      <c r="M250" s="49">
        <v>1</v>
      </c>
      <c r="N250" s="49">
        <v>1</v>
      </c>
      <c r="O250" s="49">
        <v>1</v>
      </c>
      <c r="P250" s="49">
        <v>1</v>
      </c>
      <c r="Q250" s="49">
        <v>1</v>
      </c>
      <c r="R250" s="49">
        <v>1</v>
      </c>
      <c r="S250" s="49">
        <v>1</v>
      </c>
      <c r="T250" s="49">
        <v>1</v>
      </c>
      <c r="U250" s="49">
        <v>1</v>
      </c>
      <c r="V250" s="49">
        <v>1</v>
      </c>
      <c r="W250" s="49">
        <v>1</v>
      </c>
      <c r="X250" s="49">
        <v>1</v>
      </c>
      <c r="Y250" s="49">
        <v>1</v>
      </c>
      <c r="Z250" s="49">
        <v>1</v>
      </c>
      <c r="AA250" s="49">
        <v>1</v>
      </c>
      <c r="AB250" s="49">
        <v>1</v>
      </c>
      <c r="AC250" s="49">
        <v>1</v>
      </c>
      <c r="AD250" s="49">
        <v>1</v>
      </c>
      <c r="AE250" s="49">
        <v>1</v>
      </c>
      <c r="AF250" s="49">
        <v>1</v>
      </c>
      <c r="AG250" s="49">
        <v>1</v>
      </c>
      <c r="AH250" s="49">
        <v>1</v>
      </c>
      <c r="AI250" s="49">
        <v>1</v>
      </c>
      <c r="AJ250" s="49">
        <v>1</v>
      </c>
      <c r="AK250" s="49">
        <v>1</v>
      </c>
    </row>
    <row r="251" spans="1:37" ht="15.75" customHeight="1">
      <c r="A251" s="297" t="s">
        <v>898</v>
      </c>
      <c r="B251" s="12" t="s">
        <v>409</v>
      </c>
      <c r="C251" s="12" t="s">
        <v>409</v>
      </c>
      <c r="D251" s="12" t="s">
        <v>152</v>
      </c>
      <c r="F251" s="12">
        <v>2050</v>
      </c>
      <c r="G251" s="49">
        <v>1</v>
      </c>
      <c r="H251" s="49">
        <v>1</v>
      </c>
      <c r="I251" s="49">
        <v>1</v>
      </c>
      <c r="J251" s="49">
        <v>1</v>
      </c>
      <c r="K251" s="49">
        <v>1</v>
      </c>
      <c r="L251" s="49">
        <v>1</v>
      </c>
      <c r="M251" s="49">
        <v>1</v>
      </c>
      <c r="N251" s="49">
        <v>1</v>
      </c>
      <c r="O251" s="49">
        <v>1</v>
      </c>
      <c r="P251" s="49">
        <v>1</v>
      </c>
      <c r="Q251" s="49">
        <v>1</v>
      </c>
      <c r="R251" s="49">
        <v>1</v>
      </c>
      <c r="S251" s="49">
        <v>1</v>
      </c>
      <c r="T251" s="49">
        <v>1</v>
      </c>
      <c r="U251" s="49">
        <v>1</v>
      </c>
      <c r="V251" s="49">
        <v>1</v>
      </c>
      <c r="W251" s="49">
        <v>1</v>
      </c>
      <c r="X251" s="49">
        <v>1</v>
      </c>
      <c r="Y251" s="49">
        <v>1</v>
      </c>
      <c r="Z251" s="49">
        <v>1</v>
      </c>
      <c r="AA251" s="49">
        <v>1</v>
      </c>
      <c r="AB251" s="49">
        <v>1</v>
      </c>
      <c r="AC251" s="49">
        <v>1</v>
      </c>
      <c r="AD251" s="49">
        <v>1</v>
      </c>
      <c r="AE251" s="49">
        <v>1</v>
      </c>
      <c r="AF251" s="49">
        <v>1</v>
      </c>
      <c r="AG251" s="49">
        <v>1</v>
      </c>
      <c r="AH251" s="49">
        <v>1</v>
      </c>
      <c r="AI251" s="49">
        <v>1</v>
      </c>
      <c r="AJ251" s="49">
        <v>1</v>
      </c>
      <c r="AK251" s="49">
        <v>1</v>
      </c>
    </row>
    <row r="252" spans="1:37" ht="15.75" customHeight="1">
      <c r="A252" s="297" t="s">
        <v>900</v>
      </c>
      <c r="B252" s="12" t="s">
        <v>900</v>
      </c>
      <c r="C252" s="12" t="s">
        <v>901</v>
      </c>
      <c r="D252" s="12" t="s">
        <v>152</v>
      </c>
      <c r="F252" s="12">
        <v>2020</v>
      </c>
      <c r="G252" s="49">
        <v>1</v>
      </c>
      <c r="H252" s="49">
        <v>1</v>
      </c>
      <c r="I252" s="49">
        <v>1</v>
      </c>
      <c r="J252" s="49">
        <v>1</v>
      </c>
      <c r="K252" s="49">
        <v>1</v>
      </c>
      <c r="L252" s="49">
        <v>1</v>
      </c>
      <c r="M252" s="49">
        <v>1</v>
      </c>
      <c r="N252" s="49">
        <v>1</v>
      </c>
      <c r="O252" s="49">
        <v>1</v>
      </c>
      <c r="P252" s="49">
        <v>1</v>
      </c>
      <c r="Q252" s="49">
        <v>1</v>
      </c>
      <c r="R252" s="49">
        <v>1</v>
      </c>
      <c r="S252" s="49">
        <v>1</v>
      </c>
      <c r="T252" s="49">
        <v>1</v>
      </c>
      <c r="U252" s="49">
        <v>1</v>
      </c>
      <c r="V252" s="49">
        <v>1</v>
      </c>
      <c r="W252" s="49">
        <v>1</v>
      </c>
      <c r="X252" s="49">
        <v>1</v>
      </c>
      <c r="Y252" s="49">
        <v>1</v>
      </c>
      <c r="Z252" s="49">
        <v>1</v>
      </c>
      <c r="AA252" s="49">
        <v>1</v>
      </c>
      <c r="AB252" s="49">
        <v>1</v>
      </c>
      <c r="AC252" s="49">
        <v>1</v>
      </c>
      <c r="AD252" s="49">
        <v>1</v>
      </c>
      <c r="AE252" s="49">
        <v>1</v>
      </c>
      <c r="AF252" s="49">
        <v>1</v>
      </c>
      <c r="AG252" s="49">
        <v>1</v>
      </c>
      <c r="AH252" s="49">
        <v>1</v>
      </c>
      <c r="AI252" s="49">
        <v>1</v>
      </c>
      <c r="AJ252" s="49">
        <v>1</v>
      </c>
      <c r="AK252" s="49">
        <v>1</v>
      </c>
    </row>
    <row r="253" spans="1:37" ht="15.75" customHeight="1">
      <c r="A253" s="297" t="s">
        <v>900</v>
      </c>
      <c r="B253" s="12" t="s">
        <v>409</v>
      </c>
      <c r="C253" s="12" t="s">
        <v>409</v>
      </c>
      <c r="D253" s="12" t="s">
        <v>152</v>
      </c>
      <c r="F253" s="12">
        <v>2030</v>
      </c>
      <c r="G253" s="49">
        <v>1</v>
      </c>
      <c r="H253" s="49">
        <v>1</v>
      </c>
      <c r="I253" s="49">
        <v>1</v>
      </c>
      <c r="J253" s="49">
        <v>1</v>
      </c>
      <c r="K253" s="49">
        <v>1</v>
      </c>
      <c r="L253" s="49">
        <v>1</v>
      </c>
      <c r="M253" s="49">
        <v>1</v>
      </c>
      <c r="N253" s="49">
        <v>1</v>
      </c>
      <c r="O253" s="49">
        <v>1</v>
      </c>
      <c r="P253" s="49">
        <v>1</v>
      </c>
      <c r="Q253" s="49">
        <v>1</v>
      </c>
      <c r="R253" s="49">
        <v>1</v>
      </c>
      <c r="S253" s="49">
        <v>1</v>
      </c>
      <c r="T253" s="49">
        <v>1</v>
      </c>
      <c r="U253" s="49">
        <v>1</v>
      </c>
      <c r="V253" s="49">
        <v>1</v>
      </c>
      <c r="W253" s="49">
        <v>1</v>
      </c>
      <c r="X253" s="49">
        <v>1</v>
      </c>
      <c r="Y253" s="49">
        <v>1</v>
      </c>
      <c r="Z253" s="49">
        <v>1</v>
      </c>
      <c r="AA253" s="49">
        <v>1</v>
      </c>
      <c r="AB253" s="49">
        <v>1</v>
      </c>
      <c r="AC253" s="49">
        <v>1</v>
      </c>
      <c r="AD253" s="49">
        <v>1</v>
      </c>
      <c r="AE253" s="49">
        <v>1</v>
      </c>
      <c r="AF253" s="49">
        <v>1</v>
      </c>
      <c r="AG253" s="49">
        <v>1</v>
      </c>
      <c r="AH253" s="49">
        <v>1</v>
      </c>
      <c r="AI253" s="49">
        <v>1</v>
      </c>
      <c r="AJ253" s="49">
        <v>1</v>
      </c>
      <c r="AK253" s="49">
        <v>1</v>
      </c>
    </row>
    <row r="254" spans="1:37" ht="15.75" customHeight="1">
      <c r="A254" s="297" t="s">
        <v>900</v>
      </c>
      <c r="B254" s="12" t="s">
        <v>409</v>
      </c>
      <c r="C254" s="12" t="s">
        <v>409</v>
      </c>
      <c r="D254" s="12" t="s">
        <v>152</v>
      </c>
      <c r="F254" s="12">
        <v>2040</v>
      </c>
      <c r="G254" s="49">
        <v>1</v>
      </c>
      <c r="H254" s="49">
        <v>1</v>
      </c>
      <c r="I254" s="49">
        <v>1</v>
      </c>
      <c r="J254" s="49">
        <v>1</v>
      </c>
      <c r="K254" s="49">
        <v>1</v>
      </c>
      <c r="L254" s="49">
        <v>1</v>
      </c>
      <c r="M254" s="49">
        <v>1</v>
      </c>
      <c r="N254" s="49">
        <v>1</v>
      </c>
      <c r="O254" s="49">
        <v>1</v>
      </c>
      <c r="P254" s="49">
        <v>1</v>
      </c>
      <c r="Q254" s="49">
        <v>1</v>
      </c>
      <c r="R254" s="49">
        <v>1</v>
      </c>
      <c r="S254" s="49">
        <v>1</v>
      </c>
      <c r="T254" s="49">
        <v>1</v>
      </c>
      <c r="U254" s="49">
        <v>1</v>
      </c>
      <c r="V254" s="49">
        <v>1</v>
      </c>
      <c r="W254" s="49">
        <v>1</v>
      </c>
      <c r="X254" s="49">
        <v>1</v>
      </c>
      <c r="Y254" s="49">
        <v>1</v>
      </c>
      <c r="Z254" s="49">
        <v>1</v>
      </c>
      <c r="AA254" s="49">
        <v>1</v>
      </c>
      <c r="AB254" s="49">
        <v>1</v>
      </c>
      <c r="AC254" s="49">
        <v>1</v>
      </c>
      <c r="AD254" s="49">
        <v>1</v>
      </c>
      <c r="AE254" s="49">
        <v>1</v>
      </c>
      <c r="AF254" s="49">
        <v>1</v>
      </c>
      <c r="AG254" s="49">
        <v>1</v>
      </c>
      <c r="AH254" s="49">
        <v>1</v>
      </c>
      <c r="AI254" s="49">
        <v>1</v>
      </c>
      <c r="AJ254" s="49">
        <v>1</v>
      </c>
      <c r="AK254" s="49">
        <v>1</v>
      </c>
    </row>
    <row r="255" spans="1:37" ht="15.75" customHeight="1">
      <c r="A255" s="297" t="s">
        <v>900</v>
      </c>
      <c r="B255" s="12" t="s">
        <v>409</v>
      </c>
      <c r="C255" s="12" t="s">
        <v>409</v>
      </c>
      <c r="D255" s="12" t="s">
        <v>152</v>
      </c>
      <c r="F255" s="12">
        <v>2050</v>
      </c>
      <c r="G255" s="49">
        <v>1</v>
      </c>
      <c r="H255" s="49">
        <v>1</v>
      </c>
      <c r="I255" s="49">
        <v>1</v>
      </c>
      <c r="J255" s="49">
        <v>1</v>
      </c>
      <c r="K255" s="49">
        <v>1</v>
      </c>
      <c r="L255" s="49">
        <v>1</v>
      </c>
      <c r="M255" s="49">
        <v>1</v>
      </c>
      <c r="N255" s="49">
        <v>1</v>
      </c>
      <c r="O255" s="49">
        <v>1</v>
      </c>
      <c r="P255" s="49">
        <v>1</v>
      </c>
      <c r="Q255" s="49">
        <v>1</v>
      </c>
      <c r="R255" s="49">
        <v>1</v>
      </c>
      <c r="S255" s="49">
        <v>1</v>
      </c>
      <c r="T255" s="49">
        <v>1</v>
      </c>
      <c r="U255" s="49">
        <v>1</v>
      </c>
      <c r="V255" s="49">
        <v>1</v>
      </c>
      <c r="W255" s="49">
        <v>1</v>
      </c>
      <c r="X255" s="49">
        <v>1</v>
      </c>
      <c r="Y255" s="49">
        <v>1</v>
      </c>
      <c r="Z255" s="49">
        <v>1</v>
      </c>
      <c r="AA255" s="49">
        <v>1</v>
      </c>
      <c r="AB255" s="49">
        <v>1</v>
      </c>
      <c r="AC255" s="49">
        <v>1</v>
      </c>
      <c r="AD255" s="49">
        <v>1</v>
      </c>
      <c r="AE255" s="49">
        <v>1</v>
      </c>
      <c r="AF255" s="49">
        <v>1</v>
      </c>
      <c r="AG255" s="49">
        <v>1</v>
      </c>
      <c r="AH255" s="49">
        <v>1</v>
      </c>
      <c r="AI255" s="49">
        <v>1</v>
      </c>
      <c r="AJ255" s="49">
        <v>1</v>
      </c>
      <c r="AK255" s="49">
        <v>1</v>
      </c>
    </row>
    <row r="256" spans="1:37" ht="15.75" customHeight="1">
      <c r="A256" s="297" t="s">
        <v>902</v>
      </c>
      <c r="B256" s="12" t="s">
        <v>902</v>
      </c>
      <c r="C256" s="12" t="s">
        <v>903</v>
      </c>
      <c r="D256" s="12" t="s">
        <v>152</v>
      </c>
      <c r="F256" s="12">
        <v>2020</v>
      </c>
      <c r="G256" s="49">
        <v>1</v>
      </c>
      <c r="H256" s="49">
        <v>1</v>
      </c>
      <c r="I256" s="49">
        <v>1</v>
      </c>
      <c r="J256" s="49">
        <v>1</v>
      </c>
      <c r="K256" s="49">
        <v>1</v>
      </c>
      <c r="L256" s="49">
        <v>1</v>
      </c>
      <c r="M256" s="49">
        <v>1</v>
      </c>
      <c r="N256" s="49">
        <v>1</v>
      </c>
      <c r="O256" s="49">
        <v>1</v>
      </c>
      <c r="P256" s="49">
        <v>1</v>
      </c>
      <c r="Q256" s="49">
        <v>1</v>
      </c>
      <c r="R256" s="49">
        <v>1</v>
      </c>
      <c r="S256" s="49">
        <v>1</v>
      </c>
      <c r="T256" s="49">
        <v>1</v>
      </c>
      <c r="U256" s="49">
        <v>1</v>
      </c>
      <c r="V256" s="49">
        <v>1</v>
      </c>
      <c r="W256" s="49">
        <v>1</v>
      </c>
      <c r="X256" s="49">
        <v>1</v>
      </c>
      <c r="Y256" s="49">
        <v>1</v>
      </c>
      <c r="Z256" s="49">
        <v>1</v>
      </c>
      <c r="AA256" s="49">
        <v>1</v>
      </c>
      <c r="AB256" s="49">
        <v>1</v>
      </c>
      <c r="AC256" s="49">
        <v>1</v>
      </c>
      <c r="AD256" s="49">
        <v>1</v>
      </c>
      <c r="AE256" s="49">
        <v>1</v>
      </c>
      <c r="AF256" s="49">
        <v>1</v>
      </c>
      <c r="AG256" s="49">
        <v>1</v>
      </c>
      <c r="AH256" s="49">
        <v>1</v>
      </c>
      <c r="AI256" s="49">
        <v>1</v>
      </c>
      <c r="AJ256" s="49">
        <v>1</v>
      </c>
      <c r="AK256" s="49">
        <v>1</v>
      </c>
    </row>
    <row r="257" spans="1:37" ht="15.75" customHeight="1">
      <c r="A257" s="297" t="s">
        <v>902</v>
      </c>
      <c r="B257" s="12" t="s">
        <v>409</v>
      </c>
      <c r="C257" s="12" t="s">
        <v>409</v>
      </c>
      <c r="D257" s="12" t="s">
        <v>152</v>
      </c>
      <c r="F257" s="12">
        <v>2030</v>
      </c>
      <c r="G257" s="49">
        <v>1</v>
      </c>
      <c r="H257" s="49">
        <v>1</v>
      </c>
      <c r="I257" s="49">
        <v>1</v>
      </c>
      <c r="J257" s="49">
        <v>1</v>
      </c>
      <c r="K257" s="49">
        <v>1</v>
      </c>
      <c r="L257" s="49">
        <v>1</v>
      </c>
      <c r="M257" s="49">
        <v>1</v>
      </c>
      <c r="N257" s="49">
        <v>1</v>
      </c>
      <c r="O257" s="49">
        <v>1</v>
      </c>
      <c r="P257" s="49">
        <v>1</v>
      </c>
      <c r="Q257" s="49">
        <v>1</v>
      </c>
      <c r="R257" s="49">
        <v>1</v>
      </c>
      <c r="S257" s="49">
        <v>1</v>
      </c>
      <c r="T257" s="49">
        <v>1</v>
      </c>
      <c r="U257" s="49">
        <v>1</v>
      </c>
      <c r="V257" s="49">
        <v>1</v>
      </c>
      <c r="W257" s="49">
        <v>1</v>
      </c>
      <c r="X257" s="49">
        <v>1</v>
      </c>
      <c r="Y257" s="49">
        <v>1</v>
      </c>
      <c r="Z257" s="49">
        <v>1</v>
      </c>
      <c r="AA257" s="49">
        <v>1</v>
      </c>
      <c r="AB257" s="49">
        <v>1</v>
      </c>
      <c r="AC257" s="49">
        <v>1</v>
      </c>
      <c r="AD257" s="49">
        <v>1</v>
      </c>
      <c r="AE257" s="49">
        <v>1</v>
      </c>
      <c r="AF257" s="49">
        <v>1</v>
      </c>
      <c r="AG257" s="49">
        <v>1</v>
      </c>
      <c r="AH257" s="49">
        <v>1</v>
      </c>
      <c r="AI257" s="49">
        <v>1</v>
      </c>
      <c r="AJ257" s="49">
        <v>1</v>
      </c>
      <c r="AK257" s="49">
        <v>1</v>
      </c>
    </row>
    <row r="258" spans="1:37" ht="15.75" customHeight="1">
      <c r="A258" s="297" t="s">
        <v>902</v>
      </c>
      <c r="B258" s="12" t="s">
        <v>409</v>
      </c>
      <c r="C258" s="12" t="s">
        <v>409</v>
      </c>
      <c r="D258" s="12" t="s">
        <v>152</v>
      </c>
      <c r="F258" s="12">
        <v>2040</v>
      </c>
      <c r="G258" s="49">
        <v>1</v>
      </c>
      <c r="H258" s="49">
        <v>1</v>
      </c>
      <c r="I258" s="49">
        <v>1</v>
      </c>
      <c r="J258" s="49">
        <v>1</v>
      </c>
      <c r="K258" s="49">
        <v>1</v>
      </c>
      <c r="L258" s="49">
        <v>1</v>
      </c>
      <c r="M258" s="49">
        <v>1</v>
      </c>
      <c r="N258" s="49">
        <v>1</v>
      </c>
      <c r="O258" s="49">
        <v>1</v>
      </c>
      <c r="P258" s="49">
        <v>1</v>
      </c>
      <c r="Q258" s="49">
        <v>1</v>
      </c>
      <c r="R258" s="49">
        <v>1</v>
      </c>
      <c r="S258" s="49">
        <v>1</v>
      </c>
      <c r="T258" s="49">
        <v>1</v>
      </c>
      <c r="U258" s="49">
        <v>1</v>
      </c>
      <c r="V258" s="49">
        <v>1</v>
      </c>
      <c r="W258" s="49">
        <v>1</v>
      </c>
      <c r="X258" s="49">
        <v>1</v>
      </c>
      <c r="Y258" s="49">
        <v>1</v>
      </c>
      <c r="Z258" s="49">
        <v>1</v>
      </c>
      <c r="AA258" s="49">
        <v>1</v>
      </c>
      <c r="AB258" s="49">
        <v>1</v>
      </c>
      <c r="AC258" s="49">
        <v>1</v>
      </c>
      <c r="AD258" s="49">
        <v>1</v>
      </c>
      <c r="AE258" s="49">
        <v>1</v>
      </c>
      <c r="AF258" s="49">
        <v>1</v>
      </c>
      <c r="AG258" s="49">
        <v>1</v>
      </c>
      <c r="AH258" s="49">
        <v>1</v>
      </c>
      <c r="AI258" s="49">
        <v>1</v>
      </c>
      <c r="AJ258" s="49">
        <v>1</v>
      </c>
      <c r="AK258" s="49">
        <v>1</v>
      </c>
    </row>
    <row r="259" spans="1:37" ht="15.75" customHeight="1">
      <c r="A259" s="297" t="s">
        <v>902</v>
      </c>
      <c r="B259" s="12" t="s">
        <v>409</v>
      </c>
      <c r="C259" s="12" t="s">
        <v>409</v>
      </c>
      <c r="D259" s="12" t="s">
        <v>152</v>
      </c>
      <c r="F259" s="12">
        <v>2050</v>
      </c>
      <c r="G259" s="49">
        <v>1</v>
      </c>
      <c r="H259" s="49">
        <v>1</v>
      </c>
      <c r="I259" s="49">
        <v>1</v>
      </c>
      <c r="J259" s="49">
        <v>1</v>
      </c>
      <c r="K259" s="49">
        <v>1</v>
      </c>
      <c r="L259" s="49">
        <v>1</v>
      </c>
      <c r="M259" s="49">
        <v>1</v>
      </c>
      <c r="N259" s="49">
        <v>1</v>
      </c>
      <c r="O259" s="49">
        <v>1</v>
      </c>
      <c r="P259" s="49">
        <v>1</v>
      </c>
      <c r="Q259" s="49">
        <v>1</v>
      </c>
      <c r="R259" s="49">
        <v>1</v>
      </c>
      <c r="S259" s="49">
        <v>1</v>
      </c>
      <c r="T259" s="49">
        <v>1</v>
      </c>
      <c r="U259" s="49">
        <v>1</v>
      </c>
      <c r="V259" s="49">
        <v>1</v>
      </c>
      <c r="W259" s="49">
        <v>1</v>
      </c>
      <c r="X259" s="49">
        <v>1</v>
      </c>
      <c r="Y259" s="49">
        <v>1</v>
      </c>
      <c r="Z259" s="49">
        <v>1</v>
      </c>
      <c r="AA259" s="49">
        <v>1</v>
      </c>
      <c r="AB259" s="49">
        <v>1</v>
      </c>
      <c r="AC259" s="49">
        <v>1</v>
      </c>
      <c r="AD259" s="49">
        <v>1</v>
      </c>
      <c r="AE259" s="49">
        <v>1</v>
      </c>
      <c r="AF259" s="49">
        <v>1</v>
      </c>
      <c r="AG259" s="49">
        <v>1</v>
      </c>
      <c r="AH259" s="49">
        <v>1</v>
      </c>
      <c r="AI259" s="49">
        <v>1</v>
      </c>
      <c r="AJ259" s="49">
        <v>1</v>
      </c>
      <c r="AK259" s="49">
        <v>1</v>
      </c>
    </row>
    <row r="260" spans="1:37" ht="15.75" customHeight="1">
      <c r="A260" s="297" t="s">
        <v>904</v>
      </c>
      <c r="B260" s="12" t="s">
        <v>904</v>
      </c>
      <c r="C260" s="12" t="s">
        <v>905</v>
      </c>
      <c r="D260" s="12" t="s">
        <v>152</v>
      </c>
      <c r="F260" s="12">
        <v>2020</v>
      </c>
      <c r="G260" s="49">
        <v>1</v>
      </c>
      <c r="H260" s="49">
        <v>1</v>
      </c>
      <c r="I260" s="49">
        <v>1</v>
      </c>
      <c r="J260" s="49">
        <v>1</v>
      </c>
      <c r="K260" s="49">
        <v>1</v>
      </c>
      <c r="L260" s="49">
        <v>1</v>
      </c>
      <c r="M260" s="49">
        <v>1</v>
      </c>
      <c r="N260" s="49">
        <v>1</v>
      </c>
      <c r="O260" s="49">
        <v>1</v>
      </c>
      <c r="P260" s="49">
        <v>1</v>
      </c>
      <c r="Q260" s="49">
        <v>1</v>
      </c>
      <c r="R260" s="49">
        <v>1</v>
      </c>
      <c r="S260" s="49">
        <v>1</v>
      </c>
      <c r="T260" s="49">
        <v>1</v>
      </c>
      <c r="U260" s="49">
        <v>1</v>
      </c>
      <c r="V260" s="49">
        <v>1</v>
      </c>
      <c r="W260" s="49">
        <v>1</v>
      </c>
      <c r="X260" s="49">
        <v>1</v>
      </c>
      <c r="Y260" s="49">
        <v>1</v>
      </c>
      <c r="Z260" s="49">
        <v>1</v>
      </c>
      <c r="AA260" s="49">
        <v>1</v>
      </c>
      <c r="AB260" s="49">
        <v>1</v>
      </c>
      <c r="AC260" s="49">
        <v>1</v>
      </c>
      <c r="AD260" s="49">
        <v>1</v>
      </c>
      <c r="AE260" s="49">
        <v>1</v>
      </c>
      <c r="AF260" s="49">
        <v>1</v>
      </c>
      <c r="AG260" s="49">
        <v>1</v>
      </c>
      <c r="AH260" s="49">
        <v>1</v>
      </c>
      <c r="AI260" s="49">
        <v>1</v>
      </c>
      <c r="AJ260" s="49">
        <v>1</v>
      </c>
      <c r="AK260" s="49">
        <v>1</v>
      </c>
    </row>
    <row r="261" spans="1:37" ht="15.75" customHeight="1">
      <c r="A261" s="297" t="s">
        <v>904</v>
      </c>
      <c r="B261" s="12" t="s">
        <v>409</v>
      </c>
      <c r="C261" s="12" t="s">
        <v>409</v>
      </c>
      <c r="D261" s="12" t="s">
        <v>152</v>
      </c>
      <c r="F261" s="12">
        <v>2030</v>
      </c>
      <c r="G261" s="49">
        <v>1</v>
      </c>
      <c r="H261" s="49">
        <v>1</v>
      </c>
      <c r="I261" s="49">
        <v>1</v>
      </c>
      <c r="J261" s="49">
        <v>1</v>
      </c>
      <c r="K261" s="49">
        <v>1</v>
      </c>
      <c r="L261" s="49">
        <v>1</v>
      </c>
      <c r="M261" s="49">
        <v>1</v>
      </c>
      <c r="N261" s="49">
        <v>1</v>
      </c>
      <c r="O261" s="49">
        <v>1</v>
      </c>
      <c r="P261" s="49">
        <v>1</v>
      </c>
      <c r="Q261" s="49">
        <v>1</v>
      </c>
      <c r="R261" s="49">
        <v>1</v>
      </c>
      <c r="S261" s="49">
        <v>1</v>
      </c>
      <c r="T261" s="49">
        <v>1</v>
      </c>
      <c r="U261" s="49">
        <v>1</v>
      </c>
      <c r="V261" s="49">
        <v>1</v>
      </c>
      <c r="W261" s="49">
        <v>1</v>
      </c>
      <c r="X261" s="49">
        <v>1</v>
      </c>
      <c r="Y261" s="49">
        <v>1</v>
      </c>
      <c r="Z261" s="49">
        <v>1</v>
      </c>
      <c r="AA261" s="49">
        <v>1</v>
      </c>
      <c r="AB261" s="49">
        <v>1</v>
      </c>
      <c r="AC261" s="49">
        <v>1</v>
      </c>
      <c r="AD261" s="49">
        <v>1</v>
      </c>
      <c r="AE261" s="49">
        <v>1</v>
      </c>
      <c r="AF261" s="49">
        <v>1</v>
      </c>
      <c r="AG261" s="49">
        <v>1</v>
      </c>
      <c r="AH261" s="49">
        <v>1</v>
      </c>
      <c r="AI261" s="49">
        <v>1</v>
      </c>
      <c r="AJ261" s="49">
        <v>1</v>
      </c>
      <c r="AK261" s="49">
        <v>1</v>
      </c>
    </row>
    <row r="262" spans="1:37" ht="15.75" customHeight="1">
      <c r="A262" s="297" t="s">
        <v>904</v>
      </c>
      <c r="B262" s="12" t="s">
        <v>409</v>
      </c>
      <c r="C262" s="12" t="s">
        <v>409</v>
      </c>
      <c r="D262" s="12" t="s">
        <v>152</v>
      </c>
      <c r="F262" s="12">
        <v>2040</v>
      </c>
      <c r="G262" s="49">
        <v>1</v>
      </c>
      <c r="H262" s="49">
        <v>1</v>
      </c>
      <c r="I262" s="49">
        <v>1</v>
      </c>
      <c r="J262" s="49">
        <v>1</v>
      </c>
      <c r="K262" s="49">
        <v>1</v>
      </c>
      <c r="L262" s="49">
        <v>1</v>
      </c>
      <c r="M262" s="49">
        <v>1</v>
      </c>
      <c r="N262" s="49">
        <v>1</v>
      </c>
      <c r="O262" s="49">
        <v>1</v>
      </c>
      <c r="P262" s="49">
        <v>1</v>
      </c>
      <c r="Q262" s="49">
        <v>1</v>
      </c>
      <c r="R262" s="49">
        <v>1</v>
      </c>
      <c r="S262" s="49">
        <v>1</v>
      </c>
      <c r="T262" s="49">
        <v>1</v>
      </c>
      <c r="U262" s="49">
        <v>1</v>
      </c>
      <c r="V262" s="49">
        <v>1</v>
      </c>
      <c r="W262" s="49">
        <v>1</v>
      </c>
      <c r="X262" s="49">
        <v>1</v>
      </c>
      <c r="Y262" s="49">
        <v>1</v>
      </c>
      <c r="Z262" s="49">
        <v>1</v>
      </c>
      <c r="AA262" s="49">
        <v>1</v>
      </c>
      <c r="AB262" s="49">
        <v>1</v>
      </c>
      <c r="AC262" s="49">
        <v>1</v>
      </c>
      <c r="AD262" s="49">
        <v>1</v>
      </c>
      <c r="AE262" s="49">
        <v>1</v>
      </c>
      <c r="AF262" s="49">
        <v>1</v>
      </c>
      <c r="AG262" s="49">
        <v>1</v>
      </c>
      <c r="AH262" s="49">
        <v>1</v>
      </c>
      <c r="AI262" s="49">
        <v>1</v>
      </c>
      <c r="AJ262" s="49">
        <v>1</v>
      </c>
      <c r="AK262" s="49">
        <v>1</v>
      </c>
    </row>
    <row r="263" spans="1:37" ht="15.75" customHeight="1">
      <c r="A263" s="297" t="s">
        <v>904</v>
      </c>
      <c r="B263" s="12" t="s">
        <v>409</v>
      </c>
      <c r="C263" s="12" t="s">
        <v>409</v>
      </c>
      <c r="D263" s="12" t="s">
        <v>152</v>
      </c>
      <c r="F263" s="12">
        <v>2050</v>
      </c>
      <c r="G263" s="49">
        <v>1</v>
      </c>
      <c r="H263" s="49">
        <v>1</v>
      </c>
      <c r="I263" s="49">
        <v>1</v>
      </c>
      <c r="J263" s="49">
        <v>1</v>
      </c>
      <c r="K263" s="49">
        <v>1</v>
      </c>
      <c r="L263" s="49">
        <v>1</v>
      </c>
      <c r="M263" s="49">
        <v>1</v>
      </c>
      <c r="N263" s="49">
        <v>1</v>
      </c>
      <c r="O263" s="49">
        <v>1</v>
      </c>
      <c r="P263" s="49">
        <v>1</v>
      </c>
      <c r="Q263" s="49">
        <v>1</v>
      </c>
      <c r="R263" s="49">
        <v>1</v>
      </c>
      <c r="S263" s="49">
        <v>1</v>
      </c>
      <c r="T263" s="49">
        <v>1</v>
      </c>
      <c r="U263" s="49">
        <v>1</v>
      </c>
      <c r="V263" s="49">
        <v>1</v>
      </c>
      <c r="W263" s="49">
        <v>1</v>
      </c>
      <c r="X263" s="49">
        <v>1</v>
      </c>
      <c r="Y263" s="49">
        <v>1</v>
      </c>
      <c r="Z263" s="49">
        <v>1</v>
      </c>
      <c r="AA263" s="49">
        <v>1</v>
      </c>
      <c r="AB263" s="49">
        <v>1</v>
      </c>
      <c r="AC263" s="49">
        <v>1</v>
      </c>
      <c r="AD263" s="49">
        <v>1</v>
      </c>
      <c r="AE263" s="49">
        <v>1</v>
      </c>
      <c r="AF263" s="49">
        <v>1</v>
      </c>
      <c r="AG263" s="49">
        <v>1</v>
      </c>
      <c r="AH263" s="49">
        <v>1</v>
      </c>
      <c r="AI263" s="49">
        <v>1</v>
      </c>
      <c r="AJ263" s="49">
        <v>1</v>
      </c>
      <c r="AK263" s="49">
        <v>1</v>
      </c>
    </row>
    <row r="264" spans="1:37" ht="15.75" customHeight="1">
      <c r="A264" s="297" t="s">
        <v>906</v>
      </c>
      <c r="B264" s="12" t="s">
        <v>906</v>
      </c>
      <c r="C264" s="12" t="s">
        <v>907</v>
      </c>
      <c r="D264" s="12" t="s">
        <v>152</v>
      </c>
      <c r="F264" s="12">
        <v>2020</v>
      </c>
      <c r="G264" s="49">
        <v>0.1</v>
      </c>
      <c r="H264" s="49">
        <v>0.1</v>
      </c>
      <c r="I264" s="49">
        <v>0.1</v>
      </c>
      <c r="J264" s="49">
        <v>0.1</v>
      </c>
      <c r="K264" s="49">
        <v>0.1</v>
      </c>
      <c r="L264" s="49">
        <v>0.1</v>
      </c>
      <c r="M264" s="49">
        <v>0.1</v>
      </c>
      <c r="N264" s="49">
        <v>0.1</v>
      </c>
      <c r="O264" s="49">
        <v>0.1</v>
      </c>
      <c r="P264" s="49">
        <v>0.1</v>
      </c>
      <c r="Q264" s="49">
        <v>0.1</v>
      </c>
      <c r="R264" s="49">
        <v>0.1</v>
      </c>
      <c r="S264" s="49">
        <v>0.1</v>
      </c>
      <c r="T264" s="49">
        <v>0.1</v>
      </c>
      <c r="U264" s="49">
        <v>0.1</v>
      </c>
      <c r="V264" s="49">
        <v>0.1</v>
      </c>
      <c r="W264" s="49">
        <v>0.1</v>
      </c>
      <c r="X264" s="49">
        <v>0.1</v>
      </c>
      <c r="Y264" s="49">
        <v>0.1</v>
      </c>
      <c r="Z264" s="49">
        <v>0.1</v>
      </c>
      <c r="AA264" s="49">
        <v>0.1</v>
      </c>
      <c r="AB264" s="49">
        <v>0.1</v>
      </c>
      <c r="AC264" s="49">
        <v>0.1</v>
      </c>
      <c r="AD264" s="49">
        <v>0.1</v>
      </c>
      <c r="AE264" s="49">
        <v>0.1</v>
      </c>
      <c r="AF264" s="49">
        <v>0.1</v>
      </c>
      <c r="AG264" s="49">
        <v>0.1</v>
      </c>
      <c r="AH264" s="49">
        <v>0.1</v>
      </c>
      <c r="AI264" s="49">
        <v>0.1</v>
      </c>
      <c r="AJ264" s="49">
        <v>0.1</v>
      </c>
      <c r="AK264" s="49">
        <v>0.1</v>
      </c>
    </row>
    <row r="265" spans="1:37" ht="15.75" customHeight="1">
      <c r="A265" s="297" t="s">
        <v>906</v>
      </c>
      <c r="B265" s="12" t="s">
        <v>409</v>
      </c>
      <c r="C265" s="12" t="s">
        <v>409</v>
      </c>
      <c r="D265" s="12" t="s">
        <v>152</v>
      </c>
      <c r="F265" s="12">
        <v>2030</v>
      </c>
      <c r="G265" s="49">
        <v>0.1</v>
      </c>
      <c r="H265" s="49">
        <v>0.1</v>
      </c>
      <c r="I265" s="49">
        <v>0.1</v>
      </c>
      <c r="J265" s="49">
        <v>0.1</v>
      </c>
      <c r="K265" s="49">
        <v>0.1</v>
      </c>
      <c r="L265" s="49">
        <v>0.1</v>
      </c>
      <c r="M265" s="49">
        <v>0.1</v>
      </c>
      <c r="N265" s="49">
        <v>0.1</v>
      </c>
      <c r="O265" s="49">
        <v>0.1</v>
      </c>
      <c r="P265" s="49">
        <v>0.1</v>
      </c>
      <c r="Q265" s="49">
        <v>0.1</v>
      </c>
      <c r="R265" s="49">
        <v>0.1</v>
      </c>
      <c r="S265" s="49">
        <v>0.1</v>
      </c>
      <c r="T265" s="49">
        <v>0.1</v>
      </c>
      <c r="U265" s="49">
        <v>0.1</v>
      </c>
      <c r="V265" s="49">
        <v>0.1</v>
      </c>
      <c r="W265" s="49">
        <v>0.1</v>
      </c>
      <c r="X265" s="49">
        <v>0.1</v>
      </c>
      <c r="Y265" s="49">
        <v>0.1</v>
      </c>
      <c r="Z265" s="49">
        <v>0.1</v>
      </c>
      <c r="AA265" s="49">
        <v>0.1</v>
      </c>
      <c r="AB265" s="49">
        <v>0.1</v>
      </c>
      <c r="AC265" s="49">
        <v>0.1</v>
      </c>
      <c r="AD265" s="49">
        <v>0.1</v>
      </c>
      <c r="AE265" s="49">
        <v>0.1</v>
      </c>
      <c r="AF265" s="49">
        <v>0.1</v>
      </c>
      <c r="AG265" s="49">
        <v>0.1</v>
      </c>
      <c r="AH265" s="49">
        <v>0.1</v>
      </c>
      <c r="AI265" s="49">
        <v>0.1</v>
      </c>
      <c r="AJ265" s="49">
        <v>0.1</v>
      </c>
      <c r="AK265" s="49">
        <v>0.1</v>
      </c>
    </row>
    <row r="266" spans="1:37" ht="15.75" customHeight="1">
      <c r="A266" s="297" t="s">
        <v>906</v>
      </c>
      <c r="B266" s="12" t="s">
        <v>409</v>
      </c>
      <c r="C266" s="12" t="s">
        <v>409</v>
      </c>
      <c r="D266" s="12" t="s">
        <v>152</v>
      </c>
      <c r="F266" s="12">
        <v>2040</v>
      </c>
      <c r="G266" s="49">
        <v>0.1</v>
      </c>
      <c r="H266" s="49">
        <v>0.1</v>
      </c>
      <c r="I266" s="49">
        <v>0.1</v>
      </c>
      <c r="J266" s="49">
        <v>0.1</v>
      </c>
      <c r="K266" s="49">
        <v>0.1</v>
      </c>
      <c r="L266" s="49">
        <v>0.1</v>
      </c>
      <c r="M266" s="49">
        <v>0.1</v>
      </c>
      <c r="N266" s="49">
        <v>0.1</v>
      </c>
      <c r="O266" s="49">
        <v>0.1</v>
      </c>
      <c r="P266" s="49">
        <v>0.1</v>
      </c>
      <c r="Q266" s="49">
        <v>0.1</v>
      </c>
      <c r="R266" s="49">
        <v>0.1</v>
      </c>
      <c r="S266" s="49">
        <v>0.1</v>
      </c>
      <c r="T266" s="49">
        <v>0.1</v>
      </c>
      <c r="U266" s="49">
        <v>0.1</v>
      </c>
      <c r="V266" s="49">
        <v>0.1</v>
      </c>
      <c r="W266" s="49">
        <v>0.1</v>
      </c>
      <c r="X266" s="49">
        <v>0.1</v>
      </c>
      <c r="Y266" s="49">
        <v>0.1</v>
      </c>
      <c r="Z266" s="49">
        <v>0.1</v>
      </c>
      <c r="AA266" s="49">
        <v>0.1</v>
      </c>
      <c r="AB266" s="49">
        <v>0.1</v>
      </c>
      <c r="AC266" s="49">
        <v>0.1</v>
      </c>
      <c r="AD266" s="49">
        <v>0.1</v>
      </c>
      <c r="AE266" s="49">
        <v>0.1</v>
      </c>
      <c r="AF266" s="49">
        <v>0.1</v>
      </c>
      <c r="AG266" s="49">
        <v>0.1</v>
      </c>
      <c r="AH266" s="49">
        <v>0.1</v>
      </c>
      <c r="AI266" s="49">
        <v>0.1</v>
      </c>
      <c r="AJ266" s="49">
        <v>0.1</v>
      </c>
      <c r="AK266" s="49">
        <v>0.1</v>
      </c>
    </row>
    <row r="267" spans="1:37" ht="15.75" customHeight="1">
      <c r="A267" s="297" t="s">
        <v>906</v>
      </c>
      <c r="B267" s="12" t="s">
        <v>409</v>
      </c>
      <c r="C267" s="12" t="s">
        <v>409</v>
      </c>
      <c r="D267" s="12" t="s">
        <v>152</v>
      </c>
      <c r="F267" s="12">
        <v>2050</v>
      </c>
      <c r="G267" s="49">
        <v>0.1</v>
      </c>
      <c r="H267" s="49">
        <v>0.1</v>
      </c>
      <c r="I267" s="49">
        <v>0.1</v>
      </c>
      <c r="J267" s="49">
        <v>0.1</v>
      </c>
      <c r="K267" s="49">
        <v>0.1</v>
      </c>
      <c r="L267" s="49">
        <v>0.1</v>
      </c>
      <c r="M267" s="49">
        <v>0.1</v>
      </c>
      <c r="N267" s="49">
        <v>0.1</v>
      </c>
      <c r="O267" s="49">
        <v>0.1</v>
      </c>
      <c r="P267" s="49">
        <v>0.1</v>
      </c>
      <c r="Q267" s="49">
        <v>0.1</v>
      </c>
      <c r="R267" s="49">
        <v>0.1</v>
      </c>
      <c r="S267" s="49">
        <v>0.1</v>
      </c>
      <c r="T267" s="49">
        <v>0.1</v>
      </c>
      <c r="U267" s="49">
        <v>0.1</v>
      </c>
      <c r="V267" s="49">
        <v>0.1</v>
      </c>
      <c r="W267" s="49">
        <v>0.1</v>
      </c>
      <c r="X267" s="49">
        <v>0.1</v>
      </c>
      <c r="Y267" s="49">
        <v>0.1</v>
      </c>
      <c r="Z267" s="49">
        <v>0.1</v>
      </c>
      <c r="AA267" s="49">
        <v>0.1</v>
      </c>
      <c r="AB267" s="49">
        <v>0.1</v>
      </c>
      <c r="AC267" s="49">
        <v>0.1</v>
      </c>
      <c r="AD267" s="49">
        <v>0.1</v>
      </c>
      <c r="AE267" s="49">
        <v>0.1</v>
      </c>
      <c r="AF267" s="49">
        <v>0.1</v>
      </c>
      <c r="AG267" s="49">
        <v>0.1</v>
      </c>
      <c r="AH267" s="49">
        <v>0.1</v>
      </c>
      <c r="AI267" s="49">
        <v>0.1</v>
      </c>
      <c r="AJ267" s="49">
        <v>0.1</v>
      </c>
      <c r="AK267" s="49">
        <v>0.1</v>
      </c>
    </row>
    <row r="268" spans="1:37" ht="15.75" customHeight="1">
      <c r="A268" s="297" t="s">
        <v>908</v>
      </c>
      <c r="B268" s="12" t="s">
        <v>908</v>
      </c>
      <c r="C268" s="12" t="s">
        <v>909</v>
      </c>
      <c r="D268" s="12" t="s">
        <v>152</v>
      </c>
      <c r="F268" s="12">
        <v>2020</v>
      </c>
      <c r="G268" s="49">
        <v>1</v>
      </c>
      <c r="H268" s="49">
        <v>1</v>
      </c>
      <c r="I268" s="49">
        <v>1</v>
      </c>
      <c r="J268" s="49">
        <v>1</v>
      </c>
      <c r="K268" s="49">
        <v>1</v>
      </c>
      <c r="L268" s="49">
        <v>1</v>
      </c>
      <c r="M268" s="49">
        <v>1</v>
      </c>
      <c r="N268" s="49">
        <v>1</v>
      </c>
      <c r="O268" s="49">
        <v>1</v>
      </c>
      <c r="P268" s="49">
        <v>1</v>
      </c>
      <c r="Q268" s="49">
        <v>1</v>
      </c>
      <c r="R268" s="49">
        <v>1</v>
      </c>
      <c r="S268" s="49">
        <v>1</v>
      </c>
      <c r="T268" s="49">
        <v>1</v>
      </c>
      <c r="U268" s="49">
        <v>1</v>
      </c>
      <c r="V268" s="49">
        <v>1</v>
      </c>
      <c r="W268" s="49">
        <v>1</v>
      </c>
      <c r="X268" s="49">
        <v>1</v>
      </c>
      <c r="Y268" s="49">
        <v>1</v>
      </c>
      <c r="Z268" s="49">
        <v>1</v>
      </c>
      <c r="AA268" s="49">
        <v>1</v>
      </c>
      <c r="AB268" s="49">
        <v>1</v>
      </c>
      <c r="AC268" s="49">
        <v>1</v>
      </c>
      <c r="AD268" s="49">
        <v>1</v>
      </c>
      <c r="AE268" s="49">
        <v>1</v>
      </c>
      <c r="AF268" s="49">
        <v>1</v>
      </c>
      <c r="AG268" s="49">
        <v>1</v>
      </c>
      <c r="AH268" s="49">
        <v>1</v>
      </c>
      <c r="AI268" s="49">
        <v>1</v>
      </c>
      <c r="AJ268" s="49">
        <v>1</v>
      </c>
      <c r="AK268" s="49">
        <v>1</v>
      </c>
    </row>
    <row r="269" spans="1:37" ht="15.75" customHeight="1">
      <c r="A269" s="297" t="s">
        <v>908</v>
      </c>
      <c r="B269" s="12" t="s">
        <v>409</v>
      </c>
      <c r="C269" s="12" t="s">
        <v>409</v>
      </c>
      <c r="D269" s="12" t="s">
        <v>152</v>
      </c>
      <c r="F269" s="12">
        <v>2030</v>
      </c>
      <c r="G269" s="49">
        <v>1</v>
      </c>
      <c r="H269" s="49">
        <v>1</v>
      </c>
      <c r="I269" s="49">
        <v>1</v>
      </c>
      <c r="J269" s="49">
        <v>1</v>
      </c>
      <c r="K269" s="49">
        <v>1</v>
      </c>
      <c r="L269" s="49">
        <v>1</v>
      </c>
      <c r="M269" s="49">
        <v>1</v>
      </c>
      <c r="N269" s="49">
        <v>1</v>
      </c>
      <c r="O269" s="49">
        <v>1</v>
      </c>
      <c r="P269" s="49">
        <v>1</v>
      </c>
      <c r="Q269" s="49">
        <v>1</v>
      </c>
      <c r="R269" s="49">
        <v>1</v>
      </c>
      <c r="S269" s="49">
        <v>1</v>
      </c>
      <c r="T269" s="49">
        <v>1</v>
      </c>
      <c r="U269" s="49">
        <v>1</v>
      </c>
      <c r="V269" s="49">
        <v>1</v>
      </c>
      <c r="W269" s="49">
        <v>1</v>
      </c>
      <c r="X269" s="49">
        <v>1</v>
      </c>
      <c r="Y269" s="49">
        <v>1</v>
      </c>
      <c r="Z269" s="49">
        <v>1</v>
      </c>
      <c r="AA269" s="49">
        <v>1</v>
      </c>
      <c r="AB269" s="49">
        <v>1</v>
      </c>
      <c r="AC269" s="49">
        <v>1</v>
      </c>
      <c r="AD269" s="49">
        <v>1</v>
      </c>
      <c r="AE269" s="49">
        <v>1</v>
      </c>
      <c r="AF269" s="49">
        <v>1</v>
      </c>
      <c r="AG269" s="49">
        <v>1</v>
      </c>
      <c r="AH269" s="49">
        <v>1</v>
      </c>
      <c r="AI269" s="49">
        <v>1</v>
      </c>
      <c r="AJ269" s="49">
        <v>1</v>
      </c>
      <c r="AK269" s="49">
        <v>1</v>
      </c>
    </row>
    <row r="270" spans="1:37" ht="15.75" customHeight="1">
      <c r="A270" s="297" t="s">
        <v>908</v>
      </c>
      <c r="B270" s="12" t="s">
        <v>409</v>
      </c>
      <c r="C270" s="12" t="s">
        <v>409</v>
      </c>
      <c r="D270" s="12" t="s">
        <v>152</v>
      </c>
      <c r="F270" s="12">
        <v>2040</v>
      </c>
      <c r="G270" s="49">
        <v>1</v>
      </c>
      <c r="H270" s="49">
        <v>1</v>
      </c>
      <c r="I270" s="49">
        <v>1</v>
      </c>
      <c r="J270" s="49">
        <v>1</v>
      </c>
      <c r="K270" s="49">
        <v>1</v>
      </c>
      <c r="L270" s="49">
        <v>1</v>
      </c>
      <c r="M270" s="49">
        <v>1</v>
      </c>
      <c r="N270" s="49">
        <v>1</v>
      </c>
      <c r="O270" s="49">
        <v>1</v>
      </c>
      <c r="P270" s="49">
        <v>1</v>
      </c>
      <c r="Q270" s="49">
        <v>1</v>
      </c>
      <c r="R270" s="49">
        <v>1</v>
      </c>
      <c r="S270" s="49">
        <v>1</v>
      </c>
      <c r="T270" s="49">
        <v>1</v>
      </c>
      <c r="U270" s="49">
        <v>1</v>
      </c>
      <c r="V270" s="49">
        <v>1</v>
      </c>
      <c r="W270" s="49">
        <v>1</v>
      </c>
      <c r="X270" s="49">
        <v>1</v>
      </c>
      <c r="Y270" s="49">
        <v>1</v>
      </c>
      <c r="Z270" s="49">
        <v>1</v>
      </c>
      <c r="AA270" s="49">
        <v>1</v>
      </c>
      <c r="AB270" s="49">
        <v>1</v>
      </c>
      <c r="AC270" s="49">
        <v>1</v>
      </c>
      <c r="AD270" s="49">
        <v>1</v>
      </c>
      <c r="AE270" s="49">
        <v>1</v>
      </c>
      <c r="AF270" s="49">
        <v>1</v>
      </c>
      <c r="AG270" s="49">
        <v>1</v>
      </c>
      <c r="AH270" s="49">
        <v>1</v>
      </c>
      <c r="AI270" s="49">
        <v>1</v>
      </c>
      <c r="AJ270" s="49">
        <v>1</v>
      </c>
      <c r="AK270" s="49">
        <v>1</v>
      </c>
    </row>
    <row r="271" spans="1:37" ht="15.75" customHeight="1">
      <c r="A271" s="297" t="s">
        <v>908</v>
      </c>
      <c r="B271" s="12" t="s">
        <v>409</v>
      </c>
      <c r="C271" s="12" t="s">
        <v>409</v>
      </c>
      <c r="D271" s="12" t="s">
        <v>152</v>
      </c>
      <c r="F271" s="12">
        <v>2050</v>
      </c>
      <c r="G271" s="49">
        <v>1</v>
      </c>
      <c r="H271" s="49">
        <v>1</v>
      </c>
      <c r="I271" s="49">
        <v>1</v>
      </c>
      <c r="J271" s="49">
        <v>1</v>
      </c>
      <c r="K271" s="49">
        <v>1</v>
      </c>
      <c r="L271" s="49">
        <v>1</v>
      </c>
      <c r="M271" s="49">
        <v>1</v>
      </c>
      <c r="N271" s="49">
        <v>1</v>
      </c>
      <c r="O271" s="49">
        <v>1</v>
      </c>
      <c r="P271" s="49">
        <v>1</v>
      </c>
      <c r="Q271" s="49">
        <v>1</v>
      </c>
      <c r="R271" s="49">
        <v>1</v>
      </c>
      <c r="S271" s="49">
        <v>1</v>
      </c>
      <c r="T271" s="49">
        <v>1</v>
      </c>
      <c r="U271" s="49">
        <v>1</v>
      </c>
      <c r="V271" s="49">
        <v>1</v>
      </c>
      <c r="W271" s="49">
        <v>1</v>
      </c>
      <c r="X271" s="49">
        <v>1</v>
      </c>
      <c r="Y271" s="49">
        <v>1</v>
      </c>
      <c r="Z271" s="49">
        <v>1</v>
      </c>
      <c r="AA271" s="49">
        <v>1</v>
      </c>
      <c r="AB271" s="49">
        <v>1</v>
      </c>
      <c r="AC271" s="49">
        <v>1</v>
      </c>
      <c r="AD271" s="49">
        <v>1</v>
      </c>
      <c r="AE271" s="49">
        <v>1</v>
      </c>
      <c r="AF271" s="49">
        <v>1</v>
      </c>
      <c r="AG271" s="49">
        <v>1</v>
      </c>
      <c r="AH271" s="49">
        <v>1</v>
      </c>
      <c r="AI271" s="49">
        <v>1</v>
      </c>
      <c r="AJ271" s="49">
        <v>1</v>
      </c>
      <c r="AK271" s="49">
        <v>1</v>
      </c>
    </row>
    <row r="272" spans="1:37" ht="15.75" customHeight="1">
      <c r="A272" s="297" t="s">
        <v>910</v>
      </c>
      <c r="B272" s="12" t="s">
        <v>910</v>
      </c>
      <c r="C272" s="12" t="s">
        <v>911</v>
      </c>
      <c r="D272" s="12" t="s">
        <v>152</v>
      </c>
      <c r="F272" s="12">
        <v>2020</v>
      </c>
      <c r="G272" s="49">
        <v>1</v>
      </c>
      <c r="H272" s="49">
        <v>1</v>
      </c>
      <c r="I272" s="49">
        <v>1</v>
      </c>
      <c r="J272" s="49">
        <v>1</v>
      </c>
      <c r="K272" s="49">
        <v>1</v>
      </c>
      <c r="L272" s="49">
        <v>1</v>
      </c>
      <c r="M272" s="49">
        <v>1</v>
      </c>
      <c r="N272" s="49">
        <v>1</v>
      </c>
      <c r="O272" s="49">
        <v>1</v>
      </c>
      <c r="P272" s="49">
        <v>1</v>
      </c>
      <c r="Q272" s="49">
        <v>1</v>
      </c>
      <c r="R272" s="49">
        <v>1</v>
      </c>
      <c r="S272" s="49">
        <v>1</v>
      </c>
      <c r="T272" s="49">
        <v>1</v>
      </c>
      <c r="U272" s="49">
        <v>1</v>
      </c>
      <c r="V272" s="49">
        <v>1</v>
      </c>
      <c r="W272" s="49">
        <v>1</v>
      </c>
      <c r="X272" s="49">
        <v>1</v>
      </c>
      <c r="Y272" s="49">
        <v>1</v>
      </c>
      <c r="Z272" s="49">
        <v>1</v>
      </c>
      <c r="AA272" s="49">
        <v>1</v>
      </c>
      <c r="AB272" s="49">
        <v>1</v>
      </c>
      <c r="AC272" s="49">
        <v>1</v>
      </c>
      <c r="AD272" s="49">
        <v>1</v>
      </c>
      <c r="AE272" s="49">
        <v>1</v>
      </c>
      <c r="AF272" s="49">
        <v>1</v>
      </c>
      <c r="AG272" s="49">
        <v>1</v>
      </c>
      <c r="AH272" s="49">
        <v>1</v>
      </c>
      <c r="AI272" s="49">
        <v>1</v>
      </c>
      <c r="AJ272" s="49">
        <v>1</v>
      </c>
      <c r="AK272" s="49">
        <v>1</v>
      </c>
    </row>
    <row r="273" spans="1:38" ht="15.75" customHeight="1">
      <c r="A273" s="297" t="s">
        <v>910</v>
      </c>
      <c r="B273" s="12" t="s">
        <v>409</v>
      </c>
      <c r="C273" s="12" t="s">
        <v>409</v>
      </c>
      <c r="D273" s="12" t="s">
        <v>152</v>
      </c>
      <c r="F273" s="12">
        <v>2030</v>
      </c>
      <c r="G273" s="49">
        <v>1</v>
      </c>
      <c r="H273" s="49">
        <v>1</v>
      </c>
      <c r="I273" s="49">
        <v>1</v>
      </c>
      <c r="J273" s="49">
        <v>1</v>
      </c>
      <c r="K273" s="49">
        <v>1</v>
      </c>
      <c r="L273" s="49">
        <v>1</v>
      </c>
      <c r="M273" s="49">
        <v>1</v>
      </c>
      <c r="N273" s="49">
        <v>1</v>
      </c>
      <c r="O273" s="49">
        <v>1</v>
      </c>
      <c r="P273" s="49">
        <v>1</v>
      </c>
      <c r="Q273" s="49">
        <v>1</v>
      </c>
      <c r="R273" s="49">
        <v>1</v>
      </c>
      <c r="S273" s="49">
        <v>1</v>
      </c>
      <c r="T273" s="49">
        <v>1</v>
      </c>
      <c r="U273" s="49">
        <v>1</v>
      </c>
      <c r="V273" s="49">
        <v>1</v>
      </c>
      <c r="W273" s="49">
        <v>1</v>
      </c>
      <c r="X273" s="49">
        <v>1</v>
      </c>
      <c r="Y273" s="49">
        <v>1</v>
      </c>
      <c r="Z273" s="49">
        <v>1</v>
      </c>
      <c r="AA273" s="49">
        <v>1</v>
      </c>
      <c r="AB273" s="49">
        <v>1</v>
      </c>
      <c r="AC273" s="49">
        <v>1</v>
      </c>
      <c r="AD273" s="49">
        <v>1</v>
      </c>
      <c r="AE273" s="49">
        <v>1</v>
      </c>
      <c r="AF273" s="49">
        <v>1</v>
      </c>
      <c r="AG273" s="49">
        <v>1</v>
      </c>
      <c r="AH273" s="49">
        <v>1</v>
      </c>
      <c r="AI273" s="49">
        <v>1</v>
      </c>
      <c r="AJ273" s="49">
        <v>1</v>
      </c>
      <c r="AK273" s="49">
        <v>1</v>
      </c>
    </row>
    <row r="274" spans="1:38" ht="15.75" customHeight="1">
      <c r="A274" s="297" t="s">
        <v>910</v>
      </c>
      <c r="B274" s="12" t="s">
        <v>409</v>
      </c>
      <c r="C274" s="12" t="s">
        <v>409</v>
      </c>
      <c r="D274" s="12" t="s">
        <v>152</v>
      </c>
      <c r="F274" s="12">
        <v>2040</v>
      </c>
      <c r="G274" s="49">
        <v>1</v>
      </c>
      <c r="H274" s="49">
        <v>1</v>
      </c>
      <c r="I274" s="49">
        <v>1</v>
      </c>
      <c r="J274" s="49">
        <v>1</v>
      </c>
      <c r="K274" s="49">
        <v>1</v>
      </c>
      <c r="L274" s="49">
        <v>1</v>
      </c>
      <c r="M274" s="49">
        <v>1</v>
      </c>
      <c r="N274" s="49">
        <v>1</v>
      </c>
      <c r="O274" s="49">
        <v>1</v>
      </c>
      <c r="P274" s="49">
        <v>1</v>
      </c>
      <c r="Q274" s="49">
        <v>1</v>
      </c>
      <c r="R274" s="49">
        <v>1</v>
      </c>
      <c r="S274" s="49">
        <v>1</v>
      </c>
      <c r="T274" s="49">
        <v>1</v>
      </c>
      <c r="U274" s="49">
        <v>1</v>
      </c>
      <c r="V274" s="49">
        <v>1</v>
      </c>
      <c r="W274" s="49">
        <v>1</v>
      </c>
      <c r="X274" s="49">
        <v>1</v>
      </c>
      <c r="Y274" s="49">
        <v>1</v>
      </c>
      <c r="Z274" s="49">
        <v>1</v>
      </c>
      <c r="AA274" s="49">
        <v>1</v>
      </c>
      <c r="AB274" s="49">
        <v>1</v>
      </c>
      <c r="AC274" s="49">
        <v>1</v>
      </c>
      <c r="AD274" s="49">
        <v>1</v>
      </c>
      <c r="AE274" s="49">
        <v>1</v>
      </c>
      <c r="AF274" s="49">
        <v>1</v>
      </c>
      <c r="AG274" s="49">
        <v>1</v>
      </c>
      <c r="AH274" s="49">
        <v>1</v>
      </c>
      <c r="AI274" s="49">
        <v>1</v>
      </c>
      <c r="AJ274" s="49">
        <v>1</v>
      </c>
      <c r="AK274" s="49">
        <v>1</v>
      </c>
    </row>
    <row r="275" spans="1:38" ht="15.75" customHeight="1">
      <c r="A275" s="297" t="s">
        <v>910</v>
      </c>
      <c r="B275" s="12" t="s">
        <v>409</v>
      </c>
      <c r="C275" s="12" t="s">
        <v>409</v>
      </c>
      <c r="D275" s="12" t="s">
        <v>152</v>
      </c>
      <c r="F275" s="12">
        <v>2050</v>
      </c>
      <c r="G275" s="49">
        <v>1</v>
      </c>
      <c r="H275" s="49">
        <v>1</v>
      </c>
      <c r="I275" s="49">
        <v>1</v>
      </c>
      <c r="J275" s="49">
        <v>1</v>
      </c>
      <c r="K275" s="49">
        <v>1</v>
      </c>
      <c r="L275" s="49">
        <v>1</v>
      </c>
      <c r="M275" s="49">
        <v>1</v>
      </c>
      <c r="N275" s="49">
        <v>1</v>
      </c>
      <c r="O275" s="49">
        <v>1</v>
      </c>
      <c r="P275" s="49">
        <v>1</v>
      </c>
      <c r="Q275" s="49">
        <v>1</v>
      </c>
      <c r="R275" s="49">
        <v>1</v>
      </c>
      <c r="S275" s="49">
        <v>1</v>
      </c>
      <c r="T275" s="49">
        <v>1</v>
      </c>
      <c r="U275" s="49">
        <v>1</v>
      </c>
      <c r="V275" s="49">
        <v>1</v>
      </c>
      <c r="W275" s="49">
        <v>1</v>
      </c>
      <c r="X275" s="49">
        <v>1</v>
      </c>
      <c r="Y275" s="49">
        <v>1</v>
      </c>
      <c r="Z275" s="49">
        <v>1</v>
      </c>
      <c r="AA275" s="49">
        <v>1</v>
      </c>
      <c r="AB275" s="49">
        <v>1</v>
      </c>
      <c r="AC275" s="49">
        <v>1</v>
      </c>
      <c r="AD275" s="49">
        <v>1</v>
      </c>
      <c r="AE275" s="49">
        <v>1</v>
      </c>
      <c r="AF275" s="49">
        <v>1</v>
      </c>
      <c r="AG275" s="49">
        <v>1</v>
      </c>
      <c r="AH275" s="49">
        <v>1</v>
      </c>
      <c r="AI275" s="49">
        <v>1</v>
      </c>
      <c r="AJ275" s="49">
        <v>1</v>
      </c>
      <c r="AK275" s="49">
        <v>1</v>
      </c>
    </row>
    <row r="276" spans="1:38" ht="15.75" customHeight="1">
      <c r="A276" s="297" t="s">
        <v>912</v>
      </c>
      <c r="B276" s="12" t="s">
        <v>912</v>
      </c>
      <c r="C276" s="12" t="s">
        <v>913</v>
      </c>
      <c r="D276" s="12" t="s">
        <v>152</v>
      </c>
      <c r="F276" s="12">
        <v>2020</v>
      </c>
      <c r="G276" s="49">
        <v>1</v>
      </c>
      <c r="H276" s="49">
        <v>1</v>
      </c>
      <c r="I276" s="49">
        <v>1</v>
      </c>
      <c r="J276" s="49">
        <v>1</v>
      </c>
      <c r="K276" s="49">
        <v>1</v>
      </c>
      <c r="L276" s="49">
        <v>1</v>
      </c>
      <c r="M276" s="49">
        <v>1</v>
      </c>
      <c r="N276" s="49">
        <v>1</v>
      </c>
      <c r="O276" s="49">
        <v>1</v>
      </c>
      <c r="P276" s="49">
        <v>1</v>
      </c>
      <c r="Q276" s="49">
        <v>1</v>
      </c>
      <c r="R276" s="49">
        <v>1</v>
      </c>
      <c r="S276" s="49">
        <v>1</v>
      </c>
      <c r="T276" s="49">
        <v>1</v>
      </c>
      <c r="U276" s="49">
        <v>1</v>
      </c>
      <c r="V276" s="49">
        <v>1</v>
      </c>
      <c r="W276" s="49">
        <v>1</v>
      </c>
      <c r="X276" s="49">
        <v>1</v>
      </c>
      <c r="Y276" s="49">
        <v>1</v>
      </c>
      <c r="Z276" s="49">
        <v>1</v>
      </c>
      <c r="AA276" s="49">
        <v>1</v>
      </c>
      <c r="AB276" s="49">
        <v>1</v>
      </c>
      <c r="AC276" s="49">
        <v>1</v>
      </c>
      <c r="AD276" s="49">
        <v>1</v>
      </c>
      <c r="AE276" s="49">
        <v>1</v>
      </c>
      <c r="AF276" s="49">
        <v>1</v>
      </c>
      <c r="AG276" s="49">
        <v>1</v>
      </c>
      <c r="AH276" s="49">
        <v>1</v>
      </c>
      <c r="AI276" s="49">
        <v>1</v>
      </c>
      <c r="AJ276" s="49">
        <v>1</v>
      </c>
      <c r="AK276" s="49">
        <v>1</v>
      </c>
    </row>
    <row r="277" spans="1:38" ht="15.75" customHeight="1">
      <c r="A277" s="297" t="s">
        <v>912</v>
      </c>
      <c r="B277" s="12" t="s">
        <v>409</v>
      </c>
      <c r="C277" s="12" t="s">
        <v>409</v>
      </c>
      <c r="D277" s="12" t="s">
        <v>152</v>
      </c>
      <c r="F277" s="12">
        <v>2030</v>
      </c>
      <c r="G277" s="49">
        <v>1</v>
      </c>
      <c r="H277" s="49">
        <v>1</v>
      </c>
      <c r="I277" s="49">
        <v>1</v>
      </c>
      <c r="J277" s="49">
        <v>1</v>
      </c>
      <c r="K277" s="49">
        <v>1</v>
      </c>
      <c r="L277" s="49">
        <v>1</v>
      </c>
      <c r="M277" s="49">
        <v>1</v>
      </c>
      <c r="N277" s="49">
        <v>1</v>
      </c>
      <c r="O277" s="49">
        <v>1</v>
      </c>
      <c r="P277" s="49">
        <v>1</v>
      </c>
      <c r="Q277" s="49">
        <v>1</v>
      </c>
      <c r="R277" s="49">
        <v>1</v>
      </c>
      <c r="S277" s="49">
        <v>1</v>
      </c>
      <c r="T277" s="49">
        <v>1</v>
      </c>
      <c r="U277" s="49">
        <v>1</v>
      </c>
      <c r="V277" s="49">
        <v>1</v>
      </c>
      <c r="W277" s="49">
        <v>1</v>
      </c>
      <c r="X277" s="49">
        <v>1</v>
      </c>
      <c r="Y277" s="49">
        <v>1</v>
      </c>
      <c r="Z277" s="49">
        <v>1</v>
      </c>
      <c r="AA277" s="49">
        <v>1</v>
      </c>
      <c r="AB277" s="49">
        <v>1</v>
      </c>
      <c r="AC277" s="49">
        <v>1</v>
      </c>
      <c r="AD277" s="49">
        <v>1</v>
      </c>
      <c r="AE277" s="49">
        <v>1</v>
      </c>
      <c r="AF277" s="49">
        <v>1</v>
      </c>
      <c r="AG277" s="49">
        <v>1</v>
      </c>
      <c r="AH277" s="49">
        <v>1</v>
      </c>
      <c r="AI277" s="49">
        <v>1</v>
      </c>
      <c r="AJ277" s="49">
        <v>1</v>
      </c>
      <c r="AK277" s="49">
        <v>1</v>
      </c>
    </row>
    <row r="278" spans="1:38" ht="15.75" customHeight="1">
      <c r="A278" s="297" t="s">
        <v>912</v>
      </c>
      <c r="B278" s="12" t="s">
        <v>409</v>
      </c>
      <c r="C278" s="12" t="s">
        <v>409</v>
      </c>
      <c r="D278" s="12" t="s">
        <v>152</v>
      </c>
      <c r="F278" s="12">
        <v>2040</v>
      </c>
      <c r="G278" s="49">
        <v>1</v>
      </c>
      <c r="H278" s="49">
        <v>1</v>
      </c>
      <c r="I278" s="49">
        <v>1</v>
      </c>
      <c r="J278" s="49">
        <v>1</v>
      </c>
      <c r="K278" s="49">
        <v>1</v>
      </c>
      <c r="L278" s="49">
        <v>1</v>
      </c>
      <c r="M278" s="49">
        <v>1</v>
      </c>
      <c r="N278" s="49">
        <v>1</v>
      </c>
      <c r="O278" s="49">
        <v>1</v>
      </c>
      <c r="P278" s="49">
        <v>1</v>
      </c>
      <c r="Q278" s="49">
        <v>1</v>
      </c>
      <c r="R278" s="49">
        <v>1</v>
      </c>
      <c r="S278" s="49">
        <v>1</v>
      </c>
      <c r="T278" s="49">
        <v>1</v>
      </c>
      <c r="U278" s="49">
        <v>1</v>
      </c>
      <c r="V278" s="49">
        <v>1</v>
      </c>
      <c r="W278" s="49">
        <v>1</v>
      </c>
      <c r="X278" s="49">
        <v>1</v>
      </c>
      <c r="Y278" s="49">
        <v>1</v>
      </c>
      <c r="Z278" s="49">
        <v>1</v>
      </c>
      <c r="AA278" s="49">
        <v>1</v>
      </c>
      <c r="AB278" s="49">
        <v>1</v>
      </c>
      <c r="AC278" s="49">
        <v>1</v>
      </c>
      <c r="AD278" s="49">
        <v>1</v>
      </c>
      <c r="AE278" s="49">
        <v>1</v>
      </c>
      <c r="AF278" s="49">
        <v>1</v>
      </c>
      <c r="AG278" s="49">
        <v>1</v>
      </c>
      <c r="AH278" s="49">
        <v>1</v>
      </c>
      <c r="AI278" s="49">
        <v>1</v>
      </c>
      <c r="AJ278" s="49">
        <v>1</v>
      </c>
      <c r="AK278" s="49">
        <v>1</v>
      </c>
    </row>
    <row r="279" spans="1:38" ht="15.75" customHeight="1">
      <c r="A279" s="300" t="s">
        <v>912</v>
      </c>
      <c r="B279" s="18" t="s">
        <v>409</v>
      </c>
      <c r="C279" s="18" t="s">
        <v>409</v>
      </c>
      <c r="D279" s="18" t="s">
        <v>152</v>
      </c>
      <c r="E279" s="18"/>
      <c r="F279" s="18">
        <v>2050</v>
      </c>
      <c r="G279" s="84">
        <v>1</v>
      </c>
      <c r="H279" s="84">
        <v>1</v>
      </c>
      <c r="I279" s="84">
        <v>1</v>
      </c>
      <c r="J279" s="84">
        <v>1</v>
      </c>
      <c r="K279" s="84">
        <v>1</v>
      </c>
      <c r="L279" s="84">
        <v>1</v>
      </c>
      <c r="M279" s="84">
        <v>1</v>
      </c>
      <c r="N279" s="84">
        <v>1</v>
      </c>
      <c r="O279" s="84">
        <v>1</v>
      </c>
      <c r="P279" s="84">
        <v>1</v>
      </c>
      <c r="Q279" s="84">
        <v>1</v>
      </c>
      <c r="R279" s="84">
        <v>1</v>
      </c>
      <c r="S279" s="84">
        <v>1</v>
      </c>
      <c r="T279" s="84">
        <v>1</v>
      </c>
      <c r="U279" s="84">
        <v>1</v>
      </c>
      <c r="V279" s="84">
        <v>1</v>
      </c>
      <c r="W279" s="84">
        <v>1</v>
      </c>
      <c r="X279" s="84">
        <v>1</v>
      </c>
      <c r="Y279" s="84">
        <v>1</v>
      </c>
      <c r="Z279" s="84">
        <v>1</v>
      </c>
      <c r="AA279" s="84">
        <v>1</v>
      </c>
      <c r="AB279" s="84">
        <v>1</v>
      </c>
      <c r="AC279" s="84">
        <v>1</v>
      </c>
      <c r="AD279" s="84">
        <v>1</v>
      </c>
      <c r="AE279" s="84">
        <v>1</v>
      </c>
      <c r="AF279" s="84">
        <v>1</v>
      </c>
      <c r="AG279" s="84">
        <v>1</v>
      </c>
      <c r="AH279" s="84">
        <v>1</v>
      </c>
      <c r="AI279" s="84">
        <v>1</v>
      </c>
      <c r="AJ279" s="84">
        <v>1</v>
      </c>
      <c r="AK279" s="84">
        <v>1</v>
      </c>
    </row>
    <row r="280" spans="1:38" customFormat="1">
      <c r="A280" s="297"/>
      <c r="B280" s="12" t="s">
        <v>884</v>
      </c>
      <c r="C280" s="12" t="s">
        <v>885</v>
      </c>
      <c r="D280" s="12" t="s">
        <v>167</v>
      </c>
      <c r="E280" s="12" t="s">
        <v>168</v>
      </c>
      <c r="F280" s="12"/>
      <c r="G280" s="39">
        <v>0.35</v>
      </c>
      <c r="H280" s="39">
        <v>0.35</v>
      </c>
      <c r="I280" s="39">
        <v>0.35</v>
      </c>
      <c r="J280" s="39">
        <v>0.35</v>
      </c>
      <c r="K280" s="39">
        <v>0.35</v>
      </c>
      <c r="L280" s="39">
        <v>0.35</v>
      </c>
      <c r="M280" s="39">
        <v>0.35</v>
      </c>
      <c r="N280" s="39">
        <v>0.35</v>
      </c>
      <c r="O280" s="39">
        <v>0.35</v>
      </c>
      <c r="P280" s="39">
        <v>0.35</v>
      </c>
      <c r="Q280" s="39">
        <v>0.35</v>
      </c>
      <c r="R280" s="39">
        <v>0.35</v>
      </c>
      <c r="S280" s="39">
        <v>0.35</v>
      </c>
      <c r="T280" s="39">
        <v>0.35</v>
      </c>
      <c r="U280" s="39">
        <v>0.35</v>
      </c>
      <c r="V280" s="39">
        <v>0.35</v>
      </c>
      <c r="W280" s="39">
        <v>0.35</v>
      </c>
      <c r="X280" s="39">
        <v>0.35</v>
      </c>
      <c r="Y280" s="39">
        <v>0.35</v>
      </c>
      <c r="Z280" s="39">
        <v>0.35</v>
      </c>
      <c r="AA280" s="39">
        <v>0.35</v>
      </c>
      <c r="AB280" s="39">
        <v>0.35</v>
      </c>
      <c r="AC280" s="39">
        <v>0.35</v>
      </c>
      <c r="AD280" s="39">
        <v>0.35</v>
      </c>
      <c r="AE280" s="39">
        <v>0.35</v>
      </c>
      <c r="AF280" s="39">
        <v>0.35</v>
      </c>
      <c r="AG280" s="39">
        <v>0.35</v>
      </c>
      <c r="AH280" s="39">
        <v>0.35</v>
      </c>
      <c r="AI280" s="39">
        <v>0.35</v>
      </c>
      <c r="AJ280" s="39">
        <v>0.35</v>
      </c>
      <c r="AK280" s="39">
        <v>0.35</v>
      </c>
      <c r="AL280" s="12"/>
    </row>
    <row r="281" spans="1:38" customFormat="1">
      <c r="A281" s="297"/>
      <c r="B281" s="12" t="s">
        <v>886</v>
      </c>
      <c r="C281" s="12" t="s">
        <v>887</v>
      </c>
      <c r="D281" s="12" t="s">
        <v>167</v>
      </c>
      <c r="E281" s="12" t="s">
        <v>168</v>
      </c>
      <c r="F281" s="12"/>
      <c r="G281" s="39">
        <v>0.35</v>
      </c>
      <c r="H281" s="39">
        <v>0.35</v>
      </c>
      <c r="I281" s="39">
        <v>0.35</v>
      </c>
      <c r="J281" s="39">
        <v>0.35</v>
      </c>
      <c r="K281" s="39">
        <v>0.35</v>
      </c>
      <c r="L281" s="39">
        <v>0.35</v>
      </c>
      <c r="M281" s="39">
        <v>0.35</v>
      </c>
      <c r="N281" s="39">
        <v>0.35</v>
      </c>
      <c r="O281" s="39">
        <v>0.35</v>
      </c>
      <c r="P281" s="39">
        <v>0.35</v>
      </c>
      <c r="Q281" s="39">
        <v>0.35</v>
      </c>
      <c r="R281" s="39">
        <v>0.35</v>
      </c>
      <c r="S281" s="39">
        <v>0.35</v>
      </c>
      <c r="T281" s="39">
        <v>0.35</v>
      </c>
      <c r="U281" s="39">
        <v>0.35</v>
      </c>
      <c r="V281" s="39">
        <v>0.35</v>
      </c>
      <c r="W281" s="39">
        <v>0.35</v>
      </c>
      <c r="X281" s="39">
        <v>0.35</v>
      </c>
      <c r="Y281" s="39">
        <v>0.35</v>
      </c>
      <c r="Z281" s="39">
        <v>0.35</v>
      </c>
      <c r="AA281" s="39">
        <v>0.35</v>
      </c>
      <c r="AB281" s="39">
        <v>0.35</v>
      </c>
      <c r="AC281" s="39">
        <v>0.35</v>
      </c>
      <c r="AD281" s="39">
        <v>0.35</v>
      </c>
      <c r="AE281" s="39">
        <v>0.35</v>
      </c>
      <c r="AF281" s="39">
        <v>0.35</v>
      </c>
      <c r="AG281" s="39">
        <v>0.35</v>
      </c>
      <c r="AH281" s="39">
        <v>0.35</v>
      </c>
      <c r="AI281" s="39">
        <v>0.35</v>
      </c>
      <c r="AJ281" s="39">
        <v>0.35</v>
      </c>
      <c r="AK281" s="39">
        <v>0.35</v>
      </c>
      <c r="AL281" s="12"/>
    </row>
    <row r="282" spans="1:38" customFormat="1">
      <c r="A282" s="297"/>
      <c r="B282" s="12" t="s">
        <v>888</v>
      </c>
      <c r="C282" s="12" t="s">
        <v>889</v>
      </c>
      <c r="D282" s="12" t="s">
        <v>167</v>
      </c>
      <c r="E282" s="12" t="s">
        <v>168</v>
      </c>
      <c r="F282" s="12"/>
      <c r="G282" s="39">
        <v>0.8</v>
      </c>
      <c r="H282" s="39">
        <v>0.8</v>
      </c>
      <c r="I282" s="39">
        <v>0.8</v>
      </c>
      <c r="J282" s="39">
        <v>0.8</v>
      </c>
      <c r="K282" s="39">
        <v>0.8</v>
      </c>
      <c r="L282" s="39">
        <v>0.8</v>
      </c>
      <c r="M282" s="39">
        <v>0.8</v>
      </c>
      <c r="N282" s="39">
        <v>0.8</v>
      </c>
      <c r="O282" s="39">
        <v>0.8</v>
      </c>
      <c r="P282" s="39">
        <v>0.8</v>
      </c>
      <c r="Q282" s="39">
        <v>0.8</v>
      </c>
      <c r="R282" s="39">
        <v>0.8</v>
      </c>
      <c r="S282" s="39">
        <v>0.8</v>
      </c>
      <c r="T282" s="39">
        <v>0.8</v>
      </c>
      <c r="U282" s="39">
        <v>0.8</v>
      </c>
      <c r="V282" s="39">
        <v>0.8</v>
      </c>
      <c r="W282" s="39">
        <v>0.8</v>
      </c>
      <c r="X282" s="39">
        <v>0.8</v>
      </c>
      <c r="Y282" s="39">
        <v>0.8</v>
      </c>
      <c r="Z282" s="39">
        <v>0.8</v>
      </c>
      <c r="AA282" s="39">
        <v>0.8</v>
      </c>
      <c r="AB282" s="39">
        <v>0.8</v>
      </c>
      <c r="AC282" s="39">
        <v>0.8</v>
      </c>
      <c r="AD282" s="39">
        <v>0.8</v>
      </c>
      <c r="AE282" s="39">
        <v>0.8</v>
      </c>
      <c r="AF282" s="39">
        <v>0.8</v>
      </c>
      <c r="AG282" s="39">
        <v>0.8</v>
      </c>
      <c r="AH282" s="39">
        <v>0.8</v>
      </c>
      <c r="AI282" s="39">
        <v>0.8</v>
      </c>
      <c r="AJ282" s="39">
        <v>0.8</v>
      </c>
      <c r="AK282" s="39">
        <v>0.8</v>
      </c>
      <c r="AL282" s="12"/>
    </row>
    <row r="283" spans="1:38" customFormat="1">
      <c r="A283" s="297"/>
      <c r="B283" s="12" t="s">
        <v>890</v>
      </c>
      <c r="C283" s="12" t="s">
        <v>891</v>
      </c>
      <c r="D283" s="12" t="s">
        <v>167</v>
      </c>
      <c r="E283" s="12" t="s">
        <v>168</v>
      </c>
      <c r="F283" s="12"/>
      <c r="G283" s="39">
        <v>0.8</v>
      </c>
      <c r="H283" s="39">
        <v>0.8</v>
      </c>
      <c r="I283" s="39">
        <v>0.8</v>
      </c>
      <c r="J283" s="39">
        <v>0.8</v>
      </c>
      <c r="K283" s="39">
        <v>0.8</v>
      </c>
      <c r="L283" s="39">
        <v>0.8</v>
      </c>
      <c r="M283" s="39">
        <v>0.8</v>
      </c>
      <c r="N283" s="39">
        <v>0.8</v>
      </c>
      <c r="O283" s="39">
        <v>0.8</v>
      </c>
      <c r="P283" s="39">
        <v>0.8</v>
      </c>
      <c r="Q283" s="39">
        <v>0.8</v>
      </c>
      <c r="R283" s="39">
        <v>0.8</v>
      </c>
      <c r="S283" s="39">
        <v>0.8</v>
      </c>
      <c r="T283" s="39">
        <v>0.8</v>
      </c>
      <c r="U283" s="39">
        <v>0.8</v>
      </c>
      <c r="V283" s="39">
        <v>0.8</v>
      </c>
      <c r="W283" s="39">
        <v>0.8</v>
      </c>
      <c r="X283" s="39">
        <v>0.8</v>
      </c>
      <c r="Y283" s="39">
        <v>0.8</v>
      </c>
      <c r="Z283" s="39">
        <v>0.8</v>
      </c>
      <c r="AA283" s="39">
        <v>0.8</v>
      </c>
      <c r="AB283" s="39">
        <v>0.8</v>
      </c>
      <c r="AC283" s="39">
        <v>0.8</v>
      </c>
      <c r="AD283" s="39">
        <v>0.8</v>
      </c>
      <c r="AE283" s="39">
        <v>0.8</v>
      </c>
      <c r="AF283" s="39">
        <v>0.8</v>
      </c>
      <c r="AG283" s="39">
        <v>0.8</v>
      </c>
      <c r="AH283" s="39">
        <v>0.8</v>
      </c>
      <c r="AI283" s="39">
        <v>0.8</v>
      </c>
      <c r="AJ283" s="39">
        <v>0.8</v>
      </c>
      <c r="AK283" s="39">
        <v>0.8</v>
      </c>
      <c r="AL283" s="12"/>
    </row>
    <row r="284" spans="1:38" customFormat="1">
      <c r="A284" s="297"/>
      <c r="B284" s="12" t="s">
        <v>892</v>
      </c>
      <c r="C284" s="12" t="s">
        <v>893</v>
      </c>
      <c r="D284" s="12" t="s">
        <v>167</v>
      </c>
      <c r="E284" s="12" t="s">
        <v>168</v>
      </c>
      <c r="F284" s="12"/>
      <c r="G284" s="39">
        <v>0.2</v>
      </c>
      <c r="H284" s="39">
        <v>0.2</v>
      </c>
      <c r="I284" s="39">
        <v>0.2</v>
      </c>
      <c r="J284" s="39">
        <v>0.2</v>
      </c>
      <c r="K284" s="39">
        <v>0.2</v>
      </c>
      <c r="L284" s="39">
        <v>0.2</v>
      </c>
      <c r="M284" s="39">
        <v>0.2</v>
      </c>
      <c r="N284" s="39">
        <v>0.2</v>
      </c>
      <c r="O284" s="39">
        <v>0.2</v>
      </c>
      <c r="P284" s="39">
        <v>0.2</v>
      </c>
      <c r="Q284" s="39">
        <v>0.2</v>
      </c>
      <c r="R284" s="39">
        <v>0.2</v>
      </c>
      <c r="S284" s="39">
        <v>0.2</v>
      </c>
      <c r="T284" s="39">
        <v>0.2</v>
      </c>
      <c r="U284" s="39">
        <v>0.2</v>
      </c>
      <c r="V284" s="39">
        <v>0.2</v>
      </c>
      <c r="W284" s="39">
        <v>0.2</v>
      </c>
      <c r="X284" s="39">
        <v>0.2</v>
      </c>
      <c r="Y284" s="39">
        <v>0.2</v>
      </c>
      <c r="Z284" s="39">
        <v>0.2</v>
      </c>
      <c r="AA284" s="39">
        <v>0.2</v>
      </c>
      <c r="AB284" s="39">
        <v>0.2</v>
      </c>
      <c r="AC284" s="39">
        <v>0.2</v>
      </c>
      <c r="AD284" s="39">
        <v>0.2</v>
      </c>
      <c r="AE284" s="39">
        <v>0.2</v>
      </c>
      <c r="AF284" s="39">
        <v>0.2</v>
      </c>
      <c r="AG284" s="39">
        <v>0.2</v>
      </c>
      <c r="AH284" s="39">
        <v>0.2</v>
      </c>
      <c r="AI284" s="39">
        <v>0.2</v>
      </c>
      <c r="AJ284" s="39">
        <v>0.2</v>
      </c>
      <c r="AK284" s="39">
        <v>0.2</v>
      </c>
      <c r="AL284" s="12"/>
    </row>
    <row r="285" spans="1:38" customFormat="1">
      <c r="A285" s="297"/>
      <c r="B285" s="12" t="s">
        <v>894</v>
      </c>
      <c r="C285" s="12" t="s">
        <v>895</v>
      </c>
      <c r="D285" s="12" t="s">
        <v>167</v>
      </c>
      <c r="E285" s="12" t="s">
        <v>168</v>
      </c>
      <c r="F285" s="12"/>
      <c r="G285" s="39">
        <v>0.39</v>
      </c>
      <c r="H285" s="39">
        <v>0.39</v>
      </c>
      <c r="I285" s="39">
        <v>0.39</v>
      </c>
      <c r="J285" s="39">
        <v>0.39</v>
      </c>
      <c r="K285" s="39">
        <v>0.39</v>
      </c>
      <c r="L285" s="39">
        <v>0.39</v>
      </c>
      <c r="M285" s="39">
        <v>0.39</v>
      </c>
      <c r="N285" s="39">
        <v>0.39</v>
      </c>
      <c r="O285" s="39">
        <v>0.39</v>
      </c>
      <c r="P285" s="39">
        <v>0.39</v>
      </c>
      <c r="Q285" s="39">
        <v>0.39</v>
      </c>
      <c r="R285" s="39">
        <v>0.39</v>
      </c>
      <c r="S285" s="39">
        <v>0.39</v>
      </c>
      <c r="T285" s="39">
        <v>0.39</v>
      </c>
      <c r="U285" s="39">
        <v>0.39</v>
      </c>
      <c r="V285" s="39">
        <v>0.39</v>
      </c>
      <c r="W285" s="39">
        <v>0.39</v>
      </c>
      <c r="X285" s="39">
        <v>0.39</v>
      </c>
      <c r="Y285" s="39">
        <v>0.39</v>
      </c>
      <c r="Z285" s="39">
        <v>0.39</v>
      </c>
      <c r="AA285" s="39">
        <v>0.39</v>
      </c>
      <c r="AB285" s="39">
        <v>0.39</v>
      </c>
      <c r="AC285" s="39">
        <v>0.39</v>
      </c>
      <c r="AD285" s="39">
        <v>0.39</v>
      </c>
      <c r="AE285" s="39">
        <v>0.39</v>
      </c>
      <c r="AF285" s="39">
        <v>0.39</v>
      </c>
      <c r="AG285" s="39">
        <v>0.39</v>
      </c>
      <c r="AH285" s="39">
        <v>0.39</v>
      </c>
      <c r="AI285" s="39">
        <v>0.39</v>
      </c>
      <c r="AJ285" s="39">
        <v>0.39</v>
      </c>
      <c r="AK285" s="39">
        <v>0.39</v>
      </c>
      <c r="AL285" s="12"/>
    </row>
    <row r="286" spans="1:38" customFormat="1">
      <c r="A286" s="297"/>
      <c r="B286" s="12" t="s">
        <v>896</v>
      </c>
      <c r="C286" s="12" t="s">
        <v>897</v>
      </c>
      <c r="D286" s="12" t="s">
        <v>167</v>
      </c>
      <c r="E286" s="12" t="s">
        <v>168</v>
      </c>
      <c r="F286" s="12"/>
      <c r="G286" s="39">
        <v>0.12</v>
      </c>
      <c r="H286" s="39">
        <v>0.12</v>
      </c>
      <c r="I286" s="39">
        <v>0.12</v>
      </c>
      <c r="J286" s="39">
        <v>0.12</v>
      </c>
      <c r="K286" s="39">
        <v>0.12</v>
      </c>
      <c r="L286" s="39">
        <v>0.12</v>
      </c>
      <c r="M286" s="39">
        <v>0.12</v>
      </c>
      <c r="N286" s="39">
        <v>0.12</v>
      </c>
      <c r="O286" s="39">
        <v>0.12</v>
      </c>
      <c r="P286" s="39">
        <v>0.12</v>
      </c>
      <c r="Q286" s="39">
        <v>0.12</v>
      </c>
      <c r="R286" s="39">
        <v>0.12</v>
      </c>
      <c r="S286" s="39">
        <v>0.12</v>
      </c>
      <c r="T286" s="39">
        <v>0.12</v>
      </c>
      <c r="U286" s="39">
        <v>0.12</v>
      </c>
      <c r="V286" s="39">
        <v>0.12</v>
      </c>
      <c r="W286" s="39">
        <v>0.12</v>
      </c>
      <c r="X286" s="39">
        <v>0.12</v>
      </c>
      <c r="Y286" s="39">
        <v>0.12</v>
      </c>
      <c r="Z286" s="39">
        <v>0.12</v>
      </c>
      <c r="AA286" s="39">
        <v>0.12</v>
      </c>
      <c r="AB286" s="39">
        <v>0.12</v>
      </c>
      <c r="AC286" s="39">
        <v>0.12</v>
      </c>
      <c r="AD286" s="39">
        <v>0.12</v>
      </c>
      <c r="AE286" s="39">
        <v>0.12</v>
      </c>
      <c r="AF286" s="39">
        <v>0.12</v>
      </c>
      <c r="AG286" s="39">
        <v>0.12</v>
      </c>
      <c r="AH286" s="39">
        <v>0.12</v>
      </c>
      <c r="AI286" s="39">
        <v>0.12</v>
      </c>
      <c r="AJ286" s="39">
        <v>0.12</v>
      </c>
      <c r="AK286" s="39">
        <v>0.12</v>
      </c>
      <c r="AL286" s="12"/>
    </row>
    <row r="287" spans="1:38" customFormat="1">
      <c r="A287" s="297"/>
      <c r="B287" s="12" t="s">
        <v>898</v>
      </c>
      <c r="C287" s="12" t="s">
        <v>899</v>
      </c>
      <c r="D287" s="12" t="s">
        <v>167</v>
      </c>
      <c r="E287" s="12" t="s">
        <v>168</v>
      </c>
      <c r="F287" s="12"/>
      <c r="G287" s="39">
        <v>0.35</v>
      </c>
      <c r="H287" s="39">
        <v>0.35</v>
      </c>
      <c r="I287" s="39">
        <v>0.35</v>
      </c>
      <c r="J287" s="39">
        <v>0.35</v>
      </c>
      <c r="K287" s="39">
        <v>0.35</v>
      </c>
      <c r="L287" s="39">
        <v>0.35</v>
      </c>
      <c r="M287" s="39">
        <v>0.35</v>
      </c>
      <c r="N287" s="39">
        <v>0.35</v>
      </c>
      <c r="O287" s="39">
        <v>0.35</v>
      </c>
      <c r="P287" s="39">
        <v>0.35</v>
      </c>
      <c r="Q287" s="39">
        <v>0.35</v>
      </c>
      <c r="R287" s="39">
        <v>0.35</v>
      </c>
      <c r="S287" s="39">
        <v>0.35</v>
      </c>
      <c r="T287" s="39">
        <v>0.35</v>
      </c>
      <c r="U287" s="39">
        <v>0.35</v>
      </c>
      <c r="V287" s="39">
        <v>0.35</v>
      </c>
      <c r="W287" s="39">
        <v>0.35</v>
      </c>
      <c r="X287" s="39">
        <v>0.35</v>
      </c>
      <c r="Y287" s="39">
        <v>0.35</v>
      </c>
      <c r="Z287" s="39">
        <v>0.35</v>
      </c>
      <c r="AA287" s="39">
        <v>0.35</v>
      </c>
      <c r="AB287" s="39">
        <v>0.35</v>
      </c>
      <c r="AC287" s="39">
        <v>0.35</v>
      </c>
      <c r="AD287" s="39">
        <v>0.35</v>
      </c>
      <c r="AE287" s="39">
        <v>0.35</v>
      </c>
      <c r="AF287" s="39">
        <v>0.35</v>
      </c>
      <c r="AG287" s="39">
        <v>0.35</v>
      </c>
      <c r="AH287" s="39">
        <v>0.35</v>
      </c>
      <c r="AI287" s="39">
        <v>0.35</v>
      </c>
      <c r="AJ287" s="39">
        <v>0.35</v>
      </c>
      <c r="AK287" s="39">
        <v>0.35</v>
      </c>
      <c r="AL287" s="12"/>
    </row>
    <row r="288" spans="1:38" customFormat="1">
      <c r="A288" s="297"/>
      <c r="B288" s="12" t="s">
        <v>900</v>
      </c>
      <c r="C288" s="12" t="s">
        <v>901</v>
      </c>
      <c r="D288" s="12" t="s">
        <v>167</v>
      </c>
      <c r="E288" s="12" t="s">
        <v>168</v>
      </c>
      <c r="F288" s="12"/>
      <c r="G288" s="39">
        <v>0.25</v>
      </c>
      <c r="H288" s="39">
        <v>0.25</v>
      </c>
      <c r="I288" s="39">
        <v>0.25</v>
      </c>
      <c r="J288" s="39">
        <v>0.25</v>
      </c>
      <c r="K288" s="39">
        <v>0.25</v>
      </c>
      <c r="L288" s="39">
        <v>0.25</v>
      </c>
      <c r="M288" s="39">
        <v>0.25</v>
      </c>
      <c r="N288" s="39">
        <v>0.25</v>
      </c>
      <c r="O288" s="39">
        <v>0.25</v>
      </c>
      <c r="P288" s="39">
        <v>0.25</v>
      </c>
      <c r="Q288" s="39">
        <v>0.25</v>
      </c>
      <c r="R288" s="39">
        <v>0.25</v>
      </c>
      <c r="S288" s="39">
        <v>0.25</v>
      </c>
      <c r="T288" s="39">
        <v>0.25</v>
      </c>
      <c r="U288" s="39">
        <v>0.25</v>
      </c>
      <c r="V288" s="39">
        <v>0.25</v>
      </c>
      <c r="W288" s="39">
        <v>0.25</v>
      </c>
      <c r="X288" s="39">
        <v>0.25</v>
      </c>
      <c r="Y288" s="39">
        <v>0.25</v>
      </c>
      <c r="Z288" s="39">
        <v>0.25</v>
      </c>
      <c r="AA288" s="39">
        <v>0.25</v>
      </c>
      <c r="AB288" s="39">
        <v>0.25</v>
      </c>
      <c r="AC288" s="39">
        <v>0.25</v>
      </c>
      <c r="AD288" s="39">
        <v>0.25</v>
      </c>
      <c r="AE288" s="39">
        <v>0.25</v>
      </c>
      <c r="AF288" s="39">
        <v>0.25</v>
      </c>
      <c r="AG288" s="39">
        <v>0.25</v>
      </c>
      <c r="AH288" s="39">
        <v>0.25</v>
      </c>
      <c r="AI288" s="39">
        <v>0.25</v>
      </c>
      <c r="AJ288" s="39">
        <v>0.25</v>
      </c>
      <c r="AK288" s="39">
        <v>0.25</v>
      </c>
      <c r="AL288" s="12"/>
    </row>
    <row r="289" spans="1:38" customFormat="1">
      <c r="A289" s="297"/>
      <c r="B289" s="12" t="s">
        <v>902</v>
      </c>
      <c r="C289" s="12" t="s">
        <v>903</v>
      </c>
      <c r="D289" s="12" t="s">
        <v>167</v>
      </c>
      <c r="E289" s="12" t="s">
        <v>168</v>
      </c>
      <c r="F289" s="12"/>
      <c r="G289" s="39">
        <v>1</v>
      </c>
      <c r="H289" s="39">
        <v>1</v>
      </c>
      <c r="I289" s="39">
        <v>1</v>
      </c>
      <c r="J289" s="39">
        <v>1</v>
      </c>
      <c r="K289" s="39">
        <v>1</v>
      </c>
      <c r="L289" s="39">
        <v>1</v>
      </c>
      <c r="M289" s="39">
        <v>1</v>
      </c>
      <c r="N289" s="39">
        <v>1</v>
      </c>
      <c r="O289" s="39">
        <v>1</v>
      </c>
      <c r="P289" s="39">
        <v>1</v>
      </c>
      <c r="Q289" s="39">
        <v>1</v>
      </c>
      <c r="R289" s="39">
        <v>1</v>
      </c>
      <c r="S289" s="39">
        <v>1</v>
      </c>
      <c r="T289" s="39">
        <v>1</v>
      </c>
      <c r="U289" s="39">
        <v>1</v>
      </c>
      <c r="V289" s="39">
        <v>1</v>
      </c>
      <c r="W289" s="39">
        <v>1</v>
      </c>
      <c r="X289" s="39">
        <v>1</v>
      </c>
      <c r="Y289" s="39">
        <v>1</v>
      </c>
      <c r="Z289" s="39">
        <v>1</v>
      </c>
      <c r="AA289" s="39">
        <v>1</v>
      </c>
      <c r="AB289" s="39">
        <v>1</v>
      </c>
      <c r="AC289" s="39">
        <v>1</v>
      </c>
      <c r="AD289" s="39">
        <v>1</v>
      </c>
      <c r="AE289" s="39">
        <v>1</v>
      </c>
      <c r="AF289" s="39">
        <v>1</v>
      </c>
      <c r="AG289" s="39">
        <v>1</v>
      </c>
      <c r="AH289" s="39">
        <v>1</v>
      </c>
      <c r="AI289" s="39">
        <v>1</v>
      </c>
      <c r="AJ289" s="39">
        <v>1</v>
      </c>
      <c r="AK289" s="39">
        <v>1</v>
      </c>
      <c r="AL289" s="12"/>
    </row>
    <row r="290" spans="1:38" customFormat="1">
      <c r="A290" s="297"/>
      <c r="B290" s="12" t="s">
        <v>904</v>
      </c>
      <c r="C290" s="12" t="s">
        <v>905</v>
      </c>
      <c r="D290" s="12" t="s">
        <v>167</v>
      </c>
      <c r="E290" s="12" t="s">
        <v>168</v>
      </c>
      <c r="F290" s="12"/>
      <c r="G290" s="39">
        <v>0.22</v>
      </c>
      <c r="H290" s="39">
        <v>0.22</v>
      </c>
      <c r="I290" s="39">
        <v>0.22</v>
      </c>
      <c r="J290" s="39">
        <v>0.22</v>
      </c>
      <c r="K290" s="39">
        <v>0.22</v>
      </c>
      <c r="L290" s="39">
        <v>0.22</v>
      </c>
      <c r="M290" s="39">
        <v>0.22</v>
      </c>
      <c r="N290" s="39">
        <v>0.22</v>
      </c>
      <c r="O290" s="39">
        <v>0.22</v>
      </c>
      <c r="P290" s="39">
        <v>0.22</v>
      </c>
      <c r="Q290" s="39">
        <v>0.22</v>
      </c>
      <c r="R290" s="39">
        <v>0.22</v>
      </c>
      <c r="S290" s="39">
        <v>0.22</v>
      </c>
      <c r="T290" s="39">
        <v>0.22</v>
      </c>
      <c r="U290" s="39">
        <v>0.22</v>
      </c>
      <c r="V290" s="39">
        <v>0.22</v>
      </c>
      <c r="W290" s="39">
        <v>0.22</v>
      </c>
      <c r="X290" s="39">
        <v>0.22</v>
      </c>
      <c r="Y290" s="39">
        <v>0.22</v>
      </c>
      <c r="Z290" s="39">
        <v>0.22</v>
      </c>
      <c r="AA290" s="39">
        <v>0.22</v>
      </c>
      <c r="AB290" s="39">
        <v>0.22</v>
      </c>
      <c r="AC290" s="39">
        <v>0.22</v>
      </c>
      <c r="AD290" s="39">
        <v>0.22</v>
      </c>
      <c r="AE290" s="39">
        <v>0.22</v>
      </c>
      <c r="AF290" s="39">
        <v>0.22</v>
      </c>
      <c r="AG290" s="39">
        <v>0.22</v>
      </c>
      <c r="AH290" s="39">
        <v>0.22</v>
      </c>
      <c r="AI290" s="39">
        <v>0.22</v>
      </c>
      <c r="AJ290" s="39">
        <v>0.22</v>
      </c>
      <c r="AK290" s="39">
        <v>0.22</v>
      </c>
      <c r="AL290" s="12"/>
    </row>
    <row r="291" spans="1:38" customFormat="1">
      <c r="A291" s="297"/>
      <c r="B291" s="12" t="s">
        <v>906</v>
      </c>
      <c r="C291" s="12" t="s">
        <v>907</v>
      </c>
      <c r="D291" s="12" t="s">
        <v>167</v>
      </c>
      <c r="E291" s="12" t="s">
        <v>168</v>
      </c>
      <c r="F291" s="12"/>
      <c r="G291" s="39">
        <v>0.65</v>
      </c>
      <c r="H291" s="39">
        <v>0.65</v>
      </c>
      <c r="I291" s="39">
        <v>0.65</v>
      </c>
      <c r="J291" s="39">
        <v>0.65</v>
      </c>
      <c r="K291" s="39">
        <v>0.65</v>
      </c>
      <c r="L291" s="39">
        <v>0.65</v>
      </c>
      <c r="M291" s="39">
        <v>0.65</v>
      </c>
      <c r="N291" s="39">
        <v>0.65</v>
      </c>
      <c r="O291" s="39">
        <v>0.65</v>
      </c>
      <c r="P291" s="39">
        <v>0.65</v>
      </c>
      <c r="Q291" s="39">
        <v>0.65</v>
      </c>
      <c r="R291" s="39">
        <v>0.65</v>
      </c>
      <c r="S291" s="39">
        <v>0.65</v>
      </c>
      <c r="T291" s="39">
        <v>0.65</v>
      </c>
      <c r="U291" s="39">
        <v>0.65</v>
      </c>
      <c r="V291" s="39">
        <v>0.65</v>
      </c>
      <c r="W291" s="39">
        <v>0.65</v>
      </c>
      <c r="X291" s="39">
        <v>0.65</v>
      </c>
      <c r="Y291" s="39">
        <v>0.65</v>
      </c>
      <c r="Z291" s="39">
        <v>0.65</v>
      </c>
      <c r="AA291" s="39">
        <v>0.65</v>
      </c>
      <c r="AB291" s="39">
        <v>0.65</v>
      </c>
      <c r="AC291" s="39">
        <v>0.65</v>
      </c>
      <c r="AD291" s="39">
        <v>0.65</v>
      </c>
      <c r="AE291" s="39">
        <v>0.65</v>
      </c>
      <c r="AF291" s="39">
        <v>0.65</v>
      </c>
      <c r="AG291" s="39">
        <v>0.65</v>
      </c>
      <c r="AH291" s="39">
        <v>0.65</v>
      </c>
      <c r="AI291" s="39">
        <v>0.65</v>
      </c>
      <c r="AJ291" s="39">
        <v>0.65</v>
      </c>
      <c r="AK291" s="39">
        <v>0.65</v>
      </c>
      <c r="AL291" s="12"/>
    </row>
    <row r="292" spans="1:38" customFormat="1">
      <c r="A292" s="297"/>
      <c r="B292" s="12" t="s">
        <v>908</v>
      </c>
      <c r="C292" s="12" t="s">
        <v>909</v>
      </c>
      <c r="D292" s="12" t="s">
        <v>167</v>
      </c>
      <c r="E292" s="12" t="s">
        <v>168</v>
      </c>
      <c r="F292" s="12"/>
      <c r="G292" s="39">
        <v>0.12</v>
      </c>
      <c r="H292" s="39">
        <v>0.12</v>
      </c>
      <c r="I292" s="39">
        <v>0.12</v>
      </c>
      <c r="J292" s="39">
        <v>0.12</v>
      </c>
      <c r="K292" s="39">
        <v>0.12</v>
      </c>
      <c r="L292" s="39">
        <v>0.12</v>
      </c>
      <c r="M292" s="39">
        <v>0.12</v>
      </c>
      <c r="N292" s="39">
        <v>0.12</v>
      </c>
      <c r="O292" s="39">
        <v>0.12</v>
      </c>
      <c r="P292" s="39">
        <v>0.12</v>
      </c>
      <c r="Q292" s="39">
        <v>0.12</v>
      </c>
      <c r="R292" s="39">
        <v>0.12</v>
      </c>
      <c r="S292" s="39">
        <v>0.12</v>
      </c>
      <c r="T292" s="39">
        <v>0.12</v>
      </c>
      <c r="U292" s="39">
        <v>0.12</v>
      </c>
      <c r="V292" s="39">
        <v>0.12</v>
      </c>
      <c r="W292" s="39">
        <v>0.12</v>
      </c>
      <c r="X292" s="39">
        <v>0.12</v>
      </c>
      <c r="Y292" s="39">
        <v>0.12</v>
      </c>
      <c r="Z292" s="39">
        <v>0.12</v>
      </c>
      <c r="AA292" s="39">
        <v>0.12</v>
      </c>
      <c r="AB292" s="39">
        <v>0.12</v>
      </c>
      <c r="AC292" s="39">
        <v>0.12</v>
      </c>
      <c r="AD292" s="39">
        <v>0.12</v>
      </c>
      <c r="AE292" s="39">
        <v>0.12</v>
      </c>
      <c r="AF292" s="39">
        <v>0.12</v>
      </c>
      <c r="AG292" s="39">
        <v>0.12</v>
      </c>
      <c r="AH292" s="39">
        <v>0.12</v>
      </c>
      <c r="AI292" s="39">
        <v>0.12</v>
      </c>
      <c r="AJ292" s="39">
        <v>0.12</v>
      </c>
      <c r="AK292" s="39">
        <v>0.12</v>
      </c>
      <c r="AL292" s="12"/>
    </row>
    <row r="293" spans="1:38" customFormat="1">
      <c r="A293" s="297"/>
      <c r="B293" s="12" t="s">
        <v>910</v>
      </c>
      <c r="C293" s="12" t="s">
        <v>911</v>
      </c>
      <c r="D293" s="12" t="s">
        <v>167</v>
      </c>
      <c r="E293" s="12" t="s">
        <v>168</v>
      </c>
      <c r="F293" s="12"/>
      <c r="G293" s="39">
        <v>0.12</v>
      </c>
      <c r="H293" s="39">
        <v>0.12</v>
      </c>
      <c r="I293" s="39">
        <v>0.12</v>
      </c>
      <c r="J293" s="39">
        <v>0.12</v>
      </c>
      <c r="K293" s="39">
        <v>0.12</v>
      </c>
      <c r="L293" s="39">
        <v>0.12</v>
      </c>
      <c r="M293" s="39">
        <v>0.12</v>
      </c>
      <c r="N293" s="39">
        <v>0.12</v>
      </c>
      <c r="O293" s="39">
        <v>0.12</v>
      </c>
      <c r="P293" s="39">
        <v>0.12</v>
      </c>
      <c r="Q293" s="39">
        <v>0.12</v>
      </c>
      <c r="R293" s="39">
        <v>0.12</v>
      </c>
      <c r="S293" s="39">
        <v>0.12</v>
      </c>
      <c r="T293" s="39">
        <v>0.12</v>
      </c>
      <c r="U293" s="39">
        <v>0.12</v>
      </c>
      <c r="V293" s="39">
        <v>0.12</v>
      </c>
      <c r="W293" s="39">
        <v>0.12</v>
      </c>
      <c r="X293" s="39">
        <v>0.12</v>
      </c>
      <c r="Y293" s="39">
        <v>0.12</v>
      </c>
      <c r="Z293" s="39">
        <v>0.12</v>
      </c>
      <c r="AA293" s="39">
        <v>0.12</v>
      </c>
      <c r="AB293" s="39">
        <v>0.12</v>
      </c>
      <c r="AC293" s="39">
        <v>0.12</v>
      </c>
      <c r="AD293" s="39">
        <v>0.12</v>
      </c>
      <c r="AE293" s="39">
        <v>0.12</v>
      </c>
      <c r="AF293" s="39">
        <v>0.12</v>
      </c>
      <c r="AG293" s="39">
        <v>0.12</v>
      </c>
      <c r="AH293" s="39">
        <v>0.12</v>
      </c>
      <c r="AI293" s="39">
        <v>0.12</v>
      </c>
      <c r="AJ293" s="39">
        <v>0.12</v>
      </c>
      <c r="AK293" s="39">
        <v>0.12</v>
      </c>
      <c r="AL293" s="12"/>
    </row>
    <row r="294" spans="1:38" customFormat="1">
      <c r="A294" s="300"/>
      <c r="B294" s="18" t="s">
        <v>912</v>
      </c>
      <c r="C294" s="18" t="s">
        <v>913</v>
      </c>
      <c r="D294" s="18" t="s">
        <v>167</v>
      </c>
      <c r="E294" s="18" t="s">
        <v>168</v>
      </c>
      <c r="F294" s="18"/>
      <c r="G294" s="85">
        <v>0.12</v>
      </c>
      <c r="H294" s="85">
        <v>0.12</v>
      </c>
      <c r="I294" s="85">
        <v>0.12</v>
      </c>
      <c r="J294" s="85">
        <v>0.12</v>
      </c>
      <c r="K294" s="85">
        <v>0.12</v>
      </c>
      <c r="L294" s="85">
        <v>0.12</v>
      </c>
      <c r="M294" s="85">
        <v>0.12</v>
      </c>
      <c r="N294" s="85">
        <v>0.12</v>
      </c>
      <c r="O294" s="85">
        <v>0.12</v>
      </c>
      <c r="P294" s="85">
        <v>0.12</v>
      </c>
      <c r="Q294" s="85">
        <v>0.12</v>
      </c>
      <c r="R294" s="85">
        <v>0.12</v>
      </c>
      <c r="S294" s="85">
        <v>0.12</v>
      </c>
      <c r="T294" s="85">
        <v>0.12</v>
      </c>
      <c r="U294" s="85">
        <v>0.12</v>
      </c>
      <c r="V294" s="85">
        <v>0.12</v>
      </c>
      <c r="W294" s="85">
        <v>0.12</v>
      </c>
      <c r="X294" s="85">
        <v>0.12</v>
      </c>
      <c r="Y294" s="85">
        <v>0.12</v>
      </c>
      <c r="Z294" s="85">
        <v>0.12</v>
      </c>
      <c r="AA294" s="85">
        <v>0.12</v>
      </c>
      <c r="AB294" s="85">
        <v>0.12</v>
      </c>
      <c r="AC294" s="85">
        <v>0.12</v>
      </c>
      <c r="AD294" s="85">
        <v>0.12</v>
      </c>
      <c r="AE294" s="85">
        <v>0.12</v>
      </c>
      <c r="AF294" s="85">
        <v>0.12</v>
      </c>
      <c r="AG294" s="85">
        <v>0.12</v>
      </c>
      <c r="AH294" s="85">
        <v>0.12</v>
      </c>
      <c r="AI294" s="85">
        <v>0.12</v>
      </c>
      <c r="AJ294" s="85">
        <v>0.12</v>
      </c>
      <c r="AK294" s="85">
        <v>0.12</v>
      </c>
      <c r="AL294" s="12"/>
    </row>
    <row r="295" spans="1:38">
      <c r="G295" s="49"/>
      <c r="H295" s="49"/>
      <c r="I295" s="49"/>
      <c r="J295" s="49"/>
      <c r="K295" s="49"/>
      <c r="L295" s="49"/>
      <c r="M295" s="49"/>
      <c r="N295" s="49"/>
      <c r="O295" s="49"/>
      <c r="P295" s="49"/>
      <c r="Q295" s="49"/>
      <c r="R295" s="49"/>
      <c r="S295" s="49"/>
      <c r="T295" s="49"/>
      <c r="U295" s="49"/>
      <c r="V295" s="49"/>
      <c r="W295" s="49"/>
      <c r="X295" s="49"/>
      <c r="Y295" s="49"/>
      <c r="Z295" s="49"/>
      <c r="AA295" s="49"/>
      <c r="AB295" s="49"/>
      <c r="AC295" s="49"/>
      <c r="AD295" s="49"/>
      <c r="AE295" s="49"/>
      <c r="AF295" s="49"/>
      <c r="AG295" s="49"/>
      <c r="AH295" s="49"/>
      <c r="AI295" s="49"/>
      <c r="AJ295" s="49"/>
      <c r="AK295" s="49"/>
    </row>
  </sheetData>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6C6B2-3FAD-45C4-8230-42F2A407FA2A}">
  <sheetPr>
    <tabColor theme="9" tint="0.59999389629810485"/>
  </sheetPr>
  <dimension ref="A1:AR319"/>
  <sheetViews>
    <sheetView showGridLines="0" zoomScale="70" zoomScaleNormal="70" workbookViewId="0">
      <pane ySplit="1" topLeftCell="A2" activePane="bottomLeft" state="frozen"/>
      <selection activeCell="K78" sqref="K78"/>
      <selection pane="bottomLeft" activeCell="K78" sqref="K78"/>
    </sheetView>
  </sheetViews>
  <sheetFormatPr defaultColWidth="9.109375" defaultRowHeight="14.4"/>
  <cols>
    <col min="1" max="1" width="22" style="297" bestFit="1" customWidth="1"/>
    <col min="2" max="2" width="26.5546875" style="12" customWidth="1"/>
    <col min="3" max="3" width="89.88671875" style="12" bestFit="1" customWidth="1"/>
    <col min="4" max="4" width="18.6640625" style="12" bestFit="1" customWidth="1"/>
    <col min="5" max="5" width="12.44140625" style="12" customWidth="1"/>
    <col min="6" max="6" width="18.6640625" style="12" bestFit="1" customWidth="1"/>
    <col min="7" max="29" width="8.5546875" style="12" customWidth="1"/>
    <col min="30" max="30" width="8.5546875" customWidth="1"/>
    <col min="31" max="37" width="8.5546875" style="12" customWidth="1"/>
    <col min="38" max="39" width="9.109375" style="12"/>
    <col min="40" max="40" width="29.6640625" style="12" bestFit="1" customWidth="1"/>
    <col min="41" max="41" width="64" style="12" bestFit="1" customWidth="1"/>
    <col min="42" max="42" width="7.6640625" style="12" bestFit="1" customWidth="1"/>
    <col min="43" max="16384" width="9.109375" style="12"/>
  </cols>
  <sheetData>
    <row r="1" spans="1:38" ht="23.4">
      <c r="B1" s="11" t="s">
        <v>536</v>
      </c>
    </row>
    <row r="3" spans="1:38" ht="21">
      <c r="B3" s="33" t="s">
        <v>431</v>
      </c>
      <c r="AF3"/>
      <c r="AH3"/>
      <c r="AJ3"/>
      <c r="AL3"/>
    </row>
    <row r="4" spans="1:38">
      <c r="B4" s="34" t="s">
        <v>149</v>
      </c>
      <c r="F4"/>
      <c r="AF4"/>
      <c r="AH4"/>
      <c r="AJ4"/>
      <c r="AL4"/>
    </row>
    <row r="5" spans="1:38" ht="29.4" thickBot="1">
      <c r="B5" s="36" t="s">
        <v>133</v>
      </c>
      <c r="C5" s="37" t="s">
        <v>160</v>
      </c>
      <c r="D5" s="36" t="s">
        <v>150</v>
      </c>
      <c r="E5" s="36" t="s">
        <v>151</v>
      </c>
      <c r="F5" s="37" t="s">
        <v>499</v>
      </c>
      <c r="G5" s="36" t="s">
        <v>432</v>
      </c>
      <c r="H5" s="36" t="s">
        <v>433</v>
      </c>
      <c r="I5" s="36" t="s">
        <v>434</v>
      </c>
      <c r="Y5"/>
      <c r="AA5"/>
      <c r="AC5"/>
      <c r="AD5" s="12"/>
      <c r="AE5"/>
      <c r="AG5"/>
    </row>
    <row r="6" spans="1:38" ht="55.2">
      <c r="B6" s="9" t="s">
        <v>161</v>
      </c>
      <c r="C6" s="9" t="s">
        <v>5</v>
      </c>
      <c r="D6" s="9" t="s">
        <v>162</v>
      </c>
      <c r="E6" s="9" t="s">
        <v>163</v>
      </c>
      <c r="F6" s="9" t="s">
        <v>477</v>
      </c>
      <c r="G6" s="9" t="s">
        <v>157</v>
      </c>
      <c r="H6" s="9" t="s">
        <v>437</v>
      </c>
      <c r="I6" s="8" t="s">
        <v>438</v>
      </c>
      <c r="Y6"/>
      <c r="AA6"/>
      <c r="AC6"/>
      <c r="AD6" s="12"/>
      <c r="AE6"/>
      <c r="AG6"/>
    </row>
    <row r="7" spans="1:38">
      <c r="B7" s="75" t="s">
        <v>440</v>
      </c>
      <c r="C7" s="75"/>
      <c r="D7" s="75"/>
      <c r="E7" s="75"/>
      <c r="F7" s="75"/>
      <c r="G7" s="75"/>
      <c r="H7" s="75" t="s">
        <v>441</v>
      </c>
      <c r="I7" s="75"/>
      <c r="Y7"/>
      <c r="AD7" s="12"/>
    </row>
    <row r="8" spans="1:38">
      <c r="A8" s="297">
        <v>1</v>
      </c>
      <c r="B8" s="12" t="s">
        <v>914</v>
      </c>
      <c r="C8" s="12" t="s">
        <v>915</v>
      </c>
      <c r="D8" s="12" t="s">
        <v>816</v>
      </c>
      <c r="E8" s="12" t="s">
        <v>82</v>
      </c>
      <c r="G8" s="12">
        <v>31.536000000000001</v>
      </c>
      <c r="H8" s="76">
        <v>25</v>
      </c>
      <c r="I8" s="12">
        <v>2019</v>
      </c>
      <c r="J8" s="86"/>
      <c r="K8" s="78"/>
      <c r="L8" s="79"/>
    </row>
    <row r="9" spans="1:38">
      <c r="A9" s="297">
        <v>5</v>
      </c>
      <c r="B9" s="12" t="s">
        <v>916</v>
      </c>
      <c r="C9" s="12" t="s">
        <v>917</v>
      </c>
      <c r="D9" s="12" t="s">
        <v>819</v>
      </c>
      <c r="E9" s="12" t="s">
        <v>82</v>
      </c>
      <c r="G9" s="12">
        <v>31.536000000000001</v>
      </c>
      <c r="H9" s="77">
        <v>25</v>
      </c>
      <c r="I9" s="12">
        <v>2019</v>
      </c>
      <c r="J9" s="86"/>
      <c r="K9" s="78"/>
      <c r="L9" s="79"/>
    </row>
    <row r="10" spans="1:38">
      <c r="A10" s="297">
        <v>9</v>
      </c>
      <c r="B10" s="12" t="s">
        <v>918</v>
      </c>
      <c r="C10" s="12" t="s">
        <v>919</v>
      </c>
      <c r="D10" s="12" t="s">
        <v>832</v>
      </c>
      <c r="E10" s="12" t="s">
        <v>82</v>
      </c>
      <c r="G10" s="12">
        <v>31.536000000000001</v>
      </c>
      <c r="H10" s="77">
        <v>25</v>
      </c>
      <c r="I10" s="12">
        <v>2019</v>
      </c>
      <c r="K10" s="67"/>
    </row>
    <row r="11" spans="1:38">
      <c r="A11" s="297">
        <v>13</v>
      </c>
      <c r="B11" s="12" t="s">
        <v>920</v>
      </c>
      <c r="C11" s="12" t="s">
        <v>921</v>
      </c>
      <c r="D11" s="12" t="s">
        <v>66</v>
      </c>
      <c r="E11" s="12" t="s">
        <v>82</v>
      </c>
      <c r="G11" s="12">
        <v>31.536000000000001</v>
      </c>
      <c r="H11" s="77">
        <v>20</v>
      </c>
      <c r="I11" s="12">
        <v>2019</v>
      </c>
      <c r="J11" s="86"/>
      <c r="K11" s="78"/>
      <c r="L11" s="79"/>
    </row>
    <row r="12" spans="1:38">
      <c r="A12" s="297">
        <v>17</v>
      </c>
      <c r="B12" s="12" t="s">
        <v>922</v>
      </c>
      <c r="C12" s="12" t="s">
        <v>923</v>
      </c>
      <c r="D12" s="12" t="s">
        <v>207</v>
      </c>
      <c r="E12" s="12" t="s">
        <v>82</v>
      </c>
      <c r="G12" s="12">
        <v>31.536000000000001</v>
      </c>
      <c r="H12" s="77">
        <v>25</v>
      </c>
      <c r="I12" s="12">
        <v>2019</v>
      </c>
      <c r="J12" s="86"/>
      <c r="K12" s="78"/>
      <c r="L12" s="79"/>
    </row>
    <row r="13" spans="1:38">
      <c r="A13" s="297">
        <v>21</v>
      </c>
      <c r="B13" s="12" t="s">
        <v>924</v>
      </c>
      <c r="C13" s="12" t="s">
        <v>925</v>
      </c>
      <c r="D13" s="12" t="s">
        <v>80</v>
      </c>
      <c r="E13" s="12" t="s">
        <v>82</v>
      </c>
      <c r="G13" s="12">
        <v>31.536000000000001</v>
      </c>
      <c r="H13" s="77">
        <v>25</v>
      </c>
      <c r="I13" s="12">
        <v>2019</v>
      </c>
      <c r="J13" s="86"/>
      <c r="K13" s="78"/>
      <c r="L13" s="79"/>
    </row>
    <row r="14" spans="1:38">
      <c r="A14" s="297">
        <v>25</v>
      </c>
      <c r="B14" s="12" t="s">
        <v>926</v>
      </c>
      <c r="C14" s="12" t="s">
        <v>927</v>
      </c>
      <c r="D14" s="12" t="s">
        <v>832</v>
      </c>
      <c r="E14" s="12" t="s">
        <v>81</v>
      </c>
      <c r="G14" s="12">
        <v>31.536000000000001</v>
      </c>
      <c r="H14" s="77">
        <v>25</v>
      </c>
      <c r="I14" s="12">
        <v>2019</v>
      </c>
      <c r="J14" s="86"/>
      <c r="K14" s="78"/>
      <c r="L14" s="79"/>
    </row>
    <row r="15" spans="1:38">
      <c r="A15" s="297">
        <v>29</v>
      </c>
      <c r="B15" s="12" t="s">
        <v>928</v>
      </c>
      <c r="C15" s="12" t="s">
        <v>929</v>
      </c>
      <c r="D15" s="12" t="s">
        <v>66</v>
      </c>
      <c r="E15" s="12" t="s">
        <v>81</v>
      </c>
      <c r="G15" s="12">
        <v>31.536000000000001</v>
      </c>
      <c r="H15" s="77">
        <v>25</v>
      </c>
      <c r="I15" s="12">
        <v>2019</v>
      </c>
      <c r="J15" s="86"/>
      <c r="K15" s="78"/>
      <c r="L15" s="79"/>
    </row>
    <row r="16" spans="1:38">
      <c r="A16" s="297">
        <v>33</v>
      </c>
      <c r="B16" s="12" t="s">
        <v>930</v>
      </c>
      <c r="C16" s="12" t="s">
        <v>931</v>
      </c>
      <c r="D16" s="12" t="s">
        <v>207</v>
      </c>
      <c r="E16" s="12" t="s">
        <v>81</v>
      </c>
      <c r="G16" s="12">
        <v>31.536000000000001</v>
      </c>
      <c r="H16" s="77">
        <v>25</v>
      </c>
      <c r="I16" s="12">
        <v>2019</v>
      </c>
      <c r="J16" s="86"/>
      <c r="K16" s="78"/>
      <c r="L16" s="79"/>
    </row>
    <row r="17" spans="1:44">
      <c r="A17" s="297">
        <v>37</v>
      </c>
      <c r="B17" s="12" t="s">
        <v>932</v>
      </c>
      <c r="C17" s="12" t="s">
        <v>933</v>
      </c>
      <c r="D17" s="12" t="s">
        <v>816</v>
      </c>
      <c r="E17" s="12" t="s">
        <v>81</v>
      </c>
      <c r="G17" s="12">
        <v>31.536000000000001</v>
      </c>
      <c r="H17" s="77">
        <v>25</v>
      </c>
      <c r="I17" s="12">
        <v>2019</v>
      </c>
      <c r="J17" s="86"/>
      <c r="K17" s="78"/>
      <c r="L17" s="79"/>
    </row>
    <row r="18" spans="1:44">
      <c r="A18" s="297">
        <v>41</v>
      </c>
      <c r="B18" s="12" t="s">
        <v>934</v>
      </c>
      <c r="C18" s="12" t="s">
        <v>935</v>
      </c>
      <c r="D18" s="12" t="s">
        <v>819</v>
      </c>
      <c r="E18" s="12" t="s">
        <v>81</v>
      </c>
      <c r="G18" s="12">
        <v>31.536000000000001</v>
      </c>
      <c r="H18" s="77">
        <v>25</v>
      </c>
      <c r="I18" s="12">
        <v>2019</v>
      </c>
      <c r="J18" s="86"/>
      <c r="K18" s="78"/>
      <c r="L18" s="79"/>
    </row>
    <row r="19" spans="1:44">
      <c r="A19" s="297">
        <v>45</v>
      </c>
      <c r="B19" s="12" t="s">
        <v>936</v>
      </c>
      <c r="C19" s="12" t="s">
        <v>937</v>
      </c>
      <c r="D19" s="12" t="s">
        <v>470</v>
      </c>
      <c r="E19" s="12" t="s">
        <v>81</v>
      </c>
      <c r="G19" s="12">
        <v>31.536000000000001</v>
      </c>
      <c r="H19" s="77">
        <v>35</v>
      </c>
      <c r="I19" s="12">
        <v>2019</v>
      </c>
      <c r="J19" s="86"/>
      <c r="K19" s="78"/>
      <c r="L19" s="79"/>
    </row>
    <row r="20" spans="1:44">
      <c r="A20" s="297">
        <v>49</v>
      </c>
      <c r="B20" s="12" t="s">
        <v>938</v>
      </c>
      <c r="C20" s="12" t="s">
        <v>939</v>
      </c>
      <c r="D20" s="12" t="s">
        <v>79</v>
      </c>
      <c r="E20" s="12" t="s">
        <v>81</v>
      </c>
      <c r="G20" s="12">
        <v>31.536000000000001</v>
      </c>
      <c r="H20" s="77">
        <v>20</v>
      </c>
      <c r="I20" s="12">
        <v>2019</v>
      </c>
      <c r="J20" s="86"/>
      <c r="K20" s="78"/>
      <c r="L20" s="79"/>
    </row>
    <row r="21" spans="1:44">
      <c r="A21" s="297">
        <v>53</v>
      </c>
      <c r="B21" s="12" t="s">
        <v>940</v>
      </c>
      <c r="C21" s="12" t="s">
        <v>941</v>
      </c>
      <c r="D21" s="12" t="s">
        <v>75</v>
      </c>
      <c r="E21" s="12" t="s">
        <v>81</v>
      </c>
      <c r="G21" s="12">
        <v>31.536000000000001</v>
      </c>
      <c r="H21" s="77">
        <v>25</v>
      </c>
      <c r="I21" s="12">
        <v>2019</v>
      </c>
      <c r="J21" s="86"/>
      <c r="K21" s="78"/>
      <c r="L21" s="79"/>
    </row>
    <row r="22" spans="1:44">
      <c r="A22" s="297">
        <v>57</v>
      </c>
      <c r="B22" s="12" t="s">
        <v>942</v>
      </c>
      <c r="C22" s="12" t="s">
        <v>943</v>
      </c>
      <c r="D22" s="12" t="s">
        <v>79</v>
      </c>
      <c r="E22" s="12" t="s">
        <v>81</v>
      </c>
      <c r="G22" s="12">
        <v>31.536000000000001</v>
      </c>
      <c r="H22" s="77">
        <v>20</v>
      </c>
      <c r="I22" s="12">
        <v>2019</v>
      </c>
      <c r="J22" s="86"/>
      <c r="K22" s="78"/>
      <c r="L22" s="79"/>
    </row>
    <row r="23" spans="1:44">
      <c r="A23" s="300">
        <v>61</v>
      </c>
      <c r="B23" s="18" t="s">
        <v>944</v>
      </c>
      <c r="C23" s="18" t="s">
        <v>945</v>
      </c>
      <c r="D23" s="18" t="s">
        <v>73</v>
      </c>
      <c r="E23" s="18" t="s">
        <v>81</v>
      </c>
      <c r="F23" s="18"/>
      <c r="G23" s="18">
        <v>31.536000000000001</v>
      </c>
      <c r="H23" s="91">
        <v>25</v>
      </c>
      <c r="I23" s="18">
        <v>2019</v>
      </c>
      <c r="AC23"/>
      <c r="AD23" s="12"/>
      <c r="AR23" s="90"/>
    </row>
    <row r="24" spans="1:44">
      <c r="G24" s="76"/>
      <c r="AC24"/>
      <c r="AD24" s="12"/>
      <c r="AR24" s="90"/>
    </row>
    <row r="25" spans="1:44">
      <c r="G25" s="76"/>
      <c r="AC25"/>
      <c r="AD25" s="12"/>
      <c r="AR25" s="90"/>
    </row>
    <row r="26" spans="1:44">
      <c r="G26" s="76"/>
      <c r="AC26"/>
      <c r="AD26" s="12"/>
      <c r="AR26" s="90"/>
    </row>
    <row r="27" spans="1:44" ht="15.75" customHeight="1">
      <c r="H27" s="76"/>
      <c r="AD27" s="12"/>
      <c r="AR27" s="90"/>
    </row>
    <row r="28" spans="1:44">
      <c r="H28" s="76"/>
      <c r="AD28" s="12"/>
    </row>
    <row r="29" spans="1:44" ht="21">
      <c r="B29" s="33" t="s">
        <v>442</v>
      </c>
      <c r="AC29"/>
      <c r="AD29" s="12"/>
    </row>
    <row r="30" spans="1:44">
      <c r="B30" s="34" t="s">
        <v>149</v>
      </c>
      <c r="F30"/>
      <c r="AC30"/>
      <c r="AD30" s="12"/>
    </row>
    <row r="31" spans="1:44" ht="15" thickBot="1">
      <c r="B31" s="36" t="s">
        <v>133</v>
      </c>
      <c r="C31" s="37" t="s">
        <v>160</v>
      </c>
      <c r="D31" s="36" t="s">
        <v>164</v>
      </c>
      <c r="E31" s="36" t="s">
        <v>165</v>
      </c>
      <c r="F31" s="36" t="s">
        <v>443</v>
      </c>
      <c r="G31" s="36" t="s">
        <v>20</v>
      </c>
      <c r="H31" s="36" t="s">
        <v>21</v>
      </c>
      <c r="I31" s="36" t="s">
        <v>23</v>
      </c>
      <c r="J31" s="36" t="s">
        <v>22</v>
      </c>
      <c r="K31" s="36" t="s">
        <v>24</v>
      </c>
      <c r="L31" s="36" t="s">
        <v>25</v>
      </c>
      <c r="M31" s="36" t="s">
        <v>26</v>
      </c>
      <c r="N31" s="36" t="s">
        <v>27</v>
      </c>
      <c r="O31" s="36" t="s">
        <v>28</v>
      </c>
      <c r="P31" s="36" t="s">
        <v>29</v>
      </c>
      <c r="Q31" s="36" t="s">
        <v>30</v>
      </c>
      <c r="R31" s="36" t="s">
        <v>31</v>
      </c>
      <c r="S31" s="36" t="s">
        <v>32</v>
      </c>
      <c r="T31" s="36" t="s">
        <v>33</v>
      </c>
      <c r="U31" s="36" t="s">
        <v>34</v>
      </c>
      <c r="V31" s="36" t="s">
        <v>35</v>
      </c>
      <c r="W31" s="36" t="s">
        <v>36</v>
      </c>
      <c r="X31" s="36" t="s">
        <v>37</v>
      </c>
      <c r="Y31" s="36" t="s">
        <v>38</v>
      </c>
      <c r="Z31" s="36" t="s">
        <v>39</v>
      </c>
      <c r="AA31" s="36" t="s">
        <v>40</v>
      </c>
      <c r="AB31" s="36" t="s">
        <v>41</v>
      </c>
      <c r="AC31" s="36" t="s">
        <v>42</v>
      </c>
      <c r="AD31" s="36" t="s">
        <v>43</v>
      </c>
      <c r="AE31" s="36" t="s">
        <v>44</v>
      </c>
      <c r="AF31" s="36" t="s">
        <v>45</v>
      </c>
      <c r="AG31" s="36" t="s">
        <v>46</v>
      </c>
      <c r="AH31" s="36" t="s">
        <v>47</v>
      </c>
      <c r="AI31" s="36" t="s">
        <v>48</v>
      </c>
      <c r="AJ31" s="36" t="s">
        <v>49</v>
      </c>
      <c r="AK31" s="36" t="s">
        <v>50</v>
      </c>
    </row>
    <row r="32" spans="1:44" ht="41.4">
      <c r="B32" s="9" t="s">
        <v>161</v>
      </c>
      <c r="C32" s="9" t="s">
        <v>5</v>
      </c>
      <c r="D32" s="82" t="s">
        <v>444</v>
      </c>
      <c r="E32" s="83" t="s">
        <v>117</v>
      </c>
      <c r="F32" s="82"/>
      <c r="G32" s="8" t="s">
        <v>220</v>
      </c>
      <c r="H32" s="8" t="s">
        <v>221</v>
      </c>
      <c r="I32" s="8" t="s">
        <v>223</v>
      </c>
      <c r="J32" s="8" t="s">
        <v>222</v>
      </c>
      <c r="K32" s="8" t="s">
        <v>224</v>
      </c>
      <c r="L32" s="8" t="s">
        <v>225</v>
      </c>
      <c r="M32" s="8" t="s">
        <v>226</v>
      </c>
      <c r="N32" s="8" t="s">
        <v>227</v>
      </c>
      <c r="O32" s="8" t="s">
        <v>228</v>
      </c>
      <c r="P32" s="8" t="s">
        <v>29</v>
      </c>
      <c r="Q32" s="8" t="s">
        <v>176</v>
      </c>
      <c r="R32" s="8" t="s">
        <v>177</v>
      </c>
      <c r="S32" s="8" t="s">
        <v>229</v>
      </c>
      <c r="T32" s="8" t="s">
        <v>230</v>
      </c>
      <c r="U32" s="8" t="s">
        <v>231</v>
      </c>
      <c r="V32" s="8" t="s">
        <v>232</v>
      </c>
      <c r="W32" s="8" t="s">
        <v>233</v>
      </c>
      <c r="X32" s="8" t="s">
        <v>234</v>
      </c>
      <c r="Y32" s="8" t="s">
        <v>178</v>
      </c>
      <c r="Z32" s="8" t="s">
        <v>179</v>
      </c>
      <c r="AA32" s="8" t="s">
        <v>235</v>
      </c>
      <c r="AB32" s="8" t="s">
        <v>180</v>
      </c>
      <c r="AC32" s="8" t="s">
        <v>236</v>
      </c>
      <c r="AD32" s="8" t="s">
        <v>181</v>
      </c>
      <c r="AE32" s="8" t="s">
        <v>237</v>
      </c>
      <c r="AF32" s="8" t="s">
        <v>182</v>
      </c>
      <c r="AG32" s="8" t="s">
        <v>238</v>
      </c>
      <c r="AH32" s="8" t="s">
        <v>239</v>
      </c>
      <c r="AI32" s="8" t="s">
        <v>183</v>
      </c>
      <c r="AJ32" s="8" t="s">
        <v>240</v>
      </c>
      <c r="AK32" s="8" t="s">
        <v>184</v>
      </c>
    </row>
    <row r="33" spans="1:37" ht="15.75" customHeight="1">
      <c r="A33" s="297" t="s">
        <v>914</v>
      </c>
      <c r="B33" s="12" t="s">
        <v>914</v>
      </c>
      <c r="C33" s="12" t="s">
        <v>915</v>
      </c>
      <c r="D33" s="12" t="s">
        <v>445</v>
      </c>
      <c r="E33" s="12" t="s">
        <v>446</v>
      </c>
      <c r="F33" s="12">
        <v>2020</v>
      </c>
      <c r="G33" s="76">
        <v>388.7558063729839</v>
      </c>
      <c r="H33" s="76">
        <v>388.7558063729839</v>
      </c>
      <c r="I33" s="76">
        <v>388.7558063729839</v>
      </c>
      <c r="J33" s="76">
        <v>388.7558063729839</v>
      </c>
      <c r="K33" s="76">
        <v>388.7558063729839</v>
      </c>
      <c r="L33" s="76">
        <v>388.7558063729839</v>
      </c>
      <c r="M33" s="76">
        <v>388.7558063729839</v>
      </c>
      <c r="N33" s="76">
        <v>388.7558063729839</v>
      </c>
      <c r="O33" s="76">
        <v>388.7558063729839</v>
      </c>
      <c r="P33" s="76">
        <v>388.7558063729839</v>
      </c>
      <c r="Q33" s="76">
        <v>388.7558063729839</v>
      </c>
      <c r="R33" s="76">
        <v>388.7558063729839</v>
      </c>
      <c r="S33" s="76">
        <v>388.7558063729839</v>
      </c>
      <c r="T33" s="76">
        <v>388.7558063729839</v>
      </c>
      <c r="U33" s="76">
        <v>388.7558063729839</v>
      </c>
      <c r="V33" s="76">
        <v>388.7558063729839</v>
      </c>
      <c r="W33" s="76">
        <v>388.7558063729839</v>
      </c>
      <c r="X33" s="76">
        <v>388.7558063729839</v>
      </c>
      <c r="Y33" s="76">
        <v>388.7558063729839</v>
      </c>
      <c r="Z33" s="76">
        <v>388.7558063729839</v>
      </c>
      <c r="AA33" s="76">
        <v>388.7558063729839</v>
      </c>
      <c r="AB33" s="76">
        <v>388.7558063729839</v>
      </c>
      <c r="AC33" s="76">
        <v>388.7558063729839</v>
      </c>
      <c r="AD33" s="76">
        <v>388.7558063729839</v>
      </c>
      <c r="AE33" s="76">
        <v>388.7558063729839</v>
      </c>
      <c r="AF33" s="76">
        <v>388.7558063729839</v>
      </c>
      <c r="AG33" s="76">
        <v>388.7558063729839</v>
      </c>
      <c r="AH33" s="76">
        <v>388.7558063729839</v>
      </c>
      <c r="AI33" s="76">
        <v>388.7558063729839</v>
      </c>
      <c r="AJ33" s="76">
        <v>388.7558063729839</v>
      </c>
      <c r="AK33" s="76">
        <v>388.7558063729839</v>
      </c>
    </row>
    <row r="34" spans="1:37" ht="15.75" customHeight="1">
      <c r="A34" s="297" t="s">
        <v>914</v>
      </c>
      <c r="B34" s="12" t="s">
        <v>409</v>
      </c>
      <c r="C34" s="12" t="s">
        <v>409</v>
      </c>
      <c r="D34" s="12" t="s">
        <v>445</v>
      </c>
      <c r="E34" s="12" t="s">
        <v>446</v>
      </c>
      <c r="F34" s="12">
        <v>2030</v>
      </c>
      <c r="G34" s="76">
        <v>425.78016888469671</v>
      </c>
      <c r="H34" s="76">
        <v>425.78016888469671</v>
      </c>
      <c r="I34" s="76">
        <v>425.78016888469671</v>
      </c>
      <c r="J34" s="76">
        <v>425.78016888469671</v>
      </c>
      <c r="K34" s="76">
        <v>425.78016888469671</v>
      </c>
      <c r="L34" s="76">
        <v>425.78016888469671</v>
      </c>
      <c r="M34" s="76">
        <v>425.78016888469671</v>
      </c>
      <c r="N34" s="76">
        <v>425.78016888469671</v>
      </c>
      <c r="O34" s="76">
        <v>425.78016888469671</v>
      </c>
      <c r="P34" s="76">
        <v>425.78016888469671</v>
      </c>
      <c r="Q34" s="76">
        <v>425.78016888469671</v>
      </c>
      <c r="R34" s="76">
        <v>425.78016888469671</v>
      </c>
      <c r="S34" s="76">
        <v>425.78016888469671</v>
      </c>
      <c r="T34" s="76">
        <v>425.78016888469671</v>
      </c>
      <c r="U34" s="76">
        <v>425.78016888469671</v>
      </c>
      <c r="V34" s="76">
        <v>425.78016888469671</v>
      </c>
      <c r="W34" s="76">
        <v>425.78016888469671</v>
      </c>
      <c r="X34" s="76">
        <v>425.78016888469671</v>
      </c>
      <c r="Y34" s="76">
        <v>425.78016888469671</v>
      </c>
      <c r="Z34" s="76">
        <v>425.78016888469671</v>
      </c>
      <c r="AA34" s="76">
        <v>425.78016888469671</v>
      </c>
      <c r="AB34" s="76">
        <v>425.78016888469671</v>
      </c>
      <c r="AC34" s="76">
        <v>425.78016888469671</v>
      </c>
      <c r="AD34" s="76">
        <v>425.78016888469671</v>
      </c>
      <c r="AE34" s="76">
        <v>425.78016888469671</v>
      </c>
      <c r="AF34" s="76">
        <v>425.78016888469671</v>
      </c>
      <c r="AG34" s="76">
        <v>425.78016888469671</v>
      </c>
      <c r="AH34" s="76">
        <v>425.78016888469671</v>
      </c>
      <c r="AI34" s="76">
        <v>425.78016888469671</v>
      </c>
      <c r="AJ34" s="76">
        <v>425.78016888469671</v>
      </c>
      <c r="AK34" s="76">
        <v>425.78016888469671</v>
      </c>
    </row>
    <row r="35" spans="1:37" ht="15.75" customHeight="1">
      <c r="A35" s="297" t="s">
        <v>914</v>
      </c>
      <c r="B35" s="12" t="s">
        <v>409</v>
      </c>
      <c r="C35" s="12" t="s">
        <v>409</v>
      </c>
      <c r="D35" s="12" t="s">
        <v>445</v>
      </c>
      <c r="E35" s="12" t="s">
        <v>446</v>
      </c>
      <c r="F35" s="12">
        <v>2040</v>
      </c>
      <c r="G35" s="76">
        <v>425.78016888469671</v>
      </c>
      <c r="H35" s="76">
        <v>425.78016888469671</v>
      </c>
      <c r="I35" s="76">
        <v>425.78016888469671</v>
      </c>
      <c r="J35" s="76">
        <v>425.78016888469671</v>
      </c>
      <c r="K35" s="76">
        <v>425.78016888469671</v>
      </c>
      <c r="L35" s="76">
        <v>425.78016888469671</v>
      </c>
      <c r="M35" s="76">
        <v>425.78016888469671</v>
      </c>
      <c r="N35" s="76">
        <v>425.78016888469671</v>
      </c>
      <c r="O35" s="76">
        <v>425.78016888469671</v>
      </c>
      <c r="P35" s="76">
        <v>425.78016888469671</v>
      </c>
      <c r="Q35" s="76">
        <v>425.78016888469671</v>
      </c>
      <c r="R35" s="76">
        <v>425.78016888469671</v>
      </c>
      <c r="S35" s="76">
        <v>425.78016888469671</v>
      </c>
      <c r="T35" s="76">
        <v>425.78016888469671</v>
      </c>
      <c r="U35" s="76">
        <v>425.78016888469671</v>
      </c>
      <c r="V35" s="76">
        <v>425.78016888469671</v>
      </c>
      <c r="W35" s="76">
        <v>425.78016888469671</v>
      </c>
      <c r="X35" s="76">
        <v>425.78016888469671</v>
      </c>
      <c r="Y35" s="76">
        <v>425.78016888469671</v>
      </c>
      <c r="Z35" s="76">
        <v>425.78016888469671</v>
      </c>
      <c r="AA35" s="76">
        <v>425.78016888469671</v>
      </c>
      <c r="AB35" s="76">
        <v>425.78016888469671</v>
      </c>
      <c r="AC35" s="76">
        <v>425.78016888469671</v>
      </c>
      <c r="AD35" s="76">
        <v>425.78016888469671</v>
      </c>
      <c r="AE35" s="76">
        <v>425.78016888469671</v>
      </c>
      <c r="AF35" s="76">
        <v>425.78016888469671</v>
      </c>
      <c r="AG35" s="76">
        <v>425.78016888469671</v>
      </c>
      <c r="AH35" s="76">
        <v>425.78016888469671</v>
      </c>
      <c r="AI35" s="76">
        <v>425.78016888469671</v>
      </c>
      <c r="AJ35" s="76">
        <v>425.78016888469671</v>
      </c>
      <c r="AK35" s="76">
        <v>425.78016888469671</v>
      </c>
    </row>
    <row r="36" spans="1:37" ht="15.75" customHeight="1">
      <c r="A36" s="297" t="s">
        <v>914</v>
      </c>
      <c r="B36" s="12" t="s">
        <v>409</v>
      </c>
      <c r="C36" s="12" t="s">
        <v>409</v>
      </c>
      <c r="D36" s="12" t="s">
        <v>445</v>
      </c>
      <c r="E36" s="12" t="s">
        <v>446</v>
      </c>
      <c r="F36" s="12">
        <v>2050</v>
      </c>
      <c r="G36" s="76">
        <v>425.78016888469671</v>
      </c>
      <c r="H36" s="76">
        <v>425.78016888469671</v>
      </c>
      <c r="I36" s="76">
        <v>425.78016888469671</v>
      </c>
      <c r="J36" s="76">
        <v>425.78016888469671</v>
      </c>
      <c r="K36" s="76">
        <v>425.78016888469671</v>
      </c>
      <c r="L36" s="76">
        <v>425.78016888469671</v>
      </c>
      <c r="M36" s="76">
        <v>425.78016888469671</v>
      </c>
      <c r="N36" s="76">
        <v>425.78016888469671</v>
      </c>
      <c r="O36" s="76">
        <v>425.78016888469671</v>
      </c>
      <c r="P36" s="76">
        <v>425.78016888469671</v>
      </c>
      <c r="Q36" s="76">
        <v>425.78016888469671</v>
      </c>
      <c r="R36" s="76">
        <v>425.78016888469671</v>
      </c>
      <c r="S36" s="76">
        <v>425.78016888469671</v>
      </c>
      <c r="T36" s="76">
        <v>425.78016888469671</v>
      </c>
      <c r="U36" s="76">
        <v>425.78016888469671</v>
      </c>
      <c r="V36" s="76">
        <v>425.78016888469671</v>
      </c>
      <c r="W36" s="76">
        <v>425.78016888469671</v>
      </c>
      <c r="X36" s="76">
        <v>425.78016888469671</v>
      </c>
      <c r="Y36" s="76">
        <v>425.78016888469671</v>
      </c>
      <c r="Z36" s="76">
        <v>425.78016888469671</v>
      </c>
      <c r="AA36" s="76">
        <v>425.78016888469671</v>
      </c>
      <c r="AB36" s="76">
        <v>425.78016888469671</v>
      </c>
      <c r="AC36" s="76">
        <v>425.78016888469671</v>
      </c>
      <c r="AD36" s="76">
        <v>425.78016888469671</v>
      </c>
      <c r="AE36" s="76">
        <v>425.78016888469671</v>
      </c>
      <c r="AF36" s="76">
        <v>425.78016888469671</v>
      </c>
      <c r="AG36" s="76">
        <v>425.78016888469671</v>
      </c>
      <c r="AH36" s="76">
        <v>425.78016888469671</v>
      </c>
      <c r="AI36" s="76">
        <v>425.78016888469671</v>
      </c>
      <c r="AJ36" s="76">
        <v>425.78016888469671</v>
      </c>
      <c r="AK36" s="76">
        <v>425.78016888469671</v>
      </c>
    </row>
    <row r="37" spans="1:37" ht="15.75" customHeight="1">
      <c r="A37" s="297" t="s">
        <v>916</v>
      </c>
      <c r="B37" s="12" t="s">
        <v>916</v>
      </c>
      <c r="C37" s="12" t="s">
        <v>917</v>
      </c>
      <c r="D37" s="12" t="s">
        <v>445</v>
      </c>
      <c r="E37" s="12" t="s">
        <v>446</v>
      </c>
      <c r="F37" s="12">
        <v>2020</v>
      </c>
      <c r="G37" s="76">
        <v>463.85635987685578</v>
      </c>
      <c r="H37" s="76">
        <v>463.85635987685578</v>
      </c>
      <c r="I37" s="76">
        <v>463.85635987685578</v>
      </c>
      <c r="J37" s="76">
        <v>463.85635987685578</v>
      </c>
      <c r="K37" s="76">
        <v>463.85635987685578</v>
      </c>
      <c r="L37" s="76">
        <v>463.85635987685578</v>
      </c>
      <c r="M37" s="76">
        <v>463.85635987685578</v>
      </c>
      <c r="N37" s="76">
        <v>463.85635987685578</v>
      </c>
      <c r="O37" s="76">
        <v>463.85635987685578</v>
      </c>
      <c r="P37" s="76">
        <v>463.85635987685578</v>
      </c>
      <c r="Q37" s="76">
        <v>463.85635987685578</v>
      </c>
      <c r="R37" s="76">
        <v>463.85635987685578</v>
      </c>
      <c r="S37" s="76">
        <v>463.85635987685578</v>
      </c>
      <c r="T37" s="76">
        <v>463.85635987685578</v>
      </c>
      <c r="U37" s="76">
        <v>463.85635987685578</v>
      </c>
      <c r="V37" s="76">
        <v>463.85635987685578</v>
      </c>
      <c r="W37" s="76">
        <v>463.85635987685578</v>
      </c>
      <c r="X37" s="76">
        <v>463.85635987685578</v>
      </c>
      <c r="Y37" s="76">
        <v>463.85635987685578</v>
      </c>
      <c r="Z37" s="76">
        <v>463.85635987685578</v>
      </c>
      <c r="AA37" s="76">
        <v>463.85635987685578</v>
      </c>
      <c r="AB37" s="76">
        <v>463.85635987685578</v>
      </c>
      <c r="AC37" s="76">
        <v>463.85635987685578</v>
      </c>
      <c r="AD37" s="76">
        <v>463.85635987685578</v>
      </c>
      <c r="AE37" s="76">
        <v>463.85635987685578</v>
      </c>
      <c r="AF37" s="76">
        <v>463.85635987685578</v>
      </c>
      <c r="AG37" s="76">
        <v>463.85635987685578</v>
      </c>
      <c r="AH37" s="76">
        <v>463.85635987685578</v>
      </c>
      <c r="AI37" s="76">
        <v>463.85635987685578</v>
      </c>
      <c r="AJ37" s="76">
        <v>463.85635987685578</v>
      </c>
      <c r="AK37" s="76">
        <v>463.85635987685578</v>
      </c>
    </row>
    <row r="38" spans="1:37" ht="15.75" customHeight="1">
      <c r="A38" s="297" t="s">
        <v>916</v>
      </c>
      <c r="B38" s="12" t="s">
        <v>409</v>
      </c>
      <c r="C38" s="12" t="s">
        <v>409</v>
      </c>
      <c r="D38" s="12" t="s">
        <v>445</v>
      </c>
      <c r="E38" s="12" t="s">
        <v>446</v>
      </c>
      <c r="F38" s="12">
        <v>2030</v>
      </c>
      <c r="G38" s="76">
        <v>508.03315605560391</v>
      </c>
      <c r="H38" s="76">
        <v>508.03315605560391</v>
      </c>
      <c r="I38" s="76">
        <v>508.03315605560391</v>
      </c>
      <c r="J38" s="76">
        <v>508.03315605560391</v>
      </c>
      <c r="K38" s="76">
        <v>508.03315605560391</v>
      </c>
      <c r="L38" s="76">
        <v>508.03315605560391</v>
      </c>
      <c r="M38" s="76">
        <v>508.03315605560391</v>
      </c>
      <c r="N38" s="76">
        <v>508.03315605560391</v>
      </c>
      <c r="O38" s="76">
        <v>508.03315605560391</v>
      </c>
      <c r="P38" s="76">
        <v>508.03315605560391</v>
      </c>
      <c r="Q38" s="76">
        <v>508.03315605560391</v>
      </c>
      <c r="R38" s="76">
        <v>508.03315605560391</v>
      </c>
      <c r="S38" s="76">
        <v>508.03315605560391</v>
      </c>
      <c r="T38" s="76">
        <v>508.03315605560391</v>
      </c>
      <c r="U38" s="76">
        <v>508.03315605560391</v>
      </c>
      <c r="V38" s="76">
        <v>508.03315605560391</v>
      </c>
      <c r="W38" s="76">
        <v>508.03315605560391</v>
      </c>
      <c r="X38" s="76">
        <v>508.03315605560391</v>
      </c>
      <c r="Y38" s="76">
        <v>508.03315605560391</v>
      </c>
      <c r="Z38" s="76">
        <v>508.03315605560391</v>
      </c>
      <c r="AA38" s="76">
        <v>508.03315605560391</v>
      </c>
      <c r="AB38" s="76">
        <v>508.03315605560391</v>
      </c>
      <c r="AC38" s="76">
        <v>508.03315605560391</v>
      </c>
      <c r="AD38" s="76">
        <v>508.03315605560391</v>
      </c>
      <c r="AE38" s="76">
        <v>508.03315605560391</v>
      </c>
      <c r="AF38" s="76">
        <v>508.03315605560391</v>
      </c>
      <c r="AG38" s="76">
        <v>508.03315605560391</v>
      </c>
      <c r="AH38" s="76">
        <v>508.03315605560391</v>
      </c>
      <c r="AI38" s="76">
        <v>508.03315605560391</v>
      </c>
      <c r="AJ38" s="76">
        <v>508.03315605560391</v>
      </c>
      <c r="AK38" s="76">
        <v>508.03315605560391</v>
      </c>
    </row>
    <row r="39" spans="1:37" ht="15.75" customHeight="1">
      <c r="A39" s="297" t="s">
        <v>916</v>
      </c>
      <c r="B39" s="12" t="s">
        <v>409</v>
      </c>
      <c r="C39" s="12" t="s">
        <v>409</v>
      </c>
      <c r="D39" s="12" t="s">
        <v>445</v>
      </c>
      <c r="E39" s="12" t="s">
        <v>446</v>
      </c>
      <c r="F39" s="12">
        <v>2040</v>
      </c>
      <c r="G39" s="76">
        <v>508.03315605560391</v>
      </c>
      <c r="H39" s="76">
        <v>508.03315605560391</v>
      </c>
      <c r="I39" s="76">
        <v>508.03315605560391</v>
      </c>
      <c r="J39" s="76">
        <v>508.03315605560391</v>
      </c>
      <c r="K39" s="76">
        <v>508.03315605560391</v>
      </c>
      <c r="L39" s="76">
        <v>508.03315605560391</v>
      </c>
      <c r="M39" s="76">
        <v>508.03315605560391</v>
      </c>
      <c r="N39" s="76">
        <v>508.03315605560391</v>
      </c>
      <c r="O39" s="76">
        <v>508.03315605560391</v>
      </c>
      <c r="P39" s="76">
        <v>508.03315605560391</v>
      </c>
      <c r="Q39" s="76">
        <v>508.03315605560391</v>
      </c>
      <c r="R39" s="76">
        <v>508.03315605560391</v>
      </c>
      <c r="S39" s="76">
        <v>508.03315605560391</v>
      </c>
      <c r="T39" s="76">
        <v>508.03315605560391</v>
      </c>
      <c r="U39" s="76">
        <v>508.03315605560391</v>
      </c>
      <c r="V39" s="76">
        <v>508.03315605560391</v>
      </c>
      <c r="W39" s="76">
        <v>508.03315605560391</v>
      </c>
      <c r="X39" s="76">
        <v>508.03315605560391</v>
      </c>
      <c r="Y39" s="76">
        <v>508.03315605560391</v>
      </c>
      <c r="Z39" s="76">
        <v>508.03315605560391</v>
      </c>
      <c r="AA39" s="76">
        <v>508.03315605560391</v>
      </c>
      <c r="AB39" s="76">
        <v>508.03315605560391</v>
      </c>
      <c r="AC39" s="76">
        <v>508.03315605560391</v>
      </c>
      <c r="AD39" s="76">
        <v>508.03315605560391</v>
      </c>
      <c r="AE39" s="76">
        <v>508.03315605560391</v>
      </c>
      <c r="AF39" s="76">
        <v>508.03315605560391</v>
      </c>
      <c r="AG39" s="76">
        <v>508.03315605560391</v>
      </c>
      <c r="AH39" s="76">
        <v>508.03315605560391</v>
      </c>
      <c r="AI39" s="76">
        <v>508.03315605560391</v>
      </c>
      <c r="AJ39" s="76">
        <v>508.03315605560391</v>
      </c>
      <c r="AK39" s="76">
        <v>508.03315605560391</v>
      </c>
    </row>
    <row r="40" spans="1:37" ht="15.75" customHeight="1">
      <c r="A40" s="297" t="s">
        <v>916</v>
      </c>
      <c r="B40" s="12" t="s">
        <v>409</v>
      </c>
      <c r="C40" s="12" t="s">
        <v>409</v>
      </c>
      <c r="D40" s="12" t="s">
        <v>445</v>
      </c>
      <c r="E40" s="12" t="s">
        <v>446</v>
      </c>
      <c r="F40" s="12">
        <v>2050</v>
      </c>
      <c r="G40" s="76">
        <v>508.03315605560391</v>
      </c>
      <c r="H40" s="76">
        <v>508.03315605560391</v>
      </c>
      <c r="I40" s="76">
        <v>508.03315605560391</v>
      </c>
      <c r="J40" s="76">
        <v>508.03315605560391</v>
      </c>
      <c r="K40" s="76">
        <v>508.03315605560391</v>
      </c>
      <c r="L40" s="76">
        <v>508.03315605560391</v>
      </c>
      <c r="M40" s="76">
        <v>508.03315605560391</v>
      </c>
      <c r="N40" s="76">
        <v>508.03315605560391</v>
      </c>
      <c r="O40" s="76">
        <v>508.03315605560391</v>
      </c>
      <c r="P40" s="76">
        <v>508.03315605560391</v>
      </c>
      <c r="Q40" s="76">
        <v>508.03315605560391</v>
      </c>
      <c r="R40" s="76">
        <v>508.03315605560391</v>
      </c>
      <c r="S40" s="76">
        <v>508.03315605560391</v>
      </c>
      <c r="T40" s="76">
        <v>508.03315605560391</v>
      </c>
      <c r="U40" s="76">
        <v>508.03315605560391</v>
      </c>
      <c r="V40" s="76">
        <v>508.03315605560391</v>
      </c>
      <c r="W40" s="76">
        <v>508.03315605560391</v>
      </c>
      <c r="X40" s="76">
        <v>508.03315605560391</v>
      </c>
      <c r="Y40" s="76">
        <v>508.03315605560391</v>
      </c>
      <c r="Z40" s="76">
        <v>508.03315605560391</v>
      </c>
      <c r="AA40" s="76">
        <v>508.03315605560391</v>
      </c>
      <c r="AB40" s="76">
        <v>508.03315605560391</v>
      </c>
      <c r="AC40" s="76">
        <v>508.03315605560391</v>
      </c>
      <c r="AD40" s="76">
        <v>508.03315605560391</v>
      </c>
      <c r="AE40" s="76">
        <v>508.03315605560391</v>
      </c>
      <c r="AF40" s="76">
        <v>508.03315605560391</v>
      </c>
      <c r="AG40" s="76">
        <v>508.03315605560391</v>
      </c>
      <c r="AH40" s="76">
        <v>508.03315605560391</v>
      </c>
      <c r="AI40" s="76">
        <v>508.03315605560391</v>
      </c>
      <c r="AJ40" s="76">
        <v>508.03315605560391</v>
      </c>
      <c r="AK40" s="76">
        <v>508.03315605560391</v>
      </c>
    </row>
    <row r="41" spans="1:37" ht="15.75" customHeight="1">
      <c r="A41" s="297" t="s">
        <v>918</v>
      </c>
      <c r="B41" s="12" t="s">
        <v>918</v>
      </c>
      <c r="C41" s="12" t="s">
        <v>919</v>
      </c>
      <c r="D41" s="12" t="s">
        <v>445</v>
      </c>
      <c r="E41" s="12" t="s">
        <v>446</v>
      </c>
      <c r="F41" s="12">
        <v>2020</v>
      </c>
      <c r="G41" s="76">
        <v>129.71710824663836</v>
      </c>
      <c r="H41" s="76">
        <v>129.71710824663836</v>
      </c>
      <c r="I41" s="76">
        <v>129.71710824663836</v>
      </c>
      <c r="J41" s="76">
        <v>129.71710824663836</v>
      </c>
      <c r="K41" s="76">
        <v>129.71710824663836</v>
      </c>
      <c r="L41" s="76">
        <v>129.71710824663836</v>
      </c>
      <c r="M41" s="76">
        <v>129.71710824663836</v>
      </c>
      <c r="N41" s="76">
        <v>129.71710824663836</v>
      </c>
      <c r="O41" s="76">
        <v>129.71710824663836</v>
      </c>
      <c r="P41" s="76">
        <v>129.71710824663836</v>
      </c>
      <c r="Q41" s="76">
        <v>129.71710824663836</v>
      </c>
      <c r="R41" s="76">
        <v>129.71710824663836</v>
      </c>
      <c r="S41" s="76">
        <v>129.71710824663836</v>
      </c>
      <c r="T41" s="76">
        <v>129.71710824663836</v>
      </c>
      <c r="U41" s="76">
        <v>129.71710824663836</v>
      </c>
      <c r="V41" s="76">
        <v>129.71710824663836</v>
      </c>
      <c r="W41" s="76">
        <v>129.71710824663836</v>
      </c>
      <c r="X41" s="76">
        <v>129.71710824663836</v>
      </c>
      <c r="Y41" s="76">
        <v>129.71710824663836</v>
      </c>
      <c r="Z41" s="76">
        <v>129.71710824663836</v>
      </c>
      <c r="AA41" s="76">
        <v>129.71710824663836</v>
      </c>
      <c r="AB41" s="76">
        <v>129.71710824663836</v>
      </c>
      <c r="AC41" s="76">
        <v>129.71710824663836</v>
      </c>
      <c r="AD41" s="76">
        <v>129.71710824663836</v>
      </c>
      <c r="AE41" s="76">
        <v>129.71710824663836</v>
      </c>
      <c r="AF41" s="76">
        <v>129.71710824663836</v>
      </c>
      <c r="AG41" s="76">
        <v>129.71710824663836</v>
      </c>
      <c r="AH41" s="76">
        <v>129.71710824663836</v>
      </c>
      <c r="AI41" s="76">
        <v>129.71710824663836</v>
      </c>
      <c r="AJ41" s="76">
        <v>129.71710824663836</v>
      </c>
      <c r="AK41" s="76">
        <v>129.71710824663836</v>
      </c>
    </row>
    <row r="42" spans="1:37" ht="15.75" customHeight="1">
      <c r="A42" s="297" t="s">
        <v>918</v>
      </c>
      <c r="B42" s="12" t="s">
        <v>409</v>
      </c>
      <c r="C42" s="12" t="s">
        <v>409</v>
      </c>
      <c r="D42" s="12" t="s">
        <v>445</v>
      </c>
      <c r="E42" s="12" t="s">
        <v>446</v>
      </c>
      <c r="F42" s="12">
        <v>2030</v>
      </c>
      <c r="G42" s="76">
        <v>142.07111855584199</v>
      </c>
      <c r="H42" s="76">
        <v>142.07111855584199</v>
      </c>
      <c r="I42" s="76">
        <v>142.07111855584199</v>
      </c>
      <c r="J42" s="76">
        <v>142.07111855584199</v>
      </c>
      <c r="K42" s="76">
        <v>142.07111855584199</v>
      </c>
      <c r="L42" s="76">
        <v>142.07111855584199</v>
      </c>
      <c r="M42" s="76">
        <v>142.07111855584199</v>
      </c>
      <c r="N42" s="76">
        <v>142.07111855584199</v>
      </c>
      <c r="O42" s="76">
        <v>142.07111855584199</v>
      </c>
      <c r="P42" s="76">
        <v>142.07111855584199</v>
      </c>
      <c r="Q42" s="76">
        <v>142.07111855584199</v>
      </c>
      <c r="R42" s="76">
        <v>142.07111855584199</v>
      </c>
      <c r="S42" s="76">
        <v>142.07111855584199</v>
      </c>
      <c r="T42" s="76">
        <v>142.07111855584199</v>
      </c>
      <c r="U42" s="76">
        <v>142.07111855584199</v>
      </c>
      <c r="V42" s="76">
        <v>142.07111855584199</v>
      </c>
      <c r="W42" s="76">
        <v>142.07111855584199</v>
      </c>
      <c r="X42" s="76">
        <v>142.07111855584199</v>
      </c>
      <c r="Y42" s="76">
        <v>142.07111855584199</v>
      </c>
      <c r="Z42" s="76">
        <v>142.07111855584199</v>
      </c>
      <c r="AA42" s="76">
        <v>142.07111855584199</v>
      </c>
      <c r="AB42" s="76">
        <v>142.07111855584199</v>
      </c>
      <c r="AC42" s="76">
        <v>142.07111855584199</v>
      </c>
      <c r="AD42" s="76">
        <v>142.07111855584199</v>
      </c>
      <c r="AE42" s="76">
        <v>142.07111855584199</v>
      </c>
      <c r="AF42" s="76">
        <v>142.07111855584199</v>
      </c>
      <c r="AG42" s="76">
        <v>142.07111855584199</v>
      </c>
      <c r="AH42" s="76">
        <v>142.07111855584199</v>
      </c>
      <c r="AI42" s="76">
        <v>142.07111855584199</v>
      </c>
      <c r="AJ42" s="76">
        <v>142.07111855584199</v>
      </c>
      <c r="AK42" s="76">
        <v>142.07111855584199</v>
      </c>
    </row>
    <row r="43" spans="1:37" ht="15.75" customHeight="1">
      <c r="A43" s="297" t="s">
        <v>918</v>
      </c>
      <c r="B43" s="12" t="s">
        <v>409</v>
      </c>
      <c r="C43" s="12" t="s">
        <v>409</v>
      </c>
      <c r="D43" s="12" t="s">
        <v>445</v>
      </c>
      <c r="E43" s="12" t="s">
        <v>446</v>
      </c>
      <c r="F43" s="12">
        <v>2040</v>
      </c>
      <c r="G43" s="76">
        <v>142.07111855584199</v>
      </c>
      <c r="H43" s="76">
        <v>142.07111855584199</v>
      </c>
      <c r="I43" s="76">
        <v>142.07111855584199</v>
      </c>
      <c r="J43" s="76">
        <v>142.07111855584199</v>
      </c>
      <c r="K43" s="76">
        <v>142.07111855584199</v>
      </c>
      <c r="L43" s="76">
        <v>142.07111855584199</v>
      </c>
      <c r="M43" s="76">
        <v>142.07111855584199</v>
      </c>
      <c r="N43" s="76">
        <v>142.07111855584199</v>
      </c>
      <c r="O43" s="76">
        <v>142.07111855584199</v>
      </c>
      <c r="P43" s="76">
        <v>142.07111855584199</v>
      </c>
      <c r="Q43" s="76">
        <v>142.07111855584199</v>
      </c>
      <c r="R43" s="76">
        <v>142.07111855584199</v>
      </c>
      <c r="S43" s="76">
        <v>142.07111855584199</v>
      </c>
      <c r="T43" s="76">
        <v>142.07111855584199</v>
      </c>
      <c r="U43" s="76">
        <v>142.07111855584199</v>
      </c>
      <c r="V43" s="76">
        <v>142.07111855584199</v>
      </c>
      <c r="W43" s="76">
        <v>142.07111855584199</v>
      </c>
      <c r="X43" s="76">
        <v>142.07111855584199</v>
      </c>
      <c r="Y43" s="76">
        <v>142.07111855584199</v>
      </c>
      <c r="Z43" s="76">
        <v>142.07111855584199</v>
      </c>
      <c r="AA43" s="76">
        <v>142.07111855584199</v>
      </c>
      <c r="AB43" s="76">
        <v>142.07111855584199</v>
      </c>
      <c r="AC43" s="76">
        <v>142.07111855584199</v>
      </c>
      <c r="AD43" s="76">
        <v>142.07111855584199</v>
      </c>
      <c r="AE43" s="76">
        <v>142.07111855584199</v>
      </c>
      <c r="AF43" s="76">
        <v>142.07111855584199</v>
      </c>
      <c r="AG43" s="76">
        <v>142.07111855584199</v>
      </c>
      <c r="AH43" s="76">
        <v>142.07111855584199</v>
      </c>
      <c r="AI43" s="76">
        <v>142.07111855584199</v>
      </c>
      <c r="AJ43" s="76">
        <v>142.07111855584199</v>
      </c>
      <c r="AK43" s="76">
        <v>142.07111855584199</v>
      </c>
    </row>
    <row r="44" spans="1:37" ht="15.75" customHeight="1">
      <c r="A44" s="297" t="s">
        <v>918</v>
      </c>
      <c r="B44" s="12" t="s">
        <v>409</v>
      </c>
      <c r="C44" s="12" t="s">
        <v>409</v>
      </c>
      <c r="D44" s="12" t="s">
        <v>445</v>
      </c>
      <c r="E44" s="12" t="s">
        <v>446</v>
      </c>
      <c r="F44" s="12">
        <v>2050</v>
      </c>
      <c r="G44" s="76">
        <v>142.07111855584199</v>
      </c>
      <c r="H44" s="76">
        <v>142.07111855584199</v>
      </c>
      <c r="I44" s="76">
        <v>142.07111855584199</v>
      </c>
      <c r="J44" s="76">
        <v>142.07111855584199</v>
      </c>
      <c r="K44" s="76">
        <v>142.07111855584199</v>
      </c>
      <c r="L44" s="76">
        <v>142.07111855584199</v>
      </c>
      <c r="M44" s="76">
        <v>142.07111855584199</v>
      </c>
      <c r="N44" s="76">
        <v>142.07111855584199</v>
      </c>
      <c r="O44" s="76">
        <v>142.07111855584199</v>
      </c>
      <c r="P44" s="76">
        <v>142.07111855584199</v>
      </c>
      <c r="Q44" s="76">
        <v>142.07111855584199</v>
      </c>
      <c r="R44" s="76">
        <v>142.07111855584199</v>
      </c>
      <c r="S44" s="76">
        <v>142.07111855584199</v>
      </c>
      <c r="T44" s="76">
        <v>142.07111855584199</v>
      </c>
      <c r="U44" s="76">
        <v>142.07111855584199</v>
      </c>
      <c r="V44" s="76">
        <v>142.07111855584199</v>
      </c>
      <c r="W44" s="76">
        <v>142.07111855584199</v>
      </c>
      <c r="X44" s="76">
        <v>142.07111855584199</v>
      </c>
      <c r="Y44" s="76">
        <v>142.07111855584199</v>
      </c>
      <c r="Z44" s="76">
        <v>142.07111855584199</v>
      </c>
      <c r="AA44" s="76">
        <v>142.07111855584199</v>
      </c>
      <c r="AB44" s="76">
        <v>142.07111855584199</v>
      </c>
      <c r="AC44" s="76">
        <v>142.07111855584199</v>
      </c>
      <c r="AD44" s="76">
        <v>142.07111855584199</v>
      </c>
      <c r="AE44" s="76">
        <v>142.07111855584199</v>
      </c>
      <c r="AF44" s="76">
        <v>142.07111855584199</v>
      </c>
      <c r="AG44" s="76">
        <v>142.07111855584199</v>
      </c>
      <c r="AH44" s="76">
        <v>142.07111855584199</v>
      </c>
      <c r="AI44" s="76">
        <v>142.07111855584199</v>
      </c>
      <c r="AJ44" s="76">
        <v>142.07111855584199</v>
      </c>
      <c r="AK44" s="76">
        <v>142.07111855584199</v>
      </c>
    </row>
    <row r="45" spans="1:37" ht="15.75" customHeight="1">
      <c r="A45" s="297" t="s">
        <v>920</v>
      </c>
      <c r="B45" s="12" t="s">
        <v>920</v>
      </c>
      <c r="C45" s="12" t="s">
        <v>921</v>
      </c>
      <c r="D45" s="12" t="s">
        <v>445</v>
      </c>
      <c r="E45" s="12" t="s">
        <v>446</v>
      </c>
      <c r="F45" s="12">
        <v>2020</v>
      </c>
      <c r="G45" s="76">
        <v>253.08168304395895</v>
      </c>
      <c r="H45" s="76">
        <v>253.08168304395895</v>
      </c>
      <c r="I45" s="76">
        <v>253.08168304395895</v>
      </c>
      <c r="J45" s="76">
        <v>253.08168304395895</v>
      </c>
      <c r="K45" s="76">
        <v>253.08168304395895</v>
      </c>
      <c r="L45" s="76">
        <v>253.08168304395895</v>
      </c>
      <c r="M45" s="76">
        <v>253.08168304395895</v>
      </c>
      <c r="N45" s="76">
        <v>253.08168304395895</v>
      </c>
      <c r="O45" s="76">
        <v>253.08168304395895</v>
      </c>
      <c r="P45" s="76">
        <v>253.08168304395895</v>
      </c>
      <c r="Q45" s="76">
        <v>253.08168304395895</v>
      </c>
      <c r="R45" s="76">
        <v>253.08168304395895</v>
      </c>
      <c r="S45" s="76">
        <v>253.08168304395895</v>
      </c>
      <c r="T45" s="76">
        <v>253.08168304395895</v>
      </c>
      <c r="U45" s="76">
        <v>253.08168304395895</v>
      </c>
      <c r="V45" s="76">
        <v>253.08168304395895</v>
      </c>
      <c r="W45" s="76">
        <v>253.08168304395895</v>
      </c>
      <c r="X45" s="76">
        <v>253.08168304395895</v>
      </c>
      <c r="Y45" s="76">
        <v>253.08168304395895</v>
      </c>
      <c r="Z45" s="76">
        <v>253.08168304395895</v>
      </c>
      <c r="AA45" s="76">
        <v>253.08168304395895</v>
      </c>
      <c r="AB45" s="76">
        <v>253.08168304395895</v>
      </c>
      <c r="AC45" s="76">
        <v>253.08168304395895</v>
      </c>
      <c r="AD45" s="76">
        <v>253.08168304395895</v>
      </c>
      <c r="AE45" s="76">
        <v>253.08168304395895</v>
      </c>
      <c r="AF45" s="76">
        <v>253.08168304395895</v>
      </c>
      <c r="AG45" s="76">
        <v>253.08168304395895</v>
      </c>
      <c r="AH45" s="76">
        <v>253.08168304395895</v>
      </c>
      <c r="AI45" s="76">
        <v>253.08168304395895</v>
      </c>
      <c r="AJ45" s="76">
        <v>253.08168304395895</v>
      </c>
      <c r="AK45" s="76">
        <v>253.08168304395895</v>
      </c>
    </row>
    <row r="46" spans="1:37" ht="15.75" customHeight="1">
      <c r="A46" s="297" t="s">
        <v>920</v>
      </c>
      <c r="B46" s="12" t="s">
        <v>409</v>
      </c>
      <c r="C46" s="12" t="s">
        <v>409</v>
      </c>
      <c r="D46" s="12" t="s">
        <v>445</v>
      </c>
      <c r="E46" s="12" t="s">
        <v>446</v>
      </c>
      <c r="F46" s="12">
        <v>2030</v>
      </c>
      <c r="G46" s="76">
        <v>277.18470047671696</v>
      </c>
      <c r="H46" s="76">
        <v>277.18470047671696</v>
      </c>
      <c r="I46" s="76">
        <v>277.18470047671696</v>
      </c>
      <c r="J46" s="76">
        <v>277.18470047671696</v>
      </c>
      <c r="K46" s="76">
        <v>277.18470047671696</v>
      </c>
      <c r="L46" s="76">
        <v>277.18470047671696</v>
      </c>
      <c r="M46" s="76">
        <v>277.18470047671696</v>
      </c>
      <c r="N46" s="76">
        <v>277.18470047671696</v>
      </c>
      <c r="O46" s="76">
        <v>277.18470047671696</v>
      </c>
      <c r="P46" s="76">
        <v>277.18470047671696</v>
      </c>
      <c r="Q46" s="76">
        <v>277.18470047671696</v>
      </c>
      <c r="R46" s="76">
        <v>277.18470047671696</v>
      </c>
      <c r="S46" s="76">
        <v>277.18470047671696</v>
      </c>
      <c r="T46" s="76">
        <v>277.18470047671696</v>
      </c>
      <c r="U46" s="76">
        <v>277.18470047671696</v>
      </c>
      <c r="V46" s="76">
        <v>277.18470047671696</v>
      </c>
      <c r="W46" s="76">
        <v>277.18470047671696</v>
      </c>
      <c r="X46" s="76">
        <v>277.18470047671696</v>
      </c>
      <c r="Y46" s="76">
        <v>277.18470047671696</v>
      </c>
      <c r="Z46" s="76">
        <v>277.18470047671696</v>
      </c>
      <c r="AA46" s="76">
        <v>277.18470047671696</v>
      </c>
      <c r="AB46" s="76">
        <v>277.18470047671696</v>
      </c>
      <c r="AC46" s="76">
        <v>277.18470047671696</v>
      </c>
      <c r="AD46" s="76">
        <v>277.18470047671696</v>
      </c>
      <c r="AE46" s="76">
        <v>277.18470047671696</v>
      </c>
      <c r="AF46" s="76">
        <v>277.18470047671696</v>
      </c>
      <c r="AG46" s="76">
        <v>277.18470047671696</v>
      </c>
      <c r="AH46" s="76">
        <v>277.18470047671696</v>
      </c>
      <c r="AI46" s="76">
        <v>277.18470047671696</v>
      </c>
      <c r="AJ46" s="76">
        <v>277.18470047671696</v>
      </c>
      <c r="AK46" s="76">
        <v>277.18470047671696</v>
      </c>
    </row>
    <row r="47" spans="1:37" ht="15.75" customHeight="1">
      <c r="A47" s="297" t="s">
        <v>920</v>
      </c>
      <c r="B47" s="12" t="s">
        <v>409</v>
      </c>
      <c r="C47" s="12" t="s">
        <v>409</v>
      </c>
      <c r="D47" s="12" t="s">
        <v>445</v>
      </c>
      <c r="E47" s="12" t="s">
        <v>446</v>
      </c>
      <c r="F47" s="12">
        <v>2040</v>
      </c>
      <c r="G47" s="76">
        <v>277.18470047671696</v>
      </c>
      <c r="H47" s="76">
        <v>277.18470047671696</v>
      </c>
      <c r="I47" s="76">
        <v>277.18470047671696</v>
      </c>
      <c r="J47" s="76">
        <v>277.18470047671696</v>
      </c>
      <c r="K47" s="76">
        <v>277.18470047671696</v>
      </c>
      <c r="L47" s="76">
        <v>277.18470047671696</v>
      </c>
      <c r="M47" s="76">
        <v>277.18470047671696</v>
      </c>
      <c r="N47" s="76">
        <v>277.18470047671696</v>
      </c>
      <c r="O47" s="76">
        <v>277.18470047671696</v>
      </c>
      <c r="P47" s="76">
        <v>277.18470047671696</v>
      </c>
      <c r="Q47" s="76">
        <v>277.18470047671696</v>
      </c>
      <c r="R47" s="76">
        <v>277.18470047671696</v>
      </c>
      <c r="S47" s="76">
        <v>277.18470047671696</v>
      </c>
      <c r="T47" s="76">
        <v>277.18470047671696</v>
      </c>
      <c r="U47" s="76">
        <v>277.18470047671696</v>
      </c>
      <c r="V47" s="76">
        <v>277.18470047671696</v>
      </c>
      <c r="W47" s="76">
        <v>277.18470047671696</v>
      </c>
      <c r="X47" s="76">
        <v>277.18470047671696</v>
      </c>
      <c r="Y47" s="76">
        <v>277.18470047671696</v>
      </c>
      <c r="Z47" s="76">
        <v>277.18470047671696</v>
      </c>
      <c r="AA47" s="76">
        <v>277.18470047671696</v>
      </c>
      <c r="AB47" s="76">
        <v>277.18470047671696</v>
      </c>
      <c r="AC47" s="76">
        <v>277.18470047671696</v>
      </c>
      <c r="AD47" s="76">
        <v>277.18470047671696</v>
      </c>
      <c r="AE47" s="76">
        <v>277.18470047671696</v>
      </c>
      <c r="AF47" s="76">
        <v>277.18470047671696</v>
      </c>
      <c r="AG47" s="76">
        <v>277.18470047671696</v>
      </c>
      <c r="AH47" s="76">
        <v>277.18470047671696</v>
      </c>
      <c r="AI47" s="76">
        <v>277.18470047671696</v>
      </c>
      <c r="AJ47" s="76">
        <v>277.18470047671696</v>
      </c>
      <c r="AK47" s="76">
        <v>277.18470047671696</v>
      </c>
    </row>
    <row r="48" spans="1:37" ht="15.75" customHeight="1">
      <c r="A48" s="297" t="s">
        <v>920</v>
      </c>
      <c r="B48" s="12" t="s">
        <v>409</v>
      </c>
      <c r="C48" s="12" t="s">
        <v>409</v>
      </c>
      <c r="D48" s="12" t="s">
        <v>445</v>
      </c>
      <c r="E48" s="12" t="s">
        <v>446</v>
      </c>
      <c r="F48" s="12">
        <v>2050</v>
      </c>
      <c r="G48" s="76">
        <v>277.18470047671696</v>
      </c>
      <c r="H48" s="76">
        <v>277.18470047671696</v>
      </c>
      <c r="I48" s="76">
        <v>277.18470047671696</v>
      </c>
      <c r="J48" s="76">
        <v>277.18470047671696</v>
      </c>
      <c r="K48" s="76">
        <v>277.18470047671696</v>
      </c>
      <c r="L48" s="76">
        <v>277.18470047671696</v>
      </c>
      <c r="M48" s="76">
        <v>277.18470047671696</v>
      </c>
      <c r="N48" s="76">
        <v>277.18470047671696</v>
      </c>
      <c r="O48" s="76">
        <v>277.18470047671696</v>
      </c>
      <c r="P48" s="76">
        <v>277.18470047671696</v>
      </c>
      <c r="Q48" s="76">
        <v>277.18470047671696</v>
      </c>
      <c r="R48" s="76">
        <v>277.18470047671696</v>
      </c>
      <c r="S48" s="76">
        <v>277.18470047671696</v>
      </c>
      <c r="T48" s="76">
        <v>277.18470047671696</v>
      </c>
      <c r="U48" s="76">
        <v>277.18470047671696</v>
      </c>
      <c r="V48" s="76">
        <v>277.18470047671696</v>
      </c>
      <c r="W48" s="76">
        <v>277.18470047671696</v>
      </c>
      <c r="X48" s="76">
        <v>277.18470047671696</v>
      </c>
      <c r="Y48" s="76">
        <v>277.18470047671696</v>
      </c>
      <c r="Z48" s="76">
        <v>277.18470047671696</v>
      </c>
      <c r="AA48" s="76">
        <v>277.18470047671696</v>
      </c>
      <c r="AB48" s="76">
        <v>277.18470047671696</v>
      </c>
      <c r="AC48" s="76">
        <v>277.18470047671696</v>
      </c>
      <c r="AD48" s="76">
        <v>277.18470047671696</v>
      </c>
      <c r="AE48" s="76">
        <v>277.18470047671696</v>
      </c>
      <c r="AF48" s="76">
        <v>277.18470047671696</v>
      </c>
      <c r="AG48" s="76">
        <v>277.18470047671696</v>
      </c>
      <c r="AH48" s="76">
        <v>277.18470047671696</v>
      </c>
      <c r="AI48" s="76">
        <v>277.18470047671696</v>
      </c>
      <c r="AJ48" s="76">
        <v>277.18470047671696</v>
      </c>
      <c r="AK48" s="76">
        <v>277.18470047671696</v>
      </c>
    </row>
    <row r="49" spans="1:37" ht="15.75" customHeight="1">
      <c r="A49" s="297" t="s">
        <v>922</v>
      </c>
      <c r="B49" s="12" t="s">
        <v>922</v>
      </c>
      <c r="C49" s="12" t="s">
        <v>923</v>
      </c>
      <c r="D49" s="12" t="s">
        <v>445</v>
      </c>
      <c r="E49" s="12" t="s">
        <v>446</v>
      </c>
      <c r="F49" s="12">
        <v>2020</v>
      </c>
      <c r="G49" s="76">
        <v>841.69922667216031</v>
      </c>
      <c r="H49" s="76">
        <v>841.69922667216031</v>
      </c>
      <c r="I49" s="76">
        <v>841.69922667216031</v>
      </c>
      <c r="J49" s="76">
        <v>841.69922667216031</v>
      </c>
      <c r="K49" s="76">
        <v>841.69922667216031</v>
      </c>
      <c r="L49" s="76">
        <v>841.69922667216031</v>
      </c>
      <c r="M49" s="76">
        <v>841.69922667216031</v>
      </c>
      <c r="N49" s="76">
        <v>841.69922667216031</v>
      </c>
      <c r="O49" s="76">
        <v>841.69922667216031</v>
      </c>
      <c r="P49" s="76">
        <v>841.69922667216031</v>
      </c>
      <c r="Q49" s="76">
        <v>841.69922667216031</v>
      </c>
      <c r="R49" s="76">
        <v>841.69922667216031</v>
      </c>
      <c r="S49" s="76">
        <v>841.69922667216031</v>
      </c>
      <c r="T49" s="76">
        <v>841.69922667216031</v>
      </c>
      <c r="U49" s="76">
        <v>841.69922667216031</v>
      </c>
      <c r="V49" s="76">
        <v>841.69922667216031</v>
      </c>
      <c r="W49" s="76">
        <v>841.69922667216031</v>
      </c>
      <c r="X49" s="76">
        <v>841.69922667216031</v>
      </c>
      <c r="Y49" s="76">
        <v>841.69922667216031</v>
      </c>
      <c r="Z49" s="76">
        <v>841.69922667216031</v>
      </c>
      <c r="AA49" s="76">
        <v>841.69922667216031</v>
      </c>
      <c r="AB49" s="76">
        <v>841.69922667216031</v>
      </c>
      <c r="AC49" s="76">
        <v>841.69922667216031</v>
      </c>
      <c r="AD49" s="76">
        <v>841.69922667216031</v>
      </c>
      <c r="AE49" s="76">
        <v>841.69922667216031</v>
      </c>
      <c r="AF49" s="76">
        <v>841.69922667216031</v>
      </c>
      <c r="AG49" s="76">
        <v>841.69922667216031</v>
      </c>
      <c r="AH49" s="76">
        <v>841.69922667216031</v>
      </c>
      <c r="AI49" s="76">
        <v>841.69922667216031</v>
      </c>
      <c r="AJ49" s="76">
        <v>841.69922667216031</v>
      </c>
      <c r="AK49" s="76">
        <v>841.69922667216031</v>
      </c>
    </row>
    <row r="50" spans="1:37" ht="15.75" customHeight="1">
      <c r="A50" s="297" t="s">
        <v>922</v>
      </c>
      <c r="B50" s="12" t="s">
        <v>409</v>
      </c>
      <c r="C50" s="12" t="s">
        <v>409</v>
      </c>
      <c r="D50" s="12" t="s">
        <v>445</v>
      </c>
      <c r="E50" s="12" t="s">
        <v>446</v>
      </c>
      <c r="F50" s="12">
        <v>2030</v>
      </c>
      <c r="G50" s="76">
        <v>921.86105778379465</v>
      </c>
      <c r="H50" s="76">
        <v>921.86105778379465</v>
      </c>
      <c r="I50" s="76">
        <v>921.86105778379465</v>
      </c>
      <c r="J50" s="76">
        <v>921.86105778379465</v>
      </c>
      <c r="K50" s="76">
        <v>921.86105778379465</v>
      </c>
      <c r="L50" s="76">
        <v>921.86105778379465</v>
      </c>
      <c r="M50" s="76">
        <v>921.86105778379465</v>
      </c>
      <c r="N50" s="76">
        <v>921.86105778379465</v>
      </c>
      <c r="O50" s="76">
        <v>921.86105778379465</v>
      </c>
      <c r="P50" s="76">
        <v>921.86105778379465</v>
      </c>
      <c r="Q50" s="76">
        <v>921.86105778379465</v>
      </c>
      <c r="R50" s="76">
        <v>921.86105778379465</v>
      </c>
      <c r="S50" s="76">
        <v>921.86105778379465</v>
      </c>
      <c r="T50" s="76">
        <v>921.86105778379465</v>
      </c>
      <c r="U50" s="76">
        <v>921.86105778379465</v>
      </c>
      <c r="V50" s="76">
        <v>921.86105778379465</v>
      </c>
      <c r="W50" s="76">
        <v>921.86105778379465</v>
      </c>
      <c r="X50" s="76">
        <v>921.86105778379465</v>
      </c>
      <c r="Y50" s="76">
        <v>921.86105778379465</v>
      </c>
      <c r="Z50" s="76">
        <v>921.86105778379465</v>
      </c>
      <c r="AA50" s="76">
        <v>921.86105778379465</v>
      </c>
      <c r="AB50" s="76">
        <v>921.86105778379465</v>
      </c>
      <c r="AC50" s="76">
        <v>921.86105778379465</v>
      </c>
      <c r="AD50" s="76">
        <v>921.86105778379465</v>
      </c>
      <c r="AE50" s="76">
        <v>921.86105778379465</v>
      </c>
      <c r="AF50" s="76">
        <v>921.86105778379465</v>
      </c>
      <c r="AG50" s="76">
        <v>921.86105778379465</v>
      </c>
      <c r="AH50" s="76">
        <v>921.86105778379465</v>
      </c>
      <c r="AI50" s="76">
        <v>921.86105778379465</v>
      </c>
      <c r="AJ50" s="76">
        <v>921.86105778379465</v>
      </c>
      <c r="AK50" s="76">
        <v>921.86105778379465</v>
      </c>
    </row>
    <row r="51" spans="1:37" ht="15.75" customHeight="1">
      <c r="A51" s="297" t="s">
        <v>922</v>
      </c>
      <c r="B51" s="12" t="s">
        <v>409</v>
      </c>
      <c r="C51" s="12" t="s">
        <v>409</v>
      </c>
      <c r="D51" s="12" t="s">
        <v>445</v>
      </c>
      <c r="E51" s="12" t="s">
        <v>446</v>
      </c>
      <c r="F51" s="12">
        <v>2040</v>
      </c>
      <c r="G51" s="76">
        <v>921.86105778379465</v>
      </c>
      <c r="H51" s="76">
        <v>921.86105778379465</v>
      </c>
      <c r="I51" s="76">
        <v>921.86105778379465</v>
      </c>
      <c r="J51" s="76">
        <v>921.86105778379465</v>
      </c>
      <c r="K51" s="76">
        <v>921.86105778379465</v>
      </c>
      <c r="L51" s="76">
        <v>921.86105778379465</v>
      </c>
      <c r="M51" s="76">
        <v>921.86105778379465</v>
      </c>
      <c r="N51" s="76">
        <v>921.86105778379465</v>
      </c>
      <c r="O51" s="76">
        <v>921.86105778379465</v>
      </c>
      <c r="P51" s="76">
        <v>921.86105778379465</v>
      </c>
      <c r="Q51" s="76">
        <v>921.86105778379465</v>
      </c>
      <c r="R51" s="76">
        <v>921.86105778379465</v>
      </c>
      <c r="S51" s="76">
        <v>921.86105778379465</v>
      </c>
      <c r="T51" s="76">
        <v>921.86105778379465</v>
      </c>
      <c r="U51" s="76">
        <v>921.86105778379465</v>
      </c>
      <c r="V51" s="76">
        <v>921.86105778379465</v>
      </c>
      <c r="W51" s="76">
        <v>921.86105778379465</v>
      </c>
      <c r="X51" s="76">
        <v>921.86105778379465</v>
      </c>
      <c r="Y51" s="76">
        <v>921.86105778379465</v>
      </c>
      <c r="Z51" s="76">
        <v>921.86105778379465</v>
      </c>
      <c r="AA51" s="76">
        <v>921.86105778379465</v>
      </c>
      <c r="AB51" s="76">
        <v>921.86105778379465</v>
      </c>
      <c r="AC51" s="76">
        <v>921.86105778379465</v>
      </c>
      <c r="AD51" s="76">
        <v>921.86105778379465</v>
      </c>
      <c r="AE51" s="76">
        <v>921.86105778379465</v>
      </c>
      <c r="AF51" s="76">
        <v>921.86105778379465</v>
      </c>
      <c r="AG51" s="76">
        <v>921.86105778379465</v>
      </c>
      <c r="AH51" s="76">
        <v>921.86105778379465</v>
      </c>
      <c r="AI51" s="76">
        <v>921.86105778379465</v>
      </c>
      <c r="AJ51" s="76">
        <v>921.86105778379465</v>
      </c>
      <c r="AK51" s="76">
        <v>921.86105778379465</v>
      </c>
    </row>
    <row r="52" spans="1:37" ht="15.75" customHeight="1">
      <c r="A52" s="297" t="s">
        <v>922</v>
      </c>
      <c r="B52" s="12" t="s">
        <v>409</v>
      </c>
      <c r="C52" s="12" t="s">
        <v>409</v>
      </c>
      <c r="D52" s="12" t="s">
        <v>445</v>
      </c>
      <c r="E52" s="12" t="s">
        <v>446</v>
      </c>
      <c r="F52" s="12">
        <v>2050</v>
      </c>
      <c r="G52" s="76">
        <v>921.86105778379465</v>
      </c>
      <c r="H52" s="76">
        <v>921.86105778379465</v>
      </c>
      <c r="I52" s="76">
        <v>921.86105778379465</v>
      </c>
      <c r="J52" s="76">
        <v>921.86105778379465</v>
      </c>
      <c r="K52" s="76">
        <v>921.86105778379465</v>
      </c>
      <c r="L52" s="76">
        <v>921.86105778379465</v>
      </c>
      <c r="M52" s="76">
        <v>921.86105778379465</v>
      </c>
      <c r="N52" s="76">
        <v>921.86105778379465</v>
      </c>
      <c r="O52" s="76">
        <v>921.86105778379465</v>
      </c>
      <c r="P52" s="76">
        <v>921.86105778379465</v>
      </c>
      <c r="Q52" s="76">
        <v>921.86105778379465</v>
      </c>
      <c r="R52" s="76">
        <v>921.86105778379465</v>
      </c>
      <c r="S52" s="76">
        <v>921.86105778379465</v>
      </c>
      <c r="T52" s="76">
        <v>921.86105778379465</v>
      </c>
      <c r="U52" s="76">
        <v>921.86105778379465</v>
      </c>
      <c r="V52" s="76">
        <v>921.86105778379465</v>
      </c>
      <c r="W52" s="76">
        <v>921.86105778379465</v>
      </c>
      <c r="X52" s="76">
        <v>921.86105778379465</v>
      </c>
      <c r="Y52" s="76">
        <v>921.86105778379465</v>
      </c>
      <c r="Z52" s="76">
        <v>921.86105778379465</v>
      </c>
      <c r="AA52" s="76">
        <v>921.86105778379465</v>
      </c>
      <c r="AB52" s="76">
        <v>921.86105778379465</v>
      </c>
      <c r="AC52" s="76">
        <v>921.86105778379465</v>
      </c>
      <c r="AD52" s="76">
        <v>921.86105778379465</v>
      </c>
      <c r="AE52" s="76">
        <v>921.86105778379465</v>
      </c>
      <c r="AF52" s="76">
        <v>921.86105778379465</v>
      </c>
      <c r="AG52" s="76">
        <v>921.86105778379465</v>
      </c>
      <c r="AH52" s="76">
        <v>921.86105778379465</v>
      </c>
      <c r="AI52" s="76">
        <v>921.86105778379465</v>
      </c>
      <c r="AJ52" s="76">
        <v>921.86105778379465</v>
      </c>
      <c r="AK52" s="76">
        <v>921.86105778379465</v>
      </c>
    </row>
    <row r="53" spans="1:37" ht="15.75" customHeight="1">
      <c r="A53" s="297" t="s">
        <v>924</v>
      </c>
      <c r="B53" s="12" t="s">
        <v>924</v>
      </c>
      <c r="C53" s="12" t="s">
        <v>925</v>
      </c>
      <c r="D53" s="12" t="s">
        <v>445</v>
      </c>
      <c r="E53" s="12" t="s">
        <v>446</v>
      </c>
      <c r="F53" s="12">
        <v>2020</v>
      </c>
      <c r="G53" s="76">
        <v>775.66258938000021</v>
      </c>
      <c r="H53" s="76">
        <v>775.66258938000021</v>
      </c>
      <c r="I53" s="76">
        <v>775.66258938000021</v>
      </c>
      <c r="J53" s="76">
        <v>775.66258938000021</v>
      </c>
      <c r="K53" s="76">
        <v>775.66258938000021</v>
      </c>
      <c r="L53" s="76">
        <v>775.66258938000021</v>
      </c>
      <c r="M53" s="76">
        <v>775.66258938000021</v>
      </c>
      <c r="N53" s="76">
        <v>775.66258938000021</v>
      </c>
      <c r="O53" s="76">
        <v>775.66258938000021</v>
      </c>
      <c r="P53" s="76">
        <v>775.66258938000021</v>
      </c>
      <c r="Q53" s="76">
        <v>775.66258938000021</v>
      </c>
      <c r="R53" s="76">
        <v>775.66258938000021</v>
      </c>
      <c r="S53" s="76">
        <v>775.66258938000021</v>
      </c>
      <c r="T53" s="76">
        <v>775.66258938000021</v>
      </c>
      <c r="U53" s="76">
        <v>775.66258938000021</v>
      </c>
      <c r="V53" s="76">
        <v>775.66258938000021</v>
      </c>
      <c r="W53" s="76">
        <v>775.66258938000021</v>
      </c>
      <c r="X53" s="76">
        <v>775.66258938000021</v>
      </c>
      <c r="Y53" s="76">
        <v>775.66258938000021</v>
      </c>
      <c r="Z53" s="76">
        <v>775.66258938000021</v>
      </c>
      <c r="AA53" s="76">
        <v>775.66258938000021</v>
      </c>
      <c r="AB53" s="76">
        <v>775.66258938000021</v>
      </c>
      <c r="AC53" s="76">
        <v>775.66258938000021</v>
      </c>
      <c r="AD53" s="76">
        <v>775.66258938000021</v>
      </c>
      <c r="AE53" s="76">
        <v>775.66258938000021</v>
      </c>
      <c r="AF53" s="76">
        <v>775.66258938000021</v>
      </c>
      <c r="AG53" s="76">
        <v>775.66258938000021</v>
      </c>
      <c r="AH53" s="76">
        <v>775.66258938000021</v>
      </c>
      <c r="AI53" s="76">
        <v>775.66258938000021</v>
      </c>
      <c r="AJ53" s="76">
        <v>775.66258938000021</v>
      </c>
      <c r="AK53" s="76">
        <v>775.66258938000021</v>
      </c>
    </row>
    <row r="54" spans="1:37" ht="15.75" customHeight="1">
      <c r="A54" s="297" t="s">
        <v>924</v>
      </c>
      <c r="B54" s="12" t="s">
        <v>409</v>
      </c>
      <c r="C54" s="12" t="s">
        <v>409</v>
      </c>
      <c r="D54" s="12" t="s">
        <v>445</v>
      </c>
      <c r="E54" s="12" t="s">
        <v>446</v>
      </c>
      <c r="F54" s="12">
        <v>2030</v>
      </c>
      <c r="G54" s="76">
        <v>752.4726769140002</v>
      </c>
      <c r="H54" s="76">
        <v>752.4726769140002</v>
      </c>
      <c r="I54" s="76">
        <v>752.4726769140002</v>
      </c>
      <c r="J54" s="76">
        <v>752.4726769140002</v>
      </c>
      <c r="K54" s="76">
        <v>752.4726769140002</v>
      </c>
      <c r="L54" s="76">
        <v>752.4726769140002</v>
      </c>
      <c r="M54" s="76">
        <v>752.4726769140002</v>
      </c>
      <c r="N54" s="76">
        <v>752.4726769140002</v>
      </c>
      <c r="O54" s="76">
        <v>752.4726769140002</v>
      </c>
      <c r="P54" s="76">
        <v>752.4726769140002</v>
      </c>
      <c r="Q54" s="76">
        <v>752.4726769140002</v>
      </c>
      <c r="R54" s="76">
        <v>752.4726769140002</v>
      </c>
      <c r="S54" s="76">
        <v>752.4726769140002</v>
      </c>
      <c r="T54" s="76">
        <v>752.4726769140002</v>
      </c>
      <c r="U54" s="76">
        <v>752.4726769140002</v>
      </c>
      <c r="V54" s="76">
        <v>752.4726769140002</v>
      </c>
      <c r="W54" s="76">
        <v>752.4726769140002</v>
      </c>
      <c r="X54" s="76">
        <v>752.4726769140002</v>
      </c>
      <c r="Y54" s="76">
        <v>752.4726769140002</v>
      </c>
      <c r="Z54" s="76">
        <v>752.4726769140002</v>
      </c>
      <c r="AA54" s="76">
        <v>752.4726769140002</v>
      </c>
      <c r="AB54" s="76">
        <v>752.4726769140002</v>
      </c>
      <c r="AC54" s="76">
        <v>752.4726769140002</v>
      </c>
      <c r="AD54" s="76">
        <v>752.4726769140002</v>
      </c>
      <c r="AE54" s="76">
        <v>752.4726769140002</v>
      </c>
      <c r="AF54" s="76">
        <v>752.4726769140002</v>
      </c>
      <c r="AG54" s="76">
        <v>752.4726769140002</v>
      </c>
      <c r="AH54" s="76">
        <v>752.4726769140002</v>
      </c>
      <c r="AI54" s="76">
        <v>752.4726769140002</v>
      </c>
      <c r="AJ54" s="76">
        <v>752.4726769140002</v>
      </c>
      <c r="AK54" s="76">
        <v>752.4726769140002</v>
      </c>
    </row>
    <row r="55" spans="1:37" ht="15.75" customHeight="1">
      <c r="A55" s="297" t="s">
        <v>924</v>
      </c>
      <c r="B55" s="12" t="s">
        <v>409</v>
      </c>
      <c r="C55" s="12" t="s">
        <v>409</v>
      </c>
      <c r="D55" s="12" t="s">
        <v>445</v>
      </c>
      <c r="E55" s="12" t="s">
        <v>446</v>
      </c>
      <c r="F55" s="12">
        <v>2040</v>
      </c>
      <c r="G55" s="76">
        <v>747.50340995700014</v>
      </c>
      <c r="H55" s="76">
        <v>747.50340995700014</v>
      </c>
      <c r="I55" s="76">
        <v>747.50340995700014</v>
      </c>
      <c r="J55" s="76">
        <v>747.50340995700014</v>
      </c>
      <c r="K55" s="76">
        <v>747.50340995700014</v>
      </c>
      <c r="L55" s="76">
        <v>747.50340995700014</v>
      </c>
      <c r="M55" s="76">
        <v>747.50340995700014</v>
      </c>
      <c r="N55" s="76">
        <v>747.50340995700014</v>
      </c>
      <c r="O55" s="76">
        <v>747.50340995700014</v>
      </c>
      <c r="P55" s="76">
        <v>747.50340995700014</v>
      </c>
      <c r="Q55" s="76">
        <v>747.50340995700014</v>
      </c>
      <c r="R55" s="76">
        <v>747.50340995700014</v>
      </c>
      <c r="S55" s="76">
        <v>747.50340995700014</v>
      </c>
      <c r="T55" s="76">
        <v>747.50340995700014</v>
      </c>
      <c r="U55" s="76">
        <v>747.50340995700014</v>
      </c>
      <c r="V55" s="76">
        <v>747.50340995700014</v>
      </c>
      <c r="W55" s="76">
        <v>747.50340995700014</v>
      </c>
      <c r="X55" s="76">
        <v>747.50340995700014</v>
      </c>
      <c r="Y55" s="76">
        <v>747.50340995700014</v>
      </c>
      <c r="Z55" s="76">
        <v>747.50340995700014</v>
      </c>
      <c r="AA55" s="76">
        <v>747.50340995700014</v>
      </c>
      <c r="AB55" s="76">
        <v>747.50340995700014</v>
      </c>
      <c r="AC55" s="76">
        <v>747.50340995700014</v>
      </c>
      <c r="AD55" s="76">
        <v>747.50340995700014</v>
      </c>
      <c r="AE55" s="76">
        <v>747.50340995700014</v>
      </c>
      <c r="AF55" s="76">
        <v>747.50340995700014</v>
      </c>
      <c r="AG55" s="76">
        <v>747.50340995700014</v>
      </c>
      <c r="AH55" s="76">
        <v>747.50340995700014</v>
      </c>
      <c r="AI55" s="76">
        <v>747.50340995700014</v>
      </c>
      <c r="AJ55" s="76">
        <v>747.50340995700014</v>
      </c>
      <c r="AK55" s="76">
        <v>747.50340995700014</v>
      </c>
    </row>
    <row r="56" spans="1:37" ht="15.75" customHeight="1">
      <c r="A56" s="297" t="s">
        <v>924</v>
      </c>
      <c r="B56" s="12" t="s">
        <v>409</v>
      </c>
      <c r="C56" s="12" t="s">
        <v>409</v>
      </c>
      <c r="D56" s="12" t="s">
        <v>445</v>
      </c>
      <c r="E56" s="12" t="s">
        <v>446</v>
      </c>
      <c r="F56" s="12">
        <v>2050</v>
      </c>
      <c r="G56" s="76">
        <v>742.5341430000002</v>
      </c>
      <c r="H56" s="76">
        <v>742.5341430000002</v>
      </c>
      <c r="I56" s="76">
        <v>742.5341430000002</v>
      </c>
      <c r="J56" s="76">
        <v>742.5341430000002</v>
      </c>
      <c r="K56" s="76">
        <v>742.5341430000002</v>
      </c>
      <c r="L56" s="76">
        <v>742.5341430000002</v>
      </c>
      <c r="M56" s="76">
        <v>742.5341430000002</v>
      </c>
      <c r="N56" s="76">
        <v>742.5341430000002</v>
      </c>
      <c r="O56" s="76">
        <v>742.5341430000002</v>
      </c>
      <c r="P56" s="76">
        <v>742.5341430000002</v>
      </c>
      <c r="Q56" s="76">
        <v>742.5341430000002</v>
      </c>
      <c r="R56" s="76">
        <v>742.5341430000002</v>
      </c>
      <c r="S56" s="76">
        <v>742.5341430000002</v>
      </c>
      <c r="T56" s="76">
        <v>742.5341430000002</v>
      </c>
      <c r="U56" s="76">
        <v>742.5341430000002</v>
      </c>
      <c r="V56" s="76">
        <v>742.5341430000002</v>
      </c>
      <c r="W56" s="76">
        <v>742.5341430000002</v>
      </c>
      <c r="X56" s="76">
        <v>742.5341430000002</v>
      </c>
      <c r="Y56" s="76">
        <v>742.5341430000002</v>
      </c>
      <c r="Z56" s="76">
        <v>742.5341430000002</v>
      </c>
      <c r="AA56" s="76">
        <v>742.5341430000002</v>
      </c>
      <c r="AB56" s="76">
        <v>742.5341430000002</v>
      </c>
      <c r="AC56" s="76">
        <v>742.5341430000002</v>
      </c>
      <c r="AD56" s="76">
        <v>742.5341430000002</v>
      </c>
      <c r="AE56" s="76">
        <v>742.5341430000002</v>
      </c>
      <c r="AF56" s="76">
        <v>742.5341430000002</v>
      </c>
      <c r="AG56" s="76">
        <v>742.5341430000002</v>
      </c>
      <c r="AH56" s="76">
        <v>742.5341430000002</v>
      </c>
      <c r="AI56" s="76">
        <v>742.5341430000002</v>
      </c>
      <c r="AJ56" s="76">
        <v>742.5341430000002</v>
      </c>
      <c r="AK56" s="76">
        <v>742.5341430000002</v>
      </c>
    </row>
    <row r="57" spans="1:37" ht="15.75" customHeight="1">
      <c r="A57" s="297" t="s">
        <v>926</v>
      </c>
      <c r="B57" s="12" t="s">
        <v>926</v>
      </c>
      <c r="C57" s="12" t="s">
        <v>927</v>
      </c>
      <c r="D57" s="12" t="s">
        <v>445</v>
      </c>
      <c r="E57" s="12" t="s">
        <v>446</v>
      </c>
      <c r="F57" s="12">
        <v>2020</v>
      </c>
      <c r="G57" s="76">
        <v>156.66961331292694</v>
      </c>
      <c r="H57" s="76">
        <v>156.66961331292694</v>
      </c>
      <c r="I57" s="76">
        <v>156.66961331292694</v>
      </c>
      <c r="J57" s="76">
        <v>156.66961331292694</v>
      </c>
      <c r="K57" s="76">
        <v>156.66961331292694</v>
      </c>
      <c r="L57" s="76">
        <v>156.66961331292694</v>
      </c>
      <c r="M57" s="76">
        <v>156.66961331292694</v>
      </c>
      <c r="N57" s="76">
        <v>156.66961331292694</v>
      </c>
      <c r="O57" s="76">
        <v>156.66961331292694</v>
      </c>
      <c r="P57" s="76">
        <v>156.66961331292694</v>
      </c>
      <c r="Q57" s="76">
        <v>156.66961331292694</v>
      </c>
      <c r="R57" s="76">
        <v>156.66961331292694</v>
      </c>
      <c r="S57" s="76">
        <v>156.66961331292694</v>
      </c>
      <c r="T57" s="76">
        <v>156.66961331292694</v>
      </c>
      <c r="U57" s="76">
        <v>156.66961331292694</v>
      </c>
      <c r="V57" s="76">
        <v>156.66961331292694</v>
      </c>
      <c r="W57" s="76">
        <v>156.66961331292694</v>
      </c>
      <c r="X57" s="76">
        <v>156.66961331292694</v>
      </c>
      <c r="Y57" s="76">
        <v>156.66961331292694</v>
      </c>
      <c r="Z57" s="76">
        <v>156.66961331292694</v>
      </c>
      <c r="AA57" s="76">
        <v>156.66961331292694</v>
      </c>
      <c r="AB57" s="76">
        <v>156.66961331292694</v>
      </c>
      <c r="AC57" s="76">
        <v>156.66961331292694</v>
      </c>
      <c r="AD57" s="76">
        <v>156.66961331292694</v>
      </c>
      <c r="AE57" s="76">
        <v>156.66961331292694</v>
      </c>
      <c r="AF57" s="76">
        <v>156.66961331292694</v>
      </c>
      <c r="AG57" s="76">
        <v>156.66961331292694</v>
      </c>
      <c r="AH57" s="76">
        <v>156.66961331292694</v>
      </c>
      <c r="AI57" s="76">
        <v>156.66961331292694</v>
      </c>
      <c r="AJ57" s="76">
        <v>156.66961331292694</v>
      </c>
      <c r="AK57" s="76">
        <v>156.66961331292694</v>
      </c>
    </row>
    <row r="58" spans="1:37" ht="15.75" customHeight="1">
      <c r="A58" s="297" t="s">
        <v>926</v>
      </c>
      <c r="B58" s="12" t="s">
        <v>409</v>
      </c>
      <c r="C58" s="12" t="s">
        <v>409</v>
      </c>
      <c r="D58" s="12" t="s">
        <v>445</v>
      </c>
      <c r="E58" s="12" t="s">
        <v>446</v>
      </c>
      <c r="F58" s="12">
        <v>2030</v>
      </c>
      <c r="G58" s="76">
        <v>180.77263074568495</v>
      </c>
      <c r="H58" s="76">
        <v>180.77263074568495</v>
      </c>
      <c r="I58" s="76">
        <v>180.77263074568495</v>
      </c>
      <c r="J58" s="76">
        <v>180.77263074568495</v>
      </c>
      <c r="K58" s="76">
        <v>180.77263074568495</v>
      </c>
      <c r="L58" s="76">
        <v>180.77263074568495</v>
      </c>
      <c r="M58" s="76">
        <v>180.77263074568495</v>
      </c>
      <c r="N58" s="76">
        <v>180.77263074568495</v>
      </c>
      <c r="O58" s="76">
        <v>180.77263074568495</v>
      </c>
      <c r="P58" s="76">
        <v>180.77263074568495</v>
      </c>
      <c r="Q58" s="76">
        <v>180.77263074568495</v>
      </c>
      <c r="R58" s="76">
        <v>180.77263074568495</v>
      </c>
      <c r="S58" s="76">
        <v>180.77263074568495</v>
      </c>
      <c r="T58" s="76">
        <v>180.77263074568495</v>
      </c>
      <c r="U58" s="76">
        <v>180.77263074568495</v>
      </c>
      <c r="V58" s="76">
        <v>180.77263074568495</v>
      </c>
      <c r="W58" s="76">
        <v>180.77263074568495</v>
      </c>
      <c r="X58" s="76">
        <v>180.77263074568495</v>
      </c>
      <c r="Y58" s="76">
        <v>180.77263074568495</v>
      </c>
      <c r="Z58" s="76">
        <v>180.77263074568495</v>
      </c>
      <c r="AA58" s="76">
        <v>180.77263074568495</v>
      </c>
      <c r="AB58" s="76">
        <v>180.77263074568495</v>
      </c>
      <c r="AC58" s="76">
        <v>180.77263074568495</v>
      </c>
      <c r="AD58" s="76">
        <v>180.77263074568495</v>
      </c>
      <c r="AE58" s="76">
        <v>180.77263074568495</v>
      </c>
      <c r="AF58" s="76">
        <v>180.77263074568495</v>
      </c>
      <c r="AG58" s="76">
        <v>180.77263074568495</v>
      </c>
      <c r="AH58" s="76">
        <v>180.77263074568495</v>
      </c>
      <c r="AI58" s="76">
        <v>180.77263074568495</v>
      </c>
      <c r="AJ58" s="76">
        <v>180.77263074568495</v>
      </c>
      <c r="AK58" s="76">
        <v>180.77263074568495</v>
      </c>
    </row>
    <row r="59" spans="1:37" ht="15.75" customHeight="1">
      <c r="A59" s="297" t="s">
        <v>926</v>
      </c>
      <c r="B59" s="12" t="s">
        <v>409</v>
      </c>
      <c r="C59" s="12" t="s">
        <v>409</v>
      </c>
      <c r="D59" s="12" t="s">
        <v>445</v>
      </c>
      <c r="E59" s="12" t="s">
        <v>446</v>
      </c>
      <c r="F59" s="12">
        <v>2040</v>
      </c>
      <c r="G59" s="76">
        <v>180.77263074568495</v>
      </c>
      <c r="H59" s="76">
        <v>180.77263074568495</v>
      </c>
      <c r="I59" s="76">
        <v>180.77263074568495</v>
      </c>
      <c r="J59" s="76">
        <v>180.77263074568495</v>
      </c>
      <c r="K59" s="76">
        <v>180.77263074568495</v>
      </c>
      <c r="L59" s="76">
        <v>180.77263074568495</v>
      </c>
      <c r="M59" s="76">
        <v>180.77263074568495</v>
      </c>
      <c r="N59" s="76">
        <v>180.77263074568495</v>
      </c>
      <c r="O59" s="76">
        <v>180.77263074568495</v>
      </c>
      <c r="P59" s="76">
        <v>180.77263074568495</v>
      </c>
      <c r="Q59" s="76">
        <v>180.77263074568495</v>
      </c>
      <c r="R59" s="76">
        <v>180.77263074568495</v>
      </c>
      <c r="S59" s="76">
        <v>180.77263074568495</v>
      </c>
      <c r="T59" s="76">
        <v>180.77263074568495</v>
      </c>
      <c r="U59" s="76">
        <v>180.77263074568495</v>
      </c>
      <c r="V59" s="76">
        <v>180.77263074568495</v>
      </c>
      <c r="W59" s="76">
        <v>180.77263074568495</v>
      </c>
      <c r="X59" s="76">
        <v>180.77263074568495</v>
      </c>
      <c r="Y59" s="76">
        <v>180.77263074568495</v>
      </c>
      <c r="Z59" s="76">
        <v>180.77263074568495</v>
      </c>
      <c r="AA59" s="76">
        <v>180.77263074568495</v>
      </c>
      <c r="AB59" s="76">
        <v>180.77263074568495</v>
      </c>
      <c r="AC59" s="76">
        <v>180.77263074568495</v>
      </c>
      <c r="AD59" s="76">
        <v>180.77263074568495</v>
      </c>
      <c r="AE59" s="76">
        <v>180.77263074568495</v>
      </c>
      <c r="AF59" s="76">
        <v>180.77263074568495</v>
      </c>
      <c r="AG59" s="76">
        <v>180.77263074568495</v>
      </c>
      <c r="AH59" s="76">
        <v>180.77263074568495</v>
      </c>
      <c r="AI59" s="76">
        <v>180.77263074568495</v>
      </c>
      <c r="AJ59" s="76">
        <v>180.77263074568495</v>
      </c>
      <c r="AK59" s="76">
        <v>180.77263074568495</v>
      </c>
    </row>
    <row r="60" spans="1:37" ht="15.75" customHeight="1">
      <c r="A60" s="297" t="s">
        <v>926</v>
      </c>
      <c r="B60" s="12" t="s">
        <v>409</v>
      </c>
      <c r="C60" s="12" t="s">
        <v>409</v>
      </c>
      <c r="D60" s="12" t="s">
        <v>445</v>
      </c>
      <c r="E60" s="12" t="s">
        <v>446</v>
      </c>
      <c r="F60" s="12">
        <v>2050</v>
      </c>
      <c r="G60" s="76">
        <v>180.77263074568495</v>
      </c>
      <c r="H60" s="76">
        <v>180.77263074568495</v>
      </c>
      <c r="I60" s="76">
        <v>180.77263074568495</v>
      </c>
      <c r="J60" s="76">
        <v>180.77263074568495</v>
      </c>
      <c r="K60" s="76">
        <v>180.77263074568495</v>
      </c>
      <c r="L60" s="76">
        <v>180.77263074568495</v>
      </c>
      <c r="M60" s="76">
        <v>180.77263074568495</v>
      </c>
      <c r="N60" s="76">
        <v>180.77263074568495</v>
      </c>
      <c r="O60" s="76">
        <v>180.77263074568495</v>
      </c>
      <c r="P60" s="76">
        <v>180.77263074568495</v>
      </c>
      <c r="Q60" s="76">
        <v>180.77263074568495</v>
      </c>
      <c r="R60" s="76">
        <v>180.77263074568495</v>
      </c>
      <c r="S60" s="76">
        <v>180.77263074568495</v>
      </c>
      <c r="T60" s="76">
        <v>180.77263074568495</v>
      </c>
      <c r="U60" s="76">
        <v>180.77263074568495</v>
      </c>
      <c r="V60" s="76">
        <v>180.77263074568495</v>
      </c>
      <c r="W60" s="76">
        <v>180.77263074568495</v>
      </c>
      <c r="X60" s="76">
        <v>180.77263074568495</v>
      </c>
      <c r="Y60" s="76">
        <v>180.77263074568495</v>
      </c>
      <c r="Z60" s="76">
        <v>180.77263074568495</v>
      </c>
      <c r="AA60" s="76">
        <v>180.77263074568495</v>
      </c>
      <c r="AB60" s="76">
        <v>180.77263074568495</v>
      </c>
      <c r="AC60" s="76">
        <v>180.77263074568495</v>
      </c>
      <c r="AD60" s="76">
        <v>180.77263074568495</v>
      </c>
      <c r="AE60" s="76">
        <v>180.77263074568495</v>
      </c>
      <c r="AF60" s="76">
        <v>180.77263074568495</v>
      </c>
      <c r="AG60" s="76">
        <v>180.77263074568495</v>
      </c>
      <c r="AH60" s="76">
        <v>180.77263074568495</v>
      </c>
      <c r="AI60" s="76">
        <v>180.77263074568495</v>
      </c>
      <c r="AJ60" s="76">
        <v>180.77263074568495</v>
      </c>
      <c r="AK60" s="76">
        <v>180.77263074568495</v>
      </c>
    </row>
    <row r="61" spans="1:37" ht="15.75" customHeight="1">
      <c r="A61" s="297" t="s">
        <v>928</v>
      </c>
      <c r="B61" s="12" t="s">
        <v>928</v>
      </c>
      <c r="C61" s="12" t="s">
        <v>929</v>
      </c>
      <c r="D61" s="12" t="s">
        <v>445</v>
      </c>
      <c r="E61" s="12" t="s">
        <v>446</v>
      </c>
      <c r="F61" s="12">
        <v>2020</v>
      </c>
      <c r="G61" s="76">
        <v>261.11602218821162</v>
      </c>
      <c r="H61" s="76">
        <v>261.11602218821162</v>
      </c>
      <c r="I61" s="76">
        <v>261.11602218821162</v>
      </c>
      <c r="J61" s="76">
        <v>261.11602218821162</v>
      </c>
      <c r="K61" s="76">
        <v>261.11602218821162</v>
      </c>
      <c r="L61" s="76">
        <v>261.11602218821162</v>
      </c>
      <c r="M61" s="76">
        <v>261.11602218821162</v>
      </c>
      <c r="N61" s="76">
        <v>261.11602218821162</v>
      </c>
      <c r="O61" s="76">
        <v>261.11602218821162</v>
      </c>
      <c r="P61" s="76">
        <v>261.11602218821162</v>
      </c>
      <c r="Q61" s="76">
        <v>261.11602218821162</v>
      </c>
      <c r="R61" s="76">
        <v>261.11602218821162</v>
      </c>
      <c r="S61" s="76">
        <v>261.11602218821162</v>
      </c>
      <c r="T61" s="76">
        <v>261.11602218821162</v>
      </c>
      <c r="U61" s="76">
        <v>261.11602218821162</v>
      </c>
      <c r="V61" s="76">
        <v>261.11602218821162</v>
      </c>
      <c r="W61" s="76">
        <v>261.11602218821162</v>
      </c>
      <c r="X61" s="76">
        <v>261.11602218821162</v>
      </c>
      <c r="Y61" s="76">
        <v>261.11602218821162</v>
      </c>
      <c r="Z61" s="76">
        <v>261.11602218821162</v>
      </c>
      <c r="AA61" s="76">
        <v>261.11602218821162</v>
      </c>
      <c r="AB61" s="76">
        <v>261.11602218821162</v>
      </c>
      <c r="AC61" s="76">
        <v>261.11602218821162</v>
      </c>
      <c r="AD61" s="76">
        <v>261.11602218821162</v>
      </c>
      <c r="AE61" s="76">
        <v>261.11602218821162</v>
      </c>
      <c r="AF61" s="76">
        <v>261.11602218821162</v>
      </c>
      <c r="AG61" s="76">
        <v>261.11602218821162</v>
      </c>
      <c r="AH61" s="76">
        <v>261.11602218821162</v>
      </c>
      <c r="AI61" s="76">
        <v>261.11602218821162</v>
      </c>
      <c r="AJ61" s="76">
        <v>261.11602218821162</v>
      </c>
      <c r="AK61" s="76">
        <v>261.11602218821162</v>
      </c>
    </row>
    <row r="62" spans="1:37" ht="15.75" customHeight="1">
      <c r="A62" s="297" t="s">
        <v>928</v>
      </c>
      <c r="B62" s="12" t="s">
        <v>409</v>
      </c>
      <c r="C62" s="12" t="s">
        <v>409</v>
      </c>
      <c r="D62" s="12" t="s">
        <v>445</v>
      </c>
      <c r="E62" s="12" t="s">
        <v>446</v>
      </c>
      <c r="F62" s="12">
        <v>2030</v>
      </c>
      <c r="G62" s="76">
        <v>301.28771790947496</v>
      </c>
      <c r="H62" s="76">
        <v>301.28771790947496</v>
      </c>
      <c r="I62" s="76">
        <v>301.28771790947496</v>
      </c>
      <c r="J62" s="76">
        <v>301.28771790947496</v>
      </c>
      <c r="K62" s="76">
        <v>301.28771790947496</v>
      </c>
      <c r="L62" s="76">
        <v>301.28771790947496</v>
      </c>
      <c r="M62" s="76">
        <v>301.28771790947496</v>
      </c>
      <c r="N62" s="76">
        <v>301.28771790947496</v>
      </c>
      <c r="O62" s="76">
        <v>301.28771790947496</v>
      </c>
      <c r="P62" s="76">
        <v>301.28771790947496</v>
      </c>
      <c r="Q62" s="76">
        <v>301.28771790947496</v>
      </c>
      <c r="R62" s="76">
        <v>301.28771790947496</v>
      </c>
      <c r="S62" s="76">
        <v>301.28771790947496</v>
      </c>
      <c r="T62" s="76">
        <v>301.28771790947496</v>
      </c>
      <c r="U62" s="76">
        <v>301.28771790947496</v>
      </c>
      <c r="V62" s="76">
        <v>301.28771790947496</v>
      </c>
      <c r="W62" s="76">
        <v>301.28771790947496</v>
      </c>
      <c r="X62" s="76">
        <v>301.28771790947496</v>
      </c>
      <c r="Y62" s="76">
        <v>301.28771790947496</v>
      </c>
      <c r="Z62" s="76">
        <v>301.28771790947496</v>
      </c>
      <c r="AA62" s="76">
        <v>301.28771790947496</v>
      </c>
      <c r="AB62" s="76">
        <v>301.28771790947496</v>
      </c>
      <c r="AC62" s="76">
        <v>301.28771790947496</v>
      </c>
      <c r="AD62" s="76">
        <v>301.28771790947496</v>
      </c>
      <c r="AE62" s="76">
        <v>301.28771790947496</v>
      </c>
      <c r="AF62" s="76">
        <v>301.28771790947496</v>
      </c>
      <c r="AG62" s="76">
        <v>301.28771790947496</v>
      </c>
      <c r="AH62" s="76">
        <v>301.28771790947496</v>
      </c>
      <c r="AI62" s="76">
        <v>301.28771790947496</v>
      </c>
      <c r="AJ62" s="76">
        <v>301.28771790947496</v>
      </c>
      <c r="AK62" s="76">
        <v>301.28771790947496</v>
      </c>
    </row>
    <row r="63" spans="1:37" ht="15.75" customHeight="1">
      <c r="A63" s="297" t="s">
        <v>928</v>
      </c>
      <c r="B63" s="12" t="s">
        <v>409</v>
      </c>
      <c r="C63" s="12" t="s">
        <v>409</v>
      </c>
      <c r="D63" s="12" t="s">
        <v>445</v>
      </c>
      <c r="E63" s="12" t="s">
        <v>446</v>
      </c>
      <c r="F63" s="12">
        <v>2040</v>
      </c>
      <c r="G63" s="76">
        <v>301.28771790947496</v>
      </c>
      <c r="H63" s="76">
        <v>301.28771790947496</v>
      </c>
      <c r="I63" s="76">
        <v>301.28771790947496</v>
      </c>
      <c r="J63" s="76">
        <v>301.28771790947496</v>
      </c>
      <c r="K63" s="76">
        <v>301.28771790947496</v>
      </c>
      <c r="L63" s="76">
        <v>301.28771790947496</v>
      </c>
      <c r="M63" s="76">
        <v>301.28771790947496</v>
      </c>
      <c r="N63" s="76">
        <v>301.28771790947496</v>
      </c>
      <c r="O63" s="76">
        <v>301.28771790947496</v>
      </c>
      <c r="P63" s="76">
        <v>301.28771790947496</v>
      </c>
      <c r="Q63" s="76">
        <v>301.28771790947496</v>
      </c>
      <c r="R63" s="76">
        <v>301.28771790947496</v>
      </c>
      <c r="S63" s="76">
        <v>301.28771790947496</v>
      </c>
      <c r="T63" s="76">
        <v>301.28771790947496</v>
      </c>
      <c r="U63" s="76">
        <v>301.28771790947496</v>
      </c>
      <c r="V63" s="76">
        <v>301.28771790947496</v>
      </c>
      <c r="W63" s="76">
        <v>301.28771790947496</v>
      </c>
      <c r="X63" s="76">
        <v>301.28771790947496</v>
      </c>
      <c r="Y63" s="76">
        <v>301.28771790947496</v>
      </c>
      <c r="Z63" s="76">
        <v>301.28771790947496</v>
      </c>
      <c r="AA63" s="76">
        <v>301.28771790947496</v>
      </c>
      <c r="AB63" s="76">
        <v>301.28771790947496</v>
      </c>
      <c r="AC63" s="76">
        <v>301.28771790947496</v>
      </c>
      <c r="AD63" s="76">
        <v>301.28771790947496</v>
      </c>
      <c r="AE63" s="76">
        <v>301.28771790947496</v>
      </c>
      <c r="AF63" s="76">
        <v>301.28771790947496</v>
      </c>
      <c r="AG63" s="76">
        <v>301.28771790947496</v>
      </c>
      <c r="AH63" s="76">
        <v>301.28771790947496</v>
      </c>
      <c r="AI63" s="76">
        <v>301.28771790947496</v>
      </c>
      <c r="AJ63" s="76">
        <v>301.28771790947496</v>
      </c>
      <c r="AK63" s="76">
        <v>301.28771790947496</v>
      </c>
    </row>
    <row r="64" spans="1:37" ht="15.75" customHeight="1">
      <c r="A64" s="297" t="s">
        <v>928</v>
      </c>
      <c r="B64" s="12" t="s">
        <v>409</v>
      </c>
      <c r="C64" s="12" t="s">
        <v>409</v>
      </c>
      <c r="D64" s="12" t="s">
        <v>445</v>
      </c>
      <c r="E64" s="12" t="s">
        <v>446</v>
      </c>
      <c r="F64" s="12">
        <v>2050</v>
      </c>
      <c r="G64" s="76">
        <v>301.28771790947496</v>
      </c>
      <c r="H64" s="76">
        <v>301.28771790947496</v>
      </c>
      <c r="I64" s="76">
        <v>301.28771790947496</v>
      </c>
      <c r="J64" s="76">
        <v>301.28771790947496</v>
      </c>
      <c r="K64" s="76">
        <v>301.28771790947496</v>
      </c>
      <c r="L64" s="76">
        <v>301.28771790947496</v>
      </c>
      <c r="M64" s="76">
        <v>301.28771790947496</v>
      </c>
      <c r="N64" s="76">
        <v>301.28771790947496</v>
      </c>
      <c r="O64" s="76">
        <v>301.28771790947496</v>
      </c>
      <c r="P64" s="76">
        <v>301.28771790947496</v>
      </c>
      <c r="Q64" s="76">
        <v>301.28771790947496</v>
      </c>
      <c r="R64" s="76">
        <v>301.28771790947496</v>
      </c>
      <c r="S64" s="76">
        <v>301.28771790947496</v>
      </c>
      <c r="T64" s="76">
        <v>301.28771790947496</v>
      </c>
      <c r="U64" s="76">
        <v>301.28771790947496</v>
      </c>
      <c r="V64" s="76">
        <v>301.28771790947496</v>
      </c>
      <c r="W64" s="76">
        <v>301.28771790947496</v>
      </c>
      <c r="X64" s="76">
        <v>301.28771790947496</v>
      </c>
      <c r="Y64" s="76">
        <v>301.28771790947496</v>
      </c>
      <c r="Z64" s="76">
        <v>301.28771790947496</v>
      </c>
      <c r="AA64" s="76">
        <v>301.28771790947496</v>
      </c>
      <c r="AB64" s="76">
        <v>301.28771790947496</v>
      </c>
      <c r="AC64" s="76">
        <v>301.28771790947496</v>
      </c>
      <c r="AD64" s="76">
        <v>301.28771790947496</v>
      </c>
      <c r="AE64" s="76">
        <v>301.28771790947496</v>
      </c>
      <c r="AF64" s="76">
        <v>301.28771790947496</v>
      </c>
      <c r="AG64" s="76">
        <v>301.28771790947496</v>
      </c>
      <c r="AH64" s="76">
        <v>301.28771790947496</v>
      </c>
      <c r="AI64" s="76">
        <v>301.28771790947496</v>
      </c>
      <c r="AJ64" s="76">
        <v>301.28771790947496</v>
      </c>
      <c r="AK64" s="76">
        <v>301.28771790947496</v>
      </c>
    </row>
    <row r="65" spans="1:37" ht="15.75" customHeight="1">
      <c r="A65" s="297" t="s">
        <v>930</v>
      </c>
      <c r="B65" s="12" t="s">
        <v>930</v>
      </c>
      <c r="C65" s="12" t="s">
        <v>931</v>
      </c>
      <c r="D65" s="12" t="s">
        <v>445</v>
      </c>
      <c r="E65" s="12" t="s">
        <v>446</v>
      </c>
      <c r="F65" s="12">
        <v>2020</v>
      </c>
      <c r="G65" s="76">
        <v>903.7988932855302</v>
      </c>
      <c r="H65" s="76">
        <v>903.7988932855302</v>
      </c>
      <c r="I65" s="76">
        <v>903.7988932855302</v>
      </c>
      <c r="J65" s="76">
        <v>903.7988932855302</v>
      </c>
      <c r="K65" s="76">
        <v>903.7988932855302</v>
      </c>
      <c r="L65" s="76">
        <v>903.7988932855302</v>
      </c>
      <c r="M65" s="76">
        <v>903.7988932855302</v>
      </c>
      <c r="N65" s="76">
        <v>903.7988932855302</v>
      </c>
      <c r="O65" s="76">
        <v>903.7988932855302</v>
      </c>
      <c r="P65" s="76">
        <v>903.7988932855302</v>
      </c>
      <c r="Q65" s="76">
        <v>903.7988932855302</v>
      </c>
      <c r="R65" s="76">
        <v>903.7988932855302</v>
      </c>
      <c r="S65" s="76">
        <v>903.7988932855302</v>
      </c>
      <c r="T65" s="76">
        <v>903.7988932855302</v>
      </c>
      <c r="U65" s="76">
        <v>903.7988932855302</v>
      </c>
      <c r="V65" s="76">
        <v>903.7988932855302</v>
      </c>
      <c r="W65" s="76">
        <v>903.7988932855302</v>
      </c>
      <c r="X65" s="76">
        <v>903.7988932855302</v>
      </c>
      <c r="Y65" s="76">
        <v>903.7988932855302</v>
      </c>
      <c r="Z65" s="76">
        <v>903.7988932855302</v>
      </c>
      <c r="AA65" s="76">
        <v>903.7988932855302</v>
      </c>
      <c r="AB65" s="76">
        <v>903.7988932855302</v>
      </c>
      <c r="AC65" s="76">
        <v>903.7988932855302</v>
      </c>
      <c r="AD65" s="76">
        <v>903.7988932855302</v>
      </c>
      <c r="AE65" s="76">
        <v>903.7988932855302</v>
      </c>
      <c r="AF65" s="76">
        <v>903.7988932855302</v>
      </c>
      <c r="AG65" s="76">
        <v>903.7988932855302</v>
      </c>
      <c r="AH65" s="76">
        <v>903.7988932855302</v>
      </c>
      <c r="AI65" s="76">
        <v>903.7988932855302</v>
      </c>
      <c r="AJ65" s="76">
        <v>903.7988932855302</v>
      </c>
      <c r="AK65" s="76">
        <v>903.7988932855302</v>
      </c>
    </row>
    <row r="66" spans="1:37" ht="15.75" customHeight="1">
      <c r="A66" s="297" t="s">
        <v>930</v>
      </c>
      <c r="B66" s="12" t="s">
        <v>409</v>
      </c>
      <c r="C66" s="12" t="s">
        <v>409</v>
      </c>
      <c r="D66" s="12" t="s">
        <v>445</v>
      </c>
      <c r="E66" s="12" t="s">
        <v>446</v>
      </c>
      <c r="F66" s="12">
        <v>2030</v>
      </c>
      <c r="G66" s="76">
        <v>1042.8448768679195</v>
      </c>
      <c r="H66" s="76">
        <v>1042.8448768679195</v>
      </c>
      <c r="I66" s="76">
        <v>1042.8448768679195</v>
      </c>
      <c r="J66" s="76">
        <v>1042.8448768679195</v>
      </c>
      <c r="K66" s="76">
        <v>1042.8448768679195</v>
      </c>
      <c r="L66" s="76">
        <v>1042.8448768679195</v>
      </c>
      <c r="M66" s="76">
        <v>1042.8448768679195</v>
      </c>
      <c r="N66" s="76">
        <v>1042.8448768679195</v>
      </c>
      <c r="O66" s="76">
        <v>1042.8448768679195</v>
      </c>
      <c r="P66" s="76">
        <v>1042.8448768679195</v>
      </c>
      <c r="Q66" s="76">
        <v>1042.8448768679195</v>
      </c>
      <c r="R66" s="76">
        <v>1042.8448768679195</v>
      </c>
      <c r="S66" s="76">
        <v>1042.8448768679195</v>
      </c>
      <c r="T66" s="76">
        <v>1042.8448768679195</v>
      </c>
      <c r="U66" s="76">
        <v>1042.8448768679195</v>
      </c>
      <c r="V66" s="76">
        <v>1042.8448768679195</v>
      </c>
      <c r="W66" s="76">
        <v>1042.8448768679195</v>
      </c>
      <c r="X66" s="76">
        <v>1042.8448768679195</v>
      </c>
      <c r="Y66" s="76">
        <v>1042.8448768679195</v>
      </c>
      <c r="Z66" s="76">
        <v>1042.8448768679195</v>
      </c>
      <c r="AA66" s="76">
        <v>1042.8448768679195</v>
      </c>
      <c r="AB66" s="76">
        <v>1042.8448768679195</v>
      </c>
      <c r="AC66" s="76">
        <v>1042.8448768679195</v>
      </c>
      <c r="AD66" s="76">
        <v>1042.8448768679195</v>
      </c>
      <c r="AE66" s="76">
        <v>1042.8448768679195</v>
      </c>
      <c r="AF66" s="76">
        <v>1042.8448768679195</v>
      </c>
      <c r="AG66" s="76">
        <v>1042.8448768679195</v>
      </c>
      <c r="AH66" s="76">
        <v>1042.8448768679195</v>
      </c>
      <c r="AI66" s="76">
        <v>1042.8448768679195</v>
      </c>
      <c r="AJ66" s="76">
        <v>1042.8448768679195</v>
      </c>
      <c r="AK66" s="76">
        <v>1042.8448768679195</v>
      </c>
    </row>
    <row r="67" spans="1:37" ht="15.75" customHeight="1">
      <c r="A67" s="297" t="s">
        <v>930</v>
      </c>
      <c r="B67" s="12" t="s">
        <v>409</v>
      </c>
      <c r="C67" s="12" t="s">
        <v>409</v>
      </c>
      <c r="D67" s="12" t="s">
        <v>445</v>
      </c>
      <c r="E67" s="12" t="s">
        <v>446</v>
      </c>
      <c r="F67" s="12">
        <v>2040</v>
      </c>
      <c r="G67" s="76">
        <v>1042.8448768679195</v>
      </c>
      <c r="H67" s="76">
        <v>1042.8448768679195</v>
      </c>
      <c r="I67" s="76">
        <v>1042.8448768679195</v>
      </c>
      <c r="J67" s="76">
        <v>1042.8448768679195</v>
      </c>
      <c r="K67" s="76">
        <v>1042.8448768679195</v>
      </c>
      <c r="L67" s="76">
        <v>1042.8448768679195</v>
      </c>
      <c r="M67" s="76">
        <v>1042.8448768679195</v>
      </c>
      <c r="N67" s="76">
        <v>1042.8448768679195</v>
      </c>
      <c r="O67" s="76">
        <v>1042.8448768679195</v>
      </c>
      <c r="P67" s="76">
        <v>1042.8448768679195</v>
      </c>
      <c r="Q67" s="76">
        <v>1042.8448768679195</v>
      </c>
      <c r="R67" s="76">
        <v>1042.8448768679195</v>
      </c>
      <c r="S67" s="76">
        <v>1042.8448768679195</v>
      </c>
      <c r="T67" s="76">
        <v>1042.8448768679195</v>
      </c>
      <c r="U67" s="76">
        <v>1042.8448768679195</v>
      </c>
      <c r="V67" s="76">
        <v>1042.8448768679195</v>
      </c>
      <c r="W67" s="76">
        <v>1042.8448768679195</v>
      </c>
      <c r="X67" s="76">
        <v>1042.8448768679195</v>
      </c>
      <c r="Y67" s="76">
        <v>1042.8448768679195</v>
      </c>
      <c r="Z67" s="76">
        <v>1042.8448768679195</v>
      </c>
      <c r="AA67" s="76">
        <v>1042.8448768679195</v>
      </c>
      <c r="AB67" s="76">
        <v>1042.8448768679195</v>
      </c>
      <c r="AC67" s="76">
        <v>1042.8448768679195</v>
      </c>
      <c r="AD67" s="76">
        <v>1042.8448768679195</v>
      </c>
      <c r="AE67" s="76">
        <v>1042.8448768679195</v>
      </c>
      <c r="AF67" s="76">
        <v>1042.8448768679195</v>
      </c>
      <c r="AG67" s="76">
        <v>1042.8448768679195</v>
      </c>
      <c r="AH67" s="76">
        <v>1042.8448768679195</v>
      </c>
      <c r="AI67" s="76">
        <v>1042.8448768679195</v>
      </c>
      <c r="AJ67" s="76">
        <v>1042.8448768679195</v>
      </c>
      <c r="AK67" s="76">
        <v>1042.8448768679195</v>
      </c>
    </row>
    <row r="68" spans="1:37" ht="15.75" customHeight="1">
      <c r="A68" s="297" t="s">
        <v>930</v>
      </c>
      <c r="B68" s="12" t="s">
        <v>409</v>
      </c>
      <c r="C68" s="12" t="s">
        <v>409</v>
      </c>
      <c r="D68" s="12" t="s">
        <v>445</v>
      </c>
      <c r="E68" s="12" t="s">
        <v>446</v>
      </c>
      <c r="F68" s="12">
        <v>2050</v>
      </c>
      <c r="G68" s="76">
        <v>1042.8448768679195</v>
      </c>
      <c r="H68" s="76">
        <v>1042.8448768679195</v>
      </c>
      <c r="I68" s="76">
        <v>1042.8448768679195</v>
      </c>
      <c r="J68" s="76">
        <v>1042.8448768679195</v>
      </c>
      <c r="K68" s="76">
        <v>1042.8448768679195</v>
      </c>
      <c r="L68" s="76">
        <v>1042.8448768679195</v>
      </c>
      <c r="M68" s="76">
        <v>1042.8448768679195</v>
      </c>
      <c r="N68" s="76">
        <v>1042.8448768679195</v>
      </c>
      <c r="O68" s="76">
        <v>1042.8448768679195</v>
      </c>
      <c r="P68" s="76">
        <v>1042.8448768679195</v>
      </c>
      <c r="Q68" s="76">
        <v>1042.8448768679195</v>
      </c>
      <c r="R68" s="76">
        <v>1042.8448768679195</v>
      </c>
      <c r="S68" s="76">
        <v>1042.8448768679195</v>
      </c>
      <c r="T68" s="76">
        <v>1042.8448768679195</v>
      </c>
      <c r="U68" s="76">
        <v>1042.8448768679195</v>
      </c>
      <c r="V68" s="76">
        <v>1042.8448768679195</v>
      </c>
      <c r="W68" s="76">
        <v>1042.8448768679195</v>
      </c>
      <c r="X68" s="76">
        <v>1042.8448768679195</v>
      </c>
      <c r="Y68" s="76">
        <v>1042.8448768679195</v>
      </c>
      <c r="Z68" s="76">
        <v>1042.8448768679195</v>
      </c>
      <c r="AA68" s="76">
        <v>1042.8448768679195</v>
      </c>
      <c r="AB68" s="76">
        <v>1042.8448768679195</v>
      </c>
      <c r="AC68" s="76">
        <v>1042.8448768679195</v>
      </c>
      <c r="AD68" s="76">
        <v>1042.8448768679195</v>
      </c>
      <c r="AE68" s="76">
        <v>1042.8448768679195</v>
      </c>
      <c r="AF68" s="76">
        <v>1042.8448768679195</v>
      </c>
      <c r="AG68" s="76">
        <v>1042.8448768679195</v>
      </c>
      <c r="AH68" s="76">
        <v>1042.8448768679195</v>
      </c>
      <c r="AI68" s="76">
        <v>1042.8448768679195</v>
      </c>
      <c r="AJ68" s="76">
        <v>1042.8448768679195</v>
      </c>
      <c r="AK68" s="76">
        <v>1042.8448768679195</v>
      </c>
    </row>
    <row r="69" spans="1:37" ht="15.75" customHeight="1">
      <c r="A69" s="297" t="s">
        <v>932</v>
      </c>
      <c r="B69" s="12" t="s">
        <v>932</v>
      </c>
      <c r="C69" s="12" t="s">
        <v>933</v>
      </c>
      <c r="D69" s="12" t="s">
        <v>445</v>
      </c>
      <c r="E69" s="12" t="s">
        <v>446</v>
      </c>
      <c r="F69" s="12">
        <v>2020</v>
      </c>
      <c r="G69" s="76">
        <v>401.09726054355491</v>
      </c>
      <c r="H69" s="76">
        <v>401.09726054355491</v>
      </c>
      <c r="I69" s="76">
        <v>401.09726054355491</v>
      </c>
      <c r="J69" s="76">
        <v>401.09726054355491</v>
      </c>
      <c r="K69" s="76">
        <v>401.09726054355491</v>
      </c>
      <c r="L69" s="76">
        <v>401.09726054355491</v>
      </c>
      <c r="M69" s="76">
        <v>401.09726054355491</v>
      </c>
      <c r="N69" s="76">
        <v>401.09726054355491</v>
      </c>
      <c r="O69" s="76">
        <v>401.09726054355491</v>
      </c>
      <c r="P69" s="76">
        <v>401.09726054355491</v>
      </c>
      <c r="Q69" s="76">
        <v>401.09726054355491</v>
      </c>
      <c r="R69" s="76">
        <v>401.09726054355491</v>
      </c>
      <c r="S69" s="76">
        <v>401.09726054355491</v>
      </c>
      <c r="T69" s="76">
        <v>401.09726054355491</v>
      </c>
      <c r="U69" s="76">
        <v>401.09726054355491</v>
      </c>
      <c r="V69" s="76">
        <v>401.09726054355491</v>
      </c>
      <c r="W69" s="76">
        <v>401.09726054355491</v>
      </c>
      <c r="X69" s="76">
        <v>401.09726054355491</v>
      </c>
      <c r="Y69" s="76">
        <v>401.09726054355491</v>
      </c>
      <c r="Z69" s="76">
        <v>401.09726054355491</v>
      </c>
      <c r="AA69" s="76">
        <v>401.09726054355491</v>
      </c>
      <c r="AB69" s="76">
        <v>401.09726054355491</v>
      </c>
      <c r="AC69" s="76">
        <v>401.09726054355491</v>
      </c>
      <c r="AD69" s="76">
        <v>401.09726054355491</v>
      </c>
      <c r="AE69" s="76">
        <v>401.09726054355491</v>
      </c>
      <c r="AF69" s="76">
        <v>401.09726054355491</v>
      </c>
      <c r="AG69" s="76">
        <v>401.09726054355491</v>
      </c>
      <c r="AH69" s="76">
        <v>401.09726054355491</v>
      </c>
      <c r="AI69" s="76">
        <v>401.09726054355491</v>
      </c>
      <c r="AJ69" s="76">
        <v>401.09726054355491</v>
      </c>
      <c r="AK69" s="76">
        <v>401.09726054355491</v>
      </c>
    </row>
    <row r="70" spans="1:37" ht="15.75" customHeight="1">
      <c r="A70" s="297" t="s">
        <v>932</v>
      </c>
      <c r="B70" s="12" t="s">
        <v>409</v>
      </c>
      <c r="C70" s="12" t="s">
        <v>409</v>
      </c>
      <c r="D70" s="12" t="s">
        <v>445</v>
      </c>
      <c r="E70" s="12" t="s">
        <v>446</v>
      </c>
      <c r="F70" s="12">
        <v>2030</v>
      </c>
      <c r="G70" s="76">
        <v>462.80453139640946</v>
      </c>
      <c r="H70" s="76">
        <v>462.80453139640946</v>
      </c>
      <c r="I70" s="76">
        <v>462.80453139640946</v>
      </c>
      <c r="J70" s="76">
        <v>462.80453139640946</v>
      </c>
      <c r="K70" s="76">
        <v>462.80453139640946</v>
      </c>
      <c r="L70" s="76">
        <v>462.80453139640946</v>
      </c>
      <c r="M70" s="76">
        <v>462.80453139640946</v>
      </c>
      <c r="N70" s="76">
        <v>462.80453139640946</v>
      </c>
      <c r="O70" s="76">
        <v>462.80453139640946</v>
      </c>
      <c r="P70" s="76">
        <v>462.80453139640946</v>
      </c>
      <c r="Q70" s="76">
        <v>462.80453139640946</v>
      </c>
      <c r="R70" s="76">
        <v>462.80453139640946</v>
      </c>
      <c r="S70" s="76">
        <v>462.80453139640946</v>
      </c>
      <c r="T70" s="76">
        <v>462.80453139640946</v>
      </c>
      <c r="U70" s="76">
        <v>462.80453139640946</v>
      </c>
      <c r="V70" s="76">
        <v>462.80453139640946</v>
      </c>
      <c r="W70" s="76">
        <v>462.80453139640946</v>
      </c>
      <c r="X70" s="76">
        <v>462.80453139640946</v>
      </c>
      <c r="Y70" s="76">
        <v>462.80453139640946</v>
      </c>
      <c r="Z70" s="76">
        <v>462.80453139640946</v>
      </c>
      <c r="AA70" s="76">
        <v>462.80453139640946</v>
      </c>
      <c r="AB70" s="76">
        <v>462.80453139640946</v>
      </c>
      <c r="AC70" s="76">
        <v>462.80453139640946</v>
      </c>
      <c r="AD70" s="76">
        <v>462.80453139640946</v>
      </c>
      <c r="AE70" s="76">
        <v>462.80453139640946</v>
      </c>
      <c r="AF70" s="76">
        <v>462.80453139640946</v>
      </c>
      <c r="AG70" s="76">
        <v>462.80453139640946</v>
      </c>
      <c r="AH70" s="76">
        <v>462.80453139640946</v>
      </c>
      <c r="AI70" s="76">
        <v>462.80453139640946</v>
      </c>
      <c r="AJ70" s="76">
        <v>462.80453139640946</v>
      </c>
      <c r="AK70" s="76">
        <v>462.80453139640946</v>
      </c>
    </row>
    <row r="71" spans="1:37" ht="15.75" customHeight="1">
      <c r="A71" s="297" t="s">
        <v>932</v>
      </c>
      <c r="B71" s="12" t="s">
        <v>409</v>
      </c>
      <c r="C71" s="12" t="s">
        <v>409</v>
      </c>
      <c r="D71" s="12" t="s">
        <v>445</v>
      </c>
      <c r="E71" s="12" t="s">
        <v>446</v>
      </c>
      <c r="F71" s="12">
        <v>2040</v>
      </c>
      <c r="G71" s="76">
        <v>462.80453139640946</v>
      </c>
      <c r="H71" s="76">
        <v>462.80453139640946</v>
      </c>
      <c r="I71" s="76">
        <v>462.80453139640946</v>
      </c>
      <c r="J71" s="76">
        <v>462.80453139640946</v>
      </c>
      <c r="K71" s="76">
        <v>462.80453139640946</v>
      </c>
      <c r="L71" s="76">
        <v>462.80453139640946</v>
      </c>
      <c r="M71" s="76">
        <v>462.80453139640946</v>
      </c>
      <c r="N71" s="76">
        <v>462.80453139640946</v>
      </c>
      <c r="O71" s="76">
        <v>462.80453139640946</v>
      </c>
      <c r="P71" s="76">
        <v>462.80453139640946</v>
      </c>
      <c r="Q71" s="76">
        <v>462.80453139640946</v>
      </c>
      <c r="R71" s="76">
        <v>462.80453139640946</v>
      </c>
      <c r="S71" s="76">
        <v>462.80453139640946</v>
      </c>
      <c r="T71" s="76">
        <v>462.80453139640946</v>
      </c>
      <c r="U71" s="76">
        <v>462.80453139640946</v>
      </c>
      <c r="V71" s="76">
        <v>462.80453139640946</v>
      </c>
      <c r="W71" s="76">
        <v>462.80453139640946</v>
      </c>
      <c r="X71" s="76">
        <v>462.80453139640946</v>
      </c>
      <c r="Y71" s="76">
        <v>462.80453139640946</v>
      </c>
      <c r="Z71" s="76">
        <v>462.80453139640946</v>
      </c>
      <c r="AA71" s="76">
        <v>462.80453139640946</v>
      </c>
      <c r="AB71" s="76">
        <v>462.80453139640946</v>
      </c>
      <c r="AC71" s="76">
        <v>462.80453139640946</v>
      </c>
      <c r="AD71" s="76">
        <v>462.80453139640946</v>
      </c>
      <c r="AE71" s="76">
        <v>462.80453139640946</v>
      </c>
      <c r="AF71" s="76">
        <v>462.80453139640946</v>
      </c>
      <c r="AG71" s="76">
        <v>462.80453139640946</v>
      </c>
      <c r="AH71" s="76">
        <v>462.80453139640946</v>
      </c>
      <c r="AI71" s="76">
        <v>462.80453139640946</v>
      </c>
      <c r="AJ71" s="76">
        <v>462.80453139640946</v>
      </c>
      <c r="AK71" s="76">
        <v>462.80453139640946</v>
      </c>
    </row>
    <row r="72" spans="1:37" ht="15.75" customHeight="1">
      <c r="A72" s="297" t="s">
        <v>932</v>
      </c>
      <c r="B72" s="12" t="s">
        <v>409</v>
      </c>
      <c r="C72" s="12" t="s">
        <v>409</v>
      </c>
      <c r="D72" s="12" t="s">
        <v>445</v>
      </c>
      <c r="E72" s="12" t="s">
        <v>446</v>
      </c>
      <c r="F72" s="12">
        <v>2050</v>
      </c>
      <c r="G72" s="76">
        <v>462.80453139640946</v>
      </c>
      <c r="H72" s="76">
        <v>462.80453139640946</v>
      </c>
      <c r="I72" s="76">
        <v>462.80453139640946</v>
      </c>
      <c r="J72" s="76">
        <v>462.80453139640946</v>
      </c>
      <c r="K72" s="76">
        <v>462.80453139640946</v>
      </c>
      <c r="L72" s="76">
        <v>462.80453139640946</v>
      </c>
      <c r="M72" s="76">
        <v>462.80453139640946</v>
      </c>
      <c r="N72" s="76">
        <v>462.80453139640946</v>
      </c>
      <c r="O72" s="76">
        <v>462.80453139640946</v>
      </c>
      <c r="P72" s="76">
        <v>462.80453139640946</v>
      </c>
      <c r="Q72" s="76">
        <v>462.80453139640946</v>
      </c>
      <c r="R72" s="76">
        <v>462.80453139640946</v>
      </c>
      <c r="S72" s="76">
        <v>462.80453139640946</v>
      </c>
      <c r="T72" s="76">
        <v>462.80453139640946</v>
      </c>
      <c r="U72" s="76">
        <v>462.80453139640946</v>
      </c>
      <c r="V72" s="76">
        <v>462.80453139640946</v>
      </c>
      <c r="W72" s="76">
        <v>462.80453139640946</v>
      </c>
      <c r="X72" s="76">
        <v>462.80453139640946</v>
      </c>
      <c r="Y72" s="76">
        <v>462.80453139640946</v>
      </c>
      <c r="Z72" s="76">
        <v>462.80453139640946</v>
      </c>
      <c r="AA72" s="76">
        <v>462.80453139640946</v>
      </c>
      <c r="AB72" s="76">
        <v>462.80453139640946</v>
      </c>
      <c r="AC72" s="76">
        <v>462.80453139640946</v>
      </c>
      <c r="AD72" s="76">
        <v>462.80453139640946</v>
      </c>
      <c r="AE72" s="76">
        <v>462.80453139640946</v>
      </c>
      <c r="AF72" s="76">
        <v>462.80453139640946</v>
      </c>
      <c r="AG72" s="76">
        <v>462.80453139640946</v>
      </c>
      <c r="AH72" s="76">
        <v>462.80453139640946</v>
      </c>
      <c r="AI72" s="76">
        <v>462.80453139640946</v>
      </c>
      <c r="AJ72" s="76">
        <v>462.80453139640946</v>
      </c>
      <c r="AK72" s="76">
        <v>462.80453139640946</v>
      </c>
    </row>
    <row r="73" spans="1:37" ht="15.75" customHeight="1">
      <c r="A73" s="297" t="s">
        <v>934</v>
      </c>
      <c r="B73" s="12" t="s">
        <v>934</v>
      </c>
      <c r="C73" s="12" t="s">
        <v>935</v>
      </c>
      <c r="D73" s="12" t="s">
        <v>445</v>
      </c>
      <c r="E73" s="12" t="s">
        <v>446</v>
      </c>
      <c r="F73" s="12">
        <v>2020</v>
      </c>
      <c r="G73" s="76">
        <v>478.58195860310525</v>
      </c>
      <c r="H73" s="76">
        <v>478.58195860310525</v>
      </c>
      <c r="I73" s="76">
        <v>478.58195860310525</v>
      </c>
      <c r="J73" s="76">
        <v>478.58195860310525</v>
      </c>
      <c r="K73" s="76">
        <v>478.58195860310525</v>
      </c>
      <c r="L73" s="76">
        <v>478.58195860310525</v>
      </c>
      <c r="M73" s="76">
        <v>478.58195860310525</v>
      </c>
      <c r="N73" s="76">
        <v>478.58195860310525</v>
      </c>
      <c r="O73" s="76">
        <v>478.58195860310525</v>
      </c>
      <c r="P73" s="76">
        <v>478.58195860310525</v>
      </c>
      <c r="Q73" s="76">
        <v>478.58195860310525</v>
      </c>
      <c r="R73" s="76">
        <v>478.58195860310525</v>
      </c>
      <c r="S73" s="76">
        <v>478.58195860310525</v>
      </c>
      <c r="T73" s="76">
        <v>478.58195860310525</v>
      </c>
      <c r="U73" s="76">
        <v>478.58195860310525</v>
      </c>
      <c r="V73" s="76">
        <v>478.58195860310525</v>
      </c>
      <c r="W73" s="76">
        <v>478.58195860310525</v>
      </c>
      <c r="X73" s="76">
        <v>478.58195860310525</v>
      </c>
      <c r="Y73" s="76">
        <v>478.58195860310525</v>
      </c>
      <c r="Z73" s="76">
        <v>478.58195860310525</v>
      </c>
      <c r="AA73" s="76">
        <v>478.58195860310525</v>
      </c>
      <c r="AB73" s="76">
        <v>478.58195860310525</v>
      </c>
      <c r="AC73" s="76">
        <v>478.58195860310525</v>
      </c>
      <c r="AD73" s="76">
        <v>478.58195860310525</v>
      </c>
      <c r="AE73" s="76">
        <v>478.58195860310525</v>
      </c>
      <c r="AF73" s="76">
        <v>478.58195860310525</v>
      </c>
      <c r="AG73" s="76">
        <v>478.58195860310525</v>
      </c>
      <c r="AH73" s="76">
        <v>478.58195860310525</v>
      </c>
      <c r="AI73" s="76">
        <v>478.58195860310525</v>
      </c>
      <c r="AJ73" s="76">
        <v>478.58195860310525</v>
      </c>
      <c r="AK73" s="76">
        <v>478.58195860310525</v>
      </c>
    </row>
    <row r="74" spans="1:37" ht="15.75" customHeight="1">
      <c r="A74" s="297" t="s">
        <v>934</v>
      </c>
      <c r="B74" s="12" t="s">
        <v>409</v>
      </c>
      <c r="C74" s="12" t="s">
        <v>409</v>
      </c>
      <c r="D74" s="12" t="s">
        <v>445</v>
      </c>
      <c r="E74" s="12" t="s">
        <v>446</v>
      </c>
      <c r="F74" s="12">
        <v>2030</v>
      </c>
      <c r="G74" s="76">
        <v>552.20995223435216</v>
      </c>
      <c r="H74" s="76">
        <v>552.20995223435216</v>
      </c>
      <c r="I74" s="76">
        <v>552.20995223435216</v>
      </c>
      <c r="J74" s="76">
        <v>552.20995223435216</v>
      </c>
      <c r="K74" s="76">
        <v>552.20995223435216</v>
      </c>
      <c r="L74" s="76">
        <v>552.20995223435216</v>
      </c>
      <c r="M74" s="76">
        <v>552.20995223435216</v>
      </c>
      <c r="N74" s="76">
        <v>552.20995223435216</v>
      </c>
      <c r="O74" s="76">
        <v>552.20995223435216</v>
      </c>
      <c r="P74" s="76">
        <v>552.20995223435216</v>
      </c>
      <c r="Q74" s="76">
        <v>552.20995223435216</v>
      </c>
      <c r="R74" s="76">
        <v>552.20995223435216</v>
      </c>
      <c r="S74" s="76">
        <v>552.20995223435216</v>
      </c>
      <c r="T74" s="76">
        <v>552.20995223435216</v>
      </c>
      <c r="U74" s="76">
        <v>552.20995223435216</v>
      </c>
      <c r="V74" s="76">
        <v>552.20995223435216</v>
      </c>
      <c r="W74" s="76">
        <v>552.20995223435216</v>
      </c>
      <c r="X74" s="76">
        <v>552.20995223435216</v>
      </c>
      <c r="Y74" s="76">
        <v>552.20995223435216</v>
      </c>
      <c r="Z74" s="76">
        <v>552.20995223435216</v>
      </c>
      <c r="AA74" s="76">
        <v>552.20995223435216</v>
      </c>
      <c r="AB74" s="76">
        <v>552.20995223435216</v>
      </c>
      <c r="AC74" s="76">
        <v>552.20995223435216</v>
      </c>
      <c r="AD74" s="76">
        <v>552.20995223435216</v>
      </c>
      <c r="AE74" s="76">
        <v>552.20995223435216</v>
      </c>
      <c r="AF74" s="76">
        <v>552.20995223435216</v>
      </c>
      <c r="AG74" s="76">
        <v>552.20995223435216</v>
      </c>
      <c r="AH74" s="76">
        <v>552.20995223435216</v>
      </c>
      <c r="AI74" s="76">
        <v>552.20995223435216</v>
      </c>
      <c r="AJ74" s="76">
        <v>552.20995223435216</v>
      </c>
      <c r="AK74" s="76">
        <v>552.20995223435216</v>
      </c>
    </row>
    <row r="75" spans="1:37" ht="15.75" customHeight="1">
      <c r="A75" s="297" t="s">
        <v>934</v>
      </c>
      <c r="B75" s="12" t="s">
        <v>409</v>
      </c>
      <c r="C75" s="12" t="s">
        <v>409</v>
      </c>
      <c r="D75" s="12" t="s">
        <v>445</v>
      </c>
      <c r="E75" s="12" t="s">
        <v>446</v>
      </c>
      <c r="F75" s="12">
        <v>2040</v>
      </c>
      <c r="G75" s="76">
        <v>552.20995223435216</v>
      </c>
      <c r="H75" s="76">
        <v>552.20995223435216</v>
      </c>
      <c r="I75" s="76">
        <v>552.20995223435216</v>
      </c>
      <c r="J75" s="76">
        <v>552.20995223435216</v>
      </c>
      <c r="K75" s="76">
        <v>552.20995223435216</v>
      </c>
      <c r="L75" s="76">
        <v>552.20995223435216</v>
      </c>
      <c r="M75" s="76">
        <v>552.20995223435216</v>
      </c>
      <c r="N75" s="76">
        <v>552.20995223435216</v>
      </c>
      <c r="O75" s="76">
        <v>552.20995223435216</v>
      </c>
      <c r="P75" s="76">
        <v>552.20995223435216</v>
      </c>
      <c r="Q75" s="76">
        <v>552.20995223435216</v>
      </c>
      <c r="R75" s="76">
        <v>552.20995223435216</v>
      </c>
      <c r="S75" s="76">
        <v>552.20995223435216</v>
      </c>
      <c r="T75" s="76">
        <v>552.20995223435216</v>
      </c>
      <c r="U75" s="76">
        <v>552.20995223435216</v>
      </c>
      <c r="V75" s="76">
        <v>552.20995223435216</v>
      </c>
      <c r="W75" s="76">
        <v>552.20995223435216</v>
      </c>
      <c r="X75" s="76">
        <v>552.20995223435216</v>
      </c>
      <c r="Y75" s="76">
        <v>552.20995223435216</v>
      </c>
      <c r="Z75" s="76">
        <v>552.20995223435216</v>
      </c>
      <c r="AA75" s="76">
        <v>552.20995223435216</v>
      </c>
      <c r="AB75" s="76">
        <v>552.20995223435216</v>
      </c>
      <c r="AC75" s="76">
        <v>552.20995223435216</v>
      </c>
      <c r="AD75" s="76">
        <v>552.20995223435216</v>
      </c>
      <c r="AE75" s="76">
        <v>552.20995223435216</v>
      </c>
      <c r="AF75" s="76">
        <v>552.20995223435216</v>
      </c>
      <c r="AG75" s="76">
        <v>552.20995223435216</v>
      </c>
      <c r="AH75" s="76">
        <v>552.20995223435216</v>
      </c>
      <c r="AI75" s="76">
        <v>552.20995223435216</v>
      </c>
      <c r="AJ75" s="76">
        <v>552.20995223435216</v>
      </c>
      <c r="AK75" s="76">
        <v>552.20995223435216</v>
      </c>
    </row>
    <row r="76" spans="1:37" ht="15.75" customHeight="1">
      <c r="A76" s="297" t="s">
        <v>934</v>
      </c>
      <c r="B76" s="12" t="s">
        <v>409</v>
      </c>
      <c r="C76" s="12" t="s">
        <v>409</v>
      </c>
      <c r="D76" s="12" t="s">
        <v>445</v>
      </c>
      <c r="E76" s="12" t="s">
        <v>446</v>
      </c>
      <c r="F76" s="12">
        <v>2050</v>
      </c>
      <c r="G76" s="76">
        <v>552.20995223435216</v>
      </c>
      <c r="H76" s="76">
        <v>552.20995223435216</v>
      </c>
      <c r="I76" s="76">
        <v>552.20995223435216</v>
      </c>
      <c r="J76" s="76">
        <v>552.20995223435216</v>
      </c>
      <c r="K76" s="76">
        <v>552.20995223435216</v>
      </c>
      <c r="L76" s="76">
        <v>552.20995223435216</v>
      </c>
      <c r="M76" s="76">
        <v>552.20995223435216</v>
      </c>
      <c r="N76" s="76">
        <v>552.20995223435216</v>
      </c>
      <c r="O76" s="76">
        <v>552.20995223435216</v>
      </c>
      <c r="P76" s="76">
        <v>552.20995223435216</v>
      </c>
      <c r="Q76" s="76">
        <v>552.20995223435216</v>
      </c>
      <c r="R76" s="76">
        <v>552.20995223435216</v>
      </c>
      <c r="S76" s="76">
        <v>552.20995223435216</v>
      </c>
      <c r="T76" s="76">
        <v>552.20995223435216</v>
      </c>
      <c r="U76" s="76">
        <v>552.20995223435216</v>
      </c>
      <c r="V76" s="76">
        <v>552.20995223435216</v>
      </c>
      <c r="W76" s="76">
        <v>552.20995223435216</v>
      </c>
      <c r="X76" s="76">
        <v>552.20995223435216</v>
      </c>
      <c r="Y76" s="76">
        <v>552.20995223435216</v>
      </c>
      <c r="Z76" s="76">
        <v>552.20995223435216</v>
      </c>
      <c r="AA76" s="76">
        <v>552.20995223435216</v>
      </c>
      <c r="AB76" s="76">
        <v>552.20995223435216</v>
      </c>
      <c r="AC76" s="76">
        <v>552.20995223435216</v>
      </c>
      <c r="AD76" s="76">
        <v>552.20995223435216</v>
      </c>
      <c r="AE76" s="76">
        <v>552.20995223435216</v>
      </c>
      <c r="AF76" s="76">
        <v>552.20995223435216</v>
      </c>
      <c r="AG76" s="76">
        <v>552.20995223435216</v>
      </c>
      <c r="AH76" s="76">
        <v>552.20995223435216</v>
      </c>
      <c r="AI76" s="76">
        <v>552.20995223435216</v>
      </c>
      <c r="AJ76" s="76">
        <v>552.20995223435216</v>
      </c>
      <c r="AK76" s="76">
        <v>552.20995223435216</v>
      </c>
    </row>
    <row r="77" spans="1:37" ht="15.75" customHeight="1">
      <c r="A77" s="297" t="s">
        <v>936</v>
      </c>
      <c r="B77" s="12" t="s">
        <v>936</v>
      </c>
      <c r="C77" s="12" t="s">
        <v>937</v>
      </c>
      <c r="D77" s="12" t="s">
        <v>445</v>
      </c>
      <c r="E77" s="12" t="s">
        <v>446</v>
      </c>
      <c r="F77" s="12">
        <v>2020</v>
      </c>
      <c r="G77" s="76">
        <v>1097.8128894269068</v>
      </c>
      <c r="H77" s="76">
        <v>1097.8128894269068</v>
      </c>
      <c r="I77" s="76">
        <v>1097.8128894269068</v>
      </c>
      <c r="J77" s="76">
        <v>1097.8128894269068</v>
      </c>
      <c r="K77" s="76">
        <v>1097.8128894269068</v>
      </c>
      <c r="L77" s="76">
        <v>1097.8128894269068</v>
      </c>
      <c r="M77" s="76">
        <v>1097.8128894269068</v>
      </c>
      <c r="N77" s="76">
        <v>1097.8128894269068</v>
      </c>
      <c r="O77" s="76">
        <v>1097.8128894269068</v>
      </c>
      <c r="P77" s="76">
        <v>1097.8128894269068</v>
      </c>
      <c r="Q77" s="76">
        <v>1097.8128894269068</v>
      </c>
      <c r="R77" s="76">
        <v>1097.8128894269068</v>
      </c>
      <c r="S77" s="76">
        <v>1097.8128894269068</v>
      </c>
      <c r="T77" s="76">
        <v>1097.8128894269068</v>
      </c>
      <c r="U77" s="76">
        <v>1097.8128894269068</v>
      </c>
      <c r="V77" s="76">
        <v>1097.8128894269068</v>
      </c>
      <c r="W77" s="76">
        <v>1097.8128894269068</v>
      </c>
      <c r="X77" s="76">
        <v>1097.8128894269068</v>
      </c>
      <c r="Y77" s="76">
        <v>1097.8128894269068</v>
      </c>
      <c r="Z77" s="76">
        <v>1097.8128894269068</v>
      </c>
      <c r="AA77" s="76">
        <v>1097.8128894269068</v>
      </c>
      <c r="AB77" s="76">
        <v>1097.8128894269068</v>
      </c>
      <c r="AC77" s="76">
        <v>1097.8128894269068</v>
      </c>
      <c r="AD77" s="76">
        <v>1097.8128894269068</v>
      </c>
      <c r="AE77" s="76">
        <v>1097.8128894269068</v>
      </c>
      <c r="AF77" s="76">
        <v>1097.8128894269068</v>
      </c>
      <c r="AG77" s="76">
        <v>1097.8128894269068</v>
      </c>
      <c r="AH77" s="76">
        <v>1097.8128894269068</v>
      </c>
      <c r="AI77" s="76">
        <v>1097.8128894269068</v>
      </c>
      <c r="AJ77" s="76">
        <v>1097.8128894269068</v>
      </c>
      <c r="AK77" s="76">
        <v>1097.8128894269068</v>
      </c>
    </row>
    <row r="78" spans="1:37" ht="15.75" customHeight="1">
      <c r="A78" s="297" t="s">
        <v>936</v>
      </c>
      <c r="B78" s="12" t="s">
        <v>409</v>
      </c>
      <c r="C78" s="12" t="s">
        <v>409</v>
      </c>
      <c r="D78" s="12" t="s">
        <v>445</v>
      </c>
      <c r="E78" s="12" t="s">
        <v>446</v>
      </c>
      <c r="F78" s="12">
        <v>2030</v>
      </c>
      <c r="G78" s="76">
        <v>1083.2510803338898</v>
      </c>
      <c r="H78" s="76">
        <v>1083.2510803338898</v>
      </c>
      <c r="I78" s="76">
        <v>1083.2510803338898</v>
      </c>
      <c r="J78" s="76">
        <v>1083.2510803338898</v>
      </c>
      <c r="K78" s="76">
        <v>1083.2510803338898</v>
      </c>
      <c r="L78" s="76">
        <v>1083.2510803338898</v>
      </c>
      <c r="M78" s="76">
        <v>1083.2510803338898</v>
      </c>
      <c r="N78" s="76">
        <v>1083.2510803338898</v>
      </c>
      <c r="O78" s="76">
        <v>1083.2510803338898</v>
      </c>
      <c r="P78" s="76">
        <v>1083.2510803338898</v>
      </c>
      <c r="Q78" s="76">
        <v>1083.2510803338898</v>
      </c>
      <c r="R78" s="76">
        <v>1083.2510803338898</v>
      </c>
      <c r="S78" s="76">
        <v>1083.2510803338898</v>
      </c>
      <c r="T78" s="76">
        <v>1083.2510803338898</v>
      </c>
      <c r="U78" s="76">
        <v>1083.2510803338898</v>
      </c>
      <c r="V78" s="76">
        <v>1083.2510803338898</v>
      </c>
      <c r="W78" s="76">
        <v>1083.2510803338898</v>
      </c>
      <c r="X78" s="76">
        <v>1083.2510803338898</v>
      </c>
      <c r="Y78" s="76">
        <v>1083.2510803338898</v>
      </c>
      <c r="Z78" s="76">
        <v>1083.2510803338898</v>
      </c>
      <c r="AA78" s="76">
        <v>1083.2510803338898</v>
      </c>
      <c r="AB78" s="76">
        <v>1083.2510803338898</v>
      </c>
      <c r="AC78" s="76">
        <v>1083.2510803338898</v>
      </c>
      <c r="AD78" s="76">
        <v>1083.2510803338898</v>
      </c>
      <c r="AE78" s="76">
        <v>1083.2510803338898</v>
      </c>
      <c r="AF78" s="76">
        <v>1083.2510803338898</v>
      </c>
      <c r="AG78" s="76">
        <v>1083.2510803338898</v>
      </c>
      <c r="AH78" s="76">
        <v>1083.2510803338898</v>
      </c>
      <c r="AI78" s="76">
        <v>1083.2510803338898</v>
      </c>
      <c r="AJ78" s="76">
        <v>1083.2510803338898</v>
      </c>
      <c r="AK78" s="76">
        <v>1083.2510803338898</v>
      </c>
    </row>
    <row r="79" spans="1:37" ht="15.75" customHeight="1">
      <c r="A79" s="297" t="s">
        <v>936</v>
      </c>
      <c r="B79" s="12" t="s">
        <v>409</v>
      </c>
      <c r="C79" s="12" t="s">
        <v>409</v>
      </c>
      <c r="D79" s="12" t="s">
        <v>445</v>
      </c>
      <c r="E79" s="12" t="s">
        <v>446</v>
      </c>
      <c r="F79" s="12">
        <v>2040</v>
      </c>
      <c r="G79" s="76">
        <v>1068.8824246334991</v>
      </c>
      <c r="H79" s="76">
        <v>1068.8824246334991</v>
      </c>
      <c r="I79" s="76">
        <v>1068.8824246334991</v>
      </c>
      <c r="J79" s="76">
        <v>1068.8824246334991</v>
      </c>
      <c r="K79" s="76">
        <v>1068.8824246334991</v>
      </c>
      <c r="L79" s="76">
        <v>1068.8824246334991</v>
      </c>
      <c r="M79" s="76">
        <v>1068.8824246334991</v>
      </c>
      <c r="N79" s="76">
        <v>1068.8824246334991</v>
      </c>
      <c r="O79" s="76">
        <v>1068.8824246334991</v>
      </c>
      <c r="P79" s="76">
        <v>1068.8824246334991</v>
      </c>
      <c r="Q79" s="76">
        <v>1068.8824246334991</v>
      </c>
      <c r="R79" s="76">
        <v>1068.8824246334991</v>
      </c>
      <c r="S79" s="76">
        <v>1068.8824246334991</v>
      </c>
      <c r="T79" s="76">
        <v>1068.8824246334991</v>
      </c>
      <c r="U79" s="76">
        <v>1068.8824246334991</v>
      </c>
      <c r="V79" s="76">
        <v>1068.8824246334991</v>
      </c>
      <c r="W79" s="76">
        <v>1068.8824246334991</v>
      </c>
      <c r="X79" s="76">
        <v>1068.8824246334991</v>
      </c>
      <c r="Y79" s="76">
        <v>1068.8824246334991</v>
      </c>
      <c r="Z79" s="76">
        <v>1068.8824246334991</v>
      </c>
      <c r="AA79" s="76">
        <v>1068.8824246334991</v>
      </c>
      <c r="AB79" s="76">
        <v>1068.8824246334991</v>
      </c>
      <c r="AC79" s="76">
        <v>1068.8824246334991</v>
      </c>
      <c r="AD79" s="76">
        <v>1068.8824246334991</v>
      </c>
      <c r="AE79" s="76">
        <v>1068.8824246334991</v>
      </c>
      <c r="AF79" s="76">
        <v>1068.8824246334991</v>
      </c>
      <c r="AG79" s="76">
        <v>1068.8824246334991</v>
      </c>
      <c r="AH79" s="76">
        <v>1068.8824246334991</v>
      </c>
      <c r="AI79" s="76">
        <v>1068.8824246334991</v>
      </c>
      <c r="AJ79" s="76">
        <v>1068.8824246334991</v>
      </c>
      <c r="AK79" s="76">
        <v>1068.8824246334991</v>
      </c>
    </row>
    <row r="80" spans="1:37" ht="15.75" customHeight="1">
      <c r="A80" s="297" t="s">
        <v>936</v>
      </c>
      <c r="B80" s="12" t="s">
        <v>409</v>
      </c>
      <c r="C80" s="12" t="s">
        <v>409</v>
      </c>
      <c r="D80" s="12" t="s">
        <v>445</v>
      </c>
      <c r="E80" s="12" t="s">
        <v>446</v>
      </c>
      <c r="F80" s="12">
        <v>2050</v>
      </c>
      <c r="G80" s="76">
        <v>1054.7043602654269</v>
      </c>
      <c r="H80" s="76">
        <v>1054.7043602654269</v>
      </c>
      <c r="I80" s="76">
        <v>1054.7043602654269</v>
      </c>
      <c r="J80" s="76">
        <v>1054.7043602654269</v>
      </c>
      <c r="K80" s="76">
        <v>1054.7043602654269</v>
      </c>
      <c r="L80" s="76">
        <v>1054.7043602654269</v>
      </c>
      <c r="M80" s="76">
        <v>1054.7043602654269</v>
      </c>
      <c r="N80" s="76">
        <v>1054.7043602654269</v>
      </c>
      <c r="O80" s="76">
        <v>1054.7043602654269</v>
      </c>
      <c r="P80" s="76">
        <v>1054.7043602654269</v>
      </c>
      <c r="Q80" s="76">
        <v>1054.7043602654269</v>
      </c>
      <c r="R80" s="76">
        <v>1054.7043602654269</v>
      </c>
      <c r="S80" s="76">
        <v>1054.7043602654269</v>
      </c>
      <c r="T80" s="76">
        <v>1054.7043602654269</v>
      </c>
      <c r="U80" s="76">
        <v>1054.7043602654269</v>
      </c>
      <c r="V80" s="76">
        <v>1054.7043602654269</v>
      </c>
      <c r="W80" s="76">
        <v>1054.7043602654269</v>
      </c>
      <c r="X80" s="76">
        <v>1054.7043602654269</v>
      </c>
      <c r="Y80" s="76">
        <v>1054.7043602654269</v>
      </c>
      <c r="Z80" s="76">
        <v>1054.7043602654269</v>
      </c>
      <c r="AA80" s="76">
        <v>1054.7043602654269</v>
      </c>
      <c r="AB80" s="76">
        <v>1054.7043602654269</v>
      </c>
      <c r="AC80" s="76">
        <v>1054.7043602654269</v>
      </c>
      <c r="AD80" s="76">
        <v>1054.7043602654269</v>
      </c>
      <c r="AE80" s="76">
        <v>1054.7043602654269</v>
      </c>
      <c r="AF80" s="76">
        <v>1054.7043602654269</v>
      </c>
      <c r="AG80" s="76">
        <v>1054.7043602654269</v>
      </c>
      <c r="AH80" s="76">
        <v>1054.7043602654269</v>
      </c>
      <c r="AI80" s="76">
        <v>1054.7043602654269</v>
      </c>
      <c r="AJ80" s="76">
        <v>1054.7043602654269</v>
      </c>
      <c r="AK80" s="76">
        <v>1054.7043602654269</v>
      </c>
    </row>
    <row r="81" spans="1:37" ht="15.75" customHeight="1">
      <c r="A81" s="297" t="s">
        <v>938</v>
      </c>
      <c r="B81" s="12" t="s">
        <v>938</v>
      </c>
      <c r="C81" s="12" t="s">
        <v>939</v>
      </c>
      <c r="D81" s="12" t="s">
        <v>445</v>
      </c>
      <c r="E81" s="12" t="s">
        <v>446</v>
      </c>
      <c r="F81" s="12">
        <v>2020</v>
      </c>
      <c r="G81" s="76">
        <v>971.0061870000003</v>
      </c>
      <c r="H81" s="76">
        <v>971.0061870000003</v>
      </c>
      <c r="I81" s="76">
        <v>971.0061870000003</v>
      </c>
      <c r="J81" s="76">
        <v>971.0061870000003</v>
      </c>
      <c r="K81" s="76">
        <v>971.0061870000003</v>
      </c>
      <c r="L81" s="76">
        <v>971.0061870000003</v>
      </c>
      <c r="M81" s="76">
        <v>971.0061870000003</v>
      </c>
      <c r="N81" s="76">
        <v>971.0061870000003</v>
      </c>
      <c r="O81" s="76">
        <v>971.0061870000003</v>
      </c>
      <c r="P81" s="76">
        <v>971.0061870000003</v>
      </c>
      <c r="Q81" s="76">
        <v>971.0061870000003</v>
      </c>
      <c r="R81" s="76">
        <v>971.0061870000003</v>
      </c>
      <c r="S81" s="76">
        <v>971.0061870000003</v>
      </c>
      <c r="T81" s="76">
        <v>971.0061870000003</v>
      </c>
      <c r="U81" s="76">
        <v>971.0061870000003</v>
      </c>
      <c r="V81" s="76">
        <v>971.0061870000003</v>
      </c>
      <c r="W81" s="76">
        <v>971.0061870000003</v>
      </c>
      <c r="X81" s="76">
        <v>971.0061870000003</v>
      </c>
      <c r="Y81" s="76">
        <v>971.0061870000003</v>
      </c>
      <c r="Z81" s="76">
        <v>971.0061870000003</v>
      </c>
      <c r="AA81" s="76">
        <v>971.0061870000003</v>
      </c>
      <c r="AB81" s="76">
        <v>971.0061870000003</v>
      </c>
      <c r="AC81" s="76">
        <v>971.0061870000003</v>
      </c>
      <c r="AD81" s="76">
        <v>971.0061870000003</v>
      </c>
      <c r="AE81" s="76">
        <v>971.0061870000003</v>
      </c>
      <c r="AF81" s="76">
        <v>971.0061870000003</v>
      </c>
      <c r="AG81" s="76">
        <v>971.0061870000003</v>
      </c>
      <c r="AH81" s="76">
        <v>971.0061870000003</v>
      </c>
      <c r="AI81" s="76">
        <v>971.0061870000003</v>
      </c>
      <c r="AJ81" s="76">
        <v>971.0061870000003</v>
      </c>
      <c r="AK81" s="76">
        <v>971.0061870000003</v>
      </c>
    </row>
    <row r="82" spans="1:37" ht="15.75" customHeight="1">
      <c r="A82" s="297" t="s">
        <v>938</v>
      </c>
      <c r="B82" s="12" t="s">
        <v>409</v>
      </c>
      <c r="C82" s="12" t="s">
        <v>409</v>
      </c>
      <c r="D82" s="12" t="s">
        <v>445</v>
      </c>
      <c r="E82" s="12" t="s">
        <v>446</v>
      </c>
      <c r="F82" s="12">
        <v>2030</v>
      </c>
      <c r="G82" s="76">
        <v>971.0061870000003</v>
      </c>
      <c r="H82" s="76">
        <v>971.0061870000003</v>
      </c>
      <c r="I82" s="76">
        <v>971.0061870000003</v>
      </c>
      <c r="J82" s="76">
        <v>971.0061870000003</v>
      </c>
      <c r="K82" s="76">
        <v>971.0061870000003</v>
      </c>
      <c r="L82" s="76">
        <v>971.0061870000003</v>
      </c>
      <c r="M82" s="76">
        <v>971.0061870000003</v>
      </c>
      <c r="N82" s="76">
        <v>971.0061870000003</v>
      </c>
      <c r="O82" s="76">
        <v>971.0061870000003</v>
      </c>
      <c r="P82" s="76">
        <v>971.0061870000003</v>
      </c>
      <c r="Q82" s="76">
        <v>971.0061870000003</v>
      </c>
      <c r="R82" s="76">
        <v>971.0061870000003</v>
      </c>
      <c r="S82" s="76">
        <v>971.0061870000003</v>
      </c>
      <c r="T82" s="76">
        <v>971.0061870000003</v>
      </c>
      <c r="U82" s="76">
        <v>971.0061870000003</v>
      </c>
      <c r="V82" s="76">
        <v>971.0061870000003</v>
      </c>
      <c r="W82" s="76">
        <v>971.0061870000003</v>
      </c>
      <c r="X82" s="76">
        <v>971.0061870000003</v>
      </c>
      <c r="Y82" s="76">
        <v>971.0061870000003</v>
      </c>
      <c r="Z82" s="76">
        <v>971.0061870000003</v>
      </c>
      <c r="AA82" s="76">
        <v>971.0061870000003</v>
      </c>
      <c r="AB82" s="76">
        <v>971.0061870000003</v>
      </c>
      <c r="AC82" s="76">
        <v>971.0061870000003</v>
      </c>
      <c r="AD82" s="76">
        <v>971.0061870000003</v>
      </c>
      <c r="AE82" s="76">
        <v>971.0061870000003</v>
      </c>
      <c r="AF82" s="76">
        <v>971.0061870000003</v>
      </c>
      <c r="AG82" s="76">
        <v>971.0061870000003</v>
      </c>
      <c r="AH82" s="76">
        <v>971.0061870000003</v>
      </c>
      <c r="AI82" s="76">
        <v>971.0061870000003</v>
      </c>
      <c r="AJ82" s="76">
        <v>971.0061870000003</v>
      </c>
      <c r="AK82" s="76">
        <v>971.0061870000003</v>
      </c>
    </row>
    <row r="83" spans="1:37" ht="15.75" customHeight="1">
      <c r="A83" s="297" t="s">
        <v>938</v>
      </c>
      <c r="B83" s="12" t="s">
        <v>409</v>
      </c>
      <c r="C83" s="12" t="s">
        <v>409</v>
      </c>
      <c r="D83" s="12" t="s">
        <v>445</v>
      </c>
      <c r="E83" s="12" t="s">
        <v>446</v>
      </c>
      <c r="F83" s="12">
        <v>2040</v>
      </c>
      <c r="G83" s="76">
        <v>971.0061870000003</v>
      </c>
      <c r="H83" s="76">
        <v>971.0061870000003</v>
      </c>
      <c r="I83" s="76">
        <v>971.0061870000003</v>
      </c>
      <c r="J83" s="76">
        <v>971.0061870000003</v>
      </c>
      <c r="K83" s="76">
        <v>971.0061870000003</v>
      </c>
      <c r="L83" s="76">
        <v>971.0061870000003</v>
      </c>
      <c r="M83" s="76">
        <v>971.0061870000003</v>
      </c>
      <c r="N83" s="76">
        <v>971.0061870000003</v>
      </c>
      <c r="O83" s="76">
        <v>971.0061870000003</v>
      </c>
      <c r="P83" s="76">
        <v>971.0061870000003</v>
      </c>
      <c r="Q83" s="76">
        <v>971.0061870000003</v>
      </c>
      <c r="R83" s="76">
        <v>971.0061870000003</v>
      </c>
      <c r="S83" s="76">
        <v>971.0061870000003</v>
      </c>
      <c r="T83" s="76">
        <v>971.0061870000003</v>
      </c>
      <c r="U83" s="76">
        <v>971.0061870000003</v>
      </c>
      <c r="V83" s="76">
        <v>971.0061870000003</v>
      </c>
      <c r="W83" s="76">
        <v>971.0061870000003</v>
      </c>
      <c r="X83" s="76">
        <v>971.0061870000003</v>
      </c>
      <c r="Y83" s="76">
        <v>971.0061870000003</v>
      </c>
      <c r="Z83" s="76">
        <v>971.0061870000003</v>
      </c>
      <c r="AA83" s="76">
        <v>971.0061870000003</v>
      </c>
      <c r="AB83" s="76">
        <v>971.0061870000003</v>
      </c>
      <c r="AC83" s="76">
        <v>971.0061870000003</v>
      </c>
      <c r="AD83" s="76">
        <v>971.0061870000003</v>
      </c>
      <c r="AE83" s="76">
        <v>971.0061870000003</v>
      </c>
      <c r="AF83" s="76">
        <v>971.0061870000003</v>
      </c>
      <c r="AG83" s="76">
        <v>971.0061870000003</v>
      </c>
      <c r="AH83" s="76">
        <v>971.0061870000003</v>
      </c>
      <c r="AI83" s="76">
        <v>971.0061870000003</v>
      </c>
      <c r="AJ83" s="76">
        <v>971.0061870000003</v>
      </c>
      <c r="AK83" s="76">
        <v>971.0061870000003</v>
      </c>
    </row>
    <row r="84" spans="1:37" ht="15.75" customHeight="1">
      <c r="A84" s="297" t="s">
        <v>938</v>
      </c>
      <c r="B84" s="12" t="s">
        <v>409</v>
      </c>
      <c r="C84" s="12" t="s">
        <v>409</v>
      </c>
      <c r="D84" s="12" t="s">
        <v>445</v>
      </c>
      <c r="E84" s="12" t="s">
        <v>446</v>
      </c>
      <c r="F84" s="12">
        <v>2050</v>
      </c>
      <c r="G84" s="76">
        <v>971.0061870000003</v>
      </c>
      <c r="H84" s="76">
        <v>971.0061870000003</v>
      </c>
      <c r="I84" s="76">
        <v>971.0061870000003</v>
      </c>
      <c r="J84" s="76">
        <v>971.0061870000003</v>
      </c>
      <c r="K84" s="76">
        <v>971.0061870000003</v>
      </c>
      <c r="L84" s="76">
        <v>971.0061870000003</v>
      </c>
      <c r="M84" s="76">
        <v>971.0061870000003</v>
      </c>
      <c r="N84" s="76">
        <v>971.0061870000003</v>
      </c>
      <c r="O84" s="76">
        <v>971.0061870000003</v>
      </c>
      <c r="P84" s="76">
        <v>971.0061870000003</v>
      </c>
      <c r="Q84" s="76">
        <v>971.0061870000003</v>
      </c>
      <c r="R84" s="76">
        <v>971.0061870000003</v>
      </c>
      <c r="S84" s="76">
        <v>971.0061870000003</v>
      </c>
      <c r="T84" s="76">
        <v>971.0061870000003</v>
      </c>
      <c r="U84" s="76">
        <v>971.0061870000003</v>
      </c>
      <c r="V84" s="76">
        <v>971.0061870000003</v>
      </c>
      <c r="W84" s="76">
        <v>971.0061870000003</v>
      </c>
      <c r="X84" s="76">
        <v>971.0061870000003</v>
      </c>
      <c r="Y84" s="76">
        <v>971.0061870000003</v>
      </c>
      <c r="Z84" s="76">
        <v>971.0061870000003</v>
      </c>
      <c r="AA84" s="76">
        <v>971.0061870000003</v>
      </c>
      <c r="AB84" s="76">
        <v>971.0061870000003</v>
      </c>
      <c r="AC84" s="76">
        <v>971.0061870000003</v>
      </c>
      <c r="AD84" s="76">
        <v>971.0061870000003</v>
      </c>
      <c r="AE84" s="76">
        <v>971.0061870000003</v>
      </c>
      <c r="AF84" s="76">
        <v>971.0061870000003</v>
      </c>
      <c r="AG84" s="76">
        <v>971.0061870000003</v>
      </c>
      <c r="AH84" s="76">
        <v>971.0061870000003</v>
      </c>
      <c r="AI84" s="76">
        <v>971.0061870000003</v>
      </c>
      <c r="AJ84" s="76">
        <v>971.0061870000003</v>
      </c>
      <c r="AK84" s="76">
        <v>971.0061870000003</v>
      </c>
    </row>
    <row r="85" spans="1:37" ht="15.75" customHeight="1">
      <c r="A85" s="297" t="s">
        <v>940</v>
      </c>
      <c r="B85" s="12" t="s">
        <v>940</v>
      </c>
      <c r="C85" s="12" t="s">
        <v>941</v>
      </c>
      <c r="D85" s="12" t="s">
        <v>445</v>
      </c>
      <c r="E85" s="12" t="s">
        <v>446</v>
      </c>
      <c r="F85" s="12">
        <v>2020</v>
      </c>
      <c r="G85" s="76">
        <v>1856.3353575000003</v>
      </c>
      <c r="H85" s="76">
        <v>1856.3353575000003</v>
      </c>
      <c r="I85" s="76">
        <v>1856.3353575000003</v>
      </c>
      <c r="J85" s="76">
        <v>1856.3353575000003</v>
      </c>
      <c r="K85" s="76">
        <v>1856.3353575000003</v>
      </c>
      <c r="L85" s="76">
        <v>1856.3353575000003</v>
      </c>
      <c r="M85" s="76">
        <v>1856.3353575000003</v>
      </c>
      <c r="N85" s="76">
        <v>1856.3353575000003</v>
      </c>
      <c r="O85" s="76">
        <v>1856.3353575000003</v>
      </c>
      <c r="P85" s="76">
        <v>1856.3353575000003</v>
      </c>
      <c r="Q85" s="76">
        <v>1856.3353575000003</v>
      </c>
      <c r="R85" s="76">
        <v>1856.3353575000003</v>
      </c>
      <c r="S85" s="76">
        <v>1856.3353575000003</v>
      </c>
      <c r="T85" s="76">
        <v>1856.3353575000003</v>
      </c>
      <c r="U85" s="76">
        <v>1856.3353575000003</v>
      </c>
      <c r="V85" s="76">
        <v>1856.3353575000003</v>
      </c>
      <c r="W85" s="76">
        <v>1856.3353575000003</v>
      </c>
      <c r="X85" s="76">
        <v>1856.3353575000003</v>
      </c>
      <c r="Y85" s="76">
        <v>1856.3353575000003</v>
      </c>
      <c r="Z85" s="76">
        <v>1856.3353575000003</v>
      </c>
      <c r="AA85" s="76">
        <v>1856.3353575000003</v>
      </c>
      <c r="AB85" s="76">
        <v>1856.3353575000003</v>
      </c>
      <c r="AC85" s="76">
        <v>1856.3353575000003</v>
      </c>
      <c r="AD85" s="76">
        <v>1856.3353575000003</v>
      </c>
      <c r="AE85" s="76">
        <v>1856.3353575000003</v>
      </c>
      <c r="AF85" s="76">
        <v>1856.3353575000003</v>
      </c>
      <c r="AG85" s="76">
        <v>1856.3353575000003</v>
      </c>
      <c r="AH85" s="76">
        <v>1856.3353575000003</v>
      </c>
      <c r="AI85" s="76">
        <v>1856.3353575000003</v>
      </c>
      <c r="AJ85" s="76">
        <v>1856.3353575000003</v>
      </c>
      <c r="AK85" s="76">
        <v>1856.3353575000003</v>
      </c>
    </row>
    <row r="86" spans="1:37" ht="15.75" customHeight="1">
      <c r="A86" s="297" t="s">
        <v>940</v>
      </c>
      <c r="B86" s="12" t="s">
        <v>409</v>
      </c>
      <c r="C86" s="12" t="s">
        <v>409</v>
      </c>
      <c r="D86" s="12" t="s">
        <v>445</v>
      </c>
      <c r="E86" s="12" t="s">
        <v>446</v>
      </c>
      <c r="F86" s="12">
        <v>2030</v>
      </c>
      <c r="G86" s="76">
        <v>1756.3788382500004</v>
      </c>
      <c r="H86" s="76">
        <v>1756.3788382500004</v>
      </c>
      <c r="I86" s="76">
        <v>1756.3788382500004</v>
      </c>
      <c r="J86" s="76">
        <v>1756.3788382500004</v>
      </c>
      <c r="K86" s="76">
        <v>1756.3788382500004</v>
      </c>
      <c r="L86" s="76">
        <v>1756.3788382500004</v>
      </c>
      <c r="M86" s="76">
        <v>1756.3788382500004</v>
      </c>
      <c r="N86" s="76">
        <v>1756.3788382500004</v>
      </c>
      <c r="O86" s="76">
        <v>1756.3788382500004</v>
      </c>
      <c r="P86" s="76">
        <v>1756.3788382500004</v>
      </c>
      <c r="Q86" s="76">
        <v>1756.3788382500004</v>
      </c>
      <c r="R86" s="76">
        <v>1756.3788382500004</v>
      </c>
      <c r="S86" s="76">
        <v>1756.3788382500004</v>
      </c>
      <c r="T86" s="76">
        <v>1756.3788382500004</v>
      </c>
      <c r="U86" s="76">
        <v>1756.3788382500004</v>
      </c>
      <c r="V86" s="76">
        <v>1756.3788382500004</v>
      </c>
      <c r="W86" s="76">
        <v>1756.3788382500004</v>
      </c>
      <c r="X86" s="76">
        <v>1756.3788382500004</v>
      </c>
      <c r="Y86" s="76">
        <v>1756.3788382500004</v>
      </c>
      <c r="Z86" s="76">
        <v>1756.3788382500004</v>
      </c>
      <c r="AA86" s="76">
        <v>1756.3788382500004</v>
      </c>
      <c r="AB86" s="76">
        <v>1756.3788382500004</v>
      </c>
      <c r="AC86" s="76">
        <v>1756.3788382500004</v>
      </c>
      <c r="AD86" s="76">
        <v>1756.3788382500004</v>
      </c>
      <c r="AE86" s="76">
        <v>1756.3788382500004</v>
      </c>
      <c r="AF86" s="76">
        <v>1756.3788382500004</v>
      </c>
      <c r="AG86" s="76">
        <v>1756.3788382500004</v>
      </c>
      <c r="AH86" s="76">
        <v>1756.3788382500004</v>
      </c>
      <c r="AI86" s="76">
        <v>1756.3788382500004</v>
      </c>
      <c r="AJ86" s="76">
        <v>1756.3788382500004</v>
      </c>
      <c r="AK86" s="76">
        <v>1756.3788382500004</v>
      </c>
    </row>
    <row r="87" spans="1:37" ht="15.75" customHeight="1">
      <c r="A87" s="297" t="s">
        <v>940</v>
      </c>
      <c r="B87" s="12" t="s">
        <v>409</v>
      </c>
      <c r="C87" s="12" t="s">
        <v>409</v>
      </c>
      <c r="D87" s="12" t="s">
        <v>445</v>
      </c>
      <c r="E87" s="12" t="s">
        <v>446</v>
      </c>
      <c r="F87" s="12">
        <v>2040</v>
      </c>
      <c r="G87" s="76">
        <v>1734.9595841250004</v>
      </c>
      <c r="H87" s="76">
        <v>1734.9595841250004</v>
      </c>
      <c r="I87" s="76">
        <v>1734.9595841250004</v>
      </c>
      <c r="J87" s="76">
        <v>1734.9595841250004</v>
      </c>
      <c r="K87" s="76">
        <v>1734.9595841250004</v>
      </c>
      <c r="L87" s="76">
        <v>1734.9595841250004</v>
      </c>
      <c r="M87" s="76">
        <v>1734.9595841250004</v>
      </c>
      <c r="N87" s="76">
        <v>1734.9595841250004</v>
      </c>
      <c r="O87" s="76">
        <v>1734.9595841250004</v>
      </c>
      <c r="P87" s="76">
        <v>1734.9595841250004</v>
      </c>
      <c r="Q87" s="76">
        <v>1734.9595841250004</v>
      </c>
      <c r="R87" s="76">
        <v>1734.9595841250004</v>
      </c>
      <c r="S87" s="76">
        <v>1734.9595841250004</v>
      </c>
      <c r="T87" s="76">
        <v>1734.9595841250004</v>
      </c>
      <c r="U87" s="76">
        <v>1734.9595841250004</v>
      </c>
      <c r="V87" s="76">
        <v>1734.9595841250004</v>
      </c>
      <c r="W87" s="76">
        <v>1734.9595841250004</v>
      </c>
      <c r="X87" s="76">
        <v>1734.9595841250004</v>
      </c>
      <c r="Y87" s="76">
        <v>1734.9595841250004</v>
      </c>
      <c r="Z87" s="76">
        <v>1734.9595841250004</v>
      </c>
      <c r="AA87" s="76">
        <v>1734.9595841250004</v>
      </c>
      <c r="AB87" s="76">
        <v>1734.9595841250004</v>
      </c>
      <c r="AC87" s="76">
        <v>1734.9595841250004</v>
      </c>
      <c r="AD87" s="76">
        <v>1734.9595841250004</v>
      </c>
      <c r="AE87" s="76">
        <v>1734.9595841250004</v>
      </c>
      <c r="AF87" s="76">
        <v>1734.9595841250004</v>
      </c>
      <c r="AG87" s="76">
        <v>1734.9595841250004</v>
      </c>
      <c r="AH87" s="76">
        <v>1734.9595841250004</v>
      </c>
      <c r="AI87" s="76">
        <v>1734.9595841250004</v>
      </c>
      <c r="AJ87" s="76">
        <v>1734.9595841250004</v>
      </c>
      <c r="AK87" s="76">
        <v>1734.9595841250004</v>
      </c>
    </row>
    <row r="88" spans="1:37" ht="15.75" customHeight="1">
      <c r="A88" s="297" t="s">
        <v>940</v>
      </c>
      <c r="B88" s="12" t="s">
        <v>409</v>
      </c>
      <c r="C88" s="12" t="s">
        <v>409</v>
      </c>
      <c r="D88" s="12" t="s">
        <v>445</v>
      </c>
      <c r="E88" s="12" t="s">
        <v>446</v>
      </c>
      <c r="F88" s="12">
        <v>2050</v>
      </c>
      <c r="G88" s="76">
        <v>1713.5403300000005</v>
      </c>
      <c r="H88" s="76">
        <v>1713.5403300000005</v>
      </c>
      <c r="I88" s="76">
        <v>1713.5403300000005</v>
      </c>
      <c r="J88" s="76">
        <v>1713.5403300000005</v>
      </c>
      <c r="K88" s="76">
        <v>1713.5403300000005</v>
      </c>
      <c r="L88" s="76">
        <v>1713.5403300000005</v>
      </c>
      <c r="M88" s="76">
        <v>1713.5403300000005</v>
      </c>
      <c r="N88" s="76">
        <v>1713.5403300000005</v>
      </c>
      <c r="O88" s="76">
        <v>1713.5403300000005</v>
      </c>
      <c r="P88" s="76">
        <v>1713.5403300000005</v>
      </c>
      <c r="Q88" s="76">
        <v>1713.5403300000005</v>
      </c>
      <c r="R88" s="76">
        <v>1713.5403300000005</v>
      </c>
      <c r="S88" s="76">
        <v>1713.5403300000005</v>
      </c>
      <c r="T88" s="76">
        <v>1713.5403300000005</v>
      </c>
      <c r="U88" s="76">
        <v>1713.5403300000005</v>
      </c>
      <c r="V88" s="76">
        <v>1713.5403300000005</v>
      </c>
      <c r="W88" s="76">
        <v>1713.5403300000005</v>
      </c>
      <c r="X88" s="76">
        <v>1713.5403300000005</v>
      </c>
      <c r="Y88" s="76">
        <v>1713.5403300000005</v>
      </c>
      <c r="Z88" s="76">
        <v>1713.5403300000005</v>
      </c>
      <c r="AA88" s="76">
        <v>1713.5403300000005</v>
      </c>
      <c r="AB88" s="76">
        <v>1713.5403300000005</v>
      </c>
      <c r="AC88" s="76">
        <v>1713.5403300000005</v>
      </c>
      <c r="AD88" s="76">
        <v>1713.5403300000005</v>
      </c>
      <c r="AE88" s="76">
        <v>1713.5403300000005</v>
      </c>
      <c r="AF88" s="76">
        <v>1713.5403300000005</v>
      </c>
      <c r="AG88" s="76">
        <v>1713.5403300000005</v>
      </c>
      <c r="AH88" s="76">
        <v>1713.5403300000005</v>
      </c>
      <c r="AI88" s="76">
        <v>1713.5403300000005</v>
      </c>
      <c r="AJ88" s="76">
        <v>1713.5403300000005</v>
      </c>
      <c r="AK88" s="76">
        <v>1713.5403300000005</v>
      </c>
    </row>
    <row r="89" spans="1:37" ht="15.75" customHeight="1">
      <c r="A89" s="297" t="s">
        <v>942</v>
      </c>
      <c r="B89" s="12" t="s">
        <v>942</v>
      </c>
      <c r="C89" s="12" t="s">
        <v>943</v>
      </c>
      <c r="D89" s="12" t="s">
        <v>445</v>
      </c>
      <c r="E89" s="12" t="s">
        <v>446</v>
      </c>
      <c r="F89" s="12">
        <v>2020</v>
      </c>
      <c r="G89" s="76">
        <v>2413.8071448600003</v>
      </c>
      <c r="H89" s="76">
        <v>2413.8071448600003</v>
      </c>
      <c r="I89" s="76">
        <v>2413.8071448600003</v>
      </c>
      <c r="J89" s="76">
        <v>2413.8071448600003</v>
      </c>
      <c r="K89" s="76">
        <v>2413.8071448600003</v>
      </c>
      <c r="L89" s="76">
        <v>2413.8071448600003</v>
      </c>
      <c r="M89" s="76">
        <v>2413.8071448600003</v>
      </c>
      <c r="N89" s="76">
        <v>2413.8071448600003</v>
      </c>
      <c r="O89" s="76">
        <v>2413.8071448600003</v>
      </c>
      <c r="P89" s="76">
        <v>2413.8071448600003</v>
      </c>
      <c r="Q89" s="76">
        <v>2413.8071448600003</v>
      </c>
      <c r="R89" s="76">
        <v>2413.8071448600003</v>
      </c>
      <c r="S89" s="76">
        <v>2413.8071448600003</v>
      </c>
      <c r="T89" s="76">
        <v>2413.8071448600003</v>
      </c>
      <c r="U89" s="76">
        <v>2413.8071448600003</v>
      </c>
      <c r="V89" s="76">
        <v>2413.8071448600003</v>
      </c>
      <c r="W89" s="76">
        <v>2413.8071448600003</v>
      </c>
      <c r="X89" s="76">
        <v>2413.8071448600003</v>
      </c>
      <c r="Y89" s="76">
        <v>2413.8071448600003</v>
      </c>
      <c r="Z89" s="76">
        <v>2413.8071448600003</v>
      </c>
      <c r="AA89" s="76">
        <v>2413.8071448600003</v>
      </c>
      <c r="AB89" s="76">
        <v>2413.8071448600003</v>
      </c>
      <c r="AC89" s="76">
        <v>2413.8071448600003</v>
      </c>
      <c r="AD89" s="76">
        <v>2413.8071448600003</v>
      </c>
      <c r="AE89" s="76">
        <v>2413.8071448600003</v>
      </c>
      <c r="AF89" s="76">
        <v>2413.8071448600003</v>
      </c>
      <c r="AG89" s="76">
        <v>2413.8071448600003</v>
      </c>
      <c r="AH89" s="76">
        <v>2413.8071448600003</v>
      </c>
      <c r="AI89" s="76">
        <v>2413.8071448600003</v>
      </c>
      <c r="AJ89" s="76">
        <v>2413.8071448600003</v>
      </c>
      <c r="AK89" s="76">
        <v>2413.8071448600003</v>
      </c>
    </row>
    <row r="90" spans="1:37" ht="15.75" customHeight="1">
      <c r="A90" s="297" t="s">
        <v>942</v>
      </c>
      <c r="B90" s="12" t="s">
        <v>409</v>
      </c>
      <c r="C90" s="12" t="s">
        <v>409</v>
      </c>
      <c r="D90" s="12" t="s">
        <v>445</v>
      </c>
      <c r="E90" s="12" t="s">
        <v>446</v>
      </c>
      <c r="F90" s="12">
        <v>2030</v>
      </c>
      <c r="G90" s="76">
        <v>2323.4464514580004</v>
      </c>
      <c r="H90" s="76">
        <v>2323.4464514580004</v>
      </c>
      <c r="I90" s="76">
        <v>2323.4464514580004</v>
      </c>
      <c r="J90" s="76">
        <v>2323.4464514580004</v>
      </c>
      <c r="K90" s="76">
        <v>2323.4464514580004</v>
      </c>
      <c r="L90" s="76">
        <v>2323.4464514580004</v>
      </c>
      <c r="M90" s="76">
        <v>2323.4464514580004</v>
      </c>
      <c r="N90" s="76">
        <v>2323.4464514580004</v>
      </c>
      <c r="O90" s="76">
        <v>2323.4464514580004</v>
      </c>
      <c r="P90" s="76">
        <v>2323.4464514580004</v>
      </c>
      <c r="Q90" s="76">
        <v>2323.4464514580004</v>
      </c>
      <c r="R90" s="76">
        <v>2323.4464514580004</v>
      </c>
      <c r="S90" s="76">
        <v>2323.4464514580004</v>
      </c>
      <c r="T90" s="76">
        <v>2323.4464514580004</v>
      </c>
      <c r="U90" s="76">
        <v>2323.4464514580004</v>
      </c>
      <c r="V90" s="76">
        <v>2323.4464514580004</v>
      </c>
      <c r="W90" s="76">
        <v>2323.4464514580004</v>
      </c>
      <c r="X90" s="76">
        <v>2323.4464514580004</v>
      </c>
      <c r="Y90" s="76">
        <v>2323.4464514580004</v>
      </c>
      <c r="Z90" s="76">
        <v>2323.4464514580004</v>
      </c>
      <c r="AA90" s="76">
        <v>2323.4464514580004</v>
      </c>
      <c r="AB90" s="76">
        <v>2323.4464514580004</v>
      </c>
      <c r="AC90" s="76">
        <v>2323.4464514580004</v>
      </c>
      <c r="AD90" s="76">
        <v>2323.4464514580004</v>
      </c>
      <c r="AE90" s="76">
        <v>2323.4464514580004</v>
      </c>
      <c r="AF90" s="76">
        <v>2323.4464514580004</v>
      </c>
      <c r="AG90" s="76">
        <v>2323.4464514580004</v>
      </c>
      <c r="AH90" s="76">
        <v>2323.4464514580004</v>
      </c>
      <c r="AI90" s="76">
        <v>2323.4464514580004</v>
      </c>
      <c r="AJ90" s="76">
        <v>2323.4464514580004</v>
      </c>
      <c r="AK90" s="76">
        <v>2323.4464514580004</v>
      </c>
    </row>
    <row r="91" spans="1:37" ht="15.75" customHeight="1">
      <c r="A91" s="297" t="s">
        <v>942</v>
      </c>
      <c r="B91" s="12" t="s">
        <v>409</v>
      </c>
      <c r="C91" s="12" t="s">
        <v>409</v>
      </c>
      <c r="D91" s="12" t="s">
        <v>445</v>
      </c>
      <c r="E91" s="12" t="s">
        <v>446</v>
      </c>
      <c r="F91" s="12">
        <v>2040</v>
      </c>
      <c r="G91" s="76">
        <v>2304.0834457290007</v>
      </c>
      <c r="H91" s="76">
        <v>2304.0834457290007</v>
      </c>
      <c r="I91" s="76">
        <v>2304.0834457290007</v>
      </c>
      <c r="J91" s="76">
        <v>2304.0834457290007</v>
      </c>
      <c r="K91" s="76">
        <v>2304.0834457290007</v>
      </c>
      <c r="L91" s="76">
        <v>2304.0834457290007</v>
      </c>
      <c r="M91" s="76">
        <v>2304.0834457290007</v>
      </c>
      <c r="N91" s="76">
        <v>2304.0834457290007</v>
      </c>
      <c r="O91" s="76">
        <v>2304.0834457290007</v>
      </c>
      <c r="P91" s="76">
        <v>2304.0834457290007</v>
      </c>
      <c r="Q91" s="76">
        <v>2304.0834457290007</v>
      </c>
      <c r="R91" s="76">
        <v>2304.0834457290007</v>
      </c>
      <c r="S91" s="76">
        <v>2304.0834457290007</v>
      </c>
      <c r="T91" s="76">
        <v>2304.0834457290007</v>
      </c>
      <c r="U91" s="76">
        <v>2304.0834457290007</v>
      </c>
      <c r="V91" s="76">
        <v>2304.0834457290007</v>
      </c>
      <c r="W91" s="76">
        <v>2304.0834457290007</v>
      </c>
      <c r="X91" s="76">
        <v>2304.0834457290007</v>
      </c>
      <c r="Y91" s="76">
        <v>2304.0834457290007</v>
      </c>
      <c r="Z91" s="76">
        <v>2304.0834457290007</v>
      </c>
      <c r="AA91" s="76">
        <v>2304.0834457290007</v>
      </c>
      <c r="AB91" s="76">
        <v>2304.0834457290007</v>
      </c>
      <c r="AC91" s="76">
        <v>2304.0834457290007</v>
      </c>
      <c r="AD91" s="76">
        <v>2304.0834457290007</v>
      </c>
      <c r="AE91" s="76">
        <v>2304.0834457290007</v>
      </c>
      <c r="AF91" s="76">
        <v>2304.0834457290007</v>
      </c>
      <c r="AG91" s="76">
        <v>2304.0834457290007</v>
      </c>
      <c r="AH91" s="76">
        <v>2304.0834457290007</v>
      </c>
      <c r="AI91" s="76">
        <v>2304.0834457290007</v>
      </c>
      <c r="AJ91" s="76">
        <v>2304.0834457290007</v>
      </c>
      <c r="AK91" s="76">
        <v>2304.0834457290007</v>
      </c>
    </row>
    <row r="92" spans="1:37" ht="15.75" customHeight="1">
      <c r="A92" s="297" t="s">
        <v>942</v>
      </c>
      <c r="B92" s="12" t="s">
        <v>409</v>
      </c>
      <c r="C92" s="12" t="s">
        <v>409</v>
      </c>
      <c r="D92" s="12" t="s">
        <v>445</v>
      </c>
      <c r="E92" s="12" t="s">
        <v>446</v>
      </c>
      <c r="F92" s="12">
        <v>2050</v>
      </c>
      <c r="G92" s="76">
        <v>2284.7204400000005</v>
      </c>
      <c r="H92" s="76">
        <v>2284.7204400000005</v>
      </c>
      <c r="I92" s="76">
        <v>2284.7204400000005</v>
      </c>
      <c r="J92" s="76">
        <v>2284.7204400000005</v>
      </c>
      <c r="K92" s="76">
        <v>2284.7204400000005</v>
      </c>
      <c r="L92" s="76">
        <v>2284.7204400000005</v>
      </c>
      <c r="M92" s="76">
        <v>2284.7204400000005</v>
      </c>
      <c r="N92" s="76">
        <v>2284.7204400000005</v>
      </c>
      <c r="O92" s="76">
        <v>2284.7204400000005</v>
      </c>
      <c r="P92" s="76">
        <v>2284.7204400000005</v>
      </c>
      <c r="Q92" s="76">
        <v>2284.7204400000005</v>
      </c>
      <c r="R92" s="76">
        <v>2284.7204400000005</v>
      </c>
      <c r="S92" s="76">
        <v>2284.7204400000005</v>
      </c>
      <c r="T92" s="76">
        <v>2284.7204400000005</v>
      </c>
      <c r="U92" s="76">
        <v>2284.7204400000005</v>
      </c>
      <c r="V92" s="76">
        <v>2284.7204400000005</v>
      </c>
      <c r="W92" s="76">
        <v>2284.7204400000005</v>
      </c>
      <c r="X92" s="76">
        <v>2284.7204400000005</v>
      </c>
      <c r="Y92" s="76">
        <v>2284.7204400000005</v>
      </c>
      <c r="Z92" s="76">
        <v>2284.7204400000005</v>
      </c>
      <c r="AA92" s="76">
        <v>2284.7204400000005</v>
      </c>
      <c r="AB92" s="76">
        <v>2284.7204400000005</v>
      </c>
      <c r="AC92" s="76">
        <v>2284.7204400000005</v>
      </c>
      <c r="AD92" s="76">
        <v>2284.7204400000005</v>
      </c>
      <c r="AE92" s="76">
        <v>2284.7204400000005</v>
      </c>
      <c r="AF92" s="76">
        <v>2284.7204400000005</v>
      </c>
      <c r="AG92" s="76">
        <v>2284.7204400000005</v>
      </c>
      <c r="AH92" s="76">
        <v>2284.7204400000005</v>
      </c>
      <c r="AI92" s="76">
        <v>2284.7204400000005</v>
      </c>
      <c r="AJ92" s="76">
        <v>2284.7204400000005</v>
      </c>
      <c r="AK92" s="76">
        <v>2284.7204400000005</v>
      </c>
    </row>
    <row r="93" spans="1:37" ht="15.75" customHeight="1">
      <c r="A93" s="297" t="s">
        <v>944</v>
      </c>
      <c r="B93" s="12" t="s">
        <v>944</v>
      </c>
      <c r="C93" s="12" t="s">
        <v>945</v>
      </c>
      <c r="D93" s="12" t="s">
        <v>445</v>
      </c>
      <c r="E93" s="12" t="s">
        <v>446</v>
      </c>
      <c r="F93" s="12">
        <v>2020</v>
      </c>
      <c r="G93" s="76">
        <v>799.65215400000022</v>
      </c>
      <c r="H93" s="76">
        <v>799.65215400000022</v>
      </c>
      <c r="I93" s="76">
        <v>799.65215400000022</v>
      </c>
      <c r="J93" s="76">
        <v>799.65215400000022</v>
      </c>
      <c r="K93" s="76">
        <v>799.65215400000022</v>
      </c>
      <c r="L93" s="76">
        <v>799.65215400000022</v>
      </c>
      <c r="M93" s="76">
        <v>799.65215400000022</v>
      </c>
      <c r="N93" s="76">
        <v>799.65215400000022</v>
      </c>
      <c r="O93" s="76">
        <v>799.65215400000022</v>
      </c>
      <c r="P93" s="76">
        <v>799.65215400000022</v>
      </c>
      <c r="Q93" s="76">
        <v>799.65215400000022</v>
      </c>
      <c r="R93" s="76">
        <v>799.65215400000022</v>
      </c>
      <c r="S93" s="76">
        <v>799.65215400000022</v>
      </c>
      <c r="T93" s="76">
        <v>799.65215400000022</v>
      </c>
      <c r="U93" s="76">
        <v>799.65215400000022</v>
      </c>
      <c r="V93" s="76">
        <v>799.65215400000022</v>
      </c>
      <c r="W93" s="76">
        <v>799.65215400000022</v>
      </c>
      <c r="X93" s="76">
        <v>799.65215400000022</v>
      </c>
      <c r="Y93" s="76">
        <v>799.65215400000022</v>
      </c>
      <c r="Z93" s="76">
        <v>799.65215400000022</v>
      </c>
      <c r="AA93" s="76">
        <v>799.65215400000022</v>
      </c>
      <c r="AB93" s="76">
        <v>799.65215400000022</v>
      </c>
      <c r="AC93" s="76">
        <v>799.65215400000022</v>
      </c>
      <c r="AD93" s="76">
        <v>799.65215400000022</v>
      </c>
      <c r="AE93" s="76">
        <v>799.65215400000022</v>
      </c>
      <c r="AF93" s="76">
        <v>799.65215400000022</v>
      </c>
      <c r="AG93" s="76">
        <v>799.65215400000022</v>
      </c>
      <c r="AH93" s="76">
        <v>799.65215400000022</v>
      </c>
      <c r="AI93" s="76">
        <v>799.65215400000022</v>
      </c>
      <c r="AJ93" s="76">
        <v>799.65215400000022</v>
      </c>
      <c r="AK93" s="76">
        <v>799.65215400000022</v>
      </c>
    </row>
    <row r="94" spans="1:37" ht="15.75" customHeight="1">
      <c r="A94" s="297" t="s">
        <v>944</v>
      </c>
      <c r="B94" s="12" t="s">
        <v>409</v>
      </c>
      <c r="C94" s="12" t="s">
        <v>409</v>
      </c>
      <c r="D94" s="12" t="s">
        <v>445</v>
      </c>
      <c r="E94" s="12" t="s">
        <v>446</v>
      </c>
      <c r="F94" s="12">
        <v>2030</v>
      </c>
      <c r="G94" s="76">
        <v>742.5341430000002</v>
      </c>
      <c r="H94" s="76">
        <v>742.5341430000002</v>
      </c>
      <c r="I94" s="76">
        <v>742.5341430000002</v>
      </c>
      <c r="J94" s="76">
        <v>742.5341430000002</v>
      </c>
      <c r="K94" s="76">
        <v>742.5341430000002</v>
      </c>
      <c r="L94" s="76">
        <v>742.5341430000002</v>
      </c>
      <c r="M94" s="76">
        <v>742.5341430000002</v>
      </c>
      <c r="N94" s="76">
        <v>742.5341430000002</v>
      </c>
      <c r="O94" s="76">
        <v>742.5341430000002</v>
      </c>
      <c r="P94" s="76">
        <v>742.5341430000002</v>
      </c>
      <c r="Q94" s="76">
        <v>742.5341430000002</v>
      </c>
      <c r="R94" s="76">
        <v>742.5341430000002</v>
      </c>
      <c r="S94" s="76">
        <v>742.5341430000002</v>
      </c>
      <c r="T94" s="76">
        <v>742.5341430000002</v>
      </c>
      <c r="U94" s="76">
        <v>742.5341430000002</v>
      </c>
      <c r="V94" s="76">
        <v>742.5341430000002</v>
      </c>
      <c r="W94" s="76">
        <v>742.5341430000002</v>
      </c>
      <c r="X94" s="76">
        <v>742.5341430000002</v>
      </c>
      <c r="Y94" s="76">
        <v>742.5341430000002</v>
      </c>
      <c r="Z94" s="76">
        <v>742.5341430000002</v>
      </c>
      <c r="AA94" s="76">
        <v>742.5341430000002</v>
      </c>
      <c r="AB94" s="76">
        <v>742.5341430000002</v>
      </c>
      <c r="AC94" s="76">
        <v>742.5341430000002</v>
      </c>
      <c r="AD94" s="76">
        <v>742.5341430000002</v>
      </c>
      <c r="AE94" s="76">
        <v>742.5341430000002</v>
      </c>
      <c r="AF94" s="76">
        <v>742.5341430000002</v>
      </c>
      <c r="AG94" s="76">
        <v>742.5341430000002</v>
      </c>
      <c r="AH94" s="76">
        <v>742.5341430000002</v>
      </c>
      <c r="AI94" s="76">
        <v>742.5341430000002</v>
      </c>
      <c r="AJ94" s="76">
        <v>742.5341430000002</v>
      </c>
      <c r="AK94" s="76">
        <v>742.5341430000002</v>
      </c>
    </row>
    <row r="95" spans="1:37" ht="15.75" customHeight="1">
      <c r="A95" s="297" t="s">
        <v>944</v>
      </c>
      <c r="B95" s="12" t="s">
        <v>409</v>
      </c>
      <c r="C95" s="12" t="s">
        <v>409</v>
      </c>
      <c r="D95" s="12" t="s">
        <v>445</v>
      </c>
      <c r="E95" s="12" t="s">
        <v>446</v>
      </c>
      <c r="F95" s="12">
        <v>2040</v>
      </c>
      <c r="G95" s="76">
        <v>685.41613200000018</v>
      </c>
      <c r="H95" s="76">
        <v>685.41613200000018</v>
      </c>
      <c r="I95" s="76">
        <v>685.41613200000018</v>
      </c>
      <c r="J95" s="76">
        <v>685.41613200000018</v>
      </c>
      <c r="K95" s="76">
        <v>685.41613200000018</v>
      </c>
      <c r="L95" s="76">
        <v>685.41613200000018</v>
      </c>
      <c r="M95" s="76">
        <v>685.41613200000018</v>
      </c>
      <c r="N95" s="76">
        <v>685.41613200000018</v>
      </c>
      <c r="O95" s="76">
        <v>685.41613200000018</v>
      </c>
      <c r="P95" s="76">
        <v>685.41613200000018</v>
      </c>
      <c r="Q95" s="76">
        <v>685.41613200000018</v>
      </c>
      <c r="R95" s="76">
        <v>685.41613200000018</v>
      </c>
      <c r="S95" s="76">
        <v>685.41613200000018</v>
      </c>
      <c r="T95" s="76">
        <v>685.41613200000018</v>
      </c>
      <c r="U95" s="76">
        <v>685.41613200000018</v>
      </c>
      <c r="V95" s="76">
        <v>685.41613200000018</v>
      </c>
      <c r="W95" s="76">
        <v>685.41613200000018</v>
      </c>
      <c r="X95" s="76">
        <v>685.41613200000018</v>
      </c>
      <c r="Y95" s="76">
        <v>685.41613200000018</v>
      </c>
      <c r="Z95" s="76">
        <v>685.41613200000018</v>
      </c>
      <c r="AA95" s="76">
        <v>685.41613200000018</v>
      </c>
      <c r="AB95" s="76">
        <v>685.41613200000018</v>
      </c>
      <c r="AC95" s="76">
        <v>685.41613200000018</v>
      </c>
      <c r="AD95" s="76">
        <v>685.41613200000018</v>
      </c>
      <c r="AE95" s="76">
        <v>685.41613200000018</v>
      </c>
      <c r="AF95" s="76">
        <v>685.41613200000018</v>
      </c>
      <c r="AG95" s="76">
        <v>685.41613200000018</v>
      </c>
      <c r="AH95" s="76">
        <v>685.41613200000018</v>
      </c>
      <c r="AI95" s="76">
        <v>685.41613200000018</v>
      </c>
      <c r="AJ95" s="76">
        <v>685.41613200000018</v>
      </c>
      <c r="AK95" s="76">
        <v>685.41613200000018</v>
      </c>
    </row>
    <row r="96" spans="1:37" ht="15.75" customHeight="1">
      <c r="A96" s="300" t="s">
        <v>944</v>
      </c>
      <c r="B96" s="18" t="s">
        <v>409</v>
      </c>
      <c r="C96" s="18" t="s">
        <v>409</v>
      </c>
      <c r="D96" s="18" t="s">
        <v>445</v>
      </c>
      <c r="E96" s="18" t="s">
        <v>446</v>
      </c>
      <c r="F96" s="18">
        <v>2050</v>
      </c>
      <c r="G96" s="80">
        <v>571.18011000000013</v>
      </c>
      <c r="H96" s="80">
        <v>571.18011000000013</v>
      </c>
      <c r="I96" s="80">
        <v>571.18011000000013</v>
      </c>
      <c r="J96" s="80">
        <v>571.18011000000013</v>
      </c>
      <c r="K96" s="80">
        <v>571.18011000000013</v>
      </c>
      <c r="L96" s="80">
        <v>571.18011000000013</v>
      </c>
      <c r="M96" s="80">
        <v>571.18011000000013</v>
      </c>
      <c r="N96" s="80">
        <v>571.18011000000013</v>
      </c>
      <c r="O96" s="80">
        <v>571.18011000000013</v>
      </c>
      <c r="P96" s="80">
        <v>571.18011000000013</v>
      </c>
      <c r="Q96" s="80">
        <v>571.18011000000013</v>
      </c>
      <c r="R96" s="80">
        <v>571.18011000000013</v>
      </c>
      <c r="S96" s="80">
        <v>571.18011000000013</v>
      </c>
      <c r="T96" s="80">
        <v>571.18011000000013</v>
      </c>
      <c r="U96" s="80">
        <v>571.18011000000013</v>
      </c>
      <c r="V96" s="80">
        <v>571.18011000000013</v>
      </c>
      <c r="W96" s="80">
        <v>571.18011000000013</v>
      </c>
      <c r="X96" s="80">
        <v>571.18011000000013</v>
      </c>
      <c r="Y96" s="80">
        <v>571.18011000000013</v>
      </c>
      <c r="Z96" s="80">
        <v>571.18011000000013</v>
      </c>
      <c r="AA96" s="80">
        <v>571.18011000000013</v>
      </c>
      <c r="AB96" s="80">
        <v>571.18011000000013</v>
      </c>
      <c r="AC96" s="80">
        <v>571.18011000000013</v>
      </c>
      <c r="AD96" s="80">
        <v>571.18011000000013</v>
      </c>
      <c r="AE96" s="80">
        <v>571.18011000000013</v>
      </c>
      <c r="AF96" s="80">
        <v>571.18011000000013</v>
      </c>
      <c r="AG96" s="80">
        <v>571.18011000000013</v>
      </c>
      <c r="AH96" s="80">
        <v>571.18011000000013</v>
      </c>
      <c r="AI96" s="80">
        <v>571.18011000000013</v>
      </c>
      <c r="AJ96" s="80">
        <v>571.18011000000013</v>
      </c>
      <c r="AK96" s="80">
        <v>571.18011000000013</v>
      </c>
    </row>
    <row r="97" spans="1:37" ht="15.75" customHeight="1">
      <c r="A97" s="297" t="s">
        <v>914</v>
      </c>
      <c r="B97" s="12" t="s">
        <v>914</v>
      </c>
      <c r="C97" s="12" t="s">
        <v>915</v>
      </c>
      <c r="D97" s="12" t="s">
        <v>447</v>
      </c>
      <c r="E97" s="12" t="s">
        <v>448</v>
      </c>
      <c r="F97" s="12">
        <v>2020</v>
      </c>
      <c r="G97" s="276">
        <v>1.5158087414290446</v>
      </c>
      <c r="H97" s="276">
        <v>1.5158087414290446</v>
      </c>
      <c r="I97" s="276">
        <v>1.5158087414290446</v>
      </c>
      <c r="J97" s="276">
        <v>1.5158087414290446</v>
      </c>
      <c r="K97" s="276">
        <v>1.5158087414290446</v>
      </c>
      <c r="L97" s="276">
        <v>1.5158087414290446</v>
      </c>
      <c r="M97" s="276">
        <v>1.5158087414290446</v>
      </c>
      <c r="N97" s="276">
        <v>1.5158087414290446</v>
      </c>
      <c r="O97" s="276">
        <v>1.5158087414290446</v>
      </c>
      <c r="P97" s="276">
        <v>1.5158087414290446</v>
      </c>
      <c r="Q97" s="276">
        <v>1.5158087414290446</v>
      </c>
      <c r="R97" s="276">
        <v>1.5158087414290446</v>
      </c>
      <c r="S97" s="276">
        <v>1.5158087414290446</v>
      </c>
      <c r="T97" s="276">
        <v>1.5158087414290446</v>
      </c>
      <c r="U97" s="276">
        <v>1.5158087414290446</v>
      </c>
      <c r="V97" s="276">
        <v>1.5158087414290446</v>
      </c>
      <c r="W97" s="276">
        <v>1.5158087414290446</v>
      </c>
      <c r="X97" s="276">
        <v>1.5158087414290446</v>
      </c>
      <c r="Y97" s="276">
        <v>1.5158087414290446</v>
      </c>
      <c r="Z97" s="276">
        <v>1.5158087414290446</v>
      </c>
      <c r="AA97" s="276">
        <v>1.5158087414290446</v>
      </c>
      <c r="AB97" s="276">
        <v>1.5158087414290446</v>
      </c>
      <c r="AC97" s="276">
        <v>1.5158087414290446</v>
      </c>
      <c r="AD97" s="276">
        <v>1.5158087414290446</v>
      </c>
      <c r="AE97" s="276">
        <v>1.5158087414290446</v>
      </c>
      <c r="AF97" s="276">
        <v>1.5158087414290446</v>
      </c>
      <c r="AG97" s="276">
        <v>1.5158087414290446</v>
      </c>
      <c r="AH97" s="276">
        <v>1.5158087414290446</v>
      </c>
      <c r="AI97" s="276">
        <v>1.5158087414290446</v>
      </c>
      <c r="AJ97" s="276">
        <v>1.5158087414290446</v>
      </c>
      <c r="AK97" s="276">
        <v>1.5158087414290446</v>
      </c>
    </row>
    <row r="98" spans="1:37" ht="15.75" customHeight="1">
      <c r="A98" s="297" t="s">
        <v>914</v>
      </c>
      <c r="B98" s="12" t="s">
        <v>409</v>
      </c>
      <c r="C98" s="12" t="s">
        <v>409</v>
      </c>
      <c r="D98" s="12" t="s">
        <v>447</v>
      </c>
      <c r="E98" s="12" t="s">
        <v>448</v>
      </c>
      <c r="F98" s="12">
        <v>2030</v>
      </c>
      <c r="G98" s="76">
        <v>1.5158087414290446</v>
      </c>
      <c r="H98" s="76">
        <v>1.5158087414290446</v>
      </c>
      <c r="I98" s="76">
        <v>1.5158087414290446</v>
      </c>
      <c r="J98" s="76">
        <v>1.5158087414290446</v>
      </c>
      <c r="K98" s="76">
        <v>1.5158087414290446</v>
      </c>
      <c r="L98" s="76">
        <v>1.5158087414290446</v>
      </c>
      <c r="M98" s="76">
        <v>1.5158087414290446</v>
      </c>
      <c r="N98" s="76">
        <v>1.5158087414290446</v>
      </c>
      <c r="O98" s="76">
        <v>1.5158087414290446</v>
      </c>
      <c r="P98" s="76">
        <v>1.5158087414290446</v>
      </c>
      <c r="Q98" s="76">
        <v>1.5158087414290446</v>
      </c>
      <c r="R98" s="76">
        <v>1.5158087414290446</v>
      </c>
      <c r="S98" s="76">
        <v>1.5158087414290446</v>
      </c>
      <c r="T98" s="76">
        <v>1.5158087414290446</v>
      </c>
      <c r="U98" s="76">
        <v>1.5158087414290446</v>
      </c>
      <c r="V98" s="76">
        <v>1.5158087414290446</v>
      </c>
      <c r="W98" s="76">
        <v>1.5158087414290446</v>
      </c>
      <c r="X98" s="76">
        <v>1.5158087414290446</v>
      </c>
      <c r="Y98" s="76">
        <v>1.5158087414290446</v>
      </c>
      <c r="Z98" s="76">
        <v>1.5158087414290446</v>
      </c>
      <c r="AA98" s="76">
        <v>1.5158087414290446</v>
      </c>
      <c r="AB98" s="76">
        <v>1.5158087414290446</v>
      </c>
      <c r="AC98" s="76">
        <v>1.5158087414290446</v>
      </c>
      <c r="AD98" s="76">
        <v>1.5158087414290446</v>
      </c>
      <c r="AE98" s="76">
        <v>1.5158087414290446</v>
      </c>
      <c r="AF98" s="76">
        <v>1.5158087414290446</v>
      </c>
      <c r="AG98" s="76">
        <v>1.5158087414290446</v>
      </c>
      <c r="AH98" s="76">
        <v>1.5158087414290446</v>
      </c>
      <c r="AI98" s="76">
        <v>1.5158087414290446</v>
      </c>
      <c r="AJ98" s="76">
        <v>1.5158087414290446</v>
      </c>
      <c r="AK98" s="76">
        <v>1.5158087414290446</v>
      </c>
    </row>
    <row r="99" spans="1:37" ht="15.75" customHeight="1">
      <c r="A99" s="297" t="s">
        <v>914</v>
      </c>
      <c r="B99" s="12" t="s">
        <v>409</v>
      </c>
      <c r="C99" s="12" t="s">
        <v>409</v>
      </c>
      <c r="D99" s="12" t="s">
        <v>447</v>
      </c>
      <c r="E99" s="12" t="s">
        <v>448</v>
      </c>
      <c r="F99" s="12">
        <v>2040</v>
      </c>
      <c r="G99" s="76">
        <v>1.5158087414290446</v>
      </c>
      <c r="H99" s="76">
        <v>1.5158087414290446</v>
      </c>
      <c r="I99" s="76">
        <v>1.5158087414290446</v>
      </c>
      <c r="J99" s="76">
        <v>1.5158087414290446</v>
      </c>
      <c r="K99" s="76">
        <v>1.5158087414290446</v>
      </c>
      <c r="L99" s="76">
        <v>1.5158087414290446</v>
      </c>
      <c r="M99" s="76">
        <v>1.5158087414290446</v>
      </c>
      <c r="N99" s="76">
        <v>1.5158087414290446</v>
      </c>
      <c r="O99" s="76">
        <v>1.5158087414290446</v>
      </c>
      <c r="P99" s="76">
        <v>1.5158087414290446</v>
      </c>
      <c r="Q99" s="76">
        <v>1.5158087414290446</v>
      </c>
      <c r="R99" s="76">
        <v>1.5158087414290446</v>
      </c>
      <c r="S99" s="76">
        <v>1.5158087414290446</v>
      </c>
      <c r="T99" s="76">
        <v>1.5158087414290446</v>
      </c>
      <c r="U99" s="76">
        <v>1.5158087414290446</v>
      </c>
      <c r="V99" s="76">
        <v>1.5158087414290446</v>
      </c>
      <c r="W99" s="76">
        <v>1.5158087414290446</v>
      </c>
      <c r="X99" s="76">
        <v>1.5158087414290446</v>
      </c>
      <c r="Y99" s="76">
        <v>1.5158087414290446</v>
      </c>
      <c r="Z99" s="76">
        <v>1.5158087414290446</v>
      </c>
      <c r="AA99" s="76">
        <v>1.5158087414290446</v>
      </c>
      <c r="AB99" s="76">
        <v>1.5158087414290446</v>
      </c>
      <c r="AC99" s="76">
        <v>1.5158087414290446</v>
      </c>
      <c r="AD99" s="76">
        <v>1.5158087414290446</v>
      </c>
      <c r="AE99" s="76">
        <v>1.5158087414290446</v>
      </c>
      <c r="AF99" s="76">
        <v>1.5158087414290446</v>
      </c>
      <c r="AG99" s="76">
        <v>1.5158087414290446</v>
      </c>
      <c r="AH99" s="76">
        <v>1.5158087414290446</v>
      </c>
      <c r="AI99" s="76">
        <v>1.5158087414290446</v>
      </c>
      <c r="AJ99" s="76">
        <v>1.5158087414290446</v>
      </c>
      <c r="AK99" s="76">
        <v>1.5158087414290446</v>
      </c>
    </row>
    <row r="100" spans="1:37" ht="15.75" customHeight="1">
      <c r="A100" s="297" t="s">
        <v>914</v>
      </c>
      <c r="B100" s="12" t="s">
        <v>409</v>
      </c>
      <c r="C100" s="12" t="s">
        <v>409</v>
      </c>
      <c r="D100" s="12" t="s">
        <v>447</v>
      </c>
      <c r="E100" s="12" t="s">
        <v>448</v>
      </c>
      <c r="F100" s="12">
        <v>2050</v>
      </c>
      <c r="G100" s="76">
        <v>1.5158087414290446</v>
      </c>
      <c r="H100" s="76">
        <v>1.5158087414290446</v>
      </c>
      <c r="I100" s="76">
        <v>1.5158087414290446</v>
      </c>
      <c r="J100" s="76">
        <v>1.5158087414290446</v>
      </c>
      <c r="K100" s="76">
        <v>1.5158087414290446</v>
      </c>
      <c r="L100" s="76">
        <v>1.5158087414290446</v>
      </c>
      <c r="M100" s="76">
        <v>1.5158087414290446</v>
      </c>
      <c r="N100" s="76">
        <v>1.5158087414290446</v>
      </c>
      <c r="O100" s="76">
        <v>1.5158087414290446</v>
      </c>
      <c r="P100" s="76">
        <v>1.5158087414290446</v>
      </c>
      <c r="Q100" s="76">
        <v>1.5158087414290446</v>
      </c>
      <c r="R100" s="76">
        <v>1.5158087414290446</v>
      </c>
      <c r="S100" s="76">
        <v>1.5158087414290446</v>
      </c>
      <c r="T100" s="76">
        <v>1.5158087414290446</v>
      </c>
      <c r="U100" s="76">
        <v>1.5158087414290446</v>
      </c>
      <c r="V100" s="76">
        <v>1.5158087414290446</v>
      </c>
      <c r="W100" s="76">
        <v>1.5158087414290446</v>
      </c>
      <c r="X100" s="76">
        <v>1.5158087414290446</v>
      </c>
      <c r="Y100" s="76">
        <v>1.5158087414290446</v>
      </c>
      <c r="Z100" s="76">
        <v>1.5158087414290446</v>
      </c>
      <c r="AA100" s="76">
        <v>1.5158087414290446</v>
      </c>
      <c r="AB100" s="76">
        <v>1.5158087414290446</v>
      </c>
      <c r="AC100" s="76">
        <v>1.5158087414290446</v>
      </c>
      <c r="AD100" s="76">
        <v>1.5158087414290446</v>
      </c>
      <c r="AE100" s="76">
        <v>1.5158087414290446</v>
      </c>
      <c r="AF100" s="76">
        <v>1.5158087414290446</v>
      </c>
      <c r="AG100" s="76">
        <v>1.5158087414290446</v>
      </c>
      <c r="AH100" s="76">
        <v>1.5158087414290446</v>
      </c>
      <c r="AI100" s="76">
        <v>1.5158087414290446</v>
      </c>
      <c r="AJ100" s="76">
        <v>1.5158087414290446</v>
      </c>
      <c r="AK100" s="76">
        <v>1.5158087414290446</v>
      </c>
    </row>
    <row r="101" spans="1:37" ht="15.75" customHeight="1">
      <c r="A101" s="297" t="s">
        <v>916</v>
      </c>
      <c r="B101" s="12" t="s">
        <v>916</v>
      </c>
      <c r="C101" s="12" t="s">
        <v>917</v>
      </c>
      <c r="D101" s="12" t="s">
        <v>447</v>
      </c>
      <c r="E101" s="12" t="s">
        <v>448</v>
      </c>
      <c r="F101" s="12">
        <v>2020</v>
      </c>
      <c r="G101" s="76">
        <v>1.6191593374355704</v>
      </c>
      <c r="H101" s="76">
        <v>1.6191593374355704</v>
      </c>
      <c r="I101" s="76">
        <v>1.6191593374355704</v>
      </c>
      <c r="J101" s="76">
        <v>1.6191593374355704</v>
      </c>
      <c r="K101" s="76">
        <v>1.6191593374355704</v>
      </c>
      <c r="L101" s="76">
        <v>1.6191593374355704</v>
      </c>
      <c r="M101" s="76">
        <v>1.6191593374355704</v>
      </c>
      <c r="N101" s="76">
        <v>1.6191593374355704</v>
      </c>
      <c r="O101" s="76">
        <v>1.6191593374355704</v>
      </c>
      <c r="P101" s="76">
        <v>1.6191593374355704</v>
      </c>
      <c r="Q101" s="76">
        <v>1.6191593374355704</v>
      </c>
      <c r="R101" s="76">
        <v>1.6191593374355704</v>
      </c>
      <c r="S101" s="76">
        <v>1.6191593374355704</v>
      </c>
      <c r="T101" s="76">
        <v>1.6191593374355704</v>
      </c>
      <c r="U101" s="76">
        <v>1.6191593374355704</v>
      </c>
      <c r="V101" s="76">
        <v>1.6191593374355704</v>
      </c>
      <c r="W101" s="76">
        <v>1.6191593374355704</v>
      </c>
      <c r="X101" s="76">
        <v>1.6191593374355704</v>
      </c>
      <c r="Y101" s="76">
        <v>1.6191593374355704</v>
      </c>
      <c r="Z101" s="76">
        <v>1.6191593374355704</v>
      </c>
      <c r="AA101" s="76">
        <v>1.6191593374355704</v>
      </c>
      <c r="AB101" s="76">
        <v>1.6191593374355704</v>
      </c>
      <c r="AC101" s="76">
        <v>1.6191593374355704</v>
      </c>
      <c r="AD101" s="76">
        <v>1.6191593374355704</v>
      </c>
      <c r="AE101" s="76">
        <v>1.6191593374355704</v>
      </c>
      <c r="AF101" s="76">
        <v>1.6191593374355704</v>
      </c>
      <c r="AG101" s="76">
        <v>1.6191593374355704</v>
      </c>
      <c r="AH101" s="76">
        <v>1.6191593374355704</v>
      </c>
      <c r="AI101" s="76">
        <v>1.6191593374355704</v>
      </c>
      <c r="AJ101" s="76">
        <v>1.6191593374355704</v>
      </c>
      <c r="AK101" s="76">
        <v>1.6191593374355704</v>
      </c>
    </row>
    <row r="102" spans="1:37" ht="15.75" customHeight="1">
      <c r="A102" s="297" t="s">
        <v>916</v>
      </c>
      <c r="B102" s="12" t="s">
        <v>409</v>
      </c>
      <c r="C102" s="12" t="s">
        <v>409</v>
      </c>
      <c r="D102" s="12" t="s">
        <v>447</v>
      </c>
      <c r="E102" s="12" t="s">
        <v>448</v>
      </c>
      <c r="F102" s="12">
        <v>2030</v>
      </c>
      <c r="G102" s="76">
        <v>1.6191593374355704</v>
      </c>
      <c r="H102" s="76">
        <v>1.6191593374355704</v>
      </c>
      <c r="I102" s="76">
        <v>1.6191593374355704</v>
      </c>
      <c r="J102" s="76">
        <v>1.6191593374355704</v>
      </c>
      <c r="K102" s="76">
        <v>1.6191593374355704</v>
      </c>
      <c r="L102" s="76">
        <v>1.6191593374355704</v>
      </c>
      <c r="M102" s="76">
        <v>1.6191593374355704</v>
      </c>
      <c r="N102" s="76">
        <v>1.6191593374355704</v>
      </c>
      <c r="O102" s="76">
        <v>1.6191593374355704</v>
      </c>
      <c r="P102" s="76">
        <v>1.6191593374355704</v>
      </c>
      <c r="Q102" s="76">
        <v>1.6191593374355704</v>
      </c>
      <c r="R102" s="76">
        <v>1.6191593374355704</v>
      </c>
      <c r="S102" s="76">
        <v>1.6191593374355704</v>
      </c>
      <c r="T102" s="76">
        <v>1.6191593374355704</v>
      </c>
      <c r="U102" s="76">
        <v>1.6191593374355704</v>
      </c>
      <c r="V102" s="76">
        <v>1.6191593374355704</v>
      </c>
      <c r="W102" s="76">
        <v>1.6191593374355704</v>
      </c>
      <c r="X102" s="76">
        <v>1.6191593374355704</v>
      </c>
      <c r="Y102" s="76">
        <v>1.6191593374355704</v>
      </c>
      <c r="Z102" s="76">
        <v>1.6191593374355704</v>
      </c>
      <c r="AA102" s="76">
        <v>1.6191593374355704</v>
      </c>
      <c r="AB102" s="76">
        <v>1.6191593374355704</v>
      </c>
      <c r="AC102" s="76">
        <v>1.6191593374355704</v>
      </c>
      <c r="AD102" s="76">
        <v>1.6191593374355704</v>
      </c>
      <c r="AE102" s="76">
        <v>1.6191593374355704</v>
      </c>
      <c r="AF102" s="76">
        <v>1.6191593374355704</v>
      </c>
      <c r="AG102" s="76">
        <v>1.6191593374355704</v>
      </c>
      <c r="AH102" s="76">
        <v>1.6191593374355704</v>
      </c>
      <c r="AI102" s="76">
        <v>1.6191593374355704</v>
      </c>
      <c r="AJ102" s="76">
        <v>1.6191593374355704</v>
      </c>
      <c r="AK102" s="76">
        <v>1.6191593374355704</v>
      </c>
    </row>
    <row r="103" spans="1:37" ht="15.75" customHeight="1">
      <c r="A103" s="297" t="s">
        <v>916</v>
      </c>
      <c r="B103" s="12" t="s">
        <v>409</v>
      </c>
      <c r="C103" s="12" t="s">
        <v>409</v>
      </c>
      <c r="D103" s="12" t="s">
        <v>447</v>
      </c>
      <c r="E103" s="12" t="s">
        <v>448</v>
      </c>
      <c r="F103" s="12">
        <v>2040</v>
      </c>
      <c r="G103" s="76">
        <v>1.6191593374355704</v>
      </c>
      <c r="H103" s="76">
        <v>1.6191593374355704</v>
      </c>
      <c r="I103" s="76">
        <v>1.6191593374355704</v>
      </c>
      <c r="J103" s="76">
        <v>1.6191593374355704</v>
      </c>
      <c r="K103" s="76">
        <v>1.6191593374355704</v>
      </c>
      <c r="L103" s="76">
        <v>1.6191593374355704</v>
      </c>
      <c r="M103" s="76">
        <v>1.6191593374355704</v>
      </c>
      <c r="N103" s="76">
        <v>1.6191593374355704</v>
      </c>
      <c r="O103" s="76">
        <v>1.6191593374355704</v>
      </c>
      <c r="P103" s="76">
        <v>1.6191593374355704</v>
      </c>
      <c r="Q103" s="76">
        <v>1.6191593374355704</v>
      </c>
      <c r="R103" s="76">
        <v>1.6191593374355704</v>
      </c>
      <c r="S103" s="76">
        <v>1.6191593374355704</v>
      </c>
      <c r="T103" s="76">
        <v>1.6191593374355704</v>
      </c>
      <c r="U103" s="76">
        <v>1.6191593374355704</v>
      </c>
      <c r="V103" s="76">
        <v>1.6191593374355704</v>
      </c>
      <c r="W103" s="76">
        <v>1.6191593374355704</v>
      </c>
      <c r="X103" s="76">
        <v>1.6191593374355704</v>
      </c>
      <c r="Y103" s="76">
        <v>1.6191593374355704</v>
      </c>
      <c r="Z103" s="76">
        <v>1.6191593374355704</v>
      </c>
      <c r="AA103" s="76">
        <v>1.6191593374355704</v>
      </c>
      <c r="AB103" s="76">
        <v>1.6191593374355704</v>
      </c>
      <c r="AC103" s="76">
        <v>1.6191593374355704</v>
      </c>
      <c r="AD103" s="76">
        <v>1.6191593374355704</v>
      </c>
      <c r="AE103" s="76">
        <v>1.6191593374355704</v>
      </c>
      <c r="AF103" s="76">
        <v>1.6191593374355704</v>
      </c>
      <c r="AG103" s="76">
        <v>1.6191593374355704</v>
      </c>
      <c r="AH103" s="76">
        <v>1.6191593374355704</v>
      </c>
      <c r="AI103" s="76">
        <v>1.6191593374355704</v>
      </c>
      <c r="AJ103" s="76">
        <v>1.6191593374355704</v>
      </c>
      <c r="AK103" s="76">
        <v>1.6191593374355704</v>
      </c>
    </row>
    <row r="104" spans="1:37" ht="15.75" customHeight="1">
      <c r="A104" s="297" t="s">
        <v>916</v>
      </c>
      <c r="B104" s="12" t="s">
        <v>409</v>
      </c>
      <c r="C104" s="12" t="s">
        <v>409</v>
      </c>
      <c r="D104" s="12" t="s">
        <v>447</v>
      </c>
      <c r="E104" s="12" t="s">
        <v>448</v>
      </c>
      <c r="F104" s="12">
        <v>2050</v>
      </c>
      <c r="G104" s="76">
        <v>1.6191593374355704</v>
      </c>
      <c r="H104" s="76">
        <v>1.6191593374355704</v>
      </c>
      <c r="I104" s="76">
        <v>1.6191593374355704</v>
      </c>
      <c r="J104" s="76">
        <v>1.6191593374355704</v>
      </c>
      <c r="K104" s="76">
        <v>1.6191593374355704</v>
      </c>
      <c r="L104" s="76">
        <v>1.6191593374355704</v>
      </c>
      <c r="M104" s="76">
        <v>1.6191593374355704</v>
      </c>
      <c r="N104" s="76">
        <v>1.6191593374355704</v>
      </c>
      <c r="O104" s="76">
        <v>1.6191593374355704</v>
      </c>
      <c r="P104" s="76">
        <v>1.6191593374355704</v>
      </c>
      <c r="Q104" s="76">
        <v>1.6191593374355704</v>
      </c>
      <c r="R104" s="76">
        <v>1.6191593374355704</v>
      </c>
      <c r="S104" s="76">
        <v>1.6191593374355704</v>
      </c>
      <c r="T104" s="76">
        <v>1.6191593374355704</v>
      </c>
      <c r="U104" s="76">
        <v>1.6191593374355704</v>
      </c>
      <c r="V104" s="76">
        <v>1.6191593374355704</v>
      </c>
      <c r="W104" s="76">
        <v>1.6191593374355704</v>
      </c>
      <c r="X104" s="76">
        <v>1.6191593374355704</v>
      </c>
      <c r="Y104" s="76">
        <v>1.6191593374355704</v>
      </c>
      <c r="Z104" s="76">
        <v>1.6191593374355704</v>
      </c>
      <c r="AA104" s="76">
        <v>1.6191593374355704</v>
      </c>
      <c r="AB104" s="76">
        <v>1.6191593374355704</v>
      </c>
      <c r="AC104" s="76">
        <v>1.6191593374355704</v>
      </c>
      <c r="AD104" s="76">
        <v>1.6191593374355704</v>
      </c>
      <c r="AE104" s="76">
        <v>1.6191593374355704</v>
      </c>
      <c r="AF104" s="76">
        <v>1.6191593374355704</v>
      </c>
      <c r="AG104" s="76">
        <v>1.6191593374355704</v>
      </c>
      <c r="AH104" s="76">
        <v>1.6191593374355704</v>
      </c>
      <c r="AI104" s="76">
        <v>1.6191593374355704</v>
      </c>
      <c r="AJ104" s="76">
        <v>1.6191593374355704</v>
      </c>
      <c r="AK104" s="76">
        <v>1.6191593374355704</v>
      </c>
    </row>
    <row r="105" spans="1:37" ht="15.75" customHeight="1">
      <c r="A105" s="297" t="s">
        <v>918</v>
      </c>
      <c r="B105" s="12" t="s">
        <v>918</v>
      </c>
      <c r="C105" s="12" t="s">
        <v>919</v>
      </c>
      <c r="D105" s="12" t="s">
        <v>447</v>
      </c>
      <c r="E105" s="12" t="s">
        <v>448</v>
      </c>
      <c r="F105" s="12">
        <v>2020</v>
      </c>
      <c r="G105" s="76">
        <v>1.3780079467536768</v>
      </c>
      <c r="H105" s="76">
        <v>1.3780079467536768</v>
      </c>
      <c r="I105" s="76">
        <v>1.3780079467536768</v>
      </c>
      <c r="J105" s="76">
        <v>1.3780079467536768</v>
      </c>
      <c r="K105" s="76">
        <v>1.3780079467536768</v>
      </c>
      <c r="L105" s="76">
        <v>1.3780079467536768</v>
      </c>
      <c r="M105" s="76">
        <v>1.3780079467536768</v>
      </c>
      <c r="N105" s="76">
        <v>1.3780079467536768</v>
      </c>
      <c r="O105" s="76">
        <v>1.3780079467536768</v>
      </c>
      <c r="P105" s="76">
        <v>1.3780079467536768</v>
      </c>
      <c r="Q105" s="76">
        <v>1.3780079467536768</v>
      </c>
      <c r="R105" s="76">
        <v>1.3780079467536768</v>
      </c>
      <c r="S105" s="76">
        <v>1.3780079467536768</v>
      </c>
      <c r="T105" s="76">
        <v>1.3780079467536768</v>
      </c>
      <c r="U105" s="76">
        <v>1.3780079467536768</v>
      </c>
      <c r="V105" s="76">
        <v>1.3780079467536768</v>
      </c>
      <c r="W105" s="76">
        <v>1.3780079467536768</v>
      </c>
      <c r="X105" s="76">
        <v>1.3780079467536768</v>
      </c>
      <c r="Y105" s="76">
        <v>1.3780079467536768</v>
      </c>
      <c r="Z105" s="76">
        <v>1.3780079467536768</v>
      </c>
      <c r="AA105" s="76">
        <v>1.3780079467536768</v>
      </c>
      <c r="AB105" s="76">
        <v>1.3780079467536768</v>
      </c>
      <c r="AC105" s="76">
        <v>1.3780079467536768</v>
      </c>
      <c r="AD105" s="76">
        <v>1.3780079467536768</v>
      </c>
      <c r="AE105" s="76">
        <v>1.3780079467536768</v>
      </c>
      <c r="AF105" s="76">
        <v>1.3780079467536768</v>
      </c>
      <c r="AG105" s="76">
        <v>1.3780079467536768</v>
      </c>
      <c r="AH105" s="76">
        <v>1.3780079467536768</v>
      </c>
      <c r="AI105" s="76">
        <v>1.3780079467536768</v>
      </c>
      <c r="AJ105" s="76">
        <v>1.3780079467536768</v>
      </c>
      <c r="AK105" s="76">
        <v>1.3780079467536768</v>
      </c>
    </row>
    <row r="106" spans="1:37" ht="15.75" customHeight="1">
      <c r="A106" s="297" t="s">
        <v>918</v>
      </c>
      <c r="B106" s="12" t="s">
        <v>409</v>
      </c>
      <c r="C106" s="12" t="s">
        <v>409</v>
      </c>
      <c r="D106" s="12" t="s">
        <v>447</v>
      </c>
      <c r="E106" s="12" t="s">
        <v>448</v>
      </c>
      <c r="F106" s="12">
        <v>2030</v>
      </c>
      <c r="G106" s="76">
        <v>1.3780079467536768</v>
      </c>
      <c r="H106" s="76">
        <v>1.3780079467536768</v>
      </c>
      <c r="I106" s="76">
        <v>1.3780079467536768</v>
      </c>
      <c r="J106" s="76">
        <v>1.3780079467536768</v>
      </c>
      <c r="K106" s="76">
        <v>1.3780079467536768</v>
      </c>
      <c r="L106" s="76">
        <v>1.3780079467536768</v>
      </c>
      <c r="M106" s="76">
        <v>1.3780079467536768</v>
      </c>
      <c r="N106" s="76">
        <v>1.3780079467536768</v>
      </c>
      <c r="O106" s="76">
        <v>1.3780079467536768</v>
      </c>
      <c r="P106" s="76">
        <v>1.3780079467536768</v>
      </c>
      <c r="Q106" s="76">
        <v>1.3780079467536768</v>
      </c>
      <c r="R106" s="76">
        <v>1.3780079467536768</v>
      </c>
      <c r="S106" s="76">
        <v>1.3780079467536768</v>
      </c>
      <c r="T106" s="76">
        <v>1.3780079467536768</v>
      </c>
      <c r="U106" s="76">
        <v>1.3780079467536768</v>
      </c>
      <c r="V106" s="76">
        <v>1.3780079467536768</v>
      </c>
      <c r="W106" s="76">
        <v>1.3780079467536768</v>
      </c>
      <c r="X106" s="76">
        <v>1.3780079467536768</v>
      </c>
      <c r="Y106" s="76">
        <v>1.3780079467536768</v>
      </c>
      <c r="Z106" s="76">
        <v>1.3780079467536768</v>
      </c>
      <c r="AA106" s="76">
        <v>1.3780079467536768</v>
      </c>
      <c r="AB106" s="76">
        <v>1.3780079467536768</v>
      </c>
      <c r="AC106" s="76">
        <v>1.3780079467536768</v>
      </c>
      <c r="AD106" s="76">
        <v>1.3780079467536768</v>
      </c>
      <c r="AE106" s="76">
        <v>1.3780079467536768</v>
      </c>
      <c r="AF106" s="76">
        <v>1.3780079467536768</v>
      </c>
      <c r="AG106" s="76">
        <v>1.3780079467536768</v>
      </c>
      <c r="AH106" s="76">
        <v>1.3780079467536768</v>
      </c>
      <c r="AI106" s="76">
        <v>1.3780079467536768</v>
      </c>
      <c r="AJ106" s="76">
        <v>1.3780079467536768</v>
      </c>
      <c r="AK106" s="76">
        <v>1.3780079467536768</v>
      </c>
    </row>
    <row r="107" spans="1:37" ht="15.75" customHeight="1">
      <c r="A107" s="297" t="s">
        <v>918</v>
      </c>
      <c r="B107" s="12" t="s">
        <v>409</v>
      </c>
      <c r="C107" s="12" t="s">
        <v>409</v>
      </c>
      <c r="D107" s="12" t="s">
        <v>447</v>
      </c>
      <c r="E107" s="12" t="s">
        <v>448</v>
      </c>
      <c r="F107" s="12">
        <v>2040</v>
      </c>
      <c r="G107" s="76">
        <v>1.3780079467536768</v>
      </c>
      <c r="H107" s="76">
        <v>1.3780079467536768</v>
      </c>
      <c r="I107" s="76">
        <v>1.3780079467536768</v>
      </c>
      <c r="J107" s="76">
        <v>1.3780079467536768</v>
      </c>
      <c r="K107" s="76">
        <v>1.3780079467536768</v>
      </c>
      <c r="L107" s="76">
        <v>1.3780079467536768</v>
      </c>
      <c r="M107" s="76">
        <v>1.3780079467536768</v>
      </c>
      <c r="N107" s="76">
        <v>1.3780079467536768</v>
      </c>
      <c r="O107" s="76">
        <v>1.3780079467536768</v>
      </c>
      <c r="P107" s="76">
        <v>1.3780079467536768</v>
      </c>
      <c r="Q107" s="76">
        <v>1.3780079467536768</v>
      </c>
      <c r="R107" s="76">
        <v>1.3780079467536768</v>
      </c>
      <c r="S107" s="76">
        <v>1.3780079467536768</v>
      </c>
      <c r="T107" s="76">
        <v>1.3780079467536768</v>
      </c>
      <c r="U107" s="76">
        <v>1.3780079467536768</v>
      </c>
      <c r="V107" s="76">
        <v>1.3780079467536768</v>
      </c>
      <c r="W107" s="76">
        <v>1.3780079467536768</v>
      </c>
      <c r="X107" s="76">
        <v>1.3780079467536768</v>
      </c>
      <c r="Y107" s="76">
        <v>1.3780079467536768</v>
      </c>
      <c r="Z107" s="76">
        <v>1.3780079467536768</v>
      </c>
      <c r="AA107" s="76">
        <v>1.3780079467536768</v>
      </c>
      <c r="AB107" s="76">
        <v>1.3780079467536768</v>
      </c>
      <c r="AC107" s="76">
        <v>1.3780079467536768</v>
      </c>
      <c r="AD107" s="76">
        <v>1.3780079467536768</v>
      </c>
      <c r="AE107" s="76">
        <v>1.3780079467536768</v>
      </c>
      <c r="AF107" s="76">
        <v>1.3780079467536768</v>
      </c>
      <c r="AG107" s="76">
        <v>1.3780079467536768</v>
      </c>
      <c r="AH107" s="76">
        <v>1.3780079467536768</v>
      </c>
      <c r="AI107" s="76">
        <v>1.3780079467536768</v>
      </c>
      <c r="AJ107" s="76">
        <v>1.3780079467536768</v>
      </c>
      <c r="AK107" s="76">
        <v>1.3780079467536768</v>
      </c>
    </row>
    <row r="108" spans="1:37" ht="15.75" customHeight="1">
      <c r="A108" s="297" t="s">
        <v>918</v>
      </c>
      <c r="B108" s="12" t="s">
        <v>409</v>
      </c>
      <c r="C108" s="12" t="s">
        <v>409</v>
      </c>
      <c r="D108" s="12" t="s">
        <v>447</v>
      </c>
      <c r="E108" s="12" t="s">
        <v>448</v>
      </c>
      <c r="F108" s="12">
        <v>2050</v>
      </c>
      <c r="G108" s="76">
        <v>1.3780079467536768</v>
      </c>
      <c r="H108" s="76">
        <v>1.3780079467536768</v>
      </c>
      <c r="I108" s="76">
        <v>1.3780079467536768</v>
      </c>
      <c r="J108" s="76">
        <v>1.3780079467536768</v>
      </c>
      <c r="K108" s="76">
        <v>1.3780079467536768</v>
      </c>
      <c r="L108" s="76">
        <v>1.3780079467536768</v>
      </c>
      <c r="M108" s="76">
        <v>1.3780079467536768</v>
      </c>
      <c r="N108" s="76">
        <v>1.3780079467536768</v>
      </c>
      <c r="O108" s="76">
        <v>1.3780079467536768</v>
      </c>
      <c r="P108" s="76">
        <v>1.3780079467536768</v>
      </c>
      <c r="Q108" s="76">
        <v>1.3780079467536768</v>
      </c>
      <c r="R108" s="76">
        <v>1.3780079467536768</v>
      </c>
      <c r="S108" s="76">
        <v>1.3780079467536768</v>
      </c>
      <c r="T108" s="76">
        <v>1.3780079467536768</v>
      </c>
      <c r="U108" s="76">
        <v>1.3780079467536768</v>
      </c>
      <c r="V108" s="76">
        <v>1.3780079467536768</v>
      </c>
      <c r="W108" s="76">
        <v>1.3780079467536768</v>
      </c>
      <c r="X108" s="76">
        <v>1.3780079467536768</v>
      </c>
      <c r="Y108" s="76">
        <v>1.3780079467536768</v>
      </c>
      <c r="Z108" s="76">
        <v>1.3780079467536768</v>
      </c>
      <c r="AA108" s="76">
        <v>1.3780079467536768</v>
      </c>
      <c r="AB108" s="76">
        <v>1.3780079467536768</v>
      </c>
      <c r="AC108" s="76">
        <v>1.3780079467536768</v>
      </c>
      <c r="AD108" s="76">
        <v>1.3780079467536768</v>
      </c>
      <c r="AE108" s="76">
        <v>1.3780079467536768</v>
      </c>
      <c r="AF108" s="76">
        <v>1.3780079467536768</v>
      </c>
      <c r="AG108" s="76">
        <v>1.3780079467536768</v>
      </c>
      <c r="AH108" s="76">
        <v>1.3780079467536768</v>
      </c>
      <c r="AI108" s="76">
        <v>1.3780079467536768</v>
      </c>
      <c r="AJ108" s="76">
        <v>1.3780079467536768</v>
      </c>
      <c r="AK108" s="76">
        <v>1.3780079467536768</v>
      </c>
    </row>
    <row r="109" spans="1:37" ht="15.75" customHeight="1">
      <c r="A109" s="297" t="s">
        <v>920</v>
      </c>
      <c r="B109" s="12" t="s">
        <v>920</v>
      </c>
      <c r="C109" s="12" t="s">
        <v>921</v>
      </c>
      <c r="D109" s="12" t="s">
        <v>447</v>
      </c>
      <c r="E109" s="12" t="s">
        <v>448</v>
      </c>
      <c r="F109" s="12">
        <v>2020</v>
      </c>
      <c r="G109" s="76">
        <v>1.4537983838251287</v>
      </c>
      <c r="H109" s="76">
        <v>1.4537983838251287</v>
      </c>
      <c r="I109" s="76">
        <v>1.4537983838251287</v>
      </c>
      <c r="J109" s="76">
        <v>1.4537983838251287</v>
      </c>
      <c r="K109" s="76">
        <v>1.4537983838251287</v>
      </c>
      <c r="L109" s="76">
        <v>1.4537983838251287</v>
      </c>
      <c r="M109" s="76">
        <v>1.4537983838251287</v>
      </c>
      <c r="N109" s="76">
        <v>1.4537983838251287</v>
      </c>
      <c r="O109" s="76">
        <v>1.4537983838251287</v>
      </c>
      <c r="P109" s="76">
        <v>1.4537983838251287</v>
      </c>
      <c r="Q109" s="76">
        <v>1.4537983838251287</v>
      </c>
      <c r="R109" s="76">
        <v>1.4537983838251287</v>
      </c>
      <c r="S109" s="76">
        <v>1.4537983838251287</v>
      </c>
      <c r="T109" s="76">
        <v>1.4537983838251287</v>
      </c>
      <c r="U109" s="76">
        <v>1.4537983838251287</v>
      </c>
      <c r="V109" s="76">
        <v>1.4537983838251287</v>
      </c>
      <c r="W109" s="76">
        <v>1.4537983838251287</v>
      </c>
      <c r="X109" s="76">
        <v>1.4537983838251287</v>
      </c>
      <c r="Y109" s="76">
        <v>1.4537983838251287</v>
      </c>
      <c r="Z109" s="76">
        <v>1.4537983838251287</v>
      </c>
      <c r="AA109" s="76">
        <v>1.4537983838251287</v>
      </c>
      <c r="AB109" s="76">
        <v>1.4537983838251287</v>
      </c>
      <c r="AC109" s="76">
        <v>1.4537983838251287</v>
      </c>
      <c r="AD109" s="76">
        <v>1.4537983838251287</v>
      </c>
      <c r="AE109" s="76">
        <v>1.4537983838251287</v>
      </c>
      <c r="AF109" s="76">
        <v>1.4537983838251287</v>
      </c>
      <c r="AG109" s="76">
        <v>1.4537983838251287</v>
      </c>
      <c r="AH109" s="76">
        <v>1.4537983838251287</v>
      </c>
      <c r="AI109" s="76">
        <v>1.4537983838251287</v>
      </c>
      <c r="AJ109" s="76">
        <v>1.4537983838251287</v>
      </c>
      <c r="AK109" s="76">
        <v>1.4537983838251287</v>
      </c>
    </row>
    <row r="110" spans="1:37" ht="15.75" customHeight="1">
      <c r="A110" s="297" t="s">
        <v>920</v>
      </c>
      <c r="B110" s="12" t="s">
        <v>409</v>
      </c>
      <c r="C110" s="12" t="s">
        <v>409</v>
      </c>
      <c r="D110" s="12" t="s">
        <v>447</v>
      </c>
      <c r="E110" s="12" t="s">
        <v>448</v>
      </c>
      <c r="F110" s="12">
        <v>2030</v>
      </c>
      <c r="G110" s="76">
        <v>1.4537983838251287</v>
      </c>
      <c r="H110" s="76">
        <v>1.4537983838251287</v>
      </c>
      <c r="I110" s="76">
        <v>1.4537983838251287</v>
      </c>
      <c r="J110" s="76">
        <v>1.4537983838251287</v>
      </c>
      <c r="K110" s="76">
        <v>1.4537983838251287</v>
      </c>
      <c r="L110" s="76">
        <v>1.4537983838251287</v>
      </c>
      <c r="M110" s="76">
        <v>1.4537983838251287</v>
      </c>
      <c r="N110" s="76">
        <v>1.4537983838251287</v>
      </c>
      <c r="O110" s="76">
        <v>1.4537983838251287</v>
      </c>
      <c r="P110" s="76">
        <v>1.4537983838251287</v>
      </c>
      <c r="Q110" s="76">
        <v>1.4537983838251287</v>
      </c>
      <c r="R110" s="76">
        <v>1.4537983838251287</v>
      </c>
      <c r="S110" s="76">
        <v>1.4537983838251287</v>
      </c>
      <c r="T110" s="76">
        <v>1.4537983838251287</v>
      </c>
      <c r="U110" s="76">
        <v>1.4537983838251287</v>
      </c>
      <c r="V110" s="76">
        <v>1.4537983838251287</v>
      </c>
      <c r="W110" s="76">
        <v>1.4537983838251287</v>
      </c>
      <c r="X110" s="76">
        <v>1.4537983838251287</v>
      </c>
      <c r="Y110" s="76">
        <v>1.4537983838251287</v>
      </c>
      <c r="Z110" s="76">
        <v>1.4537983838251287</v>
      </c>
      <c r="AA110" s="76">
        <v>1.4537983838251287</v>
      </c>
      <c r="AB110" s="76">
        <v>1.4537983838251287</v>
      </c>
      <c r="AC110" s="76">
        <v>1.4537983838251287</v>
      </c>
      <c r="AD110" s="76">
        <v>1.4537983838251287</v>
      </c>
      <c r="AE110" s="76">
        <v>1.4537983838251287</v>
      </c>
      <c r="AF110" s="76">
        <v>1.4537983838251287</v>
      </c>
      <c r="AG110" s="76">
        <v>1.4537983838251287</v>
      </c>
      <c r="AH110" s="76">
        <v>1.4537983838251287</v>
      </c>
      <c r="AI110" s="76">
        <v>1.4537983838251287</v>
      </c>
      <c r="AJ110" s="76">
        <v>1.4537983838251287</v>
      </c>
      <c r="AK110" s="76">
        <v>1.4537983838251287</v>
      </c>
    </row>
    <row r="111" spans="1:37" ht="15.75" customHeight="1">
      <c r="A111" s="297" t="s">
        <v>920</v>
      </c>
      <c r="B111" s="12" t="s">
        <v>409</v>
      </c>
      <c r="C111" s="12" t="s">
        <v>409</v>
      </c>
      <c r="D111" s="12" t="s">
        <v>447</v>
      </c>
      <c r="E111" s="12" t="s">
        <v>448</v>
      </c>
      <c r="F111" s="12">
        <v>2040</v>
      </c>
      <c r="G111" s="76">
        <v>1.4537983838251287</v>
      </c>
      <c r="H111" s="76">
        <v>1.4537983838251287</v>
      </c>
      <c r="I111" s="76">
        <v>1.4537983838251287</v>
      </c>
      <c r="J111" s="76">
        <v>1.4537983838251287</v>
      </c>
      <c r="K111" s="76">
        <v>1.4537983838251287</v>
      </c>
      <c r="L111" s="76">
        <v>1.4537983838251287</v>
      </c>
      <c r="M111" s="76">
        <v>1.4537983838251287</v>
      </c>
      <c r="N111" s="76">
        <v>1.4537983838251287</v>
      </c>
      <c r="O111" s="76">
        <v>1.4537983838251287</v>
      </c>
      <c r="P111" s="76">
        <v>1.4537983838251287</v>
      </c>
      <c r="Q111" s="76">
        <v>1.4537983838251287</v>
      </c>
      <c r="R111" s="76">
        <v>1.4537983838251287</v>
      </c>
      <c r="S111" s="76">
        <v>1.4537983838251287</v>
      </c>
      <c r="T111" s="76">
        <v>1.4537983838251287</v>
      </c>
      <c r="U111" s="76">
        <v>1.4537983838251287</v>
      </c>
      <c r="V111" s="76">
        <v>1.4537983838251287</v>
      </c>
      <c r="W111" s="76">
        <v>1.4537983838251287</v>
      </c>
      <c r="X111" s="76">
        <v>1.4537983838251287</v>
      </c>
      <c r="Y111" s="76">
        <v>1.4537983838251287</v>
      </c>
      <c r="Z111" s="76">
        <v>1.4537983838251287</v>
      </c>
      <c r="AA111" s="76">
        <v>1.4537983838251287</v>
      </c>
      <c r="AB111" s="76">
        <v>1.4537983838251287</v>
      </c>
      <c r="AC111" s="76">
        <v>1.4537983838251287</v>
      </c>
      <c r="AD111" s="76">
        <v>1.4537983838251287</v>
      </c>
      <c r="AE111" s="76">
        <v>1.4537983838251287</v>
      </c>
      <c r="AF111" s="76">
        <v>1.4537983838251287</v>
      </c>
      <c r="AG111" s="76">
        <v>1.4537983838251287</v>
      </c>
      <c r="AH111" s="76">
        <v>1.4537983838251287</v>
      </c>
      <c r="AI111" s="76">
        <v>1.4537983838251287</v>
      </c>
      <c r="AJ111" s="76">
        <v>1.4537983838251287</v>
      </c>
      <c r="AK111" s="76">
        <v>1.4537983838251287</v>
      </c>
    </row>
    <row r="112" spans="1:37" ht="15.75" customHeight="1">
      <c r="A112" s="297" t="s">
        <v>920</v>
      </c>
      <c r="B112" s="12" t="s">
        <v>409</v>
      </c>
      <c r="C112" s="12" t="s">
        <v>409</v>
      </c>
      <c r="D112" s="12" t="s">
        <v>447</v>
      </c>
      <c r="E112" s="12" t="s">
        <v>448</v>
      </c>
      <c r="F112" s="12">
        <v>2050</v>
      </c>
      <c r="G112" s="76">
        <v>1.4537983838251287</v>
      </c>
      <c r="H112" s="76">
        <v>1.4537983838251287</v>
      </c>
      <c r="I112" s="76">
        <v>1.4537983838251287</v>
      </c>
      <c r="J112" s="76">
        <v>1.4537983838251287</v>
      </c>
      <c r="K112" s="76">
        <v>1.4537983838251287</v>
      </c>
      <c r="L112" s="76">
        <v>1.4537983838251287</v>
      </c>
      <c r="M112" s="76">
        <v>1.4537983838251287</v>
      </c>
      <c r="N112" s="76">
        <v>1.4537983838251287</v>
      </c>
      <c r="O112" s="76">
        <v>1.4537983838251287</v>
      </c>
      <c r="P112" s="76">
        <v>1.4537983838251287</v>
      </c>
      <c r="Q112" s="76">
        <v>1.4537983838251287</v>
      </c>
      <c r="R112" s="76">
        <v>1.4537983838251287</v>
      </c>
      <c r="S112" s="76">
        <v>1.4537983838251287</v>
      </c>
      <c r="T112" s="76">
        <v>1.4537983838251287</v>
      </c>
      <c r="U112" s="76">
        <v>1.4537983838251287</v>
      </c>
      <c r="V112" s="76">
        <v>1.4537983838251287</v>
      </c>
      <c r="W112" s="76">
        <v>1.4537983838251287</v>
      </c>
      <c r="X112" s="76">
        <v>1.4537983838251287</v>
      </c>
      <c r="Y112" s="76">
        <v>1.4537983838251287</v>
      </c>
      <c r="Z112" s="76">
        <v>1.4537983838251287</v>
      </c>
      <c r="AA112" s="76">
        <v>1.4537983838251287</v>
      </c>
      <c r="AB112" s="76">
        <v>1.4537983838251287</v>
      </c>
      <c r="AC112" s="76">
        <v>1.4537983838251287</v>
      </c>
      <c r="AD112" s="76">
        <v>1.4537983838251287</v>
      </c>
      <c r="AE112" s="76">
        <v>1.4537983838251287</v>
      </c>
      <c r="AF112" s="76">
        <v>1.4537983838251287</v>
      </c>
      <c r="AG112" s="76">
        <v>1.4537983838251287</v>
      </c>
      <c r="AH112" s="76">
        <v>1.4537983838251287</v>
      </c>
      <c r="AI112" s="76">
        <v>1.4537983838251287</v>
      </c>
      <c r="AJ112" s="76">
        <v>1.4537983838251287</v>
      </c>
      <c r="AK112" s="76">
        <v>1.4537983838251287</v>
      </c>
    </row>
    <row r="113" spans="1:37" ht="15.75" customHeight="1">
      <c r="A113" s="297" t="s">
        <v>922</v>
      </c>
      <c r="B113" s="12" t="s">
        <v>922</v>
      </c>
      <c r="C113" s="12" t="s">
        <v>923</v>
      </c>
      <c r="D113" s="12" t="s">
        <v>447</v>
      </c>
      <c r="E113" s="12" t="s">
        <v>448</v>
      </c>
      <c r="F113" s="12">
        <v>2020</v>
      </c>
      <c r="G113" s="76">
        <v>1.5158087414290446</v>
      </c>
      <c r="H113" s="76">
        <v>1.5158087414290446</v>
      </c>
      <c r="I113" s="76">
        <v>1.5158087414290446</v>
      </c>
      <c r="J113" s="76">
        <v>1.5158087414290446</v>
      </c>
      <c r="K113" s="76">
        <v>1.5158087414290446</v>
      </c>
      <c r="L113" s="76">
        <v>1.5158087414290446</v>
      </c>
      <c r="M113" s="76">
        <v>1.5158087414290446</v>
      </c>
      <c r="N113" s="76">
        <v>1.5158087414290446</v>
      </c>
      <c r="O113" s="76">
        <v>1.5158087414290446</v>
      </c>
      <c r="P113" s="76">
        <v>1.5158087414290446</v>
      </c>
      <c r="Q113" s="76">
        <v>1.5158087414290446</v>
      </c>
      <c r="R113" s="76">
        <v>1.5158087414290446</v>
      </c>
      <c r="S113" s="76">
        <v>1.5158087414290446</v>
      </c>
      <c r="T113" s="76">
        <v>1.5158087414290446</v>
      </c>
      <c r="U113" s="76">
        <v>1.5158087414290446</v>
      </c>
      <c r="V113" s="76">
        <v>1.5158087414290446</v>
      </c>
      <c r="W113" s="76">
        <v>1.5158087414290446</v>
      </c>
      <c r="X113" s="76">
        <v>1.5158087414290446</v>
      </c>
      <c r="Y113" s="76">
        <v>1.5158087414290446</v>
      </c>
      <c r="Z113" s="76">
        <v>1.5158087414290446</v>
      </c>
      <c r="AA113" s="76">
        <v>1.5158087414290446</v>
      </c>
      <c r="AB113" s="76">
        <v>1.5158087414290446</v>
      </c>
      <c r="AC113" s="76">
        <v>1.5158087414290446</v>
      </c>
      <c r="AD113" s="76">
        <v>1.5158087414290446</v>
      </c>
      <c r="AE113" s="76">
        <v>1.5158087414290446</v>
      </c>
      <c r="AF113" s="76">
        <v>1.5158087414290446</v>
      </c>
      <c r="AG113" s="76">
        <v>1.5158087414290446</v>
      </c>
      <c r="AH113" s="76">
        <v>1.5158087414290446</v>
      </c>
      <c r="AI113" s="76">
        <v>1.5158087414290446</v>
      </c>
      <c r="AJ113" s="76">
        <v>1.5158087414290446</v>
      </c>
      <c r="AK113" s="76">
        <v>1.5158087414290446</v>
      </c>
    </row>
    <row r="114" spans="1:37" ht="15.75" customHeight="1">
      <c r="A114" s="297" t="s">
        <v>922</v>
      </c>
      <c r="B114" s="12" t="s">
        <v>409</v>
      </c>
      <c r="C114" s="12" t="s">
        <v>409</v>
      </c>
      <c r="D114" s="12" t="s">
        <v>447</v>
      </c>
      <c r="E114" s="12" t="s">
        <v>448</v>
      </c>
      <c r="F114" s="12">
        <v>2030</v>
      </c>
      <c r="G114" s="76">
        <v>1.5158087414290446</v>
      </c>
      <c r="H114" s="76">
        <v>1.5158087414290446</v>
      </c>
      <c r="I114" s="76">
        <v>1.5158087414290446</v>
      </c>
      <c r="J114" s="76">
        <v>1.5158087414290446</v>
      </c>
      <c r="K114" s="76">
        <v>1.5158087414290446</v>
      </c>
      <c r="L114" s="76">
        <v>1.5158087414290446</v>
      </c>
      <c r="M114" s="76">
        <v>1.5158087414290446</v>
      </c>
      <c r="N114" s="76">
        <v>1.5158087414290446</v>
      </c>
      <c r="O114" s="76">
        <v>1.5158087414290446</v>
      </c>
      <c r="P114" s="76">
        <v>1.5158087414290446</v>
      </c>
      <c r="Q114" s="76">
        <v>1.5158087414290446</v>
      </c>
      <c r="R114" s="76">
        <v>1.5158087414290446</v>
      </c>
      <c r="S114" s="76">
        <v>1.5158087414290446</v>
      </c>
      <c r="T114" s="76">
        <v>1.5158087414290446</v>
      </c>
      <c r="U114" s="76">
        <v>1.5158087414290446</v>
      </c>
      <c r="V114" s="76">
        <v>1.5158087414290446</v>
      </c>
      <c r="W114" s="76">
        <v>1.5158087414290446</v>
      </c>
      <c r="X114" s="76">
        <v>1.5158087414290446</v>
      </c>
      <c r="Y114" s="76">
        <v>1.5158087414290446</v>
      </c>
      <c r="Z114" s="76">
        <v>1.5158087414290446</v>
      </c>
      <c r="AA114" s="76">
        <v>1.5158087414290446</v>
      </c>
      <c r="AB114" s="76">
        <v>1.5158087414290446</v>
      </c>
      <c r="AC114" s="76">
        <v>1.5158087414290446</v>
      </c>
      <c r="AD114" s="76">
        <v>1.5158087414290446</v>
      </c>
      <c r="AE114" s="76">
        <v>1.5158087414290446</v>
      </c>
      <c r="AF114" s="76">
        <v>1.5158087414290446</v>
      </c>
      <c r="AG114" s="76">
        <v>1.5158087414290446</v>
      </c>
      <c r="AH114" s="76">
        <v>1.5158087414290446</v>
      </c>
      <c r="AI114" s="76">
        <v>1.5158087414290446</v>
      </c>
      <c r="AJ114" s="76">
        <v>1.5158087414290446</v>
      </c>
      <c r="AK114" s="76">
        <v>1.5158087414290446</v>
      </c>
    </row>
    <row r="115" spans="1:37" ht="15.75" customHeight="1">
      <c r="A115" s="297" t="s">
        <v>922</v>
      </c>
      <c r="B115" s="12" t="s">
        <v>409</v>
      </c>
      <c r="C115" s="12" t="s">
        <v>409</v>
      </c>
      <c r="D115" s="12" t="s">
        <v>447</v>
      </c>
      <c r="E115" s="12" t="s">
        <v>448</v>
      </c>
      <c r="F115" s="12">
        <v>2040</v>
      </c>
      <c r="G115" s="76">
        <v>1.5158087414290446</v>
      </c>
      <c r="H115" s="76">
        <v>1.5158087414290446</v>
      </c>
      <c r="I115" s="76">
        <v>1.5158087414290446</v>
      </c>
      <c r="J115" s="76">
        <v>1.5158087414290446</v>
      </c>
      <c r="K115" s="76">
        <v>1.5158087414290446</v>
      </c>
      <c r="L115" s="76">
        <v>1.5158087414290446</v>
      </c>
      <c r="M115" s="76">
        <v>1.5158087414290446</v>
      </c>
      <c r="N115" s="76">
        <v>1.5158087414290446</v>
      </c>
      <c r="O115" s="76">
        <v>1.5158087414290446</v>
      </c>
      <c r="P115" s="76">
        <v>1.5158087414290446</v>
      </c>
      <c r="Q115" s="76">
        <v>1.5158087414290446</v>
      </c>
      <c r="R115" s="76">
        <v>1.5158087414290446</v>
      </c>
      <c r="S115" s="76">
        <v>1.5158087414290446</v>
      </c>
      <c r="T115" s="76">
        <v>1.5158087414290446</v>
      </c>
      <c r="U115" s="76">
        <v>1.5158087414290446</v>
      </c>
      <c r="V115" s="76">
        <v>1.5158087414290446</v>
      </c>
      <c r="W115" s="76">
        <v>1.5158087414290446</v>
      </c>
      <c r="X115" s="76">
        <v>1.5158087414290446</v>
      </c>
      <c r="Y115" s="76">
        <v>1.5158087414290446</v>
      </c>
      <c r="Z115" s="76">
        <v>1.5158087414290446</v>
      </c>
      <c r="AA115" s="76">
        <v>1.5158087414290446</v>
      </c>
      <c r="AB115" s="76">
        <v>1.5158087414290446</v>
      </c>
      <c r="AC115" s="76">
        <v>1.5158087414290446</v>
      </c>
      <c r="AD115" s="76">
        <v>1.5158087414290446</v>
      </c>
      <c r="AE115" s="76">
        <v>1.5158087414290446</v>
      </c>
      <c r="AF115" s="76">
        <v>1.5158087414290446</v>
      </c>
      <c r="AG115" s="76">
        <v>1.5158087414290446</v>
      </c>
      <c r="AH115" s="76">
        <v>1.5158087414290446</v>
      </c>
      <c r="AI115" s="76">
        <v>1.5158087414290446</v>
      </c>
      <c r="AJ115" s="76">
        <v>1.5158087414290446</v>
      </c>
      <c r="AK115" s="76">
        <v>1.5158087414290446</v>
      </c>
    </row>
    <row r="116" spans="1:37" ht="15.75" customHeight="1">
      <c r="A116" s="297" t="s">
        <v>922</v>
      </c>
      <c r="B116" s="12" t="s">
        <v>409</v>
      </c>
      <c r="C116" s="12" t="s">
        <v>409</v>
      </c>
      <c r="D116" s="12" t="s">
        <v>447</v>
      </c>
      <c r="E116" s="12" t="s">
        <v>448</v>
      </c>
      <c r="F116" s="12">
        <v>2050</v>
      </c>
      <c r="G116" s="76">
        <v>1.5158087414290446</v>
      </c>
      <c r="H116" s="76">
        <v>1.5158087414290446</v>
      </c>
      <c r="I116" s="76">
        <v>1.5158087414290446</v>
      </c>
      <c r="J116" s="76">
        <v>1.5158087414290446</v>
      </c>
      <c r="K116" s="76">
        <v>1.5158087414290446</v>
      </c>
      <c r="L116" s="76">
        <v>1.5158087414290446</v>
      </c>
      <c r="M116" s="76">
        <v>1.5158087414290446</v>
      </c>
      <c r="N116" s="76">
        <v>1.5158087414290446</v>
      </c>
      <c r="O116" s="76">
        <v>1.5158087414290446</v>
      </c>
      <c r="P116" s="76">
        <v>1.5158087414290446</v>
      </c>
      <c r="Q116" s="76">
        <v>1.5158087414290446</v>
      </c>
      <c r="R116" s="76">
        <v>1.5158087414290446</v>
      </c>
      <c r="S116" s="76">
        <v>1.5158087414290446</v>
      </c>
      <c r="T116" s="76">
        <v>1.5158087414290446</v>
      </c>
      <c r="U116" s="76">
        <v>1.5158087414290446</v>
      </c>
      <c r="V116" s="76">
        <v>1.5158087414290446</v>
      </c>
      <c r="W116" s="76">
        <v>1.5158087414290446</v>
      </c>
      <c r="X116" s="76">
        <v>1.5158087414290446</v>
      </c>
      <c r="Y116" s="76">
        <v>1.5158087414290446</v>
      </c>
      <c r="Z116" s="76">
        <v>1.5158087414290446</v>
      </c>
      <c r="AA116" s="76">
        <v>1.5158087414290446</v>
      </c>
      <c r="AB116" s="76">
        <v>1.5158087414290446</v>
      </c>
      <c r="AC116" s="76">
        <v>1.5158087414290446</v>
      </c>
      <c r="AD116" s="76">
        <v>1.5158087414290446</v>
      </c>
      <c r="AE116" s="76">
        <v>1.5158087414290446</v>
      </c>
      <c r="AF116" s="76">
        <v>1.5158087414290446</v>
      </c>
      <c r="AG116" s="76">
        <v>1.5158087414290446</v>
      </c>
      <c r="AH116" s="76">
        <v>1.5158087414290446</v>
      </c>
      <c r="AI116" s="76">
        <v>1.5158087414290446</v>
      </c>
      <c r="AJ116" s="76">
        <v>1.5158087414290446</v>
      </c>
      <c r="AK116" s="76">
        <v>1.5158087414290446</v>
      </c>
    </row>
    <row r="117" spans="1:37" ht="15.75" customHeight="1">
      <c r="A117" s="297" t="s">
        <v>924</v>
      </c>
      <c r="B117" s="12" t="s">
        <v>924</v>
      </c>
      <c r="C117" s="12" t="s">
        <v>925</v>
      </c>
      <c r="D117" s="12" t="s">
        <v>447</v>
      </c>
      <c r="E117" s="12" t="s">
        <v>448</v>
      </c>
      <c r="F117" s="12">
        <v>2020</v>
      </c>
      <c r="G117" s="76">
        <v>11.423602200000003</v>
      </c>
      <c r="H117" s="76">
        <v>11.423602200000003</v>
      </c>
      <c r="I117" s="76">
        <v>11.423602200000003</v>
      </c>
      <c r="J117" s="76">
        <v>11.423602200000003</v>
      </c>
      <c r="K117" s="76">
        <v>11.423602200000003</v>
      </c>
      <c r="L117" s="76">
        <v>11.423602200000003</v>
      </c>
      <c r="M117" s="76">
        <v>11.423602200000003</v>
      </c>
      <c r="N117" s="76">
        <v>11.423602200000003</v>
      </c>
      <c r="O117" s="76">
        <v>11.423602200000003</v>
      </c>
      <c r="P117" s="76">
        <v>11.423602200000003</v>
      </c>
      <c r="Q117" s="76">
        <v>11.423602200000003</v>
      </c>
      <c r="R117" s="76">
        <v>11.423602200000003</v>
      </c>
      <c r="S117" s="76">
        <v>11.423602200000003</v>
      </c>
      <c r="T117" s="76">
        <v>11.423602200000003</v>
      </c>
      <c r="U117" s="76">
        <v>11.423602200000003</v>
      </c>
      <c r="V117" s="76">
        <v>11.423602200000003</v>
      </c>
      <c r="W117" s="76">
        <v>11.423602200000003</v>
      </c>
      <c r="X117" s="76">
        <v>11.423602200000003</v>
      </c>
      <c r="Y117" s="76">
        <v>11.423602200000003</v>
      </c>
      <c r="Z117" s="76">
        <v>11.423602200000003</v>
      </c>
      <c r="AA117" s="76">
        <v>11.423602200000003</v>
      </c>
      <c r="AB117" s="76">
        <v>11.423602200000003</v>
      </c>
      <c r="AC117" s="76">
        <v>11.423602200000003</v>
      </c>
      <c r="AD117" s="76">
        <v>11.423602200000003</v>
      </c>
      <c r="AE117" s="76">
        <v>11.423602200000003</v>
      </c>
      <c r="AF117" s="76">
        <v>11.423602200000003</v>
      </c>
      <c r="AG117" s="76">
        <v>11.423602200000003</v>
      </c>
      <c r="AH117" s="76">
        <v>11.423602200000003</v>
      </c>
      <c r="AI117" s="76">
        <v>11.423602200000003</v>
      </c>
      <c r="AJ117" s="76">
        <v>11.423602200000003</v>
      </c>
      <c r="AK117" s="76">
        <v>11.423602200000003</v>
      </c>
    </row>
    <row r="118" spans="1:37" ht="15.75" customHeight="1">
      <c r="A118" s="297" t="s">
        <v>924</v>
      </c>
      <c r="B118" s="12" t="s">
        <v>409</v>
      </c>
      <c r="C118" s="12" t="s">
        <v>409</v>
      </c>
      <c r="D118" s="12" t="s">
        <v>447</v>
      </c>
      <c r="E118" s="12" t="s">
        <v>448</v>
      </c>
      <c r="F118" s="12">
        <v>2030</v>
      </c>
      <c r="G118" s="76">
        <v>11.423602200000003</v>
      </c>
      <c r="H118" s="76">
        <v>11.423602200000003</v>
      </c>
      <c r="I118" s="76">
        <v>11.423602200000003</v>
      </c>
      <c r="J118" s="76">
        <v>11.423602200000003</v>
      </c>
      <c r="K118" s="76">
        <v>11.423602200000003</v>
      </c>
      <c r="L118" s="76">
        <v>11.423602200000003</v>
      </c>
      <c r="M118" s="76">
        <v>11.423602200000003</v>
      </c>
      <c r="N118" s="76">
        <v>11.423602200000003</v>
      </c>
      <c r="O118" s="76">
        <v>11.423602200000003</v>
      </c>
      <c r="P118" s="76">
        <v>11.423602200000003</v>
      </c>
      <c r="Q118" s="76">
        <v>11.423602200000003</v>
      </c>
      <c r="R118" s="76">
        <v>11.423602200000003</v>
      </c>
      <c r="S118" s="76">
        <v>11.423602200000003</v>
      </c>
      <c r="T118" s="76">
        <v>11.423602200000003</v>
      </c>
      <c r="U118" s="76">
        <v>11.423602200000003</v>
      </c>
      <c r="V118" s="76">
        <v>11.423602200000003</v>
      </c>
      <c r="W118" s="76">
        <v>11.423602200000003</v>
      </c>
      <c r="X118" s="76">
        <v>11.423602200000003</v>
      </c>
      <c r="Y118" s="76">
        <v>11.423602200000003</v>
      </c>
      <c r="Z118" s="76">
        <v>11.423602200000003</v>
      </c>
      <c r="AA118" s="76">
        <v>11.423602200000003</v>
      </c>
      <c r="AB118" s="76">
        <v>11.423602200000003</v>
      </c>
      <c r="AC118" s="76">
        <v>11.423602200000003</v>
      </c>
      <c r="AD118" s="76">
        <v>11.423602200000003</v>
      </c>
      <c r="AE118" s="76">
        <v>11.423602200000003</v>
      </c>
      <c r="AF118" s="76">
        <v>11.423602200000003</v>
      </c>
      <c r="AG118" s="76">
        <v>11.423602200000003</v>
      </c>
      <c r="AH118" s="76">
        <v>11.423602200000003</v>
      </c>
      <c r="AI118" s="76">
        <v>11.423602200000003</v>
      </c>
      <c r="AJ118" s="76">
        <v>11.423602200000003</v>
      </c>
      <c r="AK118" s="76">
        <v>11.423602200000003</v>
      </c>
    </row>
    <row r="119" spans="1:37" ht="15.75" customHeight="1">
      <c r="A119" s="297" t="s">
        <v>924</v>
      </c>
      <c r="B119" s="12" t="s">
        <v>409</v>
      </c>
      <c r="C119" s="12" t="s">
        <v>409</v>
      </c>
      <c r="D119" s="12" t="s">
        <v>447</v>
      </c>
      <c r="E119" s="12" t="s">
        <v>448</v>
      </c>
      <c r="F119" s="12">
        <v>2040</v>
      </c>
      <c r="G119" s="76">
        <v>11.423602200000003</v>
      </c>
      <c r="H119" s="76">
        <v>11.423602200000003</v>
      </c>
      <c r="I119" s="76">
        <v>11.423602200000003</v>
      </c>
      <c r="J119" s="76">
        <v>11.423602200000003</v>
      </c>
      <c r="K119" s="76">
        <v>11.423602200000003</v>
      </c>
      <c r="L119" s="76">
        <v>11.423602200000003</v>
      </c>
      <c r="M119" s="76">
        <v>11.423602200000003</v>
      </c>
      <c r="N119" s="76">
        <v>11.423602200000003</v>
      </c>
      <c r="O119" s="76">
        <v>11.423602200000003</v>
      </c>
      <c r="P119" s="76">
        <v>11.423602200000003</v>
      </c>
      <c r="Q119" s="76">
        <v>11.423602200000003</v>
      </c>
      <c r="R119" s="76">
        <v>11.423602200000003</v>
      </c>
      <c r="S119" s="76">
        <v>11.423602200000003</v>
      </c>
      <c r="T119" s="76">
        <v>11.423602200000003</v>
      </c>
      <c r="U119" s="76">
        <v>11.423602200000003</v>
      </c>
      <c r="V119" s="76">
        <v>11.423602200000003</v>
      </c>
      <c r="W119" s="76">
        <v>11.423602200000003</v>
      </c>
      <c r="X119" s="76">
        <v>11.423602200000003</v>
      </c>
      <c r="Y119" s="76">
        <v>11.423602200000003</v>
      </c>
      <c r="Z119" s="76">
        <v>11.423602200000003</v>
      </c>
      <c r="AA119" s="76">
        <v>11.423602200000003</v>
      </c>
      <c r="AB119" s="76">
        <v>11.423602200000003</v>
      </c>
      <c r="AC119" s="76">
        <v>11.423602200000003</v>
      </c>
      <c r="AD119" s="76">
        <v>11.423602200000003</v>
      </c>
      <c r="AE119" s="76">
        <v>11.423602200000003</v>
      </c>
      <c r="AF119" s="76">
        <v>11.423602200000003</v>
      </c>
      <c r="AG119" s="76">
        <v>11.423602200000003</v>
      </c>
      <c r="AH119" s="76">
        <v>11.423602200000003</v>
      </c>
      <c r="AI119" s="76">
        <v>11.423602200000003</v>
      </c>
      <c r="AJ119" s="76">
        <v>11.423602200000003</v>
      </c>
      <c r="AK119" s="76">
        <v>11.423602200000003</v>
      </c>
    </row>
    <row r="120" spans="1:37" ht="15.75" customHeight="1">
      <c r="A120" s="297" t="s">
        <v>924</v>
      </c>
      <c r="B120" s="12" t="s">
        <v>409</v>
      </c>
      <c r="C120" s="12" t="s">
        <v>409</v>
      </c>
      <c r="D120" s="12" t="s">
        <v>447</v>
      </c>
      <c r="E120" s="12" t="s">
        <v>448</v>
      </c>
      <c r="F120" s="12">
        <v>2050</v>
      </c>
      <c r="G120" s="76">
        <v>11.423602200000003</v>
      </c>
      <c r="H120" s="76">
        <v>11.423602200000003</v>
      </c>
      <c r="I120" s="76">
        <v>11.423602200000003</v>
      </c>
      <c r="J120" s="76">
        <v>11.423602200000003</v>
      </c>
      <c r="K120" s="76">
        <v>11.423602200000003</v>
      </c>
      <c r="L120" s="76">
        <v>11.423602200000003</v>
      </c>
      <c r="M120" s="76">
        <v>11.423602200000003</v>
      </c>
      <c r="N120" s="76">
        <v>11.423602200000003</v>
      </c>
      <c r="O120" s="76">
        <v>11.423602200000003</v>
      </c>
      <c r="P120" s="76">
        <v>11.423602200000003</v>
      </c>
      <c r="Q120" s="76">
        <v>11.423602200000003</v>
      </c>
      <c r="R120" s="76">
        <v>11.423602200000003</v>
      </c>
      <c r="S120" s="76">
        <v>11.423602200000003</v>
      </c>
      <c r="T120" s="76">
        <v>11.423602200000003</v>
      </c>
      <c r="U120" s="76">
        <v>11.423602200000003</v>
      </c>
      <c r="V120" s="76">
        <v>11.423602200000003</v>
      </c>
      <c r="W120" s="76">
        <v>11.423602200000003</v>
      </c>
      <c r="X120" s="76">
        <v>11.423602200000003</v>
      </c>
      <c r="Y120" s="76">
        <v>11.423602200000003</v>
      </c>
      <c r="Z120" s="76">
        <v>11.423602200000003</v>
      </c>
      <c r="AA120" s="76">
        <v>11.423602200000003</v>
      </c>
      <c r="AB120" s="76">
        <v>11.423602200000003</v>
      </c>
      <c r="AC120" s="76">
        <v>11.423602200000003</v>
      </c>
      <c r="AD120" s="76">
        <v>11.423602200000003</v>
      </c>
      <c r="AE120" s="76">
        <v>11.423602200000003</v>
      </c>
      <c r="AF120" s="76">
        <v>11.423602200000003</v>
      </c>
      <c r="AG120" s="76">
        <v>11.423602200000003</v>
      </c>
      <c r="AH120" s="76">
        <v>11.423602200000003</v>
      </c>
      <c r="AI120" s="76">
        <v>11.423602200000003</v>
      </c>
      <c r="AJ120" s="76">
        <v>11.423602200000003</v>
      </c>
      <c r="AK120" s="76">
        <v>11.423602200000003</v>
      </c>
    </row>
    <row r="121" spans="1:37" ht="15.75" customHeight="1">
      <c r="A121" s="297" t="s">
        <v>926</v>
      </c>
      <c r="B121" s="12" t="s">
        <v>926</v>
      </c>
      <c r="C121" s="12" t="s">
        <v>927</v>
      </c>
      <c r="D121" s="12" t="s">
        <v>447</v>
      </c>
      <c r="E121" s="12" t="s">
        <v>448</v>
      </c>
      <c r="F121" s="12">
        <v>2020</v>
      </c>
      <c r="G121" s="76">
        <v>1.3780079467536768</v>
      </c>
      <c r="H121" s="76">
        <v>1.3780079467536768</v>
      </c>
      <c r="I121" s="76">
        <v>1.3780079467536768</v>
      </c>
      <c r="J121" s="76">
        <v>1.3780079467536768</v>
      </c>
      <c r="K121" s="76">
        <v>1.3780079467536768</v>
      </c>
      <c r="L121" s="76">
        <v>1.3780079467536768</v>
      </c>
      <c r="M121" s="76">
        <v>1.3780079467536768</v>
      </c>
      <c r="N121" s="76">
        <v>1.3780079467536768</v>
      </c>
      <c r="O121" s="76">
        <v>1.3780079467536768</v>
      </c>
      <c r="P121" s="76">
        <v>1.3780079467536768</v>
      </c>
      <c r="Q121" s="76">
        <v>1.3780079467536768</v>
      </c>
      <c r="R121" s="76">
        <v>1.3780079467536768</v>
      </c>
      <c r="S121" s="76">
        <v>1.3780079467536768</v>
      </c>
      <c r="T121" s="76">
        <v>1.3780079467536768</v>
      </c>
      <c r="U121" s="76">
        <v>1.3780079467536768</v>
      </c>
      <c r="V121" s="76">
        <v>1.3780079467536768</v>
      </c>
      <c r="W121" s="76">
        <v>1.3780079467536768</v>
      </c>
      <c r="X121" s="76">
        <v>1.3780079467536768</v>
      </c>
      <c r="Y121" s="76">
        <v>1.3780079467536768</v>
      </c>
      <c r="Z121" s="76">
        <v>1.3780079467536768</v>
      </c>
      <c r="AA121" s="76">
        <v>1.3780079467536768</v>
      </c>
      <c r="AB121" s="76">
        <v>1.3780079467536768</v>
      </c>
      <c r="AC121" s="76">
        <v>1.3780079467536768</v>
      </c>
      <c r="AD121" s="76">
        <v>1.3780079467536768</v>
      </c>
      <c r="AE121" s="76">
        <v>1.3780079467536768</v>
      </c>
      <c r="AF121" s="76">
        <v>1.3780079467536768</v>
      </c>
      <c r="AG121" s="76">
        <v>1.3780079467536768</v>
      </c>
      <c r="AH121" s="76">
        <v>1.3780079467536768</v>
      </c>
      <c r="AI121" s="76">
        <v>1.3780079467536768</v>
      </c>
      <c r="AJ121" s="76">
        <v>1.3780079467536768</v>
      </c>
      <c r="AK121" s="76">
        <v>1.3780079467536768</v>
      </c>
    </row>
    <row r="122" spans="1:37" ht="15.75" customHeight="1">
      <c r="A122" s="297" t="s">
        <v>926</v>
      </c>
      <c r="B122" s="12" t="s">
        <v>409</v>
      </c>
      <c r="C122" s="12" t="s">
        <v>409</v>
      </c>
      <c r="D122" s="12" t="s">
        <v>447</v>
      </c>
      <c r="E122" s="12" t="s">
        <v>448</v>
      </c>
      <c r="F122" s="12">
        <v>2030</v>
      </c>
      <c r="G122" s="76">
        <v>1.3780079467536768</v>
      </c>
      <c r="H122" s="76">
        <v>1.3780079467536768</v>
      </c>
      <c r="I122" s="76">
        <v>1.3780079467536768</v>
      </c>
      <c r="J122" s="76">
        <v>1.3780079467536768</v>
      </c>
      <c r="K122" s="76">
        <v>1.3780079467536768</v>
      </c>
      <c r="L122" s="76">
        <v>1.3780079467536768</v>
      </c>
      <c r="M122" s="76">
        <v>1.3780079467536768</v>
      </c>
      <c r="N122" s="76">
        <v>1.3780079467536768</v>
      </c>
      <c r="O122" s="76">
        <v>1.3780079467536768</v>
      </c>
      <c r="P122" s="76">
        <v>1.3780079467536768</v>
      </c>
      <c r="Q122" s="76">
        <v>1.3780079467536768</v>
      </c>
      <c r="R122" s="76">
        <v>1.3780079467536768</v>
      </c>
      <c r="S122" s="76">
        <v>1.3780079467536768</v>
      </c>
      <c r="T122" s="76">
        <v>1.3780079467536768</v>
      </c>
      <c r="U122" s="76">
        <v>1.3780079467536768</v>
      </c>
      <c r="V122" s="76">
        <v>1.3780079467536768</v>
      </c>
      <c r="W122" s="76">
        <v>1.3780079467536768</v>
      </c>
      <c r="X122" s="76">
        <v>1.3780079467536768</v>
      </c>
      <c r="Y122" s="76">
        <v>1.3780079467536768</v>
      </c>
      <c r="Z122" s="76">
        <v>1.3780079467536768</v>
      </c>
      <c r="AA122" s="76">
        <v>1.3780079467536768</v>
      </c>
      <c r="AB122" s="76">
        <v>1.3780079467536768</v>
      </c>
      <c r="AC122" s="76">
        <v>1.3780079467536768</v>
      </c>
      <c r="AD122" s="76">
        <v>1.3780079467536768</v>
      </c>
      <c r="AE122" s="76">
        <v>1.3780079467536768</v>
      </c>
      <c r="AF122" s="76">
        <v>1.3780079467536768</v>
      </c>
      <c r="AG122" s="76">
        <v>1.3780079467536768</v>
      </c>
      <c r="AH122" s="76">
        <v>1.3780079467536768</v>
      </c>
      <c r="AI122" s="76">
        <v>1.3780079467536768</v>
      </c>
      <c r="AJ122" s="76">
        <v>1.3780079467536768</v>
      </c>
      <c r="AK122" s="76">
        <v>1.3780079467536768</v>
      </c>
    </row>
    <row r="123" spans="1:37" ht="15.75" customHeight="1">
      <c r="A123" s="297" t="s">
        <v>926</v>
      </c>
      <c r="B123" s="12" t="s">
        <v>409</v>
      </c>
      <c r="C123" s="12" t="s">
        <v>409</v>
      </c>
      <c r="D123" s="12" t="s">
        <v>447</v>
      </c>
      <c r="E123" s="12" t="s">
        <v>448</v>
      </c>
      <c r="F123" s="12">
        <v>2040</v>
      </c>
      <c r="G123" s="76">
        <v>1.3780079467536768</v>
      </c>
      <c r="H123" s="76">
        <v>1.3780079467536768</v>
      </c>
      <c r="I123" s="76">
        <v>1.3780079467536768</v>
      </c>
      <c r="J123" s="76">
        <v>1.3780079467536768</v>
      </c>
      <c r="K123" s="76">
        <v>1.3780079467536768</v>
      </c>
      <c r="L123" s="76">
        <v>1.3780079467536768</v>
      </c>
      <c r="M123" s="76">
        <v>1.3780079467536768</v>
      </c>
      <c r="N123" s="76">
        <v>1.3780079467536768</v>
      </c>
      <c r="O123" s="76">
        <v>1.3780079467536768</v>
      </c>
      <c r="P123" s="76">
        <v>1.3780079467536768</v>
      </c>
      <c r="Q123" s="76">
        <v>1.3780079467536768</v>
      </c>
      <c r="R123" s="76">
        <v>1.3780079467536768</v>
      </c>
      <c r="S123" s="76">
        <v>1.3780079467536768</v>
      </c>
      <c r="T123" s="76">
        <v>1.3780079467536768</v>
      </c>
      <c r="U123" s="76">
        <v>1.3780079467536768</v>
      </c>
      <c r="V123" s="76">
        <v>1.3780079467536768</v>
      </c>
      <c r="W123" s="76">
        <v>1.3780079467536768</v>
      </c>
      <c r="X123" s="76">
        <v>1.3780079467536768</v>
      </c>
      <c r="Y123" s="76">
        <v>1.3780079467536768</v>
      </c>
      <c r="Z123" s="76">
        <v>1.3780079467536768</v>
      </c>
      <c r="AA123" s="76">
        <v>1.3780079467536768</v>
      </c>
      <c r="AB123" s="76">
        <v>1.3780079467536768</v>
      </c>
      <c r="AC123" s="76">
        <v>1.3780079467536768</v>
      </c>
      <c r="AD123" s="76">
        <v>1.3780079467536768</v>
      </c>
      <c r="AE123" s="76">
        <v>1.3780079467536768</v>
      </c>
      <c r="AF123" s="76">
        <v>1.3780079467536768</v>
      </c>
      <c r="AG123" s="76">
        <v>1.3780079467536768</v>
      </c>
      <c r="AH123" s="76">
        <v>1.3780079467536768</v>
      </c>
      <c r="AI123" s="76">
        <v>1.3780079467536768</v>
      </c>
      <c r="AJ123" s="76">
        <v>1.3780079467536768</v>
      </c>
      <c r="AK123" s="76">
        <v>1.3780079467536768</v>
      </c>
    </row>
    <row r="124" spans="1:37" ht="15.75" customHeight="1">
      <c r="A124" s="297" t="s">
        <v>926</v>
      </c>
      <c r="B124" s="12" t="s">
        <v>409</v>
      </c>
      <c r="C124" s="12" t="s">
        <v>409</v>
      </c>
      <c r="D124" s="12" t="s">
        <v>447</v>
      </c>
      <c r="E124" s="12" t="s">
        <v>448</v>
      </c>
      <c r="F124" s="12">
        <v>2050</v>
      </c>
      <c r="G124" s="76">
        <v>1.3780079467536768</v>
      </c>
      <c r="H124" s="76">
        <v>1.3780079467536768</v>
      </c>
      <c r="I124" s="76">
        <v>1.3780079467536768</v>
      </c>
      <c r="J124" s="76">
        <v>1.3780079467536768</v>
      </c>
      <c r="K124" s="76">
        <v>1.3780079467536768</v>
      </c>
      <c r="L124" s="76">
        <v>1.3780079467536768</v>
      </c>
      <c r="M124" s="76">
        <v>1.3780079467536768</v>
      </c>
      <c r="N124" s="76">
        <v>1.3780079467536768</v>
      </c>
      <c r="O124" s="76">
        <v>1.3780079467536768</v>
      </c>
      <c r="P124" s="76">
        <v>1.3780079467536768</v>
      </c>
      <c r="Q124" s="76">
        <v>1.3780079467536768</v>
      </c>
      <c r="R124" s="76">
        <v>1.3780079467536768</v>
      </c>
      <c r="S124" s="76">
        <v>1.3780079467536768</v>
      </c>
      <c r="T124" s="76">
        <v>1.3780079467536768</v>
      </c>
      <c r="U124" s="76">
        <v>1.3780079467536768</v>
      </c>
      <c r="V124" s="76">
        <v>1.3780079467536768</v>
      </c>
      <c r="W124" s="76">
        <v>1.3780079467536768</v>
      </c>
      <c r="X124" s="76">
        <v>1.3780079467536768</v>
      </c>
      <c r="Y124" s="76">
        <v>1.3780079467536768</v>
      </c>
      <c r="Z124" s="76">
        <v>1.3780079467536768</v>
      </c>
      <c r="AA124" s="76">
        <v>1.3780079467536768</v>
      </c>
      <c r="AB124" s="76">
        <v>1.3780079467536768</v>
      </c>
      <c r="AC124" s="76">
        <v>1.3780079467536768</v>
      </c>
      <c r="AD124" s="76">
        <v>1.3780079467536768</v>
      </c>
      <c r="AE124" s="76">
        <v>1.3780079467536768</v>
      </c>
      <c r="AF124" s="76">
        <v>1.3780079467536768</v>
      </c>
      <c r="AG124" s="76">
        <v>1.3780079467536768</v>
      </c>
      <c r="AH124" s="76">
        <v>1.3780079467536768</v>
      </c>
      <c r="AI124" s="76">
        <v>1.3780079467536768</v>
      </c>
      <c r="AJ124" s="76">
        <v>1.3780079467536768</v>
      </c>
      <c r="AK124" s="76">
        <v>1.3780079467536768</v>
      </c>
    </row>
    <row r="125" spans="1:37" ht="15.75" customHeight="1">
      <c r="A125" s="297" t="s">
        <v>928</v>
      </c>
      <c r="B125" s="12" t="s">
        <v>928</v>
      </c>
      <c r="C125" s="12" t="s">
        <v>929</v>
      </c>
      <c r="D125" s="12" t="s">
        <v>447</v>
      </c>
      <c r="E125" s="12" t="s">
        <v>448</v>
      </c>
      <c r="F125" s="12">
        <v>2020</v>
      </c>
      <c r="G125" s="76">
        <v>1.4537983838251287</v>
      </c>
      <c r="H125" s="76">
        <v>1.4537983838251287</v>
      </c>
      <c r="I125" s="76">
        <v>1.4537983838251287</v>
      </c>
      <c r="J125" s="76">
        <v>1.4537983838251287</v>
      </c>
      <c r="K125" s="76">
        <v>1.4537983838251287</v>
      </c>
      <c r="L125" s="76">
        <v>1.4537983838251287</v>
      </c>
      <c r="M125" s="76">
        <v>1.4537983838251287</v>
      </c>
      <c r="N125" s="76">
        <v>1.4537983838251287</v>
      </c>
      <c r="O125" s="76">
        <v>1.4537983838251287</v>
      </c>
      <c r="P125" s="76">
        <v>1.4537983838251287</v>
      </c>
      <c r="Q125" s="76">
        <v>1.4537983838251287</v>
      </c>
      <c r="R125" s="76">
        <v>1.4537983838251287</v>
      </c>
      <c r="S125" s="76">
        <v>1.4537983838251287</v>
      </c>
      <c r="T125" s="76">
        <v>1.4537983838251287</v>
      </c>
      <c r="U125" s="76">
        <v>1.4537983838251287</v>
      </c>
      <c r="V125" s="76">
        <v>1.4537983838251287</v>
      </c>
      <c r="W125" s="76">
        <v>1.4537983838251287</v>
      </c>
      <c r="X125" s="76">
        <v>1.4537983838251287</v>
      </c>
      <c r="Y125" s="76">
        <v>1.4537983838251287</v>
      </c>
      <c r="Z125" s="76">
        <v>1.4537983838251287</v>
      </c>
      <c r="AA125" s="76">
        <v>1.4537983838251287</v>
      </c>
      <c r="AB125" s="76">
        <v>1.4537983838251287</v>
      </c>
      <c r="AC125" s="76">
        <v>1.4537983838251287</v>
      </c>
      <c r="AD125" s="76">
        <v>1.4537983838251287</v>
      </c>
      <c r="AE125" s="76">
        <v>1.4537983838251287</v>
      </c>
      <c r="AF125" s="76">
        <v>1.4537983838251287</v>
      </c>
      <c r="AG125" s="76">
        <v>1.4537983838251287</v>
      </c>
      <c r="AH125" s="76">
        <v>1.4537983838251287</v>
      </c>
      <c r="AI125" s="76">
        <v>1.4537983838251287</v>
      </c>
      <c r="AJ125" s="76">
        <v>1.4537983838251287</v>
      </c>
      <c r="AK125" s="76">
        <v>1.4537983838251287</v>
      </c>
    </row>
    <row r="126" spans="1:37" ht="15.75" customHeight="1">
      <c r="A126" s="297" t="s">
        <v>928</v>
      </c>
      <c r="B126" s="12" t="s">
        <v>409</v>
      </c>
      <c r="C126" s="12" t="s">
        <v>409</v>
      </c>
      <c r="D126" s="12" t="s">
        <v>447</v>
      </c>
      <c r="E126" s="12" t="s">
        <v>448</v>
      </c>
      <c r="F126" s="12">
        <v>2030</v>
      </c>
      <c r="G126" s="76">
        <v>1.4537983838251287</v>
      </c>
      <c r="H126" s="76">
        <v>1.4537983838251287</v>
      </c>
      <c r="I126" s="76">
        <v>1.4537983838251287</v>
      </c>
      <c r="J126" s="76">
        <v>1.4537983838251287</v>
      </c>
      <c r="K126" s="76">
        <v>1.4537983838251287</v>
      </c>
      <c r="L126" s="76">
        <v>1.4537983838251287</v>
      </c>
      <c r="M126" s="76">
        <v>1.4537983838251287</v>
      </c>
      <c r="N126" s="76">
        <v>1.4537983838251287</v>
      </c>
      <c r="O126" s="76">
        <v>1.4537983838251287</v>
      </c>
      <c r="P126" s="76">
        <v>1.4537983838251287</v>
      </c>
      <c r="Q126" s="76">
        <v>1.4537983838251287</v>
      </c>
      <c r="R126" s="76">
        <v>1.4537983838251287</v>
      </c>
      <c r="S126" s="76">
        <v>1.4537983838251287</v>
      </c>
      <c r="T126" s="76">
        <v>1.4537983838251287</v>
      </c>
      <c r="U126" s="76">
        <v>1.4537983838251287</v>
      </c>
      <c r="V126" s="76">
        <v>1.4537983838251287</v>
      </c>
      <c r="W126" s="76">
        <v>1.4537983838251287</v>
      </c>
      <c r="X126" s="76">
        <v>1.4537983838251287</v>
      </c>
      <c r="Y126" s="76">
        <v>1.4537983838251287</v>
      </c>
      <c r="Z126" s="76">
        <v>1.4537983838251287</v>
      </c>
      <c r="AA126" s="76">
        <v>1.4537983838251287</v>
      </c>
      <c r="AB126" s="76">
        <v>1.4537983838251287</v>
      </c>
      <c r="AC126" s="76">
        <v>1.4537983838251287</v>
      </c>
      <c r="AD126" s="76">
        <v>1.4537983838251287</v>
      </c>
      <c r="AE126" s="76">
        <v>1.4537983838251287</v>
      </c>
      <c r="AF126" s="76">
        <v>1.4537983838251287</v>
      </c>
      <c r="AG126" s="76">
        <v>1.4537983838251287</v>
      </c>
      <c r="AH126" s="76">
        <v>1.4537983838251287</v>
      </c>
      <c r="AI126" s="76">
        <v>1.4537983838251287</v>
      </c>
      <c r="AJ126" s="76">
        <v>1.4537983838251287</v>
      </c>
      <c r="AK126" s="76">
        <v>1.4537983838251287</v>
      </c>
    </row>
    <row r="127" spans="1:37" ht="15.75" customHeight="1">
      <c r="A127" s="297" t="s">
        <v>928</v>
      </c>
      <c r="B127" s="12" t="s">
        <v>409</v>
      </c>
      <c r="C127" s="12" t="s">
        <v>409</v>
      </c>
      <c r="D127" s="12" t="s">
        <v>447</v>
      </c>
      <c r="E127" s="12" t="s">
        <v>448</v>
      </c>
      <c r="F127" s="12">
        <v>2040</v>
      </c>
      <c r="G127" s="76">
        <v>1.4537983838251287</v>
      </c>
      <c r="H127" s="76">
        <v>1.4537983838251287</v>
      </c>
      <c r="I127" s="76">
        <v>1.4537983838251287</v>
      </c>
      <c r="J127" s="76">
        <v>1.4537983838251287</v>
      </c>
      <c r="K127" s="76">
        <v>1.4537983838251287</v>
      </c>
      <c r="L127" s="76">
        <v>1.4537983838251287</v>
      </c>
      <c r="M127" s="76">
        <v>1.4537983838251287</v>
      </c>
      <c r="N127" s="76">
        <v>1.4537983838251287</v>
      </c>
      <c r="O127" s="76">
        <v>1.4537983838251287</v>
      </c>
      <c r="P127" s="76">
        <v>1.4537983838251287</v>
      </c>
      <c r="Q127" s="76">
        <v>1.4537983838251287</v>
      </c>
      <c r="R127" s="76">
        <v>1.4537983838251287</v>
      </c>
      <c r="S127" s="76">
        <v>1.4537983838251287</v>
      </c>
      <c r="T127" s="76">
        <v>1.4537983838251287</v>
      </c>
      <c r="U127" s="76">
        <v>1.4537983838251287</v>
      </c>
      <c r="V127" s="76">
        <v>1.4537983838251287</v>
      </c>
      <c r="W127" s="76">
        <v>1.4537983838251287</v>
      </c>
      <c r="X127" s="76">
        <v>1.4537983838251287</v>
      </c>
      <c r="Y127" s="76">
        <v>1.4537983838251287</v>
      </c>
      <c r="Z127" s="76">
        <v>1.4537983838251287</v>
      </c>
      <c r="AA127" s="76">
        <v>1.4537983838251287</v>
      </c>
      <c r="AB127" s="76">
        <v>1.4537983838251287</v>
      </c>
      <c r="AC127" s="76">
        <v>1.4537983838251287</v>
      </c>
      <c r="AD127" s="76">
        <v>1.4537983838251287</v>
      </c>
      <c r="AE127" s="76">
        <v>1.4537983838251287</v>
      </c>
      <c r="AF127" s="76">
        <v>1.4537983838251287</v>
      </c>
      <c r="AG127" s="76">
        <v>1.4537983838251287</v>
      </c>
      <c r="AH127" s="76">
        <v>1.4537983838251287</v>
      </c>
      <c r="AI127" s="76">
        <v>1.4537983838251287</v>
      </c>
      <c r="AJ127" s="76">
        <v>1.4537983838251287</v>
      </c>
      <c r="AK127" s="76">
        <v>1.4537983838251287</v>
      </c>
    </row>
    <row r="128" spans="1:37" ht="15.75" customHeight="1">
      <c r="A128" s="297" t="s">
        <v>928</v>
      </c>
      <c r="B128" s="12" t="s">
        <v>409</v>
      </c>
      <c r="C128" s="12" t="s">
        <v>409</v>
      </c>
      <c r="D128" s="12" t="s">
        <v>447</v>
      </c>
      <c r="E128" s="12" t="s">
        <v>448</v>
      </c>
      <c r="F128" s="12">
        <v>2050</v>
      </c>
      <c r="G128" s="76">
        <v>1.4537983838251287</v>
      </c>
      <c r="H128" s="76">
        <v>1.4537983838251287</v>
      </c>
      <c r="I128" s="76">
        <v>1.4537983838251287</v>
      </c>
      <c r="J128" s="76">
        <v>1.4537983838251287</v>
      </c>
      <c r="K128" s="76">
        <v>1.4537983838251287</v>
      </c>
      <c r="L128" s="76">
        <v>1.4537983838251287</v>
      </c>
      <c r="M128" s="76">
        <v>1.4537983838251287</v>
      </c>
      <c r="N128" s="76">
        <v>1.4537983838251287</v>
      </c>
      <c r="O128" s="76">
        <v>1.4537983838251287</v>
      </c>
      <c r="P128" s="76">
        <v>1.4537983838251287</v>
      </c>
      <c r="Q128" s="76">
        <v>1.4537983838251287</v>
      </c>
      <c r="R128" s="76">
        <v>1.4537983838251287</v>
      </c>
      <c r="S128" s="76">
        <v>1.4537983838251287</v>
      </c>
      <c r="T128" s="76">
        <v>1.4537983838251287</v>
      </c>
      <c r="U128" s="76">
        <v>1.4537983838251287</v>
      </c>
      <c r="V128" s="76">
        <v>1.4537983838251287</v>
      </c>
      <c r="W128" s="76">
        <v>1.4537983838251287</v>
      </c>
      <c r="X128" s="76">
        <v>1.4537983838251287</v>
      </c>
      <c r="Y128" s="76">
        <v>1.4537983838251287</v>
      </c>
      <c r="Z128" s="76">
        <v>1.4537983838251287</v>
      </c>
      <c r="AA128" s="76">
        <v>1.4537983838251287</v>
      </c>
      <c r="AB128" s="76">
        <v>1.4537983838251287</v>
      </c>
      <c r="AC128" s="76">
        <v>1.4537983838251287</v>
      </c>
      <c r="AD128" s="76">
        <v>1.4537983838251287</v>
      </c>
      <c r="AE128" s="76">
        <v>1.4537983838251287</v>
      </c>
      <c r="AF128" s="76">
        <v>1.4537983838251287</v>
      </c>
      <c r="AG128" s="76">
        <v>1.4537983838251287</v>
      </c>
      <c r="AH128" s="76">
        <v>1.4537983838251287</v>
      </c>
      <c r="AI128" s="76">
        <v>1.4537983838251287</v>
      </c>
      <c r="AJ128" s="76">
        <v>1.4537983838251287</v>
      </c>
      <c r="AK128" s="76">
        <v>1.4537983838251287</v>
      </c>
    </row>
    <row r="129" spans="1:37" ht="15.75" customHeight="1">
      <c r="A129" s="297" t="s">
        <v>930</v>
      </c>
      <c r="B129" s="12" t="s">
        <v>930</v>
      </c>
      <c r="C129" s="12" t="s">
        <v>931</v>
      </c>
      <c r="D129" s="12" t="s">
        <v>447</v>
      </c>
      <c r="E129" s="12" t="s">
        <v>448</v>
      </c>
      <c r="F129" s="12">
        <v>2020</v>
      </c>
      <c r="G129" s="76">
        <v>1.5158087414290446</v>
      </c>
      <c r="H129" s="76">
        <v>1.5158087414290446</v>
      </c>
      <c r="I129" s="76">
        <v>1.5158087414290446</v>
      </c>
      <c r="J129" s="76">
        <v>1.5158087414290446</v>
      </c>
      <c r="K129" s="76">
        <v>1.5158087414290446</v>
      </c>
      <c r="L129" s="76">
        <v>1.5158087414290446</v>
      </c>
      <c r="M129" s="76">
        <v>1.5158087414290446</v>
      </c>
      <c r="N129" s="76">
        <v>1.5158087414290446</v>
      </c>
      <c r="O129" s="76">
        <v>1.5158087414290446</v>
      </c>
      <c r="P129" s="76">
        <v>1.5158087414290446</v>
      </c>
      <c r="Q129" s="76">
        <v>1.5158087414290446</v>
      </c>
      <c r="R129" s="76">
        <v>1.5158087414290446</v>
      </c>
      <c r="S129" s="76">
        <v>1.5158087414290446</v>
      </c>
      <c r="T129" s="76">
        <v>1.5158087414290446</v>
      </c>
      <c r="U129" s="76">
        <v>1.5158087414290446</v>
      </c>
      <c r="V129" s="76">
        <v>1.5158087414290446</v>
      </c>
      <c r="W129" s="76">
        <v>1.5158087414290446</v>
      </c>
      <c r="X129" s="76">
        <v>1.5158087414290446</v>
      </c>
      <c r="Y129" s="76">
        <v>1.5158087414290446</v>
      </c>
      <c r="Z129" s="76">
        <v>1.5158087414290446</v>
      </c>
      <c r="AA129" s="76">
        <v>1.5158087414290446</v>
      </c>
      <c r="AB129" s="76">
        <v>1.5158087414290446</v>
      </c>
      <c r="AC129" s="76">
        <v>1.5158087414290446</v>
      </c>
      <c r="AD129" s="76">
        <v>1.5158087414290446</v>
      </c>
      <c r="AE129" s="76">
        <v>1.5158087414290446</v>
      </c>
      <c r="AF129" s="76">
        <v>1.5158087414290446</v>
      </c>
      <c r="AG129" s="76">
        <v>1.5158087414290446</v>
      </c>
      <c r="AH129" s="76">
        <v>1.5158087414290446</v>
      </c>
      <c r="AI129" s="76">
        <v>1.5158087414290446</v>
      </c>
      <c r="AJ129" s="76">
        <v>1.5158087414290446</v>
      </c>
      <c r="AK129" s="76">
        <v>1.5158087414290446</v>
      </c>
    </row>
    <row r="130" spans="1:37" ht="15.75" customHeight="1">
      <c r="A130" s="297" t="s">
        <v>930</v>
      </c>
      <c r="B130" s="12" t="s">
        <v>409</v>
      </c>
      <c r="C130" s="12" t="s">
        <v>409</v>
      </c>
      <c r="D130" s="12" t="s">
        <v>447</v>
      </c>
      <c r="E130" s="12" t="s">
        <v>448</v>
      </c>
      <c r="F130" s="12">
        <v>2030</v>
      </c>
      <c r="G130" s="76">
        <v>1.5158087414290446</v>
      </c>
      <c r="H130" s="76">
        <v>1.5158087414290446</v>
      </c>
      <c r="I130" s="76">
        <v>1.5158087414290446</v>
      </c>
      <c r="J130" s="76">
        <v>1.5158087414290446</v>
      </c>
      <c r="K130" s="76">
        <v>1.5158087414290446</v>
      </c>
      <c r="L130" s="76">
        <v>1.5158087414290446</v>
      </c>
      <c r="M130" s="76">
        <v>1.5158087414290446</v>
      </c>
      <c r="N130" s="76">
        <v>1.5158087414290446</v>
      </c>
      <c r="O130" s="76">
        <v>1.5158087414290446</v>
      </c>
      <c r="P130" s="76">
        <v>1.5158087414290446</v>
      </c>
      <c r="Q130" s="76">
        <v>1.5158087414290446</v>
      </c>
      <c r="R130" s="76">
        <v>1.5158087414290446</v>
      </c>
      <c r="S130" s="76">
        <v>1.5158087414290446</v>
      </c>
      <c r="T130" s="76">
        <v>1.5158087414290446</v>
      </c>
      <c r="U130" s="76">
        <v>1.5158087414290446</v>
      </c>
      <c r="V130" s="76">
        <v>1.5158087414290446</v>
      </c>
      <c r="W130" s="76">
        <v>1.5158087414290446</v>
      </c>
      <c r="X130" s="76">
        <v>1.5158087414290446</v>
      </c>
      <c r="Y130" s="76">
        <v>1.5158087414290446</v>
      </c>
      <c r="Z130" s="76">
        <v>1.5158087414290446</v>
      </c>
      <c r="AA130" s="76">
        <v>1.5158087414290446</v>
      </c>
      <c r="AB130" s="76">
        <v>1.5158087414290446</v>
      </c>
      <c r="AC130" s="76">
        <v>1.5158087414290446</v>
      </c>
      <c r="AD130" s="76">
        <v>1.5158087414290446</v>
      </c>
      <c r="AE130" s="76">
        <v>1.5158087414290446</v>
      </c>
      <c r="AF130" s="76">
        <v>1.5158087414290446</v>
      </c>
      <c r="AG130" s="76">
        <v>1.5158087414290446</v>
      </c>
      <c r="AH130" s="76">
        <v>1.5158087414290446</v>
      </c>
      <c r="AI130" s="76">
        <v>1.5158087414290446</v>
      </c>
      <c r="AJ130" s="76">
        <v>1.5158087414290446</v>
      </c>
      <c r="AK130" s="76">
        <v>1.5158087414290446</v>
      </c>
    </row>
    <row r="131" spans="1:37" ht="15.75" customHeight="1">
      <c r="A131" s="297" t="s">
        <v>930</v>
      </c>
      <c r="B131" s="12" t="s">
        <v>409</v>
      </c>
      <c r="C131" s="12" t="s">
        <v>409</v>
      </c>
      <c r="D131" s="12" t="s">
        <v>447</v>
      </c>
      <c r="E131" s="12" t="s">
        <v>448</v>
      </c>
      <c r="F131" s="12">
        <v>2040</v>
      </c>
      <c r="G131" s="76">
        <v>1.5158087414290446</v>
      </c>
      <c r="H131" s="76">
        <v>1.5158087414290446</v>
      </c>
      <c r="I131" s="76">
        <v>1.5158087414290446</v>
      </c>
      <c r="J131" s="76">
        <v>1.5158087414290446</v>
      </c>
      <c r="K131" s="76">
        <v>1.5158087414290446</v>
      </c>
      <c r="L131" s="76">
        <v>1.5158087414290446</v>
      </c>
      <c r="M131" s="76">
        <v>1.5158087414290446</v>
      </c>
      <c r="N131" s="76">
        <v>1.5158087414290446</v>
      </c>
      <c r="O131" s="76">
        <v>1.5158087414290446</v>
      </c>
      <c r="P131" s="76">
        <v>1.5158087414290446</v>
      </c>
      <c r="Q131" s="76">
        <v>1.5158087414290446</v>
      </c>
      <c r="R131" s="76">
        <v>1.5158087414290446</v>
      </c>
      <c r="S131" s="76">
        <v>1.5158087414290446</v>
      </c>
      <c r="T131" s="76">
        <v>1.5158087414290446</v>
      </c>
      <c r="U131" s="76">
        <v>1.5158087414290446</v>
      </c>
      <c r="V131" s="76">
        <v>1.5158087414290446</v>
      </c>
      <c r="W131" s="76">
        <v>1.5158087414290446</v>
      </c>
      <c r="X131" s="76">
        <v>1.5158087414290446</v>
      </c>
      <c r="Y131" s="76">
        <v>1.5158087414290446</v>
      </c>
      <c r="Z131" s="76">
        <v>1.5158087414290446</v>
      </c>
      <c r="AA131" s="76">
        <v>1.5158087414290446</v>
      </c>
      <c r="AB131" s="76">
        <v>1.5158087414290446</v>
      </c>
      <c r="AC131" s="76">
        <v>1.5158087414290446</v>
      </c>
      <c r="AD131" s="76">
        <v>1.5158087414290446</v>
      </c>
      <c r="AE131" s="76">
        <v>1.5158087414290446</v>
      </c>
      <c r="AF131" s="76">
        <v>1.5158087414290446</v>
      </c>
      <c r="AG131" s="76">
        <v>1.5158087414290446</v>
      </c>
      <c r="AH131" s="76">
        <v>1.5158087414290446</v>
      </c>
      <c r="AI131" s="76">
        <v>1.5158087414290446</v>
      </c>
      <c r="AJ131" s="76">
        <v>1.5158087414290446</v>
      </c>
      <c r="AK131" s="76">
        <v>1.5158087414290446</v>
      </c>
    </row>
    <row r="132" spans="1:37" ht="15.75" customHeight="1">
      <c r="A132" s="297" t="s">
        <v>930</v>
      </c>
      <c r="B132" s="12" t="s">
        <v>409</v>
      </c>
      <c r="C132" s="12" t="s">
        <v>409</v>
      </c>
      <c r="D132" s="12" t="s">
        <v>447</v>
      </c>
      <c r="E132" s="12" t="s">
        <v>448</v>
      </c>
      <c r="F132" s="12">
        <v>2050</v>
      </c>
      <c r="G132" s="76">
        <v>1.5158087414290446</v>
      </c>
      <c r="H132" s="76">
        <v>1.5158087414290446</v>
      </c>
      <c r="I132" s="76">
        <v>1.5158087414290446</v>
      </c>
      <c r="J132" s="76">
        <v>1.5158087414290446</v>
      </c>
      <c r="K132" s="76">
        <v>1.5158087414290446</v>
      </c>
      <c r="L132" s="76">
        <v>1.5158087414290446</v>
      </c>
      <c r="M132" s="76">
        <v>1.5158087414290446</v>
      </c>
      <c r="N132" s="76">
        <v>1.5158087414290446</v>
      </c>
      <c r="O132" s="76">
        <v>1.5158087414290446</v>
      </c>
      <c r="P132" s="76">
        <v>1.5158087414290446</v>
      </c>
      <c r="Q132" s="76">
        <v>1.5158087414290446</v>
      </c>
      <c r="R132" s="76">
        <v>1.5158087414290446</v>
      </c>
      <c r="S132" s="76">
        <v>1.5158087414290446</v>
      </c>
      <c r="T132" s="76">
        <v>1.5158087414290446</v>
      </c>
      <c r="U132" s="76">
        <v>1.5158087414290446</v>
      </c>
      <c r="V132" s="76">
        <v>1.5158087414290446</v>
      </c>
      <c r="W132" s="76">
        <v>1.5158087414290446</v>
      </c>
      <c r="X132" s="76">
        <v>1.5158087414290446</v>
      </c>
      <c r="Y132" s="76">
        <v>1.5158087414290446</v>
      </c>
      <c r="Z132" s="76">
        <v>1.5158087414290446</v>
      </c>
      <c r="AA132" s="76">
        <v>1.5158087414290446</v>
      </c>
      <c r="AB132" s="76">
        <v>1.5158087414290446</v>
      </c>
      <c r="AC132" s="76">
        <v>1.5158087414290446</v>
      </c>
      <c r="AD132" s="76">
        <v>1.5158087414290446</v>
      </c>
      <c r="AE132" s="76">
        <v>1.5158087414290446</v>
      </c>
      <c r="AF132" s="76">
        <v>1.5158087414290446</v>
      </c>
      <c r="AG132" s="76">
        <v>1.5158087414290446</v>
      </c>
      <c r="AH132" s="76">
        <v>1.5158087414290446</v>
      </c>
      <c r="AI132" s="76">
        <v>1.5158087414290446</v>
      </c>
      <c r="AJ132" s="76">
        <v>1.5158087414290446</v>
      </c>
      <c r="AK132" s="76">
        <v>1.5158087414290446</v>
      </c>
    </row>
    <row r="133" spans="1:37" ht="15.75" customHeight="1">
      <c r="A133" s="297" t="s">
        <v>932</v>
      </c>
      <c r="B133" s="12" t="s">
        <v>932</v>
      </c>
      <c r="C133" s="12" t="s">
        <v>933</v>
      </c>
      <c r="D133" s="12" t="s">
        <v>447</v>
      </c>
      <c r="E133" s="12" t="s">
        <v>448</v>
      </c>
      <c r="F133" s="12">
        <v>2020</v>
      </c>
      <c r="G133" s="76">
        <v>1.5158087414290446</v>
      </c>
      <c r="H133" s="76">
        <v>1.5158087414290446</v>
      </c>
      <c r="I133" s="76">
        <v>1.5158087414290446</v>
      </c>
      <c r="J133" s="76">
        <v>1.5158087414290446</v>
      </c>
      <c r="K133" s="76">
        <v>1.5158087414290446</v>
      </c>
      <c r="L133" s="76">
        <v>1.5158087414290446</v>
      </c>
      <c r="M133" s="76">
        <v>1.5158087414290446</v>
      </c>
      <c r="N133" s="76">
        <v>1.5158087414290446</v>
      </c>
      <c r="O133" s="76">
        <v>1.5158087414290446</v>
      </c>
      <c r="P133" s="76">
        <v>1.5158087414290446</v>
      </c>
      <c r="Q133" s="76">
        <v>1.5158087414290446</v>
      </c>
      <c r="R133" s="76">
        <v>1.5158087414290446</v>
      </c>
      <c r="S133" s="76">
        <v>1.5158087414290446</v>
      </c>
      <c r="T133" s="76">
        <v>1.5158087414290446</v>
      </c>
      <c r="U133" s="76">
        <v>1.5158087414290446</v>
      </c>
      <c r="V133" s="76">
        <v>1.5158087414290446</v>
      </c>
      <c r="W133" s="76">
        <v>1.5158087414290446</v>
      </c>
      <c r="X133" s="76">
        <v>1.5158087414290446</v>
      </c>
      <c r="Y133" s="76">
        <v>1.5158087414290446</v>
      </c>
      <c r="Z133" s="76">
        <v>1.5158087414290446</v>
      </c>
      <c r="AA133" s="76">
        <v>1.5158087414290446</v>
      </c>
      <c r="AB133" s="76">
        <v>1.5158087414290446</v>
      </c>
      <c r="AC133" s="76">
        <v>1.5158087414290446</v>
      </c>
      <c r="AD133" s="76">
        <v>1.5158087414290446</v>
      </c>
      <c r="AE133" s="76">
        <v>1.5158087414290446</v>
      </c>
      <c r="AF133" s="76">
        <v>1.5158087414290446</v>
      </c>
      <c r="AG133" s="76">
        <v>1.5158087414290446</v>
      </c>
      <c r="AH133" s="76">
        <v>1.5158087414290446</v>
      </c>
      <c r="AI133" s="76">
        <v>1.5158087414290446</v>
      </c>
      <c r="AJ133" s="76">
        <v>1.5158087414290446</v>
      </c>
      <c r="AK133" s="76">
        <v>1.5158087414290446</v>
      </c>
    </row>
    <row r="134" spans="1:37" ht="15.75" customHeight="1">
      <c r="A134" s="297" t="s">
        <v>932</v>
      </c>
      <c r="B134" s="12" t="s">
        <v>409</v>
      </c>
      <c r="C134" s="12" t="s">
        <v>409</v>
      </c>
      <c r="D134" s="12" t="s">
        <v>447</v>
      </c>
      <c r="E134" s="12" t="s">
        <v>448</v>
      </c>
      <c r="F134" s="12">
        <v>2030</v>
      </c>
      <c r="G134" s="76">
        <v>1.5158087414290446</v>
      </c>
      <c r="H134" s="76">
        <v>1.5158087414290446</v>
      </c>
      <c r="I134" s="76">
        <v>1.5158087414290446</v>
      </c>
      <c r="J134" s="76">
        <v>1.5158087414290446</v>
      </c>
      <c r="K134" s="76">
        <v>1.5158087414290446</v>
      </c>
      <c r="L134" s="76">
        <v>1.5158087414290446</v>
      </c>
      <c r="M134" s="76">
        <v>1.5158087414290446</v>
      </c>
      <c r="N134" s="76">
        <v>1.5158087414290446</v>
      </c>
      <c r="O134" s="76">
        <v>1.5158087414290446</v>
      </c>
      <c r="P134" s="76">
        <v>1.5158087414290446</v>
      </c>
      <c r="Q134" s="76">
        <v>1.5158087414290446</v>
      </c>
      <c r="R134" s="76">
        <v>1.5158087414290446</v>
      </c>
      <c r="S134" s="76">
        <v>1.5158087414290446</v>
      </c>
      <c r="T134" s="76">
        <v>1.5158087414290446</v>
      </c>
      <c r="U134" s="76">
        <v>1.5158087414290446</v>
      </c>
      <c r="V134" s="76">
        <v>1.5158087414290446</v>
      </c>
      <c r="W134" s="76">
        <v>1.5158087414290446</v>
      </c>
      <c r="X134" s="76">
        <v>1.5158087414290446</v>
      </c>
      <c r="Y134" s="76">
        <v>1.5158087414290446</v>
      </c>
      <c r="Z134" s="76">
        <v>1.5158087414290446</v>
      </c>
      <c r="AA134" s="76">
        <v>1.5158087414290446</v>
      </c>
      <c r="AB134" s="76">
        <v>1.5158087414290446</v>
      </c>
      <c r="AC134" s="76">
        <v>1.5158087414290446</v>
      </c>
      <c r="AD134" s="76">
        <v>1.5158087414290446</v>
      </c>
      <c r="AE134" s="76">
        <v>1.5158087414290446</v>
      </c>
      <c r="AF134" s="76">
        <v>1.5158087414290446</v>
      </c>
      <c r="AG134" s="76">
        <v>1.5158087414290446</v>
      </c>
      <c r="AH134" s="76">
        <v>1.5158087414290446</v>
      </c>
      <c r="AI134" s="76">
        <v>1.5158087414290446</v>
      </c>
      <c r="AJ134" s="76">
        <v>1.5158087414290446</v>
      </c>
      <c r="AK134" s="76">
        <v>1.5158087414290446</v>
      </c>
    </row>
    <row r="135" spans="1:37" ht="15.75" customHeight="1">
      <c r="A135" s="297" t="s">
        <v>932</v>
      </c>
      <c r="B135" s="12" t="s">
        <v>409</v>
      </c>
      <c r="C135" s="12" t="s">
        <v>409</v>
      </c>
      <c r="D135" s="12" t="s">
        <v>447</v>
      </c>
      <c r="E135" s="12" t="s">
        <v>448</v>
      </c>
      <c r="F135" s="12">
        <v>2040</v>
      </c>
      <c r="G135" s="76">
        <v>1.5158087414290446</v>
      </c>
      <c r="H135" s="76">
        <v>1.5158087414290446</v>
      </c>
      <c r="I135" s="76">
        <v>1.5158087414290446</v>
      </c>
      <c r="J135" s="76">
        <v>1.5158087414290446</v>
      </c>
      <c r="K135" s="76">
        <v>1.5158087414290446</v>
      </c>
      <c r="L135" s="76">
        <v>1.5158087414290446</v>
      </c>
      <c r="M135" s="76">
        <v>1.5158087414290446</v>
      </c>
      <c r="N135" s="76">
        <v>1.5158087414290446</v>
      </c>
      <c r="O135" s="76">
        <v>1.5158087414290446</v>
      </c>
      <c r="P135" s="76">
        <v>1.5158087414290446</v>
      </c>
      <c r="Q135" s="76">
        <v>1.5158087414290446</v>
      </c>
      <c r="R135" s="76">
        <v>1.5158087414290446</v>
      </c>
      <c r="S135" s="76">
        <v>1.5158087414290446</v>
      </c>
      <c r="T135" s="76">
        <v>1.5158087414290446</v>
      </c>
      <c r="U135" s="76">
        <v>1.5158087414290446</v>
      </c>
      <c r="V135" s="76">
        <v>1.5158087414290446</v>
      </c>
      <c r="W135" s="76">
        <v>1.5158087414290446</v>
      </c>
      <c r="X135" s="76">
        <v>1.5158087414290446</v>
      </c>
      <c r="Y135" s="76">
        <v>1.5158087414290446</v>
      </c>
      <c r="Z135" s="76">
        <v>1.5158087414290446</v>
      </c>
      <c r="AA135" s="76">
        <v>1.5158087414290446</v>
      </c>
      <c r="AB135" s="76">
        <v>1.5158087414290446</v>
      </c>
      <c r="AC135" s="76">
        <v>1.5158087414290446</v>
      </c>
      <c r="AD135" s="76">
        <v>1.5158087414290446</v>
      </c>
      <c r="AE135" s="76">
        <v>1.5158087414290446</v>
      </c>
      <c r="AF135" s="76">
        <v>1.5158087414290446</v>
      </c>
      <c r="AG135" s="76">
        <v>1.5158087414290446</v>
      </c>
      <c r="AH135" s="76">
        <v>1.5158087414290446</v>
      </c>
      <c r="AI135" s="76">
        <v>1.5158087414290446</v>
      </c>
      <c r="AJ135" s="76">
        <v>1.5158087414290446</v>
      </c>
      <c r="AK135" s="76">
        <v>1.5158087414290446</v>
      </c>
    </row>
    <row r="136" spans="1:37" ht="15.75" customHeight="1">
      <c r="A136" s="297" t="s">
        <v>932</v>
      </c>
      <c r="B136" s="12" t="s">
        <v>409</v>
      </c>
      <c r="C136" s="12" t="s">
        <v>409</v>
      </c>
      <c r="D136" s="12" t="s">
        <v>447</v>
      </c>
      <c r="E136" s="12" t="s">
        <v>448</v>
      </c>
      <c r="F136" s="12">
        <v>2050</v>
      </c>
      <c r="G136" s="76">
        <v>1.5158087414290446</v>
      </c>
      <c r="H136" s="76">
        <v>1.5158087414290446</v>
      </c>
      <c r="I136" s="76">
        <v>1.5158087414290446</v>
      </c>
      <c r="J136" s="76">
        <v>1.5158087414290446</v>
      </c>
      <c r="K136" s="76">
        <v>1.5158087414290446</v>
      </c>
      <c r="L136" s="76">
        <v>1.5158087414290446</v>
      </c>
      <c r="M136" s="76">
        <v>1.5158087414290446</v>
      </c>
      <c r="N136" s="76">
        <v>1.5158087414290446</v>
      </c>
      <c r="O136" s="76">
        <v>1.5158087414290446</v>
      </c>
      <c r="P136" s="76">
        <v>1.5158087414290446</v>
      </c>
      <c r="Q136" s="76">
        <v>1.5158087414290446</v>
      </c>
      <c r="R136" s="76">
        <v>1.5158087414290446</v>
      </c>
      <c r="S136" s="76">
        <v>1.5158087414290446</v>
      </c>
      <c r="T136" s="76">
        <v>1.5158087414290446</v>
      </c>
      <c r="U136" s="76">
        <v>1.5158087414290446</v>
      </c>
      <c r="V136" s="76">
        <v>1.5158087414290446</v>
      </c>
      <c r="W136" s="76">
        <v>1.5158087414290446</v>
      </c>
      <c r="X136" s="76">
        <v>1.5158087414290446</v>
      </c>
      <c r="Y136" s="76">
        <v>1.5158087414290446</v>
      </c>
      <c r="Z136" s="76">
        <v>1.5158087414290446</v>
      </c>
      <c r="AA136" s="76">
        <v>1.5158087414290446</v>
      </c>
      <c r="AB136" s="76">
        <v>1.5158087414290446</v>
      </c>
      <c r="AC136" s="76">
        <v>1.5158087414290446</v>
      </c>
      <c r="AD136" s="76">
        <v>1.5158087414290446</v>
      </c>
      <c r="AE136" s="76">
        <v>1.5158087414290446</v>
      </c>
      <c r="AF136" s="76">
        <v>1.5158087414290446</v>
      </c>
      <c r="AG136" s="76">
        <v>1.5158087414290446</v>
      </c>
      <c r="AH136" s="76">
        <v>1.5158087414290446</v>
      </c>
      <c r="AI136" s="76">
        <v>1.5158087414290446</v>
      </c>
      <c r="AJ136" s="76">
        <v>1.5158087414290446</v>
      </c>
      <c r="AK136" s="76">
        <v>1.5158087414290446</v>
      </c>
    </row>
    <row r="137" spans="1:37" ht="15.75" customHeight="1">
      <c r="A137" s="297" t="s">
        <v>934</v>
      </c>
      <c r="B137" s="12" t="s">
        <v>934</v>
      </c>
      <c r="C137" s="12" t="s">
        <v>935</v>
      </c>
      <c r="D137" s="12" t="s">
        <v>447</v>
      </c>
      <c r="E137" s="12" t="s">
        <v>448</v>
      </c>
      <c r="F137" s="12">
        <v>2020</v>
      </c>
      <c r="G137" s="76">
        <v>1.6191593374355704</v>
      </c>
      <c r="H137" s="76">
        <v>1.6191593374355704</v>
      </c>
      <c r="I137" s="76">
        <v>1.6191593374355704</v>
      </c>
      <c r="J137" s="76">
        <v>1.6191593374355704</v>
      </c>
      <c r="K137" s="76">
        <v>1.6191593374355704</v>
      </c>
      <c r="L137" s="76">
        <v>1.6191593374355704</v>
      </c>
      <c r="M137" s="76">
        <v>1.6191593374355704</v>
      </c>
      <c r="N137" s="76">
        <v>1.6191593374355704</v>
      </c>
      <c r="O137" s="76">
        <v>1.6191593374355704</v>
      </c>
      <c r="P137" s="76">
        <v>1.6191593374355704</v>
      </c>
      <c r="Q137" s="76">
        <v>1.6191593374355704</v>
      </c>
      <c r="R137" s="76">
        <v>1.6191593374355704</v>
      </c>
      <c r="S137" s="76">
        <v>1.6191593374355704</v>
      </c>
      <c r="T137" s="76">
        <v>1.6191593374355704</v>
      </c>
      <c r="U137" s="76">
        <v>1.6191593374355704</v>
      </c>
      <c r="V137" s="76">
        <v>1.6191593374355704</v>
      </c>
      <c r="W137" s="76">
        <v>1.6191593374355704</v>
      </c>
      <c r="X137" s="76">
        <v>1.6191593374355704</v>
      </c>
      <c r="Y137" s="76">
        <v>1.6191593374355704</v>
      </c>
      <c r="Z137" s="76">
        <v>1.6191593374355704</v>
      </c>
      <c r="AA137" s="76">
        <v>1.6191593374355704</v>
      </c>
      <c r="AB137" s="76">
        <v>1.6191593374355704</v>
      </c>
      <c r="AC137" s="76">
        <v>1.6191593374355704</v>
      </c>
      <c r="AD137" s="76">
        <v>1.6191593374355704</v>
      </c>
      <c r="AE137" s="76">
        <v>1.6191593374355704</v>
      </c>
      <c r="AF137" s="76">
        <v>1.6191593374355704</v>
      </c>
      <c r="AG137" s="76">
        <v>1.6191593374355704</v>
      </c>
      <c r="AH137" s="76">
        <v>1.6191593374355704</v>
      </c>
      <c r="AI137" s="76">
        <v>1.6191593374355704</v>
      </c>
      <c r="AJ137" s="76">
        <v>1.6191593374355704</v>
      </c>
      <c r="AK137" s="76">
        <v>1.6191593374355704</v>
      </c>
    </row>
    <row r="138" spans="1:37" ht="15.75" customHeight="1">
      <c r="A138" s="297" t="s">
        <v>934</v>
      </c>
      <c r="B138" s="12" t="s">
        <v>409</v>
      </c>
      <c r="C138" s="12" t="s">
        <v>409</v>
      </c>
      <c r="D138" s="12" t="s">
        <v>447</v>
      </c>
      <c r="E138" s="12" t="s">
        <v>448</v>
      </c>
      <c r="F138" s="12">
        <v>2030</v>
      </c>
      <c r="G138" s="76">
        <v>1.6191593374355704</v>
      </c>
      <c r="H138" s="76">
        <v>1.6191593374355704</v>
      </c>
      <c r="I138" s="76">
        <v>1.6191593374355704</v>
      </c>
      <c r="J138" s="76">
        <v>1.6191593374355704</v>
      </c>
      <c r="K138" s="76">
        <v>1.6191593374355704</v>
      </c>
      <c r="L138" s="76">
        <v>1.6191593374355704</v>
      </c>
      <c r="M138" s="76">
        <v>1.6191593374355704</v>
      </c>
      <c r="N138" s="76">
        <v>1.6191593374355704</v>
      </c>
      <c r="O138" s="76">
        <v>1.6191593374355704</v>
      </c>
      <c r="P138" s="76">
        <v>1.6191593374355704</v>
      </c>
      <c r="Q138" s="76">
        <v>1.6191593374355704</v>
      </c>
      <c r="R138" s="76">
        <v>1.6191593374355704</v>
      </c>
      <c r="S138" s="76">
        <v>1.6191593374355704</v>
      </c>
      <c r="T138" s="76">
        <v>1.6191593374355704</v>
      </c>
      <c r="U138" s="76">
        <v>1.6191593374355704</v>
      </c>
      <c r="V138" s="76">
        <v>1.6191593374355704</v>
      </c>
      <c r="W138" s="76">
        <v>1.6191593374355704</v>
      </c>
      <c r="X138" s="76">
        <v>1.6191593374355704</v>
      </c>
      <c r="Y138" s="76">
        <v>1.6191593374355704</v>
      </c>
      <c r="Z138" s="76">
        <v>1.6191593374355704</v>
      </c>
      <c r="AA138" s="76">
        <v>1.6191593374355704</v>
      </c>
      <c r="AB138" s="76">
        <v>1.6191593374355704</v>
      </c>
      <c r="AC138" s="76">
        <v>1.6191593374355704</v>
      </c>
      <c r="AD138" s="76">
        <v>1.6191593374355704</v>
      </c>
      <c r="AE138" s="76">
        <v>1.6191593374355704</v>
      </c>
      <c r="AF138" s="76">
        <v>1.6191593374355704</v>
      </c>
      <c r="AG138" s="76">
        <v>1.6191593374355704</v>
      </c>
      <c r="AH138" s="76">
        <v>1.6191593374355704</v>
      </c>
      <c r="AI138" s="76">
        <v>1.6191593374355704</v>
      </c>
      <c r="AJ138" s="76">
        <v>1.6191593374355704</v>
      </c>
      <c r="AK138" s="76">
        <v>1.6191593374355704</v>
      </c>
    </row>
    <row r="139" spans="1:37" ht="15.75" customHeight="1">
      <c r="A139" s="297" t="s">
        <v>934</v>
      </c>
      <c r="B139" s="12" t="s">
        <v>409</v>
      </c>
      <c r="C139" s="12" t="s">
        <v>409</v>
      </c>
      <c r="D139" s="12" t="s">
        <v>447</v>
      </c>
      <c r="E139" s="12" t="s">
        <v>448</v>
      </c>
      <c r="F139" s="12">
        <v>2040</v>
      </c>
      <c r="G139" s="76">
        <v>1.6191593374355704</v>
      </c>
      <c r="H139" s="76">
        <v>1.6191593374355704</v>
      </c>
      <c r="I139" s="76">
        <v>1.6191593374355704</v>
      </c>
      <c r="J139" s="76">
        <v>1.6191593374355704</v>
      </c>
      <c r="K139" s="76">
        <v>1.6191593374355704</v>
      </c>
      <c r="L139" s="76">
        <v>1.6191593374355704</v>
      </c>
      <c r="M139" s="76">
        <v>1.6191593374355704</v>
      </c>
      <c r="N139" s="76">
        <v>1.6191593374355704</v>
      </c>
      <c r="O139" s="76">
        <v>1.6191593374355704</v>
      </c>
      <c r="P139" s="76">
        <v>1.6191593374355704</v>
      </c>
      <c r="Q139" s="76">
        <v>1.6191593374355704</v>
      </c>
      <c r="R139" s="76">
        <v>1.6191593374355704</v>
      </c>
      <c r="S139" s="76">
        <v>1.6191593374355704</v>
      </c>
      <c r="T139" s="76">
        <v>1.6191593374355704</v>
      </c>
      <c r="U139" s="76">
        <v>1.6191593374355704</v>
      </c>
      <c r="V139" s="76">
        <v>1.6191593374355704</v>
      </c>
      <c r="W139" s="76">
        <v>1.6191593374355704</v>
      </c>
      <c r="X139" s="76">
        <v>1.6191593374355704</v>
      </c>
      <c r="Y139" s="76">
        <v>1.6191593374355704</v>
      </c>
      <c r="Z139" s="76">
        <v>1.6191593374355704</v>
      </c>
      <c r="AA139" s="76">
        <v>1.6191593374355704</v>
      </c>
      <c r="AB139" s="76">
        <v>1.6191593374355704</v>
      </c>
      <c r="AC139" s="76">
        <v>1.6191593374355704</v>
      </c>
      <c r="AD139" s="76">
        <v>1.6191593374355704</v>
      </c>
      <c r="AE139" s="76">
        <v>1.6191593374355704</v>
      </c>
      <c r="AF139" s="76">
        <v>1.6191593374355704</v>
      </c>
      <c r="AG139" s="76">
        <v>1.6191593374355704</v>
      </c>
      <c r="AH139" s="76">
        <v>1.6191593374355704</v>
      </c>
      <c r="AI139" s="76">
        <v>1.6191593374355704</v>
      </c>
      <c r="AJ139" s="76">
        <v>1.6191593374355704</v>
      </c>
      <c r="AK139" s="76">
        <v>1.6191593374355704</v>
      </c>
    </row>
    <row r="140" spans="1:37" ht="15.75" customHeight="1">
      <c r="A140" s="297" t="s">
        <v>934</v>
      </c>
      <c r="B140" s="12" t="s">
        <v>409</v>
      </c>
      <c r="C140" s="12" t="s">
        <v>409</v>
      </c>
      <c r="D140" s="12" t="s">
        <v>447</v>
      </c>
      <c r="E140" s="12" t="s">
        <v>448</v>
      </c>
      <c r="F140" s="12">
        <v>2050</v>
      </c>
      <c r="G140" s="76">
        <v>1.6191593374355704</v>
      </c>
      <c r="H140" s="76">
        <v>1.6191593374355704</v>
      </c>
      <c r="I140" s="76">
        <v>1.6191593374355704</v>
      </c>
      <c r="J140" s="76">
        <v>1.6191593374355704</v>
      </c>
      <c r="K140" s="76">
        <v>1.6191593374355704</v>
      </c>
      <c r="L140" s="76">
        <v>1.6191593374355704</v>
      </c>
      <c r="M140" s="76">
        <v>1.6191593374355704</v>
      </c>
      <c r="N140" s="76">
        <v>1.6191593374355704</v>
      </c>
      <c r="O140" s="76">
        <v>1.6191593374355704</v>
      </c>
      <c r="P140" s="76">
        <v>1.6191593374355704</v>
      </c>
      <c r="Q140" s="76">
        <v>1.6191593374355704</v>
      </c>
      <c r="R140" s="76">
        <v>1.6191593374355704</v>
      </c>
      <c r="S140" s="76">
        <v>1.6191593374355704</v>
      </c>
      <c r="T140" s="76">
        <v>1.6191593374355704</v>
      </c>
      <c r="U140" s="76">
        <v>1.6191593374355704</v>
      </c>
      <c r="V140" s="76">
        <v>1.6191593374355704</v>
      </c>
      <c r="W140" s="76">
        <v>1.6191593374355704</v>
      </c>
      <c r="X140" s="76">
        <v>1.6191593374355704</v>
      </c>
      <c r="Y140" s="76">
        <v>1.6191593374355704</v>
      </c>
      <c r="Z140" s="76">
        <v>1.6191593374355704</v>
      </c>
      <c r="AA140" s="76">
        <v>1.6191593374355704</v>
      </c>
      <c r="AB140" s="76">
        <v>1.6191593374355704</v>
      </c>
      <c r="AC140" s="76">
        <v>1.6191593374355704</v>
      </c>
      <c r="AD140" s="76">
        <v>1.6191593374355704</v>
      </c>
      <c r="AE140" s="76">
        <v>1.6191593374355704</v>
      </c>
      <c r="AF140" s="76">
        <v>1.6191593374355704</v>
      </c>
      <c r="AG140" s="76">
        <v>1.6191593374355704</v>
      </c>
      <c r="AH140" s="76">
        <v>1.6191593374355704</v>
      </c>
      <c r="AI140" s="76">
        <v>1.6191593374355704</v>
      </c>
      <c r="AJ140" s="76">
        <v>1.6191593374355704</v>
      </c>
      <c r="AK140" s="76">
        <v>1.6191593374355704</v>
      </c>
    </row>
    <row r="141" spans="1:37" ht="15.75" customHeight="1">
      <c r="A141" s="297" t="s">
        <v>936</v>
      </c>
      <c r="B141" s="12" t="s">
        <v>936</v>
      </c>
      <c r="C141" s="12" t="s">
        <v>937</v>
      </c>
      <c r="D141" s="12" t="s">
        <v>447</v>
      </c>
      <c r="E141" s="12" t="s">
        <v>448</v>
      </c>
      <c r="F141" s="12">
        <v>2020</v>
      </c>
      <c r="G141" s="76">
        <v>18.956893905843071</v>
      </c>
      <c r="H141" s="76">
        <v>18.956893905843071</v>
      </c>
      <c r="I141" s="76">
        <v>18.956893905843071</v>
      </c>
      <c r="J141" s="76">
        <v>18.956893905843071</v>
      </c>
      <c r="K141" s="76">
        <v>18.956893905843071</v>
      </c>
      <c r="L141" s="76">
        <v>18.956893905843071</v>
      </c>
      <c r="M141" s="76">
        <v>18.956893905843071</v>
      </c>
      <c r="N141" s="76">
        <v>18.956893905843071</v>
      </c>
      <c r="O141" s="76">
        <v>18.956893905843071</v>
      </c>
      <c r="P141" s="76">
        <v>18.956893905843071</v>
      </c>
      <c r="Q141" s="76">
        <v>18.956893905843071</v>
      </c>
      <c r="R141" s="76">
        <v>18.956893905843071</v>
      </c>
      <c r="S141" s="76">
        <v>18.956893905843071</v>
      </c>
      <c r="T141" s="76">
        <v>18.956893905843071</v>
      </c>
      <c r="U141" s="76">
        <v>18.956893905843071</v>
      </c>
      <c r="V141" s="76">
        <v>18.956893905843071</v>
      </c>
      <c r="W141" s="76">
        <v>18.956893905843071</v>
      </c>
      <c r="X141" s="76">
        <v>18.956893905843071</v>
      </c>
      <c r="Y141" s="76">
        <v>18.956893905843071</v>
      </c>
      <c r="Z141" s="76">
        <v>18.956893905843071</v>
      </c>
      <c r="AA141" s="76">
        <v>18.956893905843071</v>
      </c>
      <c r="AB141" s="76">
        <v>18.956893905843071</v>
      </c>
      <c r="AC141" s="76">
        <v>18.956893905843071</v>
      </c>
      <c r="AD141" s="76">
        <v>18.956893905843071</v>
      </c>
      <c r="AE141" s="76">
        <v>18.956893905843071</v>
      </c>
      <c r="AF141" s="76">
        <v>18.956893905843071</v>
      </c>
      <c r="AG141" s="76">
        <v>18.956893905843071</v>
      </c>
      <c r="AH141" s="76">
        <v>18.956893905843071</v>
      </c>
      <c r="AI141" s="76">
        <v>18.956893905843071</v>
      </c>
      <c r="AJ141" s="76">
        <v>18.956893905843071</v>
      </c>
      <c r="AK141" s="76">
        <v>18.956893905843071</v>
      </c>
    </row>
    <row r="142" spans="1:37" ht="15.75" customHeight="1">
      <c r="A142" s="297" t="s">
        <v>936</v>
      </c>
      <c r="B142" s="12" t="s">
        <v>409</v>
      </c>
      <c r="C142" s="12" t="s">
        <v>409</v>
      </c>
      <c r="D142" s="12" t="s">
        <v>447</v>
      </c>
      <c r="E142" s="12" t="s">
        <v>448</v>
      </c>
      <c r="F142" s="12">
        <v>2030</v>
      </c>
      <c r="G142" s="76">
        <v>18.457326304644972</v>
      </c>
      <c r="H142" s="76">
        <v>18.457326304644972</v>
      </c>
      <c r="I142" s="76">
        <v>18.457326304644972</v>
      </c>
      <c r="J142" s="76">
        <v>18.457326304644972</v>
      </c>
      <c r="K142" s="76">
        <v>18.457326304644972</v>
      </c>
      <c r="L142" s="76">
        <v>18.457326304644972</v>
      </c>
      <c r="M142" s="76">
        <v>18.457326304644972</v>
      </c>
      <c r="N142" s="76">
        <v>18.457326304644972</v>
      </c>
      <c r="O142" s="76">
        <v>18.457326304644972</v>
      </c>
      <c r="P142" s="76">
        <v>18.457326304644972</v>
      </c>
      <c r="Q142" s="76">
        <v>18.457326304644972</v>
      </c>
      <c r="R142" s="76">
        <v>18.457326304644972</v>
      </c>
      <c r="S142" s="76">
        <v>18.457326304644972</v>
      </c>
      <c r="T142" s="76">
        <v>18.457326304644972</v>
      </c>
      <c r="U142" s="76">
        <v>18.457326304644972</v>
      </c>
      <c r="V142" s="76">
        <v>18.457326304644972</v>
      </c>
      <c r="W142" s="76">
        <v>18.457326304644972</v>
      </c>
      <c r="X142" s="76">
        <v>18.457326304644972</v>
      </c>
      <c r="Y142" s="76">
        <v>18.457326304644972</v>
      </c>
      <c r="Z142" s="76">
        <v>18.457326304644972</v>
      </c>
      <c r="AA142" s="76">
        <v>18.457326304644972</v>
      </c>
      <c r="AB142" s="76">
        <v>18.457326304644972</v>
      </c>
      <c r="AC142" s="76">
        <v>18.457326304644972</v>
      </c>
      <c r="AD142" s="76">
        <v>18.457326304644972</v>
      </c>
      <c r="AE142" s="76">
        <v>18.457326304644972</v>
      </c>
      <c r="AF142" s="76">
        <v>18.457326304644972</v>
      </c>
      <c r="AG142" s="76">
        <v>18.457326304644972</v>
      </c>
      <c r="AH142" s="76">
        <v>18.457326304644972</v>
      </c>
      <c r="AI142" s="76">
        <v>18.457326304644972</v>
      </c>
      <c r="AJ142" s="76">
        <v>18.457326304644972</v>
      </c>
      <c r="AK142" s="76">
        <v>18.457326304644972</v>
      </c>
    </row>
    <row r="143" spans="1:37" ht="15.75" customHeight="1">
      <c r="A143" s="297" t="s">
        <v>936</v>
      </c>
      <c r="B143" s="12" t="s">
        <v>409</v>
      </c>
      <c r="C143" s="12" t="s">
        <v>409</v>
      </c>
      <c r="D143" s="12" t="s">
        <v>447</v>
      </c>
      <c r="E143" s="12" t="s">
        <v>448</v>
      </c>
      <c r="F143" s="12">
        <v>2040</v>
      </c>
      <c r="G143" s="76">
        <v>17.970923718211754</v>
      </c>
      <c r="H143" s="76">
        <v>17.970923718211754</v>
      </c>
      <c r="I143" s="76">
        <v>17.970923718211754</v>
      </c>
      <c r="J143" s="76">
        <v>17.970923718211754</v>
      </c>
      <c r="K143" s="76">
        <v>17.970923718211754</v>
      </c>
      <c r="L143" s="76">
        <v>17.970923718211754</v>
      </c>
      <c r="M143" s="76">
        <v>17.970923718211754</v>
      </c>
      <c r="N143" s="76">
        <v>17.970923718211754</v>
      </c>
      <c r="O143" s="76">
        <v>17.970923718211754</v>
      </c>
      <c r="P143" s="76">
        <v>17.970923718211754</v>
      </c>
      <c r="Q143" s="76">
        <v>17.970923718211754</v>
      </c>
      <c r="R143" s="76">
        <v>17.970923718211754</v>
      </c>
      <c r="S143" s="76">
        <v>17.970923718211754</v>
      </c>
      <c r="T143" s="76">
        <v>17.970923718211754</v>
      </c>
      <c r="U143" s="76">
        <v>17.970923718211754</v>
      </c>
      <c r="V143" s="76">
        <v>17.970923718211754</v>
      </c>
      <c r="W143" s="76">
        <v>17.970923718211754</v>
      </c>
      <c r="X143" s="76">
        <v>17.970923718211754</v>
      </c>
      <c r="Y143" s="76">
        <v>17.970923718211754</v>
      </c>
      <c r="Z143" s="76">
        <v>17.970923718211754</v>
      </c>
      <c r="AA143" s="76">
        <v>17.970923718211754</v>
      </c>
      <c r="AB143" s="76">
        <v>17.970923718211754</v>
      </c>
      <c r="AC143" s="76">
        <v>17.970923718211754</v>
      </c>
      <c r="AD143" s="76">
        <v>17.970923718211754</v>
      </c>
      <c r="AE143" s="76">
        <v>17.970923718211754</v>
      </c>
      <c r="AF143" s="76">
        <v>17.970923718211754</v>
      </c>
      <c r="AG143" s="76">
        <v>17.970923718211754</v>
      </c>
      <c r="AH143" s="76">
        <v>17.970923718211754</v>
      </c>
      <c r="AI143" s="76">
        <v>17.970923718211754</v>
      </c>
      <c r="AJ143" s="76">
        <v>17.970923718211754</v>
      </c>
      <c r="AK143" s="76">
        <v>17.970923718211754</v>
      </c>
    </row>
    <row r="144" spans="1:37" ht="15.75" customHeight="1">
      <c r="A144" s="297" t="s">
        <v>936</v>
      </c>
      <c r="B144" s="12" t="s">
        <v>409</v>
      </c>
      <c r="C144" s="12" t="s">
        <v>409</v>
      </c>
      <c r="D144" s="12" t="s">
        <v>447</v>
      </c>
      <c r="E144" s="12" t="s">
        <v>448</v>
      </c>
      <c r="F144" s="12">
        <v>2050</v>
      </c>
      <c r="G144" s="76">
        <v>17.49733921128713</v>
      </c>
      <c r="H144" s="76">
        <v>17.49733921128713</v>
      </c>
      <c r="I144" s="76">
        <v>17.49733921128713</v>
      </c>
      <c r="J144" s="76">
        <v>17.49733921128713</v>
      </c>
      <c r="K144" s="76">
        <v>17.49733921128713</v>
      </c>
      <c r="L144" s="76">
        <v>17.49733921128713</v>
      </c>
      <c r="M144" s="76">
        <v>17.49733921128713</v>
      </c>
      <c r="N144" s="76">
        <v>17.49733921128713</v>
      </c>
      <c r="O144" s="76">
        <v>17.49733921128713</v>
      </c>
      <c r="P144" s="76">
        <v>17.49733921128713</v>
      </c>
      <c r="Q144" s="76">
        <v>17.49733921128713</v>
      </c>
      <c r="R144" s="76">
        <v>17.49733921128713</v>
      </c>
      <c r="S144" s="76">
        <v>17.49733921128713</v>
      </c>
      <c r="T144" s="76">
        <v>17.49733921128713</v>
      </c>
      <c r="U144" s="76">
        <v>17.49733921128713</v>
      </c>
      <c r="V144" s="76">
        <v>17.49733921128713</v>
      </c>
      <c r="W144" s="76">
        <v>17.49733921128713</v>
      </c>
      <c r="X144" s="76">
        <v>17.49733921128713</v>
      </c>
      <c r="Y144" s="76">
        <v>17.49733921128713</v>
      </c>
      <c r="Z144" s="76">
        <v>17.49733921128713</v>
      </c>
      <c r="AA144" s="76">
        <v>17.49733921128713</v>
      </c>
      <c r="AB144" s="76">
        <v>17.49733921128713</v>
      </c>
      <c r="AC144" s="76">
        <v>17.49733921128713</v>
      </c>
      <c r="AD144" s="76">
        <v>17.49733921128713</v>
      </c>
      <c r="AE144" s="76">
        <v>17.49733921128713</v>
      </c>
      <c r="AF144" s="76">
        <v>17.49733921128713</v>
      </c>
      <c r="AG144" s="76">
        <v>17.49733921128713</v>
      </c>
      <c r="AH144" s="76">
        <v>17.49733921128713</v>
      </c>
      <c r="AI144" s="76">
        <v>17.49733921128713</v>
      </c>
      <c r="AJ144" s="76">
        <v>17.49733921128713</v>
      </c>
      <c r="AK144" s="76">
        <v>17.49733921128713</v>
      </c>
    </row>
    <row r="145" spans="1:37" ht="15.75" customHeight="1">
      <c r="A145" s="297" t="s">
        <v>938</v>
      </c>
      <c r="B145" s="12" t="s">
        <v>938</v>
      </c>
      <c r="C145" s="12" t="s">
        <v>939</v>
      </c>
      <c r="D145" s="12" t="s">
        <v>447</v>
      </c>
      <c r="E145" s="12" t="s">
        <v>448</v>
      </c>
      <c r="F145" s="12">
        <v>2020</v>
      </c>
      <c r="G145" s="76">
        <v>1.2565962420000003</v>
      </c>
      <c r="H145" s="76">
        <v>1.2565962420000003</v>
      </c>
      <c r="I145" s="76">
        <v>1.2565962420000003</v>
      </c>
      <c r="J145" s="76">
        <v>1.2565962420000003</v>
      </c>
      <c r="K145" s="76">
        <v>1.2565962420000003</v>
      </c>
      <c r="L145" s="76">
        <v>1.2565962420000003</v>
      </c>
      <c r="M145" s="76">
        <v>1.2565962420000003</v>
      </c>
      <c r="N145" s="76">
        <v>1.2565962420000003</v>
      </c>
      <c r="O145" s="76">
        <v>1.2565962420000003</v>
      </c>
      <c r="P145" s="76">
        <v>1.2565962420000003</v>
      </c>
      <c r="Q145" s="76">
        <v>1.2565962420000003</v>
      </c>
      <c r="R145" s="76">
        <v>1.2565962420000003</v>
      </c>
      <c r="S145" s="76">
        <v>1.2565962420000003</v>
      </c>
      <c r="T145" s="76">
        <v>1.2565962420000003</v>
      </c>
      <c r="U145" s="76">
        <v>1.2565962420000003</v>
      </c>
      <c r="V145" s="76">
        <v>1.2565962420000003</v>
      </c>
      <c r="W145" s="76">
        <v>1.2565962420000003</v>
      </c>
      <c r="X145" s="76">
        <v>1.2565962420000003</v>
      </c>
      <c r="Y145" s="76">
        <v>1.2565962420000003</v>
      </c>
      <c r="Z145" s="76">
        <v>1.2565962420000003</v>
      </c>
      <c r="AA145" s="76">
        <v>1.2565962420000003</v>
      </c>
      <c r="AB145" s="76">
        <v>1.2565962420000003</v>
      </c>
      <c r="AC145" s="76">
        <v>1.2565962420000003</v>
      </c>
      <c r="AD145" s="76">
        <v>1.2565962420000003</v>
      </c>
      <c r="AE145" s="76">
        <v>1.2565962420000003</v>
      </c>
      <c r="AF145" s="76">
        <v>1.2565962420000003</v>
      </c>
      <c r="AG145" s="76">
        <v>1.2565962420000003</v>
      </c>
      <c r="AH145" s="76">
        <v>1.2565962420000003</v>
      </c>
      <c r="AI145" s="76">
        <v>1.2565962420000003</v>
      </c>
      <c r="AJ145" s="76">
        <v>1.2565962420000003</v>
      </c>
      <c r="AK145" s="76">
        <v>1.2565962420000003</v>
      </c>
    </row>
    <row r="146" spans="1:37" ht="15.75" customHeight="1">
      <c r="A146" s="297" t="s">
        <v>938</v>
      </c>
      <c r="B146" s="12" t="s">
        <v>409</v>
      </c>
      <c r="C146" s="12" t="s">
        <v>409</v>
      </c>
      <c r="D146" s="12" t="s">
        <v>447</v>
      </c>
      <c r="E146" s="12" t="s">
        <v>448</v>
      </c>
      <c r="F146" s="12">
        <v>2030</v>
      </c>
      <c r="G146" s="76">
        <v>1.2565962420000003</v>
      </c>
      <c r="H146" s="76">
        <v>1.2565962420000003</v>
      </c>
      <c r="I146" s="76">
        <v>1.2565962420000003</v>
      </c>
      <c r="J146" s="76">
        <v>1.2565962420000003</v>
      </c>
      <c r="K146" s="76">
        <v>1.2565962420000003</v>
      </c>
      <c r="L146" s="76">
        <v>1.2565962420000003</v>
      </c>
      <c r="M146" s="76">
        <v>1.2565962420000003</v>
      </c>
      <c r="N146" s="76">
        <v>1.2565962420000003</v>
      </c>
      <c r="O146" s="76">
        <v>1.2565962420000003</v>
      </c>
      <c r="P146" s="76">
        <v>1.2565962420000003</v>
      </c>
      <c r="Q146" s="76">
        <v>1.2565962420000003</v>
      </c>
      <c r="R146" s="76">
        <v>1.2565962420000003</v>
      </c>
      <c r="S146" s="76">
        <v>1.2565962420000003</v>
      </c>
      <c r="T146" s="76">
        <v>1.2565962420000003</v>
      </c>
      <c r="U146" s="76">
        <v>1.2565962420000003</v>
      </c>
      <c r="V146" s="76">
        <v>1.2565962420000003</v>
      </c>
      <c r="W146" s="76">
        <v>1.2565962420000003</v>
      </c>
      <c r="X146" s="76">
        <v>1.2565962420000003</v>
      </c>
      <c r="Y146" s="76">
        <v>1.2565962420000003</v>
      </c>
      <c r="Z146" s="76">
        <v>1.2565962420000003</v>
      </c>
      <c r="AA146" s="76">
        <v>1.2565962420000003</v>
      </c>
      <c r="AB146" s="76">
        <v>1.2565962420000003</v>
      </c>
      <c r="AC146" s="76">
        <v>1.2565962420000003</v>
      </c>
      <c r="AD146" s="76">
        <v>1.2565962420000003</v>
      </c>
      <c r="AE146" s="76">
        <v>1.2565962420000003</v>
      </c>
      <c r="AF146" s="76">
        <v>1.2565962420000003</v>
      </c>
      <c r="AG146" s="76">
        <v>1.2565962420000003</v>
      </c>
      <c r="AH146" s="76">
        <v>1.2565962420000003</v>
      </c>
      <c r="AI146" s="76">
        <v>1.2565962420000003</v>
      </c>
      <c r="AJ146" s="76">
        <v>1.2565962420000003</v>
      </c>
      <c r="AK146" s="76">
        <v>1.2565962420000003</v>
      </c>
    </row>
    <row r="147" spans="1:37" ht="15.75" customHeight="1">
      <c r="A147" s="297" t="s">
        <v>938</v>
      </c>
      <c r="B147" s="12" t="s">
        <v>409</v>
      </c>
      <c r="C147" s="12" t="s">
        <v>409</v>
      </c>
      <c r="D147" s="12" t="s">
        <v>447</v>
      </c>
      <c r="E147" s="12" t="s">
        <v>448</v>
      </c>
      <c r="F147" s="12">
        <v>2040</v>
      </c>
      <c r="G147" s="76">
        <v>1.2565962420000003</v>
      </c>
      <c r="H147" s="76">
        <v>1.2565962420000003</v>
      </c>
      <c r="I147" s="76">
        <v>1.2565962420000003</v>
      </c>
      <c r="J147" s="76">
        <v>1.2565962420000003</v>
      </c>
      <c r="K147" s="76">
        <v>1.2565962420000003</v>
      </c>
      <c r="L147" s="76">
        <v>1.2565962420000003</v>
      </c>
      <c r="M147" s="76">
        <v>1.2565962420000003</v>
      </c>
      <c r="N147" s="76">
        <v>1.2565962420000003</v>
      </c>
      <c r="O147" s="76">
        <v>1.2565962420000003</v>
      </c>
      <c r="P147" s="76">
        <v>1.2565962420000003</v>
      </c>
      <c r="Q147" s="76">
        <v>1.2565962420000003</v>
      </c>
      <c r="R147" s="76">
        <v>1.2565962420000003</v>
      </c>
      <c r="S147" s="76">
        <v>1.2565962420000003</v>
      </c>
      <c r="T147" s="76">
        <v>1.2565962420000003</v>
      </c>
      <c r="U147" s="76">
        <v>1.2565962420000003</v>
      </c>
      <c r="V147" s="76">
        <v>1.2565962420000003</v>
      </c>
      <c r="W147" s="76">
        <v>1.2565962420000003</v>
      </c>
      <c r="X147" s="76">
        <v>1.2565962420000003</v>
      </c>
      <c r="Y147" s="76">
        <v>1.2565962420000003</v>
      </c>
      <c r="Z147" s="76">
        <v>1.2565962420000003</v>
      </c>
      <c r="AA147" s="76">
        <v>1.2565962420000003</v>
      </c>
      <c r="AB147" s="76">
        <v>1.2565962420000003</v>
      </c>
      <c r="AC147" s="76">
        <v>1.2565962420000003</v>
      </c>
      <c r="AD147" s="76">
        <v>1.2565962420000003</v>
      </c>
      <c r="AE147" s="76">
        <v>1.2565962420000003</v>
      </c>
      <c r="AF147" s="76">
        <v>1.2565962420000003</v>
      </c>
      <c r="AG147" s="76">
        <v>1.2565962420000003</v>
      </c>
      <c r="AH147" s="76">
        <v>1.2565962420000003</v>
      </c>
      <c r="AI147" s="76">
        <v>1.2565962420000003</v>
      </c>
      <c r="AJ147" s="76">
        <v>1.2565962420000003</v>
      </c>
      <c r="AK147" s="76">
        <v>1.2565962420000003</v>
      </c>
    </row>
    <row r="148" spans="1:37" ht="15.75" customHeight="1">
      <c r="A148" s="297" t="s">
        <v>938</v>
      </c>
      <c r="B148" s="12" t="s">
        <v>409</v>
      </c>
      <c r="C148" s="12" t="s">
        <v>409</v>
      </c>
      <c r="D148" s="12" t="s">
        <v>447</v>
      </c>
      <c r="E148" s="12" t="s">
        <v>448</v>
      </c>
      <c r="F148" s="12">
        <v>2050</v>
      </c>
      <c r="G148" s="76">
        <v>1.2565962420000003</v>
      </c>
      <c r="H148" s="76">
        <v>1.2565962420000003</v>
      </c>
      <c r="I148" s="76">
        <v>1.2565962420000003</v>
      </c>
      <c r="J148" s="76">
        <v>1.2565962420000003</v>
      </c>
      <c r="K148" s="76">
        <v>1.2565962420000003</v>
      </c>
      <c r="L148" s="76">
        <v>1.2565962420000003</v>
      </c>
      <c r="M148" s="76">
        <v>1.2565962420000003</v>
      </c>
      <c r="N148" s="76">
        <v>1.2565962420000003</v>
      </c>
      <c r="O148" s="76">
        <v>1.2565962420000003</v>
      </c>
      <c r="P148" s="76">
        <v>1.2565962420000003</v>
      </c>
      <c r="Q148" s="76">
        <v>1.2565962420000003</v>
      </c>
      <c r="R148" s="76">
        <v>1.2565962420000003</v>
      </c>
      <c r="S148" s="76">
        <v>1.2565962420000003</v>
      </c>
      <c r="T148" s="76">
        <v>1.2565962420000003</v>
      </c>
      <c r="U148" s="76">
        <v>1.2565962420000003</v>
      </c>
      <c r="V148" s="76">
        <v>1.2565962420000003</v>
      </c>
      <c r="W148" s="76">
        <v>1.2565962420000003</v>
      </c>
      <c r="X148" s="76">
        <v>1.2565962420000003</v>
      </c>
      <c r="Y148" s="76">
        <v>1.2565962420000003</v>
      </c>
      <c r="Z148" s="76">
        <v>1.2565962420000003</v>
      </c>
      <c r="AA148" s="76">
        <v>1.2565962420000003</v>
      </c>
      <c r="AB148" s="76">
        <v>1.2565962420000003</v>
      </c>
      <c r="AC148" s="76">
        <v>1.2565962420000003</v>
      </c>
      <c r="AD148" s="76">
        <v>1.2565962420000003</v>
      </c>
      <c r="AE148" s="76">
        <v>1.2565962420000003</v>
      </c>
      <c r="AF148" s="76">
        <v>1.2565962420000003</v>
      </c>
      <c r="AG148" s="76">
        <v>1.2565962420000003</v>
      </c>
      <c r="AH148" s="76">
        <v>1.2565962420000003</v>
      </c>
      <c r="AI148" s="76">
        <v>1.2565962420000003</v>
      </c>
      <c r="AJ148" s="76">
        <v>1.2565962420000003</v>
      </c>
      <c r="AK148" s="76">
        <v>1.2565962420000003</v>
      </c>
    </row>
    <row r="149" spans="1:37" ht="15.75" customHeight="1">
      <c r="A149" s="297" t="s">
        <v>940</v>
      </c>
      <c r="B149" s="12" t="s">
        <v>940</v>
      </c>
      <c r="C149" s="12" t="s">
        <v>941</v>
      </c>
      <c r="D149" s="12" t="s">
        <v>447</v>
      </c>
      <c r="E149" s="12" t="s">
        <v>448</v>
      </c>
      <c r="F149" s="12">
        <v>2020</v>
      </c>
      <c r="G149" s="76">
        <v>88.866840829299477</v>
      </c>
      <c r="H149" s="76">
        <v>88.866840829299477</v>
      </c>
      <c r="I149" s="76">
        <v>88.866840829299477</v>
      </c>
      <c r="J149" s="76">
        <v>88.866840829299477</v>
      </c>
      <c r="K149" s="76">
        <v>88.866840829299477</v>
      </c>
      <c r="L149" s="76">
        <v>88.866840829299477</v>
      </c>
      <c r="M149" s="76">
        <v>88.866840829299477</v>
      </c>
      <c r="N149" s="76">
        <v>88.866840829299477</v>
      </c>
      <c r="O149" s="76">
        <v>88.866840829299477</v>
      </c>
      <c r="P149" s="76">
        <v>88.866840829299477</v>
      </c>
      <c r="Q149" s="76">
        <v>88.866840829299477</v>
      </c>
      <c r="R149" s="76">
        <v>88.866840829299477</v>
      </c>
      <c r="S149" s="76">
        <v>88.866840829299477</v>
      </c>
      <c r="T149" s="76">
        <v>88.866840829299477</v>
      </c>
      <c r="U149" s="76">
        <v>88.866840829299477</v>
      </c>
      <c r="V149" s="76">
        <v>88.866840829299477</v>
      </c>
      <c r="W149" s="76">
        <v>88.866840829299477</v>
      </c>
      <c r="X149" s="76">
        <v>88.866840829299477</v>
      </c>
      <c r="Y149" s="76">
        <v>88.866840829299477</v>
      </c>
      <c r="Z149" s="76">
        <v>88.866840829299477</v>
      </c>
      <c r="AA149" s="76">
        <v>88.866840829299477</v>
      </c>
      <c r="AB149" s="76">
        <v>88.866840829299477</v>
      </c>
      <c r="AC149" s="76">
        <v>88.866840829299477</v>
      </c>
      <c r="AD149" s="76">
        <v>88.866840829299477</v>
      </c>
      <c r="AE149" s="76">
        <v>88.866840829299477</v>
      </c>
      <c r="AF149" s="76">
        <v>88.866840829299477</v>
      </c>
      <c r="AG149" s="76">
        <v>88.866840829299477</v>
      </c>
      <c r="AH149" s="76">
        <v>88.866840829299477</v>
      </c>
      <c r="AI149" s="76">
        <v>88.866840829299477</v>
      </c>
      <c r="AJ149" s="76">
        <v>88.866840829299477</v>
      </c>
      <c r="AK149" s="76">
        <v>88.866840829299477</v>
      </c>
    </row>
    <row r="150" spans="1:37" ht="15.75" customHeight="1">
      <c r="A150" s="297" t="s">
        <v>940</v>
      </c>
      <c r="B150" s="12" t="s">
        <v>409</v>
      </c>
      <c r="C150" s="12" t="s">
        <v>409</v>
      </c>
      <c r="D150" s="12" t="s">
        <v>447</v>
      </c>
      <c r="E150" s="12" t="s">
        <v>448</v>
      </c>
      <c r="F150" s="12">
        <v>2030</v>
      </c>
      <c r="G150" s="76">
        <v>91.886302751500651</v>
      </c>
      <c r="H150" s="76">
        <v>91.886302751500651</v>
      </c>
      <c r="I150" s="76">
        <v>91.886302751500651</v>
      </c>
      <c r="J150" s="76">
        <v>91.886302751500651</v>
      </c>
      <c r="K150" s="76">
        <v>91.886302751500651</v>
      </c>
      <c r="L150" s="76">
        <v>91.886302751500651</v>
      </c>
      <c r="M150" s="76">
        <v>91.886302751500651</v>
      </c>
      <c r="N150" s="76">
        <v>91.886302751500651</v>
      </c>
      <c r="O150" s="76">
        <v>91.886302751500651</v>
      </c>
      <c r="P150" s="76">
        <v>91.886302751500651</v>
      </c>
      <c r="Q150" s="76">
        <v>91.886302751500651</v>
      </c>
      <c r="R150" s="76">
        <v>91.886302751500651</v>
      </c>
      <c r="S150" s="76">
        <v>91.886302751500651</v>
      </c>
      <c r="T150" s="76">
        <v>91.886302751500651</v>
      </c>
      <c r="U150" s="76">
        <v>91.886302751500651</v>
      </c>
      <c r="V150" s="76">
        <v>91.886302751500651</v>
      </c>
      <c r="W150" s="76">
        <v>91.886302751500651</v>
      </c>
      <c r="X150" s="76">
        <v>91.886302751500651</v>
      </c>
      <c r="Y150" s="76">
        <v>91.886302751500651</v>
      </c>
      <c r="Z150" s="76">
        <v>91.886302751500651</v>
      </c>
      <c r="AA150" s="76">
        <v>91.886302751500651</v>
      </c>
      <c r="AB150" s="76">
        <v>91.886302751500651</v>
      </c>
      <c r="AC150" s="76">
        <v>91.886302751500651</v>
      </c>
      <c r="AD150" s="76">
        <v>91.886302751500651</v>
      </c>
      <c r="AE150" s="76">
        <v>91.886302751500651</v>
      </c>
      <c r="AF150" s="76">
        <v>91.886302751500651</v>
      </c>
      <c r="AG150" s="76">
        <v>91.886302751500651</v>
      </c>
      <c r="AH150" s="76">
        <v>91.886302751500651</v>
      </c>
      <c r="AI150" s="76">
        <v>91.886302751500651</v>
      </c>
      <c r="AJ150" s="76">
        <v>91.886302751500651</v>
      </c>
      <c r="AK150" s="76">
        <v>91.886302751500651</v>
      </c>
    </row>
    <row r="151" spans="1:37" ht="15.75" customHeight="1">
      <c r="A151" s="297" t="s">
        <v>940</v>
      </c>
      <c r="B151" s="12" t="s">
        <v>409</v>
      </c>
      <c r="C151" s="12" t="s">
        <v>409</v>
      </c>
      <c r="D151" s="12" t="s">
        <v>447</v>
      </c>
      <c r="E151" s="12" t="s">
        <v>448</v>
      </c>
      <c r="F151" s="12">
        <v>2040</v>
      </c>
      <c r="G151" s="76">
        <v>101.28310623451907</v>
      </c>
      <c r="H151" s="76">
        <v>101.28310623451907</v>
      </c>
      <c r="I151" s="76">
        <v>101.28310623451907</v>
      </c>
      <c r="J151" s="76">
        <v>101.28310623451907</v>
      </c>
      <c r="K151" s="76">
        <v>101.28310623451907</v>
      </c>
      <c r="L151" s="76">
        <v>101.28310623451907</v>
      </c>
      <c r="M151" s="76">
        <v>101.28310623451907</v>
      </c>
      <c r="N151" s="76">
        <v>101.28310623451907</v>
      </c>
      <c r="O151" s="76">
        <v>101.28310623451907</v>
      </c>
      <c r="P151" s="76">
        <v>101.28310623451907</v>
      </c>
      <c r="Q151" s="76">
        <v>101.28310623451907</v>
      </c>
      <c r="R151" s="76">
        <v>101.28310623451907</v>
      </c>
      <c r="S151" s="76">
        <v>101.28310623451907</v>
      </c>
      <c r="T151" s="76">
        <v>101.28310623451907</v>
      </c>
      <c r="U151" s="76">
        <v>101.28310623451907</v>
      </c>
      <c r="V151" s="76">
        <v>101.28310623451907</v>
      </c>
      <c r="W151" s="76">
        <v>101.28310623451907</v>
      </c>
      <c r="X151" s="76">
        <v>101.28310623451907</v>
      </c>
      <c r="Y151" s="76">
        <v>101.28310623451907</v>
      </c>
      <c r="Z151" s="76">
        <v>101.28310623451907</v>
      </c>
      <c r="AA151" s="76">
        <v>101.28310623451907</v>
      </c>
      <c r="AB151" s="76">
        <v>101.28310623451907</v>
      </c>
      <c r="AC151" s="76">
        <v>101.28310623451907</v>
      </c>
      <c r="AD151" s="76">
        <v>101.28310623451907</v>
      </c>
      <c r="AE151" s="76">
        <v>101.28310623451907</v>
      </c>
      <c r="AF151" s="76">
        <v>101.28310623451907</v>
      </c>
      <c r="AG151" s="76">
        <v>101.28310623451907</v>
      </c>
      <c r="AH151" s="76">
        <v>101.28310623451907</v>
      </c>
      <c r="AI151" s="76">
        <v>101.28310623451907</v>
      </c>
      <c r="AJ151" s="76">
        <v>101.28310623451907</v>
      </c>
      <c r="AK151" s="76">
        <v>101.28310623451907</v>
      </c>
    </row>
    <row r="152" spans="1:37" ht="15.75" customHeight="1">
      <c r="A152" s="297" t="s">
        <v>940</v>
      </c>
      <c r="B152" s="12" t="s">
        <v>409</v>
      </c>
      <c r="C152" s="12" t="s">
        <v>409</v>
      </c>
      <c r="D152" s="12" t="s">
        <v>447</v>
      </c>
      <c r="E152" s="12" t="s">
        <v>448</v>
      </c>
      <c r="F152" s="12">
        <v>2050</v>
      </c>
      <c r="G152" s="76">
        <v>111.45133592556944</v>
      </c>
      <c r="H152" s="76">
        <v>111.45133592556944</v>
      </c>
      <c r="I152" s="76">
        <v>111.45133592556944</v>
      </c>
      <c r="J152" s="76">
        <v>111.45133592556944</v>
      </c>
      <c r="K152" s="76">
        <v>111.45133592556944</v>
      </c>
      <c r="L152" s="76">
        <v>111.45133592556944</v>
      </c>
      <c r="M152" s="76">
        <v>111.45133592556944</v>
      </c>
      <c r="N152" s="76">
        <v>111.45133592556944</v>
      </c>
      <c r="O152" s="76">
        <v>111.45133592556944</v>
      </c>
      <c r="P152" s="76">
        <v>111.45133592556944</v>
      </c>
      <c r="Q152" s="76">
        <v>111.45133592556944</v>
      </c>
      <c r="R152" s="76">
        <v>111.45133592556944</v>
      </c>
      <c r="S152" s="76">
        <v>111.45133592556944</v>
      </c>
      <c r="T152" s="76">
        <v>111.45133592556944</v>
      </c>
      <c r="U152" s="76">
        <v>111.45133592556944</v>
      </c>
      <c r="V152" s="76">
        <v>111.45133592556944</v>
      </c>
      <c r="W152" s="76">
        <v>111.45133592556944</v>
      </c>
      <c r="X152" s="76">
        <v>111.45133592556944</v>
      </c>
      <c r="Y152" s="76">
        <v>111.45133592556944</v>
      </c>
      <c r="Z152" s="76">
        <v>111.45133592556944</v>
      </c>
      <c r="AA152" s="76">
        <v>111.45133592556944</v>
      </c>
      <c r="AB152" s="76">
        <v>111.45133592556944</v>
      </c>
      <c r="AC152" s="76">
        <v>111.45133592556944</v>
      </c>
      <c r="AD152" s="76">
        <v>111.45133592556944</v>
      </c>
      <c r="AE152" s="76">
        <v>111.45133592556944</v>
      </c>
      <c r="AF152" s="76">
        <v>111.45133592556944</v>
      </c>
      <c r="AG152" s="76">
        <v>111.45133592556944</v>
      </c>
      <c r="AH152" s="76">
        <v>111.45133592556944</v>
      </c>
      <c r="AI152" s="76">
        <v>111.45133592556944</v>
      </c>
      <c r="AJ152" s="76">
        <v>111.45133592556944</v>
      </c>
      <c r="AK152" s="76">
        <v>111.45133592556944</v>
      </c>
    </row>
    <row r="153" spans="1:37" ht="15.75" customHeight="1">
      <c r="A153" s="297" t="s">
        <v>942</v>
      </c>
      <c r="B153" s="12" t="s">
        <v>942</v>
      </c>
      <c r="C153" s="12" t="s">
        <v>943</v>
      </c>
      <c r="D153" s="12" t="s">
        <v>447</v>
      </c>
      <c r="E153" s="12" t="s">
        <v>448</v>
      </c>
      <c r="F153" s="12">
        <v>2020</v>
      </c>
      <c r="G153" s="76">
        <v>5.7118011000000015</v>
      </c>
      <c r="H153" s="76">
        <v>5.7118011000000015</v>
      </c>
      <c r="I153" s="76">
        <v>5.7118011000000015</v>
      </c>
      <c r="J153" s="76">
        <v>5.7118011000000015</v>
      </c>
      <c r="K153" s="76">
        <v>5.7118011000000015</v>
      </c>
      <c r="L153" s="76">
        <v>5.7118011000000015</v>
      </c>
      <c r="M153" s="76">
        <v>5.7118011000000015</v>
      </c>
      <c r="N153" s="76">
        <v>5.7118011000000015</v>
      </c>
      <c r="O153" s="76">
        <v>5.7118011000000015</v>
      </c>
      <c r="P153" s="76">
        <v>5.7118011000000015</v>
      </c>
      <c r="Q153" s="76">
        <v>5.7118011000000015</v>
      </c>
      <c r="R153" s="76">
        <v>5.7118011000000015</v>
      </c>
      <c r="S153" s="76">
        <v>5.7118011000000015</v>
      </c>
      <c r="T153" s="76">
        <v>5.7118011000000015</v>
      </c>
      <c r="U153" s="76">
        <v>5.7118011000000015</v>
      </c>
      <c r="V153" s="76">
        <v>5.7118011000000015</v>
      </c>
      <c r="W153" s="76">
        <v>5.7118011000000015</v>
      </c>
      <c r="X153" s="76">
        <v>5.7118011000000015</v>
      </c>
      <c r="Y153" s="76">
        <v>5.7118011000000015</v>
      </c>
      <c r="Z153" s="76">
        <v>5.7118011000000015</v>
      </c>
      <c r="AA153" s="76">
        <v>5.7118011000000015</v>
      </c>
      <c r="AB153" s="76">
        <v>5.7118011000000015</v>
      </c>
      <c r="AC153" s="76">
        <v>5.7118011000000015</v>
      </c>
      <c r="AD153" s="76">
        <v>5.7118011000000015</v>
      </c>
      <c r="AE153" s="76">
        <v>5.7118011000000015</v>
      </c>
      <c r="AF153" s="76">
        <v>5.7118011000000015</v>
      </c>
      <c r="AG153" s="76">
        <v>5.7118011000000015</v>
      </c>
      <c r="AH153" s="76">
        <v>5.7118011000000015</v>
      </c>
      <c r="AI153" s="76">
        <v>5.7118011000000015</v>
      </c>
      <c r="AJ153" s="76">
        <v>5.7118011000000015</v>
      </c>
      <c r="AK153" s="76">
        <v>5.7118011000000015</v>
      </c>
    </row>
    <row r="154" spans="1:37" ht="15.75" customHeight="1">
      <c r="A154" s="297" t="s">
        <v>942</v>
      </c>
      <c r="B154" s="12" t="s">
        <v>409</v>
      </c>
      <c r="C154" s="12" t="s">
        <v>409</v>
      </c>
      <c r="D154" s="12" t="s">
        <v>447</v>
      </c>
      <c r="E154" s="12" t="s">
        <v>448</v>
      </c>
      <c r="F154" s="12">
        <v>2030</v>
      </c>
      <c r="G154" s="76">
        <v>4.2267328140000009</v>
      </c>
      <c r="H154" s="76">
        <v>4.2267328140000009</v>
      </c>
      <c r="I154" s="76">
        <v>4.2267328140000009</v>
      </c>
      <c r="J154" s="76">
        <v>4.2267328140000009</v>
      </c>
      <c r="K154" s="76">
        <v>4.2267328140000009</v>
      </c>
      <c r="L154" s="76">
        <v>4.2267328140000009</v>
      </c>
      <c r="M154" s="76">
        <v>4.2267328140000009</v>
      </c>
      <c r="N154" s="76">
        <v>4.2267328140000009</v>
      </c>
      <c r="O154" s="76">
        <v>4.2267328140000009</v>
      </c>
      <c r="P154" s="76">
        <v>4.2267328140000009</v>
      </c>
      <c r="Q154" s="76">
        <v>4.2267328140000009</v>
      </c>
      <c r="R154" s="76">
        <v>4.2267328140000009</v>
      </c>
      <c r="S154" s="76">
        <v>4.2267328140000009</v>
      </c>
      <c r="T154" s="76">
        <v>4.2267328140000009</v>
      </c>
      <c r="U154" s="76">
        <v>4.2267328140000009</v>
      </c>
      <c r="V154" s="76">
        <v>4.2267328140000009</v>
      </c>
      <c r="W154" s="76">
        <v>4.2267328140000009</v>
      </c>
      <c r="X154" s="76">
        <v>4.2267328140000009</v>
      </c>
      <c r="Y154" s="76">
        <v>4.2267328140000009</v>
      </c>
      <c r="Z154" s="76">
        <v>4.2267328140000009</v>
      </c>
      <c r="AA154" s="76">
        <v>4.2267328140000009</v>
      </c>
      <c r="AB154" s="76">
        <v>4.2267328140000009</v>
      </c>
      <c r="AC154" s="76">
        <v>4.2267328140000009</v>
      </c>
      <c r="AD154" s="76">
        <v>4.2267328140000009</v>
      </c>
      <c r="AE154" s="76">
        <v>4.2267328140000009</v>
      </c>
      <c r="AF154" s="76">
        <v>4.2267328140000009</v>
      </c>
      <c r="AG154" s="76">
        <v>4.2267328140000009</v>
      </c>
      <c r="AH154" s="76">
        <v>4.2267328140000009</v>
      </c>
      <c r="AI154" s="76">
        <v>4.2267328140000009</v>
      </c>
      <c r="AJ154" s="76">
        <v>4.2267328140000009</v>
      </c>
      <c r="AK154" s="76">
        <v>4.2267328140000009</v>
      </c>
    </row>
    <row r="155" spans="1:37" ht="15.75" customHeight="1">
      <c r="A155" s="297" t="s">
        <v>942</v>
      </c>
      <c r="B155" s="12" t="s">
        <v>409</v>
      </c>
      <c r="C155" s="12" t="s">
        <v>409</v>
      </c>
      <c r="D155" s="12" t="s">
        <v>447</v>
      </c>
      <c r="E155" s="12" t="s">
        <v>448</v>
      </c>
      <c r="F155" s="12">
        <v>2040</v>
      </c>
      <c r="G155" s="76">
        <v>4.2267328140000009</v>
      </c>
      <c r="H155" s="76">
        <v>4.2267328140000009</v>
      </c>
      <c r="I155" s="76">
        <v>4.2267328140000009</v>
      </c>
      <c r="J155" s="76">
        <v>4.2267328140000009</v>
      </c>
      <c r="K155" s="76">
        <v>4.2267328140000009</v>
      </c>
      <c r="L155" s="76">
        <v>4.2267328140000009</v>
      </c>
      <c r="M155" s="76">
        <v>4.2267328140000009</v>
      </c>
      <c r="N155" s="76">
        <v>4.2267328140000009</v>
      </c>
      <c r="O155" s="76">
        <v>4.2267328140000009</v>
      </c>
      <c r="P155" s="76">
        <v>4.2267328140000009</v>
      </c>
      <c r="Q155" s="76">
        <v>4.2267328140000009</v>
      </c>
      <c r="R155" s="76">
        <v>4.2267328140000009</v>
      </c>
      <c r="S155" s="76">
        <v>4.2267328140000009</v>
      </c>
      <c r="T155" s="76">
        <v>4.2267328140000009</v>
      </c>
      <c r="U155" s="76">
        <v>4.2267328140000009</v>
      </c>
      <c r="V155" s="76">
        <v>4.2267328140000009</v>
      </c>
      <c r="W155" s="76">
        <v>4.2267328140000009</v>
      </c>
      <c r="X155" s="76">
        <v>4.2267328140000009</v>
      </c>
      <c r="Y155" s="76">
        <v>4.2267328140000009</v>
      </c>
      <c r="Z155" s="76">
        <v>4.2267328140000009</v>
      </c>
      <c r="AA155" s="76">
        <v>4.2267328140000009</v>
      </c>
      <c r="AB155" s="76">
        <v>4.2267328140000009</v>
      </c>
      <c r="AC155" s="76">
        <v>4.2267328140000009</v>
      </c>
      <c r="AD155" s="76">
        <v>4.2267328140000009</v>
      </c>
      <c r="AE155" s="76">
        <v>4.2267328140000009</v>
      </c>
      <c r="AF155" s="76">
        <v>4.2267328140000009</v>
      </c>
      <c r="AG155" s="76">
        <v>4.2267328140000009</v>
      </c>
      <c r="AH155" s="76">
        <v>4.2267328140000009</v>
      </c>
      <c r="AI155" s="76">
        <v>4.2267328140000009</v>
      </c>
      <c r="AJ155" s="76">
        <v>4.2267328140000009</v>
      </c>
      <c r="AK155" s="76">
        <v>4.2267328140000009</v>
      </c>
    </row>
    <row r="156" spans="1:37" ht="15.75" customHeight="1">
      <c r="A156" s="297" t="s">
        <v>942</v>
      </c>
      <c r="B156" s="12" t="s">
        <v>409</v>
      </c>
      <c r="C156" s="12" t="s">
        <v>409</v>
      </c>
      <c r="D156" s="12" t="s">
        <v>447</v>
      </c>
      <c r="E156" s="12" t="s">
        <v>448</v>
      </c>
      <c r="F156" s="12">
        <v>2050</v>
      </c>
      <c r="G156" s="76">
        <v>4.2267328140000009</v>
      </c>
      <c r="H156" s="76">
        <v>4.2267328140000009</v>
      </c>
      <c r="I156" s="76">
        <v>4.2267328140000009</v>
      </c>
      <c r="J156" s="76">
        <v>4.2267328140000009</v>
      </c>
      <c r="K156" s="76">
        <v>4.2267328140000009</v>
      </c>
      <c r="L156" s="76">
        <v>4.2267328140000009</v>
      </c>
      <c r="M156" s="76">
        <v>4.2267328140000009</v>
      </c>
      <c r="N156" s="76">
        <v>4.2267328140000009</v>
      </c>
      <c r="O156" s="76">
        <v>4.2267328140000009</v>
      </c>
      <c r="P156" s="76">
        <v>4.2267328140000009</v>
      </c>
      <c r="Q156" s="76">
        <v>4.2267328140000009</v>
      </c>
      <c r="R156" s="76">
        <v>4.2267328140000009</v>
      </c>
      <c r="S156" s="76">
        <v>4.2267328140000009</v>
      </c>
      <c r="T156" s="76">
        <v>4.2267328140000009</v>
      </c>
      <c r="U156" s="76">
        <v>4.2267328140000009</v>
      </c>
      <c r="V156" s="76">
        <v>4.2267328140000009</v>
      </c>
      <c r="W156" s="76">
        <v>4.2267328140000009</v>
      </c>
      <c r="X156" s="76">
        <v>4.2267328140000009</v>
      </c>
      <c r="Y156" s="76">
        <v>4.2267328140000009</v>
      </c>
      <c r="Z156" s="76">
        <v>4.2267328140000009</v>
      </c>
      <c r="AA156" s="76">
        <v>4.2267328140000009</v>
      </c>
      <c r="AB156" s="76">
        <v>4.2267328140000009</v>
      </c>
      <c r="AC156" s="76">
        <v>4.2267328140000009</v>
      </c>
      <c r="AD156" s="76">
        <v>4.2267328140000009</v>
      </c>
      <c r="AE156" s="76">
        <v>4.2267328140000009</v>
      </c>
      <c r="AF156" s="76">
        <v>4.2267328140000009</v>
      </c>
      <c r="AG156" s="76">
        <v>4.2267328140000009</v>
      </c>
      <c r="AH156" s="76">
        <v>4.2267328140000009</v>
      </c>
      <c r="AI156" s="76">
        <v>4.2267328140000009</v>
      </c>
      <c r="AJ156" s="76">
        <v>4.2267328140000009</v>
      </c>
      <c r="AK156" s="76">
        <v>4.2267328140000009</v>
      </c>
    </row>
    <row r="157" spans="1:37" ht="15.75" customHeight="1">
      <c r="A157" s="297" t="s">
        <v>944</v>
      </c>
      <c r="B157" s="12" t="s">
        <v>944</v>
      </c>
      <c r="C157" s="12" t="s">
        <v>945</v>
      </c>
      <c r="D157" s="12" t="s">
        <v>447</v>
      </c>
      <c r="E157" s="12" t="s">
        <v>448</v>
      </c>
      <c r="F157" s="12">
        <v>2020</v>
      </c>
      <c r="G157" s="76">
        <v>11.423602200000003</v>
      </c>
      <c r="H157" s="76">
        <v>11.423602200000003</v>
      </c>
      <c r="I157" s="76">
        <v>11.423602200000003</v>
      </c>
      <c r="J157" s="76">
        <v>11.423602200000003</v>
      </c>
      <c r="K157" s="76">
        <v>11.423602200000003</v>
      </c>
      <c r="L157" s="76">
        <v>11.423602200000003</v>
      </c>
      <c r="M157" s="76">
        <v>11.423602200000003</v>
      </c>
      <c r="N157" s="76">
        <v>11.423602200000003</v>
      </c>
      <c r="O157" s="76">
        <v>11.423602200000003</v>
      </c>
      <c r="P157" s="76">
        <v>11.423602200000003</v>
      </c>
      <c r="Q157" s="76">
        <v>11.423602200000003</v>
      </c>
      <c r="R157" s="76">
        <v>11.423602200000003</v>
      </c>
      <c r="S157" s="76">
        <v>11.423602200000003</v>
      </c>
      <c r="T157" s="76">
        <v>11.423602200000003</v>
      </c>
      <c r="U157" s="76">
        <v>11.423602200000003</v>
      </c>
      <c r="V157" s="76">
        <v>11.423602200000003</v>
      </c>
      <c r="W157" s="76">
        <v>11.423602200000003</v>
      </c>
      <c r="X157" s="76">
        <v>11.423602200000003</v>
      </c>
      <c r="Y157" s="76">
        <v>11.423602200000003</v>
      </c>
      <c r="Z157" s="76">
        <v>11.423602200000003</v>
      </c>
      <c r="AA157" s="76">
        <v>11.423602200000003</v>
      </c>
      <c r="AB157" s="76">
        <v>11.423602200000003</v>
      </c>
      <c r="AC157" s="76">
        <v>11.423602200000003</v>
      </c>
      <c r="AD157" s="76">
        <v>11.423602200000003</v>
      </c>
      <c r="AE157" s="76">
        <v>11.423602200000003</v>
      </c>
      <c r="AF157" s="76">
        <v>11.423602200000003</v>
      </c>
      <c r="AG157" s="76">
        <v>11.423602200000003</v>
      </c>
      <c r="AH157" s="76">
        <v>11.423602200000003</v>
      </c>
      <c r="AI157" s="76">
        <v>11.423602200000003</v>
      </c>
      <c r="AJ157" s="76">
        <v>11.423602200000003</v>
      </c>
      <c r="AK157" s="76">
        <v>11.423602200000003</v>
      </c>
    </row>
    <row r="158" spans="1:37" ht="15.75" customHeight="1">
      <c r="A158" s="297" t="s">
        <v>944</v>
      </c>
      <c r="B158" s="12" t="s">
        <v>409</v>
      </c>
      <c r="C158" s="12" t="s">
        <v>409</v>
      </c>
      <c r="D158" s="12" t="s">
        <v>447</v>
      </c>
      <c r="E158" s="12" t="s">
        <v>448</v>
      </c>
      <c r="F158" s="12">
        <v>2030</v>
      </c>
      <c r="G158" s="76">
        <v>11.423602200000003</v>
      </c>
      <c r="H158" s="76">
        <v>11.423602200000003</v>
      </c>
      <c r="I158" s="76">
        <v>11.423602200000003</v>
      </c>
      <c r="J158" s="76">
        <v>11.423602200000003</v>
      </c>
      <c r="K158" s="76">
        <v>11.423602200000003</v>
      </c>
      <c r="L158" s="76">
        <v>11.423602200000003</v>
      </c>
      <c r="M158" s="76">
        <v>11.423602200000003</v>
      </c>
      <c r="N158" s="76">
        <v>11.423602200000003</v>
      </c>
      <c r="O158" s="76">
        <v>11.423602200000003</v>
      </c>
      <c r="P158" s="76">
        <v>11.423602200000003</v>
      </c>
      <c r="Q158" s="76">
        <v>11.423602200000003</v>
      </c>
      <c r="R158" s="76">
        <v>11.423602200000003</v>
      </c>
      <c r="S158" s="76">
        <v>11.423602200000003</v>
      </c>
      <c r="T158" s="76">
        <v>11.423602200000003</v>
      </c>
      <c r="U158" s="76">
        <v>11.423602200000003</v>
      </c>
      <c r="V158" s="76">
        <v>11.423602200000003</v>
      </c>
      <c r="W158" s="76">
        <v>11.423602200000003</v>
      </c>
      <c r="X158" s="76">
        <v>11.423602200000003</v>
      </c>
      <c r="Y158" s="76">
        <v>11.423602200000003</v>
      </c>
      <c r="Z158" s="76">
        <v>11.423602200000003</v>
      </c>
      <c r="AA158" s="76">
        <v>11.423602200000003</v>
      </c>
      <c r="AB158" s="76">
        <v>11.423602200000003</v>
      </c>
      <c r="AC158" s="76">
        <v>11.423602200000003</v>
      </c>
      <c r="AD158" s="76">
        <v>11.423602200000003</v>
      </c>
      <c r="AE158" s="76">
        <v>11.423602200000003</v>
      </c>
      <c r="AF158" s="76">
        <v>11.423602200000003</v>
      </c>
      <c r="AG158" s="76">
        <v>11.423602200000003</v>
      </c>
      <c r="AH158" s="76">
        <v>11.423602200000003</v>
      </c>
      <c r="AI158" s="76">
        <v>11.423602200000003</v>
      </c>
      <c r="AJ158" s="76">
        <v>11.423602200000003</v>
      </c>
      <c r="AK158" s="76">
        <v>11.423602200000003</v>
      </c>
    </row>
    <row r="159" spans="1:37" ht="15.75" customHeight="1">
      <c r="A159" s="297" t="s">
        <v>944</v>
      </c>
      <c r="B159" s="12" t="s">
        <v>409</v>
      </c>
      <c r="C159" s="12" t="s">
        <v>409</v>
      </c>
      <c r="D159" s="12" t="s">
        <v>447</v>
      </c>
      <c r="E159" s="12" t="s">
        <v>448</v>
      </c>
      <c r="F159" s="12">
        <v>2040</v>
      </c>
      <c r="G159" s="76">
        <v>11.423602200000003</v>
      </c>
      <c r="H159" s="76">
        <v>11.423602200000003</v>
      </c>
      <c r="I159" s="76">
        <v>11.423602200000003</v>
      </c>
      <c r="J159" s="76">
        <v>11.423602200000003</v>
      </c>
      <c r="K159" s="76">
        <v>11.423602200000003</v>
      </c>
      <c r="L159" s="76">
        <v>11.423602200000003</v>
      </c>
      <c r="M159" s="76">
        <v>11.423602200000003</v>
      </c>
      <c r="N159" s="76">
        <v>11.423602200000003</v>
      </c>
      <c r="O159" s="76">
        <v>11.423602200000003</v>
      </c>
      <c r="P159" s="76">
        <v>11.423602200000003</v>
      </c>
      <c r="Q159" s="76">
        <v>11.423602200000003</v>
      </c>
      <c r="R159" s="76">
        <v>11.423602200000003</v>
      </c>
      <c r="S159" s="76">
        <v>11.423602200000003</v>
      </c>
      <c r="T159" s="76">
        <v>11.423602200000003</v>
      </c>
      <c r="U159" s="76">
        <v>11.423602200000003</v>
      </c>
      <c r="V159" s="76">
        <v>11.423602200000003</v>
      </c>
      <c r="W159" s="76">
        <v>11.423602200000003</v>
      </c>
      <c r="X159" s="76">
        <v>11.423602200000003</v>
      </c>
      <c r="Y159" s="76">
        <v>11.423602200000003</v>
      </c>
      <c r="Z159" s="76">
        <v>11.423602200000003</v>
      </c>
      <c r="AA159" s="76">
        <v>11.423602200000003</v>
      </c>
      <c r="AB159" s="76">
        <v>11.423602200000003</v>
      </c>
      <c r="AC159" s="76">
        <v>11.423602200000003</v>
      </c>
      <c r="AD159" s="76">
        <v>11.423602200000003</v>
      </c>
      <c r="AE159" s="76">
        <v>11.423602200000003</v>
      </c>
      <c r="AF159" s="76">
        <v>11.423602200000003</v>
      </c>
      <c r="AG159" s="76">
        <v>11.423602200000003</v>
      </c>
      <c r="AH159" s="76">
        <v>11.423602200000003</v>
      </c>
      <c r="AI159" s="76">
        <v>11.423602200000003</v>
      </c>
      <c r="AJ159" s="76">
        <v>11.423602200000003</v>
      </c>
      <c r="AK159" s="76">
        <v>11.423602200000003</v>
      </c>
    </row>
    <row r="160" spans="1:37" ht="15.75" customHeight="1">
      <c r="A160" s="300" t="s">
        <v>944</v>
      </c>
      <c r="B160" s="18" t="s">
        <v>409</v>
      </c>
      <c r="C160" s="18" t="s">
        <v>409</v>
      </c>
      <c r="D160" s="18" t="s">
        <v>447</v>
      </c>
      <c r="E160" s="18" t="s">
        <v>448</v>
      </c>
      <c r="F160" s="18">
        <v>2050</v>
      </c>
      <c r="G160" s="80">
        <v>11.423602200000003</v>
      </c>
      <c r="H160" s="80">
        <v>11.423602200000003</v>
      </c>
      <c r="I160" s="80">
        <v>11.423602200000003</v>
      </c>
      <c r="J160" s="80">
        <v>11.423602200000003</v>
      </c>
      <c r="K160" s="80">
        <v>11.423602200000003</v>
      </c>
      <c r="L160" s="80">
        <v>11.423602200000003</v>
      </c>
      <c r="M160" s="80">
        <v>11.423602200000003</v>
      </c>
      <c r="N160" s="80">
        <v>11.423602200000003</v>
      </c>
      <c r="O160" s="80">
        <v>11.423602200000003</v>
      </c>
      <c r="P160" s="80">
        <v>11.423602200000003</v>
      </c>
      <c r="Q160" s="80">
        <v>11.423602200000003</v>
      </c>
      <c r="R160" s="80">
        <v>11.423602200000003</v>
      </c>
      <c r="S160" s="80">
        <v>11.423602200000003</v>
      </c>
      <c r="T160" s="80">
        <v>11.423602200000003</v>
      </c>
      <c r="U160" s="80">
        <v>11.423602200000003</v>
      </c>
      <c r="V160" s="80">
        <v>11.423602200000003</v>
      </c>
      <c r="W160" s="80">
        <v>11.423602200000003</v>
      </c>
      <c r="X160" s="80">
        <v>11.423602200000003</v>
      </c>
      <c r="Y160" s="80">
        <v>11.423602200000003</v>
      </c>
      <c r="Z160" s="80">
        <v>11.423602200000003</v>
      </c>
      <c r="AA160" s="80">
        <v>11.423602200000003</v>
      </c>
      <c r="AB160" s="80">
        <v>11.423602200000003</v>
      </c>
      <c r="AC160" s="80">
        <v>11.423602200000003</v>
      </c>
      <c r="AD160" s="80">
        <v>11.423602200000003</v>
      </c>
      <c r="AE160" s="80">
        <v>11.423602200000003</v>
      </c>
      <c r="AF160" s="80">
        <v>11.423602200000003</v>
      </c>
      <c r="AG160" s="80">
        <v>11.423602200000003</v>
      </c>
      <c r="AH160" s="80">
        <v>11.423602200000003</v>
      </c>
      <c r="AI160" s="80">
        <v>11.423602200000003</v>
      </c>
      <c r="AJ160" s="80">
        <v>11.423602200000003</v>
      </c>
      <c r="AK160" s="80">
        <v>11.423602200000003</v>
      </c>
    </row>
    <row r="161" spans="1:38" ht="15.75" customHeight="1">
      <c r="A161" s="297" t="s">
        <v>914</v>
      </c>
      <c r="B161" s="12" t="s">
        <v>914</v>
      </c>
      <c r="C161" s="12" t="s">
        <v>915</v>
      </c>
      <c r="D161" s="12" t="s">
        <v>614</v>
      </c>
      <c r="E161" s="12" t="s">
        <v>450</v>
      </c>
      <c r="F161" s="12">
        <v>2020</v>
      </c>
      <c r="G161" s="87">
        <v>0.44882063754666679</v>
      </c>
      <c r="H161" s="87">
        <v>0.44882063754666679</v>
      </c>
      <c r="I161" s="87">
        <v>0.44882063754666679</v>
      </c>
      <c r="J161" s="87">
        <v>0.44882063754666679</v>
      </c>
      <c r="K161" s="87">
        <v>0.44882063754666679</v>
      </c>
      <c r="L161" s="87">
        <v>0.44882063754666679</v>
      </c>
      <c r="M161" s="87">
        <v>0.44882063754666679</v>
      </c>
      <c r="N161" s="87">
        <v>0.44882063754666679</v>
      </c>
      <c r="O161" s="87">
        <v>0.44882063754666679</v>
      </c>
      <c r="P161" s="87">
        <v>0.44882063754666679</v>
      </c>
      <c r="Q161" s="87">
        <v>0.44882063754666679</v>
      </c>
      <c r="R161" s="87">
        <v>0.44882063754666679</v>
      </c>
      <c r="S161" s="87">
        <v>0.44882063754666679</v>
      </c>
      <c r="T161" s="87">
        <v>0.44882063754666679</v>
      </c>
      <c r="U161" s="87">
        <v>0.44882063754666679</v>
      </c>
      <c r="V161" s="87">
        <v>0.44882063754666679</v>
      </c>
      <c r="W161" s="87">
        <v>0.44882063754666679</v>
      </c>
      <c r="X161" s="87">
        <v>0.44882063754666679</v>
      </c>
      <c r="Y161" s="87">
        <v>0.44882063754666679</v>
      </c>
      <c r="Z161" s="87">
        <v>0.44882063754666679</v>
      </c>
      <c r="AA161" s="87">
        <v>0.44882063754666679</v>
      </c>
      <c r="AB161" s="87">
        <v>0.44882063754666679</v>
      </c>
      <c r="AC161" s="87">
        <v>0.44882063754666679</v>
      </c>
      <c r="AD161" s="87">
        <v>0.44882063754666679</v>
      </c>
      <c r="AE161" s="87">
        <v>0.44882063754666679</v>
      </c>
      <c r="AF161" s="87">
        <v>0.44882063754666679</v>
      </c>
      <c r="AG161" s="87">
        <v>0.44882063754666679</v>
      </c>
      <c r="AH161" s="87">
        <v>0.44882063754666679</v>
      </c>
      <c r="AI161" s="87">
        <v>0.44882063754666679</v>
      </c>
      <c r="AJ161" s="87">
        <v>0.44882063754666679</v>
      </c>
      <c r="AK161" s="87">
        <v>0.44882063754666679</v>
      </c>
      <c r="AL161" s="88"/>
    </row>
    <row r="162" spans="1:38" ht="15.75" customHeight="1">
      <c r="A162" s="297" t="s">
        <v>914</v>
      </c>
      <c r="B162" s="12" t="s">
        <v>409</v>
      </c>
      <c r="C162" s="12" t="s">
        <v>409</v>
      </c>
      <c r="D162" s="12" t="s">
        <v>614</v>
      </c>
      <c r="E162" s="12" t="s">
        <v>450</v>
      </c>
      <c r="F162" s="12">
        <v>2030</v>
      </c>
      <c r="G162" s="87">
        <v>0.44882063754666679</v>
      </c>
      <c r="H162" s="87">
        <v>0.44882063754666679</v>
      </c>
      <c r="I162" s="87">
        <v>0.44882063754666679</v>
      </c>
      <c r="J162" s="87">
        <v>0.44882063754666679</v>
      </c>
      <c r="K162" s="87">
        <v>0.44882063754666679</v>
      </c>
      <c r="L162" s="87">
        <v>0.44882063754666679</v>
      </c>
      <c r="M162" s="87">
        <v>0.44882063754666679</v>
      </c>
      <c r="N162" s="87">
        <v>0.44882063754666679</v>
      </c>
      <c r="O162" s="87">
        <v>0.44882063754666679</v>
      </c>
      <c r="P162" s="87">
        <v>0.44882063754666679</v>
      </c>
      <c r="Q162" s="87">
        <v>0.44882063754666679</v>
      </c>
      <c r="R162" s="87">
        <v>0.44882063754666679</v>
      </c>
      <c r="S162" s="87">
        <v>0.44882063754666679</v>
      </c>
      <c r="T162" s="87">
        <v>0.44882063754666679</v>
      </c>
      <c r="U162" s="87">
        <v>0.44882063754666679</v>
      </c>
      <c r="V162" s="87">
        <v>0.44882063754666679</v>
      </c>
      <c r="W162" s="87">
        <v>0.44882063754666679</v>
      </c>
      <c r="X162" s="87">
        <v>0.44882063754666679</v>
      </c>
      <c r="Y162" s="87">
        <v>0.44882063754666679</v>
      </c>
      <c r="Z162" s="87">
        <v>0.44882063754666679</v>
      </c>
      <c r="AA162" s="87">
        <v>0.44882063754666679</v>
      </c>
      <c r="AB162" s="87">
        <v>0.44882063754666679</v>
      </c>
      <c r="AC162" s="87">
        <v>0.44882063754666679</v>
      </c>
      <c r="AD162" s="87">
        <v>0.44882063754666679</v>
      </c>
      <c r="AE162" s="87">
        <v>0.44882063754666679</v>
      </c>
      <c r="AF162" s="87">
        <v>0.44882063754666679</v>
      </c>
      <c r="AG162" s="87">
        <v>0.44882063754666679</v>
      </c>
      <c r="AH162" s="87">
        <v>0.44882063754666679</v>
      </c>
      <c r="AI162" s="87">
        <v>0.44882063754666679</v>
      </c>
      <c r="AJ162" s="87">
        <v>0.44882063754666679</v>
      </c>
      <c r="AK162" s="87">
        <v>0.44882063754666679</v>
      </c>
      <c r="AL162" s="88"/>
    </row>
    <row r="163" spans="1:38" ht="15.75" customHeight="1">
      <c r="A163" s="297" t="s">
        <v>914</v>
      </c>
      <c r="B163" s="12" t="s">
        <v>409</v>
      </c>
      <c r="C163" s="12" t="s">
        <v>409</v>
      </c>
      <c r="D163" s="12" t="s">
        <v>614</v>
      </c>
      <c r="E163" s="12" t="s">
        <v>450</v>
      </c>
      <c r="F163" s="12">
        <v>2040</v>
      </c>
      <c r="G163" s="87">
        <v>0.44882063754666679</v>
      </c>
      <c r="H163" s="87">
        <v>0.44882063754666679</v>
      </c>
      <c r="I163" s="87">
        <v>0.44882063754666679</v>
      </c>
      <c r="J163" s="87">
        <v>0.44882063754666679</v>
      </c>
      <c r="K163" s="87">
        <v>0.44882063754666679</v>
      </c>
      <c r="L163" s="87">
        <v>0.44882063754666679</v>
      </c>
      <c r="M163" s="87">
        <v>0.44882063754666679</v>
      </c>
      <c r="N163" s="87">
        <v>0.44882063754666679</v>
      </c>
      <c r="O163" s="87">
        <v>0.44882063754666679</v>
      </c>
      <c r="P163" s="87">
        <v>0.44882063754666679</v>
      </c>
      <c r="Q163" s="87">
        <v>0.44882063754666679</v>
      </c>
      <c r="R163" s="87">
        <v>0.44882063754666679</v>
      </c>
      <c r="S163" s="87">
        <v>0.44882063754666679</v>
      </c>
      <c r="T163" s="87">
        <v>0.44882063754666679</v>
      </c>
      <c r="U163" s="87">
        <v>0.44882063754666679</v>
      </c>
      <c r="V163" s="87">
        <v>0.44882063754666679</v>
      </c>
      <c r="W163" s="87">
        <v>0.44882063754666679</v>
      </c>
      <c r="X163" s="87">
        <v>0.44882063754666679</v>
      </c>
      <c r="Y163" s="87">
        <v>0.44882063754666679</v>
      </c>
      <c r="Z163" s="87">
        <v>0.44882063754666679</v>
      </c>
      <c r="AA163" s="87">
        <v>0.44882063754666679</v>
      </c>
      <c r="AB163" s="87">
        <v>0.44882063754666679</v>
      </c>
      <c r="AC163" s="87">
        <v>0.44882063754666679</v>
      </c>
      <c r="AD163" s="87">
        <v>0.44882063754666679</v>
      </c>
      <c r="AE163" s="87">
        <v>0.44882063754666679</v>
      </c>
      <c r="AF163" s="87">
        <v>0.44882063754666679</v>
      </c>
      <c r="AG163" s="87">
        <v>0.44882063754666679</v>
      </c>
      <c r="AH163" s="87">
        <v>0.44882063754666679</v>
      </c>
      <c r="AI163" s="87">
        <v>0.44882063754666679</v>
      </c>
      <c r="AJ163" s="87">
        <v>0.44882063754666679</v>
      </c>
      <c r="AK163" s="87">
        <v>0.44882063754666679</v>
      </c>
      <c r="AL163" s="88"/>
    </row>
    <row r="164" spans="1:38" ht="15.75" customHeight="1">
      <c r="A164" s="297" t="s">
        <v>914</v>
      </c>
      <c r="B164" s="12" t="s">
        <v>409</v>
      </c>
      <c r="C164" s="12" t="s">
        <v>409</v>
      </c>
      <c r="D164" s="12" t="s">
        <v>614</v>
      </c>
      <c r="E164" s="12" t="s">
        <v>450</v>
      </c>
      <c r="F164" s="12">
        <v>2050</v>
      </c>
      <c r="G164" s="87">
        <v>0.44882063754666679</v>
      </c>
      <c r="H164" s="87">
        <v>0.44882063754666679</v>
      </c>
      <c r="I164" s="87">
        <v>0.44882063754666679</v>
      </c>
      <c r="J164" s="87">
        <v>0.44882063754666679</v>
      </c>
      <c r="K164" s="87">
        <v>0.44882063754666679</v>
      </c>
      <c r="L164" s="87">
        <v>0.44882063754666679</v>
      </c>
      <c r="M164" s="87">
        <v>0.44882063754666679</v>
      </c>
      <c r="N164" s="87">
        <v>0.44882063754666679</v>
      </c>
      <c r="O164" s="87">
        <v>0.44882063754666679</v>
      </c>
      <c r="P164" s="87">
        <v>0.44882063754666679</v>
      </c>
      <c r="Q164" s="87">
        <v>0.44882063754666679</v>
      </c>
      <c r="R164" s="87">
        <v>0.44882063754666679</v>
      </c>
      <c r="S164" s="87">
        <v>0.44882063754666679</v>
      </c>
      <c r="T164" s="87">
        <v>0.44882063754666679</v>
      </c>
      <c r="U164" s="87">
        <v>0.44882063754666679</v>
      </c>
      <c r="V164" s="87">
        <v>0.44882063754666679</v>
      </c>
      <c r="W164" s="87">
        <v>0.44882063754666679</v>
      </c>
      <c r="X164" s="87">
        <v>0.44882063754666679</v>
      </c>
      <c r="Y164" s="87">
        <v>0.44882063754666679</v>
      </c>
      <c r="Z164" s="87">
        <v>0.44882063754666679</v>
      </c>
      <c r="AA164" s="87">
        <v>0.44882063754666679</v>
      </c>
      <c r="AB164" s="87">
        <v>0.44882063754666679</v>
      </c>
      <c r="AC164" s="87">
        <v>0.44882063754666679</v>
      </c>
      <c r="AD164" s="87">
        <v>0.44882063754666679</v>
      </c>
      <c r="AE164" s="87">
        <v>0.44882063754666679</v>
      </c>
      <c r="AF164" s="87">
        <v>0.44882063754666679</v>
      </c>
      <c r="AG164" s="87">
        <v>0.44882063754666679</v>
      </c>
      <c r="AH164" s="87">
        <v>0.44882063754666679</v>
      </c>
      <c r="AI164" s="87">
        <v>0.44882063754666679</v>
      </c>
      <c r="AJ164" s="87">
        <v>0.44882063754666679</v>
      </c>
      <c r="AK164" s="87">
        <v>0.44882063754666679</v>
      </c>
      <c r="AL164" s="88"/>
    </row>
    <row r="165" spans="1:38" ht="15.75" customHeight="1">
      <c r="A165" s="297" t="s">
        <v>916</v>
      </c>
      <c r="B165" s="12" t="s">
        <v>916</v>
      </c>
      <c r="C165" s="12" t="s">
        <v>917</v>
      </c>
      <c r="D165" s="12" t="s">
        <v>614</v>
      </c>
      <c r="E165" s="12" t="s">
        <v>450</v>
      </c>
      <c r="F165" s="12">
        <v>2020</v>
      </c>
      <c r="G165" s="87">
        <v>0.49791039477833343</v>
      </c>
      <c r="H165" s="87">
        <v>0.49791039477833343</v>
      </c>
      <c r="I165" s="87">
        <v>0.49791039477833343</v>
      </c>
      <c r="J165" s="87">
        <v>0.49791039477833343</v>
      </c>
      <c r="K165" s="87">
        <v>0.49791039477833343</v>
      </c>
      <c r="L165" s="87">
        <v>0.49791039477833343</v>
      </c>
      <c r="M165" s="87">
        <v>0.49791039477833343</v>
      </c>
      <c r="N165" s="87">
        <v>0.49791039477833343</v>
      </c>
      <c r="O165" s="87">
        <v>0.49791039477833343</v>
      </c>
      <c r="P165" s="87">
        <v>0.49791039477833343</v>
      </c>
      <c r="Q165" s="87">
        <v>0.49791039477833343</v>
      </c>
      <c r="R165" s="87">
        <v>0.49791039477833343</v>
      </c>
      <c r="S165" s="87">
        <v>0.49791039477833343</v>
      </c>
      <c r="T165" s="87">
        <v>0.49791039477833343</v>
      </c>
      <c r="U165" s="87">
        <v>0.49791039477833343</v>
      </c>
      <c r="V165" s="87">
        <v>0.49791039477833343</v>
      </c>
      <c r="W165" s="87">
        <v>0.49791039477833343</v>
      </c>
      <c r="X165" s="87">
        <v>0.49791039477833343</v>
      </c>
      <c r="Y165" s="87">
        <v>0.49791039477833343</v>
      </c>
      <c r="Z165" s="87">
        <v>0.49791039477833343</v>
      </c>
      <c r="AA165" s="87">
        <v>0.49791039477833343</v>
      </c>
      <c r="AB165" s="87">
        <v>0.49791039477833343</v>
      </c>
      <c r="AC165" s="87">
        <v>0.49791039477833343</v>
      </c>
      <c r="AD165" s="87">
        <v>0.49791039477833343</v>
      </c>
      <c r="AE165" s="87">
        <v>0.49791039477833343</v>
      </c>
      <c r="AF165" s="87">
        <v>0.49791039477833343</v>
      </c>
      <c r="AG165" s="87">
        <v>0.49791039477833343</v>
      </c>
      <c r="AH165" s="87">
        <v>0.49791039477833343</v>
      </c>
      <c r="AI165" s="87">
        <v>0.49791039477833343</v>
      </c>
      <c r="AJ165" s="87">
        <v>0.49791039477833343</v>
      </c>
      <c r="AK165" s="87">
        <v>0.49791039477833343</v>
      </c>
      <c r="AL165" s="88"/>
    </row>
    <row r="166" spans="1:38" ht="15.75" customHeight="1">
      <c r="A166" s="297" t="s">
        <v>916</v>
      </c>
      <c r="B166" s="12" t="s">
        <v>409</v>
      </c>
      <c r="C166" s="12" t="s">
        <v>409</v>
      </c>
      <c r="D166" s="12" t="s">
        <v>614</v>
      </c>
      <c r="E166" s="12" t="s">
        <v>450</v>
      </c>
      <c r="F166" s="12">
        <v>2030</v>
      </c>
      <c r="G166" s="87">
        <v>0.49791039477833343</v>
      </c>
      <c r="H166" s="87">
        <v>0.49791039477833343</v>
      </c>
      <c r="I166" s="87">
        <v>0.49791039477833343</v>
      </c>
      <c r="J166" s="87">
        <v>0.49791039477833343</v>
      </c>
      <c r="K166" s="87">
        <v>0.49791039477833343</v>
      </c>
      <c r="L166" s="87">
        <v>0.49791039477833343</v>
      </c>
      <c r="M166" s="87">
        <v>0.49791039477833343</v>
      </c>
      <c r="N166" s="87">
        <v>0.49791039477833343</v>
      </c>
      <c r="O166" s="87">
        <v>0.49791039477833343</v>
      </c>
      <c r="P166" s="87">
        <v>0.49791039477833343</v>
      </c>
      <c r="Q166" s="87">
        <v>0.49791039477833343</v>
      </c>
      <c r="R166" s="87">
        <v>0.49791039477833343</v>
      </c>
      <c r="S166" s="87">
        <v>0.49791039477833343</v>
      </c>
      <c r="T166" s="87">
        <v>0.49791039477833343</v>
      </c>
      <c r="U166" s="87">
        <v>0.49791039477833343</v>
      </c>
      <c r="V166" s="87">
        <v>0.49791039477833343</v>
      </c>
      <c r="W166" s="87">
        <v>0.49791039477833343</v>
      </c>
      <c r="X166" s="87">
        <v>0.49791039477833343</v>
      </c>
      <c r="Y166" s="87">
        <v>0.49791039477833343</v>
      </c>
      <c r="Z166" s="87">
        <v>0.49791039477833343</v>
      </c>
      <c r="AA166" s="87">
        <v>0.49791039477833343</v>
      </c>
      <c r="AB166" s="87">
        <v>0.49791039477833343</v>
      </c>
      <c r="AC166" s="87">
        <v>0.49791039477833343</v>
      </c>
      <c r="AD166" s="87">
        <v>0.49791039477833343</v>
      </c>
      <c r="AE166" s="87">
        <v>0.49791039477833343</v>
      </c>
      <c r="AF166" s="87">
        <v>0.49791039477833343</v>
      </c>
      <c r="AG166" s="87">
        <v>0.49791039477833343</v>
      </c>
      <c r="AH166" s="87">
        <v>0.49791039477833343</v>
      </c>
      <c r="AI166" s="87">
        <v>0.49791039477833343</v>
      </c>
      <c r="AJ166" s="87">
        <v>0.49791039477833343</v>
      </c>
      <c r="AK166" s="87">
        <v>0.49791039477833343</v>
      </c>
      <c r="AL166" s="88"/>
    </row>
    <row r="167" spans="1:38" ht="15.75" customHeight="1">
      <c r="A167" s="297" t="s">
        <v>916</v>
      </c>
      <c r="B167" s="12" t="s">
        <v>409</v>
      </c>
      <c r="C167" s="12" t="s">
        <v>409</v>
      </c>
      <c r="D167" s="12" t="s">
        <v>614</v>
      </c>
      <c r="E167" s="12" t="s">
        <v>450</v>
      </c>
      <c r="F167" s="12">
        <v>2040</v>
      </c>
      <c r="G167" s="87">
        <v>0.49791039477833343</v>
      </c>
      <c r="H167" s="87">
        <v>0.49791039477833343</v>
      </c>
      <c r="I167" s="87">
        <v>0.49791039477833343</v>
      </c>
      <c r="J167" s="87">
        <v>0.49791039477833343</v>
      </c>
      <c r="K167" s="87">
        <v>0.49791039477833343</v>
      </c>
      <c r="L167" s="87">
        <v>0.49791039477833343</v>
      </c>
      <c r="M167" s="87">
        <v>0.49791039477833343</v>
      </c>
      <c r="N167" s="87">
        <v>0.49791039477833343</v>
      </c>
      <c r="O167" s="87">
        <v>0.49791039477833343</v>
      </c>
      <c r="P167" s="87">
        <v>0.49791039477833343</v>
      </c>
      <c r="Q167" s="87">
        <v>0.49791039477833343</v>
      </c>
      <c r="R167" s="87">
        <v>0.49791039477833343</v>
      </c>
      <c r="S167" s="87">
        <v>0.49791039477833343</v>
      </c>
      <c r="T167" s="87">
        <v>0.49791039477833343</v>
      </c>
      <c r="U167" s="87">
        <v>0.49791039477833343</v>
      </c>
      <c r="V167" s="87">
        <v>0.49791039477833343</v>
      </c>
      <c r="W167" s="87">
        <v>0.49791039477833343</v>
      </c>
      <c r="X167" s="87">
        <v>0.49791039477833343</v>
      </c>
      <c r="Y167" s="87">
        <v>0.49791039477833343</v>
      </c>
      <c r="Z167" s="87">
        <v>0.49791039477833343</v>
      </c>
      <c r="AA167" s="87">
        <v>0.49791039477833343</v>
      </c>
      <c r="AB167" s="87">
        <v>0.49791039477833343</v>
      </c>
      <c r="AC167" s="87">
        <v>0.49791039477833343</v>
      </c>
      <c r="AD167" s="87">
        <v>0.49791039477833343</v>
      </c>
      <c r="AE167" s="87">
        <v>0.49791039477833343</v>
      </c>
      <c r="AF167" s="87">
        <v>0.49791039477833343</v>
      </c>
      <c r="AG167" s="87">
        <v>0.49791039477833343</v>
      </c>
      <c r="AH167" s="87">
        <v>0.49791039477833343</v>
      </c>
      <c r="AI167" s="87">
        <v>0.49791039477833343</v>
      </c>
      <c r="AJ167" s="87">
        <v>0.49791039477833343</v>
      </c>
      <c r="AK167" s="87">
        <v>0.49791039477833343</v>
      </c>
      <c r="AL167" s="88"/>
    </row>
    <row r="168" spans="1:38" ht="15.75" customHeight="1">
      <c r="A168" s="297" t="s">
        <v>916</v>
      </c>
      <c r="B168" s="12" t="s">
        <v>409</v>
      </c>
      <c r="C168" s="12" t="s">
        <v>409</v>
      </c>
      <c r="D168" s="12" t="s">
        <v>614</v>
      </c>
      <c r="E168" s="12" t="s">
        <v>450</v>
      </c>
      <c r="F168" s="12">
        <v>2050</v>
      </c>
      <c r="G168" s="87">
        <v>0.49791039477833343</v>
      </c>
      <c r="H168" s="87">
        <v>0.49791039477833343</v>
      </c>
      <c r="I168" s="87">
        <v>0.49791039477833343</v>
      </c>
      <c r="J168" s="87">
        <v>0.49791039477833343</v>
      </c>
      <c r="K168" s="87">
        <v>0.49791039477833343</v>
      </c>
      <c r="L168" s="87">
        <v>0.49791039477833343</v>
      </c>
      <c r="M168" s="87">
        <v>0.49791039477833343</v>
      </c>
      <c r="N168" s="87">
        <v>0.49791039477833343</v>
      </c>
      <c r="O168" s="87">
        <v>0.49791039477833343</v>
      </c>
      <c r="P168" s="87">
        <v>0.49791039477833343</v>
      </c>
      <c r="Q168" s="87">
        <v>0.49791039477833343</v>
      </c>
      <c r="R168" s="87">
        <v>0.49791039477833343</v>
      </c>
      <c r="S168" s="87">
        <v>0.49791039477833343</v>
      </c>
      <c r="T168" s="87">
        <v>0.49791039477833343</v>
      </c>
      <c r="U168" s="87">
        <v>0.49791039477833343</v>
      </c>
      <c r="V168" s="87">
        <v>0.49791039477833343</v>
      </c>
      <c r="W168" s="87">
        <v>0.49791039477833343</v>
      </c>
      <c r="X168" s="87">
        <v>0.49791039477833343</v>
      </c>
      <c r="Y168" s="87">
        <v>0.49791039477833343</v>
      </c>
      <c r="Z168" s="87">
        <v>0.49791039477833343</v>
      </c>
      <c r="AA168" s="87">
        <v>0.49791039477833343</v>
      </c>
      <c r="AB168" s="87">
        <v>0.49791039477833343</v>
      </c>
      <c r="AC168" s="87">
        <v>0.49791039477833343</v>
      </c>
      <c r="AD168" s="87">
        <v>0.49791039477833343</v>
      </c>
      <c r="AE168" s="87">
        <v>0.49791039477833343</v>
      </c>
      <c r="AF168" s="87">
        <v>0.49791039477833343</v>
      </c>
      <c r="AG168" s="87">
        <v>0.49791039477833343</v>
      </c>
      <c r="AH168" s="87">
        <v>0.49791039477833343</v>
      </c>
      <c r="AI168" s="87">
        <v>0.49791039477833343</v>
      </c>
      <c r="AJ168" s="87">
        <v>0.49791039477833343</v>
      </c>
      <c r="AK168" s="87">
        <v>0.49791039477833343</v>
      </c>
      <c r="AL168" s="88"/>
    </row>
    <row r="169" spans="1:38" ht="15.75" customHeight="1">
      <c r="A169" s="297" t="s">
        <v>918</v>
      </c>
      <c r="B169" s="12" t="s">
        <v>918</v>
      </c>
      <c r="C169" s="12" t="s">
        <v>919</v>
      </c>
      <c r="D169" s="12" t="s">
        <v>614</v>
      </c>
      <c r="E169" s="12" t="s">
        <v>450</v>
      </c>
      <c r="F169" s="12">
        <v>2020</v>
      </c>
      <c r="G169" s="87">
        <v>0.14025644923333336</v>
      </c>
      <c r="H169" s="87">
        <v>0.14025644923333336</v>
      </c>
      <c r="I169" s="87">
        <v>0.14025644923333336</v>
      </c>
      <c r="J169" s="87">
        <v>0.14025644923333336</v>
      </c>
      <c r="K169" s="87">
        <v>0.14025644923333336</v>
      </c>
      <c r="L169" s="87">
        <v>0.14025644923333336</v>
      </c>
      <c r="M169" s="87">
        <v>0.14025644923333336</v>
      </c>
      <c r="N169" s="87">
        <v>0.14025644923333336</v>
      </c>
      <c r="O169" s="87">
        <v>0.14025644923333336</v>
      </c>
      <c r="P169" s="87">
        <v>0.14025644923333336</v>
      </c>
      <c r="Q169" s="87">
        <v>0.14025644923333336</v>
      </c>
      <c r="R169" s="87">
        <v>0.14025644923333336</v>
      </c>
      <c r="S169" s="87">
        <v>0.14025644923333336</v>
      </c>
      <c r="T169" s="87">
        <v>0.14025644923333336</v>
      </c>
      <c r="U169" s="87">
        <v>0.14025644923333336</v>
      </c>
      <c r="V169" s="87">
        <v>0.14025644923333336</v>
      </c>
      <c r="W169" s="87">
        <v>0.14025644923333336</v>
      </c>
      <c r="X169" s="87">
        <v>0.14025644923333336</v>
      </c>
      <c r="Y169" s="87">
        <v>0.14025644923333336</v>
      </c>
      <c r="Z169" s="87">
        <v>0.14025644923333336</v>
      </c>
      <c r="AA169" s="87">
        <v>0.14025644923333336</v>
      </c>
      <c r="AB169" s="87">
        <v>0.14025644923333336</v>
      </c>
      <c r="AC169" s="87">
        <v>0.14025644923333336</v>
      </c>
      <c r="AD169" s="87">
        <v>0.14025644923333336</v>
      </c>
      <c r="AE169" s="87">
        <v>0.14025644923333336</v>
      </c>
      <c r="AF169" s="87">
        <v>0.14025644923333336</v>
      </c>
      <c r="AG169" s="87">
        <v>0.14025644923333336</v>
      </c>
      <c r="AH169" s="87">
        <v>0.14025644923333336</v>
      </c>
      <c r="AI169" s="87">
        <v>0.14025644923333336</v>
      </c>
      <c r="AJ169" s="87">
        <v>0.14025644923333336</v>
      </c>
      <c r="AK169" s="87">
        <v>0.14025644923333336</v>
      </c>
      <c r="AL169" s="88"/>
    </row>
    <row r="170" spans="1:38" ht="15.75" customHeight="1">
      <c r="A170" s="297" t="s">
        <v>918</v>
      </c>
      <c r="B170" s="12" t="s">
        <v>409</v>
      </c>
      <c r="C170" s="12" t="s">
        <v>409</v>
      </c>
      <c r="D170" s="12" t="s">
        <v>614</v>
      </c>
      <c r="E170" s="12" t="s">
        <v>450</v>
      </c>
      <c r="F170" s="12">
        <v>2030</v>
      </c>
      <c r="G170" s="87">
        <v>0.14025644923333336</v>
      </c>
      <c r="H170" s="87">
        <v>0.14025644923333336</v>
      </c>
      <c r="I170" s="87">
        <v>0.14025644923333336</v>
      </c>
      <c r="J170" s="87">
        <v>0.14025644923333336</v>
      </c>
      <c r="K170" s="87">
        <v>0.14025644923333336</v>
      </c>
      <c r="L170" s="87">
        <v>0.14025644923333336</v>
      </c>
      <c r="M170" s="87">
        <v>0.14025644923333336</v>
      </c>
      <c r="N170" s="87">
        <v>0.14025644923333336</v>
      </c>
      <c r="O170" s="87">
        <v>0.14025644923333336</v>
      </c>
      <c r="P170" s="87">
        <v>0.14025644923333336</v>
      </c>
      <c r="Q170" s="87">
        <v>0.14025644923333336</v>
      </c>
      <c r="R170" s="87">
        <v>0.14025644923333336</v>
      </c>
      <c r="S170" s="87">
        <v>0.14025644923333336</v>
      </c>
      <c r="T170" s="87">
        <v>0.14025644923333336</v>
      </c>
      <c r="U170" s="87">
        <v>0.14025644923333336</v>
      </c>
      <c r="V170" s="87">
        <v>0.14025644923333336</v>
      </c>
      <c r="W170" s="87">
        <v>0.14025644923333336</v>
      </c>
      <c r="X170" s="87">
        <v>0.14025644923333336</v>
      </c>
      <c r="Y170" s="87">
        <v>0.14025644923333336</v>
      </c>
      <c r="Z170" s="87">
        <v>0.14025644923333336</v>
      </c>
      <c r="AA170" s="87">
        <v>0.14025644923333336</v>
      </c>
      <c r="AB170" s="87">
        <v>0.14025644923333336</v>
      </c>
      <c r="AC170" s="87">
        <v>0.14025644923333336</v>
      </c>
      <c r="AD170" s="87">
        <v>0.14025644923333336</v>
      </c>
      <c r="AE170" s="87">
        <v>0.14025644923333336</v>
      </c>
      <c r="AF170" s="87">
        <v>0.14025644923333336</v>
      </c>
      <c r="AG170" s="87">
        <v>0.14025644923333336</v>
      </c>
      <c r="AH170" s="87">
        <v>0.14025644923333336</v>
      </c>
      <c r="AI170" s="87">
        <v>0.14025644923333336</v>
      </c>
      <c r="AJ170" s="87">
        <v>0.14025644923333336</v>
      </c>
      <c r="AK170" s="87">
        <v>0.14025644923333336</v>
      </c>
      <c r="AL170" s="88"/>
    </row>
    <row r="171" spans="1:38" ht="15.75" customHeight="1">
      <c r="A171" s="297" t="s">
        <v>918</v>
      </c>
      <c r="B171" s="12" t="s">
        <v>409</v>
      </c>
      <c r="C171" s="12" t="s">
        <v>409</v>
      </c>
      <c r="D171" s="12" t="s">
        <v>614</v>
      </c>
      <c r="E171" s="12" t="s">
        <v>450</v>
      </c>
      <c r="F171" s="12">
        <v>2040</v>
      </c>
      <c r="G171" s="87">
        <v>0.14025644923333336</v>
      </c>
      <c r="H171" s="87">
        <v>0.14025644923333336</v>
      </c>
      <c r="I171" s="87">
        <v>0.14025644923333336</v>
      </c>
      <c r="J171" s="87">
        <v>0.14025644923333336</v>
      </c>
      <c r="K171" s="87">
        <v>0.14025644923333336</v>
      </c>
      <c r="L171" s="87">
        <v>0.14025644923333336</v>
      </c>
      <c r="M171" s="87">
        <v>0.14025644923333336</v>
      </c>
      <c r="N171" s="87">
        <v>0.14025644923333336</v>
      </c>
      <c r="O171" s="87">
        <v>0.14025644923333336</v>
      </c>
      <c r="P171" s="87">
        <v>0.14025644923333336</v>
      </c>
      <c r="Q171" s="87">
        <v>0.14025644923333336</v>
      </c>
      <c r="R171" s="87">
        <v>0.14025644923333336</v>
      </c>
      <c r="S171" s="87">
        <v>0.14025644923333336</v>
      </c>
      <c r="T171" s="87">
        <v>0.14025644923333336</v>
      </c>
      <c r="U171" s="87">
        <v>0.14025644923333336</v>
      </c>
      <c r="V171" s="87">
        <v>0.14025644923333336</v>
      </c>
      <c r="W171" s="87">
        <v>0.14025644923333336</v>
      </c>
      <c r="X171" s="87">
        <v>0.14025644923333336</v>
      </c>
      <c r="Y171" s="87">
        <v>0.14025644923333336</v>
      </c>
      <c r="Z171" s="87">
        <v>0.14025644923333336</v>
      </c>
      <c r="AA171" s="87">
        <v>0.14025644923333336</v>
      </c>
      <c r="AB171" s="87">
        <v>0.14025644923333336</v>
      </c>
      <c r="AC171" s="87">
        <v>0.14025644923333336</v>
      </c>
      <c r="AD171" s="87">
        <v>0.14025644923333336</v>
      </c>
      <c r="AE171" s="87">
        <v>0.14025644923333336</v>
      </c>
      <c r="AF171" s="87">
        <v>0.14025644923333336</v>
      </c>
      <c r="AG171" s="87">
        <v>0.14025644923333336</v>
      </c>
      <c r="AH171" s="87">
        <v>0.14025644923333336</v>
      </c>
      <c r="AI171" s="87">
        <v>0.14025644923333336</v>
      </c>
      <c r="AJ171" s="87">
        <v>0.14025644923333336</v>
      </c>
      <c r="AK171" s="87">
        <v>0.14025644923333336</v>
      </c>
      <c r="AL171" s="88"/>
    </row>
    <row r="172" spans="1:38" ht="15.75" customHeight="1">
      <c r="A172" s="297" t="s">
        <v>918</v>
      </c>
      <c r="B172" s="12" t="s">
        <v>409</v>
      </c>
      <c r="C172" s="12" t="s">
        <v>409</v>
      </c>
      <c r="D172" s="12" t="s">
        <v>614</v>
      </c>
      <c r="E172" s="12" t="s">
        <v>450</v>
      </c>
      <c r="F172" s="12">
        <v>2050</v>
      </c>
      <c r="G172" s="87">
        <v>0.14025644923333336</v>
      </c>
      <c r="H172" s="87">
        <v>0.14025644923333336</v>
      </c>
      <c r="I172" s="87">
        <v>0.14025644923333336</v>
      </c>
      <c r="J172" s="87">
        <v>0.14025644923333336</v>
      </c>
      <c r="K172" s="87">
        <v>0.14025644923333336</v>
      </c>
      <c r="L172" s="87">
        <v>0.14025644923333336</v>
      </c>
      <c r="M172" s="87">
        <v>0.14025644923333336</v>
      </c>
      <c r="N172" s="87">
        <v>0.14025644923333336</v>
      </c>
      <c r="O172" s="87">
        <v>0.14025644923333336</v>
      </c>
      <c r="P172" s="87">
        <v>0.14025644923333336</v>
      </c>
      <c r="Q172" s="87">
        <v>0.14025644923333336</v>
      </c>
      <c r="R172" s="87">
        <v>0.14025644923333336</v>
      </c>
      <c r="S172" s="87">
        <v>0.14025644923333336</v>
      </c>
      <c r="T172" s="87">
        <v>0.14025644923333336</v>
      </c>
      <c r="U172" s="87">
        <v>0.14025644923333336</v>
      </c>
      <c r="V172" s="87">
        <v>0.14025644923333336</v>
      </c>
      <c r="W172" s="87">
        <v>0.14025644923333336</v>
      </c>
      <c r="X172" s="87">
        <v>0.14025644923333336</v>
      </c>
      <c r="Y172" s="87">
        <v>0.14025644923333336</v>
      </c>
      <c r="Z172" s="87">
        <v>0.14025644923333336</v>
      </c>
      <c r="AA172" s="87">
        <v>0.14025644923333336</v>
      </c>
      <c r="AB172" s="87">
        <v>0.14025644923333336</v>
      </c>
      <c r="AC172" s="87">
        <v>0.14025644923333336</v>
      </c>
      <c r="AD172" s="87">
        <v>0.14025644923333336</v>
      </c>
      <c r="AE172" s="87">
        <v>0.14025644923333336</v>
      </c>
      <c r="AF172" s="87">
        <v>0.14025644923333336</v>
      </c>
      <c r="AG172" s="87">
        <v>0.14025644923333336</v>
      </c>
      <c r="AH172" s="87">
        <v>0.14025644923333336</v>
      </c>
      <c r="AI172" s="87">
        <v>0.14025644923333336</v>
      </c>
      <c r="AJ172" s="87">
        <v>0.14025644923333336</v>
      </c>
      <c r="AK172" s="87">
        <v>0.14025644923333336</v>
      </c>
      <c r="AL172" s="88"/>
    </row>
    <row r="173" spans="1:38" ht="15.75" customHeight="1">
      <c r="A173" s="297" t="s">
        <v>920</v>
      </c>
      <c r="B173" s="12" t="s">
        <v>920</v>
      </c>
      <c r="C173" s="12" t="s">
        <v>921</v>
      </c>
      <c r="D173" s="12" t="s">
        <v>614</v>
      </c>
      <c r="E173" s="12" t="s">
        <v>450</v>
      </c>
      <c r="F173" s="12">
        <v>2020</v>
      </c>
      <c r="G173" s="87">
        <v>0.16830773908000002</v>
      </c>
      <c r="H173" s="87">
        <v>0.16830773908000002</v>
      </c>
      <c r="I173" s="87">
        <v>0.16830773908000002</v>
      </c>
      <c r="J173" s="87">
        <v>0.16830773908000002</v>
      </c>
      <c r="K173" s="87">
        <v>0.16830773908000002</v>
      </c>
      <c r="L173" s="87">
        <v>0.16830773908000002</v>
      </c>
      <c r="M173" s="87">
        <v>0.16830773908000002</v>
      </c>
      <c r="N173" s="87">
        <v>0.16830773908000002</v>
      </c>
      <c r="O173" s="87">
        <v>0.16830773908000002</v>
      </c>
      <c r="P173" s="87">
        <v>0.16830773908000002</v>
      </c>
      <c r="Q173" s="87">
        <v>0.16830773908000002</v>
      </c>
      <c r="R173" s="87">
        <v>0.16830773908000002</v>
      </c>
      <c r="S173" s="87">
        <v>0.16830773908000002</v>
      </c>
      <c r="T173" s="87">
        <v>0.16830773908000002</v>
      </c>
      <c r="U173" s="87">
        <v>0.16830773908000002</v>
      </c>
      <c r="V173" s="87">
        <v>0.16830773908000002</v>
      </c>
      <c r="W173" s="87">
        <v>0.16830773908000002</v>
      </c>
      <c r="X173" s="87">
        <v>0.16830773908000002</v>
      </c>
      <c r="Y173" s="87">
        <v>0.16830773908000002</v>
      </c>
      <c r="Z173" s="87">
        <v>0.16830773908000002</v>
      </c>
      <c r="AA173" s="87">
        <v>0.16830773908000002</v>
      </c>
      <c r="AB173" s="87">
        <v>0.16830773908000002</v>
      </c>
      <c r="AC173" s="87">
        <v>0.16830773908000002</v>
      </c>
      <c r="AD173" s="87">
        <v>0.16830773908000002</v>
      </c>
      <c r="AE173" s="87">
        <v>0.16830773908000002</v>
      </c>
      <c r="AF173" s="87">
        <v>0.16830773908000002</v>
      </c>
      <c r="AG173" s="87">
        <v>0.16830773908000002</v>
      </c>
      <c r="AH173" s="87">
        <v>0.16830773908000002</v>
      </c>
      <c r="AI173" s="87">
        <v>0.16830773908000002</v>
      </c>
      <c r="AJ173" s="87">
        <v>0.16830773908000002</v>
      </c>
      <c r="AK173" s="87">
        <v>0.16830773908000002</v>
      </c>
      <c r="AL173" s="88"/>
    </row>
    <row r="174" spans="1:38" ht="15.75" customHeight="1">
      <c r="A174" s="297" t="s">
        <v>920</v>
      </c>
      <c r="B174" s="12" t="s">
        <v>409</v>
      </c>
      <c r="C174" s="12" t="s">
        <v>409</v>
      </c>
      <c r="D174" s="12" t="s">
        <v>614</v>
      </c>
      <c r="E174" s="12" t="s">
        <v>450</v>
      </c>
      <c r="F174" s="12">
        <v>2030</v>
      </c>
      <c r="G174" s="87">
        <v>0.16830773908000002</v>
      </c>
      <c r="H174" s="87">
        <v>0.16830773908000002</v>
      </c>
      <c r="I174" s="87">
        <v>0.16830773908000002</v>
      </c>
      <c r="J174" s="87">
        <v>0.16830773908000002</v>
      </c>
      <c r="K174" s="87">
        <v>0.16830773908000002</v>
      </c>
      <c r="L174" s="87">
        <v>0.16830773908000002</v>
      </c>
      <c r="M174" s="87">
        <v>0.16830773908000002</v>
      </c>
      <c r="N174" s="87">
        <v>0.16830773908000002</v>
      </c>
      <c r="O174" s="87">
        <v>0.16830773908000002</v>
      </c>
      <c r="P174" s="87">
        <v>0.16830773908000002</v>
      </c>
      <c r="Q174" s="87">
        <v>0.16830773908000002</v>
      </c>
      <c r="R174" s="87">
        <v>0.16830773908000002</v>
      </c>
      <c r="S174" s="87">
        <v>0.16830773908000002</v>
      </c>
      <c r="T174" s="87">
        <v>0.16830773908000002</v>
      </c>
      <c r="U174" s="87">
        <v>0.16830773908000002</v>
      </c>
      <c r="V174" s="87">
        <v>0.16830773908000002</v>
      </c>
      <c r="W174" s="87">
        <v>0.16830773908000002</v>
      </c>
      <c r="X174" s="87">
        <v>0.16830773908000002</v>
      </c>
      <c r="Y174" s="87">
        <v>0.16830773908000002</v>
      </c>
      <c r="Z174" s="87">
        <v>0.16830773908000002</v>
      </c>
      <c r="AA174" s="87">
        <v>0.16830773908000002</v>
      </c>
      <c r="AB174" s="87">
        <v>0.16830773908000002</v>
      </c>
      <c r="AC174" s="87">
        <v>0.16830773908000002</v>
      </c>
      <c r="AD174" s="87">
        <v>0.16830773908000002</v>
      </c>
      <c r="AE174" s="87">
        <v>0.16830773908000002</v>
      </c>
      <c r="AF174" s="87">
        <v>0.16830773908000002</v>
      </c>
      <c r="AG174" s="87">
        <v>0.16830773908000002</v>
      </c>
      <c r="AH174" s="87">
        <v>0.16830773908000002</v>
      </c>
      <c r="AI174" s="87">
        <v>0.16830773908000002</v>
      </c>
      <c r="AJ174" s="87">
        <v>0.16830773908000002</v>
      </c>
      <c r="AK174" s="87">
        <v>0.16830773908000002</v>
      </c>
      <c r="AL174" s="88"/>
    </row>
    <row r="175" spans="1:38" ht="15.75" customHeight="1">
      <c r="A175" s="297" t="s">
        <v>920</v>
      </c>
      <c r="B175" s="12" t="s">
        <v>409</v>
      </c>
      <c r="C175" s="12" t="s">
        <v>409</v>
      </c>
      <c r="D175" s="12" t="s">
        <v>614</v>
      </c>
      <c r="E175" s="12" t="s">
        <v>450</v>
      </c>
      <c r="F175" s="12">
        <v>2040</v>
      </c>
      <c r="G175" s="87">
        <v>0.16830773908000002</v>
      </c>
      <c r="H175" s="87">
        <v>0.16830773908000002</v>
      </c>
      <c r="I175" s="87">
        <v>0.16830773908000002</v>
      </c>
      <c r="J175" s="87">
        <v>0.16830773908000002</v>
      </c>
      <c r="K175" s="87">
        <v>0.16830773908000002</v>
      </c>
      <c r="L175" s="87">
        <v>0.16830773908000002</v>
      </c>
      <c r="M175" s="87">
        <v>0.16830773908000002</v>
      </c>
      <c r="N175" s="87">
        <v>0.16830773908000002</v>
      </c>
      <c r="O175" s="87">
        <v>0.16830773908000002</v>
      </c>
      <c r="P175" s="87">
        <v>0.16830773908000002</v>
      </c>
      <c r="Q175" s="87">
        <v>0.16830773908000002</v>
      </c>
      <c r="R175" s="87">
        <v>0.16830773908000002</v>
      </c>
      <c r="S175" s="87">
        <v>0.16830773908000002</v>
      </c>
      <c r="T175" s="87">
        <v>0.16830773908000002</v>
      </c>
      <c r="U175" s="87">
        <v>0.16830773908000002</v>
      </c>
      <c r="V175" s="87">
        <v>0.16830773908000002</v>
      </c>
      <c r="W175" s="87">
        <v>0.16830773908000002</v>
      </c>
      <c r="X175" s="87">
        <v>0.16830773908000002</v>
      </c>
      <c r="Y175" s="87">
        <v>0.16830773908000002</v>
      </c>
      <c r="Z175" s="87">
        <v>0.16830773908000002</v>
      </c>
      <c r="AA175" s="87">
        <v>0.16830773908000002</v>
      </c>
      <c r="AB175" s="87">
        <v>0.16830773908000002</v>
      </c>
      <c r="AC175" s="87">
        <v>0.16830773908000002</v>
      </c>
      <c r="AD175" s="87">
        <v>0.16830773908000002</v>
      </c>
      <c r="AE175" s="87">
        <v>0.16830773908000002</v>
      </c>
      <c r="AF175" s="87">
        <v>0.16830773908000002</v>
      </c>
      <c r="AG175" s="87">
        <v>0.16830773908000002</v>
      </c>
      <c r="AH175" s="87">
        <v>0.16830773908000002</v>
      </c>
      <c r="AI175" s="87">
        <v>0.16830773908000002</v>
      </c>
      <c r="AJ175" s="87">
        <v>0.16830773908000002</v>
      </c>
      <c r="AK175" s="87">
        <v>0.16830773908000002</v>
      </c>
      <c r="AL175" s="88"/>
    </row>
    <row r="176" spans="1:38" ht="15.75" customHeight="1">
      <c r="A176" s="297" t="s">
        <v>920</v>
      </c>
      <c r="B176" s="12" t="s">
        <v>409</v>
      </c>
      <c r="C176" s="12" t="s">
        <v>409</v>
      </c>
      <c r="D176" s="12" t="s">
        <v>614</v>
      </c>
      <c r="E176" s="12" t="s">
        <v>450</v>
      </c>
      <c r="F176" s="12">
        <v>2050</v>
      </c>
      <c r="G176" s="87">
        <v>0.16830773908000002</v>
      </c>
      <c r="H176" s="87">
        <v>0.16830773908000002</v>
      </c>
      <c r="I176" s="87">
        <v>0.16830773908000002</v>
      </c>
      <c r="J176" s="87">
        <v>0.16830773908000002</v>
      </c>
      <c r="K176" s="87">
        <v>0.16830773908000002</v>
      </c>
      <c r="L176" s="87">
        <v>0.16830773908000002</v>
      </c>
      <c r="M176" s="87">
        <v>0.16830773908000002</v>
      </c>
      <c r="N176" s="87">
        <v>0.16830773908000002</v>
      </c>
      <c r="O176" s="87">
        <v>0.16830773908000002</v>
      </c>
      <c r="P176" s="87">
        <v>0.16830773908000002</v>
      </c>
      <c r="Q176" s="87">
        <v>0.16830773908000002</v>
      </c>
      <c r="R176" s="87">
        <v>0.16830773908000002</v>
      </c>
      <c r="S176" s="87">
        <v>0.16830773908000002</v>
      </c>
      <c r="T176" s="87">
        <v>0.16830773908000002</v>
      </c>
      <c r="U176" s="87">
        <v>0.16830773908000002</v>
      </c>
      <c r="V176" s="87">
        <v>0.16830773908000002</v>
      </c>
      <c r="W176" s="87">
        <v>0.16830773908000002</v>
      </c>
      <c r="X176" s="87">
        <v>0.16830773908000002</v>
      </c>
      <c r="Y176" s="87">
        <v>0.16830773908000002</v>
      </c>
      <c r="Z176" s="87">
        <v>0.16830773908000002</v>
      </c>
      <c r="AA176" s="87">
        <v>0.16830773908000002</v>
      </c>
      <c r="AB176" s="87">
        <v>0.16830773908000002</v>
      </c>
      <c r="AC176" s="87">
        <v>0.16830773908000002</v>
      </c>
      <c r="AD176" s="87">
        <v>0.16830773908000002</v>
      </c>
      <c r="AE176" s="87">
        <v>0.16830773908000002</v>
      </c>
      <c r="AF176" s="87">
        <v>0.16830773908000002</v>
      </c>
      <c r="AG176" s="87">
        <v>0.16830773908000002</v>
      </c>
      <c r="AH176" s="87">
        <v>0.16830773908000002</v>
      </c>
      <c r="AI176" s="87">
        <v>0.16830773908000002</v>
      </c>
      <c r="AJ176" s="87">
        <v>0.16830773908000002</v>
      </c>
      <c r="AK176" s="87">
        <v>0.16830773908000002</v>
      </c>
      <c r="AL176" s="88"/>
    </row>
    <row r="177" spans="1:38" ht="15.75" customHeight="1">
      <c r="A177" s="297" t="s">
        <v>922</v>
      </c>
      <c r="B177" s="12" t="s">
        <v>922</v>
      </c>
      <c r="C177" s="12" t="s">
        <v>923</v>
      </c>
      <c r="D177" s="12" t="s">
        <v>614</v>
      </c>
      <c r="E177" s="12" t="s">
        <v>450</v>
      </c>
      <c r="F177" s="12">
        <v>2020</v>
      </c>
      <c r="G177" s="87">
        <v>0.44882063754666679</v>
      </c>
      <c r="H177" s="87">
        <v>0.44882063754666679</v>
      </c>
      <c r="I177" s="87">
        <v>0.44882063754666679</v>
      </c>
      <c r="J177" s="87">
        <v>0.44882063754666679</v>
      </c>
      <c r="K177" s="87">
        <v>0.44882063754666679</v>
      </c>
      <c r="L177" s="87">
        <v>0.44882063754666679</v>
      </c>
      <c r="M177" s="87">
        <v>0.44882063754666679</v>
      </c>
      <c r="N177" s="87">
        <v>0.44882063754666679</v>
      </c>
      <c r="O177" s="87">
        <v>0.44882063754666679</v>
      </c>
      <c r="P177" s="87">
        <v>0.44882063754666679</v>
      </c>
      <c r="Q177" s="87">
        <v>0.44882063754666679</v>
      </c>
      <c r="R177" s="87">
        <v>0.44882063754666679</v>
      </c>
      <c r="S177" s="87">
        <v>0.44882063754666679</v>
      </c>
      <c r="T177" s="87">
        <v>0.44882063754666679</v>
      </c>
      <c r="U177" s="87">
        <v>0.44882063754666679</v>
      </c>
      <c r="V177" s="87">
        <v>0.44882063754666679</v>
      </c>
      <c r="W177" s="87">
        <v>0.44882063754666679</v>
      </c>
      <c r="X177" s="87">
        <v>0.44882063754666679</v>
      </c>
      <c r="Y177" s="87">
        <v>0.44882063754666679</v>
      </c>
      <c r="Z177" s="87">
        <v>0.44882063754666679</v>
      </c>
      <c r="AA177" s="87">
        <v>0.44882063754666679</v>
      </c>
      <c r="AB177" s="87">
        <v>0.44882063754666679</v>
      </c>
      <c r="AC177" s="87">
        <v>0.44882063754666679</v>
      </c>
      <c r="AD177" s="87">
        <v>0.44882063754666679</v>
      </c>
      <c r="AE177" s="87">
        <v>0.44882063754666679</v>
      </c>
      <c r="AF177" s="87">
        <v>0.44882063754666679</v>
      </c>
      <c r="AG177" s="87">
        <v>0.44882063754666679</v>
      </c>
      <c r="AH177" s="87">
        <v>0.44882063754666679</v>
      </c>
      <c r="AI177" s="87">
        <v>0.44882063754666679</v>
      </c>
      <c r="AJ177" s="87">
        <v>0.44882063754666679</v>
      </c>
      <c r="AK177" s="87">
        <v>0.44882063754666679</v>
      </c>
      <c r="AL177" s="88"/>
    </row>
    <row r="178" spans="1:38" ht="15.75" customHeight="1">
      <c r="A178" s="297" t="s">
        <v>922</v>
      </c>
      <c r="B178" s="12" t="s">
        <v>409</v>
      </c>
      <c r="C178" s="12" t="s">
        <v>409</v>
      </c>
      <c r="D178" s="12" t="s">
        <v>614</v>
      </c>
      <c r="E178" s="12" t="s">
        <v>450</v>
      </c>
      <c r="F178" s="12">
        <v>2030</v>
      </c>
      <c r="G178" s="87">
        <v>0.44882063754666679</v>
      </c>
      <c r="H178" s="87">
        <v>0.44882063754666679</v>
      </c>
      <c r="I178" s="87">
        <v>0.44882063754666679</v>
      </c>
      <c r="J178" s="87">
        <v>0.44882063754666679</v>
      </c>
      <c r="K178" s="87">
        <v>0.44882063754666679</v>
      </c>
      <c r="L178" s="87">
        <v>0.44882063754666679</v>
      </c>
      <c r="M178" s="87">
        <v>0.44882063754666679</v>
      </c>
      <c r="N178" s="87">
        <v>0.44882063754666679</v>
      </c>
      <c r="O178" s="87">
        <v>0.44882063754666679</v>
      </c>
      <c r="P178" s="87">
        <v>0.44882063754666679</v>
      </c>
      <c r="Q178" s="87">
        <v>0.44882063754666679</v>
      </c>
      <c r="R178" s="87">
        <v>0.44882063754666679</v>
      </c>
      <c r="S178" s="87">
        <v>0.44882063754666679</v>
      </c>
      <c r="T178" s="87">
        <v>0.44882063754666679</v>
      </c>
      <c r="U178" s="87">
        <v>0.44882063754666679</v>
      </c>
      <c r="V178" s="87">
        <v>0.44882063754666679</v>
      </c>
      <c r="W178" s="87">
        <v>0.44882063754666679</v>
      </c>
      <c r="X178" s="87">
        <v>0.44882063754666679</v>
      </c>
      <c r="Y178" s="87">
        <v>0.44882063754666679</v>
      </c>
      <c r="Z178" s="87">
        <v>0.44882063754666679</v>
      </c>
      <c r="AA178" s="87">
        <v>0.44882063754666679</v>
      </c>
      <c r="AB178" s="87">
        <v>0.44882063754666679</v>
      </c>
      <c r="AC178" s="87">
        <v>0.44882063754666679</v>
      </c>
      <c r="AD178" s="87">
        <v>0.44882063754666679</v>
      </c>
      <c r="AE178" s="87">
        <v>0.44882063754666679</v>
      </c>
      <c r="AF178" s="87">
        <v>0.44882063754666679</v>
      </c>
      <c r="AG178" s="87">
        <v>0.44882063754666679</v>
      </c>
      <c r="AH178" s="87">
        <v>0.44882063754666679</v>
      </c>
      <c r="AI178" s="87">
        <v>0.44882063754666679</v>
      </c>
      <c r="AJ178" s="87">
        <v>0.44882063754666679</v>
      </c>
      <c r="AK178" s="87">
        <v>0.44882063754666679</v>
      </c>
      <c r="AL178" s="88"/>
    </row>
    <row r="179" spans="1:38" ht="15.75" customHeight="1">
      <c r="A179" s="297" t="s">
        <v>922</v>
      </c>
      <c r="B179" s="12" t="s">
        <v>409</v>
      </c>
      <c r="C179" s="12" t="s">
        <v>409</v>
      </c>
      <c r="D179" s="12" t="s">
        <v>614</v>
      </c>
      <c r="E179" s="12" t="s">
        <v>450</v>
      </c>
      <c r="F179" s="12">
        <v>2040</v>
      </c>
      <c r="G179" s="87">
        <v>0.44882063754666679</v>
      </c>
      <c r="H179" s="87">
        <v>0.44882063754666679</v>
      </c>
      <c r="I179" s="87">
        <v>0.44882063754666679</v>
      </c>
      <c r="J179" s="87">
        <v>0.44882063754666679</v>
      </c>
      <c r="K179" s="87">
        <v>0.44882063754666679</v>
      </c>
      <c r="L179" s="87">
        <v>0.44882063754666679</v>
      </c>
      <c r="M179" s="87">
        <v>0.44882063754666679</v>
      </c>
      <c r="N179" s="87">
        <v>0.44882063754666679</v>
      </c>
      <c r="O179" s="87">
        <v>0.44882063754666679</v>
      </c>
      <c r="P179" s="87">
        <v>0.44882063754666679</v>
      </c>
      <c r="Q179" s="87">
        <v>0.44882063754666679</v>
      </c>
      <c r="R179" s="87">
        <v>0.44882063754666679</v>
      </c>
      <c r="S179" s="87">
        <v>0.44882063754666679</v>
      </c>
      <c r="T179" s="87">
        <v>0.44882063754666679</v>
      </c>
      <c r="U179" s="87">
        <v>0.44882063754666679</v>
      </c>
      <c r="V179" s="87">
        <v>0.44882063754666679</v>
      </c>
      <c r="W179" s="87">
        <v>0.44882063754666679</v>
      </c>
      <c r="X179" s="87">
        <v>0.44882063754666679</v>
      </c>
      <c r="Y179" s="87">
        <v>0.44882063754666679</v>
      </c>
      <c r="Z179" s="87">
        <v>0.44882063754666679</v>
      </c>
      <c r="AA179" s="87">
        <v>0.44882063754666679</v>
      </c>
      <c r="AB179" s="87">
        <v>0.44882063754666679</v>
      </c>
      <c r="AC179" s="87">
        <v>0.44882063754666679</v>
      </c>
      <c r="AD179" s="87">
        <v>0.44882063754666679</v>
      </c>
      <c r="AE179" s="87">
        <v>0.44882063754666679</v>
      </c>
      <c r="AF179" s="87">
        <v>0.44882063754666679</v>
      </c>
      <c r="AG179" s="87">
        <v>0.44882063754666679</v>
      </c>
      <c r="AH179" s="87">
        <v>0.44882063754666679</v>
      </c>
      <c r="AI179" s="87">
        <v>0.44882063754666679</v>
      </c>
      <c r="AJ179" s="87">
        <v>0.44882063754666679</v>
      </c>
      <c r="AK179" s="87">
        <v>0.44882063754666679</v>
      </c>
      <c r="AL179" s="88"/>
    </row>
    <row r="180" spans="1:38" ht="15.75" customHeight="1">
      <c r="A180" s="297" t="s">
        <v>922</v>
      </c>
      <c r="B180" s="12" t="s">
        <v>409</v>
      </c>
      <c r="C180" s="12" t="s">
        <v>409</v>
      </c>
      <c r="D180" s="12" t="s">
        <v>614</v>
      </c>
      <c r="E180" s="12" t="s">
        <v>450</v>
      </c>
      <c r="F180" s="12">
        <v>2050</v>
      </c>
      <c r="G180" s="87">
        <v>0.44882063754666679</v>
      </c>
      <c r="H180" s="87">
        <v>0.44882063754666679</v>
      </c>
      <c r="I180" s="87">
        <v>0.44882063754666679</v>
      </c>
      <c r="J180" s="87">
        <v>0.44882063754666679</v>
      </c>
      <c r="K180" s="87">
        <v>0.44882063754666679</v>
      </c>
      <c r="L180" s="87">
        <v>0.44882063754666679</v>
      </c>
      <c r="M180" s="87">
        <v>0.44882063754666679</v>
      </c>
      <c r="N180" s="87">
        <v>0.44882063754666679</v>
      </c>
      <c r="O180" s="87">
        <v>0.44882063754666679</v>
      </c>
      <c r="P180" s="87">
        <v>0.44882063754666679</v>
      </c>
      <c r="Q180" s="87">
        <v>0.44882063754666679</v>
      </c>
      <c r="R180" s="87">
        <v>0.44882063754666679</v>
      </c>
      <c r="S180" s="87">
        <v>0.44882063754666679</v>
      </c>
      <c r="T180" s="87">
        <v>0.44882063754666679</v>
      </c>
      <c r="U180" s="87">
        <v>0.44882063754666679</v>
      </c>
      <c r="V180" s="87">
        <v>0.44882063754666679</v>
      </c>
      <c r="W180" s="87">
        <v>0.44882063754666679</v>
      </c>
      <c r="X180" s="87">
        <v>0.44882063754666679</v>
      </c>
      <c r="Y180" s="87">
        <v>0.44882063754666679</v>
      </c>
      <c r="Z180" s="87">
        <v>0.44882063754666679</v>
      </c>
      <c r="AA180" s="87">
        <v>0.44882063754666679</v>
      </c>
      <c r="AB180" s="87">
        <v>0.44882063754666679</v>
      </c>
      <c r="AC180" s="87">
        <v>0.44882063754666679</v>
      </c>
      <c r="AD180" s="87">
        <v>0.44882063754666679</v>
      </c>
      <c r="AE180" s="87">
        <v>0.44882063754666679</v>
      </c>
      <c r="AF180" s="87">
        <v>0.44882063754666679</v>
      </c>
      <c r="AG180" s="87">
        <v>0.44882063754666679</v>
      </c>
      <c r="AH180" s="87">
        <v>0.44882063754666679</v>
      </c>
      <c r="AI180" s="87">
        <v>0.44882063754666679</v>
      </c>
      <c r="AJ180" s="87">
        <v>0.44882063754666679</v>
      </c>
      <c r="AK180" s="87">
        <v>0.44882063754666679</v>
      </c>
      <c r="AL180" s="88"/>
    </row>
    <row r="181" spans="1:38" ht="15.75" customHeight="1">
      <c r="A181" s="297" t="s">
        <v>924</v>
      </c>
      <c r="B181" s="12" t="s">
        <v>924</v>
      </c>
      <c r="C181" s="12" t="s">
        <v>925</v>
      </c>
      <c r="D181" s="12" t="s">
        <v>614</v>
      </c>
      <c r="E181" s="12" t="s">
        <v>450</v>
      </c>
      <c r="F181" s="12">
        <v>2020</v>
      </c>
      <c r="G181" s="87">
        <v>0.22212559833333337</v>
      </c>
      <c r="H181" s="87">
        <v>0.22212559833333337</v>
      </c>
      <c r="I181" s="87">
        <v>0.22212559833333337</v>
      </c>
      <c r="J181" s="87">
        <v>0.22212559833333337</v>
      </c>
      <c r="K181" s="87">
        <v>0.22212559833333337</v>
      </c>
      <c r="L181" s="87">
        <v>0.22212559833333337</v>
      </c>
      <c r="M181" s="87">
        <v>0.22212559833333337</v>
      </c>
      <c r="N181" s="87">
        <v>0.22212559833333337</v>
      </c>
      <c r="O181" s="87">
        <v>0.22212559833333337</v>
      </c>
      <c r="P181" s="87">
        <v>0.22212559833333337</v>
      </c>
      <c r="Q181" s="87">
        <v>0.22212559833333337</v>
      </c>
      <c r="R181" s="87">
        <v>0.22212559833333337</v>
      </c>
      <c r="S181" s="87">
        <v>0.22212559833333337</v>
      </c>
      <c r="T181" s="87">
        <v>0.22212559833333337</v>
      </c>
      <c r="U181" s="87">
        <v>0.22212559833333337</v>
      </c>
      <c r="V181" s="87">
        <v>0.22212559833333337</v>
      </c>
      <c r="W181" s="87">
        <v>0.22212559833333337</v>
      </c>
      <c r="X181" s="87">
        <v>0.22212559833333337</v>
      </c>
      <c r="Y181" s="87">
        <v>0.22212559833333337</v>
      </c>
      <c r="Z181" s="87">
        <v>0.22212559833333337</v>
      </c>
      <c r="AA181" s="87">
        <v>0.22212559833333337</v>
      </c>
      <c r="AB181" s="87">
        <v>0.22212559833333337</v>
      </c>
      <c r="AC181" s="87">
        <v>0.22212559833333337</v>
      </c>
      <c r="AD181" s="87">
        <v>0.22212559833333337</v>
      </c>
      <c r="AE181" s="87">
        <v>0.22212559833333337</v>
      </c>
      <c r="AF181" s="87">
        <v>0.22212559833333337</v>
      </c>
      <c r="AG181" s="87">
        <v>0.22212559833333337</v>
      </c>
      <c r="AH181" s="87">
        <v>0.22212559833333337</v>
      </c>
      <c r="AI181" s="87">
        <v>0.22212559833333337</v>
      </c>
      <c r="AJ181" s="87">
        <v>0.22212559833333337</v>
      </c>
      <c r="AK181" s="87">
        <v>0.22212559833333337</v>
      </c>
      <c r="AL181" s="88"/>
    </row>
    <row r="182" spans="1:38" ht="15.75" customHeight="1">
      <c r="A182" s="297" t="s">
        <v>924</v>
      </c>
      <c r="B182" s="12" t="s">
        <v>409</v>
      </c>
      <c r="C182" s="12" t="s">
        <v>409</v>
      </c>
      <c r="D182" s="12" t="s">
        <v>614</v>
      </c>
      <c r="E182" s="12" t="s">
        <v>450</v>
      </c>
      <c r="F182" s="12">
        <v>2030</v>
      </c>
      <c r="G182" s="87">
        <v>0.22212559833333337</v>
      </c>
      <c r="H182" s="87">
        <v>0.22212559833333337</v>
      </c>
      <c r="I182" s="87">
        <v>0.22212559833333337</v>
      </c>
      <c r="J182" s="87">
        <v>0.22212559833333337</v>
      </c>
      <c r="K182" s="87">
        <v>0.22212559833333337</v>
      </c>
      <c r="L182" s="87">
        <v>0.22212559833333337</v>
      </c>
      <c r="M182" s="87">
        <v>0.22212559833333337</v>
      </c>
      <c r="N182" s="87">
        <v>0.22212559833333337</v>
      </c>
      <c r="O182" s="87">
        <v>0.22212559833333337</v>
      </c>
      <c r="P182" s="87">
        <v>0.22212559833333337</v>
      </c>
      <c r="Q182" s="87">
        <v>0.22212559833333337</v>
      </c>
      <c r="R182" s="87">
        <v>0.22212559833333337</v>
      </c>
      <c r="S182" s="87">
        <v>0.22212559833333337</v>
      </c>
      <c r="T182" s="87">
        <v>0.22212559833333337</v>
      </c>
      <c r="U182" s="87">
        <v>0.22212559833333337</v>
      </c>
      <c r="V182" s="87">
        <v>0.22212559833333337</v>
      </c>
      <c r="W182" s="87">
        <v>0.22212559833333337</v>
      </c>
      <c r="X182" s="87">
        <v>0.22212559833333337</v>
      </c>
      <c r="Y182" s="87">
        <v>0.22212559833333337</v>
      </c>
      <c r="Z182" s="87">
        <v>0.22212559833333337</v>
      </c>
      <c r="AA182" s="87">
        <v>0.22212559833333337</v>
      </c>
      <c r="AB182" s="87">
        <v>0.22212559833333337</v>
      </c>
      <c r="AC182" s="87">
        <v>0.22212559833333337</v>
      </c>
      <c r="AD182" s="87">
        <v>0.22212559833333337</v>
      </c>
      <c r="AE182" s="87">
        <v>0.22212559833333337</v>
      </c>
      <c r="AF182" s="87">
        <v>0.22212559833333337</v>
      </c>
      <c r="AG182" s="87">
        <v>0.22212559833333337</v>
      </c>
      <c r="AH182" s="87">
        <v>0.22212559833333337</v>
      </c>
      <c r="AI182" s="87">
        <v>0.22212559833333337</v>
      </c>
      <c r="AJ182" s="87">
        <v>0.22212559833333337</v>
      </c>
      <c r="AK182" s="87">
        <v>0.22212559833333337</v>
      </c>
      <c r="AL182" s="88"/>
    </row>
    <row r="183" spans="1:38" ht="15.75" customHeight="1">
      <c r="A183" s="297" t="s">
        <v>924</v>
      </c>
      <c r="B183" s="12" t="s">
        <v>409</v>
      </c>
      <c r="C183" s="12" t="s">
        <v>409</v>
      </c>
      <c r="D183" s="12" t="s">
        <v>614</v>
      </c>
      <c r="E183" s="12" t="s">
        <v>450</v>
      </c>
      <c r="F183" s="12">
        <v>2040</v>
      </c>
      <c r="G183" s="87">
        <v>0.22212559833333337</v>
      </c>
      <c r="H183" s="87">
        <v>0.22212559833333337</v>
      </c>
      <c r="I183" s="87">
        <v>0.22212559833333337</v>
      </c>
      <c r="J183" s="87">
        <v>0.22212559833333337</v>
      </c>
      <c r="K183" s="87">
        <v>0.22212559833333337</v>
      </c>
      <c r="L183" s="87">
        <v>0.22212559833333337</v>
      </c>
      <c r="M183" s="87">
        <v>0.22212559833333337</v>
      </c>
      <c r="N183" s="87">
        <v>0.22212559833333337</v>
      </c>
      <c r="O183" s="87">
        <v>0.22212559833333337</v>
      </c>
      <c r="P183" s="87">
        <v>0.22212559833333337</v>
      </c>
      <c r="Q183" s="87">
        <v>0.22212559833333337</v>
      </c>
      <c r="R183" s="87">
        <v>0.22212559833333337</v>
      </c>
      <c r="S183" s="87">
        <v>0.22212559833333337</v>
      </c>
      <c r="T183" s="87">
        <v>0.22212559833333337</v>
      </c>
      <c r="U183" s="87">
        <v>0.22212559833333337</v>
      </c>
      <c r="V183" s="87">
        <v>0.22212559833333337</v>
      </c>
      <c r="W183" s="87">
        <v>0.22212559833333337</v>
      </c>
      <c r="X183" s="87">
        <v>0.22212559833333337</v>
      </c>
      <c r="Y183" s="87">
        <v>0.22212559833333337</v>
      </c>
      <c r="Z183" s="87">
        <v>0.22212559833333337</v>
      </c>
      <c r="AA183" s="87">
        <v>0.22212559833333337</v>
      </c>
      <c r="AB183" s="87">
        <v>0.22212559833333337</v>
      </c>
      <c r="AC183" s="87">
        <v>0.22212559833333337</v>
      </c>
      <c r="AD183" s="87">
        <v>0.22212559833333337</v>
      </c>
      <c r="AE183" s="87">
        <v>0.22212559833333337</v>
      </c>
      <c r="AF183" s="87">
        <v>0.22212559833333337</v>
      </c>
      <c r="AG183" s="87">
        <v>0.22212559833333337</v>
      </c>
      <c r="AH183" s="87">
        <v>0.22212559833333337</v>
      </c>
      <c r="AI183" s="87">
        <v>0.22212559833333337</v>
      </c>
      <c r="AJ183" s="87">
        <v>0.22212559833333337</v>
      </c>
      <c r="AK183" s="87">
        <v>0.22212559833333337</v>
      </c>
      <c r="AL183" s="88"/>
    </row>
    <row r="184" spans="1:38" ht="15.75" customHeight="1">
      <c r="A184" s="297" t="s">
        <v>924</v>
      </c>
      <c r="B184" s="12" t="s">
        <v>409</v>
      </c>
      <c r="C184" s="12" t="s">
        <v>409</v>
      </c>
      <c r="D184" s="12" t="s">
        <v>614</v>
      </c>
      <c r="E184" s="12" t="s">
        <v>450</v>
      </c>
      <c r="F184" s="12">
        <v>2050</v>
      </c>
      <c r="G184" s="87">
        <v>0.22212559833333337</v>
      </c>
      <c r="H184" s="87">
        <v>0.22212559833333337</v>
      </c>
      <c r="I184" s="87">
        <v>0.22212559833333337</v>
      </c>
      <c r="J184" s="87">
        <v>0.22212559833333337</v>
      </c>
      <c r="K184" s="87">
        <v>0.22212559833333337</v>
      </c>
      <c r="L184" s="87">
        <v>0.22212559833333337</v>
      </c>
      <c r="M184" s="87">
        <v>0.22212559833333337</v>
      </c>
      <c r="N184" s="87">
        <v>0.22212559833333337</v>
      </c>
      <c r="O184" s="87">
        <v>0.22212559833333337</v>
      </c>
      <c r="P184" s="87">
        <v>0.22212559833333337</v>
      </c>
      <c r="Q184" s="87">
        <v>0.22212559833333337</v>
      </c>
      <c r="R184" s="87">
        <v>0.22212559833333337</v>
      </c>
      <c r="S184" s="87">
        <v>0.22212559833333337</v>
      </c>
      <c r="T184" s="87">
        <v>0.22212559833333337</v>
      </c>
      <c r="U184" s="87">
        <v>0.22212559833333337</v>
      </c>
      <c r="V184" s="87">
        <v>0.22212559833333337</v>
      </c>
      <c r="W184" s="87">
        <v>0.22212559833333337</v>
      </c>
      <c r="X184" s="87">
        <v>0.22212559833333337</v>
      </c>
      <c r="Y184" s="87">
        <v>0.22212559833333337</v>
      </c>
      <c r="Z184" s="87">
        <v>0.22212559833333337</v>
      </c>
      <c r="AA184" s="87">
        <v>0.22212559833333337</v>
      </c>
      <c r="AB184" s="87">
        <v>0.22212559833333337</v>
      </c>
      <c r="AC184" s="87">
        <v>0.22212559833333337</v>
      </c>
      <c r="AD184" s="87">
        <v>0.22212559833333337</v>
      </c>
      <c r="AE184" s="87">
        <v>0.22212559833333337</v>
      </c>
      <c r="AF184" s="87">
        <v>0.22212559833333337</v>
      </c>
      <c r="AG184" s="87">
        <v>0.22212559833333337</v>
      </c>
      <c r="AH184" s="87">
        <v>0.22212559833333337</v>
      </c>
      <c r="AI184" s="87">
        <v>0.22212559833333337</v>
      </c>
      <c r="AJ184" s="87">
        <v>0.22212559833333337</v>
      </c>
      <c r="AK184" s="87">
        <v>0.22212559833333337</v>
      </c>
      <c r="AL184" s="88"/>
    </row>
    <row r="185" spans="1:38" ht="15.75" customHeight="1">
      <c r="A185" s="297" t="s">
        <v>926</v>
      </c>
      <c r="B185" s="12" t="s">
        <v>926</v>
      </c>
      <c r="C185" s="12" t="s">
        <v>927</v>
      </c>
      <c r="D185" s="12" t="s">
        <v>614</v>
      </c>
      <c r="E185" s="12" t="s">
        <v>450</v>
      </c>
      <c r="F185" s="12">
        <v>2020</v>
      </c>
      <c r="G185" s="87">
        <v>0.14025644923333336</v>
      </c>
      <c r="H185" s="87">
        <v>0.14025644923333336</v>
      </c>
      <c r="I185" s="87">
        <v>0.14025644923333336</v>
      </c>
      <c r="J185" s="87">
        <v>0.14025644923333336</v>
      </c>
      <c r="K185" s="87">
        <v>0.14025644923333336</v>
      </c>
      <c r="L185" s="87">
        <v>0.14025644923333336</v>
      </c>
      <c r="M185" s="87">
        <v>0.14025644923333336</v>
      </c>
      <c r="N185" s="87">
        <v>0.14025644923333336</v>
      </c>
      <c r="O185" s="87">
        <v>0.14025644923333336</v>
      </c>
      <c r="P185" s="87">
        <v>0.14025644923333336</v>
      </c>
      <c r="Q185" s="87">
        <v>0.14025644923333336</v>
      </c>
      <c r="R185" s="87">
        <v>0.14025644923333336</v>
      </c>
      <c r="S185" s="87">
        <v>0.14025644923333336</v>
      </c>
      <c r="T185" s="87">
        <v>0.14025644923333336</v>
      </c>
      <c r="U185" s="87">
        <v>0.14025644923333336</v>
      </c>
      <c r="V185" s="87">
        <v>0.14025644923333336</v>
      </c>
      <c r="W185" s="87">
        <v>0.14025644923333336</v>
      </c>
      <c r="X185" s="87">
        <v>0.14025644923333336</v>
      </c>
      <c r="Y185" s="87">
        <v>0.14025644923333336</v>
      </c>
      <c r="Z185" s="87">
        <v>0.14025644923333336</v>
      </c>
      <c r="AA185" s="87">
        <v>0.14025644923333336</v>
      </c>
      <c r="AB185" s="87">
        <v>0.14025644923333336</v>
      </c>
      <c r="AC185" s="87">
        <v>0.14025644923333336</v>
      </c>
      <c r="AD185" s="87">
        <v>0.14025644923333336</v>
      </c>
      <c r="AE185" s="87">
        <v>0.14025644923333336</v>
      </c>
      <c r="AF185" s="87">
        <v>0.14025644923333336</v>
      </c>
      <c r="AG185" s="87">
        <v>0.14025644923333336</v>
      </c>
      <c r="AH185" s="87">
        <v>0.14025644923333336</v>
      </c>
      <c r="AI185" s="87">
        <v>0.14025644923333336</v>
      </c>
      <c r="AJ185" s="87">
        <v>0.14025644923333336</v>
      </c>
      <c r="AK185" s="87">
        <v>0.14025644923333336</v>
      </c>
      <c r="AL185" s="88"/>
    </row>
    <row r="186" spans="1:38" ht="15.75" customHeight="1">
      <c r="A186" s="297" t="s">
        <v>926</v>
      </c>
      <c r="B186" s="12" t="s">
        <v>409</v>
      </c>
      <c r="C186" s="12" t="s">
        <v>409</v>
      </c>
      <c r="D186" s="12" t="s">
        <v>614</v>
      </c>
      <c r="E186" s="12" t="s">
        <v>450</v>
      </c>
      <c r="F186" s="12">
        <v>2030</v>
      </c>
      <c r="G186" s="87">
        <v>0.14025644923333336</v>
      </c>
      <c r="H186" s="87">
        <v>0.14025644923333336</v>
      </c>
      <c r="I186" s="87">
        <v>0.14025644923333336</v>
      </c>
      <c r="J186" s="87">
        <v>0.14025644923333336</v>
      </c>
      <c r="K186" s="87">
        <v>0.14025644923333336</v>
      </c>
      <c r="L186" s="87">
        <v>0.14025644923333336</v>
      </c>
      <c r="M186" s="87">
        <v>0.14025644923333336</v>
      </c>
      <c r="N186" s="87">
        <v>0.14025644923333336</v>
      </c>
      <c r="O186" s="87">
        <v>0.14025644923333336</v>
      </c>
      <c r="P186" s="87">
        <v>0.14025644923333336</v>
      </c>
      <c r="Q186" s="87">
        <v>0.14025644923333336</v>
      </c>
      <c r="R186" s="87">
        <v>0.14025644923333336</v>
      </c>
      <c r="S186" s="87">
        <v>0.14025644923333336</v>
      </c>
      <c r="T186" s="87">
        <v>0.14025644923333336</v>
      </c>
      <c r="U186" s="87">
        <v>0.14025644923333336</v>
      </c>
      <c r="V186" s="87">
        <v>0.14025644923333336</v>
      </c>
      <c r="W186" s="87">
        <v>0.14025644923333336</v>
      </c>
      <c r="X186" s="87">
        <v>0.14025644923333336</v>
      </c>
      <c r="Y186" s="87">
        <v>0.14025644923333336</v>
      </c>
      <c r="Z186" s="87">
        <v>0.14025644923333336</v>
      </c>
      <c r="AA186" s="87">
        <v>0.14025644923333336</v>
      </c>
      <c r="AB186" s="87">
        <v>0.14025644923333336</v>
      </c>
      <c r="AC186" s="87">
        <v>0.14025644923333336</v>
      </c>
      <c r="AD186" s="87">
        <v>0.14025644923333336</v>
      </c>
      <c r="AE186" s="87">
        <v>0.14025644923333336</v>
      </c>
      <c r="AF186" s="87">
        <v>0.14025644923333336</v>
      </c>
      <c r="AG186" s="87">
        <v>0.14025644923333336</v>
      </c>
      <c r="AH186" s="87">
        <v>0.14025644923333336</v>
      </c>
      <c r="AI186" s="87">
        <v>0.14025644923333336</v>
      </c>
      <c r="AJ186" s="87">
        <v>0.14025644923333336</v>
      </c>
      <c r="AK186" s="87">
        <v>0.14025644923333336</v>
      </c>
      <c r="AL186" s="88"/>
    </row>
    <row r="187" spans="1:38" ht="15.75" customHeight="1">
      <c r="A187" s="297" t="s">
        <v>926</v>
      </c>
      <c r="B187" s="12" t="s">
        <v>409</v>
      </c>
      <c r="C187" s="12" t="s">
        <v>409</v>
      </c>
      <c r="D187" s="12" t="s">
        <v>614</v>
      </c>
      <c r="E187" s="12" t="s">
        <v>450</v>
      </c>
      <c r="F187" s="12">
        <v>2040</v>
      </c>
      <c r="G187" s="87">
        <v>0.14025644923333336</v>
      </c>
      <c r="H187" s="87">
        <v>0.14025644923333336</v>
      </c>
      <c r="I187" s="87">
        <v>0.14025644923333336</v>
      </c>
      <c r="J187" s="87">
        <v>0.14025644923333336</v>
      </c>
      <c r="K187" s="87">
        <v>0.14025644923333336</v>
      </c>
      <c r="L187" s="87">
        <v>0.14025644923333336</v>
      </c>
      <c r="M187" s="87">
        <v>0.14025644923333336</v>
      </c>
      <c r="N187" s="87">
        <v>0.14025644923333336</v>
      </c>
      <c r="O187" s="87">
        <v>0.14025644923333336</v>
      </c>
      <c r="P187" s="87">
        <v>0.14025644923333336</v>
      </c>
      <c r="Q187" s="87">
        <v>0.14025644923333336</v>
      </c>
      <c r="R187" s="87">
        <v>0.14025644923333336</v>
      </c>
      <c r="S187" s="87">
        <v>0.14025644923333336</v>
      </c>
      <c r="T187" s="87">
        <v>0.14025644923333336</v>
      </c>
      <c r="U187" s="87">
        <v>0.14025644923333336</v>
      </c>
      <c r="V187" s="87">
        <v>0.14025644923333336</v>
      </c>
      <c r="W187" s="87">
        <v>0.14025644923333336</v>
      </c>
      <c r="X187" s="87">
        <v>0.14025644923333336</v>
      </c>
      <c r="Y187" s="87">
        <v>0.14025644923333336</v>
      </c>
      <c r="Z187" s="87">
        <v>0.14025644923333336</v>
      </c>
      <c r="AA187" s="87">
        <v>0.14025644923333336</v>
      </c>
      <c r="AB187" s="87">
        <v>0.14025644923333336</v>
      </c>
      <c r="AC187" s="87">
        <v>0.14025644923333336</v>
      </c>
      <c r="AD187" s="87">
        <v>0.14025644923333336</v>
      </c>
      <c r="AE187" s="87">
        <v>0.14025644923333336</v>
      </c>
      <c r="AF187" s="87">
        <v>0.14025644923333336</v>
      </c>
      <c r="AG187" s="87">
        <v>0.14025644923333336</v>
      </c>
      <c r="AH187" s="87">
        <v>0.14025644923333336</v>
      </c>
      <c r="AI187" s="87">
        <v>0.14025644923333336</v>
      </c>
      <c r="AJ187" s="87">
        <v>0.14025644923333336</v>
      </c>
      <c r="AK187" s="87">
        <v>0.14025644923333336</v>
      </c>
      <c r="AL187" s="88"/>
    </row>
    <row r="188" spans="1:38" ht="15.75" customHeight="1">
      <c r="A188" s="297" t="s">
        <v>926</v>
      </c>
      <c r="B188" s="12" t="s">
        <v>409</v>
      </c>
      <c r="C188" s="12" t="s">
        <v>409</v>
      </c>
      <c r="D188" s="12" t="s">
        <v>614</v>
      </c>
      <c r="E188" s="12" t="s">
        <v>450</v>
      </c>
      <c r="F188" s="12">
        <v>2050</v>
      </c>
      <c r="G188" s="87">
        <v>0.14025644923333336</v>
      </c>
      <c r="H188" s="87">
        <v>0.14025644923333336</v>
      </c>
      <c r="I188" s="87">
        <v>0.14025644923333336</v>
      </c>
      <c r="J188" s="87">
        <v>0.14025644923333336</v>
      </c>
      <c r="K188" s="87">
        <v>0.14025644923333336</v>
      </c>
      <c r="L188" s="87">
        <v>0.14025644923333336</v>
      </c>
      <c r="M188" s="87">
        <v>0.14025644923333336</v>
      </c>
      <c r="N188" s="87">
        <v>0.14025644923333336</v>
      </c>
      <c r="O188" s="87">
        <v>0.14025644923333336</v>
      </c>
      <c r="P188" s="87">
        <v>0.14025644923333336</v>
      </c>
      <c r="Q188" s="87">
        <v>0.14025644923333336</v>
      </c>
      <c r="R188" s="87">
        <v>0.14025644923333336</v>
      </c>
      <c r="S188" s="87">
        <v>0.14025644923333336</v>
      </c>
      <c r="T188" s="87">
        <v>0.14025644923333336</v>
      </c>
      <c r="U188" s="87">
        <v>0.14025644923333336</v>
      </c>
      <c r="V188" s="87">
        <v>0.14025644923333336</v>
      </c>
      <c r="W188" s="87">
        <v>0.14025644923333336</v>
      </c>
      <c r="X188" s="87">
        <v>0.14025644923333336</v>
      </c>
      <c r="Y188" s="87">
        <v>0.14025644923333336</v>
      </c>
      <c r="Z188" s="87">
        <v>0.14025644923333336</v>
      </c>
      <c r="AA188" s="87">
        <v>0.14025644923333336</v>
      </c>
      <c r="AB188" s="87">
        <v>0.14025644923333336</v>
      </c>
      <c r="AC188" s="87">
        <v>0.14025644923333336</v>
      </c>
      <c r="AD188" s="87">
        <v>0.14025644923333336</v>
      </c>
      <c r="AE188" s="87">
        <v>0.14025644923333336</v>
      </c>
      <c r="AF188" s="87">
        <v>0.14025644923333336</v>
      </c>
      <c r="AG188" s="87">
        <v>0.14025644923333336</v>
      </c>
      <c r="AH188" s="87">
        <v>0.14025644923333336</v>
      </c>
      <c r="AI188" s="87">
        <v>0.14025644923333336</v>
      </c>
      <c r="AJ188" s="87">
        <v>0.14025644923333336</v>
      </c>
      <c r="AK188" s="87">
        <v>0.14025644923333336</v>
      </c>
      <c r="AL188" s="88"/>
    </row>
    <row r="189" spans="1:38" ht="15.75" customHeight="1">
      <c r="A189" s="297" t="s">
        <v>928</v>
      </c>
      <c r="B189" s="12" t="s">
        <v>928</v>
      </c>
      <c r="C189" s="12" t="s">
        <v>929</v>
      </c>
      <c r="D189" s="12" t="s">
        <v>614</v>
      </c>
      <c r="E189" s="12" t="s">
        <v>450</v>
      </c>
      <c r="F189" s="12">
        <v>2020</v>
      </c>
      <c r="G189" s="87">
        <v>0.16830773908000002</v>
      </c>
      <c r="H189" s="87">
        <v>0.16830773908000002</v>
      </c>
      <c r="I189" s="87">
        <v>0.16830773908000002</v>
      </c>
      <c r="J189" s="87">
        <v>0.16830773908000002</v>
      </c>
      <c r="K189" s="87">
        <v>0.16830773908000002</v>
      </c>
      <c r="L189" s="87">
        <v>0.16830773908000002</v>
      </c>
      <c r="M189" s="87">
        <v>0.16830773908000002</v>
      </c>
      <c r="N189" s="87">
        <v>0.16830773908000002</v>
      </c>
      <c r="O189" s="87">
        <v>0.16830773908000002</v>
      </c>
      <c r="P189" s="87">
        <v>0.16830773908000002</v>
      </c>
      <c r="Q189" s="87">
        <v>0.16830773908000002</v>
      </c>
      <c r="R189" s="87">
        <v>0.16830773908000002</v>
      </c>
      <c r="S189" s="87">
        <v>0.16830773908000002</v>
      </c>
      <c r="T189" s="87">
        <v>0.16830773908000002</v>
      </c>
      <c r="U189" s="87">
        <v>0.16830773908000002</v>
      </c>
      <c r="V189" s="87">
        <v>0.16830773908000002</v>
      </c>
      <c r="W189" s="87">
        <v>0.16830773908000002</v>
      </c>
      <c r="X189" s="87">
        <v>0.16830773908000002</v>
      </c>
      <c r="Y189" s="87">
        <v>0.16830773908000002</v>
      </c>
      <c r="Z189" s="87">
        <v>0.16830773908000002</v>
      </c>
      <c r="AA189" s="87">
        <v>0.16830773908000002</v>
      </c>
      <c r="AB189" s="87">
        <v>0.16830773908000002</v>
      </c>
      <c r="AC189" s="87">
        <v>0.16830773908000002</v>
      </c>
      <c r="AD189" s="87">
        <v>0.16830773908000002</v>
      </c>
      <c r="AE189" s="87">
        <v>0.16830773908000002</v>
      </c>
      <c r="AF189" s="87">
        <v>0.16830773908000002</v>
      </c>
      <c r="AG189" s="87">
        <v>0.16830773908000002</v>
      </c>
      <c r="AH189" s="87">
        <v>0.16830773908000002</v>
      </c>
      <c r="AI189" s="87">
        <v>0.16830773908000002</v>
      </c>
      <c r="AJ189" s="87">
        <v>0.16830773908000002</v>
      </c>
      <c r="AK189" s="87">
        <v>0.16830773908000002</v>
      </c>
      <c r="AL189" s="88"/>
    </row>
    <row r="190" spans="1:38" ht="15.75" customHeight="1">
      <c r="A190" s="297" t="s">
        <v>928</v>
      </c>
      <c r="B190" s="12" t="s">
        <v>409</v>
      </c>
      <c r="C190" s="12" t="s">
        <v>409</v>
      </c>
      <c r="D190" s="12" t="s">
        <v>614</v>
      </c>
      <c r="E190" s="12" t="s">
        <v>450</v>
      </c>
      <c r="F190" s="12">
        <v>2030</v>
      </c>
      <c r="G190" s="87">
        <v>0.16830773908000002</v>
      </c>
      <c r="H190" s="87">
        <v>0.16830773908000002</v>
      </c>
      <c r="I190" s="87">
        <v>0.16830773908000002</v>
      </c>
      <c r="J190" s="87">
        <v>0.16830773908000002</v>
      </c>
      <c r="K190" s="87">
        <v>0.16830773908000002</v>
      </c>
      <c r="L190" s="87">
        <v>0.16830773908000002</v>
      </c>
      <c r="M190" s="87">
        <v>0.16830773908000002</v>
      </c>
      <c r="N190" s="87">
        <v>0.16830773908000002</v>
      </c>
      <c r="O190" s="87">
        <v>0.16830773908000002</v>
      </c>
      <c r="P190" s="87">
        <v>0.16830773908000002</v>
      </c>
      <c r="Q190" s="87">
        <v>0.16830773908000002</v>
      </c>
      <c r="R190" s="87">
        <v>0.16830773908000002</v>
      </c>
      <c r="S190" s="87">
        <v>0.16830773908000002</v>
      </c>
      <c r="T190" s="87">
        <v>0.16830773908000002</v>
      </c>
      <c r="U190" s="87">
        <v>0.16830773908000002</v>
      </c>
      <c r="V190" s="87">
        <v>0.16830773908000002</v>
      </c>
      <c r="W190" s="87">
        <v>0.16830773908000002</v>
      </c>
      <c r="X190" s="87">
        <v>0.16830773908000002</v>
      </c>
      <c r="Y190" s="87">
        <v>0.16830773908000002</v>
      </c>
      <c r="Z190" s="87">
        <v>0.16830773908000002</v>
      </c>
      <c r="AA190" s="87">
        <v>0.16830773908000002</v>
      </c>
      <c r="AB190" s="87">
        <v>0.16830773908000002</v>
      </c>
      <c r="AC190" s="87">
        <v>0.16830773908000002</v>
      </c>
      <c r="AD190" s="87">
        <v>0.16830773908000002</v>
      </c>
      <c r="AE190" s="87">
        <v>0.16830773908000002</v>
      </c>
      <c r="AF190" s="87">
        <v>0.16830773908000002</v>
      </c>
      <c r="AG190" s="87">
        <v>0.16830773908000002</v>
      </c>
      <c r="AH190" s="87">
        <v>0.16830773908000002</v>
      </c>
      <c r="AI190" s="87">
        <v>0.16830773908000002</v>
      </c>
      <c r="AJ190" s="87">
        <v>0.16830773908000002</v>
      </c>
      <c r="AK190" s="87">
        <v>0.16830773908000002</v>
      </c>
      <c r="AL190" s="88"/>
    </row>
    <row r="191" spans="1:38" ht="15.75" customHeight="1">
      <c r="A191" s="297" t="s">
        <v>928</v>
      </c>
      <c r="B191" s="12" t="s">
        <v>409</v>
      </c>
      <c r="C191" s="12" t="s">
        <v>409</v>
      </c>
      <c r="D191" s="12" t="s">
        <v>614</v>
      </c>
      <c r="E191" s="12" t="s">
        <v>450</v>
      </c>
      <c r="F191" s="12">
        <v>2040</v>
      </c>
      <c r="G191" s="87">
        <v>0.16830773908000002</v>
      </c>
      <c r="H191" s="87">
        <v>0.16830773908000002</v>
      </c>
      <c r="I191" s="87">
        <v>0.16830773908000002</v>
      </c>
      <c r="J191" s="87">
        <v>0.16830773908000002</v>
      </c>
      <c r="K191" s="87">
        <v>0.16830773908000002</v>
      </c>
      <c r="L191" s="87">
        <v>0.16830773908000002</v>
      </c>
      <c r="M191" s="87">
        <v>0.16830773908000002</v>
      </c>
      <c r="N191" s="87">
        <v>0.16830773908000002</v>
      </c>
      <c r="O191" s="87">
        <v>0.16830773908000002</v>
      </c>
      <c r="P191" s="87">
        <v>0.16830773908000002</v>
      </c>
      <c r="Q191" s="87">
        <v>0.16830773908000002</v>
      </c>
      <c r="R191" s="87">
        <v>0.16830773908000002</v>
      </c>
      <c r="S191" s="87">
        <v>0.16830773908000002</v>
      </c>
      <c r="T191" s="87">
        <v>0.16830773908000002</v>
      </c>
      <c r="U191" s="87">
        <v>0.16830773908000002</v>
      </c>
      <c r="V191" s="87">
        <v>0.16830773908000002</v>
      </c>
      <c r="W191" s="87">
        <v>0.16830773908000002</v>
      </c>
      <c r="X191" s="87">
        <v>0.16830773908000002</v>
      </c>
      <c r="Y191" s="87">
        <v>0.16830773908000002</v>
      </c>
      <c r="Z191" s="87">
        <v>0.16830773908000002</v>
      </c>
      <c r="AA191" s="87">
        <v>0.16830773908000002</v>
      </c>
      <c r="AB191" s="87">
        <v>0.16830773908000002</v>
      </c>
      <c r="AC191" s="87">
        <v>0.16830773908000002</v>
      </c>
      <c r="AD191" s="87">
        <v>0.16830773908000002</v>
      </c>
      <c r="AE191" s="87">
        <v>0.16830773908000002</v>
      </c>
      <c r="AF191" s="87">
        <v>0.16830773908000002</v>
      </c>
      <c r="AG191" s="87">
        <v>0.16830773908000002</v>
      </c>
      <c r="AH191" s="87">
        <v>0.16830773908000002</v>
      </c>
      <c r="AI191" s="87">
        <v>0.16830773908000002</v>
      </c>
      <c r="AJ191" s="87">
        <v>0.16830773908000002</v>
      </c>
      <c r="AK191" s="87">
        <v>0.16830773908000002</v>
      </c>
      <c r="AL191" s="88"/>
    </row>
    <row r="192" spans="1:38" ht="15.75" customHeight="1">
      <c r="A192" s="297" t="s">
        <v>928</v>
      </c>
      <c r="B192" s="12" t="s">
        <v>409</v>
      </c>
      <c r="C192" s="12" t="s">
        <v>409</v>
      </c>
      <c r="D192" s="12" t="s">
        <v>614</v>
      </c>
      <c r="E192" s="12" t="s">
        <v>450</v>
      </c>
      <c r="F192" s="12">
        <v>2050</v>
      </c>
      <c r="G192" s="87">
        <v>0.16830773908000002</v>
      </c>
      <c r="H192" s="87">
        <v>0.16830773908000002</v>
      </c>
      <c r="I192" s="87">
        <v>0.16830773908000002</v>
      </c>
      <c r="J192" s="87">
        <v>0.16830773908000002</v>
      </c>
      <c r="K192" s="87">
        <v>0.16830773908000002</v>
      </c>
      <c r="L192" s="87">
        <v>0.16830773908000002</v>
      </c>
      <c r="M192" s="87">
        <v>0.16830773908000002</v>
      </c>
      <c r="N192" s="87">
        <v>0.16830773908000002</v>
      </c>
      <c r="O192" s="87">
        <v>0.16830773908000002</v>
      </c>
      <c r="P192" s="87">
        <v>0.16830773908000002</v>
      </c>
      <c r="Q192" s="87">
        <v>0.16830773908000002</v>
      </c>
      <c r="R192" s="87">
        <v>0.16830773908000002</v>
      </c>
      <c r="S192" s="87">
        <v>0.16830773908000002</v>
      </c>
      <c r="T192" s="87">
        <v>0.16830773908000002</v>
      </c>
      <c r="U192" s="87">
        <v>0.16830773908000002</v>
      </c>
      <c r="V192" s="87">
        <v>0.16830773908000002</v>
      </c>
      <c r="W192" s="87">
        <v>0.16830773908000002</v>
      </c>
      <c r="X192" s="87">
        <v>0.16830773908000002</v>
      </c>
      <c r="Y192" s="87">
        <v>0.16830773908000002</v>
      </c>
      <c r="Z192" s="87">
        <v>0.16830773908000002</v>
      </c>
      <c r="AA192" s="87">
        <v>0.16830773908000002</v>
      </c>
      <c r="AB192" s="87">
        <v>0.16830773908000002</v>
      </c>
      <c r="AC192" s="87">
        <v>0.16830773908000002</v>
      </c>
      <c r="AD192" s="87">
        <v>0.16830773908000002</v>
      </c>
      <c r="AE192" s="87">
        <v>0.16830773908000002</v>
      </c>
      <c r="AF192" s="87">
        <v>0.16830773908000002</v>
      </c>
      <c r="AG192" s="87">
        <v>0.16830773908000002</v>
      </c>
      <c r="AH192" s="87">
        <v>0.16830773908000002</v>
      </c>
      <c r="AI192" s="87">
        <v>0.16830773908000002</v>
      </c>
      <c r="AJ192" s="87">
        <v>0.16830773908000002</v>
      </c>
      <c r="AK192" s="87">
        <v>0.16830773908000002</v>
      </c>
      <c r="AL192" s="88"/>
    </row>
    <row r="193" spans="1:38" ht="15.75" customHeight="1">
      <c r="A193" s="297" t="s">
        <v>930</v>
      </c>
      <c r="B193" s="12" t="s">
        <v>930</v>
      </c>
      <c r="C193" s="12" t="s">
        <v>931</v>
      </c>
      <c r="D193" s="12" t="s">
        <v>614</v>
      </c>
      <c r="E193" s="12" t="s">
        <v>450</v>
      </c>
      <c r="F193" s="12">
        <v>2020</v>
      </c>
      <c r="G193" s="87">
        <v>0.44882063754666679</v>
      </c>
      <c r="H193" s="87">
        <v>0.44882063754666679</v>
      </c>
      <c r="I193" s="87">
        <v>0.44882063754666679</v>
      </c>
      <c r="J193" s="87">
        <v>0.44882063754666679</v>
      </c>
      <c r="K193" s="87">
        <v>0.44882063754666679</v>
      </c>
      <c r="L193" s="87">
        <v>0.44882063754666679</v>
      </c>
      <c r="M193" s="87">
        <v>0.44882063754666679</v>
      </c>
      <c r="N193" s="87">
        <v>0.44882063754666679</v>
      </c>
      <c r="O193" s="87">
        <v>0.44882063754666679</v>
      </c>
      <c r="P193" s="87">
        <v>0.44882063754666679</v>
      </c>
      <c r="Q193" s="87">
        <v>0.44882063754666679</v>
      </c>
      <c r="R193" s="87">
        <v>0.44882063754666679</v>
      </c>
      <c r="S193" s="87">
        <v>0.44882063754666679</v>
      </c>
      <c r="T193" s="87">
        <v>0.44882063754666679</v>
      </c>
      <c r="U193" s="87">
        <v>0.44882063754666679</v>
      </c>
      <c r="V193" s="87">
        <v>0.44882063754666679</v>
      </c>
      <c r="W193" s="87">
        <v>0.44882063754666679</v>
      </c>
      <c r="X193" s="87">
        <v>0.44882063754666679</v>
      </c>
      <c r="Y193" s="87">
        <v>0.44882063754666679</v>
      </c>
      <c r="Z193" s="87">
        <v>0.44882063754666679</v>
      </c>
      <c r="AA193" s="87">
        <v>0.44882063754666679</v>
      </c>
      <c r="AB193" s="87">
        <v>0.44882063754666679</v>
      </c>
      <c r="AC193" s="87">
        <v>0.44882063754666679</v>
      </c>
      <c r="AD193" s="87">
        <v>0.44882063754666679</v>
      </c>
      <c r="AE193" s="87">
        <v>0.44882063754666679</v>
      </c>
      <c r="AF193" s="87">
        <v>0.44882063754666679</v>
      </c>
      <c r="AG193" s="87">
        <v>0.44882063754666679</v>
      </c>
      <c r="AH193" s="87">
        <v>0.44882063754666679</v>
      </c>
      <c r="AI193" s="87">
        <v>0.44882063754666679</v>
      </c>
      <c r="AJ193" s="87">
        <v>0.44882063754666679</v>
      </c>
      <c r="AK193" s="87">
        <v>0.44882063754666679</v>
      </c>
      <c r="AL193" s="88"/>
    </row>
    <row r="194" spans="1:38" ht="15.75" customHeight="1">
      <c r="A194" s="297" t="s">
        <v>930</v>
      </c>
      <c r="B194" s="12" t="s">
        <v>409</v>
      </c>
      <c r="C194" s="12" t="s">
        <v>409</v>
      </c>
      <c r="D194" s="12" t="s">
        <v>614</v>
      </c>
      <c r="E194" s="12" t="s">
        <v>450</v>
      </c>
      <c r="F194" s="12">
        <v>2030</v>
      </c>
      <c r="G194" s="87">
        <v>0.44882063754666679</v>
      </c>
      <c r="H194" s="87">
        <v>0.44882063754666679</v>
      </c>
      <c r="I194" s="87">
        <v>0.44882063754666679</v>
      </c>
      <c r="J194" s="87">
        <v>0.44882063754666679</v>
      </c>
      <c r="K194" s="87">
        <v>0.44882063754666679</v>
      </c>
      <c r="L194" s="87">
        <v>0.44882063754666679</v>
      </c>
      <c r="M194" s="87">
        <v>0.44882063754666679</v>
      </c>
      <c r="N194" s="87">
        <v>0.44882063754666679</v>
      </c>
      <c r="O194" s="87">
        <v>0.44882063754666679</v>
      </c>
      <c r="P194" s="87">
        <v>0.44882063754666679</v>
      </c>
      <c r="Q194" s="87">
        <v>0.44882063754666679</v>
      </c>
      <c r="R194" s="87">
        <v>0.44882063754666679</v>
      </c>
      <c r="S194" s="87">
        <v>0.44882063754666679</v>
      </c>
      <c r="T194" s="87">
        <v>0.44882063754666679</v>
      </c>
      <c r="U194" s="87">
        <v>0.44882063754666679</v>
      </c>
      <c r="V194" s="87">
        <v>0.44882063754666679</v>
      </c>
      <c r="W194" s="87">
        <v>0.44882063754666679</v>
      </c>
      <c r="X194" s="87">
        <v>0.44882063754666679</v>
      </c>
      <c r="Y194" s="87">
        <v>0.44882063754666679</v>
      </c>
      <c r="Z194" s="87">
        <v>0.44882063754666679</v>
      </c>
      <c r="AA194" s="87">
        <v>0.44882063754666679</v>
      </c>
      <c r="AB194" s="87">
        <v>0.44882063754666679</v>
      </c>
      <c r="AC194" s="87">
        <v>0.44882063754666679</v>
      </c>
      <c r="AD194" s="87">
        <v>0.44882063754666679</v>
      </c>
      <c r="AE194" s="87">
        <v>0.44882063754666679</v>
      </c>
      <c r="AF194" s="87">
        <v>0.44882063754666679</v>
      </c>
      <c r="AG194" s="87">
        <v>0.44882063754666679</v>
      </c>
      <c r="AH194" s="87">
        <v>0.44882063754666679</v>
      </c>
      <c r="AI194" s="87">
        <v>0.44882063754666679</v>
      </c>
      <c r="AJ194" s="87">
        <v>0.44882063754666679</v>
      </c>
      <c r="AK194" s="87">
        <v>0.44882063754666679</v>
      </c>
      <c r="AL194" s="88"/>
    </row>
    <row r="195" spans="1:38" ht="15.75" customHeight="1">
      <c r="A195" s="297" t="s">
        <v>930</v>
      </c>
      <c r="B195" s="12" t="s">
        <v>409</v>
      </c>
      <c r="C195" s="12" t="s">
        <v>409</v>
      </c>
      <c r="D195" s="12" t="s">
        <v>614</v>
      </c>
      <c r="E195" s="12" t="s">
        <v>450</v>
      </c>
      <c r="F195" s="12">
        <v>2040</v>
      </c>
      <c r="G195" s="87">
        <v>0.44882063754666679</v>
      </c>
      <c r="H195" s="87">
        <v>0.44882063754666679</v>
      </c>
      <c r="I195" s="87">
        <v>0.44882063754666679</v>
      </c>
      <c r="J195" s="87">
        <v>0.44882063754666679</v>
      </c>
      <c r="K195" s="87">
        <v>0.44882063754666679</v>
      </c>
      <c r="L195" s="87">
        <v>0.44882063754666679</v>
      </c>
      <c r="M195" s="87">
        <v>0.44882063754666679</v>
      </c>
      <c r="N195" s="87">
        <v>0.44882063754666679</v>
      </c>
      <c r="O195" s="87">
        <v>0.44882063754666679</v>
      </c>
      <c r="P195" s="87">
        <v>0.44882063754666679</v>
      </c>
      <c r="Q195" s="87">
        <v>0.44882063754666679</v>
      </c>
      <c r="R195" s="87">
        <v>0.44882063754666679</v>
      </c>
      <c r="S195" s="87">
        <v>0.44882063754666679</v>
      </c>
      <c r="T195" s="87">
        <v>0.44882063754666679</v>
      </c>
      <c r="U195" s="87">
        <v>0.44882063754666679</v>
      </c>
      <c r="V195" s="87">
        <v>0.44882063754666679</v>
      </c>
      <c r="W195" s="87">
        <v>0.44882063754666679</v>
      </c>
      <c r="X195" s="87">
        <v>0.44882063754666679</v>
      </c>
      <c r="Y195" s="87">
        <v>0.44882063754666679</v>
      </c>
      <c r="Z195" s="87">
        <v>0.44882063754666679</v>
      </c>
      <c r="AA195" s="87">
        <v>0.44882063754666679</v>
      </c>
      <c r="AB195" s="87">
        <v>0.44882063754666679</v>
      </c>
      <c r="AC195" s="87">
        <v>0.44882063754666679</v>
      </c>
      <c r="AD195" s="87">
        <v>0.44882063754666679</v>
      </c>
      <c r="AE195" s="87">
        <v>0.44882063754666679</v>
      </c>
      <c r="AF195" s="87">
        <v>0.44882063754666679</v>
      </c>
      <c r="AG195" s="87">
        <v>0.44882063754666679</v>
      </c>
      <c r="AH195" s="87">
        <v>0.44882063754666679</v>
      </c>
      <c r="AI195" s="87">
        <v>0.44882063754666679</v>
      </c>
      <c r="AJ195" s="87">
        <v>0.44882063754666679</v>
      </c>
      <c r="AK195" s="87">
        <v>0.44882063754666679</v>
      </c>
      <c r="AL195" s="88"/>
    </row>
    <row r="196" spans="1:38" ht="15.75" customHeight="1">
      <c r="A196" s="297" t="s">
        <v>930</v>
      </c>
      <c r="B196" s="12" t="s">
        <v>409</v>
      </c>
      <c r="C196" s="12" t="s">
        <v>409</v>
      </c>
      <c r="D196" s="12" t="s">
        <v>614</v>
      </c>
      <c r="E196" s="12" t="s">
        <v>450</v>
      </c>
      <c r="F196" s="12">
        <v>2050</v>
      </c>
      <c r="G196" s="87">
        <v>0.44882063754666679</v>
      </c>
      <c r="H196" s="87">
        <v>0.44882063754666679</v>
      </c>
      <c r="I196" s="87">
        <v>0.44882063754666679</v>
      </c>
      <c r="J196" s="87">
        <v>0.44882063754666679</v>
      </c>
      <c r="K196" s="87">
        <v>0.44882063754666679</v>
      </c>
      <c r="L196" s="87">
        <v>0.44882063754666679</v>
      </c>
      <c r="M196" s="87">
        <v>0.44882063754666679</v>
      </c>
      <c r="N196" s="87">
        <v>0.44882063754666679</v>
      </c>
      <c r="O196" s="87">
        <v>0.44882063754666679</v>
      </c>
      <c r="P196" s="87">
        <v>0.44882063754666679</v>
      </c>
      <c r="Q196" s="87">
        <v>0.44882063754666679</v>
      </c>
      <c r="R196" s="87">
        <v>0.44882063754666679</v>
      </c>
      <c r="S196" s="87">
        <v>0.44882063754666679</v>
      </c>
      <c r="T196" s="87">
        <v>0.44882063754666679</v>
      </c>
      <c r="U196" s="87">
        <v>0.44882063754666679</v>
      </c>
      <c r="V196" s="87">
        <v>0.44882063754666679</v>
      </c>
      <c r="W196" s="87">
        <v>0.44882063754666679</v>
      </c>
      <c r="X196" s="87">
        <v>0.44882063754666679</v>
      </c>
      <c r="Y196" s="87">
        <v>0.44882063754666679</v>
      </c>
      <c r="Z196" s="87">
        <v>0.44882063754666679</v>
      </c>
      <c r="AA196" s="87">
        <v>0.44882063754666679</v>
      </c>
      <c r="AB196" s="87">
        <v>0.44882063754666679</v>
      </c>
      <c r="AC196" s="87">
        <v>0.44882063754666679</v>
      </c>
      <c r="AD196" s="87">
        <v>0.44882063754666679</v>
      </c>
      <c r="AE196" s="87">
        <v>0.44882063754666679</v>
      </c>
      <c r="AF196" s="87">
        <v>0.44882063754666679</v>
      </c>
      <c r="AG196" s="87">
        <v>0.44882063754666679</v>
      </c>
      <c r="AH196" s="87">
        <v>0.44882063754666679</v>
      </c>
      <c r="AI196" s="87">
        <v>0.44882063754666679</v>
      </c>
      <c r="AJ196" s="87">
        <v>0.44882063754666679</v>
      </c>
      <c r="AK196" s="87">
        <v>0.44882063754666679</v>
      </c>
      <c r="AL196" s="88"/>
    </row>
    <row r="197" spans="1:38" ht="15.75" customHeight="1">
      <c r="A197" s="297" t="s">
        <v>932</v>
      </c>
      <c r="B197" s="12" t="s">
        <v>932</v>
      </c>
      <c r="C197" s="12" t="s">
        <v>933</v>
      </c>
      <c r="D197" s="12" t="s">
        <v>614</v>
      </c>
      <c r="E197" s="12" t="s">
        <v>450</v>
      </c>
      <c r="F197" s="12">
        <v>2020</v>
      </c>
      <c r="G197" s="87">
        <v>0.44882063754666679</v>
      </c>
      <c r="H197" s="87">
        <v>0.44882063754666679</v>
      </c>
      <c r="I197" s="87">
        <v>0.44882063754666679</v>
      </c>
      <c r="J197" s="87">
        <v>0.44882063754666679</v>
      </c>
      <c r="K197" s="87">
        <v>0.44882063754666679</v>
      </c>
      <c r="L197" s="87">
        <v>0.44882063754666679</v>
      </c>
      <c r="M197" s="87">
        <v>0.44882063754666679</v>
      </c>
      <c r="N197" s="87">
        <v>0.44882063754666679</v>
      </c>
      <c r="O197" s="87">
        <v>0.44882063754666679</v>
      </c>
      <c r="P197" s="87">
        <v>0.44882063754666679</v>
      </c>
      <c r="Q197" s="87">
        <v>0.44882063754666679</v>
      </c>
      <c r="R197" s="87">
        <v>0.44882063754666679</v>
      </c>
      <c r="S197" s="87">
        <v>0.44882063754666679</v>
      </c>
      <c r="T197" s="87">
        <v>0.44882063754666679</v>
      </c>
      <c r="U197" s="87">
        <v>0.44882063754666679</v>
      </c>
      <c r="V197" s="87">
        <v>0.44882063754666679</v>
      </c>
      <c r="W197" s="87">
        <v>0.44882063754666679</v>
      </c>
      <c r="X197" s="87">
        <v>0.44882063754666679</v>
      </c>
      <c r="Y197" s="87">
        <v>0.44882063754666679</v>
      </c>
      <c r="Z197" s="87">
        <v>0.44882063754666679</v>
      </c>
      <c r="AA197" s="87">
        <v>0.44882063754666679</v>
      </c>
      <c r="AB197" s="87">
        <v>0.44882063754666679</v>
      </c>
      <c r="AC197" s="87">
        <v>0.44882063754666679</v>
      </c>
      <c r="AD197" s="87">
        <v>0.44882063754666679</v>
      </c>
      <c r="AE197" s="87">
        <v>0.44882063754666679</v>
      </c>
      <c r="AF197" s="87">
        <v>0.44882063754666679</v>
      </c>
      <c r="AG197" s="87">
        <v>0.44882063754666679</v>
      </c>
      <c r="AH197" s="87">
        <v>0.44882063754666679</v>
      </c>
      <c r="AI197" s="87">
        <v>0.44882063754666679</v>
      </c>
      <c r="AJ197" s="87">
        <v>0.44882063754666679</v>
      </c>
      <c r="AK197" s="87">
        <v>0.44882063754666679</v>
      </c>
      <c r="AL197" s="88"/>
    </row>
    <row r="198" spans="1:38" ht="15.75" customHeight="1">
      <c r="A198" s="297" t="s">
        <v>932</v>
      </c>
      <c r="B198" s="12" t="s">
        <v>409</v>
      </c>
      <c r="C198" s="12" t="s">
        <v>409</v>
      </c>
      <c r="D198" s="12" t="s">
        <v>614</v>
      </c>
      <c r="E198" s="12" t="s">
        <v>450</v>
      </c>
      <c r="F198" s="12">
        <v>2030</v>
      </c>
      <c r="G198" s="87">
        <v>0.44882063754666679</v>
      </c>
      <c r="H198" s="87">
        <v>0.44882063754666679</v>
      </c>
      <c r="I198" s="87">
        <v>0.44882063754666679</v>
      </c>
      <c r="J198" s="87">
        <v>0.44882063754666679</v>
      </c>
      <c r="K198" s="87">
        <v>0.44882063754666679</v>
      </c>
      <c r="L198" s="87">
        <v>0.44882063754666679</v>
      </c>
      <c r="M198" s="87">
        <v>0.44882063754666679</v>
      </c>
      <c r="N198" s="87">
        <v>0.44882063754666679</v>
      </c>
      <c r="O198" s="87">
        <v>0.44882063754666679</v>
      </c>
      <c r="P198" s="87">
        <v>0.44882063754666679</v>
      </c>
      <c r="Q198" s="87">
        <v>0.44882063754666679</v>
      </c>
      <c r="R198" s="87">
        <v>0.44882063754666679</v>
      </c>
      <c r="S198" s="87">
        <v>0.44882063754666679</v>
      </c>
      <c r="T198" s="87">
        <v>0.44882063754666679</v>
      </c>
      <c r="U198" s="87">
        <v>0.44882063754666679</v>
      </c>
      <c r="V198" s="87">
        <v>0.44882063754666679</v>
      </c>
      <c r="W198" s="87">
        <v>0.44882063754666679</v>
      </c>
      <c r="X198" s="87">
        <v>0.44882063754666679</v>
      </c>
      <c r="Y198" s="87">
        <v>0.44882063754666679</v>
      </c>
      <c r="Z198" s="87">
        <v>0.44882063754666679</v>
      </c>
      <c r="AA198" s="87">
        <v>0.44882063754666679</v>
      </c>
      <c r="AB198" s="87">
        <v>0.44882063754666679</v>
      </c>
      <c r="AC198" s="87">
        <v>0.44882063754666679</v>
      </c>
      <c r="AD198" s="87">
        <v>0.44882063754666679</v>
      </c>
      <c r="AE198" s="87">
        <v>0.44882063754666679</v>
      </c>
      <c r="AF198" s="87">
        <v>0.44882063754666679</v>
      </c>
      <c r="AG198" s="87">
        <v>0.44882063754666679</v>
      </c>
      <c r="AH198" s="87">
        <v>0.44882063754666679</v>
      </c>
      <c r="AI198" s="87">
        <v>0.44882063754666679</v>
      </c>
      <c r="AJ198" s="87">
        <v>0.44882063754666679</v>
      </c>
      <c r="AK198" s="87">
        <v>0.44882063754666679</v>
      </c>
      <c r="AL198" s="88"/>
    </row>
    <row r="199" spans="1:38" ht="15.75" customHeight="1">
      <c r="A199" s="297" t="s">
        <v>932</v>
      </c>
      <c r="B199" s="12" t="s">
        <v>409</v>
      </c>
      <c r="C199" s="12" t="s">
        <v>409</v>
      </c>
      <c r="D199" s="12" t="s">
        <v>614</v>
      </c>
      <c r="E199" s="12" t="s">
        <v>450</v>
      </c>
      <c r="F199" s="12">
        <v>2040</v>
      </c>
      <c r="G199" s="87">
        <v>0.44882063754666679</v>
      </c>
      <c r="H199" s="87">
        <v>0.44882063754666679</v>
      </c>
      <c r="I199" s="87">
        <v>0.44882063754666679</v>
      </c>
      <c r="J199" s="87">
        <v>0.44882063754666679</v>
      </c>
      <c r="K199" s="87">
        <v>0.44882063754666679</v>
      </c>
      <c r="L199" s="87">
        <v>0.44882063754666679</v>
      </c>
      <c r="M199" s="87">
        <v>0.44882063754666679</v>
      </c>
      <c r="N199" s="87">
        <v>0.44882063754666679</v>
      </c>
      <c r="O199" s="87">
        <v>0.44882063754666679</v>
      </c>
      <c r="P199" s="87">
        <v>0.44882063754666679</v>
      </c>
      <c r="Q199" s="87">
        <v>0.44882063754666679</v>
      </c>
      <c r="R199" s="87">
        <v>0.44882063754666679</v>
      </c>
      <c r="S199" s="87">
        <v>0.44882063754666679</v>
      </c>
      <c r="T199" s="87">
        <v>0.44882063754666679</v>
      </c>
      <c r="U199" s="87">
        <v>0.44882063754666679</v>
      </c>
      <c r="V199" s="87">
        <v>0.44882063754666679</v>
      </c>
      <c r="W199" s="87">
        <v>0.44882063754666679</v>
      </c>
      <c r="X199" s="87">
        <v>0.44882063754666679</v>
      </c>
      <c r="Y199" s="87">
        <v>0.44882063754666679</v>
      </c>
      <c r="Z199" s="87">
        <v>0.44882063754666679</v>
      </c>
      <c r="AA199" s="87">
        <v>0.44882063754666679</v>
      </c>
      <c r="AB199" s="87">
        <v>0.44882063754666679</v>
      </c>
      <c r="AC199" s="87">
        <v>0.44882063754666679</v>
      </c>
      <c r="AD199" s="87">
        <v>0.44882063754666679</v>
      </c>
      <c r="AE199" s="87">
        <v>0.44882063754666679</v>
      </c>
      <c r="AF199" s="87">
        <v>0.44882063754666679</v>
      </c>
      <c r="AG199" s="87">
        <v>0.44882063754666679</v>
      </c>
      <c r="AH199" s="87">
        <v>0.44882063754666679</v>
      </c>
      <c r="AI199" s="87">
        <v>0.44882063754666679</v>
      </c>
      <c r="AJ199" s="87">
        <v>0.44882063754666679</v>
      </c>
      <c r="AK199" s="87">
        <v>0.44882063754666679</v>
      </c>
      <c r="AL199" s="88"/>
    </row>
    <row r="200" spans="1:38" ht="15.75" customHeight="1">
      <c r="A200" s="297" t="s">
        <v>932</v>
      </c>
      <c r="B200" s="12" t="s">
        <v>409</v>
      </c>
      <c r="C200" s="12" t="s">
        <v>409</v>
      </c>
      <c r="D200" s="12" t="s">
        <v>614</v>
      </c>
      <c r="E200" s="12" t="s">
        <v>450</v>
      </c>
      <c r="F200" s="12">
        <v>2050</v>
      </c>
      <c r="G200" s="87">
        <v>0.44882063754666679</v>
      </c>
      <c r="H200" s="87">
        <v>0.44882063754666679</v>
      </c>
      <c r="I200" s="87">
        <v>0.44882063754666679</v>
      </c>
      <c r="J200" s="87">
        <v>0.44882063754666679</v>
      </c>
      <c r="K200" s="87">
        <v>0.44882063754666679</v>
      </c>
      <c r="L200" s="87">
        <v>0.44882063754666679</v>
      </c>
      <c r="M200" s="87">
        <v>0.44882063754666679</v>
      </c>
      <c r="N200" s="87">
        <v>0.44882063754666679</v>
      </c>
      <c r="O200" s="87">
        <v>0.44882063754666679</v>
      </c>
      <c r="P200" s="87">
        <v>0.44882063754666679</v>
      </c>
      <c r="Q200" s="87">
        <v>0.44882063754666679</v>
      </c>
      <c r="R200" s="87">
        <v>0.44882063754666679</v>
      </c>
      <c r="S200" s="87">
        <v>0.44882063754666679</v>
      </c>
      <c r="T200" s="87">
        <v>0.44882063754666679</v>
      </c>
      <c r="U200" s="87">
        <v>0.44882063754666679</v>
      </c>
      <c r="V200" s="87">
        <v>0.44882063754666679</v>
      </c>
      <c r="W200" s="87">
        <v>0.44882063754666679</v>
      </c>
      <c r="X200" s="87">
        <v>0.44882063754666679</v>
      </c>
      <c r="Y200" s="87">
        <v>0.44882063754666679</v>
      </c>
      <c r="Z200" s="87">
        <v>0.44882063754666679</v>
      </c>
      <c r="AA200" s="87">
        <v>0.44882063754666679</v>
      </c>
      <c r="AB200" s="87">
        <v>0.44882063754666679</v>
      </c>
      <c r="AC200" s="87">
        <v>0.44882063754666679</v>
      </c>
      <c r="AD200" s="87">
        <v>0.44882063754666679</v>
      </c>
      <c r="AE200" s="87">
        <v>0.44882063754666679</v>
      </c>
      <c r="AF200" s="87">
        <v>0.44882063754666679</v>
      </c>
      <c r="AG200" s="87">
        <v>0.44882063754666679</v>
      </c>
      <c r="AH200" s="87">
        <v>0.44882063754666679</v>
      </c>
      <c r="AI200" s="87">
        <v>0.44882063754666679</v>
      </c>
      <c r="AJ200" s="87">
        <v>0.44882063754666679</v>
      </c>
      <c r="AK200" s="87">
        <v>0.44882063754666679</v>
      </c>
      <c r="AL200" s="88"/>
    </row>
    <row r="201" spans="1:38" ht="15.75" customHeight="1">
      <c r="A201" s="297" t="s">
        <v>934</v>
      </c>
      <c r="B201" s="12" t="s">
        <v>934</v>
      </c>
      <c r="C201" s="12" t="s">
        <v>935</v>
      </c>
      <c r="D201" s="12" t="s">
        <v>614</v>
      </c>
      <c r="E201" s="12" t="s">
        <v>450</v>
      </c>
      <c r="F201" s="12">
        <v>2020</v>
      </c>
      <c r="G201" s="87">
        <v>0.49791039477833343</v>
      </c>
      <c r="H201" s="87">
        <v>0.49791039477833343</v>
      </c>
      <c r="I201" s="87">
        <v>0.49791039477833343</v>
      </c>
      <c r="J201" s="87">
        <v>0.49791039477833343</v>
      </c>
      <c r="K201" s="87">
        <v>0.49791039477833343</v>
      </c>
      <c r="L201" s="87">
        <v>0.49791039477833343</v>
      </c>
      <c r="M201" s="87">
        <v>0.49791039477833343</v>
      </c>
      <c r="N201" s="87">
        <v>0.49791039477833343</v>
      </c>
      <c r="O201" s="87">
        <v>0.49791039477833343</v>
      </c>
      <c r="P201" s="87">
        <v>0.49791039477833343</v>
      </c>
      <c r="Q201" s="87">
        <v>0.49791039477833343</v>
      </c>
      <c r="R201" s="87">
        <v>0.49791039477833343</v>
      </c>
      <c r="S201" s="87">
        <v>0.49791039477833343</v>
      </c>
      <c r="T201" s="87">
        <v>0.49791039477833343</v>
      </c>
      <c r="U201" s="87">
        <v>0.49791039477833343</v>
      </c>
      <c r="V201" s="87">
        <v>0.49791039477833343</v>
      </c>
      <c r="W201" s="87">
        <v>0.49791039477833343</v>
      </c>
      <c r="X201" s="87">
        <v>0.49791039477833343</v>
      </c>
      <c r="Y201" s="87">
        <v>0.49791039477833343</v>
      </c>
      <c r="Z201" s="87">
        <v>0.49791039477833343</v>
      </c>
      <c r="AA201" s="87">
        <v>0.49791039477833343</v>
      </c>
      <c r="AB201" s="87">
        <v>0.49791039477833343</v>
      </c>
      <c r="AC201" s="87">
        <v>0.49791039477833343</v>
      </c>
      <c r="AD201" s="87">
        <v>0.49791039477833343</v>
      </c>
      <c r="AE201" s="87">
        <v>0.49791039477833343</v>
      </c>
      <c r="AF201" s="87">
        <v>0.49791039477833343</v>
      </c>
      <c r="AG201" s="87">
        <v>0.49791039477833343</v>
      </c>
      <c r="AH201" s="87">
        <v>0.49791039477833343</v>
      </c>
      <c r="AI201" s="87">
        <v>0.49791039477833343</v>
      </c>
      <c r="AJ201" s="87">
        <v>0.49791039477833343</v>
      </c>
      <c r="AK201" s="87">
        <v>0.49791039477833343</v>
      </c>
      <c r="AL201" s="88"/>
    </row>
    <row r="202" spans="1:38" ht="15.75" customHeight="1">
      <c r="A202" s="297" t="s">
        <v>934</v>
      </c>
      <c r="B202" s="12" t="s">
        <v>409</v>
      </c>
      <c r="C202" s="12" t="s">
        <v>409</v>
      </c>
      <c r="D202" s="12" t="s">
        <v>614</v>
      </c>
      <c r="E202" s="12" t="s">
        <v>450</v>
      </c>
      <c r="F202" s="12">
        <v>2030</v>
      </c>
      <c r="G202" s="87">
        <v>0.49791039477833343</v>
      </c>
      <c r="H202" s="87">
        <v>0.49791039477833343</v>
      </c>
      <c r="I202" s="87">
        <v>0.49791039477833343</v>
      </c>
      <c r="J202" s="87">
        <v>0.49791039477833343</v>
      </c>
      <c r="K202" s="87">
        <v>0.49791039477833343</v>
      </c>
      <c r="L202" s="87">
        <v>0.49791039477833343</v>
      </c>
      <c r="M202" s="87">
        <v>0.49791039477833343</v>
      </c>
      <c r="N202" s="87">
        <v>0.49791039477833343</v>
      </c>
      <c r="O202" s="87">
        <v>0.49791039477833343</v>
      </c>
      <c r="P202" s="87">
        <v>0.49791039477833343</v>
      </c>
      <c r="Q202" s="87">
        <v>0.49791039477833343</v>
      </c>
      <c r="R202" s="87">
        <v>0.49791039477833343</v>
      </c>
      <c r="S202" s="87">
        <v>0.49791039477833343</v>
      </c>
      <c r="T202" s="87">
        <v>0.49791039477833343</v>
      </c>
      <c r="U202" s="87">
        <v>0.49791039477833343</v>
      </c>
      <c r="V202" s="87">
        <v>0.49791039477833343</v>
      </c>
      <c r="W202" s="87">
        <v>0.49791039477833343</v>
      </c>
      <c r="X202" s="87">
        <v>0.49791039477833343</v>
      </c>
      <c r="Y202" s="87">
        <v>0.49791039477833343</v>
      </c>
      <c r="Z202" s="87">
        <v>0.49791039477833343</v>
      </c>
      <c r="AA202" s="87">
        <v>0.49791039477833343</v>
      </c>
      <c r="AB202" s="87">
        <v>0.49791039477833343</v>
      </c>
      <c r="AC202" s="87">
        <v>0.49791039477833343</v>
      </c>
      <c r="AD202" s="87">
        <v>0.49791039477833343</v>
      </c>
      <c r="AE202" s="87">
        <v>0.49791039477833343</v>
      </c>
      <c r="AF202" s="87">
        <v>0.49791039477833343</v>
      </c>
      <c r="AG202" s="87">
        <v>0.49791039477833343</v>
      </c>
      <c r="AH202" s="87">
        <v>0.49791039477833343</v>
      </c>
      <c r="AI202" s="87">
        <v>0.49791039477833343</v>
      </c>
      <c r="AJ202" s="87">
        <v>0.49791039477833343</v>
      </c>
      <c r="AK202" s="87">
        <v>0.49791039477833343</v>
      </c>
      <c r="AL202" s="88"/>
    </row>
    <row r="203" spans="1:38" ht="15.75" customHeight="1">
      <c r="A203" s="297" t="s">
        <v>934</v>
      </c>
      <c r="B203" s="12" t="s">
        <v>409</v>
      </c>
      <c r="C203" s="12" t="s">
        <v>409</v>
      </c>
      <c r="D203" s="12" t="s">
        <v>614</v>
      </c>
      <c r="E203" s="12" t="s">
        <v>450</v>
      </c>
      <c r="F203" s="12">
        <v>2040</v>
      </c>
      <c r="G203" s="87">
        <v>0.49791039477833343</v>
      </c>
      <c r="H203" s="87">
        <v>0.49791039477833343</v>
      </c>
      <c r="I203" s="87">
        <v>0.49791039477833343</v>
      </c>
      <c r="J203" s="87">
        <v>0.49791039477833343</v>
      </c>
      <c r="K203" s="87">
        <v>0.49791039477833343</v>
      </c>
      <c r="L203" s="87">
        <v>0.49791039477833343</v>
      </c>
      <c r="M203" s="87">
        <v>0.49791039477833343</v>
      </c>
      <c r="N203" s="87">
        <v>0.49791039477833343</v>
      </c>
      <c r="O203" s="87">
        <v>0.49791039477833343</v>
      </c>
      <c r="P203" s="87">
        <v>0.49791039477833343</v>
      </c>
      <c r="Q203" s="87">
        <v>0.49791039477833343</v>
      </c>
      <c r="R203" s="87">
        <v>0.49791039477833343</v>
      </c>
      <c r="S203" s="87">
        <v>0.49791039477833343</v>
      </c>
      <c r="T203" s="87">
        <v>0.49791039477833343</v>
      </c>
      <c r="U203" s="87">
        <v>0.49791039477833343</v>
      </c>
      <c r="V203" s="87">
        <v>0.49791039477833343</v>
      </c>
      <c r="W203" s="87">
        <v>0.49791039477833343</v>
      </c>
      <c r="X203" s="87">
        <v>0.49791039477833343</v>
      </c>
      <c r="Y203" s="87">
        <v>0.49791039477833343</v>
      </c>
      <c r="Z203" s="87">
        <v>0.49791039477833343</v>
      </c>
      <c r="AA203" s="87">
        <v>0.49791039477833343</v>
      </c>
      <c r="AB203" s="87">
        <v>0.49791039477833343</v>
      </c>
      <c r="AC203" s="87">
        <v>0.49791039477833343</v>
      </c>
      <c r="AD203" s="87">
        <v>0.49791039477833343</v>
      </c>
      <c r="AE203" s="87">
        <v>0.49791039477833343</v>
      </c>
      <c r="AF203" s="87">
        <v>0.49791039477833343</v>
      </c>
      <c r="AG203" s="87">
        <v>0.49791039477833343</v>
      </c>
      <c r="AH203" s="87">
        <v>0.49791039477833343</v>
      </c>
      <c r="AI203" s="87">
        <v>0.49791039477833343</v>
      </c>
      <c r="AJ203" s="87">
        <v>0.49791039477833343</v>
      </c>
      <c r="AK203" s="87">
        <v>0.49791039477833343</v>
      </c>
      <c r="AL203" s="88"/>
    </row>
    <row r="204" spans="1:38" ht="15.75" customHeight="1">
      <c r="A204" s="297" t="s">
        <v>934</v>
      </c>
      <c r="B204" s="12" t="s">
        <v>409</v>
      </c>
      <c r="C204" s="12" t="s">
        <v>409</v>
      </c>
      <c r="D204" s="12" t="s">
        <v>614</v>
      </c>
      <c r="E204" s="12" t="s">
        <v>450</v>
      </c>
      <c r="F204" s="12">
        <v>2050</v>
      </c>
      <c r="G204" s="87">
        <v>0.49791039477833343</v>
      </c>
      <c r="H204" s="87">
        <v>0.49791039477833343</v>
      </c>
      <c r="I204" s="87">
        <v>0.49791039477833343</v>
      </c>
      <c r="J204" s="87">
        <v>0.49791039477833343</v>
      </c>
      <c r="K204" s="87">
        <v>0.49791039477833343</v>
      </c>
      <c r="L204" s="87">
        <v>0.49791039477833343</v>
      </c>
      <c r="M204" s="87">
        <v>0.49791039477833343</v>
      </c>
      <c r="N204" s="87">
        <v>0.49791039477833343</v>
      </c>
      <c r="O204" s="87">
        <v>0.49791039477833343</v>
      </c>
      <c r="P204" s="87">
        <v>0.49791039477833343</v>
      </c>
      <c r="Q204" s="87">
        <v>0.49791039477833343</v>
      </c>
      <c r="R204" s="87">
        <v>0.49791039477833343</v>
      </c>
      <c r="S204" s="87">
        <v>0.49791039477833343</v>
      </c>
      <c r="T204" s="87">
        <v>0.49791039477833343</v>
      </c>
      <c r="U204" s="87">
        <v>0.49791039477833343</v>
      </c>
      <c r="V204" s="87">
        <v>0.49791039477833343</v>
      </c>
      <c r="W204" s="87">
        <v>0.49791039477833343</v>
      </c>
      <c r="X204" s="87">
        <v>0.49791039477833343</v>
      </c>
      <c r="Y204" s="87">
        <v>0.49791039477833343</v>
      </c>
      <c r="Z204" s="87">
        <v>0.49791039477833343</v>
      </c>
      <c r="AA204" s="87">
        <v>0.49791039477833343</v>
      </c>
      <c r="AB204" s="87">
        <v>0.49791039477833343</v>
      </c>
      <c r="AC204" s="87">
        <v>0.49791039477833343</v>
      </c>
      <c r="AD204" s="87">
        <v>0.49791039477833343</v>
      </c>
      <c r="AE204" s="87">
        <v>0.49791039477833343</v>
      </c>
      <c r="AF204" s="87">
        <v>0.49791039477833343</v>
      </c>
      <c r="AG204" s="87">
        <v>0.49791039477833343</v>
      </c>
      <c r="AH204" s="87">
        <v>0.49791039477833343</v>
      </c>
      <c r="AI204" s="87">
        <v>0.49791039477833343</v>
      </c>
      <c r="AJ204" s="87">
        <v>0.49791039477833343</v>
      </c>
      <c r="AK204" s="87">
        <v>0.49791039477833343</v>
      </c>
      <c r="AL204" s="88"/>
    </row>
    <row r="205" spans="1:38" ht="15.75" customHeight="1">
      <c r="A205" s="297" t="s">
        <v>936</v>
      </c>
      <c r="B205" s="12" t="s">
        <v>936</v>
      </c>
      <c r="C205" s="12" t="s">
        <v>937</v>
      </c>
      <c r="D205" s="12" t="s">
        <v>614</v>
      </c>
      <c r="E205" s="12" t="s">
        <v>450</v>
      </c>
      <c r="F205" s="12">
        <v>2020</v>
      </c>
      <c r="G205" s="87">
        <v>0.44882063754666679</v>
      </c>
      <c r="H205" s="87">
        <v>0.44882063754666679</v>
      </c>
      <c r="I205" s="87">
        <v>0.44882063754666679</v>
      </c>
      <c r="J205" s="87">
        <v>0.44882063754666679</v>
      </c>
      <c r="K205" s="87">
        <v>0.44882063754666679</v>
      </c>
      <c r="L205" s="87">
        <v>0.44882063754666679</v>
      </c>
      <c r="M205" s="87">
        <v>0.44882063754666679</v>
      </c>
      <c r="N205" s="87">
        <v>0.44882063754666679</v>
      </c>
      <c r="O205" s="87">
        <v>0.44882063754666679</v>
      </c>
      <c r="P205" s="87">
        <v>0.44882063754666679</v>
      </c>
      <c r="Q205" s="87">
        <v>0.44882063754666679</v>
      </c>
      <c r="R205" s="87">
        <v>0.44882063754666679</v>
      </c>
      <c r="S205" s="87">
        <v>0.44882063754666679</v>
      </c>
      <c r="T205" s="87">
        <v>0.44882063754666679</v>
      </c>
      <c r="U205" s="87">
        <v>0.44882063754666679</v>
      </c>
      <c r="V205" s="87">
        <v>0.44882063754666679</v>
      </c>
      <c r="W205" s="87">
        <v>0.44882063754666679</v>
      </c>
      <c r="X205" s="87">
        <v>0.44882063754666679</v>
      </c>
      <c r="Y205" s="87">
        <v>0.44882063754666679</v>
      </c>
      <c r="Z205" s="87">
        <v>0.44882063754666679</v>
      </c>
      <c r="AA205" s="87">
        <v>0.44882063754666679</v>
      </c>
      <c r="AB205" s="87">
        <v>0.44882063754666679</v>
      </c>
      <c r="AC205" s="87">
        <v>0.44882063754666679</v>
      </c>
      <c r="AD205" s="87">
        <v>0.44882063754666679</v>
      </c>
      <c r="AE205" s="87">
        <v>0.44882063754666679</v>
      </c>
      <c r="AF205" s="87">
        <v>0.44882063754666679</v>
      </c>
      <c r="AG205" s="87">
        <v>0.44882063754666679</v>
      </c>
      <c r="AH205" s="87">
        <v>0.44882063754666679</v>
      </c>
      <c r="AI205" s="87">
        <v>0.44882063754666679</v>
      </c>
      <c r="AJ205" s="87">
        <v>0.44882063754666679</v>
      </c>
      <c r="AK205" s="87">
        <v>0.44882063754666679</v>
      </c>
      <c r="AL205" s="88"/>
    </row>
    <row r="206" spans="1:38" ht="15.75" customHeight="1">
      <c r="A206" s="297" t="s">
        <v>936</v>
      </c>
      <c r="B206" s="12" t="s">
        <v>409</v>
      </c>
      <c r="C206" s="12" t="s">
        <v>409</v>
      </c>
      <c r="D206" s="12" t="s">
        <v>614</v>
      </c>
      <c r="E206" s="12" t="s">
        <v>450</v>
      </c>
      <c r="F206" s="12">
        <v>2030</v>
      </c>
      <c r="G206" s="87">
        <v>0.44882063754666679</v>
      </c>
      <c r="H206" s="87">
        <v>0.44882063754666679</v>
      </c>
      <c r="I206" s="87">
        <v>0.44882063754666679</v>
      </c>
      <c r="J206" s="87">
        <v>0.44882063754666679</v>
      </c>
      <c r="K206" s="87">
        <v>0.44882063754666679</v>
      </c>
      <c r="L206" s="87">
        <v>0.44882063754666679</v>
      </c>
      <c r="M206" s="87">
        <v>0.44882063754666679</v>
      </c>
      <c r="N206" s="87">
        <v>0.44882063754666679</v>
      </c>
      <c r="O206" s="87">
        <v>0.44882063754666679</v>
      </c>
      <c r="P206" s="87">
        <v>0.44882063754666679</v>
      </c>
      <c r="Q206" s="87">
        <v>0.44882063754666679</v>
      </c>
      <c r="R206" s="87">
        <v>0.44882063754666679</v>
      </c>
      <c r="S206" s="87">
        <v>0.44882063754666679</v>
      </c>
      <c r="T206" s="87">
        <v>0.44882063754666679</v>
      </c>
      <c r="U206" s="87">
        <v>0.44882063754666679</v>
      </c>
      <c r="V206" s="87">
        <v>0.44882063754666679</v>
      </c>
      <c r="W206" s="87">
        <v>0.44882063754666679</v>
      </c>
      <c r="X206" s="87">
        <v>0.44882063754666679</v>
      </c>
      <c r="Y206" s="87">
        <v>0.44882063754666679</v>
      </c>
      <c r="Z206" s="87">
        <v>0.44882063754666679</v>
      </c>
      <c r="AA206" s="87">
        <v>0.44882063754666679</v>
      </c>
      <c r="AB206" s="87">
        <v>0.44882063754666679</v>
      </c>
      <c r="AC206" s="87">
        <v>0.44882063754666679</v>
      </c>
      <c r="AD206" s="87">
        <v>0.44882063754666679</v>
      </c>
      <c r="AE206" s="87">
        <v>0.44882063754666679</v>
      </c>
      <c r="AF206" s="87">
        <v>0.44882063754666679</v>
      </c>
      <c r="AG206" s="87">
        <v>0.44882063754666679</v>
      </c>
      <c r="AH206" s="87">
        <v>0.44882063754666679</v>
      </c>
      <c r="AI206" s="87">
        <v>0.44882063754666679</v>
      </c>
      <c r="AJ206" s="87">
        <v>0.44882063754666679</v>
      </c>
      <c r="AK206" s="87">
        <v>0.44882063754666679</v>
      </c>
      <c r="AL206" s="88"/>
    </row>
    <row r="207" spans="1:38" ht="15.75" customHeight="1">
      <c r="A207" s="297" t="s">
        <v>936</v>
      </c>
      <c r="B207" s="12" t="s">
        <v>409</v>
      </c>
      <c r="C207" s="12" t="s">
        <v>409</v>
      </c>
      <c r="D207" s="12" t="s">
        <v>614</v>
      </c>
      <c r="E207" s="12" t="s">
        <v>450</v>
      </c>
      <c r="F207" s="12">
        <v>2040</v>
      </c>
      <c r="G207" s="87">
        <v>0.44882063754666679</v>
      </c>
      <c r="H207" s="87">
        <v>0.44882063754666679</v>
      </c>
      <c r="I207" s="87">
        <v>0.44882063754666679</v>
      </c>
      <c r="J207" s="87">
        <v>0.44882063754666679</v>
      </c>
      <c r="K207" s="87">
        <v>0.44882063754666679</v>
      </c>
      <c r="L207" s="87">
        <v>0.44882063754666679</v>
      </c>
      <c r="M207" s="87">
        <v>0.44882063754666679</v>
      </c>
      <c r="N207" s="87">
        <v>0.44882063754666679</v>
      </c>
      <c r="O207" s="87">
        <v>0.44882063754666679</v>
      </c>
      <c r="P207" s="87">
        <v>0.44882063754666679</v>
      </c>
      <c r="Q207" s="87">
        <v>0.44882063754666679</v>
      </c>
      <c r="R207" s="87">
        <v>0.44882063754666679</v>
      </c>
      <c r="S207" s="87">
        <v>0.44882063754666679</v>
      </c>
      <c r="T207" s="87">
        <v>0.44882063754666679</v>
      </c>
      <c r="U207" s="87">
        <v>0.44882063754666679</v>
      </c>
      <c r="V207" s="87">
        <v>0.44882063754666679</v>
      </c>
      <c r="W207" s="87">
        <v>0.44882063754666679</v>
      </c>
      <c r="X207" s="87">
        <v>0.44882063754666679</v>
      </c>
      <c r="Y207" s="87">
        <v>0.44882063754666679</v>
      </c>
      <c r="Z207" s="87">
        <v>0.44882063754666679</v>
      </c>
      <c r="AA207" s="87">
        <v>0.44882063754666679</v>
      </c>
      <c r="AB207" s="87">
        <v>0.44882063754666679</v>
      </c>
      <c r="AC207" s="87">
        <v>0.44882063754666679</v>
      </c>
      <c r="AD207" s="87">
        <v>0.44882063754666679</v>
      </c>
      <c r="AE207" s="87">
        <v>0.44882063754666679</v>
      </c>
      <c r="AF207" s="87">
        <v>0.44882063754666679</v>
      </c>
      <c r="AG207" s="87">
        <v>0.44882063754666679</v>
      </c>
      <c r="AH207" s="87">
        <v>0.44882063754666679</v>
      </c>
      <c r="AI207" s="87">
        <v>0.44882063754666679</v>
      </c>
      <c r="AJ207" s="87">
        <v>0.44882063754666679</v>
      </c>
      <c r="AK207" s="87">
        <v>0.44882063754666679</v>
      </c>
      <c r="AL207" s="88"/>
    </row>
    <row r="208" spans="1:38" ht="15.75" customHeight="1">
      <c r="A208" s="297" t="s">
        <v>936</v>
      </c>
      <c r="B208" s="12" t="s">
        <v>409</v>
      </c>
      <c r="C208" s="12" t="s">
        <v>409</v>
      </c>
      <c r="D208" s="12" t="s">
        <v>614</v>
      </c>
      <c r="E208" s="12" t="s">
        <v>450</v>
      </c>
      <c r="F208" s="12">
        <v>2050</v>
      </c>
      <c r="G208" s="87">
        <v>0.44882063754666679</v>
      </c>
      <c r="H208" s="87">
        <v>0.44882063754666679</v>
      </c>
      <c r="I208" s="87">
        <v>0.44882063754666679</v>
      </c>
      <c r="J208" s="87">
        <v>0.44882063754666679</v>
      </c>
      <c r="K208" s="87">
        <v>0.44882063754666679</v>
      </c>
      <c r="L208" s="87">
        <v>0.44882063754666679</v>
      </c>
      <c r="M208" s="87">
        <v>0.44882063754666679</v>
      </c>
      <c r="N208" s="87">
        <v>0.44882063754666679</v>
      </c>
      <c r="O208" s="87">
        <v>0.44882063754666679</v>
      </c>
      <c r="P208" s="87">
        <v>0.44882063754666679</v>
      </c>
      <c r="Q208" s="87">
        <v>0.44882063754666679</v>
      </c>
      <c r="R208" s="87">
        <v>0.44882063754666679</v>
      </c>
      <c r="S208" s="87">
        <v>0.44882063754666679</v>
      </c>
      <c r="T208" s="87">
        <v>0.44882063754666679</v>
      </c>
      <c r="U208" s="87">
        <v>0.44882063754666679</v>
      </c>
      <c r="V208" s="87">
        <v>0.44882063754666679</v>
      </c>
      <c r="W208" s="87">
        <v>0.44882063754666679</v>
      </c>
      <c r="X208" s="87">
        <v>0.44882063754666679</v>
      </c>
      <c r="Y208" s="87">
        <v>0.44882063754666679</v>
      </c>
      <c r="Z208" s="87">
        <v>0.44882063754666679</v>
      </c>
      <c r="AA208" s="87">
        <v>0.44882063754666679</v>
      </c>
      <c r="AB208" s="87">
        <v>0.44882063754666679</v>
      </c>
      <c r="AC208" s="87">
        <v>0.44882063754666679</v>
      </c>
      <c r="AD208" s="87">
        <v>0.44882063754666679</v>
      </c>
      <c r="AE208" s="87">
        <v>0.44882063754666679</v>
      </c>
      <c r="AF208" s="87">
        <v>0.44882063754666679</v>
      </c>
      <c r="AG208" s="87">
        <v>0.44882063754666679</v>
      </c>
      <c r="AH208" s="87">
        <v>0.44882063754666679</v>
      </c>
      <c r="AI208" s="87">
        <v>0.44882063754666679</v>
      </c>
      <c r="AJ208" s="87">
        <v>0.44882063754666679</v>
      </c>
      <c r="AK208" s="87">
        <v>0.44882063754666679</v>
      </c>
      <c r="AL208" s="88"/>
    </row>
    <row r="209" spans="1:38" ht="15.75" customHeight="1">
      <c r="A209" s="297" t="s">
        <v>938</v>
      </c>
      <c r="B209" s="12" t="s">
        <v>938</v>
      </c>
      <c r="C209" s="12" t="s">
        <v>939</v>
      </c>
      <c r="D209" s="12" t="s">
        <v>614</v>
      </c>
      <c r="E209" s="12" t="s">
        <v>450</v>
      </c>
      <c r="F209" s="12">
        <v>2020</v>
      </c>
      <c r="G209" s="87">
        <v>0.1586611416666667</v>
      </c>
      <c r="H209" s="87">
        <v>0.1586611416666667</v>
      </c>
      <c r="I209" s="87">
        <v>0.1586611416666667</v>
      </c>
      <c r="J209" s="87">
        <v>0.1586611416666667</v>
      </c>
      <c r="K209" s="87">
        <v>0.1586611416666667</v>
      </c>
      <c r="L209" s="87">
        <v>0.1586611416666667</v>
      </c>
      <c r="M209" s="87">
        <v>0.1586611416666667</v>
      </c>
      <c r="N209" s="87">
        <v>0.1586611416666667</v>
      </c>
      <c r="O209" s="87">
        <v>0.1586611416666667</v>
      </c>
      <c r="P209" s="87">
        <v>0.1586611416666667</v>
      </c>
      <c r="Q209" s="87">
        <v>0.1586611416666667</v>
      </c>
      <c r="R209" s="87">
        <v>0.1586611416666667</v>
      </c>
      <c r="S209" s="87">
        <v>0.1586611416666667</v>
      </c>
      <c r="T209" s="87">
        <v>0.1586611416666667</v>
      </c>
      <c r="U209" s="87">
        <v>0.1586611416666667</v>
      </c>
      <c r="V209" s="87">
        <v>0.1586611416666667</v>
      </c>
      <c r="W209" s="87">
        <v>0.1586611416666667</v>
      </c>
      <c r="X209" s="87">
        <v>0.1586611416666667</v>
      </c>
      <c r="Y209" s="87">
        <v>0.1586611416666667</v>
      </c>
      <c r="Z209" s="87">
        <v>0.1586611416666667</v>
      </c>
      <c r="AA209" s="87">
        <v>0.1586611416666667</v>
      </c>
      <c r="AB209" s="87">
        <v>0.1586611416666667</v>
      </c>
      <c r="AC209" s="87">
        <v>0.1586611416666667</v>
      </c>
      <c r="AD209" s="87">
        <v>0.1586611416666667</v>
      </c>
      <c r="AE209" s="87">
        <v>0.1586611416666667</v>
      </c>
      <c r="AF209" s="87">
        <v>0.1586611416666667</v>
      </c>
      <c r="AG209" s="87">
        <v>0.1586611416666667</v>
      </c>
      <c r="AH209" s="87">
        <v>0.1586611416666667</v>
      </c>
      <c r="AI209" s="87">
        <v>0.1586611416666667</v>
      </c>
      <c r="AJ209" s="87">
        <v>0.1586611416666667</v>
      </c>
      <c r="AK209" s="87">
        <v>0.1586611416666667</v>
      </c>
      <c r="AL209" s="88"/>
    </row>
    <row r="210" spans="1:38" ht="15.75" customHeight="1">
      <c r="A210" s="297" t="s">
        <v>938</v>
      </c>
      <c r="B210" s="12" t="s">
        <v>409</v>
      </c>
      <c r="C210" s="12" t="s">
        <v>409</v>
      </c>
      <c r="D210" s="12" t="s">
        <v>614</v>
      </c>
      <c r="E210" s="12" t="s">
        <v>450</v>
      </c>
      <c r="F210" s="12">
        <v>2030</v>
      </c>
      <c r="G210" s="87">
        <v>0.1586611416666667</v>
      </c>
      <c r="H210" s="87">
        <v>0.1586611416666667</v>
      </c>
      <c r="I210" s="87">
        <v>0.1586611416666667</v>
      </c>
      <c r="J210" s="87">
        <v>0.1586611416666667</v>
      </c>
      <c r="K210" s="87">
        <v>0.1586611416666667</v>
      </c>
      <c r="L210" s="87">
        <v>0.1586611416666667</v>
      </c>
      <c r="M210" s="87">
        <v>0.1586611416666667</v>
      </c>
      <c r="N210" s="87">
        <v>0.1586611416666667</v>
      </c>
      <c r="O210" s="87">
        <v>0.1586611416666667</v>
      </c>
      <c r="P210" s="87">
        <v>0.1586611416666667</v>
      </c>
      <c r="Q210" s="87">
        <v>0.1586611416666667</v>
      </c>
      <c r="R210" s="87">
        <v>0.1586611416666667</v>
      </c>
      <c r="S210" s="87">
        <v>0.1586611416666667</v>
      </c>
      <c r="T210" s="87">
        <v>0.1586611416666667</v>
      </c>
      <c r="U210" s="87">
        <v>0.1586611416666667</v>
      </c>
      <c r="V210" s="87">
        <v>0.1586611416666667</v>
      </c>
      <c r="W210" s="87">
        <v>0.1586611416666667</v>
      </c>
      <c r="X210" s="87">
        <v>0.1586611416666667</v>
      </c>
      <c r="Y210" s="87">
        <v>0.1586611416666667</v>
      </c>
      <c r="Z210" s="87">
        <v>0.1586611416666667</v>
      </c>
      <c r="AA210" s="87">
        <v>0.1586611416666667</v>
      </c>
      <c r="AB210" s="87">
        <v>0.1586611416666667</v>
      </c>
      <c r="AC210" s="87">
        <v>0.1586611416666667</v>
      </c>
      <c r="AD210" s="87">
        <v>0.1586611416666667</v>
      </c>
      <c r="AE210" s="87">
        <v>0.1586611416666667</v>
      </c>
      <c r="AF210" s="87">
        <v>0.1586611416666667</v>
      </c>
      <c r="AG210" s="87">
        <v>0.1586611416666667</v>
      </c>
      <c r="AH210" s="87">
        <v>0.1586611416666667</v>
      </c>
      <c r="AI210" s="87">
        <v>0.1586611416666667</v>
      </c>
      <c r="AJ210" s="87">
        <v>0.1586611416666667</v>
      </c>
      <c r="AK210" s="87">
        <v>0.1586611416666667</v>
      </c>
      <c r="AL210" s="88"/>
    </row>
    <row r="211" spans="1:38" ht="15.75" customHeight="1">
      <c r="A211" s="297" t="s">
        <v>938</v>
      </c>
      <c r="B211" s="12" t="s">
        <v>409</v>
      </c>
      <c r="C211" s="12" t="s">
        <v>409</v>
      </c>
      <c r="D211" s="12" t="s">
        <v>614</v>
      </c>
      <c r="E211" s="12" t="s">
        <v>450</v>
      </c>
      <c r="F211" s="12">
        <v>2040</v>
      </c>
      <c r="G211" s="87">
        <v>0.1586611416666667</v>
      </c>
      <c r="H211" s="87">
        <v>0.1586611416666667</v>
      </c>
      <c r="I211" s="87">
        <v>0.1586611416666667</v>
      </c>
      <c r="J211" s="87">
        <v>0.1586611416666667</v>
      </c>
      <c r="K211" s="87">
        <v>0.1586611416666667</v>
      </c>
      <c r="L211" s="87">
        <v>0.1586611416666667</v>
      </c>
      <c r="M211" s="87">
        <v>0.1586611416666667</v>
      </c>
      <c r="N211" s="87">
        <v>0.1586611416666667</v>
      </c>
      <c r="O211" s="87">
        <v>0.1586611416666667</v>
      </c>
      <c r="P211" s="87">
        <v>0.1586611416666667</v>
      </c>
      <c r="Q211" s="87">
        <v>0.1586611416666667</v>
      </c>
      <c r="R211" s="87">
        <v>0.1586611416666667</v>
      </c>
      <c r="S211" s="87">
        <v>0.1586611416666667</v>
      </c>
      <c r="T211" s="87">
        <v>0.1586611416666667</v>
      </c>
      <c r="U211" s="87">
        <v>0.1586611416666667</v>
      </c>
      <c r="V211" s="87">
        <v>0.1586611416666667</v>
      </c>
      <c r="W211" s="87">
        <v>0.1586611416666667</v>
      </c>
      <c r="X211" s="87">
        <v>0.1586611416666667</v>
      </c>
      <c r="Y211" s="87">
        <v>0.1586611416666667</v>
      </c>
      <c r="Z211" s="87">
        <v>0.1586611416666667</v>
      </c>
      <c r="AA211" s="87">
        <v>0.1586611416666667</v>
      </c>
      <c r="AB211" s="87">
        <v>0.1586611416666667</v>
      </c>
      <c r="AC211" s="87">
        <v>0.1586611416666667</v>
      </c>
      <c r="AD211" s="87">
        <v>0.1586611416666667</v>
      </c>
      <c r="AE211" s="87">
        <v>0.1586611416666667</v>
      </c>
      <c r="AF211" s="87">
        <v>0.1586611416666667</v>
      </c>
      <c r="AG211" s="87">
        <v>0.1586611416666667</v>
      </c>
      <c r="AH211" s="87">
        <v>0.1586611416666667</v>
      </c>
      <c r="AI211" s="87">
        <v>0.1586611416666667</v>
      </c>
      <c r="AJ211" s="87">
        <v>0.1586611416666667</v>
      </c>
      <c r="AK211" s="87">
        <v>0.1586611416666667</v>
      </c>
      <c r="AL211" s="88"/>
    </row>
    <row r="212" spans="1:38" ht="15.75" customHeight="1">
      <c r="A212" s="297" t="s">
        <v>938</v>
      </c>
      <c r="B212" s="12" t="s">
        <v>409</v>
      </c>
      <c r="C212" s="12" t="s">
        <v>409</v>
      </c>
      <c r="D212" s="12" t="s">
        <v>614</v>
      </c>
      <c r="E212" s="12" t="s">
        <v>450</v>
      </c>
      <c r="F212" s="12">
        <v>2050</v>
      </c>
      <c r="G212" s="87">
        <v>0.1586611416666667</v>
      </c>
      <c r="H212" s="87">
        <v>0.1586611416666667</v>
      </c>
      <c r="I212" s="87">
        <v>0.1586611416666667</v>
      </c>
      <c r="J212" s="87">
        <v>0.1586611416666667</v>
      </c>
      <c r="K212" s="87">
        <v>0.1586611416666667</v>
      </c>
      <c r="L212" s="87">
        <v>0.1586611416666667</v>
      </c>
      <c r="M212" s="87">
        <v>0.1586611416666667</v>
      </c>
      <c r="N212" s="87">
        <v>0.1586611416666667</v>
      </c>
      <c r="O212" s="87">
        <v>0.1586611416666667</v>
      </c>
      <c r="P212" s="87">
        <v>0.1586611416666667</v>
      </c>
      <c r="Q212" s="87">
        <v>0.1586611416666667</v>
      </c>
      <c r="R212" s="87">
        <v>0.1586611416666667</v>
      </c>
      <c r="S212" s="87">
        <v>0.1586611416666667</v>
      </c>
      <c r="T212" s="87">
        <v>0.1586611416666667</v>
      </c>
      <c r="U212" s="87">
        <v>0.1586611416666667</v>
      </c>
      <c r="V212" s="87">
        <v>0.1586611416666667</v>
      </c>
      <c r="W212" s="87">
        <v>0.1586611416666667</v>
      </c>
      <c r="X212" s="87">
        <v>0.1586611416666667</v>
      </c>
      <c r="Y212" s="87">
        <v>0.1586611416666667</v>
      </c>
      <c r="Z212" s="87">
        <v>0.1586611416666667</v>
      </c>
      <c r="AA212" s="87">
        <v>0.1586611416666667</v>
      </c>
      <c r="AB212" s="87">
        <v>0.1586611416666667</v>
      </c>
      <c r="AC212" s="87">
        <v>0.1586611416666667</v>
      </c>
      <c r="AD212" s="87">
        <v>0.1586611416666667</v>
      </c>
      <c r="AE212" s="87">
        <v>0.1586611416666667</v>
      </c>
      <c r="AF212" s="87">
        <v>0.1586611416666667</v>
      </c>
      <c r="AG212" s="87">
        <v>0.1586611416666667</v>
      </c>
      <c r="AH212" s="87">
        <v>0.1586611416666667</v>
      </c>
      <c r="AI212" s="87">
        <v>0.1586611416666667</v>
      </c>
      <c r="AJ212" s="87">
        <v>0.1586611416666667</v>
      </c>
      <c r="AK212" s="87">
        <v>0.1586611416666667</v>
      </c>
      <c r="AL212" s="88"/>
    </row>
    <row r="213" spans="1:38" ht="15.75" customHeight="1">
      <c r="A213" s="297" t="s">
        <v>940</v>
      </c>
      <c r="B213" s="12" t="s">
        <v>940</v>
      </c>
      <c r="C213" s="12" t="s">
        <v>941</v>
      </c>
      <c r="D213" s="12" t="s">
        <v>614</v>
      </c>
      <c r="E213" s="12" t="s">
        <v>450</v>
      </c>
      <c r="F213" s="12">
        <v>2020</v>
      </c>
      <c r="G213" s="87">
        <v>0.36092791399740276</v>
      </c>
      <c r="H213" s="87">
        <v>0.36092791399740276</v>
      </c>
      <c r="I213" s="87">
        <v>0.36092791399740276</v>
      </c>
      <c r="J213" s="87">
        <v>0.36092791399740276</v>
      </c>
      <c r="K213" s="87">
        <v>0.36092791399740276</v>
      </c>
      <c r="L213" s="87">
        <v>0.36092791399740276</v>
      </c>
      <c r="M213" s="87">
        <v>0.36092791399740276</v>
      </c>
      <c r="N213" s="87">
        <v>0.36092791399740276</v>
      </c>
      <c r="O213" s="87">
        <v>0.36092791399740276</v>
      </c>
      <c r="P213" s="87">
        <v>0.36092791399740276</v>
      </c>
      <c r="Q213" s="87">
        <v>0.36092791399740276</v>
      </c>
      <c r="R213" s="87">
        <v>0.36092791399740276</v>
      </c>
      <c r="S213" s="87">
        <v>0.36092791399740276</v>
      </c>
      <c r="T213" s="87">
        <v>0.36092791399740276</v>
      </c>
      <c r="U213" s="87">
        <v>0.36092791399740276</v>
      </c>
      <c r="V213" s="87">
        <v>0.36092791399740276</v>
      </c>
      <c r="W213" s="87">
        <v>0.36092791399740276</v>
      </c>
      <c r="X213" s="87">
        <v>0.36092791399740276</v>
      </c>
      <c r="Y213" s="87">
        <v>0.36092791399740276</v>
      </c>
      <c r="Z213" s="87">
        <v>0.36092791399740276</v>
      </c>
      <c r="AA213" s="87">
        <v>0.36092791399740276</v>
      </c>
      <c r="AB213" s="87">
        <v>0.36092791399740276</v>
      </c>
      <c r="AC213" s="87">
        <v>0.36092791399740276</v>
      </c>
      <c r="AD213" s="87">
        <v>0.36092791399740276</v>
      </c>
      <c r="AE213" s="87">
        <v>0.36092791399740276</v>
      </c>
      <c r="AF213" s="87">
        <v>0.36092791399740276</v>
      </c>
      <c r="AG213" s="87">
        <v>0.36092791399740276</v>
      </c>
      <c r="AH213" s="87">
        <v>0.36092791399740276</v>
      </c>
      <c r="AI213" s="87">
        <v>0.36092791399740276</v>
      </c>
      <c r="AJ213" s="87">
        <v>0.36092791399740276</v>
      </c>
      <c r="AK213" s="87">
        <v>0.36092791399740276</v>
      </c>
      <c r="AL213" s="88"/>
    </row>
    <row r="214" spans="1:38" ht="15.75" customHeight="1">
      <c r="A214" s="297" t="s">
        <v>940</v>
      </c>
      <c r="B214" s="12" t="s">
        <v>409</v>
      </c>
      <c r="C214" s="12" t="s">
        <v>409</v>
      </c>
      <c r="D214" s="12" t="s">
        <v>614</v>
      </c>
      <c r="E214" s="12" t="s">
        <v>450</v>
      </c>
      <c r="F214" s="12">
        <v>2030</v>
      </c>
      <c r="G214" s="87">
        <v>0.38787347300580771</v>
      </c>
      <c r="H214" s="87">
        <v>0.38787347300580771</v>
      </c>
      <c r="I214" s="87">
        <v>0.38787347300580771</v>
      </c>
      <c r="J214" s="87">
        <v>0.38787347300580771</v>
      </c>
      <c r="K214" s="87">
        <v>0.38787347300580771</v>
      </c>
      <c r="L214" s="87">
        <v>0.38787347300580771</v>
      </c>
      <c r="M214" s="87">
        <v>0.38787347300580771</v>
      </c>
      <c r="N214" s="87">
        <v>0.38787347300580771</v>
      </c>
      <c r="O214" s="87">
        <v>0.38787347300580771</v>
      </c>
      <c r="P214" s="87">
        <v>0.38787347300580771</v>
      </c>
      <c r="Q214" s="87">
        <v>0.38787347300580771</v>
      </c>
      <c r="R214" s="87">
        <v>0.38787347300580771</v>
      </c>
      <c r="S214" s="87">
        <v>0.38787347300580771</v>
      </c>
      <c r="T214" s="87">
        <v>0.38787347300580771</v>
      </c>
      <c r="U214" s="87">
        <v>0.38787347300580771</v>
      </c>
      <c r="V214" s="87">
        <v>0.38787347300580771</v>
      </c>
      <c r="W214" s="87">
        <v>0.38787347300580771</v>
      </c>
      <c r="X214" s="87">
        <v>0.38787347300580771</v>
      </c>
      <c r="Y214" s="87">
        <v>0.38787347300580771</v>
      </c>
      <c r="Z214" s="87">
        <v>0.38787347300580771</v>
      </c>
      <c r="AA214" s="87">
        <v>0.38787347300580771</v>
      </c>
      <c r="AB214" s="87">
        <v>0.38787347300580771</v>
      </c>
      <c r="AC214" s="87">
        <v>0.38787347300580771</v>
      </c>
      <c r="AD214" s="87">
        <v>0.38787347300580771</v>
      </c>
      <c r="AE214" s="87">
        <v>0.38787347300580771</v>
      </c>
      <c r="AF214" s="87">
        <v>0.38787347300580771</v>
      </c>
      <c r="AG214" s="87">
        <v>0.38787347300580771</v>
      </c>
      <c r="AH214" s="87">
        <v>0.38787347300580771</v>
      </c>
      <c r="AI214" s="87">
        <v>0.38787347300580771</v>
      </c>
      <c r="AJ214" s="87">
        <v>0.38787347300580771</v>
      </c>
      <c r="AK214" s="87">
        <v>0.38787347300580771</v>
      </c>
      <c r="AL214" s="88"/>
    </row>
    <row r="215" spans="1:38" ht="15.75" customHeight="1">
      <c r="A215" s="297" t="s">
        <v>940</v>
      </c>
      <c r="B215" s="12" t="s">
        <v>409</v>
      </c>
      <c r="C215" s="12" t="s">
        <v>409</v>
      </c>
      <c r="D215" s="12" t="s">
        <v>614</v>
      </c>
      <c r="E215" s="12" t="s">
        <v>450</v>
      </c>
      <c r="F215" s="12">
        <v>2040</v>
      </c>
      <c r="G215" s="87">
        <v>0.42943134511357278</v>
      </c>
      <c r="H215" s="87">
        <v>0.42943134511357278</v>
      </c>
      <c r="I215" s="87">
        <v>0.42943134511357278</v>
      </c>
      <c r="J215" s="87">
        <v>0.42943134511357278</v>
      </c>
      <c r="K215" s="87">
        <v>0.42943134511357278</v>
      </c>
      <c r="L215" s="87">
        <v>0.42943134511357278</v>
      </c>
      <c r="M215" s="87">
        <v>0.42943134511357278</v>
      </c>
      <c r="N215" s="87">
        <v>0.42943134511357278</v>
      </c>
      <c r="O215" s="87">
        <v>0.42943134511357278</v>
      </c>
      <c r="P215" s="87">
        <v>0.42943134511357278</v>
      </c>
      <c r="Q215" s="87">
        <v>0.42943134511357278</v>
      </c>
      <c r="R215" s="87">
        <v>0.42943134511357278</v>
      </c>
      <c r="S215" s="87">
        <v>0.42943134511357278</v>
      </c>
      <c r="T215" s="87">
        <v>0.42943134511357278</v>
      </c>
      <c r="U215" s="87">
        <v>0.42943134511357278</v>
      </c>
      <c r="V215" s="87">
        <v>0.42943134511357278</v>
      </c>
      <c r="W215" s="87">
        <v>0.42943134511357278</v>
      </c>
      <c r="X215" s="87">
        <v>0.42943134511357278</v>
      </c>
      <c r="Y215" s="87">
        <v>0.42943134511357278</v>
      </c>
      <c r="Z215" s="87">
        <v>0.42943134511357278</v>
      </c>
      <c r="AA215" s="87">
        <v>0.42943134511357278</v>
      </c>
      <c r="AB215" s="87">
        <v>0.42943134511357278</v>
      </c>
      <c r="AC215" s="87">
        <v>0.42943134511357278</v>
      </c>
      <c r="AD215" s="87">
        <v>0.42943134511357278</v>
      </c>
      <c r="AE215" s="87">
        <v>0.42943134511357278</v>
      </c>
      <c r="AF215" s="87">
        <v>0.42943134511357278</v>
      </c>
      <c r="AG215" s="87">
        <v>0.42943134511357278</v>
      </c>
      <c r="AH215" s="87">
        <v>0.42943134511357278</v>
      </c>
      <c r="AI215" s="87">
        <v>0.42943134511357278</v>
      </c>
      <c r="AJ215" s="87">
        <v>0.42943134511357278</v>
      </c>
      <c r="AK215" s="87">
        <v>0.42943134511357278</v>
      </c>
      <c r="AL215" s="88"/>
    </row>
    <row r="216" spans="1:38" ht="15.75" customHeight="1">
      <c r="A216" s="297" t="s">
        <v>940</v>
      </c>
      <c r="B216" s="12" t="s">
        <v>409</v>
      </c>
      <c r="C216" s="12" t="s">
        <v>409</v>
      </c>
      <c r="D216" s="12" t="s">
        <v>614</v>
      </c>
      <c r="E216" s="12" t="s">
        <v>450</v>
      </c>
      <c r="F216" s="12">
        <v>2050</v>
      </c>
      <c r="G216" s="87">
        <v>0.47463464459921201</v>
      </c>
      <c r="H216" s="87">
        <v>0.47463464459921201</v>
      </c>
      <c r="I216" s="87">
        <v>0.47463464459921201</v>
      </c>
      <c r="J216" s="87">
        <v>0.47463464459921201</v>
      </c>
      <c r="K216" s="87">
        <v>0.47463464459921201</v>
      </c>
      <c r="L216" s="87">
        <v>0.47463464459921201</v>
      </c>
      <c r="M216" s="87">
        <v>0.47463464459921201</v>
      </c>
      <c r="N216" s="87">
        <v>0.47463464459921201</v>
      </c>
      <c r="O216" s="87">
        <v>0.47463464459921201</v>
      </c>
      <c r="P216" s="87">
        <v>0.47463464459921201</v>
      </c>
      <c r="Q216" s="87">
        <v>0.47463464459921201</v>
      </c>
      <c r="R216" s="87">
        <v>0.47463464459921201</v>
      </c>
      <c r="S216" s="87">
        <v>0.47463464459921201</v>
      </c>
      <c r="T216" s="87">
        <v>0.47463464459921201</v>
      </c>
      <c r="U216" s="87">
        <v>0.47463464459921201</v>
      </c>
      <c r="V216" s="87">
        <v>0.47463464459921201</v>
      </c>
      <c r="W216" s="87">
        <v>0.47463464459921201</v>
      </c>
      <c r="X216" s="87">
        <v>0.47463464459921201</v>
      </c>
      <c r="Y216" s="87">
        <v>0.47463464459921201</v>
      </c>
      <c r="Z216" s="87">
        <v>0.47463464459921201</v>
      </c>
      <c r="AA216" s="87">
        <v>0.47463464459921201</v>
      </c>
      <c r="AB216" s="87">
        <v>0.47463464459921201</v>
      </c>
      <c r="AC216" s="87">
        <v>0.47463464459921201</v>
      </c>
      <c r="AD216" s="87">
        <v>0.47463464459921201</v>
      </c>
      <c r="AE216" s="87">
        <v>0.47463464459921201</v>
      </c>
      <c r="AF216" s="87">
        <v>0.47463464459921201</v>
      </c>
      <c r="AG216" s="87">
        <v>0.47463464459921201</v>
      </c>
      <c r="AH216" s="87">
        <v>0.47463464459921201</v>
      </c>
      <c r="AI216" s="87">
        <v>0.47463464459921201</v>
      </c>
      <c r="AJ216" s="87">
        <v>0.47463464459921201</v>
      </c>
      <c r="AK216" s="87">
        <v>0.47463464459921201</v>
      </c>
      <c r="AL216" s="88"/>
    </row>
    <row r="217" spans="1:38" ht="15.75" customHeight="1">
      <c r="A217" s="297" t="s">
        <v>942</v>
      </c>
      <c r="B217" s="12" t="s">
        <v>942</v>
      </c>
      <c r="C217" s="12" t="s">
        <v>943</v>
      </c>
      <c r="D217" s="12" t="s">
        <v>614</v>
      </c>
      <c r="E217" s="12" t="s">
        <v>450</v>
      </c>
      <c r="F217" s="12">
        <v>2020</v>
      </c>
      <c r="G217" s="87">
        <v>0</v>
      </c>
      <c r="H217" s="87">
        <v>0</v>
      </c>
      <c r="I217" s="87">
        <v>0</v>
      </c>
      <c r="J217" s="87">
        <v>0</v>
      </c>
      <c r="K217" s="87">
        <v>0</v>
      </c>
      <c r="L217" s="87">
        <v>0</v>
      </c>
      <c r="M217" s="87">
        <v>0</v>
      </c>
      <c r="N217" s="87">
        <v>0</v>
      </c>
      <c r="O217" s="87">
        <v>0</v>
      </c>
      <c r="P217" s="87">
        <v>0</v>
      </c>
      <c r="Q217" s="87">
        <v>0</v>
      </c>
      <c r="R217" s="87">
        <v>0</v>
      </c>
      <c r="S217" s="87">
        <v>0</v>
      </c>
      <c r="T217" s="87">
        <v>0</v>
      </c>
      <c r="U217" s="87">
        <v>0</v>
      </c>
      <c r="V217" s="87">
        <v>0</v>
      </c>
      <c r="W217" s="87">
        <v>0</v>
      </c>
      <c r="X217" s="87">
        <v>0</v>
      </c>
      <c r="Y217" s="87">
        <v>0</v>
      </c>
      <c r="Z217" s="87">
        <v>0</v>
      </c>
      <c r="AA217" s="87">
        <v>0</v>
      </c>
      <c r="AB217" s="87">
        <v>0</v>
      </c>
      <c r="AC217" s="87">
        <v>0</v>
      </c>
      <c r="AD217" s="87">
        <v>0</v>
      </c>
      <c r="AE217" s="87">
        <v>0</v>
      </c>
      <c r="AF217" s="87">
        <v>0</v>
      </c>
      <c r="AG217" s="87">
        <v>0</v>
      </c>
      <c r="AH217" s="87">
        <v>0</v>
      </c>
      <c r="AI217" s="87">
        <v>0</v>
      </c>
      <c r="AJ217" s="87">
        <v>0</v>
      </c>
      <c r="AK217" s="87">
        <v>0</v>
      </c>
      <c r="AL217" s="88"/>
    </row>
    <row r="218" spans="1:38" ht="15.75" customHeight="1">
      <c r="A218" s="297" t="s">
        <v>942</v>
      </c>
      <c r="B218" s="12" t="s">
        <v>409</v>
      </c>
      <c r="C218" s="12" t="s">
        <v>409</v>
      </c>
      <c r="D218" s="12" t="s">
        <v>614</v>
      </c>
      <c r="E218" s="12" t="s">
        <v>450</v>
      </c>
      <c r="F218" s="12">
        <v>2030</v>
      </c>
      <c r="G218" s="87">
        <v>0</v>
      </c>
      <c r="H218" s="87">
        <v>0</v>
      </c>
      <c r="I218" s="87">
        <v>0</v>
      </c>
      <c r="J218" s="87">
        <v>0</v>
      </c>
      <c r="K218" s="87">
        <v>0</v>
      </c>
      <c r="L218" s="87">
        <v>0</v>
      </c>
      <c r="M218" s="87">
        <v>0</v>
      </c>
      <c r="N218" s="87">
        <v>0</v>
      </c>
      <c r="O218" s="87">
        <v>0</v>
      </c>
      <c r="P218" s="87">
        <v>0</v>
      </c>
      <c r="Q218" s="87">
        <v>0</v>
      </c>
      <c r="R218" s="87">
        <v>0</v>
      </c>
      <c r="S218" s="87">
        <v>0</v>
      </c>
      <c r="T218" s="87">
        <v>0</v>
      </c>
      <c r="U218" s="87">
        <v>0</v>
      </c>
      <c r="V218" s="87">
        <v>0</v>
      </c>
      <c r="W218" s="87">
        <v>0</v>
      </c>
      <c r="X218" s="87">
        <v>0</v>
      </c>
      <c r="Y218" s="87">
        <v>0</v>
      </c>
      <c r="Z218" s="87">
        <v>0</v>
      </c>
      <c r="AA218" s="87">
        <v>0</v>
      </c>
      <c r="AB218" s="87">
        <v>0</v>
      </c>
      <c r="AC218" s="87">
        <v>0</v>
      </c>
      <c r="AD218" s="87">
        <v>0</v>
      </c>
      <c r="AE218" s="87">
        <v>0</v>
      </c>
      <c r="AF218" s="87">
        <v>0</v>
      </c>
      <c r="AG218" s="87">
        <v>0</v>
      </c>
      <c r="AH218" s="87">
        <v>0</v>
      </c>
      <c r="AI218" s="87">
        <v>0</v>
      </c>
      <c r="AJ218" s="87">
        <v>0</v>
      </c>
      <c r="AK218" s="87">
        <v>0</v>
      </c>
      <c r="AL218" s="88"/>
    </row>
    <row r="219" spans="1:38" ht="15.75" customHeight="1">
      <c r="A219" s="297" t="s">
        <v>942</v>
      </c>
      <c r="B219" s="12" t="s">
        <v>409</v>
      </c>
      <c r="C219" s="12" t="s">
        <v>409</v>
      </c>
      <c r="D219" s="12" t="s">
        <v>614</v>
      </c>
      <c r="E219" s="12" t="s">
        <v>450</v>
      </c>
      <c r="F219" s="12">
        <v>2040</v>
      </c>
      <c r="G219" s="87">
        <v>0</v>
      </c>
      <c r="H219" s="87">
        <v>0</v>
      </c>
      <c r="I219" s="87">
        <v>0</v>
      </c>
      <c r="J219" s="87">
        <v>0</v>
      </c>
      <c r="K219" s="87">
        <v>0</v>
      </c>
      <c r="L219" s="87">
        <v>0</v>
      </c>
      <c r="M219" s="87">
        <v>0</v>
      </c>
      <c r="N219" s="87">
        <v>0</v>
      </c>
      <c r="O219" s="87">
        <v>0</v>
      </c>
      <c r="P219" s="87">
        <v>0</v>
      </c>
      <c r="Q219" s="87">
        <v>0</v>
      </c>
      <c r="R219" s="87">
        <v>0</v>
      </c>
      <c r="S219" s="87">
        <v>0</v>
      </c>
      <c r="T219" s="87">
        <v>0</v>
      </c>
      <c r="U219" s="87">
        <v>0</v>
      </c>
      <c r="V219" s="87">
        <v>0</v>
      </c>
      <c r="W219" s="87">
        <v>0</v>
      </c>
      <c r="X219" s="87">
        <v>0</v>
      </c>
      <c r="Y219" s="87">
        <v>0</v>
      </c>
      <c r="Z219" s="87">
        <v>0</v>
      </c>
      <c r="AA219" s="87">
        <v>0</v>
      </c>
      <c r="AB219" s="87">
        <v>0</v>
      </c>
      <c r="AC219" s="87">
        <v>0</v>
      </c>
      <c r="AD219" s="87">
        <v>0</v>
      </c>
      <c r="AE219" s="87">
        <v>0</v>
      </c>
      <c r="AF219" s="87">
        <v>0</v>
      </c>
      <c r="AG219" s="87">
        <v>0</v>
      </c>
      <c r="AH219" s="87">
        <v>0</v>
      </c>
      <c r="AI219" s="87">
        <v>0</v>
      </c>
      <c r="AJ219" s="87">
        <v>0</v>
      </c>
      <c r="AK219" s="87">
        <v>0</v>
      </c>
      <c r="AL219" s="88"/>
    </row>
    <row r="220" spans="1:38" ht="15.75" customHeight="1">
      <c r="A220" s="297" t="s">
        <v>942</v>
      </c>
      <c r="B220" s="12" t="s">
        <v>409</v>
      </c>
      <c r="C220" s="12" t="s">
        <v>409</v>
      </c>
      <c r="D220" s="12" t="s">
        <v>614</v>
      </c>
      <c r="E220" s="12" t="s">
        <v>450</v>
      </c>
      <c r="F220" s="12">
        <v>2050</v>
      </c>
      <c r="G220" s="87">
        <v>0</v>
      </c>
      <c r="H220" s="87">
        <v>0</v>
      </c>
      <c r="I220" s="87">
        <v>0</v>
      </c>
      <c r="J220" s="87">
        <v>0</v>
      </c>
      <c r="K220" s="87">
        <v>0</v>
      </c>
      <c r="L220" s="87">
        <v>0</v>
      </c>
      <c r="M220" s="87">
        <v>0</v>
      </c>
      <c r="N220" s="87">
        <v>0</v>
      </c>
      <c r="O220" s="87">
        <v>0</v>
      </c>
      <c r="P220" s="87">
        <v>0</v>
      </c>
      <c r="Q220" s="87">
        <v>0</v>
      </c>
      <c r="R220" s="87">
        <v>0</v>
      </c>
      <c r="S220" s="87">
        <v>0</v>
      </c>
      <c r="T220" s="87">
        <v>0</v>
      </c>
      <c r="U220" s="87">
        <v>0</v>
      </c>
      <c r="V220" s="87">
        <v>0</v>
      </c>
      <c r="W220" s="87">
        <v>0</v>
      </c>
      <c r="X220" s="87">
        <v>0</v>
      </c>
      <c r="Y220" s="87">
        <v>0</v>
      </c>
      <c r="Z220" s="87">
        <v>0</v>
      </c>
      <c r="AA220" s="87">
        <v>0</v>
      </c>
      <c r="AB220" s="87">
        <v>0</v>
      </c>
      <c r="AC220" s="87">
        <v>0</v>
      </c>
      <c r="AD220" s="87">
        <v>0</v>
      </c>
      <c r="AE220" s="87">
        <v>0</v>
      </c>
      <c r="AF220" s="87">
        <v>0</v>
      </c>
      <c r="AG220" s="87">
        <v>0</v>
      </c>
      <c r="AH220" s="87">
        <v>0</v>
      </c>
      <c r="AI220" s="87">
        <v>0</v>
      </c>
      <c r="AJ220" s="87">
        <v>0</v>
      </c>
      <c r="AK220" s="87">
        <v>0</v>
      </c>
      <c r="AL220" s="88"/>
    </row>
    <row r="221" spans="1:38" ht="15.75" customHeight="1">
      <c r="A221" s="297" t="s">
        <v>944</v>
      </c>
      <c r="B221" s="12" t="s">
        <v>944</v>
      </c>
      <c r="C221" s="12" t="s">
        <v>945</v>
      </c>
      <c r="D221" s="12" t="s">
        <v>614</v>
      </c>
      <c r="E221" s="12" t="s">
        <v>450</v>
      </c>
      <c r="F221" s="12">
        <v>2020</v>
      </c>
      <c r="G221" s="87">
        <v>0.22212559833333337</v>
      </c>
      <c r="H221" s="87">
        <v>0.22212559833333337</v>
      </c>
      <c r="I221" s="87">
        <v>0.22212559833333337</v>
      </c>
      <c r="J221" s="87">
        <v>0.22212559833333337</v>
      </c>
      <c r="K221" s="87">
        <v>0.22212559833333337</v>
      </c>
      <c r="L221" s="87">
        <v>0.22212559833333337</v>
      </c>
      <c r="M221" s="87">
        <v>0.22212559833333337</v>
      </c>
      <c r="N221" s="87">
        <v>0.22212559833333337</v>
      </c>
      <c r="O221" s="87">
        <v>0.22212559833333337</v>
      </c>
      <c r="P221" s="87">
        <v>0.22212559833333337</v>
      </c>
      <c r="Q221" s="87">
        <v>0.22212559833333337</v>
      </c>
      <c r="R221" s="87">
        <v>0.22212559833333337</v>
      </c>
      <c r="S221" s="87">
        <v>0.22212559833333337</v>
      </c>
      <c r="T221" s="87">
        <v>0.22212559833333337</v>
      </c>
      <c r="U221" s="87">
        <v>0.22212559833333337</v>
      </c>
      <c r="V221" s="87">
        <v>0.22212559833333337</v>
      </c>
      <c r="W221" s="87">
        <v>0.22212559833333337</v>
      </c>
      <c r="X221" s="87">
        <v>0.22212559833333337</v>
      </c>
      <c r="Y221" s="87">
        <v>0.22212559833333337</v>
      </c>
      <c r="Z221" s="87">
        <v>0.22212559833333337</v>
      </c>
      <c r="AA221" s="87">
        <v>0.22212559833333337</v>
      </c>
      <c r="AB221" s="87">
        <v>0.22212559833333337</v>
      </c>
      <c r="AC221" s="87">
        <v>0.22212559833333337</v>
      </c>
      <c r="AD221" s="87">
        <v>0.22212559833333337</v>
      </c>
      <c r="AE221" s="87">
        <v>0.22212559833333337</v>
      </c>
      <c r="AF221" s="87">
        <v>0.22212559833333337</v>
      </c>
      <c r="AG221" s="87">
        <v>0.22212559833333337</v>
      </c>
      <c r="AH221" s="87">
        <v>0.22212559833333337</v>
      </c>
      <c r="AI221" s="87">
        <v>0.22212559833333337</v>
      </c>
      <c r="AJ221" s="87">
        <v>0.22212559833333337</v>
      </c>
      <c r="AK221" s="87">
        <v>0.22212559833333337</v>
      </c>
      <c r="AL221" s="88"/>
    </row>
    <row r="222" spans="1:38" ht="15.75" customHeight="1">
      <c r="A222" s="297" t="s">
        <v>944</v>
      </c>
      <c r="B222" s="12" t="s">
        <v>409</v>
      </c>
      <c r="C222" s="12" t="s">
        <v>409</v>
      </c>
      <c r="D222" s="12" t="s">
        <v>614</v>
      </c>
      <c r="E222" s="12" t="s">
        <v>450</v>
      </c>
      <c r="F222" s="12">
        <v>2030</v>
      </c>
      <c r="G222" s="87">
        <v>0.22212559833333337</v>
      </c>
      <c r="H222" s="87">
        <v>0.22212559833333337</v>
      </c>
      <c r="I222" s="87">
        <v>0.22212559833333337</v>
      </c>
      <c r="J222" s="87">
        <v>0.22212559833333337</v>
      </c>
      <c r="K222" s="87">
        <v>0.22212559833333337</v>
      </c>
      <c r="L222" s="87">
        <v>0.22212559833333337</v>
      </c>
      <c r="M222" s="87">
        <v>0.22212559833333337</v>
      </c>
      <c r="N222" s="87">
        <v>0.22212559833333337</v>
      </c>
      <c r="O222" s="87">
        <v>0.22212559833333337</v>
      </c>
      <c r="P222" s="87">
        <v>0.22212559833333337</v>
      </c>
      <c r="Q222" s="87">
        <v>0.22212559833333337</v>
      </c>
      <c r="R222" s="87">
        <v>0.22212559833333337</v>
      </c>
      <c r="S222" s="87">
        <v>0.22212559833333337</v>
      </c>
      <c r="T222" s="87">
        <v>0.22212559833333337</v>
      </c>
      <c r="U222" s="87">
        <v>0.22212559833333337</v>
      </c>
      <c r="V222" s="87">
        <v>0.22212559833333337</v>
      </c>
      <c r="W222" s="87">
        <v>0.22212559833333337</v>
      </c>
      <c r="X222" s="87">
        <v>0.22212559833333337</v>
      </c>
      <c r="Y222" s="87">
        <v>0.22212559833333337</v>
      </c>
      <c r="Z222" s="87">
        <v>0.22212559833333337</v>
      </c>
      <c r="AA222" s="87">
        <v>0.22212559833333337</v>
      </c>
      <c r="AB222" s="87">
        <v>0.22212559833333337</v>
      </c>
      <c r="AC222" s="87">
        <v>0.22212559833333337</v>
      </c>
      <c r="AD222" s="87">
        <v>0.22212559833333337</v>
      </c>
      <c r="AE222" s="87">
        <v>0.22212559833333337</v>
      </c>
      <c r="AF222" s="87">
        <v>0.22212559833333337</v>
      </c>
      <c r="AG222" s="87">
        <v>0.22212559833333337</v>
      </c>
      <c r="AH222" s="87">
        <v>0.22212559833333337</v>
      </c>
      <c r="AI222" s="87">
        <v>0.22212559833333337</v>
      </c>
      <c r="AJ222" s="87">
        <v>0.22212559833333337</v>
      </c>
      <c r="AK222" s="87">
        <v>0.22212559833333337</v>
      </c>
      <c r="AL222" s="88"/>
    </row>
    <row r="223" spans="1:38" ht="15.75" customHeight="1">
      <c r="A223" s="297" t="s">
        <v>944</v>
      </c>
      <c r="B223" s="12" t="s">
        <v>409</v>
      </c>
      <c r="C223" s="12" t="s">
        <v>409</v>
      </c>
      <c r="D223" s="12" t="s">
        <v>614</v>
      </c>
      <c r="E223" s="12" t="s">
        <v>450</v>
      </c>
      <c r="F223" s="12">
        <v>2040</v>
      </c>
      <c r="G223" s="87">
        <v>0.22212559833333337</v>
      </c>
      <c r="H223" s="87">
        <v>0.22212559833333337</v>
      </c>
      <c r="I223" s="87">
        <v>0.22212559833333337</v>
      </c>
      <c r="J223" s="87">
        <v>0.22212559833333337</v>
      </c>
      <c r="K223" s="87">
        <v>0.22212559833333337</v>
      </c>
      <c r="L223" s="87">
        <v>0.22212559833333337</v>
      </c>
      <c r="M223" s="87">
        <v>0.22212559833333337</v>
      </c>
      <c r="N223" s="87">
        <v>0.22212559833333337</v>
      </c>
      <c r="O223" s="87">
        <v>0.22212559833333337</v>
      </c>
      <c r="P223" s="87">
        <v>0.22212559833333337</v>
      </c>
      <c r="Q223" s="87">
        <v>0.22212559833333337</v>
      </c>
      <c r="R223" s="87">
        <v>0.22212559833333337</v>
      </c>
      <c r="S223" s="87">
        <v>0.22212559833333337</v>
      </c>
      <c r="T223" s="87">
        <v>0.22212559833333337</v>
      </c>
      <c r="U223" s="87">
        <v>0.22212559833333337</v>
      </c>
      <c r="V223" s="87">
        <v>0.22212559833333337</v>
      </c>
      <c r="W223" s="87">
        <v>0.22212559833333337</v>
      </c>
      <c r="X223" s="87">
        <v>0.22212559833333337</v>
      </c>
      <c r="Y223" s="87">
        <v>0.22212559833333337</v>
      </c>
      <c r="Z223" s="87">
        <v>0.22212559833333337</v>
      </c>
      <c r="AA223" s="87">
        <v>0.22212559833333337</v>
      </c>
      <c r="AB223" s="87">
        <v>0.22212559833333337</v>
      </c>
      <c r="AC223" s="87">
        <v>0.22212559833333337</v>
      </c>
      <c r="AD223" s="87">
        <v>0.22212559833333337</v>
      </c>
      <c r="AE223" s="87">
        <v>0.22212559833333337</v>
      </c>
      <c r="AF223" s="87">
        <v>0.22212559833333337</v>
      </c>
      <c r="AG223" s="87">
        <v>0.22212559833333337</v>
      </c>
      <c r="AH223" s="87">
        <v>0.22212559833333337</v>
      </c>
      <c r="AI223" s="87">
        <v>0.22212559833333337</v>
      </c>
      <c r="AJ223" s="87">
        <v>0.22212559833333337</v>
      </c>
      <c r="AK223" s="87">
        <v>0.22212559833333337</v>
      </c>
      <c r="AL223" s="88"/>
    </row>
    <row r="224" spans="1:38" ht="15.75" customHeight="1">
      <c r="A224" s="300" t="s">
        <v>944</v>
      </c>
      <c r="B224" s="18" t="s">
        <v>409</v>
      </c>
      <c r="C224" s="18" t="s">
        <v>409</v>
      </c>
      <c r="D224" s="18" t="s">
        <v>614</v>
      </c>
      <c r="E224" s="18" t="s">
        <v>450</v>
      </c>
      <c r="F224" s="18">
        <v>2050</v>
      </c>
      <c r="G224" s="89">
        <v>0.22212559833333337</v>
      </c>
      <c r="H224" s="89">
        <v>0.22212559833333337</v>
      </c>
      <c r="I224" s="89">
        <v>0.22212559833333337</v>
      </c>
      <c r="J224" s="89">
        <v>0.22212559833333337</v>
      </c>
      <c r="K224" s="89">
        <v>0.22212559833333337</v>
      </c>
      <c r="L224" s="89">
        <v>0.22212559833333337</v>
      </c>
      <c r="M224" s="89">
        <v>0.22212559833333337</v>
      </c>
      <c r="N224" s="89">
        <v>0.22212559833333337</v>
      </c>
      <c r="O224" s="89">
        <v>0.22212559833333337</v>
      </c>
      <c r="P224" s="89">
        <v>0.22212559833333337</v>
      </c>
      <c r="Q224" s="89">
        <v>0.22212559833333337</v>
      </c>
      <c r="R224" s="89">
        <v>0.22212559833333337</v>
      </c>
      <c r="S224" s="89">
        <v>0.22212559833333337</v>
      </c>
      <c r="T224" s="89">
        <v>0.22212559833333337</v>
      </c>
      <c r="U224" s="89">
        <v>0.22212559833333337</v>
      </c>
      <c r="V224" s="89">
        <v>0.22212559833333337</v>
      </c>
      <c r="W224" s="89">
        <v>0.22212559833333337</v>
      </c>
      <c r="X224" s="89">
        <v>0.22212559833333337</v>
      </c>
      <c r="Y224" s="89">
        <v>0.22212559833333337</v>
      </c>
      <c r="Z224" s="89">
        <v>0.22212559833333337</v>
      </c>
      <c r="AA224" s="89">
        <v>0.22212559833333337</v>
      </c>
      <c r="AB224" s="89">
        <v>0.22212559833333337</v>
      </c>
      <c r="AC224" s="89">
        <v>0.22212559833333337</v>
      </c>
      <c r="AD224" s="89">
        <v>0.22212559833333337</v>
      </c>
      <c r="AE224" s="89">
        <v>0.22212559833333337</v>
      </c>
      <c r="AF224" s="89">
        <v>0.22212559833333337</v>
      </c>
      <c r="AG224" s="89">
        <v>0.22212559833333337</v>
      </c>
      <c r="AH224" s="89">
        <v>0.22212559833333337</v>
      </c>
      <c r="AI224" s="89">
        <v>0.22212559833333337</v>
      </c>
      <c r="AJ224" s="89">
        <v>0.22212559833333337</v>
      </c>
      <c r="AK224" s="89">
        <v>0.22212559833333337</v>
      </c>
      <c r="AL224" s="88"/>
    </row>
    <row r="225" spans="1:39">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row>
    <row r="226" spans="1:39">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row>
    <row r="227" spans="1:39">
      <c r="G227" s="79"/>
      <c r="H227" s="79"/>
      <c r="I227" s="79"/>
      <c r="J227" s="79"/>
      <c r="K227" s="79"/>
      <c r="L227" s="79"/>
      <c r="M227" s="79"/>
      <c r="N227" s="79"/>
      <c r="O227" s="79"/>
      <c r="P227" s="79"/>
      <c r="Q227" s="79"/>
      <c r="R227" s="79"/>
      <c r="S227" s="79"/>
      <c r="T227" s="79"/>
      <c r="U227" s="79"/>
      <c r="V227" s="79"/>
      <c r="W227" s="79"/>
      <c r="X227" s="79"/>
      <c r="Y227" s="79"/>
      <c r="Z227" s="79"/>
      <c r="AA227" s="79"/>
      <c r="AB227" s="79"/>
      <c r="AC227" s="79"/>
    </row>
    <row r="228" spans="1:39" ht="21">
      <c r="B228" s="33" t="s">
        <v>449</v>
      </c>
      <c r="AC228"/>
    </row>
    <row r="229" spans="1:39">
      <c r="B229" s="34" t="s">
        <v>149</v>
      </c>
      <c r="F229"/>
      <c r="AC229"/>
    </row>
    <row r="230" spans="1:39" customFormat="1" ht="15" thickBot="1">
      <c r="A230" s="298"/>
      <c r="B230" s="36" t="s">
        <v>133</v>
      </c>
      <c r="C230" s="37" t="s">
        <v>160</v>
      </c>
      <c r="D230" s="16" t="s">
        <v>150</v>
      </c>
      <c r="E230" s="36" t="s">
        <v>164</v>
      </c>
      <c r="F230" s="36" t="s">
        <v>165</v>
      </c>
      <c r="G230" s="36" t="s">
        <v>443</v>
      </c>
      <c r="H230" s="36" t="s">
        <v>20</v>
      </c>
      <c r="I230" s="36" t="s">
        <v>21</v>
      </c>
      <c r="J230" s="36" t="s">
        <v>23</v>
      </c>
      <c r="K230" s="36" t="s">
        <v>22</v>
      </c>
      <c r="L230" s="36" t="s">
        <v>24</v>
      </c>
      <c r="M230" s="36" t="s">
        <v>25</v>
      </c>
      <c r="N230" s="36" t="s">
        <v>26</v>
      </c>
      <c r="O230" s="36" t="s">
        <v>27</v>
      </c>
      <c r="P230" s="36" t="s">
        <v>28</v>
      </c>
      <c r="Q230" s="36" t="s">
        <v>29</v>
      </c>
      <c r="R230" s="36" t="s">
        <v>30</v>
      </c>
      <c r="S230" s="36" t="s">
        <v>31</v>
      </c>
      <c r="T230" s="36" t="s">
        <v>32</v>
      </c>
      <c r="U230" s="36" t="s">
        <v>33</v>
      </c>
      <c r="V230" s="36" t="s">
        <v>34</v>
      </c>
      <c r="W230" s="36" t="s">
        <v>35</v>
      </c>
      <c r="X230" s="36" t="s">
        <v>36</v>
      </c>
      <c r="Y230" s="36" t="s">
        <v>37</v>
      </c>
      <c r="Z230" s="36" t="s">
        <v>38</v>
      </c>
      <c r="AA230" s="36" t="s">
        <v>39</v>
      </c>
      <c r="AB230" s="36" t="s">
        <v>40</v>
      </c>
      <c r="AC230" s="36" t="s">
        <v>41</v>
      </c>
      <c r="AD230" s="36" t="s">
        <v>42</v>
      </c>
      <c r="AE230" s="36" t="s">
        <v>43</v>
      </c>
      <c r="AF230" s="36" t="s">
        <v>44</v>
      </c>
      <c r="AG230" s="36" t="s">
        <v>45</v>
      </c>
      <c r="AH230" s="36" t="s">
        <v>46</v>
      </c>
      <c r="AI230" s="36" t="s">
        <v>47</v>
      </c>
      <c r="AJ230" s="36" t="s">
        <v>48</v>
      </c>
      <c r="AK230" s="36" t="s">
        <v>49</v>
      </c>
      <c r="AL230" s="36" t="s">
        <v>50</v>
      </c>
      <c r="AM230" s="12"/>
    </row>
    <row r="231" spans="1:39" customFormat="1" ht="41.4">
      <c r="A231" s="298"/>
      <c r="B231" s="9" t="s">
        <v>161</v>
      </c>
      <c r="C231" s="9" t="s">
        <v>5</v>
      </c>
      <c r="D231" s="9" t="s">
        <v>154</v>
      </c>
      <c r="E231" s="82" t="s">
        <v>444</v>
      </c>
      <c r="F231" s="83" t="s">
        <v>117</v>
      </c>
      <c r="G231" s="82"/>
      <c r="H231" s="8" t="s">
        <v>220</v>
      </c>
      <c r="I231" s="8" t="s">
        <v>221</v>
      </c>
      <c r="J231" s="8" t="s">
        <v>223</v>
      </c>
      <c r="K231" s="8" t="s">
        <v>222</v>
      </c>
      <c r="L231" s="8" t="s">
        <v>224</v>
      </c>
      <c r="M231" s="8" t="s">
        <v>225</v>
      </c>
      <c r="N231" s="8" t="s">
        <v>226</v>
      </c>
      <c r="O231" s="8" t="s">
        <v>227</v>
      </c>
      <c r="P231" s="8" t="s">
        <v>228</v>
      </c>
      <c r="Q231" s="8" t="s">
        <v>29</v>
      </c>
      <c r="R231" s="8" t="s">
        <v>176</v>
      </c>
      <c r="S231" s="8" t="s">
        <v>177</v>
      </c>
      <c r="T231" s="8" t="s">
        <v>229</v>
      </c>
      <c r="U231" s="8" t="s">
        <v>230</v>
      </c>
      <c r="V231" s="8" t="s">
        <v>231</v>
      </c>
      <c r="W231" s="8" t="s">
        <v>232</v>
      </c>
      <c r="X231" s="8" t="s">
        <v>233</v>
      </c>
      <c r="Y231" s="8" t="s">
        <v>234</v>
      </c>
      <c r="Z231" s="8" t="s">
        <v>178</v>
      </c>
      <c r="AA231" s="8" t="s">
        <v>179</v>
      </c>
      <c r="AB231" s="8" t="s">
        <v>235</v>
      </c>
      <c r="AC231" s="8" t="s">
        <v>180</v>
      </c>
      <c r="AD231" s="8" t="s">
        <v>236</v>
      </c>
      <c r="AE231" s="8" t="s">
        <v>181</v>
      </c>
      <c r="AF231" s="8" t="s">
        <v>237</v>
      </c>
      <c r="AG231" s="8" t="s">
        <v>182</v>
      </c>
      <c r="AH231" s="8" t="s">
        <v>238</v>
      </c>
      <c r="AI231" s="8" t="s">
        <v>239</v>
      </c>
      <c r="AJ231" s="8" t="s">
        <v>183</v>
      </c>
      <c r="AK231" s="8" t="s">
        <v>240</v>
      </c>
      <c r="AL231" s="8" t="s">
        <v>184</v>
      </c>
      <c r="AM231" s="12"/>
    </row>
    <row r="232" spans="1:39" ht="15.75" customHeight="1">
      <c r="A232" s="297" t="s">
        <v>914</v>
      </c>
      <c r="B232" s="12" t="s">
        <v>914</v>
      </c>
      <c r="C232" s="12" t="s">
        <v>915</v>
      </c>
      <c r="E232" s="12" t="s">
        <v>152</v>
      </c>
      <c r="F232" s="12" t="s">
        <v>190</v>
      </c>
      <c r="G232" s="12">
        <v>2020</v>
      </c>
      <c r="H232" s="49">
        <v>0.82468384206265022</v>
      </c>
      <c r="I232" s="49">
        <v>0.82468384206265022</v>
      </c>
      <c r="J232" s="49">
        <v>0.82468384206265022</v>
      </c>
      <c r="K232" s="49">
        <v>0.82468384206265022</v>
      </c>
      <c r="L232" s="49">
        <v>0.82468384206265022</v>
      </c>
      <c r="M232" s="49">
        <v>0.82468384206265022</v>
      </c>
      <c r="N232" s="49">
        <v>0.82468384206265022</v>
      </c>
      <c r="O232" s="49">
        <v>0.82468384206265022</v>
      </c>
      <c r="P232" s="49">
        <v>0.82468384206265022</v>
      </c>
      <c r="Q232" s="49">
        <v>0.82468384206265022</v>
      </c>
      <c r="R232" s="49">
        <v>0.82468384206265022</v>
      </c>
      <c r="S232" s="49">
        <v>0.82468384206265022</v>
      </c>
      <c r="T232" s="49">
        <v>0.82468384206265022</v>
      </c>
      <c r="U232" s="49">
        <v>0.82468384206265022</v>
      </c>
      <c r="V232" s="49">
        <v>0.82468384206265022</v>
      </c>
      <c r="W232" s="49">
        <v>0.82468384206265022</v>
      </c>
      <c r="X232" s="49">
        <v>0.82468384206265022</v>
      </c>
      <c r="Y232" s="49">
        <v>0.82468384206265022</v>
      </c>
      <c r="Z232" s="49">
        <v>0.82468384206265022</v>
      </c>
      <c r="AA232" s="49">
        <v>0.82468384206265022</v>
      </c>
      <c r="AB232" s="49">
        <v>0.82468384206265022</v>
      </c>
      <c r="AC232" s="49">
        <v>0.82468384206265022</v>
      </c>
      <c r="AD232" s="49">
        <v>0.82468384206265022</v>
      </c>
      <c r="AE232" s="49">
        <v>0.82468384206265022</v>
      </c>
      <c r="AF232" s="49">
        <v>0.82468384206265022</v>
      </c>
      <c r="AG232" s="49">
        <v>0.82468384206265022</v>
      </c>
      <c r="AH232" s="49">
        <v>0.82468384206265022</v>
      </c>
      <c r="AI232" s="49">
        <v>0.82468384206265022</v>
      </c>
      <c r="AJ232" s="49">
        <v>0.82468384206265022</v>
      </c>
      <c r="AK232" s="49">
        <v>0.82468384206265022</v>
      </c>
      <c r="AL232" s="49">
        <v>0.82468384206265022</v>
      </c>
    </row>
    <row r="233" spans="1:39" ht="15.75" customHeight="1">
      <c r="A233" s="297" t="s">
        <v>914</v>
      </c>
      <c r="B233" s="12" t="s">
        <v>409</v>
      </c>
      <c r="C233" s="12" t="s">
        <v>409</v>
      </c>
      <c r="E233" s="12" t="s">
        <v>152</v>
      </c>
      <c r="F233" s="12" t="s">
        <v>190</v>
      </c>
      <c r="G233" s="12">
        <v>2030</v>
      </c>
      <c r="H233" s="49">
        <v>0.92</v>
      </c>
      <c r="I233" s="49">
        <v>0.92</v>
      </c>
      <c r="J233" s="49">
        <v>0.92</v>
      </c>
      <c r="K233" s="49">
        <v>0.92</v>
      </c>
      <c r="L233" s="49">
        <v>0.92</v>
      </c>
      <c r="M233" s="49">
        <v>0.92</v>
      </c>
      <c r="N233" s="49">
        <v>0.92</v>
      </c>
      <c r="O233" s="49">
        <v>0.92</v>
      </c>
      <c r="P233" s="49">
        <v>0.92</v>
      </c>
      <c r="Q233" s="49">
        <v>0.92</v>
      </c>
      <c r="R233" s="49">
        <v>0.92</v>
      </c>
      <c r="S233" s="49">
        <v>0.92</v>
      </c>
      <c r="T233" s="49">
        <v>0.92</v>
      </c>
      <c r="U233" s="49">
        <v>0.92</v>
      </c>
      <c r="V233" s="49">
        <v>0.92</v>
      </c>
      <c r="W233" s="49">
        <v>0.92</v>
      </c>
      <c r="X233" s="49">
        <v>0.92</v>
      </c>
      <c r="Y233" s="49">
        <v>0.92</v>
      </c>
      <c r="Z233" s="49">
        <v>0.92</v>
      </c>
      <c r="AA233" s="49">
        <v>0.92</v>
      </c>
      <c r="AB233" s="49">
        <v>0.92</v>
      </c>
      <c r="AC233" s="49">
        <v>0.92</v>
      </c>
      <c r="AD233" s="49">
        <v>0.92</v>
      </c>
      <c r="AE233" s="49">
        <v>0.92</v>
      </c>
      <c r="AF233" s="49">
        <v>0.92</v>
      </c>
      <c r="AG233" s="49">
        <v>0.92</v>
      </c>
      <c r="AH233" s="49">
        <v>0.92</v>
      </c>
      <c r="AI233" s="49">
        <v>0.92</v>
      </c>
      <c r="AJ233" s="49">
        <v>0.92</v>
      </c>
      <c r="AK233" s="49">
        <v>0.92</v>
      </c>
      <c r="AL233" s="49">
        <v>0.92</v>
      </c>
    </row>
    <row r="234" spans="1:39" ht="15.75" customHeight="1">
      <c r="A234" s="297" t="s">
        <v>914</v>
      </c>
      <c r="B234" s="12" t="s">
        <v>409</v>
      </c>
      <c r="C234" s="12" t="s">
        <v>409</v>
      </c>
      <c r="E234" s="12" t="s">
        <v>152</v>
      </c>
      <c r="F234" s="12" t="s">
        <v>190</v>
      </c>
      <c r="G234" s="12">
        <v>2040</v>
      </c>
      <c r="H234" s="49">
        <v>0.92</v>
      </c>
      <c r="I234" s="49">
        <v>0.92</v>
      </c>
      <c r="J234" s="49">
        <v>0.92</v>
      </c>
      <c r="K234" s="49">
        <v>0.92</v>
      </c>
      <c r="L234" s="49">
        <v>0.92</v>
      </c>
      <c r="M234" s="49">
        <v>0.92</v>
      </c>
      <c r="N234" s="49">
        <v>0.92</v>
      </c>
      <c r="O234" s="49">
        <v>0.92</v>
      </c>
      <c r="P234" s="49">
        <v>0.92</v>
      </c>
      <c r="Q234" s="49">
        <v>0.92</v>
      </c>
      <c r="R234" s="49">
        <v>0.92</v>
      </c>
      <c r="S234" s="49">
        <v>0.92</v>
      </c>
      <c r="T234" s="49">
        <v>0.92</v>
      </c>
      <c r="U234" s="49">
        <v>0.92</v>
      </c>
      <c r="V234" s="49">
        <v>0.92</v>
      </c>
      <c r="W234" s="49">
        <v>0.92</v>
      </c>
      <c r="X234" s="49">
        <v>0.92</v>
      </c>
      <c r="Y234" s="49">
        <v>0.92</v>
      </c>
      <c r="Z234" s="49">
        <v>0.92</v>
      </c>
      <c r="AA234" s="49">
        <v>0.92</v>
      </c>
      <c r="AB234" s="49">
        <v>0.92</v>
      </c>
      <c r="AC234" s="49">
        <v>0.92</v>
      </c>
      <c r="AD234" s="49">
        <v>0.92</v>
      </c>
      <c r="AE234" s="49">
        <v>0.92</v>
      </c>
      <c r="AF234" s="49">
        <v>0.92</v>
      </c>
      <c r="AG234" s="49">
        <v>0.92</v>
      </c>
      <c r="AH234" s="49">
        <v>0.92</v>
      </c>
      <c r="AI234" s="49">
        <v>0.92</v>
      </c>
      <c r="AJ234" s="49">
        <v>0.92</v>
      </c>
      <c r="AK234" s="49">
        <v>0.92</v>
      </c>
      <c r="AL234" s="49">
        <v>0.92</v>
      </c>
    </row>
    <row r="235" spans="1:39" ht="15.75" customHeight="1">
      <c r="A235" s="297" t="s">
        <v>914</v>
      </c>
      <c r="B235" s="12" t="s">
        <v>409</v>
      </c>
      <c r="C235" s="12" t="s">
        <v>409</v>
      </c>
      <c r="E235" s="12" t="s">
        <v>152</v>
      </c>
      <c r="F235" s="12" t="s">
        <v>190</v>
      </c>
      <c r="G235" s="12">
        <v>2050</v>
      </c>
      <c r="H235" s="49">
        <v>0.92</v>
      </c>
      <c r="I235" s="49">
        <v>0.92</v>
      </c>
      <c r="J235" s="49">
        <v>0.92</v>
      </c>
      <c r="K235" s="49">
        <v>0.92</v>
      </c>
      <c r="L235" s="49">
        <v>0.92</v>
      </c>
      <c r="M235" s="49">
        <v>0.92</v>
      </c>
      <c r="N235" s="49">
        <v>0.92</v>
      </c>
      <c r="O235" s="49">
        <v>0.92</v>
      </c>
      <c r="P235" s="49">
        <v>0.92</v>
      </c>
      <c r="Q235" s="49">
        <v>0.92</v>
      </c>
      <c r="R235" s="49">
        <v>0.92</v>
      </c>
      <c r="S235" s="49">
        <v>0.92</v>
      </c>
      <c r="T235" s="49">
        <v>0.92</v>
      </c>
      <c r="U235" s="49">
        <v>0.92</v>
      </c>
      <c r="V235" s="49">
        <v>0.92</v>
      </c>
      <c r="W235" s="49">
        <v>0.92</v>
      </c>
      <c r="X235" s="49">
        <v>0.92</v>
      </c>
      <c r="Y235" s="49">
        <v>0.92</v>
      </c>
      <c r="Z235" s="49">
        <v>0.92</v>
      </c>
      <c r="AA235" s="49">
        <v>0.92</v>
      </c>
      <c r="AB235" s="49">
        <v>0.92</v>
      </c>
      <c r="AC235" s="49">
        <v>0.92</v>
      </c>
      <c r="AD235" s="49">
        <v>0.92</v>
      </c>
      <c r="AE235" s="49">
        <v>0.92</v>
      </c>
      <c r="AF235" s="49">
        <v>0.92</v>
      </c>
      <c r="AG235" s="49">
        <v>0.92</v>
      </c>
      <c r="AH235" s="49">
        <v>0.92</v>
      </c>
      <c r="AI235" s="49">
        <v>0.92</v>
      </c>
      <c r="AJ235" s="49">
        <v>0.92</v>
      </c>
      <c r="AK235" s="49">
        <v>0.92</v>
      </c>
      <c r="AL235" s="49">
        <v>0.92</v>
      </c>
    </row>
    <row r="236" spans="1:39" ht="15.75" customHeight="1">
      <c r="A236" s="297" t="s">
        <v>916</v>
      </c>
      <c r="B236" s="12" t="s">
        <v>916</v>
      </c>
      <c r="C236" s="12" t="s">
        <v>917</v>
      </c>
      <c r="E236" s="12" t="s">
        <v>152</v>
      </c>
      <c r="F236" s="12" t="s">
        <v>190</v>
      </c>
      <c r="G236" s="12">
        <v>2020</v>
      </c>
      <c r="H236" s="49">
        <v>0.79478185850381622</v>
      </c>
      <c r="I236" s="49">
        <v>0.79478185850381622</v>
      </c>
      <c r="J236" s="49">
        <v>0.79478185850381622</v>
      </c>
      <c r="K236" s="49">
        <v>0.79478185850381622</v>
      </c>
      <c r="L236" s="49">
        <v>0.79478185850381622</v>
      </c>
      <c r="M236" s="49">
        <v>0.79478185850381622</v>
      </c>
      <c r="N236" s="49">
        <v>0.79478185850381622</v>
      </c>
      <c r="O236" s="49">
        <v>0.79478185850381622</v>
      </c>
      <c r="P236" s="49">
        <v>0.79478185850381622</v>
      </c>
      <c r="Q236" s="49">
        <v>0.79478185850381622</v>
      </c>
      <c r="R236" s="49">
        <v>0.79478185850381622</v>
      </c>
      <c r="S236" s="49">
        <v>0.79478185850381622</v>
      </c>
      <c r="T236" s="49">
        <v>0.79478185850381622</v>
      </c>
      <c r="U236" s="49">
        <v>0.79478185850381622</v>
      </c>
      <c r="V236" s="49">
        <v>0.79478185850381622</v>
      </c>
      <c r="W236" s="49">
        <v>0.79478185850381622</v>
      </c>
      <c r="X236" s="49">
        <v>0.79478185850381622</v>
      </c>
      <c r="Y236" s="49">
        <v>0.79478185850381622</v>
      </c>
      <c r="Z236" s="49">
        <v>0.79478185850381622</v>
      </c>
      <c r="AA236" s="49">
        <v>0.79478185850381622</v>
      </c>
      <c r="AB236" s="49">
        <v>0.79478185850381622</v>
      </c>
      <c r="AC236" s="49">
        <v>0.79478185850381622</v>
      </c>
      <c r="AD236" s="49">
        <v>0.79478185850381622</v>
      </c>
      <c r="AE236" s="49">
        <v>0.79478185850381622</v>
      </c>
      <c r="AF236" s="49">
        <v>0.79478185850381622</v>
      </c>
      <c r="AG236" s="49">
        <v>0.79478185850381622</v>
      </c>
      <c r="AH236" s="49">
        <v>0.79478185850381622</v>
      </c>
      <c r="AI236" s="49">
        <v>0.79478185850381622</v>
      </c>
      <c r="AJ236" s="49">
        <v>0.79478185850381622</v>
      </c>
      <c r="AK236" s="49">
        <v>0.79478185850381622</v>
      </c>
      <c r="AL236" s="49">
        <v>0.79478185850381622</v>
      </c>
    </row>
    <row r="237" spans="1:39" ht="15.75" customHeight="1">
      <c r="A237" s="297" t="s">
        <v>916</v>
      </c>
      <c r="B237" s="12" t="s">
        <v>409</v>
      </c>
      <c r="C237" s="12" t="s">
        <v>409</v>
      </c>
      <c r="E237" s="12" t="s">
        <v>152</v>
      </c>
      <c r="F237" s="12" t="s">
        <v>190</v>
      </c>
      <c r="G237" s="12">
        <v>2030</v>
      </c>
      <c r="H237" s="49">
        <v>0.92</v>
      </c>
      <c r="I237" s="49">
        <v>0.92</v>
      </c>
      <c r="J237" s="49">
        <v>0.92</v>
      </c>
      <c r="K237" s="49">
        <v>0.92</v>
      </c>
      <c r="L237" s="49">
        <v>0.92</v>
      </c>
      <c r="M237" s="49">
        <v>0.92</v>
      </c>
      <c r="N237" s="49">
        <v>0.92</v>
      </c>
      <c r="O237" s="49">
        <v>0.92</v>
      </c>
      <c r="P237" s="49">
        <v>0.92</v>
      </c>
      <c r="Q237" s="49">
        <v>0.92</v>
      </c>
      <c r="R237" s="49">
        <v>0.92</v>
      </c>
      <c r="S237" s="49">
        <v>0.92</v>
      </c>
      <c r="T237" s="49">
        <v>0.92</v>
      </c>
      <c r="U237" s="49">
        <v>0.92</v>
      </c>
      <c r="V237" s="49">
        <v>0.92</v>
      </c>
      <c r="W237" s="49">
        <v>0.92</v>
      </c>
      <c r="X237" s="49">
        <v>0.92</v>
      </c>
      <c r="Y237" s="49">
        <v>0.92</v>
      </c>
      <c r="Z237" s="49">
        <v>0.92</v>
      </c>
      <c r="AA237" s="49">
        <v>0.92</v>
      </c>
      <c r="AB237" s="49">
        <v>0.92</v>
      </c>
      <c r="AC237" s="49">
        <v>0.92</v>
      </c>
      <c r="AD237" s="49">
        <v>0.92</v>
      </c>
      <c r="AE237" s="49">
        <v>0.92</v>
      </c>
      <c r="AF237" s="49">
        <v>0.92</v>
      </c>
      <c r="AG237" s="49">
        <v>0.92</v>
      </c>
      <c r="AH237" s="49">
        <v>0.92</v>
      </c>
      <c r="AI237" s="49">
        <v>0.92</v>
      </c>
      <c r="AJ237" s="49">
        <v>0.92</v>
      </c>
      <c r="AK237" s="49">
        <v>0.92</v>
      </c>
      <c r="AL237" s="49">
        <v>0.92</v>
      </c>
    </row>
    <row r="238" spans="1:39" ht="15.75" customHeight="1">
      <c r="A238" s="297" t="s">
        <v>916</v>
      </c>
      <c r="B238" s="12" t="s">
        <v>409</v>
      </c>
      <c r="C238" s="12" t="s">
        <v>409</v>
      </c>
      <c r="E238" s="12" t="s">
        <v>152</v>
      </c>
      <c r="F238" s="12" t="s">
        <v>190</v>
      </c>
      <c r="G238" s="12">
        <v>2040</v>
      </c>
      <c r="H238" s="49">
        <v>0.92</v>
      </c>
      <c r="I238" s="49">
        <v>0.92</v>
      </c>
      <c r="J238" s="49">
        <v>0.92</v>
      </c>
      <c r="K238" s="49">
        <v>0.92</v>
      </c>
      <c r="L238" s="49">
        <v>0.92</v>
      </c>
      <c r="M238" s="49">
        <v>0.92</v>
      </c>
      <c r="N238" s="49">
        <v>0.92</v>
      </c>
      <c r="O238" s="49">
        <v>0.92</v>
      </c>
      <c r="P238" s="49">
        <v>0.92</v>
      </c>
      <c r="Q238" s="49">
        <v>0.92</v>
      </c>
      <c r="R238" s="49">
        <v>0.92</v>
      </c>
      <c r="S238" s="49">
        <v>0.92</v>
      </c>
      <c r="T238" s="49">
        <v>0.92</v>
      </c>
      <c r="U238" s="49">
        <v>0.92</v>
      </c>
      <c r="V238" s="49">
        <v>0.92</v>
      </c>
      <c r="W238" s="49">
        <v>0.92</v>
      </c>
      <c r="X238" s="49">
        <v>0.92</v>
      </c>
      <c r="Y238" s="49">
        <v>0.92</v>
      </c>
      <c r="Z238" s="49">
        <v>0.92</v>
      </c>
      <c r="AA238" s="49">
        <v>0.92</v>
      </c>
      <c r="AB238" s="49">
        <v>0.92</v>
      </c>
      <c r="AC238" s="49">
        <v>0.92</v>
      </c>
      <c r="AD238" s="49">
        <v>0.92</v>
      </c>
      <c r="AE238" s="49">
        <v>0.92</v>
      </c>
      <c r="AF238" s="49">
        <v>0.92</v>
      </c>
      <c r="AG238" s="49">
        <v>0.92</v>
      </c>
      <c r="AH238" s="49">
        <v>0.92</v>
      </c>
      <c r="AI238" s="49">
        <v>0.92</v>
      </c>
      <c r="AJ238" s="49">
        <v>0.92</v>
      </c>
      <c r="AK238" s="49">
        <v>0.92</v>
      </c>
      <c r="AL238" s="49">
        <v>0.92</v>
      </c>
    </row>
    <row r="239" spans="1:39" ht="15.75" customHeight="1">
      <c r="A239" s="297" t="s">
        <v>916</v>
      </c>
      <c r="B239" s="12" t="s">
        <v>409</v>
      </c>
      <c r="C239" s="12" t="s">
        <v>409</v>
      </c>
      <c r="E239" s="12" t="s">
        <v>152</v>
      </c>
      <c r="F239" s="12" t="s">
        <v>190</v>
      </c>
      <c r="G239" s="12">
        <v>2050</v>
      </c>
      <c r="H239" s="49">
        <v>0.92</v>
      </c>
      <c r="I239" s="49">
        <v>0.92</v>
      </c>
      <c r="J239" s="49">
        <v>0.92</v>
      </c>
      <c r="K239" s="49">
        <v>0.92</v>
      </c>
      <c r="L239" s="49">
        <v>0.92</v>
      </c>
      <c r="M239" s="49">
        <v>0.92</v>
      </c>
      <c r="N239" s="49">
        <v>0.92</v>
      </c>
      <c r="O239" s="49">
        <v>0.92</v>
      </c>
      <c r="P239" s="49">
        <v>0.92</v>
      </c>
      <c r="Q239" s="49">
        <v>0.92</v>
      </c>
      <c r="R239" s="49">
        <v>0.92</v>
      </c>
      <c r="S239" s="49">
        <v>0.92</v>
      </c>
      <c r="T239" s="49">
        <v>0.92</v>
      </c>
      <c r="U239" s="49">
        <v>0.92</v>
      </c>
      <c r="V239" s="49">
        <v>0.92</v>
      </c>
      <c r="W239" s="49">
        <v>0.92</v>
      </c>
      <c r="X239" s="49">
        <v>0.92</v>
      </c>
      <c r="Y239" s="49">
        <v>0.92</v>
      </c>
      <c r="Z239" s="49">
        <v>0.92</v>
      </c>
      <c r="AA239" s="49">
        <v>0.92</v>
      </c>
      <c r="AB239" s="49">
        <v>0.92</v>
      </c>
      <c r="AC239" s="49">
        <v>0.92</v>
      </c>
      <c r="AD239" s="49">
        <v>0.92</v>
      </c>
      <c r="AE239" s="49">
        <v>0.92</v>
      </c>
      <c r="AF239" s="49">
        <v>0.92</v>
      </c>
      <c r="AG239" s="49">
        <v>0.92</v>
      </c>
      <c r="AH239" s="49">
        <v>0.92</v>
      </c>
      <c r="AI239" s="49">
        <v>0.92</v>
      </c>
      <c r="AJ239" s="49">
        <v>0.92</v>
      </c>
      <c r="AK239" s="49">
        <v>0.92</v>
      </c>
      <c r="AL239" s="49">
        <v>0.92</v>
      </c>
    </row>
    <row r="240" spans="1:39" ht="15.75" customHeight="1">
      <c r="A240" s="297" t="s">
        <v>918</v>
      </c>
      <c r="B240" s="12" t="s">
        <v>918</v>
      </c>
      <c r="C240" s="12" t="s">
        <v>919</v>
      </c>
      <c r="E240" s="12" t="s">
        <v>152</v>
      </c>
      <c r="F240" s="12" t="s">
        <v>190</v>
      </c>
      <c r="G240" s="12">
        <v>2020</v>
      </c>
      <c r="H240" s="49">
        <v>0.89406752281236967</v>
      </c>
      <c r="I240" s="49">
        <v>0.89406752281236967</v>
      </c>
      <c r="J240" s="49">
        <v>0.89406752281236967</v>
      </c>
      <c r="K240" s="49">
        <v>0.89406752281236967</v>
      </c>
      <c r="L240" s="49">
        <v>0.89406752281236967</v>
      </c>
      <c r="M240" s="49">
        <v>0.89406752281236967</v>
      </c>
      <c r="N240" s="49">
        <v>0.89406752281236967</v>
      </c>
      <c r="O240" s="49">
        <v>0.89406752281236967</v>
      </c>
      <c r="P240" s="49">
        <v>0.89406752281236967</v>
      </c>
      <c r="Q240" s="49">
        <v>0.89406752281236967</v>
      </c>
      <c r="R240" s="49">
        <v>0.89406752281236967</v>
      </c>
      <c r="S240" s="49">
        <v>0.89406752281236967</v>
      </c>
      <c r="T240" s="49">
        <v>0.89406752281236967</v>
      </c>
      <c r="U240" s="49">
        <v>0.89406752281236967</v>
      </c>
      <c r="V240" s="49">
        <v>0.89406752281236967</v>
      </c>
      <c r="W240" s="49">
        <v>0.89406752281236967</v>
      </c>
      <c r="X240" s="49">
        <v>0.89406752281236967</v>
      </c>
      <c r="Y240" s="49">
        <v>0.89406752281236967</v>
      </c>
      <c r="Z240" s="49">
        <v>0.89406752281236967</v>
      </c>
      <c r="AA240" s="49">
        <v>0.89406752281236967</v>
      </c>
      <c r="AB240" s="49">
        <v>0.89406752281236967</v>
      </c>
      <c r="AC240" s="49">
        <v>0.89406752281236967</v>
      </c>
      <c r="AD240" s="49">
        <v>0.89406752281236967</v>
      </c>
      <c r="AE240" s="49">
        <v>0.89406752281236967</v>
      </c>
      <c r="AF240" s="49">
        <v>0.89406752281236967</v>
      </c>
      <c r="AG240" s="49">
        <v>0.89406752281236967</v>
      </c>
      <c r="AH240" s="49">
        <v>0.89406752281236967</v>
      </c>
      <c r="AI240" s="49">
        <v>0.89406752281236967</v>
      </c>
      <c r="AJ240" s="49">
        <v>0.89406752281236967</v>
      </c>
      <c r="AK240" s="49">
        <v>0.89406752281236967</v>
      </c>
      <c r="AL240" s="49">
        <v>0.89406752281236967</v>
      </c>
    </row>
    <row r="241" spans="1:38" ht="15.75" customHeight="1">
      <c r="A241" s="297" t="s">
        <v>918</v>
      </c>
      <c r="B241" s="12" t="s">
        <v>409</v>
      </c>
      <c r="C241" s="12" t="s">
        <v>409</v>
      </c>
      <c r="E241" s="12" t="s">
        <v>152</v>
      </c>
      <c r="F241" s="12" t="s">
        <v>190</v>
      </c>
      <c r="G241" s="12">
        <v>2030</v>
      </c>
      <c r="H241" s="49">
        <v>0.98</v>
      </c>
      <c r="I241" s="49">
        <v>0.98</v>
      </c>
      <c r="J241" s="49">
        <v>0.98</v>
      </c>
      <c r="K241" s="49">
        <v>0.98</v>
      </c>
      <c r="L241" s="49">
        <v>0.98</v>
      </c>
      <c r="M241" s="49">
        <v>0.98</v>
      </c>
      <c r="N241" s="49">
        <v>0.98</v>
      </c>
      <c r="O241" s="49">
        <v>0.98</v>
      </c>
      <c r="P241" s="49">
        <v>0.98</v>
      </c>
      <c r="Q241" s="49">
        <v>0.98</v>
      </c>
      <c r="R241" s="49">
        <v>0.98</v>
      </c>
      <c r="S241" s="49">
        <v>0.98</v>
      </c>
      <c r="T241" s="49">
        <v>0.98</v>
      </c>
      <c r="U241" s="49">
        <v>0.98</v>
      </c>
      <c r="V241" s="49">
        <v>0.98</v>
      </c>
      <c r="W241" s="49">
        <v>0.98</v>
      </c>
      <c r="X241" s="49">
        <v>0.98</v>
      </c>
      <c r="Y241" s="49">
        <v>0.98</v>
      </c>
      <c r="Z241" s="49">
        <v>0.98</v>
      </c>
      <c r="AA241" s="49">
        <v>0.98</v>
      </c>
      <c r="AB241" s="49">
        <v>0.98</v>
      </c>
      <c r="AC241" s="49">
        <v>0.98</v>
      </c>
      <c r="AD241" s="49">
        <v>0.98</v>
      </c>
      <c r="AE241" s="49">
        <v>0.98</v>
      </c>
      <c r="AF241" s="49">
        <v>0.98</v>
      </c>
      <c r="AG241" s="49">
        <v>0.98</v>
      </c>
      <c r="AH241" s="49">
        <v>0.98</v>
      </c>
      <c r="AI241" s="49">
        <v>0.98</v>
      </c>
      <c r="AJ241" s="49">
        <v>0.98</v>
      </c>
      <c r="AK241" s="49">
        <v>0.98</v>
      </c>
      <c r="AL241" s="49">
        <v>0.98</v>
      </c>
    </row>
    <row r="242" spans="1:38" ht="15.75" customHeight="1">
      <c r="A242" s="297" t="s">
        <v>918</v>
      </c>
      <c r="B242" s="12" t="s">
        <v>409</v>
      </c>
      <c r="C242" s="12" t="s">
        <v>409</v>
      </c>
      <c r="E242" s="12" t="s">
        <v>152</v>
      </c>
      <c r="F242" s="12" t="s">
        <v>190</v>
      </c>
      <c r="G242" s="12">
        <v>2040</v>
      </c>
      <c r="H242" s="49">
        <v>0.98</v>
      </c>
      <c r="I242" s="49">
        <v>0.98</v>
      </c>
      <c r="J242" s="49">
        <v>0.98</v>
      </c>
      <c r="K242" s="49">
        <v>0.98</v>
      </c>
      <c r="L242" s="49">
        <v>0.98</v>
      </c>
      <c r="M242" s="49">
        <v>0.98</v>
      </c>
      <c r="N242" s="49">
        <v>0.98</v>
      </c>
      <c r="O242" s="49">
        <v>0.98</v>
      </c>
      <c r="P242" s="49">
        <v>0.98</v>
      </c>
      <c r="Q242" s="49">
        <v>0.98</v>
      </c>
      <c r="R242" s="49">
        <v>0.98</v>
      </c>
      <c r="S242" s="49">
        <v>0.98</v>
      </c>
      <c r="T242" s="49">
        <v>0.98</v>
      </c>
      <c r="U242" s="49">
        <v>0.98</v>
      </c>
      <c r="V242" s="49">
        <v>0.98</v>
      </c>
      <c r="W242" s="49">
        <v>0.98</v>
      </c>
      <c r="X242" s="49">
        <v>0.98</v>
      </c>
      <c r="Y242" s="49">
        <v>0.98</v>
      </c>
      <c r="Z242" s="49">
        <v>0.98</v>
      </c>
      <c r="AA242" s="49">
        <v>0.98</v>
      </c>
      <c r="AB242" s="49">
        <v>0.98</v>
      </c>
      <c r="AC242" s="49">
        <v>0.98</v>
      </c>
      <c r="AD242" s="49">
        <v>0.98</v>
      </c>
      <c r="AE242" s="49">
        <v>0.98</v>
      </c>
      <c r="AF242" s="49">
        <v>0.98</v>
      </c>
      <c r="AG242" s="49">
        <v>0.98</v>
      </c>
      <c r="AH242" s="49">
        <v>0.98</v>
      </c>
      <c r="AI242" s="49">
        <v>0.98</v>
      </c>
      <c r="AJ242" s="49">
        <v>0.98</v>
      </c>
      <c r="AK242" s="49">
        <v>0.98</v>
      </c>
      <c r="AL242" s="49">
        <v>0.98</v>
      </c>
    </row>
    <row r="243" spans="1:38" ht="15.75" customHeight="1">
      <c r="A243" s="297" t="s">
        <v>918</v>
      </c>
      <c r="B243" s="12" t="s">
        <v>409</v>
      </c>
      <c r="C243" s="12" t="s">
        <v>409</v>
      </c>
      <c r="E243" s="12" t="s">
        <v>152</v>
      </c>
      <c r="F243" s="12" t="s">
        <v>190</v>
      </c>
      <c r="G243" s="12">
        <v>2050</v>
      </c>
      <c r="H243" s="49">
        <v>0.98</v>
      </c>
      <c r="I243" s="49">
        <v>0.98</v>
      </c>
      <c r="J243" s="49">
        <v>0.98</v>
      </c>
      <c r="K243" s="49">
        <v>0.98</v>
      </c>
      <c r="L243" s="49">
        <v>0.98</v>
      </c>
      <c r="M243" s="49">
        <v>0.98</v>
      </c>
      <c r="N243" s="49">
        <v>0.98</v>
      </c>
      <c r="O243" s="49">
        <v>0.98</v>
      </c>
      <c r="P243" s="49">
        <v>0.98</v>
      </c>
      <c r="Q243" s="49">
        <v>0.98</v>
      </c>
      <c r="R243" s="49">
        <v>0.98</v>
      </c>
      <c r="S243" s="49">
        <v>0.98</v>
      </c>
      <c r="T243" s="49">
        <v>0.98</v>
      </c>
      <c r="U243" s="49">
        <v>0.98</v>
      </c>
      <c r="V243" s="49">
        <v>0.98</v>
      </c>
      <c r="W243" s="49">
        <v>0.98</v>
      </c>
      <c r="X243" s="49">
        <v>0.98</v>
      </c>
      <c r="Y243" s="49">
        <v>0.98</v>
      </c>
      <c r="Z243" s="49">
        <v>0.98</v>
      </c>
      <c r="AA243" s="49">
        <v>0.98</v>
      </c>
      <c r="AB243" s="49">
        <v>0.98</v>
      </c>
      <c r="AC243" s="49">
        <v>0.98</v>
      </c>
      <c r="AD243" s="49">
        <v>0.98</v>
      </c>
      <c r="AE243" s="49">
        <v>0.98</v>
      </c>
      <c r="AF243" s="49">
        <v>0.98</v>
      </c>
      <c r="AG243" s="49">
        <v>0.98</v>
      </c>
      <c r="AH243" s="49">
        <v>0.98</v>
      </c>
      <c r="AI243" s="49">
        <v>0.98</v>
      </c>
      <c r="AJ243" s="49">
        <v>0.98</v>
      </c>
      <c r="AK243" s="49">
        <v>0.98</v>
      </c>
      <c r="AL243" s="49">
        <v>0.98</v>
      </c>
    </row>
    <row r="244" spans="1:38" ht="15.75" customHeight="1">
      <c r="A244" s="297" t="s">
        <v>920</v>
      </c>
      <c r="B244" s="12" t="s">
        <v>920</v>
      </c>
      <c r="C244" s="12" t="s">
        <v>921</v>
      </c>
      <c r="E244" s="12" t="s">
        <v>152</v>
      </c>
      <c r="F244" s="12" t="s">
        <v>190</v>
      </c>
      <c r="G244" s="12">
        <v>2020</v>
      </c>
      <c r="H244" s="49">
        <v>0.86016445125276031</v>
      </c>
      <c r="I244" s="49">
        <v>0.86016445125276031</v>
      </c>
      <c r="J244" s="49">
        <v>0.86016445125276031</v>
      </c>
      <c r="K244" s="49">
        <v>0.86016445125276031</v>
      </c>
      <c r="L244" s="49">
        <v>0.86016445125276031</v>
      </c>
      <c r="M244" s="49">
        <v>0.86016445125276031</v>
      </c>
      <c r="N244" s="49">
        <v>0.86016445125276031</v>
      </c>
      <c r="O244" s="49">
        <v>0.86016445125276031</v>
      </c>
      <c r="P244" s="49">
        <v>0.86016445125276031</v>
      </c>
      <c r="Q244" s="49">
        <v>0.86016445125276031</v>
      </c>
      <c r="R244" s="49">
        <v>0.86016445125276031</v>
      </c>
      <c r="S244" s="49">
        <v>0.86016445125276031</v>
      </c>
      <c r="T244" s="49">
        <v>0.86016445125276031</v>
      </c>
      <c r="U244" s="49">
        <v>0.86016445125276031</v>
      </c>
      <c r="V244" s="49">
        <v>0.86016445125276031</v>
      </c>
      <c r="W244" s="49">
        <v>0.86016445125276031</v>
      </c>
      <c r="X244" s="49">
        <v>0.86016445125276031</v>
      </c>
      <c r="Y244" s="49">
        <v>0.86016445125276031</v>
      </c>
      <c r="Z244" s="49">
        <v>0.86016445125276031</v>
      </c>
      <c r="AA244" s="49">
        <v>0.86016445125276031</v>
      </c>
      <c r="AB244" s="49">
        <v>0.86016445125276031</v>
      </c>
      <c r="AC244" s="49">
        <v>0.86016445125276031</v>
      </c>
      <c r="AD244" s="49">
        <v>0.86016445125276031</v>
      </c>
      <c r="AE244" s="49">
        <v>0.86016445125276031</v>
      </c>
      <c r="AF244" s="49">
        <v>0.86016445125276031</v>
      </c>
      <c r="AG244" s="49">
        <v>0.86016445125276031</v>
      </c>
      <c r="AH244" s="49">
        <v>0.86016445125276031</v>
      </c>
      <c r="AI244" s="49">
        <v>0.86016445125276031</v>
      </c>
      <c r="AJ244" s="49">
        <v>0.86016445125276031</v>
      </c>
      <c r="AK244" s="49">
        <v>0.86016445125276031</v>
      </c>
      <c r="AL244" s="49">
        <v>0.86016445125276031</v>
      </c>
    </row>
    <row r="245" spans="1:38" ht="15.75" customHeight="1">
      <c r="A245" s="297" t="s">
        <v>920</v>
      </c>
      <c r="B245" s="12" t="s">
        <v>409</v>
      </c>
      <c r="C245" s="12" t="s">
        <v>409</v>
      </c>
      <c r="E245" s="12" t="s">
        <v>152</v>
      </c>
      <c r="F245" s="12" t="s">
        <v>190</v>
      </c>
      <c r="G245" s="12">
        <v>2030</v>
      </c>
      <c r="H245" s="49">
        <v>0.96</v>
      </c>
      <c r="I245" s="49">
        <v>0.96</v>
      </c>
      <c r="J245" s="49">
        <v>0.96</v>
      </c>
      <c r="K245" s="49">
        <v>0.96</v>
      </c>
      <c r="L245" s="49">
        <v>0.96</v>
      </c>
      <c r="M245" s="49">
        <v>0.96</v>
      </c>
      <c r="N245" s="49">
        <v>0.96</v>
      </c>
      <c r="O245" s="49">
        <v>0.96</v>
      </c>
      <c r="P245" s="49">
        <v>0.96</v>
      </c>
      <c r="Q245" s="49">
        <v>0.96</v>
      </c>
      <c r="R245" s="49">
        <v>0.96</v>
      </c>
      <c r="S245" s="49">
        <v>0.96</v>
      </c>
      <c r="T245" s="49">
        <v>0.96</v>
      </c>
      <c r="U245" s="49">
        <v>0.96</v>
      </c>
      <c r="V245" s="49">
        <v>0.96</v>
      </c>
      <c r="W245" s="49">
        <v>0.96</v>
      </c>
      <c r="X245" s="49">
        <v>0.96</v>
      </c>
      <c r="Y245" s="49">
        <v>0.96</v>
      </c>
      <c r="Z245" s="49">
        <v>0.96</v>
      </c>
      <c r="AA245" s="49">
        <v>0.96</v>
      </c>
      <c r="AB245" s="49">
        <v>0.96</v>
      </c>
      <c r="AC245" s="49">
        <v>0.96</v>
      </c>
      <c r="AD245" s="49">
        <v>0.96</v>
      </c>
      <c r="AE245" s="49">
        <v>0.96</v>
      </c>
      <c r="AF245" s="49">
        <v>0.96</v>
      </c>
      <c r="AG245" s="49">
        <v>0.96</v>
      </c>
      <c r="AH245" s="49">
        <v>0.96</v>
      </c>
      <c r="AI245" s="49">
        <v>0.96</v>
      </c>
      <c r="AJ245" s="49">
        <v>0.96</v>
      </c>
      <c r="AK245" s="49">
        <v>0.96</v>
      </c>
      <c r="AL245" s="49">
        <v>0.96</v>
      </c>
    </row>
    <row r="246" spans="1:38" ht="15.75" customHeight="1">
      <c r="A246" s="297" t="s">
        <v>920</v>
      </c>
      <c r="B246" s="12" t="s">
        <v>409</v>
      </c>
      <c r="C246" s="12" t="s">
        <v>409</v>
      </c>
      <c r="E246" s="12" t="s">
        <v>152</v>
      </c>
      <c r="F246" s="12" t="s">
        <v>190</v>
      </c>
      <c r="G246" s="12">
        <v>2040</v>
      </c>
      <c r="H246" s="49">
        <v>0.96</v>
      </c>
      <c r="I246" s="49">
        <v>0.96</v>
      </c>
      <c r="J246" s="49">
        <v>0.96</v>
      </c>
      <c r="K246" s="49">
        <v>0.96</v>
      </c>
      <c r="L246" s="49">
        <v>0.96</v>
      </c>
      <c r="M246" s="49">
        <v>0.96</v>
      </c>
      <c r="N246" s="49">
        <v>0.96</v>
      </c>
      <c r="O246" s="49">
        <v>0.96</v>
      </c>
      <c r="P246" s="49">
        <v>0.96</v>
      </c>
      <c r="Q246" s="49">
        <v>0.96</v>
      </c>
      <c r="R246" s="49">
        <v>0.96</v>
      </c>
      <c r="S246" s="49">
        <v>0.96</v>
      </c>
      <c r="T246" s="49">
        <v>0.96</v>
      </c>
      <c r="U246" s="49">
        <v>0.96</v>
      </c>
      <c r="V246" s="49">
        <v>0.96</v>
      </c>
      <c r="W246" s="49">
        <v>0.96</v>
      </c>
      <c r="X246" s="49">
        <v>0.96</v>
      </c>
      <c r="Y246" s="49">
        <v>0.96</v>
      </c>
      <c r="Z246" s="49">
        <v>0.96</v>
      </c>
      <c r="AA246" s="49">
        <v>0.96</v>
      </c>
      <c r="AB246" s="49">
        <v>0.96</v>
      </c>
      <c r="AC246" s="49">
        <v>0.96</v>
      </c>
      <c r="AD246" s="49">
        <v>0.96</v>
      </c>
      <c r="AE246" s="49">
        <v>0.96</v>
      </c>
      <c r="AF246" s="49">
        <v>0.96</v>
      </c>
      <c r="AG246" s="49">
        <v>0.96</v>
      </c>
      <c r="AH246" s="49">
        <v>0.96</v>
      </c>
      <c r="AI246" s="49">
        <v>0.96</v>
      </c>
      <c r="AJ246" s="49">
        <v>0.96</v>
      </c>
      <c r="AK246" s="49">
        <v>0.96</v>
      </c>
      <c r="AL246" s="49">
        <v>0.96</v>
      </c>
    </row>
    <row r="247" spans="1:38" ht="15.75" customHeight="1">
      <c r="A247" s="297" t="s">
        <v>920</v>
      </c>
      <c r="B247" s="12" t="s">
        <v>409</v>
      </c>
      <c r="C247" s="12" t="s">
        <v>409</v>
      </c>
      <c r="E247" s="12" t="s">
        <v>152</v>
      </c>
      <c r="F247" s="12" t="s">
        <v>190</v>
      </c>
      <c r="G247" s="12">
        <v>2050</v>
      </c>
      <c r="H247" s="49">
        <v>0.96</v>
      </c>
      <c r="I247" s="49">
        <v>0.96</v>
      </c>
      <c r="J247" s="49">
        <v>0.96</v>
      </c>
      <c r="K247" s="49">
        <v>0.96</v>
      </c>
      <c r="L247" s="49">
        <v>0.96</v>
      </c>
      <c r="M247" s="49">
        <v>0.96</v>
      </c>
      <c r="N247" s="49">
        <v>0.96</v>
      </c>
      <c r="O247" s="49">
        <v>0.96</v>
      </c>
      <c r="P247" s="49">
        <v>0.96</v>
      </c>
      <c r="Q247" s="49">
        <v>0.96</v>
      </c>
      <c r="R247" s="49">
        <v>0.96</v>
      </c>
      <c r="S247" s="49">
        <v>0.96</v>
      </c>
      <c r="T247" s="49">
        <v>0.96</v>
      </c>
      <c r="U247" s="49">
        <v>0.96</v>
      </c>
      <c r="V247" s="49">
        <v>0.96</v>
      </c>
      <c r="W247" s="49">
        <v>0.96</v>
      </c>
      <c r="X247" s="49">
        <v>0.96</v>
      </c>
      <c r="Y247" s="49">
        <v>0.96</v>
      </c>
      <c r="Z247" s="49">
        <v>0.96</v>
      </c>
      <c r="AA247" s="49">
        <v>0.96</v>
      </c>
      <c r="AB247" s="49">
        <v>0.96</v>
      </c>
      <c r="AC247" s="49">
        <v>0.96</v>
      </c>
      <c r="AD247" s="49">
        <v>0.96</v>
      </c>
      <c r="AE247" s="49">
        <v>0.96</v>
      </c>
      <c r="AF247" s="49">
        <v>0.96</v>
      </c>
      <c r="AG247" s="49">
        <v>0.96</v>
      </c>
      <c r="AH247" s="49">
        <v>0.96</v>
      </c>
      <c r="AI247" s="49">
        <v>0.96</v>
      </c>
      <c r="AJ247" s="49">
        <v>0.96</v>
      </c>
      <c r="AK247" s="49">
        <v>0.96</v>
      </c>
      <c r="AL247" s="49">
        <v>0.96</v>
      </c>
    </row>
    <row r="248" spans="1:38" ht="15.75" customHeight="1">
      <c r="A248" s="297" t="s">
        <v>922</v>
      </c>
      <c r="B248" s="12" t="s">
        <v>922</v>
      </c>
      <c r="C248" s="12" t="s">
        <v>923</v>
      </c>
      <c r="E248" s="12" t="s">
        <v>152</v>
      </c>
      <c r="F248" s="12" t="s">
        <v>190</v>
      </c>
      <c r="G248" s="12">
        <v>2020</v>
      </c>
      <c r="H248" s="49">
        <v>0.81655103476087687</v>
      </c>
      <c r="I248" s="49">
        <v>0.81655103476087687</v>
      </c>
      <c r="J248" s="49">
        <v>0.81655103476087687</v>
      </c>
      <c r="K248" s="49">
        <v>0.81655103476087687</v>
      </c>
      <c r="L248" s="49">
        <v>0.81655103476087687</v>
      </c>
      <c r="M248" s="49">
        <v>0.81655103476087687</v>
      </c>
      <c r="N248" s="49">
        <v>0.81655103476087687</v>
      </c>
      <c r="O248" s="49">
        <v>0.81655103476087687</v>
      </c>
      <c r="P248" s="49">
        <v>0.81655103476087687</v>
      </c>
      <c r="Q248" s="49">
        <v>0.81655103476087687</v>
      </c>
      <c r="R248" s="49">
        <v>0.81655103476087687</v>
      </c>
      <c r="S248" s="49">
        <v>0.81655103476087687</v>
      </c>
      <c r="T248" s="49">
        <v>0.81655103476087687</v>
      </c>
      <c r="U248" s="49">
        <v>0.81655103476087687</v>
      </c>
      <c r="V248" s="49">
        <v>0.81655103476087687</v>
      </c>
      <c r="W248" s="49">
        <v>0.81655103476087687</v>
      </c>
      <c r="X248" s="49">
        <v>0.81655103476087687</v>
      </c>
      <c r="Y248" s="49">
        <v>0.81655103476087687</v>
      </c>
      <c r="Z248" s="49">
        <v>0.81655103476087687</v>
      </c>
      <c r="AA248" s="49">
        <v>0.81655103476087687</v>
      </c>
      <c r="AB248" s="49">
        <v>0.81655103476087687</v>
      </c>
      <c r="AC248" s="49">
        <v>0.81655103476087687</v>
      </c>
      <c r="AD248" s="49">
        <v>0.81655103476087687</v>
      </c>
      <c r="AE248" s="49">
        <v>0.81655103476087687</v>
      </c>
      <c r="AF248" s="49">
        <v>0.81655103476087687</v>
      </c>
      <c r="AG248" s="49">
        <v>0.81655103476087687</v>
      </c>
      <c r="AH248" s="49">
        <v>0.81655103476087687</v>
      </c>
      <c r="AI248" s="49">
        <v>0.81655103476087687</v>
      </c>
      <c r="AJ248" s="49">
        <v>0.81655103476087687</v>
      </c>
      <c r="AK248" s="49">
        <v>0.81655103476087687</v>
      </c>
      <c r="AL248" s="49">
        <v>0.81655103476087687</v>
      </c>
    </row>
    <row r="249" spans="1:38" ht="15.75" customHeight="1">
      <c r="A249" s="297" t="s">
        <v>922</v>
      </c>
      <c r="B249" s="12" t="s">
        <v>409</v>
      </c>
      <c r="C249" s="12" t="s">
        <v>409</v>
      </c>
      <c r="E249" s="12" t="s">
        <v>152</v>
      </c>
      <c r="F249" s="12" t="s">
        <v>190</v>
      </c>
      <c r="G249" s="12">
        <v>2030</v>
      </c>
      <c r="H249" s="49">
        <v>0.89999999999999991</v>
      </c>
      <c r="I249" s="49">
        <v>0.89999999999999991</v>
      </c>
      <c r="J249" s="49">
        <v>0.89999999999999991</v>
      </c>
      <c r="K249" s="49">
        <v>0.89999999999999991</v>
      </c>
      <c r="L249" s="49">
        <v>0.89999999999999991</v>
      </c>
      <c r="M249" s="49">
        <v>0.89999999999999991</v>
      </c>
      <c r="N249" s="49">
        <v>0.89999999999999991</v>
      </c>
      <c r="O249" s="49">
        <v>0.89999999999999991</v>
      </c>
      <c r="P249" s="49">
        <v>0.89999999999999991</v>
      </c>
      <c r="Q249" s="49">
        <v>0.89999999999999991</v>
      </c>
      <c r="R249" s="49">
        <v>0.89999999999999991</v>
      </c>
      <c r="S249" s="49">
        <v>0.89999999999999991</v>
      </c>
      <c r="T249" s="49">
        <v>0.89999999999999991</v>
      </c>
      <c r="U249" s="49">
        <v>0.89999999999999991</v>
      </c>
      <c r="V249" s="49">
        <v>0.89999999999999991</v>
      </c>
      <c r="W249" s="49">
        <v>0.89999999999999991</v>
      </c>
      <c r="X249" s="49">
        <v>0.89999999999999991</v>
      </c>
      <c r="Y249" s="49">
        <v>0.89999999999999991</v>
      </c>
      <c r="Z249" s="49">
        <v>0.89999999999999991</v>
      </c>
      <c r="AA249" s="49">
        <v>0.89999999999999991</v>
      </c>
      <c r="AB249" s="49">
        <v>0.89999999999999991</v>
      </c>
      <c r="AC249" s="49">
        <v>0.89999999999999991</v>
      </c>
      <c r="AD249" s="49">
        <v>0.89999999999999991</v>
      </c>
      <c r="AE249" s="49">
        <v>0.89999999999999991</v>
      </c>
      <c r="AF249" s="49">
        <v>0.89999999999999991</v>
      </c>
      <c r="AG249" s="49">
        <v>0.89999999999999991</v>
      </c>
      <c r="AH249" s="49">
        <v>0.89999999999999991</v>
      </c>
      <c r="AI249" s="49">
        <v>0.89999999999999991</v>
      </c>
      <c r="AJ249" s="49">
        <v>0.89999999999999991</v>
      </c>
      <c r="AK249" s="49">
        <v>0.89999999999999991</v>
      </c>
      <c r="AL249" s="49">
        <v>0.89999999999999991</v>
      </c>
    </row>
    <row r="250" spans="1:38" ht="15.75" customHeight="1">
      <c r="A250" s="297" t="s">
        <v>922</v>
      </c>
      <c r="B250" s="12" t="s">
        <v>409</v>
      </c>
      <c r="C250" s="12" t="s">
        <v>409</v>
      </c>
      <c r="E250" s="12" t="s">
        <v>152</v>
      </c>
      <c r="F250" s="12" t="s">
        <v>190</v>
      </c>
      <c r="G250" s="12">
        <v>2040</v>
      </c>
      <c r="H250" s="49">
        <v>0.89999999999999991</v>
      </c>
      <c r="I250" s="49">
        <v>0.89999999999999991</v>
      </c>
      <c r="J250" s="49">
        <v>0.89999999999999991</v>
      </c>
      <c r="K250" s="49">
        <v>0.89999999999999991</v>
      </c>
      <c r="L250" s="49">
        <v>0.89999999999999991</v>
      </c>
      <c r="M250" s="49">
        <v>0.89999999999999991</v>
      </c>
      <c r="N250" s="49">
        <v>0.89999999999999991</v>
      </c>
      <c r="O250" s="49">
        <v>0.89999999999999991</v>
      </c>
      <c r="P250" s="49">
        <v>0.89999999999999991</v>
      </c>
      <c r="Q250" s="49">
        <v>0.89999999999999991</v>
      </c>
      <c r="R250" s="49">
        <v>0.89999999999999991</v>
      </c>
      <c r="S250" s="49">
        <v>0.89999999999999991</v>
      </c>
      <c r="T250" s="49">
        <v>0.89999999999999991</v>
      </c>
      <c r="U250" s="49">
        <v>0.89999999999999991</v>
      </c>
      <c r="V250" s="49">
        <v>0.89999999999999991</v>
      </c>
      <c r="W250" s="49">
        <v>0.89999999999999991</v>
      </c>
      <c r="X250" s="49">
        <v>0.89999999999999991</v>
      </c>
      <c r="Y250" s="49">
        <v>0.89999999999999991</v>
      </c>
      <c r="Z250" s="49">
        <v>0.89999999999999991</v>
      </c>
      <c r="AA250" s="49">
        <v>0.89999999999999991</v>
      </c>
      <c r="AB250" s="49">
        <v>0.89999999999999991</v>
      </c>
      <c r="AC250" s="49">
        <v>0.89999999999999991</v>
      </c>
      <c r="AD250" s="49">
        <v>0.89999999999999991</v>
      </c>
      <c r="AE250" s="49">
        <v>0.89999999999999991</v>
      </c>
      <c r="AF250" s="49">
        <v>0.89999999999999991</v>
      </c>
      <c r="AG250" s="49">
        <v>0.89999999999999991</v>
      </c>
      <c r="AH250" s="49">
        <v>0.89999999999999991</v>
      </c>
      <c r="AI250" s="49">
        <v>0.89999999999999991</v>
      </c>
      <c r="AJ250" s="49">
        <v>0.89999999999999991</v>
      </c>
      <c r="AK250" s="49">
        <v>0.89999999999999991</v>
      </c>
      <c r="AL250" s="49">
        <v>0.89999999999999991</v>
      </c>
    </row>
    <row r="251" spans="1:38" ht="15.75" customHeight="1">
      <c r="A251" s="297" t="s">
        <v>922</v>
      </c>
      <c r="B251" s="12" t="s">
        <v>409</v>
      </c>
      <c r="C251" s="12" t="s">
        <v>409</v>
      </c>
      <c r="E251" s="12" t="s">
        <v>152</v>
      </c>
      <c r="F251" s="12" t="s">
        <v>190</v>
      </c>
      <c r="G251" s="12">
        <v>2050</v>
      </c>
      <c r="H251" s="49">
        <v>0.89999999999999991</v>
      </c>
      <c r="I251" s="49">
        <v>0.89999999999999991</v>
      </c>
      <c r="J251" s="49">
        <v>0.89999999999999991</v>
      </c>
      <c r="K251" s="49">
        <v>0.89999999999999991</v>
      </c>
      <c r="L251" s="49">
        <v>0.89999999999999991</v>
      </c>
      <c r="M251" s="49">
        <v>0.89999999999999991</v>
      </c>
      <c r="N251" s="49">
        <v>0.89999999999999991</v>
      </c>
      <c r="O251" s="49">
        <v>0.89999999999999991</v>
      </c>
      <c r="P251" s="49">
        <v>0.89999999999999991</v>
      </c>
      <c r="Q251" s="49">
        <v>0.89999999999999991</v>
      </c>
      <c r="R251" s="49">
        <v>0.89999999999999991</v>
      </c>
      <c r="S251" s="49">
        <v>0.89999999999999991</v>
      </c>
      <c r="T251" s="49">
        <v>0.89999999999999991</v>
      </c>
      <c r="U251" s="49">
        <v>0.89999999999999991</v>
      </c>
      <c r="V251" s="49">
        <v>0.89999999999999991</v>
      </c>
      <c r="W251" s="49">
        <v>0.89999999999999991</v>
      </c>
      <c r="X251" s="49">
        <v>0.89999999999999991</v>
      </c>
      <c r="Y251" s="49">
        <v>0.89999999999999991</v>
      </c>
      <c r="Z251" s="49">
        <v>0.89999999999999991</v>
      </c>
      <c r="AA251" s="49">
        <v>0.89999999999999991</v>
      </c>
      <c r="AB251" s="49">
        <v>0.89999999999999991</v>
      </c>
      <c r="AC251" s="49">
        <v>0.89999999999999991</v>
      </c>
      <c r="AD251" s="49">
        <v>0.89999999999999991</v>
      </c>
      <c r="AE251" s="49">
        <v>0.89999999999999991</v>
      </c>
      <c r="AF251" s="49">
        <v>0.89999999999999991</v>
      </c>
      <c r="AG251" s="49">
        <v>0.89999999999999991</v>
      </c>
      <c r="AH251" s="49">
        <v>0.89999999999999991</v>
      </c>
      <c r="AI251" s="49">
        <v>0.89999999999999991</v>
      </c>
      <c r="AJ251" s="49">
        <v>0.89999999999999991</v>
      </c>
      <c r="AK251" s="49">
        <v>0.89999999999999991</v>
      </c>
      <c r="AL251" s="49">
        <v>0.89999999999999991</v>
      </c>
    </row>
    <row r="252" spans="1:38" ht="15.75" customHeight="1">
      <c r="A252" s="297" t="s">
        <v>924</v>
      </c>
      <c r="B252" s="12" t="s">
        <v>924</v>
      </c>
      <c r="C252" s="12" t="s">
        <v>925</v>
      </c>
      <c r="E252" s="12" t="s">
        <v>152</v>
      </c>
      <c r="F252" s="12" t="s">
        <v>190</v>
      </c>
      <c r="G252" s="12">
        <v>2020</v>
      </c>
      <c r="H252" s="49">
        <v>1</v>
      </c>
      <c r="I252" s="49">
        <v>1</v>
      </c>
      <c r="J252" s="49">
        <v>1</v>
      </c>
      <c r="K252" s="49">
        <v>1</v>
      </c>
      <c r="L252" s="49">
        <v>1</v>
      </c>
      <c r="M252" s="49">
        <v>1</v>
      </c>
      <c r="N252" s="49">
        <v>1</v>
      </c>
      <c r="O252" s="49">
        <v>1</v>
      </c>
      <c r="P252" s="49">
        <v>1</v>
      </c>
      <c r="Q252" s="49">
        <v>1</v>
      </c>
      <c r="R252" s="49">
        <v>1</v>
      </c>
      <c r="S252" s="49">
        <v>1</v>
      </c>
      <c r="T252" s="49">
        <v>1</v>
      </c>
      <c r="U252" s="49">
        <v>1</v>
      </c>
      <c r="V252" s="49">
        <v>1</v>
      </c>
      <c r="W252" s="49">
        <v>1</v>
      </c>
      <c r="X252" s="49">
        <v>1</v>
      </c>
      <c r="Y252" s="49">
        <v>1</v>
      </c>
      <c r="Z252" s="49">
        <v>1</v>
      </c>
      <c r="AA252" s="49">
        <v>1</v>
      </c>
      <c r="AB252" s="49">
        <v>1</v>
      </c>
      <c r="AC252" s="49">
        <v>1</v>
      </c>
      <c r="AD252" s="49">
        <v>1</v>
      </c>
      <c r="AE252" s="49">
        <v>1</v>
      </c>
      <c r="AF252" s="49">
        <v>1</v>
      </c>
      <c r="AG252" s="49">
        <v>1</v>
      </c>
      <c r="AH252" s="49">
        <v>1</v>
      </c>
      <c r="AI252" s="49">
        <v>1</v>
      </c>
      <c r="AJ252" s="49">
        <v>1</v>
      </c>
      <c r="AK252" s="49">
        <v>1</v>
      </c>
      <c r="AL252" s="49">
        <v>1</v>
      </c>
    </row>
    <row r="253" spans="1:38" ht="15.75" customHeight="1">
      <c r="A253" s="297" t="s">
        <v>924</v>
      </c>
      <c r="B253" s="12" t="s">
        <v>409</v>
      </c>
      <c r="C253" s="12" t="s">
        <v>409</v>
      </c>
      <c r="E253" s="12" t="s">
        <v>152</v>
      </c>
      <c r="F253" s="12" t="s">
        <v>190</v>
      </c>
      <c r="G253" s="12">
        <v>2030</v>
      </c>
      <c r="H253" s="49">
        <v>1</v>
      </c>
      <c r="I253" s="49">
        <v>1</v>
      </c>
      <c r="J253" s="49">
        <v>1</v>
      </c>
      <c r="K253" s="49">
        <v>1</v>
      </c>
      <c r="L253" s="49">
        <v>1</v>
      </c>
      <c r="M253" s="49">
        <v>1</v>
      </c>
      <c r="N253" s="49">
        <v>1</v>
      </c>
      <c r="O253" s="49">
        <v>1</v>
      </c>
      <c r="P253" s="49">
        <v>1</v>
      </c>
      <c r="Q253" s="49">
        <v>1</v>
      </c>
      <c r="R253" s="49">
        <v>1</v>
      </c>
      <c r="S253" s="49">
        <v>1</v>
      </c>
      <c r="T253" s="49">
        <v>1</v>
      </c>
      <c r="U253" s="49">
        <v>1</v>
      </c>
      <c r="V253" s="49">
        <v>1</v>
      </c>
      <c r="W253" s="49">
        <v>1</v>
      </c>
      <c r="X253" s="49">
        <v>1</v>
      </c>
      <c r="Y253" s="49">
        <v>1</v>
      </c>
      <c r="Z253" s="49">
        <v>1</v>
      </c>
      <c r="AA253" s="49">
        <v>1</v>
      </c>
      <c r="AB253" s="49">
        <v>1</v>
      </c>
      <c r="AC253" s="49">
        <v>1</v>
      </c>
      <c r="AD253" s="49">
        <v>1</v>
      </c>
      <c r="AE253" s="49">
        <v>1</v>
      </c>
      <c r="AF253" s="49">
        <v>1</v>
      </c>
      <c r="AG253" s="49">
        <v>1</v>
      </c>
      <c r="AH253" s="49">
        <v>1</v>
      </c>
      <c r="AI253" s="49">
        <v>1</v>
      </c>
      <c r="AJ253" s="49">
        <v>1</v>
      </c>
      <c r="AK253" s="49">
        <v>1</v>
      </c>
      <c r="AL253" s="49">
        <v>1</v>
      </c>
    </row>
    <row r="254" spans="1:38" ht="15.75" customHeight="1">
      <c r="A254" s="297" t="s">
        <v>924</v>
      </c>
      <c r="B254" s="12" t="s">
        <v>409</v>
      </c>
      <c r="C254" s="12" t="s">
        <v>409</v>
      </c>
      <c r="E254" s="12" t="s">
        <v>152</v>
      </c>
      <c r="F254" s="12" t="s">
        <v>190</v>
      </c>
      <c r="G254" s="12">
        <v>2040</v>
      </c>
      <c r="H254" s="49">
        <v>1</v>
      </c>
      <c r="I254" s="49">
        <v>1</v>
      </c>
      <c r="J254" s="49">
        <v>1</v>
      </c>
      <c r="K254" s="49">
        <v>1</v>
      </c>
      <c r="L254" s="49">
        <v>1</v>
      </c>
      <c r="M254" s="49">
        <v>1</v>
      </c>
      <c r="N254" s="49">
        <v>1</v>
      </c>
      <c r="O254" s="49">
        <v>1</v>
      </c>
      <c r="P254" s="49">
        <v>1</v>
      </c>
      <c r="Q254" s="49">
        <v>1</v>
      </c>
      <c r="R254" s="49">
        <v>1</v>
      </c>
      <c r="S254" s="49">
        <v>1</v>
      </c>
      <c r="T254" s="49">
        <v>1</v>
      </c>
      <c r="U254" s="49">
        <v>1</v>
      </c>
      <c r="V254" s="49">
        <v>1</v>
      </c>
      <c r="W254" s="49">
        <v>1</v>
      </c>
      <c r="X254" s="49">
        <v>1</v>
      </c>
      <c r="Y254" s="49">
        <v>1</v>
      </c>
      <c r="Z254" s="49">
        <v>1</v>
      </c>
      <c r="AA254" s="49">
        <v>1</v>
      </c>
      <c r="AB254" s="49">
        <v>1</v>
      </c>
      <c r="AC254" s="49">
        <v>1</v>
      </c>
      <c r="AD254" s="49">
        <v>1</v>
      </c>
      <c r="AE254" s="49">
        <v>1</v>
      </c>
      <c r="AF254" s="49">
        <v>1</v>
      </c>
      <c r="AG254" s="49">
        <v>1</v>
      </c>
      <c r="AH254" s="49">
        <v>1</v>
      </c>
      <c r="AI254" s="49">
        <v>1</v>
      </c>
      <c r="AJ254" s="49">
        <v>1</v>
      </c>
      <c r="AK254" s="49">
        <v>1</v>
      </c>
      <c r="AL254" s="49">
        <v>1</v>
      </c>
    </row>
    <row r="255" spans="1:38" ht="15.75" customHeight="1">
      <c r="A255" s="297" t="s">
        <v>924</v>
      </c>
      <c r="B255" s="12" t="s">
        <v>409</v>
      </c>
      <c r="C255" s="12" t="s">
        <v>409</v>
      </c>
      <c r="E255" s="12" t="s">
        <v>152</v>
      </c>
      <c r="F255" s="12" t="s">
        <v>190</v>
      </c>
      <c r="G255" s="12">
        <v>2050</v>
      </c>
      <c r="H255" s="49">
        <v>1</v>
      </c>
      <c r="I255" s="49">
        <v>1</v>
      </c>
      <c r="J255" s="49">
        <v>1</v>
      </c>
      <c r="K255" s="49">
        <v>1</v>
      </c>
      <c r="L255" s="49">
        <v>1</v>
      </c>
      <c r="M255" s="49">
        <v>1</v>
      </c>
      <c r="N255" s="49">
        <v>1</v>
      </c>
      <c r="O255" s="49">
        <v>1</v>
      </c>
      <c r="P255" s="49">
        <v>1</v>
      </c>
      <c r="Q255" s="49">
        <v>1</v>
      </c>
      <c r="R255" s="49">
        <v>1</v>
      </c>
      <c r="S255" s="49">
        <v>1</v>
      </c>
      <c r="T255" s="49">
        <v>1</v>
      </c>
      <c r="U255" s="49">
        <v>1</v>
      </c>
      <c r="V255" s="49">
        <v>1</v>
      </c>
      <c r="W255" s="49">
        <v>1</v>
      </c>
      <c r="X255" s="49">
        <v>1</v>
      </c>
      <c r="Y255" s="49">
        <v>1</v>
      </c>
      <c r="Z255" s="49">
        <v>1</v>
      </c>
      <c r="AA255" s="49">
        <v>1</v>
      </c>
      <c r="AB255" s="49">
        <v>1</v>
      </c>
      <c r="AC255" s="49">
        <v>1</v>
      </c>
      <c r="AD255" s="49">
        <v>1</v>
      </c>
      <c r="AE255" s="49">
        <v>1</v>
      </c>
      <c r="AF255" s="49">
        <v>1</v>
      </c>
      <c r="AG255" s="49">
        <v>1</v>
      </c>
      <c r="AH255" s="49">
        <v>1</v>
      </c>
      <c r="AI255" s="49">
        <v>1</v>
      </c>
      <c r="AJ255" s="49">
        <v>1</v>
      </c>
      <c r="AK255" s="49">
        <v>1</v>
      </c>
      <c r="AL255" s="49">
        <v>1</v>
      </c>
    </row>
    <row r="256" spans="1:38" ht="15.75" customHeight="1">
      <c r="A256" s="297" t="s">
        <v>926</v>
      </c>
      <c r="B256" s="12" t="s">
        <v>926</v>
      </c>
      <c r="C256" s="12" t="s">
        <v>927</v>
      </c>
      <c r="E256" s="12" t="s">
        <v>152</v>
      </c>
      <c r="F256" s="12" t="s">
        <v>190</v>
      </c>
      <c r="G256" s="12">
        <v>2020</v>
      </c>
      <c r="H256" s="49">
        <v>0.88565094388511834</v>
      </c>
      <c r="I256" s="49">
        <v>0.88565094388511834</v>
      </c>
      <c r="J256" s="49">
        <v>0.88565094388511834</v>
      </c>
      <c r="K256" s="49">
        <v>0.88565094388511834</v>
      </c>
      <c r="L256" s="49">
        <v>0.88565094388511834</v>
      </c>
      <c r="M256" s="49">
        <v>0.88565094388511834</v>
      </c>
      <c r="N256" s="49">
        <v>0.88565094388511834</v>
      </c>
      <c r="O256" s="49">
        <v>0.88565094388511834</v>
      </c>
      <c r="P256" s="49">
        <v>0.88565094388511834</v>
      </c>
      <c r="Q256" s="49">
        <v>0.88565094388511834</v>
      </c>
      <c r="R256" s="49">
        <v>0.88565094388511834</v>
      </c>
      <c r="S256" s="49">
        <v>0.88565094388511834</v>
      </c>
      <c r="T256" s="49">
        <v>0.88565094388511834</v>
      </c>
      <c r="U256" s="49">
        <v>0.88565094388511834</v>
      </c>
      <c r="V256" s="49">
        <v>0.88565094388511834</v>
      </c>
      <c r="W256" s="49">
        <v>0.88565094388511834</v>
      </c>
      <c r="X256" s="49">
        <v>0.88565094388511834</v>
      </c>
      <c r="Y256" s="49">
        <v>0.88565094388511834</v>
      </c>
      <c r="Z256" s="49">
        <v>0.88565094388511834</v>
      </c>
      <c r="AA256" s="49">
        <v>0.88565094388511834</v>
      </c>
      <c r="AB256" s="49">
        <v>0.88565094388511834</v>
      </c>
      <c r="AC256" s="49">
        <v>0.88565094388511834</v>
      </c>
      <c r="AD256" s="49">
        <v>0.88565094388511834</v>
      </c>
      <c r="AE256" s="49">
        <v>0.88565094388511834</v>
      </c>
      <c r="AF256" s="49">
        <v>0.88565094388511834</v>
      </c>
      <c r="AG256" s="49">
        <v>0.88565094388511834</v>
      </c>
      <c r="AH256" s="49">
        <v>0.88565094388511834</v>
      </c>
      <c r="AI256" s="49">
        <v>0.88565094388511834</v>
      </c>
      <c r="AJ256" s="49">
        <v>0.88565094388511834</v>
      </c>
      <c r="AK256" s="49">
        <v>0.88565094388511834</v>
      </c>
      <c r="AL256" s="49">
        <v>0.88565094388511834</v>
      </c>
    </row>
    <row r="257" spans="1:38" ht="15.75" customHeight="1">
      <c r="A257" s="297" t="s">
        <v>926</v>
      </c>
      <c r="B257" s="12" t="s">
        <v>409</v>
      </c>
      <c r="C257" s="12" t="s">
        <v>409</v>
      </c>
      <c r="E257" s="12" t="s">
        <v>152</v>
      </c>
      <c r="F257" s="12" t="s">
        <v>190</v>
      </c>
      <c r="G257" s="12">
        <v>2030</v>
      </c>
      <c r="H257" s="49">
        <v>0.96</v>
      </c>
      <c r="I257" s="49">
        <v>0.96</v>
      </c>
      <c r="J257" s="49">
        <v>0.96</v>
      </c>
      <c r="K257" s="49">
        <v>0.96</v>
      </c>
      <c r="L257" s="49">
        <v>0.96</v>
      </c>
      <c r="M257" s="49">
        <v>0.96</v>
      </c>
      <c r="N257" s="49">
        <v>0.96</v>
      </c>
      <c r="O257" s="49">
        <v>0.96</v>
      </c>
      <c r="P257" s="49">
        <v>0.96</v>
      </c>
      <c r="Q257" s="49">
        <v>0.96</v>
      </c>
      <c r="R257" s="49">
        <v>0.96</v>
      </c>
      <c r="S257" s="49">
        <v>0.96</v>
      </c>
      <c r="T257" s="49">
        <v>0.96</v>
      </c>
      <c r="U257" s="49">
        <v>0.96</v>
      </c>
      <c r="V257" s="49">
        <v>0.96</v>
      </c>
      <c r="W257" s="49">
        <v>0.96</v>
      </c>
      <c r="X257" s="49">
        <v>0.96</v>
      </c>
      <c r="Y257" s="49">
        <v>0.96</v>
      </c>
      <c r="Z257" s="49">
        <v>0.96</v>
      </c>
      <c r="AA257" s="49">
        <v>0.96</v>
      </c>
      <c r="AB257" s="49">
        <v>0.96</v>
      </c>
      <c r="AC257" s="49">
        <v>0.96</v>
      </c>
      <c r="AD257" s="49">
        <v>0.96</v>
      </c>
      <c r="AE257" s="49">
        <v>0.96</v>
      </c>
      <c r="AF257" s="49">
        <v>0.96</v>
      </c>
      <c r="AG257" s="49">
        <v>0.96</v>
      </c>
      <c r="AH257" s="49">
        <v>0.96</v>
      </c>
      <c r="AI257" s="49">
        <v>0.96</v>
      </c>
      <c r="AJ257" s="49">
        <v>0.96</v>
      </c>
      <c r="AK257" s="49">
        <v>0.96</v>
      </c>
      <c r="AL257" s="49">
        <v>0.96</v>
      </c>
    </row>
    <row r="258" spans="1:38" ht="15.75" customHeight="1">
      <c r="A258" s="297" t="s">
        <v>926</v>
      </c>
      <c r="B258" s="12" t="s">
        <v>409</v>
      </c>
      <c r="C258" s="12" t="s">
        <v>409</v>
      </c>
      <c r="E258" s="12" t="s">
        <v>152</v>
      </c>
      <c r="F258" s="12" t="s">
        <v>190</v>
      </c>
      <c r="G258" s="12">
        <v>2040</v>
      </c>
      <c r="H258" s="49">
        <v>0.96</v>
      </c>
      <c r="I258" s="49">
        <v>0.96</v>
      </c>
      <c r="J258" s="49">
        <v>0.96</v>
      </c>
      <c r="K258" s="49">
        <v>0.96</v>
      </c>
      <c r="L258" s="49">
        <v>0.96</v>
      </c>
      <c r="M258" s="49">
        <v>0.96</v>
      </c>
      <c r="N258" s="49">
        <v>0.96</v>
      </c>
      <c r="O258" s="49">
        <v>0.96</v>
      </c>
      <c r="P258" s="49">
        <v>0.96</v>
      </c>
      <c r="Q258" s="49">
        <v>0.96</v>
      </c>
      <c r="R258" s="49">
        <v>0.96</v>
      </c>
      <c r="S258" s="49">
        <v>0.96</v>
      </c>
      <c r="T258" s="49">
        <v>0.96</v>
      </c>
      <c r="U258" s="49">
        <v>0.96</v>
      </c>
      <c r="V258" s="49">
        <v>0.96</v>
      </c>
      <c r="W258" s="49">
        <v>0.96</v>
      </c>
      <c r="X258" s="49">
        <v>0.96</v>
      </c>
      <c r="Y258" s="49">
        <v>0.96</v>
      </c>
      <c r="Z258" s="49">
        <v>0.96</v>
      </c>
      <c r="AA258" s="49">
        <v>0.96</v>
      </c>
      <c r="AB258" s="49">
        <v>0.96</v>
      </c>
      <c r="AC258" s="49">
        <v>0.96</v>
      </c>
      <c r="AD258" s="49">
        <v>0.96</v>
      </c>
      <c r="AE258" s="49">
        <v>0.96</v>
      </c>
      <c r="AF258" s="49">
        <v>0.96</v>
      </c>
      <c r="AG258" s="49">
        <v>0.96</v>
      </c>
      <c r="AH258" s="49">
        <v>0.96</v>
      </c>
      <c r="AI258" s="49">
        <v>0.96</v>
      </c>
      <c r="AJ258" s="49">
        <v>0.96</v>
      </c>
      <c r="AK258" s="49">
        <v>0.96</v>
      </c>
      <c r="AL258" s="49">
        <v>0.96</v>
      </c>
    </row>
    <row r="259" spans="1:38" ht="15.75" customHeight="1">
      <c r="A259" s="297" t="s">
        <v>926</v>
      </c>
      <c r="B259" s="12" t="s">
        <v>409</v>
      </c>
      <c r="C259" s="12" t="s">
        <v>409</v>
      </c>
      <c r="E259" s="12" t="s">
        <v>152</v>
      </c>
      <c r="F259" s="12" t="s">
        <v>190</v>
      </c>
      <c r="G259" s="12">
        <v>2050</v>
      </c>
      <c r="H259" s="49">
        <v>0.96</v>
      </c>
      <c r="I259" s="49">
        <v>0.96</v>
      </c>
      <c r="J259" s="49">
        <v>0.96</v>
      </c>
      <c r="K259" s="49">
        <v>0.96</v>
      </c>
      <c r="L259" s="49">
        <v>0.96</v>
      </c>
      <c r="M259" s="49">
        <v>0.96</v>
      </c>
      <c r="N259" s="49">
        <v>0.96</v>
      </c>
      <c r="O259" s="49">
        <v>0.96</v>
      </c>
      <c r="P259" s="49">
        <v>0.96</v>
      </c>
      <c r="Q259" s="49">
        <v>0.96</v>
      </c>
      <c r="R259" s="49">
        <v>0.96</v>
      </c>
      <c r="S259" s="49">
        <v>0.96</v>
      </c>
      <c r="T259" s="49">
        <v>0.96</v>
      </c>
      <c r="U259" s="49">
        <v>0.96</v>
      </c>
      <c r="V259" s="49">
        <v>0.96</v>
      </c>
      <c r="W259" s="49">
        <v>0.96</v>
      </c>
      <c r="X259" s="49">
        <v>0.96</v>
      </c>
      <c r="Y259" s="49">
        <v>0.96</v>
      </c>
      <c r="Z259" s="49">
        <v>0.96</v>
      </c>
      <c r="AA259" s="49">
        <v>0.96</v>
      </c>
      <c r="AB259" s="49">
        <v>0.96</v>
      </c>
      <c r="AC259" s="49">
        <v>0.96</v>
      </c>
      <c r="AD259" s="49">
        <v>0.96</v>
      </c>
      <c r="AE259" s="49">
        <v>0.96</v>
      </c>
      <c r="AF259" s="49">
        <v>0.96</v>
      </c>
      <c r="AG259" s="49">
        <v>0.96</v>
      </c>
      <c r="AH259" s="49">
        <v>0.96</v>
      </c>
      <c r="AI259" s="49">
        <v>0.96</v>
      </c>
      <c r="AJ259" s="49">
        <v>0.96</v>
      </c>
      <c r="AK259" s="49">
        <v>0.96</v>
      </c>
      <c r="AL259" s="49">
        <v>0.96</v>
      </c>
    </row>
    <row r="260" spans="1:38" ht="15.75" customHeight="1">
      <c r="A260" s="297" t="s">
        <v>928</v>
      </c>
      <c r="B260" s="12" t="s">
        <v>928</v>
      </c>
      <c r="C260" s="12" t="s">
        <v>929</v>
      </c>
      <c r="E260" s="12" t="s">
        <v>152</v>
      </c>
      <c r="F260" s="12" t="s">
        <v>190</v>
      </c>
      <c r="G260" s="12">
        <v>2020</v>
      </c>
      <c r="H260" s="49">
        <v>0.85612711512237727</v>
      </c>
      <c r="I260" s="49">
        <v>0.85612711512237727</v>
      </c>
      <c r="J260" s="49">
        <v>0.85612711512237727</v>
      </c>
      <c r="K260" s="49">
        <v>0.85612711512237727</v>
      </c>
      <c r="L260" s="49">
        <v>0.85612711512237727</v>
      </c>
      <c r="M260" s="49">
        <v>0.85612711512237727</v>
      </c>
      <c r="N260" s="49">
        <v>0.85612711512237727</v>
      </c>
      <c r="O260" s="49">
        <v>0.85612711512237727</v>
      </c>
      <c r="P260" s="49">
        <v>0.85612711512237727</v>
      </c>
      <c r="Q260" s="49">
        <v>0.85612711512237727</v>
      </c>
      <c r="R260" s="49">
        <v>0.85612711512237727</v>
      </c>
      <c r="S260" s="49">
        <v>0.85612711512237727</v>
      </c>
      <c r="T260" s="49">
        <v>0.85612711512237727</v>
      </c>
      <c r="U260" s="49">
        <v>0.85612711512237727</v>
      </c>
      <c r="V260" s="49">
        <v>0.85612711512237727</v>
      </c>
      <c r="W260" s="49">
        <v>0.85612711512237727</v>
      </c>
      <c r="X260" s="49">
        <v>0.85612711512237727</v>
      </c>
      <c r="Y260" s="49">
        <v>0.85612711512237727</v>
      </c>
      <c r="Z260" s="49">
        <v>0.85612711512237727</v>
      </c>
      <c r="AA260" s="49">
        <v>0.85612711512237727</v>
      </c>
      <c r="AB260" s="49">
        <v>0.85612711512237727</v>
      </c>
      <c r="AC260" s="49">
        <v>0.85612711512237727</v>
      </c>
      <c r="AD260" s="49">
        <v>0.85612711512237727</v>
      </c>
      <c r="AE260" s="49">
        <v>0.85612711512237727</v>
      </c>
      <c r="AF260" s="49">
        <v>0.85612711512237727</v>
      </c>
      <c r="AG260" s="49">
        <v>0.85612711512237727</v>
      </c>
      <c r="AH260" s="49">
        <v>0.85612711512237727</v>
      </c>
      <c r="AI260" s="49">
        <v>0.85612711512237727</v>
      </c>
      <c r="AJ260" s="49">
        <v>0.85612711512237727</v>
      </c>
      <c r="AK260" s="49">
        <v>0.85612711512237727</v>
      </c>
      <c r="AL260" s="49">
        <v>0.85612711512237727</v>
      </c>
    </row>
    <row r="261" spans="1:38" ht="15.75" customHeight="1">
      <c r="A261" s="297" t="s">
        <v>928</v>
      </c>
      <c r="B261" s="12" t="s">
        <v>409</v>
      </c>
      <c r="C261" s="12" t="s">
        <v>409</v>
      </c>
      <c r="E261" s="12" t="s">
        <v>152</v>
      </c>
      <c r="F261" s="12" t="s">
        <v>190</v>
      </c>
      <c r="G261" s="12">
        <v>2030</v>
      </c>
      <c r="H261" s="49">
        <v>0.95000000000000007</v>
      </c>
      <c r="I261" s="49">
        <v>0.95000000000000007</v>
      </c>
      <c r="J261" s="49">
        <v>0.95000000000000007</v>
      </c>
      <c r="K261" s="49">
        <v>0.95000000000000007</v>
      </c>
      <c r="L261" s="49">
        <v>0.95000000000000007</v>
      </c>
      <c r="M261" s="49">
        <v>0.95000000000000007</v>
      </c>
      <c r="N261" s="49">
        <v>0.95000000000000007</v>
      </c>
      <c r="O261" s="49">
        <v>0.95000000000000007</v>
      </c>
      <c r="P261" s="49">
        <v>0.95000000000000007</v>
      </c>
      <c r="Q261" s="49">
        <v>0.95000000000000007</v>
      </c>
      <c r="R261" s="49">
        <v>0.95000000000000007</v>
      </c>
      <c r="S261" s="49">
        <v>0.95000000000000007</v>
      </c>
      <c r="T261" s="49">
        <v>0.95000000000000007</v>
      </c>
      <c r="U261" s="49">
        <v>0.95000000000000007</v>
      </c>
      <c r="V261" s="49">
        <v>0.95000000000000007</v>
      </c>
      <c r="W261" s="49">
        <v>0.95000000000000007</v>
      </c>
      <c r="X261" s="49">
        <v>0.95000000000000007</v>
      </c>
      <c r="Y261" s="49">
        <v>0.95000000000000007</v>
      </c>
      <c r="Z261" s="49">
        <v>0.95000000000000007</v>
      </c>
      <c r="AA261" s="49">
        <v>0.95000000000000007</v>
      </c>
      <c r="AB261" s="49">
        <v>0.95000000000000007</v>
      </c>
      <c r="AC261" s="49">
        <v>0.95000000000000007</v>
      </c>
      <c r="AD261" s="49">
        <v>0.95000000000000007</v>
      </c>
      <c r="AE261" s="49">
        <v>0.95000000000000007</v>
      </c>
      <c r="AF261" s="49">
        <v>0.95000000000000007</v>
      </c>
      <c r="AG261" s="49">
        <v>0.95000000000000007</v>
      </c>
      <c r="AH261" s="49">
        <v>0.95000000000000007</v>
      </c>
      <c r="AI261" s="49">
        <v>0.95000000000000007</v>
      </c>
      <c r="AJ261" s="49">
        <v>0.95000000000000007</v>
      </c>
      <c r="AK261" s="49">
        <v>0.95000000000000007</v>
      </c>
      <c r="AL261" s="49">
        <v>0.95000000000000007</v>
      </c>
    </row>
    <row r="262" spans="1:38" ht="15.75" customHeight="1">
      <c r="A262" s="297" t="s">
        <v>928</v>
      </c>
      <c r="B262" s="12" t="s">
        <v>409</v>
      </c>
      <c r="C262" s="12" t="s">
        <v>409</v>
      </c>
      <c r="E262" s="12" t="s">
        <v>152</v>
      </c>
      <c r="F262" s="12" t="s">
        <v>190</v>
      </c>
      <c r="G262" s="12">
        <v>2040</v>
      </c>
      <c r="H262" s="49">
        <v>0.95000000000000007</v>
      </c>
      <c r="I262" s="49">
        <v>0.95000000000000007</v>
      </c>
      <c r="J262" s="49">
        <v>0.95000000000000007</v>
      </c>
      <c r="K262" s="49">
        <v>0.95000000000000007</v>
      </c>
      <c r="L262" s="49">
        <v>0.95000000000000007</v>
      </c>
      <c r="M262" s="49">
        <v>0.95000000000000007</v>
      </c>
      <c r="N262" s="49">
        <v>0.95000000000000007</v>
      </c>
      <c r="O262" s="49">
        <v>0.95000000000000007</v>
      </c>
      <c r="P262" s="49">
        <v>0.95000000000000007</v>
      </c>
      <c r="Q262" s="49">
        <v>0.95000000000000007</v>
      </c>
      <c r="R262" s="49">
        <v>0.95000000000000007</v>
      </c>
      <c r="S262" s="49">
        <v>0.95000000000000007</v>
      </c>
      <c r="T262" s="49">
        <v>0.95000000000000007</v>
      </c>
      <c r="U262" s="49">
        <v>0.95000000000000007</v>
      </c>
      <c r="V262" s="49">
        <v>0.95000000000000007</v>
      </c>
      <c r="W262" s="49">
        <v>0.95000000000000007</v>
      </c>
      <c r="X262" s="49">
        <v>0.95000000000000007</v>
      </c>
      <c r="Y262" s="49">
        <v>0.95000000000000007</v>
      </c>
      <c r="Z262" s="49">
        <v>0.95000000000000007</v>
      </c>
      <c r="AA262" s="49">
        <v>0.95000000000000007</v>
      </c>
      <c r="AB262" s="49">
        <v>0.95000000000000007</v>
      </c>
      <c r="AC262" s="49">
        <v>0.95000000000000007</v>
      </c>
      <c r="AD262" s="49">
        <v>0.95000000000000007</v>
      </c>
      <c r="AE262" s="49">
        <v>0.95000000000000007</v>
      </c>
      <c r="AF262" s="49">
        <v>0.95000000000000007</v>
      </c>
      <c r="AG262" s="49">
        <v>0.95000000000000007</v>
      </c>
      <c r="AH262" s="49">
        <v>0.95000000000000007</v>
      </c>
      <c r="AI262" s="49">
        <v>0.95000000000000007</v>
      </c>
      <c r="AJ262" s="49">
        <v>0.95000000000000007</v>
      </c>
      <c r="AK262" s="49">
        <v>0.95000000000000007</v>
      </c>
      <c r="AL262" s="49">
        <v>0.95000000000000007</v>
      </c>
    </row>
    <row r="263" spans="1:38" ht="15.75" customHeight="1">
      <c r="A263" s="297" t="s">
        <v>928</v>
      </c>
      <c r="B263" s="12" t="s">
        <v>409</v>
      </c>
      <c r="C263" s="12" t="s">
        <v>409</v>
      </c>
      <c r="E263" s="12" t="s">
        <v>152</v>
      </c>
      <c r="F263" s="12" t="s">
        <v>190</v>
      </c>
      <c r="G263" s="12">
        <v>2050</v>
      </c>
      <c r="H263" s="49">
        <v>0.95000000000000007</v>
      </c>
      <c r="I263" s="49">
        <v>0.95000000000000007</v>
      </c>
      <c r="J263" s="49">
        <v>0.95000000000000007</v>
      </c>
      <c r="K263" s="49">
        <v>0.95000000000000007</v>
      </c>
      <c r="L263" s="49">
        <v>0.95000000000000007</v>
      </c>
      <c r="M263" s="49">
        <v>0.95000000000000007</v>
      </c>
      <c r="N263" s="49">
        <v>0.95000000000000007</v>
      </c>
      <c r="O263" s="49">
        <v>0.95000000000000007</v>
      </c>
      <c r="P263" s="49">
        <v>0.95000000000000007</v>
      </c>
      <c r="Q263" s="49">
        <v>0.95000000000000007</v>
      </c>
      <c r="R263" s="49">
        <v>0.95000000000000007</v>
      </c>
      <c r="S263" s="49">
        <v>0.95000000000000007</v>
      </c>
      <c r="T263" s="49">
        <v>0.95000000000000007</v>
      </c>
      <c r="U263" s="49">
        <v>0.95000000000000007</v>
      </c>
      <c r="V263" s="49">
        <v>0.95000000000000007</v>
      </c>
      <c r="W263" s="49">
        <v>0.95000000000000007</v>
      </c>
      <c r="X263" s="49">
        <v>0.95000000000000007</v>
      </c>
      <c r="Y263" s="49">
        <v>0.95000000000000007</v>
      </c>
      <c r="Z263" s="49">
        <v>0.95000000000000007</v>
      </c>
      <c r="AA263" s="49">
        <v>0.95000000000000007</v>
      </c>
      <c r="AB263" s="49">
        <v>0.95000000000000007</v>
      </c>
      <c r="AC263" s="49">
        <v>0.95000000000000007</v>
      </c>
      <c r="AD263" s="49">
        <v>0.95000000000000007</v>
      </c>
      <c r="AE263" s="49">
        <v>0.95000000000000007</v>
      </c>
      <c r="AF263" s="49">
        <v>0.95000000000000007</v>
      </c>
      <c r="AG263" s="49">
        <v>0.95000000000000007</v>
      </c>
      <c r="AH263" s="49">
        <v>0.95000000000000007</v>
      </c>
      <c r="AI263" s="49">
        <v>0.95000000000000007</v>
      </c>
      <c r="AJ263" s="49">
        <v>0.95000000000000007</v>
      </c>
      <c r="AK263" s="49">
        <v>0.95000000000000007</v>
      </c>
      <c r="AL263" s="49">
        <v>0.95000000000000007</v>
      </c>
    </row>
    <row r="264" spans="1:38" ht="15.75" customHeight="1">
      <c r="A264" s="297" t="s">
        <v>930</v>
      </c>
      <c r="B264" s="12" t="s">
        <v>930</v>
      </c>
      <c r="C264" s="12" t="s">
        <v>931</v>
      </c>
      <c r="E264" s="12" t="s">
        <v>152</v>
      </c>
      <c r="F264" s="12" t="s">
        <v>190</v>
      </c>
      <c r="G264" s="12">
        <v>2020</v>
      </c>
      <c r="H264" s="49">
        <v>0.81655103476087687</v>
      </c>
      <c r="I264" s="49">
        <v>0.81655103476087687</v>
      </c>
      <c r="J264" s="49">
        <v>0.81655103476087687</v>
      </c>
      <c r="K264" s="49">
        <v>0.81655103476087687</v>
      </c>
      <c r="L264" s="49">
        <v>0.81655103476087687</v>
      </c>
      <c r="M264" s="49">
        <v>0.81655103476087687</v>
      </c>
      <c r="N264" s="49">
        <v>0.81655103476087687</v>
      </c>
      <c r="O264" s="49">
        <v>0.81655103476087687</v>
      </c>
      <c r="P264" s="49">
        <v>0.81655103476087687</v>
      </c>
      <c r="Q264" s="49">
        <v>0.81655103476087687</v>
      </c>
      <c r="R264" s="49">
        <v>0.81655103476087687</v>
      </c>
      <c r="S264" s="49">
        <v>0.81655103476087687</v>
      </c>
      <c r="T264" s="49">
        <v>0.81655103476087687</v>
      </c>
      <c r="U264" s="49">
        <v>0.81655103476087687</v>
      </c>
      <c r="V264" s="49">
        <v>0.81655103476087687</v>
      </c>
      <c r="W264" s="49">
        <v>0.81655103476087687</v>
      </c>
      <c r="X264" s="49">
        <v>0.81655103476087687</v>
      </c>
      <c r="Y264" s="49">
        <v>0.81655103476087687</v>
      </c>
      <c r="Z264" s="49">
        <v>0.81655103476087687</v>
      </c>
      <c r="AA264" s="49">
        <v>0.81655103476087687</v>
      </c>
      <c r="AB264" s="49">
        <v>0.81655103476087687</v>
      </c>
      <c r="AC264" s="49">
        <v>0.81655103476087687</v>
      </c>
      <c r="AD264" s="49">
        <v>0.81655103476087687</v>
      </c>
      <c r="AE264" s="49">
        <v>0.81655103476087687</v>
      </c>
      <c r="AF264" s="49">
        <v>0.81655103476087687</v>
      </c>
      <c r="AG264" s="49">
        <v>0.81655103476087687</v>
      </c>
      <c r="AH264" s="49">
        <v>0.81655103476087687</v>
      </c>
      <c r="AI264" s="49">
        <v>0.81655103476087687</v>
      </c>
      <c r="AJ264" s="49">
        <v>0.81655103476087687</v>
      </c>
      <c r="AK264" s="49">
        <v>0.81655103476087687</v>
      </c>
      <c r="AL264" s="49">
        <v>0.81655103476087687</v>
      </c>
    </row>
    <row r="265" spans="1:38" ht="15.75" customHeight="1">
      <c r="A265" s="297" t="s">
        <v>930</v>
      </c>
      <c r="B265" s="12" t="s">
        <v>409</v>
      </c>
      <c r="C265" s="12" t="s">
        <v>409</v>
      </c>
      <c r="E265" s="12" t="s">
        <v>152</v>
      </c>
      <c r="F265" s="12" t="s">
        <v>190</v>
      </c>
      <c r="G265" s="12">
        <v>2030</v>
      </c>
      <c r="H265" s="49">
        <v>0.89999999999999991</v>
      </c>
      <c r="I265" s="49">
        <v>0.89999999999999991</v>
      </c>
      <c r="J265" s="49">
        <v>0.89999999999999991</v>
      </c>
      <c r="K265" s="49">
        <v>0.89999999999999991</v>
      </c>
      <c r="L265" s="49">
        <v>0.89999999999999991</v>
      </c>
      <c r="M265" s="49">
        <v>0.89999999999999991</v>
      </c>
      <c r="N265" s="49">
        <v>0.89999999999999991</v>
      </c>
      <c r="O265" s="49">
        <v>0.89999999999999991</v>
      </c>
      <c r="P265" s="49">
        <v>0.89999999999999991</v>
      </c>
      <c r="Q265" s="49">
        <v>0.89999999999999991</v>
      </c>
      <c r="R265" s="49">
        <v>0.89999999999999991</v>
      </c>
      <c r="S265" s="49">
        <v>0.89999999999999991</v>
      </c>
      <c r="T265" s="49">
        <v>0.89999999999999991</v>
      </c>
      <c r="U265" s="49">
        <v>0.89999999999999991</v>
      </c>
      <c r="V265" s="49">
        <v>0.89999999999999991</v>
      </c>
      <c r="W265" s="49">
        <v>0.89999999999999991</v>
      </c>
      <c r="X265" s="49">
        <v>0.89999999999999991</v>
      </c>
      <c r="Y265" s="49">
        <v>0.89999999999999991</v>
      </c>
      <c r="Z265" s="49">
        <v>0.89999999999999991</v>
      </c>
      <c r="AA265" s="49">
        <v>0.89999999999999991</v>
      </c>
      <c r="AB265" s="49">
        <v>0.89999999999999991</v>
      </c>
      <c r="AC265" s="49">
        <v>0.89999999999999991</v>
      </c>
      <c r="AD265" s="49">
        <v>0.89999999999999991</v>
      </c>
      <c r="AE265" s="49">
        <v>0.89999999999999991</v>
      </c>
      <c r="AF265" s="49">
        <v>0.89999999999999991</v>
      </c>
      <c r="AG265" s="49">
        <v>0.89999999999999991</v>
      </c>
      <c r="AH265" s="49">
        <v>0.89999999999999991</v>
      </c>
      <c r="AI265" s="49">
        <v>0.89999999999999991</v>
      </c>
      <c r="AJ265" s="49">
        <v>0.89999999999999991</v>
      </c>
      <c r="AK265" s="49">
        <v>0.89999999999999991</v>
      </c>
      <c r="AL265" s="49">
        <v>0.89999999999999991</v>
      </c>
    </row>
    <row r="266" spans="1:38" ht="15.75" customHeight="1">
      <c r="A266" s="297" t="s">
        <v>930</v>
      </c>
      <c r="B266" s="12" t="s">
        <v>409</v>
      </c>
      <c r="C266" s="12" t="s">
        <v>409</v>
      </c>
      <c r="E266" s="12" t="s">
        <v>152</v>
      </c>
      <c r="F266" s="12" t="s">
        <v>190</v>
      </c>
      <c r="G266" s="12">
        <v>2040</v>
      </c>
      <c r="H266" s="49">
        <v>0.89999999999999991</v>
      </c>
      <c r="I266" s="49">
        <v>0.89999999999999991</v>
      </c>
      <c r="J266" s="49">
        <v>0.89999999999999991</v>
      </c>
      <c r="K266" s="49">
        <v>0.89999999999999991</v>
      </c>
      <c r="L266" s="49">
        <v>0.89999999999999991</v>
      </c>
      <c r="M266" s="49">
        <v>0.89999999999999991</v>
      </c>
      <c r="N266" s="49">
        <v>0.89999999999999991</v>
      </c>
      <c r="O266" s="49">
        <v>0.89999999999999991</v>
      </c>
      <c r="P266" s="49">
        <v>0.89999999999999991</v>
      </c>
      <c r="Q266" s="49">
        <v>0.89999999999999991</v>
      </c>
      <c r="R266" s="49">
        <v>0.89999999999999991</v>
      </c>
      <c r="S266" s="49">
        <v>0.89999999999999991</v>
      </c>
      <c r="T266" s="49">
        <v>0.89999999999999991</v>
      </c>
      <c r="U266" s="49">
        <v>0.89999999999999991</v>
      </c>
      <c r="V266" s="49">
        <v>0.89999999999999991</v>
      </c>
      <c r="W266" s="49">
        <v>0.89999999999999991</v>
      </c>
      <c r="X266" s="49">
        <v>0.89999999999999991</v>
      </c>
      <c r="Y266" s="49">
        <v>0.89999999999999991</v>
      </c>
      <c r="Z266" s="49">
        <v>0.89999999999999991</v>
      </c>
      <c r="AA266" s="49">
        <v>0.89999999999999991</v>
      </c>
      <c r="AB266" s="49">
        <v>0.89999999999999991</v>
      </c>
      <c r="AC266" s="49">
        <v>0.89999999999999991</v>
      </c>
      <c r="AD266" s="49">
        <v>0.89999999999999991</v>
      </c>
      <c r="AE266" s="49">
        <v>0.89999999999999991</v>
      </c>
      <c r="AF266" s="49">
        <v>0.89999999999999991</v>
      </c>
      <c r="AG266" s="49">
        <v>0.89999999999999991</v>
      </c>
      <c r="AH266" s="49">
        <v>0.89999999999999991</v>
      </c>
      <c r="AI266" s="49">
        <v>0.89999999999999991</v>
      </c>
      <c r="AJ266" s="49">
        <v>0.89999999999999991</v>
      </c>
      <c r="AK266" s="49">
        <v>0.89999999999999991</v>
      </c>
      <c r="AL266" s="49">
        <v>0.89999999999999991</v>
      </c>
    </row>
    <row r="267" spans="1:38" ht="15.75" customHeight="1">
      <c r="A267" s="297" t="s">
        <v>930</v>
      </c>
      <c r="B267" s="12" t="s">
        <v>409</v>
      </c>
      <c r="C267" s="12" t="s">
        <v>409</v>
      </c>
      <c r="E267" s="12" t="s">
        <v>152</v>
      </c>
      <c r="F267" s="12" t="s">
        <v>190</v>
      </c>
      <c r="G267" s="12">
        <v>2050</v>
      </c>
      <c r="H267" s="49">
        <v>0.89999999999999991</v>
      </c>
      <c r="I267" s="49">
        <v>0.89999999999999991</v>
      </c>
      <c r="J267" s="49">
        <v>0.89999999999999991</v>
      </c>
      <c r="K267" s="49">
        <v>0.89999999999999991</v>
      </c>
      <c r="L267" s="49">
        <v>0.89999999999999991</v>
      </c>
      <c r="M267" s="49">
        <v>0.89999999999999991</v>
      </c>
      <c r="N267" s="49">
        <v>0.89999999999999991</v>
      </c>
      <c r="O267" s="49">
        <v>0.89999999999999991</v>
      </c>
      <c r="P267" s="49">
        <v>0.89999999999999991</v>
      </c>
      <c r="Q267" s="49">
        <v>0.89999999999999991</v>
      </c>
      <c r="R267" s="49">
        <v>0.89999999999999991</v>
      </c>
      <c r="S267" s="49">
        <v>0.89999999999999991</v>
      </c>
      <c r="T267" s="49">
        <v>0.89999999999999991</v>
      </c>
      <c r="U267" s="49">
        <v>0.89999999999999991</v>
      </c>
      <c r="V267" s="49">
        <v>0.89999999999999991</v>
      </c>
      <c r="W267" s="49">
        <v>0.89999999999999991</v>
      </c>
      <c r="X267" s="49">
        <v>0.89999999999999991</v>
      </c>
      <c r="Y267" s="49">
        <v>0.89999999999999991</v>
      </c>
      <c r="Z267" s="49">
        <v>0.89999999999999991</v>
      </c>
      <c r="AA267" s="49">
        <v>0.89999999999999991</v>
      </c>
      <c r="AB267" s="49">
        <v>0.89999999999999991</v>
      </c>
      <c r="AC267" s="49">
        <v>0.89999999999999991</v>
      </c>
      <c r="AD267" s="49">
        <v>0.89999999999999991</v>
      </c>
      <c r="AE267" s="49">
        <v>0.89999999999999991</v>
      </c>
      <c r="AF267" s="49">
        <v>0.89999999999999991</v>
      </c>
      <c r="AG267" s="49">
        <v>0.89999999999999991</v>
      </c>
      <c r="AH267" s="49">
        <v>0.89999999999999991</v>
      </c>
      <c r="AI267" s="49">
        <v>0.89999999999999991</v>
      </c>
      <c r="AJ267" s="49">
        <v>0.89999999999999991</v>
      </c>
      <c r="AK267" s="49">
        <v>0.89999999999999991</v>
      </c>
      <c r="AL267" s="49">
        <v>0.89999999999999991</v>
      </c>
    </row>
    <row r="268" spans="1:38" ht="15.75" customHeight="1">
      <c r="A268" s="297" t="s">
        <v>932</v>
      </c>
      <c r="B268" s="12" t="s">
        <v>932</v>
      </c>
      <c r="C268" s="12" t="s">
        <v>933</v>
      </c>
      <c r="E268" s="12" t="s">
        <v>152</v>
      </c>
      <c r="F268" s="12" t="s">
        <v>190</v>
      </c>
      <c r="G268" s="12">
        <v>2020</v>
      </c>
      <c r="H268" s="49">
        <v>0.81655103476087687</v>
      </c>
      <c r="I268" s="49">
        <v>0.81655103476087687</v>
      </c>
      <c r="J268" s="49">
        <v>0.81655103476087687</v>
      </c>
      <c r="K268" s="49">
        <v>0.81655103476087687</v>
      </c>
      <c r="L268" s="49">
        <v>0.81655103476087687</v>
      </c>
      <c r="M268" s="49">
        <v>0.81655103476087687</v>
      </c>
      <c r="N268" s="49">
        <v>0.81655103476087687</v>
      </c>
      <c r="O268" s="49">
        <v>0.81655103476087687</v>
      </c>
      <c r="P268" s="49">
        <v>0.81655103476087687</v>
      </c>
      <c r="Q268" s="49">
        <v>0.81655103476087687</v>
      </c>
      <c r="R268" s="49">
        <v>0.81655103476087687</v>
      </c>
      <c r="S268" s="49">
        <v>0.81655103476087687</v>
      </c>
      <c r="T268" s="49">
        <v>0.81655103476087687</v>
      </c>
      <c r="U268" s="49">
        <v>0.81655103476087687</v>
      </c>
      <c r="V268" s="49">
        <v>0.81655103476087687</v>
      </c>
      <c r="W268" s="49">
        <v>0.81655103476087687</v>
      </c>
      <c r="X268" s="49">
        <v>0.81655103476087687</v>
      </c>
      <c r="Y268" s="49">
        <v>0.81655103476087687</v>
      </c>
      <c r="Z268" s="49">
        <v>0.81655103476087687</v>
      </c>
      <c r="AA268" s="49">
        <v>0.81655103476087687</v>
      </c>
      <c r="AB268" s="49">
        <v>0.81655103476087687</v>
      </c>
      <c r="AC268" s="49">
        <v>0.81655103476087687</v>
      </c>
      <c r="AD268" s="49">
        <v>0.81655103476087687</v>
      </c>
      <c r="AE268" s="49">
        <v>0.81655103476087687</v>
      </c>
      <c r="AF268" s="49">
        <v>0.81655103476087687</v>
      </c>
      <c r="AG268" s="49">
        <v>0.81655103476087687</v>
      </c>
      <c r="AH268" s="49">
        <v>0.81655103476087687</v>
      </c>
      <c r="AI268" s="49">
        <v>0.81655103476087687</v>
      </c>
      <c r="AJ268" s="49">
        <v>0.81655103476087687</v>
      </c>
      <c r="AK268" s="49">
        <v>0.81655103476087687</v>
      </c>
      <c r="AL268" s="49">
        <v>0.81655103476087687</v>
      </c>
    </row>
    <row r="269" spans="1:38" ht="15.75" customHeight="1">
      <c r="A269" s="297" t="s">
        <v>932</v>
      </c>
      <c r="B269" s="12" t="s">
        <v>409</v>
      </c>
      <c r="C269" s="12" t="s">
        <v>409</v>
      </c>
      <c r="E269" s="12" t="s">
        <v>152</v>
      </c>
      <c r="F269" s="12" t="s">
        <v>190</v>
      </c>
      <c r="G269" s="12">
        <v>2030</v>
      </c>
      <c r="H269" s="49">
        <v>0.89999999999999991</v>
      </c>
      <c r="I269" s="49">
        <v>0.89999999999999991</v>
      </c>
      <c r="J269" s="49">
        <v>0.89999999999999991</v>
      </c>
      <c r="K269" s="49">
        <v>0.89999999999999991</v>
      </c>
      <c r="L269" s="49">
        <v>0.89999999999999991</v>
      </c>
      <c r="M269" s="49">
        <v>0.89999999999999991</v>
      </c>
      <c r="N269" s="49">
        <v>0.89999999999999991</v>
      </c>
      <c r="O269" s="49">
        <v>0.89999999999999991</v>
      </c>
      <c r="P269" s="49">
        <v>0.89999999999999991</v>
      </c>
      <c r="Q269" s="49">
        <v>0.89999999999999991</v>
      </c>
      <c r="R269" s="49">
        <v>0.89999999999999991</v>
      </c>
      <c r="S269" s="49">
        <v>0.89999999999999991</v>
      </c>
      <c r="T269" s="49">
        <v>0.89999999999999991</v>
      </c>
      <c r="U269" s="49">
        <v>0.89999999999999991</v>
      </c>
      <c r="V269" s="49">
        <v>0.89999999999999991</v>
      </c>
      <c r="W269" s="49">
        <v>0.89999999999999991</v>
      </c>
      <c r="X269" s="49">
        <v>0.89999999999999991</v>
      </c>
      <c r="Y269" s="49">
        <v>0.89999999999999991</v>
      </c>
      <c r="Z269" s="49">
        <v>0.89999999999999991</v>
      </c>
      <c r="AA269" s="49">
        <v>0.89999999999999991</v>
      </c>
      <c r="AB269" s="49">
        <v>0.89999999999999991</v>
      </c>
      <c r="AC269" s="49">
        <v>0.89999999999999991</v>
      </c>
      <c r="AD269" s="49">
        <v>0.89999999999999991</v>
      </c>
      <c r="AE269" s="49">
        <v>0.89999999999999991</v>
      </c>
      <c r="AF269" s="49">
        <v>0.89999999999999991</v>
      </c>
      <c r="AG269" s="49">
        <v>0.89999999999999991</v>
      </c>
      <c r="AH269" s="49">
        <v>0.89999999999999991</v>
      </c>
      <c r="AI269" s="49">
        <v>0.89999999999999991</v>
      </c>
      <c r="AJ269" s="49">
        <v>0.89999999999999991</v>
      </c>
      <c r="AK269" s="49">
        <v>0.89999999999999991</v>
      </c>
      <c r="AL269" s="49">
        <v>0.89999999999999991</v>
      </c>
    </row>
    <row r="270" spans="1:38" ht="15.75" customHeight="1">
      <c r="A270" s="297" t="s">
        <v>932</v>
      </c>
      <c r="B270" s="12" t="s">
        <v>409</v>
      </c>
      <c r="C270" s="12" t="s">
        <v>409</v>
      </c>
      <c r="E270" s="12" t="s">
        <v>152</v>
      </c>
      <c r="F270" s="12" t="s">
        <v>190</v>
      </c>
      <c r="G270" s="12">
        <v>2040</v>
      </c>
      <c r="H270" s="49">
        <v>0.89999999999999991</v>
      </c>
      <c r="I270" s="49">
        <v>0.89999999999999991</v>
      </c>
      <c r="J270" s="49">
        <v>0.89999999999999991</v>
      </c>
      <c r="K270" s="49">
        <v>0.89999999999999991</v>
      </c>
      <c r="L270" s="49">
        <v>0.89999999999999991</v>
      </c>
      <c r="M270" s="49">
        <v>0.89999999999999991</v>
      </c>
      <c r="N270" s="49">
        <v>0.89999999999999991</v>
      </c>
      <c r="O270" s="49">
        <v>0.89999999999999991</v>
      </c>
      <c r="P270" s="49">
        <v>0.89999999999999991</v>
      </c>
      <c r="Q270" s="49">
        <v>0.89999999999999991</v>
      </c>
      <c r="R270" s="49">
        <v>0.89999999999999991</v>
      </c>
      <c r="S270" s="49">
        <v>0.89999999999999991</v>
      </c>
      <c r="T270" s="49">
        <v>0.89999999999999991</v>
      </c>
      <c r="U270" s="49">
        <v>0.89999999999999991</v>
      </c>
      <c r="V270" s="49">
        <v>0.89999999999999991</v>
      </c>
      <c r="W270" s="49">
        <v>0.89999999999999991</v>
      </c>
      <c r="X270" s="49">
        <v>0.89999999999999991</v>
      </c>
      <c r="Y270" s="49">
        <v>0.89999999999999991</v>
      </c>
      <c r="Z270" s="49">
        <v>0.89999999999999991</v>
      </c>
      <c r="AA270" s="49">
        <v>0.89999999999999991</v>
      </c>
      <c r="AB270" s="49">
        <v>0.89999999999999991</v>
      </c>
      <c r="AC270" s="49">
        <v>0.89999999999999991</v>
      </c>
      <c r="AD270" s="49">
        <v>0.89999999999999991</v>
      </c>
      <c r="AE270" s="49">
        <v>0.89999999999999991</v>
      </c>
      <c r="AF270" s="49">
        <v>0.89999999999999991</v>
      </c>
      <c r="AG270" s="49">
        <v>0.89999999999999991</v>
      </c>
      <c r="AH270" s="49">
        <v>0.89999999999999991</v>
      </c>
      <c r="AI270" s="49">
        <v>0.89999999999999991</v>
      </c>
      <c r="AJ270" s="49">
        <v>0.89999999999999991</v>
      </c>
      <c r="AK270" s="49">
        <v>0.89999999999999991</v>
      </c>
      <c r="AL270" s="49">
        <v>0.89999999999999991</v>
      </c>
    </row>
    <row r="271" spans="1:38" ht="15.75" customHeight="1">
      <c r="A271" s="297" t="s">
        <v>932</v>
      </c>
      <c r="B271" s="12" t="s">
        <v>409</v>
      </c>
      <c r="C271" s="12" t="s">
        <v>409</v>
      </c>
      <c r="E271" s="12" t="s">
        <v>152</v>
      </c>
      <c r="F271" s="12" t="s">
        <v>190</v>
      </c>
      <c r="G271" s="12">
        <v>2050</v>
      </c>
      <c r="H271" s="49">
        <v>0.89999999999999991</v>
      </c>
      <c r="I271" s="49">
        <v>0.89999999999999991</v>
      </c>
      <c r="J271" s="49">
        <v>0.89999999999999991</v>
      </c>
      <c r="K271" s="49">
        <v>0.89999999999999991</v>
      </c>
      <c r="L271" s="49">
        <v>0.89999999999999991</v>
      </c>
      <c r="M271" s="49">
        <v>0.89999999999999991</v>
      </c>
      <c r="N271" s="49">
        <v>0.89999999999999991</v>
      </c>
      <c r="O271" s="49">
        <v>0.89999999999999991</v>
      </c>
      <c r="P271" s="49">
        <v>0.89999999999999991</v>
      </c>
      <c r="Q271" s="49">
        <v>0.89999999999999991</v>
      </c>
      <c r="R271" s="49">
        <v>0.89999999999999991</v>
      </c>
      <c r="S271" s="49">
        <v>0.89999999999999991</v>
      </c>
      <c r="T271" s="49">
        <v>0.89999999999999991</v>
      </c>
      <c r="U271" s="49">
        <v>0.89999999999999991</v>
      </c>
      <c r="V271" s="49">
        <v>0.89999999999999991</v>
      </c>
      <c r="W271" s="49">
        <v>0.89999999999999991</v>
      </c>
      <c r="X271" s="49">
        <v>0.89999999999999991</v>
      </c>
      <c r="Y271" s="49">
        <v>0.89999999999999991</v>
      </c>
      <c r="Z271" s="49">
        <v>0.89999999999999991</v>
      </c>
      <c r="AA271" s="49">
        <v>0.89999999999999991</v>
      </c>
      <c r="AB271" s="49">
        <v>0.89999999999999991</v>
      </c>
      <c r="AC271" s="49">
        <v>0.89999999999999991</v>
      </c>
      <c r="AD271" s="49">
        <v>0.89999999999999991</v>
      </c>
      <c r="AE271" s="49">
        <v>0.89999999999999991</v>
      </c>
      <c r="AF271" s="49">
        <v>0.89999999999999991</v>
      </c>
      <c r="AG271" s="49">
        <v>0.89999999999999991</v>
      </c>
      <c r="AH271" s="49">
        <v>0.89999999999999991</v>
      </c>
      <c r="AI271" s="49">
        <v>0.89999999999999991</v>
      </c>
      <c r="AJ271" s="49">
        <v>0.89999999999999991</v>
      </c>
      <c r="AK271" s="49">
        <v>0.89999999999999991</v>
      </c>
      <c r="AL271" s="49">
        <v>0.89999999999999991</v>
      </c>
    </row>
    <row r="272" spans="1:38" ht="15.75" customHeight="1">
      <c r="A272" s="297" t="s">
        <v>934</v>
      </c>
      <c r="B272" s="12" t="s">
        <v>934</v>
      </c>
      <c r="C272" s="12" t="s">
        <v>935</v>
      </c>
      <c r="E272" s="12" t="s">
        <v>152</v>
      </c>
      <c r="F272" s="12" t="s">
        <v>190</v>
      </c>
      <c r="G272" s="12">
        <v>2020</v>
      </c>
      <c r="H272" s="49">
        <v>0.78722542748547841</v>
      </c>
      <c r="I272" s="49">
        <v>0.78722542748547841</v>
      </c>
      <c r="J272" s="49">
        <v>0.78722542748547841</v>
      </c>
      <c r="K272" s="49">
        <v>0.78722542748547841</v>
      </c>
      <c r="L272" s="49">
        <v>0.78722542748547841</v>
      </c>
      <c r="M272" s="49">
        <v>0.78722542748547841</v>
      </c>
      <c r="N272" s="49">
        <v>0.78722542748547841</v>
      </c>
      <c r="O272" s="49">
        <v>0.78722542748547841</v>
      </c>
      <c r="P272" s="49">
        <v>0.78722542748547841</v>
      </c>
      <c r="Q272" s="49">
        <v>0.78722542748547841</v>
      </c>
      <c r="R272" s="49">
        <v>0.78722542748547841</v>
      </c>
      <c r="S272" s="49">
        <v>0.78722542748547841</v>
      </c>
      <c r="T272" s="49">
        <v>0.78722542748547841</v>
      </c>
      <c r="U272" s="49">
        <v>0.78722542748547841</v>
      </c>
      <c r="V272" s="49">
        <v>0.78722542748547841</v>
      </c>
      <c r="W272" s="49">
        <v>0.78722542748547841</v>
      </c>
      <c r="X272" s="49">
        <v>0.78722542748547841</v>
      </c>
      <c r="Y272" s="49">
        <v>0.78722542748547841</v>
      </c>
      <c r="Z272" s="49">
        <v>0.78722542748547841</v>
      </c>
      <c r="AA272" s="49">
        <v>0.78722542748547841</v>
      </c>
      <c r="AB272" s="49">
        <v>0.78722542748547841</v>
      </c>
      <c r="AC272" s="49">
        <v>0.78722542748547841</v>
      </c>
      <c r="AD272" s="49">
        <v>0.78722542748547841</v>
      </c>
      <c r="AE272" s="49">
        <v>0.78722542748547841</v>
      </c>
      <c r="AF272" s="49">
        <v>0.78722542748547841</v>
      </c>
      <c r="AG272" s="49">
        <v>0.78722542748547841</v>
      </c>
      <c r="AH272" s="49">
        <v>0.78722542748547841</v>
      </c>
      <c r="AI272" s="49">
        <v>0.78722542748547841</v>
      </c>
      <c r="AJ272" s="49">
        <v>0.78722542748547841</v>
      </c>
      <c r="AK272" s="49">
        <v>0.78722542748547841</v>
      </c>
      <c r="AL272" s="49">
        <v>0.78722542748547841</v>
      </c>
    </row>
    <row r="273" spans="1:38" ht="15.75" customHeight="1">
      <c r="A273" s="297" t="s">
        <v>934</v>
      </c>
      <c r="B273" s="12" t="s">
        <v>409</v>
      </c>
      <c r="C273" s="12" t="s">
        <v>409</v>
      </c>
      <c r="E273" s="12" t="s">
        <v>152</v>
      </c>
      <c r="F273" s="12" t="s">
        <v>190</v>
      </c>
      <c r="G273" s="12">
        <v>2030</v>
      </c>
      <c r="H273" s="49">
        <v>0.89999999999999991</v>
      </c>
      <c r="I273" s="49">
        <v>0.89999999999999991</v>
      </c>
      <c r="J273" s="49">
        <v>0.89999999999999991</v>
      </c>
      <c r="K273" s="49">
        <v>0.89999999999999991</v>
      </c>
      <c r="L273" s="49">
        <v>0.89999999999999991</v>
      </c>
      <c r="M273" s="49">
        <v>0.89999999999999991</v>
      </c>
      <c r="N273" s="49">
        <v>0.89999999999999991</v>
      </c>
      <c r="O273" s="49">
        <v>0.89999999999999991</v>
      </c>
      <c r="P273" s="49">
        <v>0.89999999999999991</v>
      </c>
      <c r="Q273" s="49">
        <v>0.89999999999999991</v>
      </c>
      <c r="R273" s="49">
        <v>0.89999999999999991</v>
      </c>
      <c r="S273" s="49">
        <v>0.89999999999999991</v>
      </c>
      <c r="T273" s="49">
        <v>0.89999999999999991</v>
      </c>
      <c r="U273" s="49">
        <v>0.89999999999999991</v>
      </c>
      <c r="V273" s="49">
        <v>0.89999999999999991</v>
      </c>
      <c r="W273" s="49">
        <v>0.89999999999999991</v>
      </c>
      <c r="X273" s="49">
        <v>0.89999999999999991</v>
      </c>
      <c r="Y273" s="49">
        <v>0.89999999999999991</v>
      </c>
      <c r="Z273" s="49">
        <v>0.89999999999999991</v>
      </c>
      <c r="AA273" s="49">
        <v>0.89999999999999991</v>
      </c>
      <c r="AB273" s="49">
        <v>0.89999999999999991</v>
      </c>
      <c r="AC273" s="49">
        <v>0.89999999999999991</v>
      </c>
      <c r="AD273" s="49">
        <v>0.89999999999999991</v>
      </c>
      <c r="AE273" s="49">
        <v>0.89999999999999991</v>
      </c>
      <c r="AF273" s="49">
        <v>0.89999999999999991</v>
      </c>
      <c r="AG273" s="49">
        <v>0.89999999999999991</v>
      </c>
      <c r="AH273" s="49">
        <v>0.89999999999999991</v>
      </c>
      <c r="AI273" s="49">
        <v>0.89999999999999991</v>
      </c>
      <c r="AJ273" s="49">
        <v>0.89999999999999991</v>
      </c>
      <c r="AK273" s="49">
        <v>0.89999999999999991</v>
      </c>
      <c r="AL273" s="49">
        <v>0.89999999999999991</v>
      </c>
    </row>
    <row r="274" spans="1:38" ht="15.75" customHeight="1">
      <c r="A274" s="297" t="s">
        <v>934</v>
      </c>
      <c r="B274" s="12" t="s">
        <v>409</v>
      </c>
      <c r="C274" s="12" t="s">
        <v>409</v>
      </c>
      <c r="E274" s="12" t="s">
        <v>152</v>
      </c>
      <c r="F274" s="12" t="s">
        <v>190</v>
      </c>
      <c r="G274" s="12">
        <v>2040</v>
      </c>
      <c r="H274" s="49">
        <v>0.89999999999999991</v>
      </c>
      <c r="I274" s="49">
        <v>0.89999999999999991</v>
      </c>
      <c r="J274" s="49">
        <v>0.89999999999999991</v>
      </c>
      <c r="K274" s="49">
        <v>0.89999999999999991</v>
      </c>
      <c r="L274" s="49">
        <v>0.89999999999999991</v>
      </c>
      <c r="M274" s="49">
        <v>0.89999999999999991</v>
      </c>
      <c r="N274" s="49">
        <v>0.89999999999999991</v>
      </c>
      <c r="O274" s="49">
        <v>0.89999999999999991</v>
      </c>
      <c r="P274" s="49">
        <v>0.89999999999999991</v>
      </c>
      <c r="Q274" s="49">
        <v>0.89999999999999991</v>
      </c>
      <c r="R274" s="49">
        <v>0.89999999999999991</v>
      </c>
      <c r="S274" s="49">
        <v>0.89999999999999991</v>
      </c>
      <c r="T274" s="49">
        <v>0.89999999999999991</v>
      </c>
      <c r="U274" s="49">
        <v>0.89999999999999991</v>
      </c>
      <c r="V274" s="49">
        <v>0.89999999999999991</v>
      </c>
      <c r="W274" s="49">
        <v>0.89999999999999991</v>
      </c>
      <c r="X274" s="49">
        <v>0.89999999999999991</v>
      </c>
      <c r="Y274" s="49">
        <v>0.89999999999999991</v>
      </c>
      <c r="Z274" s="49">
        <v>0.89999999999999991</v>
      </c>
      <c r="AA274" s="49">
        <v>0.89999999999999991</v>
      </c>
      <c r="AB274" s="49">
        <v>0.89999999999999991</v>
      </c>
      <c r="AC274" s="49">
        <v>0.89999999999999991</v>
      </c>
      <c r="AD274" s="49">
        <v>0.89999999999999991</v>
      </c>
      <c r="AE274" s="49">
        <v>0.89999999999999991</v>
      </c>
      <c r="AF274" s="49">
        <v>0.89999999999999991</v>
      </c>
      <c r="AG274" s="49">
        <v>0.89999999999999991</v>
      </c>
      <c r="AH274" s="49">
        <v>0.89999999999999991</v>
      </c>
      <c r="AI274" s="49">
        <v>0.89999999999999991</v>
      </c>
      <c r="AJ274" s="49">
        <v>0.89999999999999991</v>
      </c>
      <c r="AK274" s="49">
        <v>0.89999999999999991</v>
      </c>
      <c r="AL274" s="49">
        <v>0.89999999999999991</v>
      </c>
    </row>
    <row r="275" spans="1:38" ht="15.75" customHeight="1">
      <c r="A275" s="297" t="s">
        <v>934</v>
      </c>
      <c r="B275" s="12" t="s">
        <v>409</v>
      </c>
      <c r="C275" s="12" t="s">
        <v>409</v>
      </c>
      <c r="E275" s="12" t="s">
        <v>152</v>
      </c>
      <c r="F275" s="12" t="s">
        <v>190</v>
      </c>
      <c r="G275" s="12">
        <v>2050</v>
      </c>
      <c r="H275" s="49">
        <v>0.89999999999999991</v>
      </c>
      <c r="I275" s="49">
        <v>0.89999999999999991</v>
      </c>
      <c r="J275" s="49">
        <v>0.89999999999999991</v>
      </c>
      <c r="K275" s="49">
        <v>0.89999999999999991</v>
      </c>
      <c r="L275" s="49">
        <v>0.89999999999999991</v>
      </c>
      <c r="M275" s="49">
        <v>0.89999999999999991</v>
      </c>
      <c r="N275" s="49">
        <v>0.89999999999999991</v>
      </c>
      <c r="O275" s="49">
        <v>0.89999999999999991</v>
      </c>
      <c r="P275" s="49">
        <v>0.89999999999999991</v>
      </c>
      <c r="Q275" s="49">
        <v>0.89999999999999991</v>
      </c>
      <c r="R275" s="49">
        <v>0.89999999999999991</v>
      </c>
      <c r="S275" s="49">
        <v>0.89999999999999991</v>
      </c>
      <c r="T275" s="49">
        <v>0.89999999999999991</v>
      </c>
      <c r="U275" s="49">
        <v>0.89999999999999991</v>
      </c>
      <c r="V275" s="49">
        <v>0.89999999999999991</v>
      </c>
      <c r="W275" s="49">
        <v>0.89999999999999991</v>
      </c>
      <c r="X275" s="49">
        <v>0.89999999999999991</v>
      </c>
      <c r="Y275" s="49">
        <v>0.89999999999999991</v>
      </c>
      <c r="Z275" s="49">
        <v>0.89999999999999991</v>
      </c>
      <c r="AA275" s="49">
        <v>0.89999999999999991</v>
      </c>
      <c r="AB275" s="49">
        <v>0.89999999999999991</v>
      </c>
      <c r="AC275" s="49">
        <v>0.89999999999999991</v>
      </c>
      <c r="AD275" s="49">
        <v>0.89999999999999991</v>
      </c>
      <c r="AE275" s="49">
        <v>0.89999999999999991</v>
      </c>
      <c r="AF275" s="49">
        <v>0.89999999999999991</v>
      </c>
      <c r="AG275" s="49">
        <v>0.89999999999999991</v>
      </c>
      <c r="AH275" s="49">
        <v>0.89999999999999991</v>
      </c>
      <c r="AI275" s="49">
        <v>0.89999999999999991</v>
      </c>
      <c r="AJ275" s="49">
        <v>0.89999999999999991</v>
      </c>
      <c r="AK275" s="49">
        <v>0.89999999999999991</v>
      </c>
      <c r="AL275" s="49">
        <v>0.89999999999999991</v>
      </c>
    </row>
    <row r="276" spans="1:38" ht="15.75" customHeight="1">
      <c r="A276" s="297" t="s">
        <v>936</v>
      </c>
      <c r="B276" s="12" t="s">
        <v>936</v>
      </c>
      <c r="C276" s="12" t="s">
        <v>937</v>
      </c>
      <c r="E276" s="12" t="s">
        <v>152</v>
      </c>
      <c r="F276" s="12" t="s">
        <v>190</v>
      </c>
      <c r="G276" s="12">
        <v>2020</v>
      </c>
      <c r="H276" s="49">
        <v>0.81655103476087687</v>
      </c>
      <c r="I276" s="49">
        <v>0.81655103476087687</v>
      </c>
      <c r="J276" s="49">
        <v>0.81655103476087687</v>
      </c>
      <c r="K276" s="49">
        <v>0.81655103476087687</v>
      </c>
      <c r="L276" s="49">
        <v>0.81655103476087687</v>
      </c>
      <c r="M276" s="49">
        <v>0.81655103476087687</v>
      </c>
      <c r="N276" s="49">
        <v>0.81655103476087687</v>
      </c>
      <c r="O276" s="49">
        <v>0.81655103476087687</v>
      </c>
      <c r="P276" s="49">
        <v>0.81655103476087687</v>
      </c>
      <c r="Q276" s="49">
        <v>0.81655103476087687</v>
      </c>
      <c r="R276" s="49">
        <v>0.81655103476087687</v>
      </c>
      <c r="S276" s="49">
        <v>0.81655103476087687</v>
      </c>
      <c r="T276" s="49">
        <v>0.81655103476087687</v>
      </c>
      <c r="U276" s="49">
        <v>0.81655103476087687</v>
      </c>
      <c r="V276" s="49">
        <v>0.81655103476087687</v>
      </c>
      <c r="W276" s="49">
        <v>0.81655103476087687</v>
      </c>
      <c r="X276" s="49">
        <v>0.81655103476087687</v>
      </c>
      <c r="Y276" s="49">
        <v>0.81655103476087687</v>
      </c>
      <c r="Z276" s="49">
        <v>0.81655103476087687</v>
      </c>
      <c r="AA276" s="49">
        <v>0.81655103476087687</v>
      </c>
      <c r="AB276" s="49">
        <v>0.81655103476087687</v>
      </c>
      <c r="AC276" s="49">
        <v>0.81655103476087687</v>
      </c>
      <c r="AD276" s="49">
        <v>0.81655103476087687</v>
      </c>
      <c r="AE276" s="49">
        <v>0.81655103476087687</v>
      </c>
      <c r="AF276" s="49">
        <v>0.81655103476087687</v>
      </c>
      <c r="AG276" s="49">
        <v>0.81655103476087687</v>
      </c>
      <c r="AH276" s="49">
        <v>0.81655103476087687</v>
      </c>
      <c r="AI276" s="49">
        <v>0.81655103476087687</v>
      </c>
      <c r="AJ276" s="49">
        <v>0.81655103476087687</v>
      </c>
      <c r="AK276" s="49">
        <v>0.81655103476087687</v>
      </c>
      <c r="AL276" s="49">
        <v>0.81655103476087687</v>
      </c>
    </row>
    <row r="277" spans="1:38" ht="15.75" customHeight="1">
      <c r="A277" s="297" t="s">
        <v>936</v>
      </c>
      <c r="B277" s="12" t="s">
        <v>409</v>
      </c>
      <c r="C277" s="12" t="s">
        <v>409</v>
      </c>
      <c r="E277" s="12" t="s">
        <v>152</v>
      </c>
      <c r="F277" s="12" t="s">
        <v>190</v>
      </c>
      <c r="G277" s="12">
        <v>2030</v>
      </c>
      <c r="H277" s="49">
        <v>0.89999999999999991</v>
      </c>
      <c r="I277" s="49">
        <v>0.89999999999999991</v>
      </c>
      <c r="J277" s="49">
        <v>0.89999999999999991</v>
      </c>
      <c r="K277" s="49">
        <v>0.89999999999999991</v>
      </c>
      <c r="L277" s="49">
        <v>0.89999999999999991</v>
      </c>
      <c r="M277" s="49">
        <v>0.89999999999999991</v>
      </c>
      <c r="N277" s="49">
        <v>0.89999999999999991</v>
      </c>
      <c r="O277" s="49">
        <v>0.89999999999999991</v>
      </c>
      <c r="P277" s="49">
        <v>0.89999999999999991</v>
      </c>
      <c r="Q277" s="49">
        <v>0.89999999999999991</v>
      </c>
      <c r="R277" s="49">
        <v>0.89999999999999991</v>
      </c>
      <c r="S277" s="49">
        <v>0.89999999999999991</v>
      </c>
      <c r="T277" s="49">
        <v>0.89999999999999991</v>
      </c>
      <c r="U277" s="49">
        <v>0.89999999999999991</v>
      </c>
      <c r="V277" s="49">
        <v>0.89999999999999991</v>
      </c>
      <c r="W277" s="49">
        <v>0.89999999999999991</v>
      </c>
      <c r="X277" s="49">
        <v>0.89999999999999991</v>
      </c>
      <c r="Y277" s="49">
        <v>0.89999999999999991</v>
      </c>
      <c r="Z277" s="49">
        <v>0.89999999999999991</v>
      </c>
      <c r="AA277" s="49">
        <v>0.89999999999999991</v>
      </c>
      <c r="AB277" s="49">
        <v>0.89999999999999991</v>
      </c>
      <c r="AC277" s="49">
        <v>0.89999999999999991</v>
      </c>
      <c r="AD277" s="49">
        <v>0.89999999999999991</v>
      </c>
      <c r="AE277" s="49">
        <v>0.89999999999999991</v>
      </c>
      <c r="AF277" s="49">
        <v>0.89999999999999991</v>
      </c>
      <c r="AG277" s="49">
        <v>0.89999999999999991</v>
      </c>
      <c r="AH277" s="49">
        <v>0.89999999999999991</v>
      </c>
      <c r="AI277" s="49">
        <v>0.89999999999999991</v>
      </c>
      <c r="AJ277" s="49">
        <v>0.89999999999999991</v>
      </c>
      <c r="AK277" s="49">
        <v>0.89999999999999991</v>
      </c>
      <c r="AL277" s="49">
        <v>0.89999999999999991</v>
      </c>
    </row>
    <row r="278" spans="1:38" ht="15.75" customHeight="1">
      <c r="A278" s="297" t="s">
        <v>936</v>
      </c>
      <c r="B278" s="12" t="s">
        <v>409</v>
      </c>
      <c r="C278" s="12" t="s">
        <v>409</v>
      </c>
      <c r="E278" s="12" t="s">
        <v>152</v>
      </c>
      <c r="F278" s="12" t="s">
        <v>190</v>
      </c>
      <c r="G278" s="12">
        <v>2040</v>
      </c>
      <c r="H278" s="49">
        <v>0.89999999999999991</v>
      </c>
      <c r="I278" s="49">
        <v>0.89999999999999991</v>
      </c>
      <c r="J278" s="49">
        <v>0.89999999999999991</v>
      </c>
      <c r="K278" s="49">
        <v>0.89999999999999991</v>
      </c>
      <c r="L278" s="49">
        <v>0.89999999999999991</v>
      </c>
      <c r="M278" s="49">
        <v>0.89999999999999991</v>
      </c>
      <c r="N278" s="49">
        <v>0.89999999999999991</v>
      </c>
      <c r="O278" s="49">
        <v>0.89999999999999991</v>
      </c>
      <c r="P278" s="49">
        <v>0.89999999999999991</v>
      </c>
      <c r="Q278" s="49">
        <v>0.89999999999999991</v>
      </c>
      <c r="R278" s="49">
        <v>0.89999999999999991</v>
      </c>
      <c r="S278" s="49">
        <v>0.89999999999999991</v>
      </c>
      <c r="T278" s="49">
        <v>0.89999999999999991</v>
      </c>
      <c r="U278" s="49">
        <v>0.89999999999999991</v>
      </c>
      <c r="V278" s="49">
        <v>0.89999999999999991</v>
      </c>
      <c r="W278" s="49">
        <v>0.89999999999999991</v>
      </c>
      <c r="X278" s="49">
        <v>0.89999999999999991</v>
      </c>
      <c r="Y278" s="49">
        <v>0.89999999999999991</v>
      </c>
      <c r="Z278" s="49">
        <v>0.89999999999999991</v>
      </c>
      <c r="AA278" s="49">
        <v>0.89999999999999991</v>
      </c>
      <c r="AB278" s="49">
        <v>0.89999999999999991</v>
      </c>
      <c r="AC278" s="49">
        <v>0.89999999999999991</v>
      </c>
      <c r="AD278" s="49">
        <v>0.89999999999999991</v>
      </c>
      <c r="AE278" s="49">
        <v>0.89999999999999991</v>
      </c>
      <c r="AF278" s="49">
        <v>0.89999999999999991</v>
      </c>
      <c r="AG278" s="49">
        <v>0.89999999999999991</v>
      </c>
      <c r="AH278" s="49">
        <v>0.89999999999999991</v>
      </c>
      <c r="AI278" s="49">
        <v>0.89999999999999991</v>
      </c>
      <c r="AJ278" s="49">
        <v>0.89999999999999991</v>
      </c>
      <c r="AK278" s="49">
        <v>0.89999999999999991</v>
      </c>
      <c r="AL278" s="49">
        <v>0.89999999999999991</v>
      </c>
    </row>
    <row r="279" spans="1:38" ht="15.75" customHeight="1">
      <c r="A279" s="297" t="s">
        <v>936</v>
      </c>
      <c r="B279" s="12" t="s">
        <v>409</v>
      </c>
      <c r="C279" s="12" t="s">
        <v>409</v>
      </c>
      <c r="E279" s="12" t="s">
        <v>152</v>
      </c>
      <c r="F279" s="12" t="s">
        <v>190</v>
      </c>
      <c r="G279" s="12">
        <v>2050</v>
      </c>
      <c r="H279" s="49">
        <v>0.89999999999999991</v>
      </c>
      <c r="I279" s="49">
        <v>0.89999999999999991</v>
      </c>
      <c r="J279" s="49">
        <v>0.89999999999999991</v>
      </c>
      <c r="K279" s="49">
        <v>0.89999999999999991</v>
      </c>
      <c r="L279" s="49">
        <v>0.89999999999999991</v>
      </c>
      <c r="M279" s="49">
        <v>0.89999999999999991</v>
      </c>
      <c r="N279" s="49">
        <v>0.89999999999999991</v>
      </c>
      <c r="O279" s="49">
        <v>0.89999999999999991</v>
      </c>
      <c r="P279" s="49">
        <v>0.89999999999999991</v>
      </c>
      <c r="Q279" s="49">
        <v>0.89999999999999991</v>
      </c>
      <c r="R279" s="49">
        <v>0.89999999999999991</v>
      </c>
      <c r="S279" s="49">
        <v>0.89999999999999991</v>
      </c>
      <c r="T279" s="49">
        <v>0.89999999999999991</v>
      </c>
      <c r="U279" s="49">
        <v>0.89999999999999991</v>
      </c>
      <c r="V279" s="49">
        <v>0.89999999999999991</v>
      </c>
      <c r="W279" s="49">
        <v>0.89999999999999991</v>
      </c>
      <c r="X279" s="49">
        <v>0.89999999999999991</v>
      </c>
      <c r="Y279" s="49">
        <v>0.89999999999999991</v>
      </c>
      <c r="Z279" s="49">
        <v>0.89999999999999991</v>
      </c>
      <c r="AA279" s="49">
        <v>0.89999999999999991</v>
      </c>
      <c r="AB279" s="49">
        <v>0.89999999999999991</v>
      </c>
      <c r="AC279" s="49">
        <v>0.89999999999999991</v>
      </c>
      <c r="AD279" s="49">
        <v>0.89999999999999991</v>
      </c>
      <c r="AE279" s="49">
        <v>0.89999999999999991</v>
      </c>
      <c r="AF279" s="49">
        <v>0.89999999999999991</v>
      </c>
      <c r="AG279" s="49">
        <v>0.89999999999999991</v>
      </c>
      <c r="AH279" s="49">
        <v>0.89999999999999991</v>
      </c>
      <c r="AI279" s="49">
        <v>0.89999999999999991</v>
      </c>
      <c r="AJ279" s="49">
        <v>0.89999999999999991</v>
      </c>
      <c r="AK279" s="49">
        <v>0.89999999999999991</v>
      </c>
      <c r="AL279" s="49">
        <v>0.89999999999999991</v>
      </c>
    </row>
    <row r="280" spans="1:38" ht="15.75" customHeight="1">
      <c r="A280" s="297" t="s">
        <v>938</v>
      </c>
      <c r="B280" s="12" t="s">
        <v>938</v>
      </c>
      <c r="C280" s="12" t="s">
        <v>939</v>
      </c>
      <c r="E280" s="12" t="s">
        <v>152</v>
      </c>
      <c r="F280" s="12" t="s">
        <v>190</v>
      </c>
      <c r="G280" s="12">
        <v>2020</v>
      </c>
      <c r="H280" s="49">
        <v>0.99</v>
      </c>
      <c r="I280" s="49">
        <v>0.99</v>
      </c>
      <c r="J280" s="49">
        <v>0.99</v>
      </c>
      <c r="K280" s="49">
        <v>0.99</v>
      </c>
      <c r="L280" s="49">
        <v>0.99</v>
      </c>
      <c r="M280" s="49">
        <v>0.99</v>
      </c>
      <c r="N280" s="49">
        <v>0.99</v>
      </c>
      <c r="O280" s="49">
        <v>0.99</v>
      </c>
      <c r="P280" s="49">
        <v>0.99</v>
      </c>
      <c r="Q280" s="49">
        <v>0.99</v>
      </c>
      <c r="R280" s="49">
        <v>0.99</v>
      </c>
      <c r="S280" s="49">
        <v>0.99</v>
      </c>
      <c r="T280" s="49">
        <v>0.99</v>
      </c>
      <c r="U280" s="49">
        <v>0.99</v>
      </c>
      <c r="V280" s="49">
        <v>0.99</v>
      </c>
      <c r="W280" s="49">
        <v>0.99</v>
      </c>
      <c r="X280" s="49">
        <v>0.99</v>
      </c>
      <c r="Y280" s="49">
        <v>0.99</v>
      </c>
      <c r="Z280" s="49">
        <v>0.99</v>
      </c>
      <c r="AA280" s="49">
        <v>0.99</v>
      </c>
      <c r="AB280" s="49">
        <v>0.99</v>
      </c>
      <c r="AC280" s="49">
        <v>0.99</v>
      </c>
      <c r="AD280" s="49">
        <v>0.99</v>
      </c>
      <c r="AE280" s="49">
        <v>0.99</v>
      </c>
      <c r="AF280" s="49">
        <v>0.99</v>
      </c>
      <c r="AG280" s="49">
        <v>0.99</v>
      </c>
      <c r="AH280" s="49">
        <v>0.99</v>
      </c>
      <c r="AI280" s="49">
        <v>0.99</v>
      </c>
      <c r="AJ280" s="49">
        <v>0.99</v>
      </c>
      <c r="AK280" s="49">
        <v>0.99</v>
      </c>
      <c r="AL280" s="49">
        <v>0.99</v>
      </c>
    </row>
    <row r="281" spans="1:38" ht="15.75" customHeight="1">
      <c r="A281" s="297" t="s">
        <v>938</v>
      </c>
      <c r="B281" s="12" t="s">
        <v>409</v>
      </c>
      <c r="C281" s="12" t="s">
        <v>409</v>
      </c>
      <c r="E281" s="12" t="s">
        <v>152</v>
      </c>
      <c r="F281" s="12" t="s">
        <v>190</v>
      </c>
      <c r="G281" s="12">
        <v>2030</v>
      </c>
      <c r="H281" s="49">
        <v>0.99</v>
      </c>
      <c r="I281" s="49">
        <v>0.99</v>
      </c>
      <c r="J281" s="49">
        <v>0.99</v>
      </c>
      <c r="K281" s="49">
        <v>0.99</v>
      </c>
      <c r="L281" s="49">
        <v>0.99</v>
      </c>
      <c r="M281" s="49">
        <v>0.99</v>
      </c>
      <c r="N281" s="49">
        <v>0.99</v>
      </c>
      <c r="O281" s="49">
        <v>0.99</v>
      </c>
      <c r="P281" s="49">
        <v>0.99</v>
      </c>
      <c r="Q281" s="49">
        <v>0.99</v>
      </c>
      <c r="R281" s="49">
        <v>0.99</v>
      </c>
      <c r="S281" s="49">
        <v>0.99</v>
      </c>
      <c r="T281" s="49">
        <v>0.99</v>
      </c>
      <c r="U281" s="49">
        <v>0.99</v>
      </c>
      <c r="V281" s="49">
        <v>0.99</v>
      </c>
      <c r="W281" s="49">
        <v>0.99</v>
      </c>
      <c r="X281" s="49">
        <v>0.99</v>
      </c>
      <c r="Y281" s="49">
        <v>0.99</v>
      </c>
      <c r="Z281" s="49">
        <v>0.99</v>
      </c>
      <c r="AA281" s="49">
        <v>0.99</v>
      </c>
      <c r="AB281" s="49">
        <v>0.99</v>
      </c>
      <c r="AC281" s="49">
        <v>0.99</v>
      </c>
      <c r="AD281" s="49">
        <v>0.99</v>
      </c>
      <c r="AE281" s="49">
        <v>0.99</v>
      </c>
      <c r="AF281" s="49">
        <v>0.99</v>
      </c>
      <c r="AG281" s="49">
        <v>0.99</v>
      </c>
      <c r="AH281" s="49">
        <v>0.99</v>
      </c>
      <c r="AI281" s="49">
        <v>0.99</v>
      </c>
      <c r="AJ281" s="49">
        <v>0.99</v>
      </c>
      <c r="AK281" s="49">
        <v>0.99</v>
      </c>
      <c r="AL281" s="49">
        <v>0.99</v>
      </c>
    </row>
    <row r="282" spans="1:38" ht="15.75" customHeight="1">
      <c r="A282" s="297" t="s">
        <v>938</v>
      </c>
      <c r="B282" s="12" t="s">
        <v>409</v>
      </c>
      <c r="C282" s="12" t="s">
        <v>409</v>
      </c>
      <c r="E282" s="12" t="s">
        <v>152</v>
      </c>
      <c r="F282" s="12" t="s">
        <v>190</v>
      </c>
      <c r="G282" s="12">
        <v>2040</v>
      </c>
      <c r="H282" s="49">
        <v>0.99</v>
      </c>
      <c r="I282" s="49">
        <v>0.99</v>
      </c>
      <c r="J282" s="49">
        <v>0.99</v>
      </c>
      <c r="K282" s="49">
        <v>0.99</v>
      </c>
      <c r="L282" s="49">
        <v>0.99</v>
      </c>
      <c r="M282" s="49">
        <v>0.99</v>
      </c>
      <c r="N282" s="49">
        <v>0.99</v>
      </c>
      <c r="O282" s="49">
        <v>0.99</v>
      </c>
      <c r="P282" s="49">
        <v>0.99</v>
      </c>
      <c r="Q282" s="49">
        <v>0.99</v>
      </c>
      <c r="R282" s="49">
        <v>0.99</v>
      </c>
      <c r="S282" s="49">
        <v>0.99</v>
      </c>
      <c r="T282" s="49">
        <v>0.99</v>
      </c>
      <c r="U282" s="49">
        <v>0.99</v>
      </c>
      <c r="V282" s="49">
        <v>0.99</v>
      </c>
      <c r="W282" s="49">
        <v>0.99</v>
      </c>
      <c r="X282" s="49">
        <v>0.99</v>
      </c>
      <c r="Y282" s="49">
        <v>0.99</v>
      </c>
      <c r="Z282" s="49">
        <v>0.99</v>
      </c>
      <c r="AA282" s="49">
        <v>0.99</v>
      </c>
      <c r="AB282" s="49">
        <v>0.99</v>
      </c>
      <c r="AC282" s="49">
        <v>0.99</v>
      </c>
      <c r="AD282" s="49">
        <v>0.99</v>
      </c>
      <c r="AE282" s="49">
        <v>0.99</v>
      </c>
      <c r="AF282" s="49">
        <v>0.99</v>
      </c>
      <c r="AG282" s="49">
        <v>0.99</v>
      </c>
      <c r="AH282" s="49">
        <v>0.99</v>
      </c>
      <c r="AI282" s="49">
        <v>0.99</v>
      </c>
      <c r="AJ282" s="49">
        <v>0.99</v>
      </c>
      <c r="AK282" s="49">
        <v>0.99</v>
      </c>
      <c r="AL282" s="49">
        <v>0.99</v>
      </c>
    </row>
    <row r="283" spans="1:38" ht="15.75" customHeight="1">
      <c r="A283" s="297" t="s">
        <v>938</v>
      </c>
      <c r="B283" s="12" t="s">
        <v>409</v>
      </c>
      <c r="C283" s="12" t="s">
        <v>409</v>
      </c>
      <c r="E283" s="12" t="s">
        <v>152</v>
      </c>
      <c r="F283" s="12" t="s">
        <v>190</v>
      </c>
      <c r="G283" s="12">
        <v>2050</v>
      </c>
      <c r="H283" s="49">
        <v>0.99</v>
      </c>
      <c r="I283" s="49">
        <v>0.99</v>
      </c>
      <c r="J283" s="49">
        <v>0.99</v>
      </c>
      <c r="K283" s="49">
        <v>0.99</v>
      </c>
      <c r="L283" s="49">
        <v>0.99</v>
      </c>
      <c r="M283" s="49">
        <v>0.99</v>
      </c>
      <c r="N283" s="49">
        <v>0.99</v>
      </c>
      <c r="O283" s="49">
        <v>0.99</v>
      </c>
      <c r="P283" s="49">
        <v>0.99</v>
      </c>
      <c r="Q283" s="49">
        <v>0.99</v>
      </c>
      <c r="R283" s="49">
        <v>0.99</v>
      </c>
      <c r="S283" s="49">
        <v>0.99</v>
      </c>
      <c r="T283" s="49">
        <v>0.99</v>
      </c>
      <c r="U283" s="49">
        <v>0.99</v>
      </c>
      <c r="V283" s="49">
        <v>0.99</v>
      </c>
      <c r="W283" s="49">
        <v>0.99</v>
      </c>
      <c r="X283" s="49">
        <v>0.99</v>
      </c>
      <c r="Y283" s="49">
        <v>0.99</v>
      </c>
      <c r="Z283" s="49">
        <v>0.99</v>
      </c>
      <c r="AA283" s="49">
        <v>0.99</v>
      </c>
      <c r="AB283" s="49">
        <v>0.99</v>
      </c>
      <c r="AC283" s="49">
        <v>0.99</v>
      </c>
      <c r="AD283" s="49">
        <v>0.99</v>
      </c>
      <c r="AE283" s="49">
        <v>0.99</v>
      </c>
      <c r="AF283" s="49">
        <v>0.99</v>
      </c>
      <c r="AG283" s="49">
        <v>0.99</v>
      </c>
      <c r="AH283" s="49">
        <v>0.99</v>
      </c>
      <c r="AI283" s="49">
        <v>0.99</v>
      </c>
      <c r="AJ283" s="49">
        <v>0.99</v>
      </c>
      <c r="AK283" s="49">
        <v>0.99</v>
      </c>
      <c r="AL283" s="49">
        <v>0.99</v>
      </c>
    </row>
    <row r="284" spans="1:38" ht="15.75" customHeight="1">
      <c r="A284" s="297" t="s">
        <v>940</v>
      </c>
      <c r="B284" s="12" t="s">
        <v>940</v>
      </c>
      <c r="C284" s="12" t="s">
        <v>941</v>
      </c>
      <c r="E284" s="12" t="s">
        <v>152</v>
      </c>
      <c r="F284" s="12" t="s">
        <v>190</v>
      </c>
      <c r="G284" s="12">
        <v>2020</v>
      </c>
      <c r="H284" s="49">
        <v>0.1</v>
      </c>
      <c r="I284" s="49">
        <v>0.1</v>
      </c>
      <c r="J284" s="49">
        <v>0.1</v>
      </c>
      <c r="K284" s="49">
        <v>0.1</v>
      </c>
      <c r="L284" s="49">
        <v>0.1</v>
      </c>
      <c r="M284" s="49">
        <v>0.1</v>
      </c>
      <c r="N284" s="49">
        <v>0.1</v>
      </c>
      <c r="O284" s="49">
        <v>0.1</v>
      </c>
      <c r="P284" s="49">
        <v>0.1</v>
      </c>
      <c r="Q284" s="49">
        <v>0.1</v>
      </c>
      <c r="R284" s="49">
        <v>0.1</v>
      </c>
      <c r="S284" s="49">
        <v>0.1</v>
      </c>
      <c r="T284" s="49">
        <v>0.1</v>
      </c>
      <c r="U284" s="49">
        <v>0.1</v>
      </c>
      <c r="V284" s="49">
        <v>0.1</v>
      </c>
      <c r="W284" s="49">
        <v>0.1</v>
      </c>
      <c r="X284" s="49">
        <v>0.1</v>
      </c>
      <c r="Y284" s="49">
        <v>0.1</v>
      </c>
      <c r="Z284" s="49">
        <v>0.1</v>
      </c>
      <c r="AA284" s="49">
        <v>0.1</v>
      </c>
      <c r="AB284" s="49">
        <v>0.1</v>
      </c>
      <c r="AC284" s="49">
        <v>0.1</v>
      </c>
      <c r="AD284" s="49">
        <v>0.1</v>
      </c>
      <c r="AE284" s="49">
        <v>0.1</v>
      </c>
      <c r="AF284" s="49">
        <v>0.1</v>
      </c>
      <c r="AG284" s="49">
        <v>0.1</v>
      </c>
      <c r="AH284" s="49">
        <v>0.1</v>
      </c>
      <c r="AI284" s="49">
        <v>0.1</v>
      </c>
      <c r="AJ284" s="49">
        <v>0.1</v>
      </c>
      <c r="AK284" s="49">
        <v>0.1</v>
      </c>
      <c r="AL284" s="49">
        <v>0.1</v>
      </c>
    </row>
    <row r="285" spans="1:38" ht="15.75" customHeight="1">
      <c r="A285" s="297" t="s">
        <v>940</v>
      </c>
      <c r="B285" s="12" t="s">
        <v>409</v>
      </c>
      <c r="C285" s="12" t="s">
        <v>409</v>
      </c>
      <c r="E285" s="12" t="s">
        <v>152</v>
      </c>
      <c r="F285" s="12" t="s">
        <v>190</v>
      </c>
      <c r="G285" s="12">
        <v>2030</v>
      </c>
      <c r="H285" s="49">
        <v>0.1</v>
      </c>
      <c r="I285" s="49">
        <v>0.1</v>
      </c>
      <c r="J285" s="49">
        <v>0.1</v>
      </c>
      <c r="K285" s="49">
        <v>0.1</v>
      </c>
      <c r="L285" s="49">
        <v>0.1</v>
      </c>
      <c r="M285" s="49">
        <v>0.1</v>
      </c>
      <c r="N285" s="49">
        <v>0.1</v>
      </c>
      <c r="O285" s="49">
        <v>0.1</v>
      </c>
      <c r="P285" s="49">
        <v>0.1</v>
      </c>
      <c r="Q285" s="49">
        <v>0.1</v>
      </c>
      <c r="R285" s="49">
        <v>0.1</v>
      </c>
      <c r="S285" s="49">
        <v>0.1</v>
      </c>
      <c r="T285" s="49">
        <v>0.1</v>
      </c>
      <c r="U285" s="49">
        <v>0.1</v>
      </c>
      <c r="V285" s="49">
        <v>0.1</v>
      </c>
      <c r="W285" s="49">
        <v>0.1</v>
      </c>
      <c r="X285" s="49">
        <v>0.1</v>
      </c>
      <c r="Y285" s="49">
        <v>0.1</v>
      </c>
      <c r="Z285" s="49">
        <v>0.1</v>
      </c>
      <c r="AA285" s="49">
        <v>0.1</v>
      </c>
      <c r="AB285" s="49">
        <v>0.1</v>
      </c>
      <c r="AC285" s="49">
        <v>0.1</v>
      </c>
      <c r="AD285" s="49">
        <v>0.1</v>
      </c>
      <c r="AE285" s="49">
        <v>0.1</v>
      </c>
      <c r="AF285" s="49">
        <v>0.1</v>
      </c>
      <c r="AG285" s="49">
        <v>0.1</v>
      </c>
      <c r="AH285" s="49">
        <v>0.1</v>
      </c>
      <c r="AI285" s="49">
        <v>0.1</v>
      </c>
      <c r="AJ285" s="49">
        <v>0.1</v>
      </c>
      <c r="AK285" s="49">
        <v>0.1</v>
      </c>
      <c r="AL285" s="49">
        <v>0.1</v>
      </c>
    </row>
    <row r="286" spans="1:38" ht="15.75" customHeight="1">
      <c r="A286" s="297" t="s">
        <v>940</v>
      </c>
      <c r="B286" s="12" t="s">
        <v>409</v>
      </c>
      <c r="C286" s="12" t="s">
        <v>409</v>
      </c>
      <c r="E286" s="12" t="s">
        <v>152</v>
      </c>
      <c r="F286" s="12" t="s">
        <v>190</v>
      </c>
      <c r="G286" s="12">
        <v>2040</v>
      </c>
      <c r="H286" s="49">
        <v>0.1</v>
      </c>
      <c r="I286" s="49">
        <v>0.1</v>
      </c>
      <c r="J286" s="49">
        <v>0.1</v>
      </c>
      <c r="K286" s="49">
        <v>0.1</v>
      </c>
      <c r="L286" s="49">
        <v>0.1</v>
      </c>
      <c r="M286" s="49">
        <v>0.1</v>
      </c>
      <c r="N286" s="49">
        <v>0.1</v>
      </c>
      <c r="O286" s="49">
        <v>0.1</v>
      </c>
      <c r="P286" s="49">
        <v>0.1</v>
      </c>
      <c r="Q286" s="49">
        <v>0.1</v>
      </c>
      <c r="R286" s="49">
        <v>0.1</v>
      </c>
      <c r="S286" s="49">
        <v>0.1</v>
      </c>
      <c r="T286" s="49">
        <v>0.1</v>
      </c>
      <c r="U286" s="49">
        <v>0.1</v>
      </c>
      <c r="V286" s="49">
        <v>0.1</v>
      </c>
      <c r="W286" s="49">
        <v>0.1</v>
      </c>
      <c r="X286" s="49">
        <v>0.1</v>
      </c>
      <c r="Y286" s="49">
        <v>0.1</v>
      </c>
      <c r="Z286" s="49">
        <v>0.1</v>
      </c>
      <c r="AA286" s="49">
        <v>0.1</v>
      </c>
      <c r="AB286" s="49">
        <v>0.1</v>
      </c>
      <c r="AC286" s="49">
        <v>0.1</v>
      </c>
      <c r="AD286" s="49">
        <v>0.1</v>
      </c>
      <c r="AE286" s="49">
        <v>0.1</v>
      </c>
      <c r="AF286" s="49">
        <v>0.1</v>
      </c>
      <c r="AG286" s="49">
        <v>0.1</v>
      </c>
      <c r="AH286" s="49">
        <v>0.1</v>
      </c>
      <c r="AI286" s="49">
        <v>0.1</v>
      </c>
      <c r="AJ286" s="49">
        <v>0.1</v>
      </c>
      <c r="AK286" s="49">
        <v>0.1</v>
      </c>
      <c r="AL286" s="49">
        <v>0.1</v>
      </c>
    </row>
    <row r="287" spans="1:38" ht="15.75" customHeight="1">
      <c r="A287" s="297" t="s">
        <v>940</v>
      </c>
      <c r="B287" s="12" t="s">
        <v>409</v>
      </c>
      <c r="C287" s="12" t="s">
        <v>409</v>
      </c>
      <c r="E287" s="12" t="s">
        <v>152</v>
      </c>
      <c r="F287" s="12" t="s">
        <v>190</v>
      </c>
      <c r="G287" s="12">
        <v>2050</v>
      </c>
      <c r="H287" s="49">
        <v>0.1</v>
      </c>
      <c r="I287" s="49">
        <v>0.1</v>
      </c>
      <c r="J287" s="49">
        <v>0.1</v>
      </c>
      <c r="K287" s="49">
        <v>0.1</v>
      </c>
      <c r="L287" s="49">
        <v>0.1</v>
      </c>
      <c r="M287" s="49">
        <v>0.1</v>
      </c>
      <c r="N287" s="49">
        <v>0.1</v>
      </c>
      <c r="O287" s="49">
        <v>0.1</v>
      </c>
      <c r="P287" s="49">
        <v>0.1</v>
      </c>
      <c r="Q287" s="49">
        <v>0.1</v>
      </c>
      <c r="R287" s="49">
        <v>0.1</v>
      </c>
      <c r="S287" s="49">
        <v>0.1</v>
      </c>
      <c r="T287" s="49">
        <v>0.1</v>
      </c>
      <c r="U287" s="49">
        <v>0.1</v>
      </c>
      <c r="V287" s="49">
        <v>0.1</v>
      </c>
      <c r="W287" s="49">
        <v>0.1</v>
      </c>
      <c r="X287" s="49">
        <v>0.1</v>
      </c>
      <c r="Y287" s="49">
        <v>0.1</v>
      </c>
      <c r="Z287" s="49">
        <v>0.1</v>
      </c>
      <c r="AA287" s="49">
        <v>0.1</v>
      </c>
      <c r="AB287" s="49">
        <v>0.1</v>
      </c>
      <c r="AC287" s="49">
        <v>0.1</v>
      </c>
      <c r="AD287" s="49">
        <v>0.1</v>
      </c>
      <c r="AE287" s="49">
        <v>0.1</v>
      </c>
      <c r="AF287" s="49">
        <v>0.1</v>
      </c>
      <c r="AG287" s="49">
        <v>0.1</v>
      </c>
      <c r="AH287" s="49">
        <v>0.1</v>
      </c>
      <c r="AI287" s="49">
        <v>0.1</v>
      </c>
      <c r="AJ287" s="49">
        <v>0.1</v>
      </c>
      <c r="AK287" s="49">
        <v>0.1</v>
      </c>
      <c r="AL287" s="49">
        <v>0.1</v>
      </c>
    </row>
    <row r="288" spans="1:38" ht="15.75" customHeight="1">
      <c r="A288" s="297" t="s">
        <v>942</v>
      </c>
      <c r="B288" s="12" t="s">
        <v>942</v>
      </c>
      <c r="C288" s="12" t="s">
        <v>943</v>
      </c>
      <c r="E288" s="12" t="s">
        <v>152</v>
      </c>
      <c r="F288" s="12" t="s">
        <v>190</v>
      </c>
      <c r="G288" s="12">
        <v>2020</v>
      </c>
      <c r="H288" s="49">
        <v>2.5</v>
      </c>
      <c r="I288" s="49">
        <v>2.5</v>
      </c>
      <c r="J288" s="49">
        <v>2.5</v>
      </c>
      <c r="K288" s="49">
        <v>2.5</v>
      </c>
      <c r="L288" s="49">
        <v>2.5</v>
      </c>
      <c r="M288" s="49">
        <v>2.5</v>
      </c>
      <c r="N288" s="49">
        <v>2.5</v>
      </c>
      <c r="O288" s="49">
        <v>2.5</v>
      </c>
      <c r="P288" s="49">
        <v>2.5</v>
      </c>
      <c r="Q288" s="49">
        <v>2.5</v>
      </c>
      <c r="R288" s="49">
        <v>2.5</v>
      </c>
      <c r="S288" s="49">
        <v>2.5</v>
      </c>
      <c r="T288" s="49">
        <v>2.5</v>
      </c>
      <c r="U288" s="49">
        <v>2.5</v>
      </c>
      <c r="V288" s="49">
        <v>2.5</v>
      </c>
      <c r="W288" s="49">
        <v>2.5</v>
      </c>
      <c r="X288" s="49">
        <v>2.5</v>
      </c>
      <c r="Y288" s="49">
        <v>2.5</v>
      </c>
      <c r="Z288" s="49">
        <v>2.5</v>
      </c>
      <c r="AA288" s="49">
        <v>2.5</v>
      </c>
      <c r="AB288" s="49">
        <v>2.5</v>
      </c>
      <c r="AC288" s="49">
        <v>2.5</v>
      </c>
      <c r="AD288" s="49">
        <v>2.5</v>
      </c>
      <c r="AE288" s="49">
        <v>2.5</v>
      </c>
      <c r="AF288" s="49">
        <v>2.5</v>
      </c>
      <c r="AG288" s="49">
        <v>2.5</v>
      </c>
      <c r="AH288" s="49">
        <v>2.5</v>
      </c>
      <c r="AI288" s="49">
        <v>2.5</v>
      </c>
      <c r="AJ288" s="49">
        <v>2.5</v>
      </c>
      <c r="AK288" s="49">
        <v>2.5</v>
      </c>
      <c r="AL288" s="49">
        <v>2.5</v>
      </c>
    </row>
    <row r="289" spans="1:39" ht="15.75" customHeight="1">
      <c r="A289" s="297" t="s">
        <v>942</v>
      </c>
      <c r="B289" s="12" t="s">
        <v>409</v>
      </c>
      <c r="C289" s="12" t="s">
        <v>409</v>
      </c>
      <c r="E289" s="12" t="s">
        <v>152</v>
      </c>
      <c r="F289" s="12" t="s">
        <v>190</v>
      </c>
      <c r="G289" s="12">
        <v>2030</v>
      </c>
      <c r="H289" s="49">
        <v>3.3333333333333335</v>
      </c>
      <c r="I289" s="49">
        <v>3.3333333333333335</v>
      </c>
      <c r="J289" s="49">
        <v>3.3333333333333335</v>
      </c>
      <c r="K289" s="49">
        <v>3.3333333333333335</v>
      </c>
      <c r="L289" s="49">
        <v>3.3333333333333335</v>
      </c>
      <c r="M289" s="49">
        <v>3.3333333333333335</v>
      </c>
      <c r="N289" s="49">
        <v>3.3333333333333335</v>
      </c>
      <c r="O289" s="49">
        <v>3.3333333333333335</v>
      </c>
      <c r="P289" s="49">
        <v>3.3333333333333335</v>
      </c>
      <c r="Q289" s="49">
        <v>3.3333333333333335</v>
      </c>
      <c r="R289" s="49">
        <v>3.3333333333333335</v>
      </c>
      <c r="S289" s="49">
        <v>3.3333333333333335</v>
      </c>
      <c r="T289" s="49">
        <v>3.3333333333333335</v>
      </c>
      <c r="U289" s="49">
        <v>3.3333333333333335</v>
      </c>
      <c r="V289" s="49">
        <v>3.3333333333333335</v>
      </c>
      <c r="W289" s="49">
        <v>3.3333333333333335</v>
      </c>
      <c r="X289" s="49">
        <v>3.3333333333333335</v>
      </c>
      <c r="Y289" s="49">
        <v>3.3333333333333335</v>
      </c>
      <c r="Z289" s="49">
        <v>3.3333333333333335</v>
      </c>
      <c r="AA289" s="49">
        <v>3.3333333333333335</v>
      </c>
      <c r="AB289" s="49">
        <v>3.3333333333333335</v>
      </c>
      <c r="AC289" s="49">
        <v>3.3333333333333335</v>
      </c>
      <c r="AD289" s="49">
        <v>3.3333333333333335</v>
      </c>
      <c r="AE289" s="49">
        <v>3.3333333333333335</v>
      </c>
      <c r="AF289" s="49">
        <v>3.3333333333333335</v>
      </c>
      <c r="AG289" s="49">
        <v>3.3333333333333335</v>
      </c>
      <c r="AH289" s="49">
        <v>3.3333333333333335</v>
      </c>
      <c r="AI289" s="49">
        <v>3.3333333333333335</v>
      </c>
      <c r="AJ289" s="49">
        <v>3.3333333333333335</v>
      </c>
      <c r="AK289" s="49">
        <v>3.3333333333333335</v>
      </c>
      <c r="AL289" s="49">
        <v>3.3333333333333335</v>
      </c>
    </row>
    <row r="290" spans="1:39" ht="15.75" customHeight="1">
      <c r="A290" s="297" t="s">
        <v>942</v>
      </c>
      <c r="B290" s="12" t="s">
        <v>409</v>
      </c>
      <c r="C290" s="12" t="s">
        <v>409</v>
      </c>
      <c r="E290" s="12" t="s">
        <v>152</v>
      </c>
      <c r="F290" s="12" t="s">
        <v>190</v>
      </c>
      <c r="G290" s="12">
        <v>2040</v>
      </c>
      <c r="H290" s="49">
        <v>3.3333333333333335</v>
      </c>
      <c r="I290" s="49">
        <v>3.3333333333333335</v>
      </c>
      <c r="J290" s="49">
        <v>3.3333333333333335</v>
      </c>
      <c r="K290" s="49">
        <v>3.3333333333333335</v>
      </c>
      <c r="L290" s="49">
        <v>3.3333333333333335</v>
      </c>
      <c r="M290" s="49">
        <v>3.3333333333333335</v>
      </c>
      <c r="N290" s="49">
        <v>3.3333333333333335</v>
      </c>
      <c r="O290" s="49">
        <v>3.3333333333333335</v>
      </c>
      <c r="P290" s="49">
        <v>3.3333333333333335</v>
      </c>
      <c r="Q290" s="49">
        <v>3.3333333333333335</v>
      </c>
      <c r="R290" s="49">
        <v>3.3333333333333335</v>
      </c>
      <c r="S290" s="49">
        <v>3.3333333333333335</v>
      </c>
      <c r="T290" s="49">
        <v>3.3333333333333335</v>
      </c>
      <c r="U290" s="49">
        <v>3.3333333333333335</v>
      </c>
      <c r="V290" s="49">
        <v>3.3333333333333335</v>
      </c>
      <c r="W290" s="49">
        <v>3.3333333333333335</v>
      </c>
      <c r="X290" s="49">
        <v>3.3333333333333335</v>
      </c>
      <c r="Y290" s="49">
        <v>3.3333333333333335</v>
      </c>
      <c r="Z290" s="49">
        <v>3.3333333333333335</v>
      </c>
      <c r="AA290" s="49">
        <v>3.3333333333333335</v>
      </c>
      <c r="AB290" s="49">
        <v>3.3333333333333335</v>
      </c>
      <c r="AC290" s="49">
        <v>3.3333333333333335</v>
      </c>
      <c r="AD290" s="49">
        <v>3.3333333333333335</v>
      </c>
      <c r="AE290" s="49">
        <v>3.3333333333333335</v>
      </c>
      <c r="AF290" s="49">
        <v>3.3333333333333335</v>
      </c>
      <c r="AG290" s="49">
        <v>3.3333333333333335</v>
      </c>
      <c r="AH290" s="49">
        <v>3.3333333333333335</v>
      </c>
      <c r="AI290" s="49">
        <v>3.3333333333333335</v>
      </c>
      <c r="AJ290" s="49">
        <v>3.3333333333333335</v>
      </c>
      <c r="AK290" s="49">
        <v>3.3333333333333335</v>
      </c>
      <c r="AL290" s="49">
        <v>3.3333333333333335</v>
      </c>
    </row>
    <row r="291" spans="1:39" ht="15.75" customHeight="1">
      <c r="A291" s="297" t="s">
        <v>942</v>
      </c>
      <c r="B291" s="12" t="s">
        <v>409</v>
      </c>
      <c r="C291" s="12" t="s">
        <v>409</v>
      </c>
      <c r="E291" s="12" t="s">
        <v>152</v>
      </c>
      <c r="F291" s="12" t="s">
        <v>190</v>
      </c>
      <c r="G291" s="12">
        <v>2050</v>
      </c>
      <c r="H291" s="49">
        <v>3.3333333333333335</v>
      </c>
      <c r="I291" s="49">
        <v>3.3333333333333335</v>
      </c>
      <c r="J291" s="49">
        <v>3.3333333333333335</v>
      </c>
      <c r="K291" s="49">
        <v>3.3333333333333335</v>
      </c>
      <c r="L291" s="49">
        <v>3.3333333333333335</v>
      </c>
      <c r="M291" s="49">
        <v>3.3333333333333335</v>
      </c>
      <c r="N291" s="49">
        <v>3.3333333333333335</v>
      </c>
      <c r="O291" s="49">
        <v>3.3333333333333335</v>
      </c>
      <c r="P291" s="49">
        <v>3.3333333333333335</v>
      </c>
      <c r="Q291" s="49">
        <v>3.3333333333333335</v>
      </c>
      <c r="R291" s="49">
        <v>3.3333333333333335</v>
      </c>
      <c r="S291" s="49">
        <v>3.3333333333333335</v>
      </c>
      <c r="T291" s="49">
        <v>3.3333333333333335</v>
      </c>
      <c r="U291" s="49">
        <v>3.3333333333333335</v>
      </c>
      <c r="V291" s="49">
        <v>3.3333333333333335</v>
      </c>
      <c r="W291" s="49">
        <v>3.3333333333333335</v>
      </c>
      <c r="X291" s="49">
        <v>3.3333333333333335</v>
      </c>
      <c r="Y291" s="49">
        <v>3.3333333333333335</v>
      </c>
      <c r="Z291" s="49">
        <v>3.3333333333333335</v>
      </c>
      <c r="AA291" s="49">
        <v>3.3333333333333335</v>
      </c>
      <c r="AB291" s="49">
        <v>3.3333333333333335</v>
      </c>
      <c r="AC291" s="49">
        <v>3.3333333333333335</v>
      </c>
      <c r="AD291" s="49">
        <v>3.3333333333333335</v>
      </c>
      <c r="AE291" s="49">
        <v>3.3333333333333335</v>
      </c>
      <c r="AF291" s="49">
        <v>3.3333333333333335</v>
      </c>
      <c r="AG291" s="49">
        <v>3.3333333333333335</v>
      </c>
      <c r="AH291" s="49">
        <v>3.3333333333333335</v>
      </c>
      <c r="AI291" s="49">
        <v>3.3333333333333335</v>
      </c>
      <c r="AJ291" s="49">
        <v>3.3333333333333335</v>
      </c>
      <c r="AK291" s="49">
        <v>3.3333333333333335</v>
      </c>
      <c r="AL291" s="49">
        <v>3.3333333333333335</v>
      </c>
    </row>
    <row r="292" spans="1:39" ht="15.75" customHeight="1">
      <c r="A292" s="297" t="s">
        <v>944</v>
      </c>
      <c r="B292" s="12" t="s">
        <v>944</v>
      </c>
      <c r="C292" s="12" t="s">
        <v>945</v>
      </c>
      <c r="E292" s="12" t="s">
        <v>152</v>
      </c>
      <c r="F292" s="12" t="s">
        <v>190</v>
      </c>
      <c r="G292" s="12">
        <v>2020</v>
      </c>
      <c r="H292" s="49">
        <v>1</v>
      </c>
      <c r="I292" s="49">
        <v>1</v>
      </c>
      <c r="J292" s="49">
        <v>1</v>
      </c>
      <c r="K292" s="49">
        <v>1</v>
      </c>
      <c r="L292" s="49">
        <v>1</v>
      </c>
      <c r="M292" s="49">
        <v>1</v>
      </c>
      <c r="N292" s="49">
        <v>1</v>
      </c>
      <c r="O292" s="49">
        <v>1</v>
      </c>
      <c r="P292" s="49">
        <v>1</v>
      </c>
      <c r="Q292" s="49">
        <v>1</v>
      </c>
      <c r="R292" s="49">
        <v>1</v>
      </c>
      <c r="S292" s="49">
        <v>1</v>
      </c>
      <c r="T292" s="49">
        <v>1</v>
      </c>
      <c r="U292" s="49">
        <v>1</v>
      </c>
      <c r="V292" s="49">
        <v>1</v>
      </c>
      <c r="W292" s="49">
        <v>1</v>
      </c>
      <c r="X292" s="49">
        <v>1</v>
      </c>
      <c r="Y292" s="49">
        <v>1</v>
      </c>
      <c r="Z292" s="49">
        <v>1</v>
      </c>
      <c r="AA292" s="49">
        <v>1</v>
      </c>
      <c r="AB292" s="49">
        <v>1</v>
      </c>
      <c r="AC292" s="49">
        <v>1</v>
      </c>
      <c r="AD292" s="49">
        <v>1</v>
      </c>
      <c r="AE292" s="49">
        <v>1</v>
      </c>
      <c r="AF292" s="49">
        <v>1</v>
      </c>
      <c r="AG292" s="49">
        <v>1</v>
      </c>
      <c r="AH292" s="49">
        <v>1</v>
      </c>
      <c r="AI292" s="49">
        <v>1</v>
      </c>
      <c r="AJ292" s="49">
        <v>1</v>
      </c>
      <c r="AK292" s="49">
        <v>1</v>
      </c>
      <c r="AL292" s="49">
        <v>1</v>
      </c>
    </row>
    <row r="293" spans="1:39" ht="15.75" customHeight="1">
      <c r="A293" s="297" t="s">
        <v>944</v>
      </c>
      <c r="B293" s="12" t="s">
        <v>409</v>
      </c>
      <c r="C293" s="12" t="s">
        <v>409</v>
      </c>
      <c r="E293" s="12" t="s">
        <v>152</v>
      </c>
      <c r="F293" s="12" t="s">
        <v>190</v>
      </c>
      <c r="G293" s="12">
        <v>2030</v>
      </c>
      <c r="H293" s="49">
        <v>1</v>
      </c>
      <c r="I293" s="49">
        <v>1</v>
      </c>
      <c r="J293" s="49">
        <v>1</v>
      </c>
      <c r="K293" s="49">
        <v>1</v>
      </c>
      <c r="L293" s="49">
        <v>1</v>
      </c>
      <c r="M293" s="49">
        <v>1</v>
      </c>
      <c r="N293" s="49">
        <v>1</v>
      </c>
      <c r="O293" s="49">
        <v>1</v>
      </c>
      <c r="P293" s="49">
        <v>1</v>
      </c>
      <c r="Q293" s="49">
        <v>1</v>
      </c>
      <c r="R293" s="49">
        <v>1</v>
      </c>
      <c r="S293" s="49">
        <v>1</v>
      </c>
      <c r="T293" s="49">
        <v>1</v>
      </c>
      <c r="U293" s="49">
        <v>1</v>
      </c>
      <c r="V293" s="49">
        <v>1</v>
      </c>
      <c r="W293" s="49">
        <v>1</v>
      </c>
      <c r="X293" s="49">
        <v>1</v>
      </c>
      <c r="Y293" s="49">
        <v>1</v>
      </c>
      <c r="Z293" s="49">
        <v>1</v>
      </c>
      <c r="AA293" s="49">
        <v>1</v>
      </c>
      <c r="AB293" s="49">
        <v>1</v>
      </c>
      <c r="AC293" s="49">
        <v>1</v>
      </c>
      <c r="AD293" s="49">
        <v>1</v>
      </c>
      <c r="AE293" s="49">
        <v>1</v>
      </c>
      <c r="AF293" s="49">
        <v>1</v>
      </c>
      <c r="AG293" s="49">
        <v>1</v>
      </c>
      <c r="AH293" s="49">
        <v>1</v>
      </c>
      <c r="AI293" s="49">
        <v>1</v>
      </c>
      <c r="AJ293" s="49">
        <v>1</v>
      </c>
      <c r="AK293" s="49">
        <v>1</v>
      </c>
      <c r="AL293" s="49">
        <v>1</v>
      </c>
    </row>
    <row r="294" spans="1:39" ht="15.75" customHeight="1">
      <c r="A294" s="297" t="s">
        <v>944</v>
      </c>
      <c r="B294" s="12" t="s">
        <v>409</v>
      </c>
      <c r="C294" s="12" t="s">
        <v>409</v>
      </c>
      <c r="E294" s="12" t="s">
        <v>152</v>
      </c>
      <c r="F294" s="12" t="s">
        <v>190</v>
      </c>
      <c r="G294" s="12">
        <v>2040</v>
      </c>
      <c r="H294" s="49">
        <v>1</v>
      </c>
      <c r="I294" s="49">
        <v>1</v>
      </c>
      <c r="J294" s="49">
        <v>1</v>
      </c>
      <c r="K294" s="49">
        <v>1</v>
      </c>
      <c r="L294" s="49">
        <v>1</v>
      </c>
      <c r="M294" s="49">
        <v>1</v>
      </c>
      <c r="N294" s="49">
        <v>1</v>
      </c>
      <c r="O294" s="49">
        <v>1</v>
      </c>
      <c r="P294" s="49">
        <v>1</v>
      </c>
      <c r="Q294" s="49">
        <v>1</v>
      </c>
      <c r="R294" s="49">
        <v>1</v>
      </c>
      <c r="S294" s="49">
        <v>1</v>
      </c>
      <c r="T294" s="49">
        <v>1</v>
      </c>
      <c r="U294" s="49">
        <v>1</v>
      </c>
      <c r="V294" s="49">
        <v>1</v>
      </c>
      <c r="W294" s="49">
        <v>1</v>
      </c>
      <c r="X294" s="49">
        <v>1</v>
      </c>
      <c r="Y294" s="49">
        <v>1</v>
      </c>
      <c r="Z294" s="49">
        <v>1</v>
      </c>
      <c r="AA294" s="49">
        <v>1</v>
      </c>
      <c r="AB294" s="49">
        <v>1</v>
      </c>
      <c r="AC294" s="49">
        <v>1</v>
      </c>
      <c r="AD294" s="49">
        <v>1</v>
      </c>
      <c r="AE294" s="49">
        <v>1</v>
      </c>
      <c r="AF294" s="49">
        <v>1</v>
      </c>
      <c r="AG294" s="49">
        <v>1</v>
      </c>
      <c r="AH294" s="49">
        <v>1</v>
      </c>
      <c r="AI294" s="49">
        <v>1</v>
      </c>
      <c r="AJ294" s="49">
        <v>1</v>
      </c>
      <c r="AK294" s="49">
        <v>1</v>
      </c>
      <c r="AL294" s="49">
        <v>1</v>
      </c>
    </row>
    <row r="295" spans="1:39" ht="15.75" customHeight="1">
      <c r="A295" s="300" t="s">
        <v>944</v>
      </c>
      <c r="B295" s="18" t="s">
        <v>409</v>
      </c>
      <c r="C295" s="18" t="s">
        <v>409</v>
      </c>
      <c r="D295" s="18"/>
      <c r="E295" s="18" t="s">
        <v>152</v>
      </c>
      <c r="F295" s="18" t="s">
        <v>190</v>
      </c>
      <c r="G295" s="18">
        <v>2050</v>
      </c>
      <c r="H295" s="84">
        <v>1</v>
      </c>
      <c r="I295" s="84">
        <v>1</v>
      </c>
      <c r="J295" s="84">
        <v>1</v>
      </c>
      <c r="K295" s="84">
        <v>1</v>
      </c>
      <c r="L295" s="84">
        <v>1</v>
      </c>
      <c r="M295" s="84">
        <v>1</v>
      </c>
      <c r="N295" s="84">
        <v>1</v>
      </c>
      <c r="O295" s="84">
        <v>1</v>
      </c>
      <c r="P295" s="84">
        <v>1</v>
      </c>
      <c r="Q295" s="84">
        <v>1</v>
      </c>
      <c r="R295" s="84">
        <v>1</v>
      </c>
      <c r="S295" s="84">
        <v>1</v>
      </c>
      <c r="T295" s="84">
        <v>1</v>
      </c>
      <c r="U295" s="84">
        <v>1</v>
      </c>
      <c r="V295" s="84">
        <v>1</v>
      </c>
      <c r="W295" s="84">
        <v>1</v>
      </c>
      <c r="X295" s="84">
        <v>1</v>
      </c>
      <c r="Y295" s="84">
        <v>1</v>
      </c>
      <c r="Z295" s="84">
        <v>1</v>
      </c>
      <c r="AA295" s="84">
        <v>1</v>
      </c>
      <c r="AB295" s="84">
        <v>1</v>
      </c>
      <c r="AC295" s="84">
        <v>1</v>
      </c>
      <c r="AD295" s="84">
        <v>1</v>
      </c>
      <c r="AE295" s="84">
        <v>1</v>
      </c>
      <c r="AF295" s="84">
        <v>1</v>
      </c>
      <c r="AG295" s="84">
        <v>1</v>
      </c>
      <c r="AH295" s="84">
        <v>1</v>
      </c>
      <c r="AI295" s="84">
        <v>1</v>
      </c>
      <c r="AJ295" s="84">
        <v>1</v>
      </c>
      <c r="AK295" s="84">
        <v>1</v>
      </c>
      <c r="AL295" s="84">
        <v>1</v>
      </c>
    </row>
    <row r="296" spans="1:39" customFormat="1">
      <c r="A296" s="297"/>
      <c r="B296" s="12" t="s">
        <v>914</v>
      </c>
      <c r="C296" s="12" t="s">
        <v>915</v>
      </c>
      <c r="D296" s="12"/>
      <c r="E296" s="12" t="s">
        <v>167</v>
      </c>
      <c r="F296" s="12" t="s">
        <v>190</v>
      </c>
      <c r="G296" s="12"/>
      <c r="H296" s="39">
        <v>0.35</v>
      </c>
      <c r="I296" s="39">
        <v>0.35</v>
      </c>
      <c r="J296" s="39">
        <v>0.35</v>
      </c>
      <c r="K296" s="39">
        <v>0.35</v>
      </c>
      <c r="L296" s="39">
        <v>0.35</v>
      </c>
      <c r="M296" s="39">
        <v>0.35</v>
      </c>
      <c r="N296" s="39">
        <v>0.35</v>
      </c>
      <c r="O296" s="39">
        <v>0.35</v>
      </c>
      <c r="P296" s="39">
        <v>0.35</v>
      </c>
      <c r="Q296" s="39">
        <v>0.35</v>
      </c>
      <c r="R296" s="39">
        <v>0.35</v>
      </c>
      <c r="S296" s="39">
        <v>0.35</v>
      </c>
      <c r="T296" s="39">
        <v>0.35</v>
      </c>
      <c r="U296" s="39">
        <v>0.35</v>
      </c>
      <c r="V296" s="39">
        <v>0.35</v>
      </c>
      <c r="W296" s="39">
        <v>0.35</v>
      </c>
      <c r="X296" s="39">
        <v>0.35</v>
      </c>
      <c r="Y296" s="39">
        <v>0.35</v>
      </c>
      <c r="Z296" s="39">
        <v>0.35</v>
      </c>
      <c r="AA296" s="39">
        <v>0.35</v>
      </c>
      <c r="AB296" s="39">
        <v>0.35</v>
      </c>
      <c r="AC296" s="39">
        <v>0.35</v>
      </c>
      <c r="AD296" s="39">
        <v>0.35</v>
      </c>
      <c r="AE296" s="39">
        <v>0.35</v>
      </c>
      <c r="AF296" s="39">
        <v>0.35</v>
      </c>
      <c r="AG296" s="39">
        <v>0.35</v>
      </c>
      <c r="AH296" s="39">
        <v>0.35</v>
      </c>
      <c r="AI296" s="39">
        <v>0.35</v>
      </c>
      <c r="AJ296" s="39">
        <v>0.35</v>
      </c>
      <c r="AK296" s="39">
        <v>0.35</v>
      </c>
      <c r="AL296" s="39">
        <v>0.35</v>
      </c>
      <c r="AM296" s="12"/>
    </row>
    <row r="297" spans="1:39" customFormat="1">
      <c r="A297" s="297"/>
      <c r="B297" s="12" t="s">
        <v>916</v>
      </c>
      <c r="C297" s="12" t="s">
        <v>917</v>
      </c>
      <c r="D297" s="12"/>
      <c r="E297" s="12" t="s">
        <v>167</v>
      </c>
      <c r="F297" s="12" t="s">
        <v>190</v>
      </c>
      <c r="G297" s="12"/>
      <c r="H297" s="39">
        <v>0.35</v>
      </c>
      <c r="I297" s="39">
        <v>0.35</v>
      </c>
      <c r="J297" s="39">
        <v>0.35</v>
      </c>
      <c r="K297" s="39">
        <v>0.35</v>
      </c>
      <c r="L297" s="39">
        <v>0.35</v>
      </c>
      <c r="M297" s="39">
        <v>0.35</v>
      </c>
      <c r="N297" s="39">
        <v>0.35</v>
      </c>
      <c r="O297" s="39">
        <v>0.35</v>
      </c>
      <c r="P297" s="39">
        <v>0.35</v>
      </c>
      <c r="Q297" s="39">
        <v>0.35</v>
      </c>
      <c r="R297" s="39">
        <v>0.35</v>
      </c>
      <c r="S297" s="39">
        <v>0.35</v>
      </c>
      <c r="T297" s="39">
        <v>0.35</v>
      </c>
      <c r="U297" s="39">
        <v>0.35</v>
      </c>
      <c r="V297" s="39">
        <v>0.35</v>
      </c>
      <c r="W297" s="39">
        <v>0.35</v>
      </c>
      <c r="X297" s="39">
        <v>0.35</v>
      </c>
      <c r="Y297" s="39">
        <v>0.35</v>
      </c>
      <c r="Z297" s="39">
        <v>0.35</v>
      </c>
      <c r="AA297" s="39">
        <v>0.35</v>
      </c>
      <c r="AB297" s="39">
        <v>0.35</v>
      </c>
      <c r="AC297" s="39">
        <v>0.35</v>
      </c>
      <c r="AD297" s="39">
        <v>0.35</v>
      </c>
      <c r="AE297" s="39">
        <v>0.35</v>
      </c>
      <c r="AF297" s="39">
        <v>0.35</v>
      </c>
      <c r="AG297" s="39">
        <v>0.35</v>
      </c>
      <c r="AH297" s="39">
        <v>0.35</v>
      </c>
      <c r="AI297" s="39">
        <v>0.35</v>
      </c>
      <c r="AJ297" s="39">
        <v>0.35</v>
      </c>
      <c r="AK297" s="39">
        <v>0.35</v>
      </c>
      <c r="AL297" s="39">
        <v>0.35</v>
      </c>
      <c r="AM297" s="12"/>
    </row>
    <row r="298" spans="1:39" customFormat="1">
      <c r="A298" s="297"/>
      <c r="B298" s="12" t="s">
        <v>918</v>
      </c>
      <c r="C298" s="12" t="s">
        <v>919</v>
      </c>
      <c r="D298" s="12"/>
      <c r="E298" s="12" t="s">
        <v>167</v>
      </c>
      <c r="F298" s="12" t="s">
        <v>190</v>
      </c>
      <c r="G298" s="12"/>
      <c r="H298" s="39">
        <v>0.35</v>
      </c>
      <c r="I298" s="39">
        <v>0.35</v>
      </c>
      <c r="J298" s="39">
        <v>0.35</v>
      </c>
      <c r="K298" s="39">
        <v>0.35</v>
      </c>
      <c r="L298" s="39">
        <v>0.35</v>
      </c>
      <c r="M298" s="39">
        <v>0.35</v>
      </c>
      <c r="N298" s="39">
        <v>0.35</v>
      </c>
      <c r="O298" s="39">
        <v>0.35</v>
      </c>
      <c r="P298" s="39">
        <v>0.35</v>
      </c>
      <c r="Q298" s="39">
        <v>0.35</v>
      </c>
      <c r="R298" s="39">
        <v>0.35</v>
      </c>
      <c r="S298" s="39">
        <v>0.35</v>
      </c>
      <c r="T298" s="39">
        <v>0.35</v>
      </c>
      <c r="U298" s="39">
        <v>0.35</v>
      </c>
      <c r="V298" s="39">
        <v>0.35</v>
      </c>
      <c r="W298" s="39">
        <v>0.35</v>
      </c>
      <c r="X298" s="39">
        <v>0.35</v>
      </c>
      <c r="Y298" s="39">
        <v>0.35</v>
      </c>
      <c r="Z298" s="39">
        <v>0.35</v>
      </c>
      <c r="AA298" s="39">
        <v>0.35</v>
      </c>
      <c r="AB298" s="39">
        <v>0.35</v>
      </c>
      <c r="AC298" s="39">
        <v>0.35</v>
      </c>
      <c r="AD298" s="39">
        <v>0.35</v>
      </c>
      <c r="AE298" s="39">
        <v>0.35</v>
      </c>
      <c r="AF298" s="39">
        <v>0.35</v>
      </c>
      <c r="AG298" s="39">
        <v>0.35</v>
      </c>
      <c r="AH298" s="39">
        <v>0.35</v>
      </c>
      <c r="AI298" s="39">
        <v>0.35</v>
      </c>
      <c r="AJ298" s="39">
        <v>0.35</v>
      </c>
      <c r="AK298" s="39">
        <v>0.35</v>
      </c>
      <c r="AL298" s="39">
        <v>0.35</v>
      </c>
      <c r="AM298" s="12"/>
    </row>
    <row r="299" spans="1:39" customFormat="1">
      <c r="A299" s="297"/>
      <c r="B299" s="12" t="s">
        <v>920</v>
      </c>
      <c r="C299" s="12" t="s">
        <v>921</v>
      </c>
      <c r="D299" s="12"/>
      <c r="E299" s="12" t="s">
        <v>167</v>
      </c>
      <c r="F299" s="12" t="s">
        <v>190</v>
      </c>
      <c r="G299" s="12"/>
      <c r="H299" s="39">
        <v>0.35</v>
      </c>
      <c r="I299" s="39">
        <v>0.35</v>
      </c>
      <c r="J299" s="39">
        <v>0.35</v>
      </c>
      <c r="K299" s="39">
        <v>0.35</v>
      </c>
      <c r="L299" s="39">
        <v>0.35</v>
      </c>
      <c r="M299" s="39">
        <v>0.35</v>
      </c>
      <c r="N299" s="39">
        <v>0.35</v>
      </c>
      <c r="O299" s="39">
        <v>0.35</v>
      </c>
      <c r="P299" s="39">
        <v>0.35</v>
      </c>
      <c r="Q299" s="39">
        <v>0.35</v>
      </c>
      <c r="R299" s="39">
        <v>0.35</v>
      </c>
      <c r="S299" s="39">
        <v>0.35</v>
      </c>
      <c r="T299" s="39">
        <v>0.35</v>
      </c>
      <c r="U299" s="39">
        <v>0.35</v>
      </c>
      <c r="V299" s="39">
        <v>0.35</v>
      </c>
      <c r="W299" s="39">
        <v>0.35</v>
      </c>
      <c r="X299" s="39">
        <v>0.35</v>
      </c>
      <c r="Y299" s="39">
        <v>0.35</v>
      </c>
      <c r="Z299" s="39">
        <v>0.35</v>
      </c>
      <c r="AA299" s="39">
        <v>0.35</v>
      </c>
      <c r="AB299" s="39">
        <v>0.35</v>
      </c>
      <c r="AC299" s="39">
        <v>0.35</v>
      </c>
      <c r="AD299" s="39">
        <v>0.35</v>
      </c>
      <c r="AE299" s="39">
        <v>0.35</v>
      </c>
      <c r="AF299" s="39">
        <v>0.35</v>
      </c>
      <c r="AG299" s="39">
        <v>0.35</v>
      </c>
      <c r="AH299" s="39">
        <v>0.35</v>
      </c>
      <c r="AI299" s="39">
        <v>0.35</v>
      </c>
      <c r="AJ299" s="39">
        <v>0.35</v>
      </c>
      <c r="AK299" s="39">
        <v>0.35</v>
      </c>
      <c r="AL299" s="39">
        <v>0.35</v>
      </c>
      <c r="AM299" s="12"/>
    </row>
    <row r="300" spans="1:39" customFormat="1">
      <c r="A300" s="297"/>
      <c r="B300" s="12" t="s">
        <v>922</v>
      </c>
      <c r="C300" s="12" t="s">
        <v>923</v>
      </c>
      <c r="D300" s="12"/>
      <c r="E300" s="12" t="s">
        <v>167</v>
      </c>
      <c r="F300" s="12" t="s">
        <v>190</v>
      </c>
      <c r="G300" s="12"/>
      <c r="H300" s="39">
        <v>0.35</v>
      </c>
      <c r="I300" s="39">
        <v>0.35</v>
      </c>
      <c r="J300" s="39">
        <v>0.35</v>
      </c>
      <c r="K300" s="39">
        <v>0.35</v>
      </c>
      <c r="L300" s="39">
        <v>0.35</v>
      </c>
      <c r="M300" s="39">
        <v>0.35</v>
      </c>
      <c r="N300" s="39">
        <v>0.35</v>
      </c>
      <c r="O300" s="39">
        <v>0.35</v>
      </c>
      <c r="P300" s="39">
        <v>0.35</v>
      </c>
      <c r="Q300" s="39">
        <v>0.35</v>
      </c>
      <c r="R300" s="39">
        <v>0.35</v>
      </c>
      <c r="S300" s="39">
        <v>0.35</v>
      </c>
      <c r="T300" s="39">
        <v>0.35</v>
      </c>
      <c r="U300" s="39">
        <v>0.35</v>
      </c>
      <c r="V300" s="39">
        <v>0.35</v>
      </c>
      <c r="W300" s="39">
        <v>0.35</v>
      </c>
      <c r="X300" s="39">
        <v>0.35</v>
      </c>
      <c r="Y300" s="39">
        <v>0.35</v>
      </c>
      <c r="Z300" s="39">
        <v>0.35</v>
      </c>
      <c r="AA300" s="39">
        <v>0.35</v>
      </c>
      <c r="AB300" s="39">
        <v>0.35</v>
      </c>
      <c r="AC300" s="39">
        <v>0.35</v>
      </c>
      <c r="AD300" s="39">
        <v>0.35</v>
      </c>
      <c r="AE300" s="39">
        <v>0.35</v>
      </c>
      <c r="AF300" s="39">
        <v>0.35</v>
      </c>
      <c r="AG300" s="39">
        <v>0.35</v>
      </c>
      <c r="AH300" s="39">
        <v>0.35</v>
      </c>
      <c r="AI300" s="39">
        <v>0.35</v>
      </c>
      <c r="AJ300" s="39">
        <v>0.35</v>
      </c>
      <c r="AK300" s="39">
        <v>0.35</v>
      </c>
      <c r="AL300" s="39">
        <v>0.35</v>
      </c>
      <c r="AM300" s="12"/>
    </row>
    <row r="301" spans="1:39" customFormat="1">
      <c r="A301" s="297"/>
      <c r="B301" s="12" t="s">
        <v>924</v>
      </c>
      <c r="C301" s="12" t="s">
        <v>925</v>
      </c>
      <c r="D301" s="12"/>
      <c r="E301" s="12" t="s">
        <v>167</v>
      </c>
      <c r="F301" s="12" t="s">
        <v>190</v>
      </c>
      <c r="G301" s="12"/>
      <c r="H301" s="39">
        <v>0.35</v>
      </c>
      <c r="I301" s="39">
        <v>0.35</v>
      </c>
      <c r="J301" s="39">
        <v>0.35</v>
      </c>
      <c r="K301" s="39">
        <v>0.35</v>
      </c>
      <c r="L301" s="39">
        <v>0.35</v>
      </c>
      <c r="M301" s="39">
        <v>0.35</v>
      </c>
      <c r="N301" s="39">
        <v>0.35</v>
      </c>
      <c r="O301" s="39">
        <v>0.35</v>
      </c>
      <c r="P301" s="39">
        <v>0.35</v>
      </c>
      <c r="Q301" s="39">
        <v>0.35</v>
      </c>
      <c r="R301" s="39">
        <v>0.35</v>
      </c>
      <c r="S301" s="39">
        <v>0.35</v>
      </c>
      <c r="T301" s="39">
        <v>0.35</v>
      </c>
      <c r="U301" s="39">
        <v>0.35</v>
      </c>
      <c r="V301" s="39">
        <v>0.35</v>
      </c>
      <c r="W301" s="39">
        <v>0.35</v>
      </c>
      <c r="X301" s="39">
        <v>0.35</v>
      </c>
      <c r="Y301" s="39">
        <v>0.35</v>
      </c>
      <c r="Z301" s="39">
        <v>0.35</v>
      </c>
      <c r="AA301" s="39">
        <v>0.35</v>
      </c>
      <c r="AB301" s="39">
        <v>0.35</v>
      </c>
      <c r="AC301" s="39">
        <v>0.35</v>
      </c>
      <c r="AD301" s="39">
        <v>0.35</v>
      </c>
      <c r="AE301" s="39">
        <v>0.35</v>
      </c>
      <c r="AF301" s="39">
        <v>0.35</v>
      </c>
      <c r="AG301" s="39">
        <v>0.35</v>
      </c>
      <c r="AH301" s="39">
        <v>0.35</v>
      </c>
      <c r="AI301" s="39">
        <v>0.35</v>
      </c>
      <c r="AJ301" s="39">
        <v>0.35</v>
      </c>
      <c r="AK301" s="39">
        <v>0.35</v>
      </c>
      <c r="AL301" s="39">
        <v>0.35</v>
      </c>
      <c r="AM301" s="12"/>
    </row>
    <row r="302" spans="1:39" customFormat="1">
      <c r="A302" s="297"/>
      <c r="B302" s="12" t="s">
        <v>926</v>
      </c>
      <c r="C302" s="12" t="s">
        <v>927</v>
      </c>
      <c r="D302" s="12"/>
      <c r="E302" s="12" t="s">
        <v>167</v>
      </c>
      <c r="F302" s="12" t="s">
        <v>190</v>
      </c>
      <c r="G302" s="12"/>
      <c r="H302" s="39">
        <v>0.35</v>
      </c>
      <c r="I302" s="39">
        <v>0.35</v>
      </c>
      <c r="J302" s="39">
        <v>0.35</v>
      </c>
      <c r="K302" s="39">
        <v>0.35</v>
      </c>
      <c r="L302" s="39">
        <v>0.35</v>
      </c>
      <c r="M302" s="39">
        <v>0.35</v>
      </c>
      <c r="N302" s="39">
        <v>0.35</v>
      </c>
      <c r="O302" s="39">
        <v>0.35</v>
      </c>
      <c r="P302" s="39">
        <v>0.35</v>
      </c>
      <c r="Q302" s="39">
        <v>0.35</v>
      </c>
      <c r="R302" s="39">
        <v>0.35</v>
      </c>
      <c r="S302" s="39">
        <v>0.35</v>
      </c>
      <c r="T302" s="39">
        <v>0.35</v>
      </c>
      <c r="U302" s="39">
        <v>0.35</v>
      </c>
      <c r="V302" s="39">
        <v>0.35</v>
      </c>
      <c r="W302" s="39">
        <v>0.35</v>
      </c>
      <c r="X302" s="39">
        <v>0.35</v>
      </c>
      <c r="Y302" s="39">
        <v>0.35</v>
      </c>
      <c r="Z302" s="39">
        <v>0.35</v>
      </c>
      <c r="AA302" s="39">
        <v>0.35</v>
      </c>
      <c r="AB302" s="39">
        <v>0.35</v>
      </c>
      <c r="AC302" s="39">
        <v>0.35</v>
      </c>
      <c r="AD302" s="39">
        <v>0.35</v>
      </c>
      <c r="AE302" s="39">
        <v>0.35</v>
      </c>
      <c r="AF302" s="39">
        <v>0.35</v>
      </c>
      <c r="AG302" s="39">
        <v>0.35</v>
      </c>
      <c r="AH302" s="39">
        <v>0.35</v>
      </c>
      <c r="AI302" s="39">
        <v>0.35</v>
      </c>
      <c r="AJ302" s="39">
        <v>0.35</v>
      </c>
      <c r="AK302" s="39">
        <v>0.35</v>
      </c>
      <c r="AL302" s="39">
        <v>0.35</v>
      </c>
      <c r="AM302" s="12"/>
    </row>
    <row r="303" spans="1:39" customFormat="1">
      <c r="A303" s="297"/>
      <c r="B303" s="12" t="s">
        <v>928</v>
      </c>
      <c r="C303" s="12" t="s">
        <v>929</v>
      </c>
      <c r="D303" s="12"/>
      <c r="E303" s="12" t="s">
        <v>167</v>
      </c>
      <c r="F303" s="12" t="s">
        <v>190</v>
      </c>
      <c r="G303" s="12"/>
      <c r="H303" s="39">
        <v>0.35</v>
      </c>
      <c r="I303" s="39">
        <v>0.35</v>
      </c>
      <c r="J303" s="39">
        <v>0.35</v>
      </c>
      <c r="K303" s="39">
        <v>0.35</v>
      </c>
      <c r="L303" s="39">
        <v>0.35</v>
      </c>
      <c r="M303" s="39">
        <v>0.35</v>
      </c>
      <c r="N303" s="39">
        <v>0.35</v>
      </c>
      <c r="O303" s="39">
        <v>0.35</v>
      </c>
      <c r="P303" s="39">
        <v>0.35</v>
      </c>
      <c r="Q303" s="39">
        <v>0.35</v>
      </c>
      <c r="R303" s="39">
        <v>0.35</v>
      </c>
      <c r="S303" s="39">
        <v>0.35</v>
      </c>
      <c r="T303" s="39">
        <v>0.35</v>
      </c>
      <c r="U303" s="39">
        <v>0.35</v>
      </c>
      <c r="V303" s="39">
        <v>0.35</v>
      </c>
      <c r="W303" s="39">
        <v>0.35</v>
      </c>
      <c r="X303" s="39">
        <v>0.35</v>
      </c>
      <c r="Y303" s="39">
        <v>0.35</v>
      </c>
      <c r="Z303" s="39">
        <v>0.35</v>
      </c>
      <c r="AA303" s="39">
        <v>0.35</v>
      </c>
      <c r="AB303" s="39">
        <v>0.35</v>
      </c>
      <c r="AC303" s="39">
        <v>0.35</v>
      </c>
      <c r="AD303" s="39">
        <v>0.35</v>
      </c>
      <c r="AE303" s="39">
        <v>0.35</v>
      </c>
      <c r="AF303" s="39">
        <v>0.35</v>
      </c>
      <c r="AG303" s="39">
        <v>0.35</v>
      </c>
      <c r="AH303" s="39">
        <v>0.35</v>
      </c>
      <c r="AI303" s="39">
        <v>0.35</v>
      </c>
      <c r="AJ303" s="39">
        <v>0.35</v>
      </c>
      <c r="AK303" s="39">
        <v>0.35</v>
      </c>
      <c r="AL303" s="39">
        <v>0.35</v>
      </c>
      <c r="AM303" s="12"/>
    </row>
    <row r="304" spans="1:39" customFormat="1">
      <c r="A304" s="297"/>
      <c r="B304" s="12" t="s">
        <v>930</v>
      </c>
      <c r="C304" s="12" t="s">
        <v>931</v>
      </c>
      <c r="D304" s="12"/>
      <c r="E304" s="12" t="s">
        <v>167</v>
      </c>
      <c r="F304" s="12" t="s">
        <v>190</v>
      </c>
      <c r="G304" s="12"/>
      <c r="H304" s="39">
        <v>0.35</v>
      </c>
      <c r="I304" s="39">
        <v>0.35</v>
      </c>
      <c r="J304" s="39">
        <v>0.35</v>
      </c>
      <c r="K304" s="39">
        <v>0.35</v>
      </c>
      <c r="L304" s="39">
        <v>0.35</v>
      </c>
      <c r="M304" s="39">
        <v>0.35</v>
      </c>
      <c r="N304" s="39">
        <v>0.35</v>
      </c>
      <c r="O304" s="39">
        <v>0.35</v>
      </c>
      <c r="P304" s="39">
        <v>0.35</v>
      </c>
      <c r="Q304" s="39">
        <v>0.35</v>
      </c>
      <c r="R304" s="39">
        <v>0.35</v>
      </c>
      <c r="S304" s="39">
        <v>0.35</v>
      </c>
      <c r="T304" s="39">
        <v>0.35</v>
      </c>
      <c r="U304" s="39">
        <v>0.35</v>
      </c>
      <c r="V304" s="39">
        <v>0.35</v>
      </c>
      <c r="W304" s="39">
        <v>0.35</v>
      </c>
      <c r="X304" s="39">
        <v>0.35</v>
      </c>
      <c r="Y304" s="39">
        <v>0.35</v>
      </c>
      <c r="Z304" s="39">
        <v>0.35</v>
      </c>
      <c r="AA304" s="39">
        <v>0.35</v>
      </c>
      <c r="AB304" s="39">
        <v>0.35</v>
      </c>
      <c r="AC304" s="39">
        <v>0.35</v>
      </c>
      <c r="AD304" s="39">
        <v>0.35</v>
      </c>
      <c r="AE304" s="39">
        <v>0.35</v>
      </c>
      <c r="AF304" s="39">
        <v>0.35</v>
      </c>
      <c r="AG304" s="39">
        <v>0.35</v>
      </c>
      <c r="AH304" s="39">
        <v>0.35</v>
      </c>
      <c r="AI304" s="39">
        <v>0.35</v>
      </c>
      <c r="AJ304" s="39">
        <v>0.35</v>
      </c>
      <c r="AK304" s="39">
        <v>0.35</v>
      </c>
      <c r="AL304" s="39">
        <v>0.35</v>
      </c>
      <c r="AM304" s="12"/>
    </row>
    <row r="305" spans="1:39" customFormat="1">
      <c r="A305" s="297"/>
      <c r="B305" s="12" t="s">
        <v>932</v>
      </c>
      <c r="C305" s="12" t="s">
        <v>933</v>
      </c>
      <c r="D305" s="12"/>
      <c r="E305" s="12" t="s">
        <v>167</v>
      </c>
      <c r="F305" s="12" t="s">
        <v>190</v>
      </c>
      <c r="G305" s="12"/>
      <c r="H305" s="39">
        <v>0.35</v>
      </c>
      <c r="I305" s="39">
        <v>0.35</v>
      </c>
      <c r="J305" s="39">
        <v>0.35</v>
      </c>
      <c r="K305" s="39">
        <v>0.35</v>
      </c>
      <c r="L305" s="39">
        <v>0.35</v>
      </c>
      <c r="M305" s="39">
        <v>0.35</v>
      </c>
      <c r="N305" s="39">
        <v>0.35</v>
      </c>
      <c r="O305" s="39">
        <v>0.35</v>
      </c>
      <c r="P305" s="39">
        <v>0.35</v>
      </c>
      <c r="Q305" s="39">
        <v>0.35</v>
      </c>
      <c r="R305" s="39">
        <v>0.35</v>
      </c>
      <c r="S305" s="39">
        <v>0.35</v>
      </c>
      <c r="T305" s="39">
        <v>0.35</v>
      </c>
      <c r="U305" s="39">
        <v>0.35</v>
      </c>
      <c r="V305" s="39">
        <v>0.35</v>
      </c>
      <c r="W305" s="39">
        <v>0.35</v>
      </c>
      <c r="X305" s="39">
        <v>0.35</v>
      </c>
      <c r="Y305" s="39">
        <v>0.35</v>
      </c>
      <c r="Z305" s="39">
        <v>0.35</v>
      </c>
      <c r="AA305" s="39">
        <v>0.35</v>
      </c>
      <c r="AB305" s="39">
        <v>0.35</v>
      </c>
      <c r="AC305" s="39">
        <v>0.35</v>
      </c>
      <c r="AD305" s="39">
        <v>0.35</v>
      </c>
      <c r="AE305" s="39">
        <v>0.35</v>
      </c>
      <c r="AF305" s="39">
        <v>0.35</v>
      </c>
      <c r="AG305" s="39">
        <v>0.35</v>
      </c>
      <c r="AH305" s="39">
        <v>0.35</v>
      </c>
      <c r="AI305" s="39">
        <v>0.35</v>
      </c>
      <c r="AJ305" s="39">
        <v>0.35</v>
      </c>
      <c r="AK305" s="39">
        <v>0.35</v>
      </c>
      <c r="AL305" s="39">
        <v>0.35</v>
      </c>
      <c r="AM305" s="12"/>
    </row>
    <row r="306" spans="1:39" customFormat="1">
      <c r="A306" s="297"/>
      <c r="B306" s="12" t="s">
        <v>934</v>
      </c>
      <c r="C306" s="12" t="s">
        <v>935</v>
      </c>
      <c r="D306" s="12"/>
      <c r="E306" s="12" t="s">
        <v>167</v>
      </c>
      <c r="F306" s="12" t="s">
        <v>190</v>
      </c>
      <c r="G306" s="12"/>
      <c r="H306" s="39">
        <v>0.35</v>
      </c>
      <c r="I306" s="39">
        <v>0.35</v>
      </c>
      <c r="J306" s="39">
        <v>0.35</v>
      </c>
      <c r="K306" s="39">
        <v>0.35</v>
      </c>
      <c r="L306" s="39">
        <v>0.35</v>
      </c>
      <c r="M306" s="39">
        <v>0.35</v>
      </c>
      <c r="N306" s="39">
        <v>0.35</v>
      </c>
      <c r="O306" s="39">
        <v>0.35</v>
      </c>
      <c r="P306" s="39">
        <v>0.35</v>
      </c>
      <c r="Q306" s="39">
        <v>0.35</v>
      </c>
      <c r="R306" s="39">
        <v>0.35</v>
      </c>
      <c r="S306" s="39">
        <v>0.35</v>
      </c>
      <c r="T306" s="39">
        <v>0.35</v>
      </c>
      <c r="U306" s="39">
        <v>0.35</v>
      </c>
      <c r="V306" s="39">
        <v>0.35</v>
      </c>
      <c r="W306" s="39">
        <v>0.35</v>
      </c>
      <c r="X306" s="39">
        <v>0.35</v>
      </c>
      <c r="Y306" s="39">
        <v>0.35</v>
      </c>
      <c r="Z306" s="39">
        <v>0.35</v>
      </c>
      <c r="AA306" s="39">
        <v>0.35</v>
      </c>
      <c r="AB306" s="39">
        <v>0.35</v>
      </c>
      <c r="AC306" s="39">
        <v>0.35</v>
      </c>
      <c r="AD306" s="39">
        <v>0.35</v>
      </c>
      <c r="AE306" s="39">
        <v>0.35</v>
      </c>
      <c r="AF306" s="39">
        <v>0.35</v>
      </c>
      <c r="AG306" s="39">
        <v>0.35</v>
      </c>
      <c r="AH306" s="39">
        <v>0.35</v>
      </c>
      <c r="AI306" s="39">
        <v>0.35</v>
      </c>
      <c r="AJ306" s="39">
        <v>0.35</v>
      </c>
      <c r="AK306" s="39">
        <v>0.35</v>
      </c>
      <c r="AL306" s="39">
        <v>0.35</v>
      </c>
      <c r="AM306" s="12"/>
    </row>
    <row r="307" spans="1:39" customFormat="1">
      <c r="A307" s="297"/>
      <c r="B307" s="12" t="s">
        <v>936</v>
      </c>
      <c r="C307" s="12" t="s">
        <v>937</v>
      </c>
      <c r="D307" s="12"/>
      <c r="E307" s="12" t="s">
        <v>167</v>
      </c>
      <c r="F307" s="12" t="s">
        <v>190</v>
      </c>
      <c r="G307" s="12"/>
      <c r="H307" s="39">
        <v>0.35</v>
      </c>
      <c r="I307" s="39">
        <v>0.35</v>
      </c>
      <c r="J307" s="39">
        <v>0.35</v>
      </c>
      <c r="K307" s="39">
        <v>0.35</v>
      </c>
      <c r="L307" s="39">
        <v>0.35</v>
      </c>
      <c r="M307" s="39">
        <v>0.35</v>
      </c>
      <c r="N307" s="39">
        <v>0.35</v>
      </c>
      <c r="O307" s="39">
        <v>0.35</v>
      </c>
      <c r="P307" s="39">
        <v>0.35</v>
      </c>
      <c r="Q307" s="39">
        <v>0.35</v>
      </c>
      <c r="R307" s="39">
        <v>0.35</v>
      </c>
      <c r="S307" s="39">
        <v>0.35</v>
      </c>
      <c r="T307" s="39">
        <v>0.35</v>
      </c>
      <c r="U307" s="39">
        <v>0.35</v>
      </c>
      <c r="V307" s="39">
        <v>0.35</v>
      </c>
      <c r="W307" s="39">
        <v>0.35</v>
      </c>
      <c r="X307" s="39">
        <v>0.35</v>
      </c>
      <c r="Y307" s="39">
        <v>0.35</v>
      </c>
      <c r="Z307" s="39">
        <v>0.35</v>
      </c>
      <c r="AA307" s="39">
        <v>0.35</v>
      </c>
      <c r="AB307" s="39">
        <v>0.35</v>
      </c>
      <c r="AC307" s="39">
        <v>0.35</v>
      </c>
      <c r="AD307" s="39">
        <v>0.35</v>
      </c>
      <c r="AE307" s="39">
        <v>0.35</v>
      </c>
      <c r="AF307" s="39">
        <v>0.35</v>
      </c>
      <c r="AG307" s="39">
        <v>0.35</v>
      </c>
      <c r="AH307" s="39">
        <v>0.35</v>
      </c>
      <c r="AI307" s="39">
        <v>0.35</v>
      </c>
      <c r="AJ307" s="39">
        <v>0.35</v>
      </c>
      <c r="AK307" s="39">
        <v>0.35</v>
      </c>
      <c r="AL307" s="39">
        <v>0.35</v>
      </c>
      <c r="AM307" s="12"/>
    </row>
    <row r="308" spans="1:39" customFormat="1">
      <c r="A308" s="297"/>
      <c r="B308" s="12" t="s">
        <v>938</v>
      </c>
      <c r="C308" s="12" t="s">
        <v>939</v>
      </c>
      <c r="D308" s="12"/>
      <c r="E308" s="12" t="s">
        <v>167</v>
      </c>
      <c r="F308" s="12" t="s">
        <v>190</v>
      </c>
      <c r="G308" s="12"/>
      <c r="H308" s="39">
        <v>0.35</v>
      </c>
      <c r="I308" s="39">
        <v>0.35</v>
      </c>
      <c r="J308" s="39">
        <v>0.35</v>
      </c>
      <c r="K308" s="39">
        <v>0.35</v>
      </c>
      <c r="L308" s="39">
        <v>0.35</v>
      </c>
      <c r="M308" s="39">
        <v>0.35</v>
      </c>
      <c r="N308" s="39">
        <v>0.35</v>
      </c>
      <c r="O308" s="39">
        <v>0.35</v>
      </c>
      <c r="P308" s="39">
        <v>0.35</v>
      </c>
      <c r="Q308" s="39">
        <v>0.35</v>
      </c>
      <c r="R308" s="39">
        <v>0.35</v>
      </c>
      <c r="S308" s="39">
        <v>0.35</v>
      </c>
      <c r="T308" s="39">
        <v>0.35</v>
      </c>
      <c r="U308" s="39">
        <v>0.35</v>
      </c>
      <c r="V308" s="39">
        <v>0.35</v>
      </c>
      <c r="W308" s="39">
        <v>0.35</v>
      </c>
      <c r="X308" s="39">
        <v>0.35</v>
      </c>
      <c r="Y308" s="39">
        <v>0.35</v>
      </c>
      <c r="Z308" s="39">
        <v>0.35</v>
      </c>
      <c r="AA308" s="39">
        <v>0.35</v>
      </c>
      <c r="AB308" s="39">
        <v>0.35</v>
      </c>
      <c r="AC308" s="39">
        <v>0.35</v>
      </c>
      <c r="AD308" s="39">
        <v>0.35</v>
      </c>
      <c r="AE308" s="39">
        <v>0.35</v>
      </c>
      <c r="AF308" s="39">
        <v>0.35</v>
      </c>
      <c r="AG308" s="39">
        <v>0.35</v>
      </c>
      <c r="AH308" s="39">
        <v>0.35</v>
      </c>
      <c r="AI308" s="39">
        <v>0.35</v>
      </c>
      <c r="AJ308" s="39">
        <v>0.35</v>
      </c>
      <c r="AK308" s="39">
        <v>0.35</v>
      </c>
      <c r="AL308" s="39">
        <v>0.35</v>
      </c>
      <c r="AM308" s="12"/>
    </row>
    <row r="309" spans="1:39" customFormat="1">
      <c r="A309" s="297"/>
      <c r="B309" s="12" t="s">
        <v>940</v>
      </c>
      <c r="C309" s="12" t="s">
        <v>941</v>
      </c>
      <c r="D309" s="12"/>
      <c r="E309" s="12" t="s">
        <v>167</v>
      </c>
      <c r="F309" s="12" t="s">
        <v>190</v>
      </c>
      <c r="G309" s="12"/>
      <c r="H309" s="39">
        <v>0.35</v>
      </c>
      <c r="I309" s="39">
        <v>0.35</v>
      </c>
      <c r="J309" s="39">
        <v>0.35</v>
      </c>
      <c r="K309" s="39">
        <v>0.35</v>
      </c>
      <c r="L309" s="39">
        <v>0.35</v>
      </c>
      <c r="M309" s="39">
        <v>0.35</v>
      </c>
      <c r="N309" s="39">
        <v>0.35</v>
      </c>
      <c r="O309" s="39">
        <v>0.35</v>
      </c>
      <c r="P309" s="39">
        <v>0.35</v>
      </c>
      <c r="Q309" s="39">
        <v>0.35</v>
      </c>
      <c r="R309" s="39">
        <v>0.35</v>
      </c>
      <c r="S309" s="39">
        <v>0.35</v>
      </c>
      <c r="T309" s="39">
        <v>0.35</v>
      </c>
      <c r="U309" s="39">
        <v>0.35</v>
      </c>
      <c r="V309" s="39">
        <v>0.35</v>
      </c>
      <c r="W309" s="39">
        <v>0.35</v>
      </c>
      <c r="X309" s="39">
        <v>0.35</v>
      </c>
      <c r="Y309" s="39">
        <v>0.35</v>
      </c>
      <c r="Z309" s="39">
        <v>0.35</v>
      </c>
      <c r="AA309" s="39">
        <v>0.35</v>
      </c>
      <c r="AB309" s="39">
        <v>0.35</v>
      </c>
      <c r="AC309" s="39">
        <v>0.35</v>
      </c>
      <c r="AD309" s="39">
        <v>0.35</v>
      </c>
      <c r="AE309" s="39">
        <v>0.35</v>
      </c>
      <c r="AF309" s="39">
        <v>0.35</v>
      </c>
      <c r="AG309" s="39">
        <v>0.35</v>
      </c>
      <c r="AH309" s="39">
        <v>0.35</v>
      </c>
      <c r="AI309" s="39">
        <v>0.35</v>
      </c>
      <c r="AJ309" s="39">
        <v>0.35</v>
      </c>
      <c r="AK309" s="39">
        <v>0.35</v>
      </c>
      <c r="AL309" s="39">
        <v>0.35</v>
      </c>
      <c r="AM309" s="12"/>
    </row>
    <row r="310" spans="1:39" customFormat="1">
      <c r="A310" s="297"/>
      <c r="B310" s="12" t="s">
        <v>942</v>
      </c>
      <c r="C310" s="12" t="s">
        <v>943</v>
      </c>
      <c r="D310" s="12"/>
      <c r="E310" s="12" t="s">
        <v>167</v>
      </c>
      <c r="F310" s="12" t="s">
        <v>190</v>
      </c>
      <c r="G310" s="12"/>
      <c r="H310" s="39">
        <v>0.35</v>
      </c>
      <c r="I310" s="39">
        <v>0.35</v>
      </c>
      <c r="J310" s="39">
        <v>0.35</v>
      </c>
      <c r="K310" s="39">
        <v>0.35</v>
      </c>
      <c r="L310" s="39">
        <v>0.35</v>
      </c>
      <c r="M310" s="39">
        <v>0.35</v>
      </c>
      <c r="N310" s="39">
        <v>0.35</v>
      </c>
      <c r="O310" s="39">
        <v>0.35</v>
      </c>
      <c r="P310" s="39">
        <v>0.35</v>
      </c>
      <c r="Q310" s="39">
        <v>0.35</v>
      </c>
      <c r="R310" s="39">
        <v>0.35</v>
      </c>
      <c r="S310" s="39">
        <v>0.35</v>
      </c>
      <c r="T310" s="39">
        <v>0.35</v>
      </c>
      <c r="U310" s="39">
        <v>0.35</v>
      </c>
      <c r="V310" s="39">
        <v>0.35</v>
      </c>
      <c r="W310" s="39">
        <v>0.35</v>
      </c>
      <c r="X310" s="39">
        <v>0.35</v>
      </c>
      <c r="Y310" s="39">
        <v>0.35</v>
      </c>
      <c r="Z310" s="39">
        <v>0.35</v>
      </c>
      <c r="AA310" s="39">
        <v>0.35</v>
      </c>
      <c r="AB310" s="39">
        <v>0.35</v>
      </c>
      <c r="AC310" s="39">
        <v>0.35</v>
      </c>
      <c r="AD310" s="39">
        <v>0.35</v>
      </c>
      <c r="AE310" s="39">
        <v>0.35</v>
      </c>
      <c r="AF310" s="39">
        <v>0.35</v>
      </c>
      <c r="AG310" s="39">
        <v>0.35</v>
      </c>
      <c r="AH310" s="39">
        <v>0.35</v>
      </c>
      <c r="AI310" s="39">
        <v>0.35</v>
      </c>
      <c r="AJ310" s="39">
        <v>0.35</v>
      </c>
      <c r="AK310" s="39">
        <v>0.35</v>
      </c>
      <c r="AL310" s="39">
        <v>0.35</v>
      </c>
      <c r="AM310" s="12"/>
    </row>
    <row r="311" spans="1:39">
      <c r="A311" s="300"/>
      <c r="B311" s="18" t="s">
        <v>944</v>
      </c>
      <c r="C311" s="18" t="s">
        <v>945</v>
      </c>
      <c r="D311" s="18"/>
      <c r="E311" s="18" t="s">
        <v>167</v>
      </c>
      <c r="F311" s="18" t="s">
        <v>190</v>
      </c>
      <c r="G311" s="18"/>
      <c r="H311" s="85">
        <v>0.35</v>
      </c>
      <c r="I311" s="85">
        <v>0.35</v>
      </c>
      <c r="J311" s="85">
        <v>0.35</v>
      </c>
      <c r="K311" s="85">
        <v>0.35</v>
      </c>
      <c r="L311" s="85">
        <v>0.35</v>
      </c>
      <c r="M311" s="85">
        <v>0.35</v>
      </c>
      <c r="N311" s="85">
        <v>0.35</v>
      </c>
      <c r="O311" s="85">
        <v>0.35</v>
      </c>
      <c r="P311" s="85">
        <v>0.35</v>
      </c>
      <c r="Q311" s="85">
        <v>0.35</v>
      </c>
      <c r="R311" s="85">
        <v>0.35</v>
      </c>
      <c r="S311" s="85">
        <v>0.35</v>
      </c>
      <c r="T311" s="85">
        <v>0.35</v>
      </c>
      <c r="U311" s="85">
        <v>0.35</v>
      </c>
      <c r="V311" s="85">
        <v>0.35</v>
      </c>
      <c r="W311" s="85">
        <v>0.35</v>
      </c>
      <c r="X311" s="85">
        <v>0.35</v>
      </c>
      <c r="Y311" s="85">
        <v>0.35</v>
      </c>
      <c r="Z311" s="85">
        <v>0.35</v>
      </c>
      <c r="AA311" s="85">
        <v>0.35</v>
      </c>
      <c r="AB311" s="85">
        <v>0.35</v>
      </c>
      <c r="AC311" s="85">
        <v>0.35</v>
      </c>
      <c r="AD311" s="85">
        <v>0.35</v>
      </c>
      <c r="AE311" s="85">
        <v>0.35</v>
      </c>
      <c r="AF311" s="85">
        <v>0.35</v>
      </c>
      <c r="AG311" s="85">
        <v>0.35</v>
      </c>
      <c r="AH311" s="85">
        <v>0.35</v>
      </c>
      <c r="AI311" s="85">
        <v>0.35</v>
      </c>
      <c r="AJ311" s="85">
        <v>0.35</v>
      </c>
      <c r="AK311" s="85">
        <v>0.35</v>
      </c>
      <c r="AL311" s="85">
        <v>0.35</v>
      </c>
    </row>
    <row r="312" spans="1:39">
      <c r="B312" s="12" t="s">
        <v>914</v>
      </c>
      <c r="C312" s="12" t="s">
        <v>915</v>
      </c>
      <c r="D312" s="12" t="s">
        <v>559</v>
      </c>
      <c r="E312" s="12" t="s">
        <v>599</v>
      </c>
      <c r="F312" s="12" t="s">
        <v>190</v>
      </c>
      <c r="G312" s="12">
        <v>2020</v>
      </c>
      <c r="H312" s="38">
        <v>0</v>
      </c>
      <c r="I312" s="38">
        <v>0</v>
      </c>
      <c r="J312" s="38">
        <v>0</v>
      </c>
      <c r="K312" s="38">
        <v>0</v>
      </c>
      <c r="L312" s="38">
        <v>0</v>
      </c>
      <c r="M312" s="38">
        <v>0</v>
      </c>
      <c r="N312" s="38">
        <v>0</v>
      </c>
      <c r="O312" s="38">
        <v>0</v>
      </c>
      <c r="P312" s="38">
        <v>0</v>
      </c>
      <c r="Q312" s="38">
        <v>0</v>
      </c>
      <c r="R312" s="38">
        <v>0</v>
      </c>
      <c r="S312" s="38">
        <v>0</v>
      </c>
      <c r="T312" s="38">
        <v>0</v>
      </c>
      <c r="U312" s="38">
        <v>0</v>
      </c>
      <c r="V312" s="38">
        <v>0</v>
      </c>
      <c r="W312" s="38">
        <v>0</v>
      </c>
      <c r="X312" s="38">
        <v>0</v>
      </c>
      <c r="Y312" s="38">
        <v>0</v>
      </c>
      <c r="Z312" s="38">
        <v>0</v>
      </c>
      <c r="AA312" s="38">
        <v>0</v>
      </c>
      <c r="AB312" s="38">
        <v>0</v>
      </c>
      <c r="AC312" s="38">
        <v>0</v>
      </c>
      <c r="AD312" s="38">
        <v>0</v>
      </c>
      <c r="AE312" s="38">
        <v>0</v>
      </c>
      <c r="AF312" s="38">
        <v>0</v>
      </c>
      <c r="AG312" s="38">
        <v>0</v>
      </c>
      <c r="AH312" s="38">
        <v>0</v>
      </c>
      <c r="AI312" s="38">
        <v>0</v>
      </c>
      <c r="AJ312" s="38">
        <v>0</v>
      </c>
      <c r="AK312" s="38">
        <v>0</v>
      </c>
      <c r="AL312" s="38">
        <v>0</v>
      </c>
    </row>
    <row r="313" spans="1:39">
      <c r="D313" s="12" t="s">
        <v>559</v>
      </c>
      <c r="E313" s="12" t="s">
        <v>599</v>
      </c>
      <c r="F313" s="12" t="s">
        <v>190</v>
      </c>
      <c r="G313" s="12">
        <v>2030</v>
      </c>
      <c r="H313" s="39">
        <v>0.2</v>
      </c>
      <c r="I313" s="39">
        <v>0.2</v>
      </c>
      <c r="J313" s="39">
        <v>0.2</v>
      </c>
      <c r="K313" s="39">
        <v>0.2</v>
      </c>
      <c r="L313" s="39">
        <v>0.2</v>
      </c>
      <c r="M313" s="39">
        <v>0.2</v>
      </c>
      <c r="N313" s="39">
        <v>0.2</v>
      </c>
      <c r="O313" s="39">
        <v>0.2</v>
      </c>
      <c r="P313" s="39">
        <v>0.2</v>
      </c>
      <c r="Q313" s="39">
        <v>0.2</v>
      </c>
      <c r="R313" s="39">
        <v>0.2</v>
      </c>
      <c r="S313" s="39">
        <v>0.2</v>
      </c>
      <c r="T313" s="39">
        <v>0.2</v>
      </c>
      <c r="U313" s="39">
        <v>0.2</v>
      </c>
      <c r="V313" s="39">
        <v>0.2</v>
      </c>
      <c r="W313" s="39">
        <v>0.2</v>
      </c>
      <c r="X313" s="39">
        <v>0.2</v>
      </c>
      <c r="Y313" s="39">
        <v>0.2</v>
      </c>
      <c r="Z313" s="39">
        <v>0.2</v>
      </c>
      <c r="AA313" s="39">
        <v>0.2</v>
      </c>
      <c r="AB313" s="39">
        <v>0.2</v>
      </c>
      <c r="AC313" s="39">
        <v>0.2</v>
      </c>
      <c r="AD313" s="39">
        <v>0.2</v>
      </c>
      <c r="AE313" s="39">
        <v>0.2</v>
      </c>
      <c r="AF313" s="39">
        <v>0.2</v>
      </c>
      <c r="AG313" s="39">
        <v>0.2</v>
      </c>
      <c r="AH313" s="39">
        <v>0.2</v>
      </c>
      <c r="AI313" s="39">
        <v>0.2</v>
      </c>
      <c r="AJ313" s="39">
        <v>0.2</v>
      </c>
      <c r="AK313" s="39">
        <v>0.2</v>
      </c>
      <c r="AL313" s="39">
        <v>0.2</v>
      </c>
    </row>
    <row r="314" spans="1:39">
      <c r="B314" s="12" t="s">
        <v>916</v>
      </c>
      <c r="C314" s="12" t="s">
        <v>917</v>
      </c>
      <c r="D314" s="12" t="s">
        <v>559</v>
      </c>
      <c r="E314" s="12" t="s">
        <v>599</v>
      </c>
      <c r="F314" s="12" t="s">
        <v>190</v>
      </c>
      <c r="G314" s="12">
        <v>2020</v>
      </c>
      <c r="H314" s="38">
        <v>0</v>
      </c>
      <c r="I314" s="38">
        <v>0</v>
      </c>
      <c r="J314" s="38">
        <v>0</v>
      </c>
      <c r="K314" s="38">
        <v>0</v>
      </c>
      <c r="L314" s="38">
        <v>0</v>
      </c>
      <c r="M314" s="38">
        <v>0</v>
      </c>
      <c r="N314" s="38">
        <v>0</v>
      </c>
      <c r="O314" s="38">
        <v>0</v>
      </c>
      <c r="P314" s="38">
        <v>0</v>
      </c>
      <c r="Q314" s="38">
        <v>0</v>
      </c>
      <c r="R314" s="38">
        <v>0</v>
      </c>
      <c r="S314" s="38">
        <v>0</v>
      </c>
      <c r="T314" s="38">
        <v>0</v>
      </c>
      <c r="U314" s="38">
        <v>0</v>
      </c>
      <c r="V314" s="38">
        <v>0</v>
      </c>
      <c r="W314" s="38">
        <v>0</v>
      </c>
      <c r="X314" s="38">
        <v>0</v>
      </c>
      <c r="Y314" s="38">
        <v>0</v>
      </c>
      <c r="Z314" s="38">
        <v>0</v>
      </c>
      <c r="AA314" s="38">
        <v>0</v>
      </c>
      <c r="AB314" s="38">
        <v>0</v>
      </c>
      <c r="AC314" s="38">
        <v>0</v>
      </c>
      <c r="AD314" s="38">
        <v>0</v>
      </c>
      <c r="AE314" s="38">
        <v>0</v>
      </c>
      <c r="AF314" s="38">
        <v>0</v>
      </c>
      <c r="AG314" s="38">
        <v>0</v>
      </c>
      <c r="AH314" s="38">
        <v>0</v>
      </c>
      <c r="AI314" s="38">
        <v>0</v>
      </c>
      <c r="AJ314" s="38">
        <v>0</v>
      </c>
      <c r="AK314" s="38">
        <v>0</v>
      </c>
      <c r="AL314" s="38">
        <v>0</v>
      </c>
    </row>
    <row r="315" spans="1:39">
      <c r="D315" s="12" t="s">
        <v>559</v>
      </c>
      <c r="E315" s="12" t="s">
        <v>599</v>
      </c>
      <c r="F315" s="12" t="s">
        <v>190</v>
      </c>
      <c r="G315" s="12">
        <v>2030</v>
      </c>
      <c r="H315" s="39">
        <v>0.2</v>
      </c>
      <c r="I315" s="39">
        <v>0.2</v>
      </c>
      <c r="J315" s="39">
        <v>0.2</v>
      </c>
      <c r="K315" s="39">
        <v>0.2</v>
      </c>
      <c r="L315" s="39">
        <v>0.2</v>
      </c>
      <c r="M315" s="39">
        <v>0.2</v>
      </c>
      <c r="N315" s="39">
        <v>0.2</v>
      </c>
      <c r="O315" s="39">
        <v>0.2</v>
      </c>
      <c r="P315" s="39">
        <v>0.2</v>
      </c>
      <c r="Q315" s="39">
        <v>0.2</v>
      </c>
      <c r="R315" s="39">
        <v>0.2</v>
      </c>
      <c r="S315" s="39">
        <v>0.2</v>
      </c>
      <c r="T315" s="39">
        <v>0.2</v>
      </c>
      <c r="U315" s="39">
        <v>0.2</v>
      </c>
      <c r="V315" s="39">
        <v>0.2</v>
      </c>
      <c r="W315" s="39">
        <v>0.2</v>
      </c>
      <c r="X315" s="39">
        <v>0.2</v>
      </c>
      <c r="Y315" s="39">
        <v>0.2</v>
      </c>
      <c r="Z315" s="39">
        <v>0.2</v>
      </c>
      <c r="AA315" s="39">
        <v>0.2</v>
      </c>
      <c r="AB315" s="39">
        <v>0.2</v>
      </c>
      <c r="AC315" s="39">
        <v>0.2</v>
      </c>
      <c r="AD315" s="39">
        <v>0.2</v>
      </c>
      <c r="AE315" s="39">
        <v>0.2</v>
      </c>
      <c r="AF315" s="39">
        <v>0.2</v>
      </c>
      <c r="AG315" s="39">
        <v>0.2</v>
      </c>
      <c r="AH315" s="39">
        <v>0.2</v>
      </c>
      <c r="AI315" s="39">
        <v>0.2</v>
      </c>
      <c r="AJ315" s="39">
        <v>0.2</v>
      </c>
      <c r="AK315" s="39">
        <v>0.2</v>
      </c>
      <c r="AL315" s="39">
        <v>0.2</v>
      </c>
    </row>
    <row r="316" spans="1:39">
      <c r="B316" s="12" t="s">
        <v>932</v>
      </c>
      <c r="C316" s="12" t="s">
        <v>933</v>
      </c>
      <c r="D316" s="12" t="s">
        <v>559</v>
      </c>
      <c r="E316" s="12" t="s">
        <v>599</v>
      </c>
      <c r="F316" s="12" t="s">
        <v>190</v>
      </c>
      <c r="G316" s="12">
        <v>2020</v>
      </c>
      <c r="H316" s="49">
        <v>0</v>
      </c>
      <c r="I316" s="49">
        <v>0</v>
      </c>
      <c r="J316" s="49">
        <v>0</v>
      </c>
      <c r="K316" s="49">
        <v>0</v>
      </c>
      <c r="L316" s="49">
        <v>0</v>
      </c>
      <c r="M316" s="49">
        <v>0</v>
      </c>
      <c r="N316" s="49">
        <v>0</v>
      </c>
      <c r="O316" s="49">
        <v>0</v>
      </c>
      <c r="P316" s="49">
        <v>0</v>
      </c>
      <c r="Q316" s="49">
        <v>0</v>
      </c>
      <c r="R316" s="49">
        <v>0</v>
      </c>
      <c r="S316" s="49">
        <v>0</v>
      </c>
      <c r="T316" s="49">
        <v>0</v>
      </c>
      <c r="U316" s="49">
        <v>0</v>
      </c>
      <c r="V316" s="49">
        <v>0</v>
      </c>
      <c r="W316" s="49">
        <v>0</v>
      </c>
      <c r="X316" s="49">
        <v>0</v>
      </c>
      <c r="Y316" s="49">
        <v>0</v>
      </c>
      <c r="Z316" s="49">
        <v>0</v>
      </c>
      <c r="AA316" s="49">
        <v>0</v>
      </c>
      <c r="AB316" s="49">
        <v>0</v>
      </c>
      <c r="AC316" s="49">
        <v>0</v>
      </c>
      <c r="AD316" s="49">
        <v>0</v>
      </c>
      <c r="AE316" s="49">
        <v>0</v>
      </c>
      <c r="AF316" s="49">
        <v>0</v>
      </c>
      <c r="AG316" s="49">
        <v>0</v>
      </c>
      <c r="AH316" s="49">
        <v>0</v>
      </c>
      <c r="AI316" s="49">
        <v>0</v>
      </c>
      <c r="AJ316" s="49">
        <v>0</v>
      </c>
      <c r="AK316" s="49">
        <v>0</v>
      </c>
      <c r="AL316" s="49">
        <v>0</v>
      </c>
    </row>
    <row r="317" spans="1:39">
      <c r="D317" s="12" t="s">
        <v>559</v>
      </c>
      <c r="E317" s="12" t="s">
        <v>599</v>
      </c>
      <c r="F317" s="12" t="s">
        <v>190</v>
      </c>
      <c r="G317" s="12">
        <v>2030</v>
      </c>
      <c r="H317" s="39">
        <v>0.2</v>
      </c>
      <c r="I317" s="39">
        <v>0.2</v>
      </c>
      <c r="J317" s="39">
        <v>0.2</v>
      </c>
      <c r="K317" s="39">
        <v>0.2</v>
      </c>
      <c r="L317" s="39">
        <v>0.2</v>
      </c>
      <c r="M317" s="39">
        <v>0.2</v>
      </c>
      <c r="N317" s="39">
        <v>0.2</v>
      </c>
      <c r="O317" s="39">
        <v>0.2</v>
      </c>
      <c r="P317" s="39">
        <v>0.2</v>
      </c>
      <c r="Q317" s="39">
        <v>0.2</v>
      </c>
      <c r="R317" s="39">
        <v>0.2</v>
      </c>
      <c r="S317" s="39">
        <v>0.2</v>
      </c>
      <c r="T317" s="39">
        <v>0.2</v>
      </c>
      <c r="U317" s="39">
        <v>0.2</v>
      </c>
      <c r="V317" s="39">
        <v>0.2</v>
      </c>
      <c r="W317" s="39">
        <v>0.2</v>
      </c>
      <c r="X317" s="39">
        <v>0.2</v>
      </c>
      <c r="Y317" s="39">
        <v>0.2</v>
      </c>
      <c r="Z317" s="39">
        <v>0.2</v>
      </c>
      <c r="AA317" s="39">
        <v>0.2</v>
      </c>
      <c r="AB317" s="39">
        <v>0.2</v>
      </c>
      <c r="AC317" s="39">
        <v>0.2</v>
      </c>
      <c r="AD317" s="39">
        <v>0.2</v>
      </c>
      <c r="AE317" s="39">
        <v>0.2</v>
      </c>
      <c r="AF317" s="39">
        <v>0.2</v>
      </c>
      <c r="AG317" s="39">
        <v>0.2</v>
      </c>
      <c r="AH317" s="39">
        <v>0.2</v>
      </c>
      <c r="AI317" s="39">
        <v>0.2</v>
      </c>
      <c r="AJ317" s="39">
        <v>0.2</v>
      </c>
      <c r="AK317" s="39">
        <v>0.2</v>
      </c>
      <c r="AL317" s="39">
        <v>0.2</v>
      </c>
    </row>
    <row r="318" spans="1:39">
      <c r="B318" s="12" t="s">
        <v>934</v>
      </c>
      <c r="C318" s="12" t="s">
        <v>935</v>
      </c>
      <c r="D318" s="12" t="s">
        <v>559</v>
      </c>
      <c r="E318" s="12" t="s">
        <v>599</v>
      </c>
      <c r="F318" s="12" t="s">
        <v>190</v>
      </c>
      <c r="G318" s="12">
        <v>2020</v>
      </c>
      <c r="H318" s="38">
        <v>0</v>
      </c>
      <c r="I318" s="38">
        <v>0</v>
      </c>
      <c r="J318" s="38">
        <v>0</v>
      </c>
      <c r="K318" s="38">
        <v>0</v>
      </c>
      <c r="L318" s="38">
        <v>0</v>
      </c>
      <c r="M318" s="38">
        <v>0</v>
      </c>
      <c r="N318" s="38">
        <v>0</v>
      </c>
      <c r="O318" s="38">
        <v>0</v>
      </c>
      <c r="P318" s="38">
        <v>0</v>
      </c>
      <c r="Q318" s="38">
        <v>0</v>
      </c>
      <c r="R318" s="38">
        <v>0</v>
      </c>
      <c r="S318" s="38">
        <v>0</v>
      </c>
      <c r="T318" s="38">
        <v>0</v>
      </c>
      <c r="U318" s="38">
        <v>0</v>
      </c>
      <c r="V318" s="38">
        <v>0</v>
      </c>
      <c r="W318" s="38">
        <v>0</v>
      </c>
      <c r="X318" s="38">
        <v>0</v>
      </c>
      <c r="Y318" s="38">
        <v>0</v>
      </c>
      <c r="Z318" s="38">
        <v>0</v>
      </c>
      <c r="AA318" s="38">
        <v>0</v>
      </c>
      <c r="AB318" s="38">
        <v>0</v>
      </c>
      <c r="AC318" s="38">
        <v>0</v>
      </c>
      <c r="AD318" s="38">
        <v>0</v>
      </c>
      <c r="AE318" s="38">
        <v>0</v>
      </c>
      <c r="AF318" s="38">
        <v>0</v>
      </c>
      <c r="AG318" s="38">
        <v>0</v>
      </c>
      <c r="AH318" s="38">
        <v>0</v>
      </c>
      <c r="AI318" s="38">
        <v>0</v>
      </c>
      <c r="AJ318" s="38">
        <v>0</v>
      </c>
      <c r="AK318" s="38">
        <v>0</v>
      </c>
      <c r="AL318" s="38">
        <v>0</v>
      </c>
    </row>
    <row r="319" spans="1:39">
      <c r="B319" s="18"/>
      <c r="C319" s="18"/>
      <c r="D319" s="18" t="s">
        <v>559</v>
      </c>
      <c r="E319" s="18" t="s">
        <v>599</v>
      </c>
      <c r="F319" s="18" t="s">
        <v>190</v>
      </c>
      <c r="G319" s="18">
        <v>2030</v>
      </c>
      <c r="H319" s="85">
        <v>0.2</v>
      </c>
      <c r="I319" s="85">
        <v>0.2</v>
      </c>
      <c r="J319" s="85">
        <v>0.2</v>
      </c>
      <c r="K319" s="85">
        <v>0.2</v>
      </c>
      <c r="L319" s="85">
        <v>0.2</v>
      </c>
      <c r="M319" s="85">
        <v>0.2</v>
      </c>
      <c r="N319" s="85">
        <v>0.2</v>
      </c>
      <c r="O319" s="85">
        <v>0.2</v>
      </c>
      <c r="P319" s="85">
        <v>0.2</v>
      </c>
      <c r="Q319" s="85">
        <v>0.2</v>
      </c>
      <c r="R319" s="85">
        <v>0.2</v>
      </c>
      <c r="S319" s="85">
        <v>0.2</v>
      </c>
      <c r="T319" s="85">
        <v>0.2</v>
      </c>
      <c r="U319" s="85">
        <v>0.2</v>
      </c>
      <c r="V319" s="85">
        <v>0.2</v>
      </c>
      <c r="W319" s="85">
        <v>0.2</v>
      </c>
      <c r="X319" s="85">
        <v>0.2</v>
      </c>
      <c r="Y319" s="85">
        <v>0.2</v>
      </c>
      <c r="Z319" s="85">
        <v>0.2</v>
      </c>
      <c r="AA319" s="85">
        <v>0.2</v>
      </c>
      <c r="AB319" s="85">
        <v>0.2</v>
      </c>
      <c r="AC319" s="85">
        <v>0.2</v>
      </c>
      <c r="AD319" s="85">
        <v>0.2</v>
      </c>
      <c r="AE319" s="85">
        <v>0.2</v>
      </c>
      <c r="AF319" s="85">
        <v>0.2</v>
      </c>
      <c r="AG319" s="85">
        <v>0.2</v>
      </c>
      <c r="AH319" s="85">
        <v>0.2</v>
      </c>
      <c r="AI319" s="85">
        <v>0.2</v>
      </c>
      <c r="AJ319" s="85">
        <v>0.2</v>
      </c>
      <c r="AK319" s="85">
        <v>0.2</v>
      </c>
      <c r="AL319" s="85">
        <v>0.2</v>
      </c>
    </row>
  </sheetData>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28B45-E8F4-48B4-BD3B-138ADE60F5E7}">
  <sheetPr>
    <tabColor theme="9" tint="0.59999389629810485"/>
  </sheetPr>
  <dimension ref="A1:AN18"/>
  <sheetViews>
    <sheetView showGridLines="0" zoomScaleNormal="100" workbookViewId="0">
      <pane ySplit="1" topLeftCell="A2" activePane="bottomLeft" state="frozen"/>
      <selection activeCell="K78" sqref="K78"/>
      <selection pane="bottomLeft" activeCell="K78" sqref="K78"/>
    </sheetView>
  </sheetViews>
  <sheetFormatPr defaultColWidth="9.109375" defaultRowHeight="14.4"/>
  <cols>
    <col min="1" max="1" width="35.109375" style="12" customWidth="1"/>
    <col min="2" max="2" width="46.6640625" style="12" bestFit="1" customWidth="1"/>
    <col min="3" max="32" width="9.33203125" style="12" customWidth="1"/>
    <col min="33" max="16384" width="9.109375" style="12"/>
  </cols>
  <sheetData>
    <row r="1" spans="1:40" ht="23.4">
      <c r="A1" s="11" t="s">
        <v>497</v>
      </c>
      <c r="B1" s="11"/>
      <c r="C1" s="11"/>
    </row>
    <row r="3" spans="1:40" ht="21">
      <c r="A3" s="33" t="s">
        <v>431</v>
      </c>
    </row>
    <row r="4" spans="1:40">
      <c r="A4" s="24" t="s">
        <v>149</v>
      </c>
      <c r="G4" s="24"/>
    </row>
    <row r="5" spans="1:40" ht="29.4" thickBot="1">
      <c r="A5" s="16" t="s">
        <v>133</v>
      </c>
      <c r="B5" s="36" t="s">
        <v>498</v>
      </c>
      <c r="C5" s="36" t="s">
        <v>499</v>
      </c>
      <c r="D5" s="16" t="s">
        <v>150</v>
      </c>
      <c r="E5" s="16" t="s">
        <v>151</v>
      </c>
      <c r="F5" s="36" t="s">
        <v>432</v>
      </c>
      <c r="G5" s="36" t="s">
        <v>433</v>
      </c>
      <c r="H5" s="36" t="s">
        <v>164</v>
      </c>
      <c r="I5" s="36" t="s">
        <v>165</v>
      </c>
      <c r="J5" s="36" t="s">
        <v>20</v>
      </c>
      <c r="K5" s="36" t="s">
        <v>21</v>
      </c>
      <c r="L5" s="36" t="s">
        <v>23</v>
      </c>
      <c r="M5" s="36" t="s">
        <v>22</v>
      </c>
      <c r="N5" s="36" t="s">
        <v>24</v>
      </c>
      <c r="O5" s="36" t="s">
        <v>25</v>
      </c>
      <c r="P5" s="36" t="s">
        <v>26</v>
      </c>
      <c r="Q5" s="36" t="s">
        <v>27</v>
      </c>
      <c r="R5" s="36" t="s">
        <v>28</v>
      </c>
      <c r="S5" s="36" t="s">
        <v>29</v>
      </c>
      <c r="T5" s="36" t="s">
        <v>30</v>
      </c>
      <c r="U5" s="36" t="s">
        <v>31</v>
      </c>
      <c r="V5" s="36" t="s">
        <v>32</v>
      </c>
      <c r="W5" s="36" t="s">
        <v>33</v>
      </c>
      <c r="X5" s="36" t="s">
        <v>34</v>
      </c>
      <c r="Y5" s="36" t="s">
        <v>35</v>
      </c>
      <c r="Z5" s="36" t="s">
        <v>36</v>
      </c>
      <c r="AA5" s="36" t="s">
        <v>37</v>
      </c>
      <c r="AB5" s="36" t="s">
        <v>38</v>
      </c>
      <c r="AC5" s="36" t="s">
        <v>39</v>
      </c>
      <c r="AD5" s="36" t="s">
        <v>40</v>
      </c>
      <c r="AE5" s="36" t="s">
        <v>41</v>
      </c>
      <c r="AF5" s="36" t="s">
        <v>42</v>
      </c>
      <c r="AG5" s="36" t="s">
        <v>43</v>
      </c>
      <c r="AH5" s="36" t="s">
        <v>44</v>
      </c>
      <c r="AI5" s="36" t="s">
        <v>45</v>
      </c>
      <c r="AJ5" s="36" t="s">
        <v>46</v>
      </c>
      <c r="AK5" s="36" t="s">
        <v>47</v>
      </c>
      <c r="AL5" s="36" t="s">
        <v>48</v>
      </c>
      <c r="AM5" s="36" t="s">
        <v>49</v>
      </c>
      <c r="AN5" s="36" t="s">
        <v>50</v>
      </c>
    </row>
    <row r="6" spans="1:40" ht="55.2">
      <c r="A6" s="9" t="s">
        <v>153</v>
      </c>
      <c r="B6" s="9" t="s">
        <v>5</v>
      </c>
      <c r="C6" s="9" t="s">
        <v>500</v>
      </c>
      <c r="D6" s="9" t="s">
        <v>154</v>
      </c>
      <c r="E6" s="9" t="s">
        <v>155</v>
      </c>
      <c r="F6" s="9" t="s">
        <v>157</v>
      </c>
      <c r="G6" s="9" t="s">
        <v>437</v>
      </c>
      <c r="H6" s="140" t="s">
        <v>471</v>
      </c>
      <c r="I6" s="50" t="s">
        <v>117</v>
      </c>
      <c r="J6" s="8" t="s">
        <v>220</v>
      </c>
      <c r="K6" s="8" t="s">
        <v>221</v>
      </c>
      <c r="L6" s="8" t="s">
        <v>223</v>
      </c>
      <c r="M6" s="8" t="s">
        <v>222</v>
      </c>
      <c r="N6" s="8" t="s">
        <v>224</v>
      </c>
      <c r="O6" s="8" t="s">
        <v>225</v>
      </c>
      <c r="P6" s="8" t="s">
        <v>226</v>
      </c>
      <c r="Q6" s="8" t="s">
        <v>227</v>
      </c>
      <c r="R6" s="8" t="s">
        <v>228</v>
      </c>
      <c r="S6" s="8" t="s">
        <v>29</v>
      </c>
      <c r="T6" s="8" t="s">
        <v>176</v>
      </c>
      <c r="U6" s="8" t="s">
        <v>177</v>
      </c>
      <c r="V6" s="8" t="s">
        <v>229</v>
      </c>
      <c r="W6" s="8" t="s">
        <v>230</v>
      </c>
      <c r="X6" s="8" t="s">
        <v>231</v>
      </c>
      <c r="Y6" s="8" t="s">
        <v>232</v>
      </c>
      <c r="Z6" s="8" t="s">
        <v>233</v>
      </c>
      <c r="AA6" s="8" t="s">
        <v>234</v>
      </c>
      <c r="AB6" s="8" t="s">
        <v>178</v>
      </c>
      <c r="AC6" s="8" t="s">
        <v>179</v>
      </c>
      <c r="AD6" s="8" t="s">
        <v>235</v>
      </c>
      <c r="AE6" s="8" t="s">
        <v>180</v>
      </c>
      <c r="AF6" s="8" t="s">
        <v>236</v>
      </c>
      <c r="AG6" s="8" t="s">
        <v>181</v>
      </c>
      <c r="AH6" s="8" t="s">
        <v>237</v>
      </c>
      <c r="AI6" s="8" t="s">
        <v>182</v>
      </c>
      <c r="AJ6" s="8" t="s">
        <v>238</v>
      </c>
      <c r="AK6" s="8" t="s">
        <v>239</v>
      </c>
      <c r="AL6" s="8" t="s">
        <v>183</v>
      </c>
      <c r="AM6" s="8" t="s">
        <v>240</v>
      </c>
      <c r="AN6" s="8" t="s">
        <v>184</v>
      </c>
    </row>
    <row r="7" spans="1:40">
      <c r="A7" s="75" t="s">
        <v>440</v>
      </c>
      <c r="B7" s="75"/>
      <c r="C7" s="75"/>
      <c r="D7" s="75"/>
      <c r="E7" s="75"/>
      <c r="F7" s="75" t="s">
        <v>501</v>
      </c>
      <c r="G7" s="75" t="s">
        <v>441</v>
      </c>
      <c r="H7" s="75"/>
      <c r="I7" s="75"/>
      <c r="J7" s="75"/>
      <c r="K7" s="75"/>
      <c r="L7" s="75"/>
      <c r="M7" s="75"/>
      <c r="N7" s="75"/>
      <c r="O7" s="75"/>
      <c r="P7" s="75"/>
      <c r="Q7" s="75"/>
      <c r="R7" s="75"/>
      <c r="S7" s="75"/>
      <c r="T7" s="75"/>
      <c r="U7" s="75"/>
      <c r="V7" s="75"/>
      <c r="W7" s="75"/>
      <c r="X7" s="75"/>
      <c r="Y7" s="75"/>
      <c r="Z7" s="75"/>
      <c r="AA7" s="75"/>
      <c r="AB7" s="75"/>
      <c r="AC7" s="75"/>
      <c r="AD7" s="75"/>
      <c r="AE7" s="75"/>
      <c r="AF7" s="75"/>
      <c r="AG7" s="75"/>
      <c r="AH7" s="75"/>
      <c r="AI7" s="75"/>
      <c r="AJ7" s="75"/>
      <c r="AK7" s="75"/>
      <c r="AL7" s="75"/>
      <c r="AM7" s="75"/>
      <c r="AN7" s="75"/>
    </row>
    <row r="8" spans="1:40">
      <c r="A8" s="137" t="s">
        <v>648</v>
      </c>
      <c r="B8" s="137" t="s">
        <v>649</v>
      </c>
      <c r="C8" s="137" t="s">
        <v>79</v>
      </c>
      <c r="D8" s="44" t="s">
        <v>79</v>
      </c>
      <c r="E8" s="44" t="s">
        <v>80</v>
      </c>
      <c r="F8" s="44">
        <v>31.536000000000001</v>
      </c>
      <c r="G8" s="236">
        <v>100</v>
      </c>
      <c r="H8" s="44" t="s">
        <v>152</v>
      </c>
      <c r="I8" s="44" t="s">
        <v>190</v>
      </c>
      <c r="J8" s="48">
        <v>0.81495202006503265</v>
      </c>
      <c r="K8" s="48">
        <v>0.8683442331423934</v>
      </c>
      <c r="L8" s="48">
        <v>0.84026577201832309</v>
      </c>
      <c r="M8" s="48">
        <v>0.85795185991534506</v>
      </c>
      <c r="N8" s="48">
        <v>0.94729366097480205</v>
      </c>
      <c r="O8" s="48">
        <v>0.8444923270969098</v>
      </c>
      <c r="P8" s="48">
        <v>0.90240618288326435</v>
      </c>
      <c r="Q8" s="48">
        <v>0.92427782800705127</v>
      </c>
      <c r="R8" s="48">
        <v>0.8897657800969917</v>
      </c>
      <c r="S8" s="48">
        <v>0.94294719772939506</v>
      </c>
      <c r="T8" s="48">
        <v>0.83709070229931704</v>
      </c>
      <c r="U8" s="48">
        <v>0.94782349251036613</v>
      </c>
      <c r="V8" s="48">
        <v>0.9532272892701501</v>
      </c>
      <c r="W8" s="48">
        <v>0.89380447130281759</v>
      </c>
      <c r="X8" s="48">
        <v>0.94571428189473938</v>
      </c>
      <c r="Y8" s="48">
        <v>0.93236837751627921</v>
      </c>
      <c r="Z8" s="48">
        <v>0.93898061911232733</v>
      </c>
      <c r="AA8" s="48">
        <v>0.92257006336070013</v>
      </c>
      <c r="AB8" s="48">
        <v>0.9195642298412906</v>
      </c>
      <c r="AC8" s="48">
        <v>0.8173755699553078</v>
      </c>
      <c r="AD8" s="48">
        <v>0.89331501831501836</v>
      </c>
      <c r="AE8" s="48">
        <v>0.95705655497132103</v>
      </c>
      <c r="AF8" s="48">
        <v>0.96908826756492172</v>
      </c>
      <c r="AG8" s="48">
        <v>0.86430419110007983</v>
      </c>
      <c r="AH8" s="48">
        <v>0.83736911402830716</v>
      </c>
      <c r="AI8" s="48">
        <v>0.8730045266814821</v>
      </c>
      <c r="AJ8" s="48">
        <v>0.90780768091969022</v>
      </c>
      <c r="AK8" s="48">
        <v>0.90376224643946479</v>
      </c>
      <c r="AL8" s="48">
        <v>0.89701793965904975</v>
      </c>
      <c r="AM8" s="48">
        <v>0.95308219095291002</v>
      </c>
      <c r="AN8" s="48">
        <v>0.91120579230192456</v>
      </c>
    </row>
    <row r="9" spans="1:40">
      <c r="A9" s="18" t="s">
        <v>650</v>
      </c>
      <c r="B9" s="18" t="s">
        <v>651</v>
      </c>
      <c r="C9" s="138" t="s">
        <v>81</v>
      </c>
      <c r="D9" s="18" t="s">
        <v>81</v>
      </c>
      <c r="E9" s="18" t="s">
        <v>82</v>
      </c>
      <c r="F9" s="18">
        <v>31.536000000000001</v>
      </c>
      <c r="G9" s="237">
        <v>100</v>
      </c>
      <c r="H9" s="18" t="s">
        <v>152</v>
      </c>
      <c r="I9" s="18" t="s">
        <v>190</v>
      </c>
      <c r="J9" s="57">
        <v>0.98</v>
      </c>
      <c r="K9" s="57">
        <v>0.98</v>
      </c>
      <c r="L9" s="57">
        <v>0.98</v>
      </c>
      <c r="M9" s="57">
        <v>0.98</v>
      </c>
      <c r="N9" s="57">
        <v>0.98</v>
      </c>
      <c r="O9" s="57">
        <v>0.98</v>
      </c>
      <c r="P9" s="57">
        <v>0.98</v>
      </c>
      <c r="Q9" s="57">
        <v>0.98</v>
      </c>
      <c r="R9" s="57">
        <v>0.98</v>
      </c>
      <c r="S9" s="57">
        <v>0.98</v>
      </c>
      <c r="T9" s="57">
        <v>0.98</v>
      </c>
      <c r="U9" s="57">
        <v>0.98</v>
      </c>
      <c r="V9" s="57">
        <v>0.98</v>
      </c>
      <c r="W9" s="57">
        <v>0.98</v>
      </c>
      <c r="X9" s="57">
        <v>0.98</v>
      </c>
      <c r="Y9" s="57">
        <v>0.98</v>
      </c>
      <c r="Z9" s="57">
        <v>0.98</v>
      </c>
      <c r="AA9" s="57">
        <v>0.98</v>
      </c>
      <c r="AB9" s="57">
        <v>0.98</v>
      </c>
      <c r="AC9" s="57">
        <v>0.98</v>
      </c>
      <c r="AD9" s="57">
        <v>0.98</v>
      </c>
      <c r="AE9" s="57">
        <v>0.98</v>
      </c>
      <c r="AF9" s="57">
        <v>0.98</v>
      </c>
      <c r="AG9" s="57">
        <v>0.98</v>
      </c>
      <c r="AH9" s="57">
        <v>0.98</v>
      </c>
      <c r="AI9" s="57">
        <v>0.98</v>
      </c>
      <c r="AJ9" s="57">
        <v>0.98</v>
      </c>
      <c r="AK9" s="57">
        <v>0.98</v>
      </c>
      <c r="AL9" s="57">
        <v>0.98</v>
      </c>
      <c r="AM9" s="57">
        <v>0.98</v>
      </c>
      <c r="AN9" s="57">
        <v>0.98</v>
      </c>
    </row>
    <row r="10" spans="1:40">
      <c r="G10" s="159"/>
    </row>
    <row r="12" spans="1:40" ht="21">
      <c r="A12" s="33" t="s">
        <v>502</v>
      </c>
    </row>
    <row r="13" spans="1:40">
      <c r="A13" s="24" t="s">
        <v>947</v>
      </c>
    </row>
    <row r="14" spans="1:40" ht="15" thickBot="1">
      <c r="A14" s="16" t="s">
        <v>164</v>
      </c>
      <c r="B14" s="36" t="s">
        <v>115</v>
      </c>
      <c r="C14" s="36" t="s">
        <v>20</v>
      </c>
      <c r="D14" s="36" t="s">
        <v>21</v>
      </c>
      <c r="E14" s="36" t="s">
        <v>23</v>
      </c>
      <c r="F14" s="36" t="s">
        <v>22</v>
      </c>
      <c r="G14" s="36" t="s">
        <v>24</v>
      </c>
      <c r="H14" s="36" t="s">
        <v>25</v>
      </c>
      <c r="I14" s="36" t="s">
        <v>26</v>
      </c>
      <c r="J14" s="36" t="s">
        <v>27</v>
      </c>
      <c r="K14" s="36" t="s">
        <v>28</v>
      </c>
      <c r="L14" s="36" t="s">
        <v>29</v>
      </c>
      <c r="M14" s="36" t="s">
        <v>30</v>
      </c>
      <c r="N14" s="36" t="s">
        <v>31</v>
      </c>
      <c r="O14" s="36" t="s">
        <v>32</v>
      </c>
      <c r="P14" s="36" t="s">
        <v>33</v>
      </c>
      <c r="Q14" s="36" t="s">
        <v>34</v>
      </c>
      <c r="R14" s="36" t="s">
        <v>35</v>
      </c>
      <c r="S14" s="36" t="s">
        <v>36</v>
      </c>
      <c r="T14" s="36" t="s">
        <v>37</v>
      </c>
      <c r="U14" s="36" t="s">
        <v>38</v>
      </c>
      <c r="V14" s="36" t="s">
        <v>39</v>
      </c>
      <c r="W14" s="36" t="s">
        <v>40</v>
      </c>
      <c r="X14" s="36" t="s">
        <v>41</v>
      </c>
      <c r="Y14" s="36" t="s">
        <v>42</v>
      </c>
      <c r="Z14" s="36" t="s">
        <v>43</v>
      </c>
      <c r="AA14" s="36" t="s">
        <v>44</v>
      </c>
      <c r="AB14" s="36" t="s">
        <v>45</v>
      </c>
      <c r="AC14" s="36" t="s">
        <v>46</v>
      </c>
      <c r="AD14" s="36" t="s">
        <v>47</v>
      </c>
      <c r="AE14" s="36" t="s">
        <v>48</v>
      </c>
      <c r="AF14" s="36" t="s">
        <v>49</v>
      </c>
      <c r="AG14" s="36" t="s">
        <v>50</v>
      </c>
    </row>
    <row r="15" spans="1:40" ht="41.4">
      <c r="A15" s="9" t="s">
        <v>503</v>
      </c>
      <c r="B15" s="9" t="s">
        <v>123</v>
      </c>
      <c r="C15" s="8" t="s">
        <v>220</v>
      </c>
      <c r="D15" s="8" t="s">
        <v>221</v>
      </c>
      <c r="E15" s="8" t="s">
        <v>223</v>
      </c>
      <c r="F15" s="8" t="s">
        <v>222</v>
      </c>
      <c r="G15" s="8" t="s">
        <v>224</v>
      </c>
      <c r="H15" s="8" t="s">
        <v>225</v>
      </c>
      <c r="I15" s="8" t="s">
        <v>226</v>
      </c>
      <c r="J15" s="8" t="s">
        <v>227</v>
      </c>
      <c r="K15" s="8" t="s">
        <v>228</v>
      </c>
      <c r="L15" s="8" t="s">
        <v>29</v>
      </c>
      <c r="M15" s="8" t="s">
        <v>176</v>
      </c>
      <c r="N15" s="8" t="s">
        <v>177</v>
      </c>
      <c r="O15" s="8" t="s">
        <v>229</v>
      </c>
      <c r="P15" s="8" t="s">
        <v>230</v>
      </c>
      <c r="Q15" s="8" t="s">
        <v>231</v>
      </c>
      <c r="R15" s="8" t="s">
        <v>232</v>
      </c>
      <c r="S15" s="8" t="s">
        <v>233</v>
      </c>
      <c r="T15" s="8" t="s">
        <v>234</v>
      </c>
      <c r="U15" s="8" t="s">
        <v>178</v>
      </c>
      <c r="V15" s="8" t="s">
        <v>179</v>
      </c>
      <c r="W15" s="8" t="s">
        <v>235</v>
      </c>
      <c r="X15" s="8" t="s">
        <v>180</v>
      </c>
      <c r="Y15" s="8" t="s">
        <v>236</v>
      </c>
      <c r="Z15" s="8" t="s">
        <v>181</v>
      </c>
      <c r="AA15" s="8" t="s">
        <v>237</v>
      </c>
      <c r="AB15" s="8" t="s">
        <v>182</v>
      </c>
      <c r="AC15" s="8" t="s">
        <v>238</v>
      </c>
      <c r="AD15" s="8" t="s">
        <v>239</v>
      </c>
      <c r="AE15" s="8" t="s">
        <v>183</v>
      </c>
      <c r="AF15" s="8" t="s">
        <v>240</v>
      </c>
      <c r="AG15" s="8" t="s">
        <v>184</v>
      </c>
    </row>
    <row r="16" spans="1:40">
      <c r="A16" s="143" t="s">
        <v>504</v>
      </c>
      <c r="B16" s="158" t="s">
        <v>79</v>
      </c>
      <c r="C16" s="160"/>
      <c r="D16" s="160"/>
      <c r="E16" s="160"/>
      <c r="F16" s="160"/>
      <c r="G16" s="160"/>
      <c r="H16" s="160"/>
      <c r="I16" s="160"/>
      <c r="J16" s="160"/>
      <c r="K16" s="160"/>
      <c r="L16" s="160"/>
      <c r="M16" s="160"/>
      <c r="N16" s="160"/>
      <c r="O16" s="160"/>
      <c r="P16" s="160"/>
      <c r="Q16" s="160"/>
      <c r="R16" s="160"/>
      <c r="S16" s="160"/>
      <c r="T16" s="160"/>
      <c r="U16" s="160"/>
      <c r="V16" s="160"/>
      <c r="W16" s="160"/>
      <c r="X16" s="160"/>
      <c r="Y16" s="160"/>
      <c r="Z16" s="160"/>
      <c r="AA16" s="160"/>
      <c r="AB16" s="160"/>
      <c r="AC16" s="160"/>
      <c r="AD16" s="160"/>
      <c r="AE16" s="160"/>
      <c r="AF16" s="160"/>
      <c r="AG16" s="160"/>
    </row>
    <row r="18" spans="2:33">
      <c r="B18" s="161" t="s">
        <v>505</v>
      </c>
      <c r="C18" s="162">
        <v>1</v>
      </c>
      <c r="D18" s="162">
        <v>1</v>
      </c>
      <c r="E18" s="162">
        <v>1</v>
      </c>
      <c r="F18" s="162">
        <v>1</v>
      </c>
      <c r="G18" s="162">
        <v>1</v>
      </c>
      <c r="H18" s="162">
        <v>1</v>
      </c>
      <c r="I18" s="162">
        <v>1</v>
      </c>
      <c r="J18" s="162">
        <v>1</v>
      </c>
      <c r="K18" s="162">
        <v>1</v>
      </c>
      <c r="L18" s="162">
        <v>1</v>
      </c>
      <c r="M18" s="162">
        <v>1</v>
      </c>
      <c r="N18" s="162">
        <v>1</v>
      </c>
      <c r="O18" s="162">
        <v>1</v>
      </c>
      <c r="P18" s="162">
        <v>1</v>
      </c>
      <c r="Q18" s="162">
        <v>1</v>
      </c>
      <c r="R18" s="162">
        <v>1</v>
      </c>
      <c r="S18" s="162">
        <v>1</v>
      </c>
      <c r="T18" s="162">
        <v>1</v>
      </c>
      <c r="U18" s="162">
        <v>1</v>
      </c>
      <c r="V18" s="162">
        <v>1</v>
      </c>
      <c r="W18" s="162">
        <v>1</v>
      </c>
      <c r="X18" s="162">
        <v>1</v>
      </c>
      <c r="Y18" s="162">
        <v>1</v>
      </c>
      <c r="Z18" s="162">
        <v>1</v>
      </c>
      <c r="AA18" s="162">
        <v>1</v>
      </c>
      <c r="AB18" s="162">
        <v>1</v>
      </c>
      <c r="AC18" s="162">
        <v>1</v>
      </c>
      <c r="AD18" s="162">
        <v>1</v>
      </c>
      <c r="AE18" s="162">
        <v>1</v>
      </c>
      <c r="AF18" s="162">
        <v>1</v>
      </c>
      <c r="AG18" s="162">
        <v>1</v>
      </c>
    </row>
  </sheetData>
  <pageMargins left="0.7" right="0.7" top="0.75" bottom="0.75" header="0.3" footer="0.3"/>
  <pageSetup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o" ma:contentTypeID="0x0101001C20CF7E334A374DA3DA58EBE102DE9B" ma:contentTypeVersion="0" ma:contentTypeDescription="Creare un nuovo documento." ma:contentTypeScope="" ma:versionID="6bd74355aefb734fa340dae4b0d16469">
  <xsd:schema xmlns:xsd="http://www.w3.org/2001/XMLSchema" xmlns:xs="http://www.w3.org/2001/XMLSchema" xmlns:p="http://schemas.microsoft.com/office/2006/metadata/properties" targetNamespace="http://schemas.microsoft.com/office/2006/metadata/properties" ma:root="true" ma:fieldsID="f1616735913a9da78b8174b81131523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i contenuto"/>
        <xsd:element ref="dc:title" minOccurs="0" maxOccurs="1" ma:index="4" ma:displayName="Tito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2BBE489D-6E12-4E47-9649-175CA630EB24}">
  <ds:schemaRefs>
    <ds:schemaRef ds:uri="http://schemas.microsoft.com/office/2006/documentManagement/types"/>
    <ds:schemaRef ds:uri="http://purl.org/dc/dcmitype/"/>
    <ds:schemaRef ds:uri="http://schemas.openxmlformats.org/package/2006/metadata/core-properties"/>
    <ds:schemaRef ds:uri="http://purl.org/dc/elements/1.1/"/>
    <ds:schemaRef ds:uri="http://schemas.microsoft.com/office/2006/metadata/properties"/>
    <ds:schemaRef ds:uri="http://purl.org/dc/terms/"/>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BCB1F00A-B3C5-4B23-8E8F-1CAA0B311351}">
  <ds:schemaRefs>
    <ds:schemaRef ds:uri="http://schemas.microsoft.com/sharepoint/v3/contenttype/forms"/>
  </ds:schemaRefs>
</ds:datastoreItem>
</file>

<file path=customXml/itemProps3.xml><?xml version="1.0" encoding="utf-8"?>
<ds:datastoreItem xmlns:ds="http://schemas.openxmlformats.org/officeDocument/2006/customXml" ds:itemID="{BA54B1BC-CBB9-4431-A486-AE2330C7DE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Legend</vt:lpstr>
      <vt:lpstr>List of technologies</vt:lpstr>
      <vt:lpstr>Key inputs_Electricity EB</vt:lpstr>
      <vt:lpstr>Key inputs_Heat EB</vt:lpstr>
      <vt:lpstr>Key inputs_BY Capacities</vt:lpstr>
      <vt:lpstr>Key inputs_NT</vt:lpstr>
      <vt:lpstr>Processes</vt:lpstr>
      <vt:lpstr>Commodities</vt:lpstr>
      <vt:lpstr>Fuel Techs</vt:lpstr>
      <vt:lpstr>BY Techs_ELE</vt:lpstr>
      <vt:lpstr>BY Techs_CHP</vt:lpstr>
      <vt:lpstr>BY Techs_HPL</vt:lpstr>
      <vt:lpstr>New Techs_THE</vt:lpstr>
      <vt:lpstr>New Techs_RNW</vt:lpstr>
      <vt:lpstr>New Techs_HPL</vt:lpstr>
      <vt:lpstr>Grid Losses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Ioannis Vrochidis</dc:creator>
  <cp:keywords/>
  <dc:description/>
  <cp:lastModifiedBy>E4SMA Server2</cp:lastModifiedBy>
  <cp:revision/>
  <dcterms:created xsi:type="dcterms:W3CDTF">2022-09-23T08:13:31Z</dcterms:created>
  <dcterms:modified xsi:type="dcterms:W3CDTF">2024-02-29T17:17:02Z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0x0101001C20CF7E334A374DA3DA58EBE102DE9B</vt:lpwstr>
  </property>
  <property fmtid="{D5CDD505-2E9C-101B-9397-08002B2CF9AE}" pid="3" name="SaveCode">
    <vt:r8>249318361282348</vt:r8>
  </property>
</Properties>
</file>